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ao365-my.sharepoint.com/personal/a1228282_adelaide_edu_au/Documents/Desktop/UW Stuff/Zoo Stuff/Adelaide Zoo/Projects/Cassowaries/"/>
    </mc:Choice>
  </mc:AlternateContent>
  <xr:revisionPtr revIDLastSave="1875" documentId="13_ncr:1_{CA86ACD5-84C9-46BD-8646-A4AEC5B60FE7}" xr6:coauthVersionLast="47" xr6:coauthVersionMax="47" xr10:uidLastSave="{1BF23A51-2911-4C52-9848-0E1369FFC6C2}"/>
  <bookViews>
    <workbookView xWindow="-120" yWindow="-120" windowWidth="29040" windowHeight="15840" activeTab="2" xr2:uid="{00000000-000D-0000-FFFF-FFFF00000000}"/>
  </bookViews>
  <sheets>
    <sheet name="Raw Data" sheetId="1" r:id="rId1"/>
    <sheet name="SUMMARY General" sheetId="2" r:id="rId2"/>
    <sheet name="Count" sheetId="3" r:id="rId3"/>
    <sheet name="Percentage" sheetId="4" r:id="rId4"/>
    <sheet name="Diversity" sheetId="5" r:id="rId5"/>
  </sheets>
  <definedNames>
    <definedName name="_xlcn.WorksheetConnection_Table11" hidden="1">Table1[]</definedName>
  </definedNames>
  <calcPr calcId="191029" forceFullCalc="1"/>
  <extLst>
    <ext xmlns:x15="http://schemas.microsoft.com/office/spreadsheetml/2010/11/main" uri="{FCE2AD5D-F65C-4FA6-A056-5C36A1767C68}">
      <x15:dataModel>
        <x15:modelTables>
          <x15:modelTable id="Table1" name="Table1" connection="WorksheetConnection_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3" i="5" l="1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BQ2" i="5" l="1"/>
  <c r="BR15" i="5"/>
  <c r="BR67" i="5"/>
  <c r="BR66" i="5"/>
  <c r="BR61" i="5"/>
  <c r="BR60" i="5"/>
  <c r="BR57" i="5"/>
  <c r="BR53" i="5"/>
  <c r="BR50" i="5"/>
  <c r="BR48" i="5"/>
  <c r="BR63" i="5"/>
  <c r="BR55" i="5"/>
  <c r="BR47" i="5"/>
  <c r="BR39" i="5"/>
  <c r="BR31" i="5"/>
  <c r="BR23" i="5"/>
  <c r="BR7" i="5"/>
  <c r="BR64" i="5"/>
  <c r="BR59" i="5"/>
  <c r="BR56" i="5"/>
  <c r="BR52" i="5"/>
  <c r="BR51" i="5"/>
  <c r="BR46" i="5"/>
  <c r="BR45" i="5"/>
  <c r="BR44" i="5"/>
  <c r="BR43" i="5"/>
  <c r="BR42" i="5"/>
  <c r="BR41" i="5"/>
  <c r="BR40" i="5"/>
  <c r="BR38" i="5"/>
  <c r="BR37" i="5"/>
  <c r="BR36" i="5"/>
  <c r="BR35" i="5"/>
  <c r="BR34" i="5"/>
  <c r="BR33" i="5"/>
  <c r="BR32" i="5"/>
  <c r="BR30" i="5"/>
  <c r="BR29" i="5"/>
  <c r="BR28" i="5"/>
  <c r="BR27" i="5"/>
  <c r="BR26" i="5"/>
  <c r="BR25" i="5"/>
  <c r="BR24" i="5"/>
  <c r="BR22" i="5"/>
  <c r="BR21" i="5"/>
  <c r="BR20" i="5"/>
  <c r="BR19" i="5"/>
  <c r="BR18" i="5"/>
  <c r="BR17" i="5"/>
  <c r="BR16" i="5"/>
  <c r="BR14" i="5"/>
  <c r="BR13" i="5"/>
  <c r="BR12" i="5"/>
  <c r="BR11" i="5"/>
  <c r="BR10" i="5"/>
  <c r="BR9" i="5"/>
  <c r="BR8" i="5"/>
  <c r="BR6" i="5"/>
  <c r="BR5" i="5"/>
  <c r="BR4" i="5"/>
  <c r="BR3" i="5"/>
  <c r="BR65" i="5"/>
  <c r="BR62" i="5"/>
  <c r="BR58" i="5"/>
  <c r="BR54" i="5"/>
  <c r="BR49" i="5"/>
  <c r="BR2" i="5"/>
  <c r="BQ62" i="5"/>
  <c r="BQ57" i="5"/>
  <c r="BQ51" i="5"/>
  <c r="BQ58" i="5"/>
  <c r="BQ63" i="5"/>
  <c r="BQ61" i="5"/>
  <c r="BQ59" i="5"/>
  <c r="BQ55" i="5"/>
  <c r="BQ48" i="5"/>
  <c r="BQ46" i="5"/>
  <c r="BQ45" i="5"/>
  <c r="BQ44" i="5"/>
  <c r="BQ41" i="5"/>
  <c r="BQ40" i="5"/>
  <c r="BQ39" i="5"/>
  <c r="BQ38" i="5"/>
  <c r="BQ37" i="5"/>
  <c r="BQ36" i="5"/>
  <c r="BQ35" i="5"/>
  <c r="BQ33" i="5"/>
  <c r="BQ32" i="5"/>
  <c r="BQ31" i="5"/>
  <c r="BQ30" i="5"/>
  <c r="BQ29" i="5"/>
  <c r="BQ28" i="5"/>
  <c r="BQ27" i="5"/>
  <c r="BQ25" i="5"/>
  <c r="BQ24" i="5"/>
  <c r="BQ23" i="5"/>
  <c r="BQ22" i="5"/>
  <c r="BQ21" i="5"/>
  <c r="BQ20" i="5"/>
  <c r="BQ19" i="5"/>
  <c r="BQ17" i="5"/>
  <c r="BQ16" i="5"/>
  <c r="BQ15" i="5"/>
  <c r="BQ14" i="5"/>
  <c r="BQ13" i="5"/>
  <c r="BQ12" i="5"/>
  <c r="BQ11" i="5"/>
  <c r="BQ9" i="5"/>
  <c r="BQ8" i="5"/>
  <c r="BQ7" i="5"/>
  <c r="BQ6" i="5"/>
  <c r="BQ5" i="5"/>
  <c r="BQ4" i="5"/>
  <c r="BQ64" i="5"/>
  <c r="BQ60" i="5"/>
  <c r="BQ54" i="5"/>
  <c r="BQ52" i="5"/>
  <c r="BQ47" i="5"/>
  <c r="BQ43" i="5"/>
  <c r="BQ67" i="5"/>
  <c r="BQ65" i="5"/>
  <c r="BQ56" i="5"/>
  <c r="BQ53" i="5"/>
  <c r="BQ49" i="5"/>
  <c r="BQ66" i="5"/>
  <c r="BQ50" i="5"/>
  <c r="BQ42" i="5"/>
  <c r="BQ34" i="5"/>
  <c r="BQ26" i="5"/>
  <c r="BQ18" i="5"/>
  <c r="BQ10" i="5"/>
  <c r="BQ3" i="5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B70" i="4"/>
  <c r="B69" i="4"/>
  <c r="BM74" i="2"/>
  <c r="BM75" i="2"/>
  <c r="BM76" i="2"/>
  <c r="BM77" i="2"/>
  <c r="BM78" i="2"/>
  <c r="BM79" i="2"/>
  <c r="BN69" i="2"/>
  <c r="BN70" i="2"/>
  <c r="BN71" i="2"/>
  <c r="BN72" i="2"/>
  <c r="BN73" i="2"/>
  <c r="BN74" i="2"/>
  <c r="BN75" i="2"/>
  <c r="BN76" i="2"/>
  <c r="BN77" i="2"/>
  <c r="BN78" i="2"/>
  <c r="BN79" i="2"/>
  <c r="BM69" i="2"/>
  <c r="BM70" i="2"/>
  <c r="BM71" i="2"/>
  <c r="BM72" i="2"/>
  <c r="BM73" i="2"/>
  <c r="BL69" i="2"/>
  <c r="BL70" i="2"/>
  <c r="BL71" i="2"/>
  <c r="BL72" i="2"/>
  <c r="BL73" i="2"/>
  <c r="BL74" i="2"/>
  <c r="BL75" i="2"/>
  <c r="BL76" i="2"/>
  <c r="BL77" i="2"/>
  <c r="BL78" i="2"/>
  <c r="BL79" i="2"/>
  <c r="BK69" i="2"/>
  <c r="BK70" i="2"/>
  <c r="BK71" i="2"/>
  <c r="BK72" i="2"/>
  <c r="BK73" i="2"/>
  <c r="BK74" i="2"/>
  <c r="BK75" i="2"/>
  <c r="BK76" i="2"/>
  <c r="BK77" i="2"/>
  <c r="BK78" i="2"/>
  <c r="BK79" i="2"/>
  <c r="BJ69" i="2"/>
  <c r="BJ70" i="2"/>
  <c r="BJ71" i="2"/>
  <c r="BJ72" i="2"/>
  <c r="BJ73" i="2"/>
  <c r="BJ74" i="2"/>
  <c r="BJ75" i="2"/>
  <c r="BJ76" i="2"/>
  <c r="BJ77" i="2"/>
  <c r="BJ78" i="2"/>
  <c r="BJ79" i="2"/>
  <c r="BI69" i="2"/>
  <c r="BI70" i="2"/>
  <c r="BI71" i="2"/>
  <c r="BI72" i="2"/>
  <c r="BI73" i="2"/>
  <c r="BI74" i="2"/>
  <c r="BI75" i="2"/>
  <c r="BI76" i="2"/>
  <c r="BI77" i="2"/>
  <c r="BI78" i="2"/>
  <c r="BI79" i="2"/>
  <c r="BH69" i="2"/>
  <c r="BH70" i="2"/>
  <c r="BH71" i="2"/>
  <c r="BH72" i="2"/>
  <c r="BH73" i="2"/>
  <c r="BH74" i="2"/>
  <c r="BH75" i="2"/>
  <c r="BH76" i="2"/>
  <c r="BH77" i="2"/>
  <c r="BH78" i="2"/>
  <c r="BH79" i="2"/>
  <c r="BG69" i="2"/>
  <c r="BG70" i="2"/>
  <c r="BG71" i="2"/>
  <c r="BG72" i="2"/>
  <c r="BG73" i="2"/>
  <c r="BG74" i="2"/>
  <c r="BG75" i="2"/>
  <c r="BG76" i="2"/>
  <c r="BG77" i="2"/>
  <c r="BG78" i="2"/>
  <c r="BG79" i="2"/>
  <c r="BF69" i="2"/>
  <c r="BF70" i="2"/>
  <c r="BF71" i="2"/>
  <c r="BF72" i="2"/>
  <c r="BF73" i="2"/>
  <c r="BF74" i="2"/>
  <c r="BF75" i="2"/>
  <c r="BF76" i="2"/>
  <c r="BF77" i="2"/>
  <c r="BF78" i="2"/>
  <c r="BF79" i="2"/>
  <c r="BE69" i="2"/>
  <c r="BE70" i="2"/>
  <c r="BE71" i="2"/>
  <c r="BE72" i="2"/>
  <c r="BE73" i="2"/>
  <c r="BE74" i="2"/>
  <c r="BE75" i="2"/>
  <c r="BE76" i="2"/>
  <c r="BE77" i="2"/>
  <c r="BE78" i="2"/>
  <c r="BE79" i="2"/>
  <c r="BD69" i="2"/>
  <c r="BD70" i="2"/>
  <c r="BD71" i="2"/>
  <c r="BD72" i="2"/>
  <c r="BD73" i="2"/>
  <c r="BD74" i="2"/>
  <c r="BD75" i="2"/>
  <c r="BD76" i="2"/>
  <c r="BD77" i="2"/>
  <c r="BD78" i="2"/>
  <c r="BD79" i="2"/>
  <c r="BC69" i="2"/>
  <c r="BC70" i="2"/>
  <c r="BC71" i="2"/>
  <c r="BC72" i="2"/>
  <c r="BC73" i="2"/>
  <c r="BC74" i="2"/>
  <c r="BC75" i="2"/>
  <c r="BC76" i="2"/>
  <c r="BC77" i="2"/>
  <c r="BC78" i="2"/>
  <c r="BC79" i="2"/>
  <c r="BB69" i="2"/>
  <c r="BB70" i="2"/>
  <c r="BB71" i="2"/>
  <c r="BB72" i="2"/>
  <c r="BB73" i="2"/>
  <c r="BB74" i="2"/>
  <c r="BB75" i="2"/>
  <c r="BB76" i="2"/>
  <c r="BB77" i="2"/>
  <c r="BB78" i="2"/>
  <c r="BB79" i="2"/>
  <c r="BA69" i="2"/>
  <c r="BA70" i="2"/>
  <c r="BA71" i="2"/>
  <c r="BA72" i="2"/>
  <c r="BA73" i="2"/>
  <c r="BA74" i="2"/>
  <c r="BA75" i="2"/>
  <c r="BA76" i="2"/>
  <c r="BA77" i="2"/>
  <c r="BA78" i="2"/>
  <c r="BA79" i="2"/>
  <c r="S79" i="2"/>
  <c r="CE79" i="2" s="1"/>
  <c r="R79" i="2"/>
  <c r="Q79" i="2"/>
  <c r="S78" i="2"/>
  <c r="CE78" i="2" s="1"/>
  <c r="R78" i="2"/>
  <c r="Q78" i="2"/>
  <c r="S77" i="2"/>
  <c r="CE77" i="2" s="1"/>
  <c r="R77" i="2"/>
  <c r="Q77" i="2"/>
  <c r="Q74" i="2"/>
  <c r="S76" i="2"/>
  <c r="CE76" i="2" s="1"/>
  <c r="R76" i="2"/>
  <c r="Q76" i="2"/>
  <c r="S75" i="2"/>
  <c r="CE75" i="2" s="1"/>
  <c r="R75" i="2"/>
  <c r="Q75" i="2"/>
  <c r="S74" i="2"/>
  <c r="CE74" i="2" s="1"/>
  <c r="R74" i="2"/>
  <c r="S73" i="2"/>
  <c r="CE73" i="2" s="1"/>
  <c r="R73" i="2"/>
  <c r="Q73" i="2"/>
  <c r="S72" i="2"/>
  <c r="CE72" i="2" s="1"/>
  <c r="R72" i="2"/>
  <c r="Q72" i="2"/>
  <c r="S71" i="2"/>
  <c r="CE71" i="2" s="1"/>
  <c r="R71" i="2"/>
  <c r="Q71" i="2"/>
  <c r="S70" i="2"/>
  <c r="CE70" i="2" s="1"/>
  <c r="R70" i="2"/>
  <c r="Q70" i="2"/>
  <c r="S69" i="2"/>
  <c r="CE69" i="2" s="1"/>
  <c r="R69" i="2"/>
  <c r="Q69" i="2"/>
  <c r="BM61" i="2"/>
  <c r="BN48" i="2"/>
  <c r="BN49" i="2"/>
  <c r="BN50" i="2"/>
  <c r="BN51" i="2"/>
  <c r="BN52" i="2"/>
  <c r="BN53" i="2"/>
  <c r="BN54" i="2"/>
  <c r="BN55" i="2"/>
  <c r="BN56" i="2"/>
  <c r="BN57" i="2"/>
  <c r="BN58" i="2"/>
  <c r="BN59" i="2"/>
  <c r="BN60" i="2"/>
  <c r="BN61" i="2"/>
  <c r="BN62" i="2"/>
  <c r="BN63" i="2"/>
  <c r="BN64" i="2"/>
  <c r="BN65" i="2"/>
  <c r="BN66" i="2"/>
  <c r="BN67" i="2"/>
  <c r="BN68" i="2"/>
  <c r="BM48" i="2"/>
  <c r="BM49" i="2"/>
  <c r="BM50" i="2"/>
  <c r="BM51" i="2"/>
  <c r="BM52" i="2"/>
  <c r="BM53" i="2"/>
  <c r="BM54" i="2"/>
  <c r="BM55" i="2"/>
  <c r="BM56" i="2"/>
  <c r="BM57" i="2"/>
  <c r="BM58" i="2"/>
  <c r="BM59" i="2"/>
  <c r="BM60" i="2"/>
  <c r="BM62" i="2"/>
  <c r="BM63" i="2"/>
  <c r="BM64" i="2"/>
  <c r="BM65" i="2"/>
  <c r="BM66" i="2"/>
  <c r="BM67" i="2"/>
  <c r="BM68" i="2"/>
  <c r="BL48" i="2"/>
  <c r="BL49" i="2"/>
  <c r="BL50" i="2"/>
  <c r="BL51" i="2"/>
  <c r="BL52" i="2"/>
  <c r="BL53" i="2"/>
  <c r="BL54" i="2"/>
  <c r="BL55" i="2"/>
  <c r="BL56" i="2"/>
  <c r="BL57" i="2"/>
  <c r="BL58" i="2"/>
  <c r="BL59" i="2"/>
  <c r="BL60" i="2"/>
  <c r="BL61" i="2"/>
  <c r="BL62" i="2"/>
  <c r="BL63" i="2"/>
  <c r="BL64" i="2"/>
  <c r="BL65" i="2"/>
  <c r="BL66" i="2"/>
  <c r="BL67" i="2"/>
  <c r="BL68" i="2"/>
  <c r="BK48" i="2"/>
  <c r="BK49" i="2"/>
  <c r="BK50" i="2"/>
  <c r="BK51" i="2"/>
  <c r="BK52" i="2"/>
  <c r="BK53" i="2"/>
  <c r="BK54" i="2"/>
  <c r="BK55" i="2"/>
  <c r="BK56" i="2"/>
  <c r="BK57" i="2"/>
  <c r="BK58" i="2"/>
  <c r="BK59" i="2"/>
  <c r="BK60" i="2"/>
  <c r="BK61" i="2"/>
  <c r="BK62" i="2"/>
  <c r="BK63" i="2"/>
  <c r="BK64" i="2"/>
  <c r="BK65" i="2"/>
  <c r="BK66" i="2"/>
  <c r="BK67" i="2"/>
  <c r="BK68" i="2"/>
  <c r="BJ48" i="2"/>
  <c r="BJ49" i="2"/>
  <c r="BJ50" i="2"/>
  <c r="BJ51" i="2"/>
  <c r="BJ52" i="2"/>
  <c r="BJ53" i="2"/>
  <c r="BJ54" i="2"/>
  <c r="BJ55" i="2"/>
  <c r="BJ56" i="2"/>
  <c r="BJ57" i="2"/>
  <c r="BJ58" i="2"/>
  <c r="BJ59" i="2"/>
  <c r="BJ60" i="2"/>
  <c r="BJ61" i="2"/>
  <c r="BJ62" i="2"/>
  <c r="BJ63" i="2"/>
  <c r="BJ64" i="2"/>
  <c r="BJ65" i="2"/>
  <c r="BJ66" i="2"/>
  <c r="BJ67" i="2"/>
  <c r="BJ68" i="2"/>
  <c r="BI48" i="2"/>
  <c r="BI49" i="2"/>
  <c r="BI50" i="2"/>
  <c r="BI51" i="2"/>
  <c r="BI52" i="2"/>
  <c r="BI53" i="2"/>
  <c r="BI54" i="2"/>
  <c r="BI55" i="2"/>
  <c r="BI56" i="2"/>
  <c r="BI57" i="2"/>
  <c r="BI58" i="2"/>
  <c r="BI59" i="2"/>
  <c r="BI60" i="2"/>
  <c r="BI61" i="2"/>
  <c r="BI62" i="2"/>
  <c r="BI63" i="2"/>
  <c r="BI64" i="2"/>
  <c r="BI65" i="2"/>
  <c r="BI66" i="2"/>
  <c r="BI67" i="2"/>
  <c r="BI68" i="2"/>
  <c r="BH48" i="2"/>
  <c r="BH49" i="2"/>
  <c r="BH50" i="2"/>
  <c r="BH51" i="2"/>
  <c r="BH52" i="2"/>
  <c r="BH53" i="2"/>
  <c r="BH54" i="2"/>
  <c r="BH55" i="2"/>
  <c r="BH56" i="2"/>
  <c r="BH57" i="2"/>
  <c r="BH58" i="2"/>
  <c r="BH59" i="2"/>
  <c r="BH60" i="2"/>
  <c r="BH61" i="2"/>
  <c r="BH62" i="2"/>
  <c r="BH63" i="2"/>
  <c r="BH64" i="2"/>
  <c r="BH65" i="2"/>
  <c r="BH66" i="2"/>
  <c r="BH67" i="2"/>
  <c r="BH68" i="2"/>
  <c r="BG48" i="2"/>
  <c r="BG49" i="2"/>
  <c r="BG50" i="2"/>
  <c r="BG51" i="2"/>
  <c r="BG52" i="2"/>
  <c r="BG53" i="2"/>
  <c r="BG54" i="2"/>
  <c r="BG55" i="2"/>
  <c r="BG56" i="2"/>
  <c r="BG57" i="2"/>
  <c r="BG58" i="2"/>
  <c r="BG59" i="2"/>
  <c r="BG60" i="2"/>
  <c r="BG61" i="2"/>
  <c r="BG62" i="2"/>
  <c r="BG63" i="2"/>
  <c r="BG64" i="2"/>
  <c r="BG65" i="2"/>
  <c r="BG66" i="2"/>
  <c r="BG67" i="2"/>
  <c r="BG68" i="2"/>
  <c r="BF48" i="2"/>
  <c r="BF49" i="2"/>
  <c r="BF50" i="2"/>
  <c r="BF51" i="2"/>
  <c r="BF52" i="2"/>
  <c r="BF53" i="2"/>
  <c r="BF54" i="2"/>
  <c r="BF55" i="2"/>
  <c r="BF56" i="2"/>
  <c r="BF57" i="2"/>
  <c r="BF58" i="2"/>
  <c r="BF59" i="2"/>
  <c r="BF60" i="2"/>
  <c r="BF61" i="2"/>
  <c r="BF62" i="2"/>
  <c r="BF63" i="2"/>
  <c r="BF64" i="2"/>
  <c r="BF65" i="2"/>
  <c r="BF66" i="2"/>
  <c r="BF67" i="2"/>
  <c r="BF68" i="2"/>
  <c r="BE48" i="2"/>
  <c r="BE49" i="2"/>
  <c r="BE50" i="2"/>
  <c r="BE51" i="2"/>
  <c r="BE52" i="2"/>
  <c r="BE53" i="2"/>
  <c r="BE54" i="2"/>
  <c r="BE55" i="2"/>
  <c r="BE56" i="2"/>
  <c r="BE57" i="2"/>
  <c r="BE58" i="2"/>
  <c r="BE59" i="2"/>
  <c r="BE60" i="2"/>
  <c r="BE61" i="2"/>
  <c r="BE62" i="2"/>
  <c r="BE63" i="2"/>
  <c r="BE64" i="2"/>
  <c r="BE65" i="2"/>
  <c r="BE66" i="2"/>
  <c r="BE67" i="2"/>
  <c r="BE68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B48" i="2"/>
  <c r="BB49" i="2"/>
  <c r="BB50" i="2"/>
  <c r="BB51" i="2"/>
  <c r="BB52" i="2"/>
  <c r="BB53" i="2"/>
  <c r="BB54" i="2"/>
  <c r="BB55" i="2"/>
  <c r="BB56" i="2"/>
  <c r="BB57" i="2"/>
  <c r="BB58" i="2"/>
  <c r="BB59" i="2"/>
  <c r="BB60" i="2"/>
  <c r="BB61" i="2"/>
  <c r="BB62" i="2"/>
  <c r="BB63" i="2"/>
  <c r="BB64" i="2"/>
  <c r="BB65" i="2"/>
  <c r="BB66" i="2"/>
  <c r="BB67" i="2"/>
  <c r="BB68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S68" i="2"/>
  <c r="CE68" i="2" s="1"/>
  <c r="R68" i="2"/>
  <c r="Q68" i="2"/>
  <c r="S67" i="2"/>
  <c r="CE67" i="2" s="1"/>
  <c r="R67" i="2"/>
  <c r="Q67" i="2"/>
  <c r="S66" i="2"/>
  <c r="CE66" i="2" s="1"/>
  <c r="R66" i="2"/>
  <c r="Q66" i="2"/>
  <c r="S65" i="2"/>
  <c r="CE65" i="2" s="1"/>
  <c r="R65" i="2"/>
  <c r="Q65" i="2"/>
  <c r="S64" i="2"/>
  <c r="CE64" i="2" s="1"/>
  <c r="R64" i="2"/>
  <c r="Q64" i="2"/>
  <c r="S63" i="2"/>
  <c r="CE63" i="2" s="1"/>
  <c r="R63" i="2"/>
  <c r="Q63" i="2"/>
  <c r="Q62" i="2"/>
  <c r="S62" i="2"/>
  <c r="CE62" i="2" s="1"/>
  <c r="R62" i="2"/>
  <c r="S61" i="2"/>
  <c r="CE61" i="2" s="1"/>
  <c r="R61" i="2"/>
  <c r="Q61" i="2"/>
  <c r="S60" i="2"/>
  <c r="CE60" i="2" s="1"/>
  <c r="R60" i="2"/>
  <c r="Q60" i="2"/>
  <c r="S59" i="2"/>
  <c r="CE59" i="2" s="1"/>
  <c r="R59" i="2"/>
  <c r="Q59" i="2"/>
  <c r="S58" i="2"/>
  <c r="CE58" i="2" s="1"/>
  <c r="R58" i="2"/>
  <c r="Q58" i="2"/>
  <c r="S57" i="2"/>
  <c r="CE57" i="2" s="1"/>
  <c r="R57" i="2"/>
  <c r="Q57" i="2"/>
  <c r="S56" i="2"/>
  <c r="CE56" i="2" s="1"/>
  <c r="R56" i="2"/>
  <c r="Q56" i="2"/>
  <c r="Q55" i="2"/>
  <c r="S55" i="2"/>
  <c r="CE55" i="2" s="1"/>
  <c r="R55" i="2"/>
  <c r="S54" i="2"/>
  <c r="CE54" i="2" s="1"/>
  <c r="R54" i="2"/>
  <c r="Q54" i="2"/>
  <c r="S53" i="2"/>
  <c r="CE53" i="2" s="1"/>
  <c r="R53" i="2"/>
  <c r="Q53" i="2"/>
  <c r="S52" i="2"/>
  <c r="CE52" i="2" s="1"/>
  <c r="R52" i="2"/>
  <c r="Q52" i="2"/>
  <c r="S51" i="2"/>
  <c r="CE51" i="2" s="1"/>
  <c r="R51" i="2"/>
  <c r="Q51" i="2"/>
  <c r="S50" i="2"/>
  <c r="CE50" i="2" s="1"/>
  <c r="R50" i="2"/>
  <c r="Q50" i="2"/>
  <c r="S49" i="2"/>
  <c r="CE49" i="2" s="1"/>
  <c r="R49" i="2"/>
  <c r="Q49" i="2"/>
  <c r="S48" i="2"/>
  <c r="CE48" i="2" s="1"/>
  <c r="R48" i="2"/>
  <c r="Q48" i="2"/>
  <c r="BN34" i="2"/>
  <c r="BN35" i="2"/>
  <c r="BN36" i="2"/>
  <c r="BN37" i="2"/>
  <c r="BN38" i="2"/>
  <c r="BN39" i="2"/>
  <c r="BN40" i="2"/>
  <c r="BN41" i="2"/>
  <c r="BN42" i="2"/>
  <c r="BN43" i="2"/>
  <c r="BN44" i="2"/>
  <c r="BN45" i="2"/>
  <c r="BN46" i="2"/>
  <c r="BN47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47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47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47" i="2"/>
  <c r="BJ34" i="2"/>
  <c r="BJ35" i="2"/>
  <c r="BJ36" i="2"/>
  <c r="BJ37" i="2"/>
  <c r="BJ38" i="2"/>
  <c r="BJ39" i="2"/>
  <c r="BJ40" i="2"/>
  <c r="BJ41" i="2"/>
  <c r="BJ42" i="2"/>
  <c r="BJ43" i="2"/>
  <c r="BJ44" i="2"/>
  <c r="BJ45" i="2"/>
  <c r="BJ46" i="2"/>
  <c r="BJ47" i="2"/>
  <c r="BJ33" i="2"/>
  <c r="BI34" i="2"/>
  <c r="BI35" i="2"/>
  <c r="BI36" i="2"/>
  <c r="BI37" i="2"/>
  <c r="BI38" i="2"/>
  <c r="BI39" i="2"/>
  <c r="BI40" i="2"/>
  <c r="BI41" i="2"/>
  <c r="BI42" i="2"/>
  <c r="BI43" i="2"/>
  <c r="BI44" i="2"/>
  <c r="BI45" i="2"/>
  <c r="BI46" i="2"/>
  <c r="BI47" i="2"/>
  <c r="BH34" i="2"/>
  <c r="BH35" i="2"/>
  <c r="BH36" i="2"/>
  <c r="BH37" i="2"/>
  <c r="BH38" i="2"/>
  <c r="BH39" i="2"/>
  <c r="BH40" i="2"/>
  <c r="BH41" i="2"/>
  <c r="BH42" i="2"/>
  <c r="BH43" i="2"/>
  <c r="BH44" i="2"/>
  <c r="BH45" i="2"/>
  <c r="BH46" i="2"/>
  <c r="BH47" i="2"/>
  <c r="BE41" i="2"/>
  <c r="BG34" i="2"/>
  <c r="BG35" i="2"/>
  <c r="BG36" i="2"/>
  <c r="BG37" i="2"/>
  <c r="BG38" i="2"/>
  <c r="BG39" i="2"/>
  <c r="BG40" i="2"/>
  <c r="BG41" i="2"/>
  <c r="BG42" i="2"/>
  <c r="BG43" i="2"/>
  <c r="BG44" i="2"/>
  <c r="BG45" i="2"/>
  <c r="BG46" i="2"/>
  <c r="BG47" i="2"/>
  <c r="BF34" i="2"/>
  <c r="BF35" i="2"/>
  <c r="BF36" i="2"/>
  <c r="BF37" i="2"/>
  <c r="BF38" i="2"/>
  <c r="BF39" i="2"/>
  <c r="BF40" i="2"/>
  <c r="BF41" i="2"/>
  <c r="BF42" i="2"/>
  <c r="BF43" i="2"/>
  <c r="BF44" i="2"/>
  <c r="BF45" i="2"/>
  <c r="BF46" i="2"/>
  <c r="BF47" i="2"/>
  <c r="BE34" i="2"/>
  <c r="BE35" i="2"/>
  <c r="BE36" i="2"/>
  <c r="BE37" i="2"/>
  <c r="BE38" i="2"/>
  <c r="BE39" i="2"/>
  <c r="BE40" i="2"/>
  <c r="BE42" i="2"/>
  <c r="BE43" i="2"/>
  <c r="BE44" i="2"/>
  <c r="BE45" i="2"/>
  <c r="BE46" i="2"/>
  <c r="BE47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B34" i="2"/>
  <c r="BB35" i="2"/>
  <c r="BB36" i="2"/>
  <c r="BB37" i="2"/>
  <c r="BB38" i="2"/>
  <c r="BB39" i="2"/>
  <c r="BB40" i="2"/>
  <c r="BB41" i="2"/>
  <c r="BB42" i="2"/>
  <c r="BB43" i="2"/>
  <c r="BB44" i="2"/>
  <c r="BB45" i="2"/>
  <c r="BB46" i="2"/>
  <c r="BB47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S47" i="2"/>
  <c r="CE47" i="2" s="1"/>
  <c r="R47" i="2"/>
  <c r="Q47" i="2"/>
  <c r="S46" i="2"/>
  <c r="CE46" i="2" s="1"/>
  <c r="R46" i="2"/>
  <c r="Q46" i="2"/>
  <c r="S45" i="2"/>
  <c r="CE45" i="2" s="1"/>
  <c r="R45" i="2"/>
  <c r="Q45" i="2"/>
  <c r="S44" i="2"/>
  <c r="CE44" i="2" s="1"/>
  <c r="R44" i="2"/>
  <c r="Q44" i="2"/>
  <c r="S43" i="2"/>
  <c r="CE43" i="2" s="1"/>
  <c r="R43" i="2"/>
  <c r="Q43" i="2"/>
  <c r="S42" i="2"/>
  <c r="CE42" i="2" s="1"/>
  <c r="R42" i="2"/>
  <c r="Q42" i="2"/>
  <c r="S41" i="2"/>
  <c r="CE41" i="2" s="1"/>
  <c r="R41" i="2"/>
  <c r="Q41" i="2"/>
  <c r="S40" i="2"/>
  <c r="CE40" i="2" s="1"/>
  <c r="R40" i="2"/>
  <c r="Q40" i="2"/>
  <c r="S39" i="2"/>
  <c r="CE39" i="2" s="1"/>
  <c r="R39" i="2"/>
  <c r="Q39" i="2"/>
  <c r="S38" i="2"/>
  <c r="CE38" i="2" s="1"/>
  <c r="R38" i="2"/>
  <c r="Q38" i="2"/>
  <c r="S37" i="2"/>
  <c r="CE37" i="2" s="1"/>
  <c r="R37" i="2"/>
  <c r="Q37" i="2"/>
  <c r="S36" i="2"/>
  <c r="CE36" i="2" s="1"/>
  <c r="R36" i="2"/>
  <c r="Q36" i="2"/>
  <c r="S35" i="2"/>
  <c r="CE35" i="2" s="1"/>
  <c r="R35" i="2"/>
  <c r="Q35" i="2"/>
  <c r="S34" i="2"/>
  <c r="CE34" i="2" s="1"/>
  <c r="R34" i="2"/>
  <c r="Q34" i="2"/>
  <c r="BN13" i="2"/>
  <c r="BN14" i="2"/>
  <c r="BN15" i="2"/>
  <c r="BN16" i="2"/>
  <c r="BN17" i="2"/>
  <c r="BN18" i="2"/>
  <c r="BN19" i="2"/>
  <c r="BN20" i="2"/>
  <c r="BN21" i="2"/>
  <c r="BN22" i="2"/>
  <c r="BN23" i="2"/>
  <c r="BN24" i="2"/>
  <c r="BN25" i="2"/>
  <c r="BN26" i="2"/>
  <c r="BN27" i="2"/>
  <c r="BN28" i="2"/>
  <c r="BN29" i="2"/>
  <c r="BN30" i="2"/>
  <c r="BN31" i="2"/>
  <c r="BN32" i="2"/>
  <c r="BN33" i="2"/>
  <c r="BM13" i="2"/>
  <c r="BM14" i="2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L13" i="2"/>
  <c r="BL14" i="2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K13" i="2"/>
  <c r="BK14" i="2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J13" i="2"/>
  <c r="BJ14" i="2"/>
  <c r="BJ15" i="2"/>
  <c r="BJ16" i="2"/>
  <c r="BJ17" i="2"/>
  <c r="BJ18" i="2"/>
  <c r="BJ19" i="2"/>
  <c r="BJ20" i="2"/>
  <c r="BJ21" i="2"/>
  <c r="BJ22" i="2"/>
  <c r="BJ23" i="2"/>
  <c r="BJ24" i="2"/>
  <c r="BJ25" i="2"/>
  <c r="BJ26" i="2"/>
  <c r="BJ27" i="2"/>
  <c r="BJ28" i="2"/>
  <c r="BJ29" i="2"/>
  <c r="BJ30" i="2"/>
  <c r="BJ31" i="2"/>
  <c r="BJ32" i="2"/>
  <c r="BI13" i="2"/>
  <c r="BI14" i="2"/>
  <c r="BI15" i="2"/>
  <c r="BI16" i="2"/>
  <c r="BI17" i="2"/>
  <c r="BI18" i="2"/>
  <c r="BI19" i="2"/>
  <c r="BI20" i="2"/>
  <c r="BI21" i="2"/>
  <c r="BI22" i="2"/>
  <c r="BI23" i="2"/>
  <c r="BI24" i="2"/>
  <c r="BI25" i="2"/>
  <c r="BI26" i="2"/>
  <c r="BI27" i="2"/>
  <c r="BI28" i="2"/>
  <c r="BI29" i="2"/>
  <c r="BI30" i="2"/>
  <c r="BI31" i="2"/>
  <c r="BI32" i="2"/>
  <c r="BI33" i="2"/>
  <c r="BH13" i="2"/>
  <c r="BH14" i="2"/>
  <c r="BH15" i="2"/>
  <c r="BH16" i="2"/>
  <c r="BH17" i="2"/>
  <c r="BH18" i="2"/>
  <c r="BH19" i="2"/>
  <c r="BH20" i="2"/>
  <c r="BH21" i="2"/>
  <c r="BH22" i="2"/>
  <c r="BH23" i="2"/>
  <c r="BH24" i="2"/>
  <c r="BH25" i="2"/>
  <c r="BH26" i="2"/>
  <c r="BH27" i="2"/>
  <c r="BH28" i="2"/>
  <c r="BH29" i="2"/>
  <c r="BH30" i="2"/>
  <c r="BH31" i="2"/>
  <c r="BH32" i="2"/>
  <c r="BH33" i="2"/>
  <c r="BG13" i="2"/>
  <c r="BG14" i="2"/>
  <c r="BG15" i="2"/>
  <c r="BG16" i="2"/>
  <c r="BG17" i="2"/>
  <c r="BG18" i="2"/>
  <c r="BG19" i="2"/>
  <c r="BG20" i="2"/>
  <c r="BG21" i="2"/>
  <c r="BG22" i="2"/>
  <c r="BG23" i="2"/>
  <c r="BG24" i="2"/>
  <c r="BG25" i="2"/>
  <c r="BG26" i="2"/>
  <c r="BG27" i="2"/>
  <c r="BG28" i="2"/>
  <c r="BG29" i="2"/>
  <c r="BG30" i="2"/>
  <c r="BG31" i="2"/>
  <c r="BG32" i="2"/>
  <c r="BG33" i="2"/>
  <c r="BF13" i="2"/>
  <c r="BF14" i="2"/>
  <c r="BF15" i="2"/>
  <c r="BF16" i="2"/>
  <c r="BF17" i="2"/>
  <c r="BF18" i="2"/>
  <c r="BF19" i="2"/>
  <c r="BF20" i="2"/>
  <c r="BF21" i="2"/>
  <c r="BF22" i="2"/>
  <c r="BF23" i="2"/>
  <c r="BF24" i="2"/>
  <c r="BF25" i="2"/>
  <c r="BF26" i="2"/>
  <c r="BF27" i="2"/>
  <c r="BF28" i="2"/>
  <c r="BF29" i="2"/>
  <c r="BF30" i="2"/>
  <c r="BF31" i="2"/>
  <c r="BF32" i="2"/>
  <c r="BF33" i="2"/>
  <c r="BE33" i="2"/>
  <c r="BE13" i="2"/>
  <c r="BE14" i="2"/>
  <c r="BE15" i="2"/>
  <c r="BE16" i="2"/>
  <c r="BE17" i="2"/>
  <c r="BE18" i="2"/>
  <c r="BE19" i="2"/>
  <c r="BE20" i="2"/>
  <c r="BE21" i="2"/>
  <c r="BE22" i="2"/>
  <c r="BE23" i="2"/>
  <c r="BE24" i="2"/>
  <c r="BE25" i="2"/>
  <c r="BE26" i="2"/>
  <c r="BE27" i="2"/>
  <c r="BE28" i="2"/>
  <c r="BE29" i="2"/>
  <c r="BE30" i="2"/>
  <c r="BE31" i="2"/>
  <c r="BE32" i="2"/>
  <c r="BD13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B13" i="2"/>
  <c r="BB14" i="2"/>
  <c r="BB15" i="2"/>
  <c r="BB16" i="2"/>
  <c r="BB17" i="2"/>
  <c r="BB18" i="2"/>
  <c r="BB19" i="2"/>
  <c r="BB20" i="2"/>
  <c r="BB21" i="2"/>
  <c r="BB22" i="2"/>
  <c r="BB23" i="2"/>
  <c r="BB24" i="2"/>
  <c r="BB25" i="2"/>
  <c r="BB26" i="2"/>
  <c r="BB27" i="2"/>
  <c r="BB28" i="2"/>
  <c r="BB29" i="2"/>
  <c r="BB30" i="2"/>
  <c r="BB31" i="2"/>
  <c r="BB32" i="2"/>
  <c r="BB33" i="2"/>
  <c r="BA20" i="2"/>
  <c r="BA13" i="2"/>
  <c r="BA14" i="2"/>
  <c r="BA15" i="2"/>
  <c r="BA16" i="2"/>
  <c r="BA17" i="2"/>
  <c r="BA18" i="2"/>
  <c r="BA19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S33" i="2"/>
  <c r="CE33" i="2" s="1"/>
  <c r="R33" i="2"/>
  <c r="Q33" i="2"/>
  <c r="S32" i="2"/>
  <c r="CE32" i="2" s="1"/>
  <c r="R32" i="2"/>
  <c r="Q32" i="2"/>
  <c r="S31" i="2"/>
  <c r="CE31" i="2" s="1"/>
  <c r="R31" i="2"/>
  <c r="Q31" i="2"/>
  <c r="S30" i="2"/>
  <c r="CE30" i="2" s="1"/>
  <c r="R30" i="2"/>
  <c r="Q30" i="2"/>
  <c r="S29" i="2"/>
  <c r="CE29" i="2" s="1"/>
  <c r="R29" i="2"/>
  <c r="Q29" i="2"/>
  <c r="S28" i="2"/>
  <c r="CE28" i="2" s="1"/>
  <c r="R28" i="2"/>
  <c r="Q28" i="2"/>
  <c r="S27" i="2"/>
  <c r="CE27" i="2" s="1"/>
  <c r="R27" i="2"/>
  <c r="Q27" i="2"/>
  <c r="S26" i="2"/>
  <c r="CE26" i="2" s="1"/>
  <c r="R26" i="2"/>
  <c r="Q26" i="2"/>
  <c r="S25" i="2"/>
  <c r="CE25" i="2" s="1"/>
  <c r="R25" i="2"/>
  <c r="Q25" i="2"/>
  <c r="S24" i="2"/>
  <c r="CE24" i="2" s="1"/>
  <c r="R24" i="2"/>
  <c r="Q24" i="2"/>
  <c r="S23" i="2"/>
  <c r="CE23" i="2" s="1"/>
  <c r="R23" i="2"/>
  <c r="Q23" i="2"/>
  <c r="S22" i="2"/>
  <c r="CE22" i="2" s="1"/>
  <c r="R22" i="2"/>
  <c r="Q22" i="2"/>
  <c r="S21" i="2"/>
  <c r="CE21" i="2" s="1"/>
  <c r="R21" i="2"/>
  <c r="Q21" i="2"/>
  <c r="S20" i="2"/>
  <c r="CE20" i="2" s="1"/>
  <c r="R20" i="2"/>
  <c r="Q20" i="2"/>
  <c r="S19" i="2"/>
  <c r="CE19" i="2" s="1"/>
  <c r="R19" i="2"/>
  <c r="Q19" i="2"/>
  <c r="R18" i="2"/>
  <c r="S18" i="2"/>
  <c r="CE18" i="2" s="1"/>
  <c r="Q18" i="2"/>
  <c r="S17" i="2"/>
  <c r="CE17" i="2" s="1"/>
  <c r="R17" i="2"/>
  <c r="Q17" i="2"/>
  <c r="R16" i="2"/>
  <c r="S16" i="2"/>
  <c r="CE16" i="2" s="1"/>
  <c r="Q16" i="2"/>
  <c r="S15" i="2"/>
  <c r="CE15" i="2" s="1"/>
  <c r="R15" i="2"/>
  <c r="Q15" i="2"/>
  <c r="S14" i="2"/>
  <c r="CE14" i="2" s="1"/>
  <c r="R14" i="2"/>
  <c r="Q14" i="2"/>
  <c r="R13" i="2"/>
  <c r="S13" i="2"/>
  <c r="CE13" i="2" s="1"/>
  <c r="Q13" i="2"/>
  <c r="BN5" i="2"/>
  <c r="BN6" i="2"/>
  <c r="BN7" i="2"/>
  <c r="BN8" i="2"/>
  <c r="BN9" i="2"/>
  <c r="BN10" i="2"/>
  <c r="BN11" i="2"/>
  <c r="BN12" i="2"/>
  <c r="BM5" i="2"/>
  <c r="BM6" i="2"/>
  <c r="BM7" i="2"/>
  <c r="BM8" i="2"/>
  <c r="BM9" i="2"/>
  <c r="BM10" i="2"/>
  <c r="BM11" i="2"/>
  <c r="BM12" i="2"/>
  <c r="BL5" i="2"/>
  <c r="BL6" i="2"/>
  <c r="BL7" i="2"/>
  <c r="BL8" i="2"/>
  <c r="BL9" i="2"/>
  <c r="BL10" i="2"/>
  <c r="BL11" i="2"/>
  <c r="BL12" i="2"/>
  <c r="BK5" i="2"/>
  <c r="BK6" i="2"/>
  <c r="BK7" i="2"/>
  <c r="BK8" i="2"/>
  <c r="BK9" i="2"/>
  <c r="BK10" i="2"/>
  <c r="BK11" i="2"/>
  <c r="BK12" i="2"/>
  <c r="BJ5" i="2"/>
  <c r="BJ6" i="2"/>
  <c r="BJ7" i="2"/>
  <c r="BJ8" i="2"/>
  <c r="BJ9" i="2"/>
  <c r="BJ10" i="2"/>
  <c r="BJ11" i="2"/>
  <c r="BJ12" i="2"/>
  <c r="BI5" i="2"/>
  <c r="BI6" i="2"/>
  <c r="BI7" i="2"/>
  <c r="BI8" i="2"/>
  <c r="BI9" i="2"/>
  <c r="BI10" i="2"/>
  <c r="BI11" i="2"/>
  <c r="BI12" i="2"/>
  <c r="BH5" i="2"/>
  <c r="BH6" i="2"/>
  <c r="BH7" i="2"/>
  <c r="BH8" i="2"/>
  <c r="BH9" i="2"/>
  <c r="BH10" i="2"/>
  <c r="BH11" i="2"/>
  <c r="BH12" i="2"/>
  <c r="BG5" i="2"/>
  <c r="BG6" i="2"/>
  <c r="BG7" i="2"/>
  <c r="BG8" i="2"/>
  <c r="BG9" i="2"/>
  <c r="BG10" i="2"/>
  <c r="BG11" i="2"/>
  <c r="BG12" i="2"/>
  <c r="BG4" i="2"/>
  <c r="BF5" i="2"/>
  <c r="BF6" i="2"/>
  <c r="BF7" i="2"/>
  <c r="BF8" i="2"/>
  <c r="BF9" i="2"/>
  <c r="BF10" i="2"/>
  <c r="BF11" i="2"/>
  <c r="BF12" i="2"/>
  <c r="BE5" i="2"/>
  <c r="BE6" i="2"/>
  <c r="BE7" i="2"/>
  <c r="BE8" i="2"/>
  <c r="BE9" i="2"/>
  <c r="BE10" i="2"/>
  <c r="BE11" i="2"/>
  <c r="BE12" i="2"/>
  <c r="BD5" i="2"/>
  <c r="BD6" i="2"/>
  <c r="BD7" i="2"/>
  <c r="BD8" i="2"/>
  <c r="BD9" i="2"/>
  <c r="BD10" i="2"/>
  <c r="BD11" i="2"/>
  <c r="BD12" i="2"/>
  <c r="BC5" i="2"/>
  <c r="BC6" i="2"/>
  <c r="BC7" i="2"/>
  <c r="BC8" i="2"/>
  <c r="BC9" i="2"/>
  <c r="BC10" i="2"/>
  <c r="BC11" i="2"/>
  <c r="BC12" i="2"/>
  <c r="BB5" i="2"/>
  <c r="BB6" i="2"/>
  <c r="BB7" i="2"/>
  <c r="BB8" i="2"/>
  <c r="BB9" i="2"/>
  <c r="BB10" i="2"/>
  <c r="BB11" i="2"/>
  <c r="BB12" i="2"/>
  <c r="BA5" i="2"/>
  <c r="BA6" i="2"/>
  <c r="BA7" i="2"/>
  <c r="BA8" i="2"/>
  <c r="BA9" i="2"/>
  <c r="BA10" i="2"/>
  <c r="BA11" i="2"/>
  <c r="BA12" i="2"/>
  <c r="S12" i="2"/>
  <c r="CE12" i="2" s="1"/>
  <c r="R12" i="2"/>
  <c r="Q12" i="2"/>
  <c r="S11" i="2"/>
  <c r="CE11" i="2" s="1"/>
  <c r="R11" i="2"/>
  <c r="Q11" i="2"/>
  <c r="S10" i="2"/>
  <c r="CE10" i="2" s="1"/>
  <c r="R10" i="2"/>
  <c r="Q10" i="2"/>
  <c r="R9" i="2"/>
  <c r="S9" i="2"/>
  <c r="CE9" i="2" s="1"/>
  <c r="Q9" i="2"/>
  <c r="S8" i="2"/>
  <c r="CE8" i="2" s="1"/>
  <c r="R8" i="2"/>
  <c r="Q8" i="2"/>
  <c r="S7" i="2"/>
  <c r="CE7" i="2" s="1"/>
  <c r="R7" i="2"/>
  <c r="Q7" i="2"/>
  <c r="R3" i="2"/>
  <c r="R4" i="2"/>
  <c r="R5" i="2"/>
  <c r="R6" i="2"/>
  <c r="Q6" i="2"/>
  <c r="Q5" i="2"/>
  <c r="S6" i="2"/>
  <c r="CE6" i="2" s="1"/>
  <c r="S5" i="2"/>
  <c r="CE5" i="2" s="1"/>
  <c r="BN4" i="2"/>
  <c r="BN3" i="2"/>
  <c r="BN2" i="2"/>
  <c r="BM3" i="2"/>
  <c r="BM4" i="2"/>
  <c r="BM2" i="2"/>
  <c r="BL4" i="2"/>
  <c r="BL3" i="2"/>
  <c r="BL2" i="2"/>
  <c r="BK4" i="2"/>
  <c r="BK3" i="2"/>
  <c r="BK2" i="2"/>
  <c r="BJ4" i="2"/>
  <c r="BJ3" i="2"/>
  <c r="BJ2" i="2"/>
  <c r="BI4" i="2"/>
  <c r="BI3" i="2"/>
  <c r="BI2" i="2"/>
  <c r="BH4" i="2"/>
  <c r="BH3" i="2"/>
  <c r="BH2" i="2"/>
  <c r="BF4" i="2"/>
  <c r="BE4" i="2"/>
  <c r="BD4" i="2"/>
  <c r="BC4" i="2"/>
  <c r="BB4" i="2"/>
  <c r="BA4" i="2"/>
  <c r="BG3" i="2"/>
  <c r="BF3" i="2"/>
  <c r="BE3" i="2"/>
  <c r="BD3" i="2"/>
  <c r="BC3" i="2"/>
  <c r="BB3" i="2"/>
  <c r="BA3" i="2"/>
  <c r="BG2" i="2"/>
  <c r="BF2" i="2"/>
  <c r="BA2" i="2"/>
  <c r="BE2" i="2"/>
  <c r="BD2" i="2"/>
  <c r="BC2" i="2"/>
  <c r="BB2" i="2"/>
  <c r="S4" i="2"/>
  <c r="CE4" i="2" s="1"/>
  <c r="S3" i="2"/>
  <c r="CE3" i="2" s="1"/>
  <c r="S2" i="2"/>
  <c r="CE2" i="2" s="1"/>
  <c r="Q4" i="2"/>
  <c r="Q3" i="2"/>
  <c r="Q2" i="2"/>
  <c r="R2" i="2"/>
  <c r="CA2" i="2" l="1"/>
  <c r="BR70" i="5"/>
  <c r="BR69" i="5"/>
  <c r="BQ70" i="5"/>
  <c r="BQ69" i="5"/>
  <c r="BM87" i="2"/>
  <c r="BN87" i="2"/>
  <c r="BE87" i="2"/>
  <c r="BF87" i="2"/>
  <c r="BC87" i="2"/>
  <c r="BD87" i="2"/>
  <c r="BB87" i="2"/>
  <c r="BA87" i="2"/>
  <c r="BH87" i="2"/>
  <c r="CE87" i="2"/>
  <c r="CE83" i="2"/>
  <c r="CC70" i="2"/>
  <c r="CC49" i="2"/>
  <c r="CC33" i="2"/>
  <c r="CC65" i="2"/>
  <c r="CC57" i="2"/>
  <c r="CC26" i="2"/>
  <c r="CC18" i="2"/>
  <c r="CC46" i="2"/>
  <c r="CC38" i="2"/>
  <c r="CC64" i="2"/>
  <c r="CC56" i="2"/>
  <c r="CC48" i="2"/>
  <c r="CC25" i="2"/>
  <c r="CC17" i="2"/>
  <c r="CC73" i="2"/>
  <c r="CC9" i="2"/>
  <c r="CC41" i="2"/>
  <c r="CC77" i="2"/>
  <c r="CC7" i="2"/>
  <c r="CC27" i="2"/>
  <c r="CC19" i="2"/>
  <c r="CC47" i="2"/>
  <c r="CC39" i="2"/>
  <c r="CC76" i="2"/>
  <c r="CC5" i="2"/>
  <c r="CC45" i="2"/>
  <c r="CC37" i="2"/>
  <c r="CC63" i="2"/>
  <c r="CC55" i="2"/>
  <c r="CC74" i="2"/>
  <c r="CC6" i="2"/>
  <c r="CC12" i="2"/>
  <c r="CC32" i="2"/>
  <c r="CC24" i="2"/>
  <c r="CC16" i="2"/>
  <c r="CC44" i="2"/>
  <c r="CC36" i="2"/>
  <c r="CC62" i="2"/>
  <c r="CC54" i="2"/>
  <c r="CC11" i="2"/>
  <c r="CC31" i="2"/>
  <c r="CC23" i="2"/>
  <c r="CC15" i="2"/>
  <c r="CC43" i="2"/>
  <c r="CC35" i="2"/>
  <c r="CC61" i="2"/>
  <c r="CC53" i="2"/>
  <c r="CC72" i="2"/>
  <c r="CC10" i="2"/>
  <c r="CC30" i="2"/>
  <c r="CC22" i="2"/>
  <c r="CC14" i="2"/>
  <c r="CC42" i="2"/>
  <c r="CC34" i="2"/>
  <c r="CC68" i="2"/>
  <c r="CC60" i="2"/>
  <c r="CC52" i="2"/>
  <c r="CC79" i="2"/>
  <c r="CC71" i="2"/>
  <c r="CC3" i="2"/>
  <c r="CC29" i="2"/>
  <c r="CC21" i="2"/>
  <c r="CC13" i="2"/>
  <c r="CC67" i="2"/>
  <c r="CC59" i="2"/>
  <c r="CC51" i="2"/>
  <c r="CC78" i="2"/>
  <c r="CC4" i="2"/>
  <c r="CC8" i="2"/>
  <c r="CC28" i="2"/>
  <c r="CC20" i="2"/>
  <c r="CC40" i="2"/>
  <c r="CC66" i="2"/>
  <c r="CC58" i="2"/>
  <c r="CC50" i="2"/>
  <c r="CC2" i="2"/>
  <c r="CB64" i="2"/>
  <c r="CC69" i="2"/>
  <c r="CC75" i="2"/>
  <c r="CB42" i="2"/>
  <c r="CB34" i="2"/>
  <c r="CB58" i="2"/>
  <c r="CB50" i="2"/>
  <c r="CB57" i="2"/>
  <c r="CB26" i="2"/>
  <c r="CB33" i="2"/>
  <c r="CB25" i="2"/>
  <c r="CB17" i="2"/>
  <c r="CB44" i="2"/>
  <c r="CB36" i="2"/>
  <c r="CB55" i="2"/>
  <c r="CB3" i="2"/>
  <c r="CB11" i="2"/>
  <c r="CB45" i="2"/>
  <c r="CB37" i="2"/>
  <c r="CB65" i="2"/>
  <c r="CB56" i="2"/>
  <c r="CB48" i="2"/>
  <c r="CB69" i="2"/>
  <c r="CB75" i="2"/>
  <c r="CB9" i="2"/>
  <c r="CB32" i="2"/>
  <c r="CB24" i="2"/>
  <c r="CB16" i="2"/>
  <c r="CB43" i="2"/>
  <c r="CB35" i="2"/>
  <c r="CB63" i="2"/>
  <c r="CB54" i="2"/>
  <c r="CB8" i="2"/>
  <c r="CB31" i="2"/>
  <c r="CB23" i="2"/>
  <c r="CB15" i="2"/>
  <c r="CB62" i="2"/>
  <c r="CB53" i="2"/>
  <c r="CB7" i="2"/>
  <c r="CB30" i="2"/>
  <c r="CB22" i="2"/>
  <c r="CB14" i="2"/>
  <c r="CB41" i="2"/>
  <c r="CB60" i="2"/>
  <c r="CB52" i="2"/>
  <c r="CB73" i="2"/>
  <c r="CB79" i="2"/>
  <c r="CB6" i="2"/>
  <c r="CB29" i="2"/>
  <c r="CB21" i="2"/>
  <c r="CB13" i="2"/>
  <c r="CB40" i="2"/>
  <c r="CB68" i="2"/>
  <c r="CB59" i="2"/>
  <c r="CB51" i="2"/>
  <c r="CB72" i="2"/>
  <c r="CB78" i="2"/>
  <c r="CB5" i="2"/>
  <c r="CB28" i="2"/>
  <c r="CB20" i="2"/>
  <c r="CB47" i="2"/>
  <c r="CB39" i="2"/>
  <c r="CB67" i="2"/>
  <c r="CB61" i="2"/>
  <c r="CB71" i="2"/>
  <c r="CB77" i="2"/>
  <c r="CB4" i="2"/>
  <c r="CB12" i="2"/>
  <c r="CB27" i="2"/>
  <c r="CB19" i="2"/>
  <c r="CB46" i="2"/>
  <c r="CB38" i="2"/>
  <c r="CB66" i="2"/>
  <c r="CB49" i="2"/>
  <c r="CB70" i="2"/>
  <c r="CB76" i="2"/>
  <c r="CB10" i="2"/>
  <c r="CB74" i="2"/>
  <c r="CB18" i="2"/>
  <c r="CA42" i="2"/>
  <c r="CB2" i="2"/>
  <c r="CA43" i="2"/>
  <c r="CA35" i="2"/>
  <c r="CA5" i="2"/>
  <c r="CA11" i="2"/>
  <c r="CA29" i="2"/>
  <c r="CA21" i="2"/>
  <c r="CA34" i="2"/>
  <c r="CA67" i="2"/>
  <c r="CA59" i="2"/>
  <c r="CA51" i="2"/>
  <c r="CA79" i="2"/>
  <c r="CA9" i="2"/>
  <c r="CA27" i="2"/>
  <c r="CA19" i="2"/>
  <c r="CA45" i="2"/>
  <c r="CA37" i="2"/>
  <c r="CA66" i="2"/>
  <c r="CA58" i="2"/>
  <c r="CA50" i="2"/>
  <c r="CA78" i="2"/>
  <c r="CA70" i="2"/>
  <c r="CA26" i="2"/>
  <c r="CA8" i="2"/>
  <c r="CA44" i="2"/>
  <c r="CA36" i="2"/>
  <c r="CA65" i="2"/>
  <c r="CA57" i="2"/>
  <c r="CA49" i="2"/>
  <c r="CA77" i="2"/>
  <c r="CA69" i="2"/>
  <c r="CA75" i="2"/>
  <c r="CA7" i="2"/>
  <c r="CA33" i="2"/>
  <c r="CA25" i="2"/>
  <c r="CA17" i="2"/>
  <c r="CA64" i="2"/>
  <c r="CA56" i="2"/>
  <c r="CA48" i="2"/>
  <c r="CA76" i="2"/>
  <c r="CA4" i="2"/>
  <c r="CA6" i="2"/>
  <c r="CA32" i="2"/>
  <c r="CA24" i="2"/>
  <c r="CA16" i="2"/>
  <c r="CA63" i="2"/>
  <c r="CA55" i="2"/>
  <c r="CA31" i="2"/>
  <c r="CA23" i="2"/>
  <c r="CA15" i="2"/>
  <c r="CA41" i="2"/>
  <c r="BZ65" i="2"/>
  <c r="CA62" i="2"/>
  <c r="CA54" i="2"/>
  <c r="CA74" i="2"/>
  <c r="CA12" i="2"/>
  <c r="CA30" i="2"/>
  <c r="CA22" i="2"/>
  <c r="CA14" i="2"/>
  <c r="CA40" i="2"/>
  <c r="CA61" i="2"/>
  <c r="CA53" i="2"/>
  <c r="CA73" i="2"/>
  <c r="CA47" i="2"/>
  <c r="CA39" i="2"/>
  <c r="CA68" i="2"/>
  <c r="CA60" i="2"/>
  <c r="CA52" i="2"/>
  <c r="CA72" i="2"/>
  <c r="CA13" i="2"/>
  <c r="CA28" i="2"/>
  <c r="CA20" i="2"/>
  <c r="CA46" i="2"/>
  <c r="CA38" i="2"/>
  <c r="CA71" i="2"/>
  <c r="CA18" i="2"/>
  <c r="BZ77" i="2"/>
  <c r="CA10" i="2"/>
  <c r="CA3" i="2"/>
  <c r="BZ57" i="2"/>
  <c r="BZ49" i="2"/>
  <c r="BZ33" i="2"/>
  <c r="BZ25" i="2"/>
  <c r="BZ17" i="2"/>
  <c r="BZ9" i="2"/>
  <c r="BZ75" i="2"/>
  <c r="BZ46" i="2"/>
  <c r="BZ68" i="2"/>
  <c r="BZ7" i="2"/>
  <c r="BZ28" i="2"/>
  <c r="BZ20" i="2"/>
  <c r="BZ45" i="2"/>
  <c r="BZ37" i="2"/>
  <c r="BZ67" i="2"/>
  <c r="BZ59" i="2"/>
  <c r="BZ51" i="2"/>
  <c r="BZ73" i="2"/>
  <c r="BZ6" i="2"/>
  <c r="BZ27" i="2"/>
  <c r="BZ19" i="2"/>
  <c r="BZ44" i="2"/>
  <c r="BZ36" i="2"/>
  <c r="BZ66" i="2"/>
  <c r="BZ58" i="2"/>
  <c r="BZ50" i="2"/>
  <c r="BZ72" i="2"/>
  <c r="BZ5" i="2"/>
  <c r="BZ26" i="2"/>
  <c r="BZ18" i="2"/>
  <c r="BZ43" i="2"/>
  <c r="BZ35" i="2"/>
  <c r="BZ79" i="2"/>
  <c r="BZ71" i="2"/>
  <c r="BZ12" i="2"/>
  <c r="BZ42" i="2"/>
  <c r="BZ34" i="2"/>
  <c r="BZ64" i="2"/>
  <c r="BZ56" i="2"/>
  <c r="BZ48" i="2"/>
  <c r="BZ78" i="2"/>
  <c r="BZ70" i="2"/>
  <c r="BZ11" i="2"/>
  <c r="BZ32" i="2"/>
  <c r="BZ24" i="2"/>
  <c r="BZ16" i="2"/>
  <c r="BZ41" i="2"/>
  <c r="BZ63" i="2"/>
  <c r="BZ55" i="2"/>
  <c r="BZ69" i="2"/>
  <c r="BZ3" i="2"/>
  <c r="BZ10" i="2"/>
  <c r="BZ31" i="2"/>
  <c r="BZ23" i="2"/>
  <c r="BZ15" i="2"/>
  <c r="BZ40" i="2"/>
  <c r="BZ62" i="2"/>
  <c r="BZ54" i="2"/>
  <c r="BZ76" i="2"/>
  <c r="BZ30" i="2"/>
  <c r="BZ14" i="2"/>
  <c r="BZ39" i="2"/>
  <c r="BZ61" i="2"/>
  <c r="BZ53" i="2"/>
  <c r="BZ4" i="2"/>
  <c r="BZ22" i="2"/>
  <c r="BZ47" i="2"/>
  <c r="BZ8" i="2"/>
  <c r="BZ29" i="2"/>
  <c r="BZ21" i="2"/>
  <c r="BZ13" i="2"/>
  <c r="BZ38" i="2"/>
  <c r="BZ60" i="2"/>
  <c r="BZ52" i="2"/>
  <c r="BZ74" i="2"/>
  <c r="BY7" i="2"/>
  <c r="BY54" i="2"/>
  <c r="BZ2" i="2"/>
  <c r="BY46" i="2"/>
  <c r="BY61" i="2"/>
  <c r="BY53" i="2"/>
  <c r="BY77" i="2"/>
  <c r="BY69" i="2"/>
  <c r="BY66" i="2"/>
  <c r="BY47" i="2"/>
  <c r="BY39" i="2"/>
  <c r="BY62" i="2"/>
  <c r="BY78" i="2"/>
  <c r="BY70" i="2"/>
  <c r="BY59" i="2"/>
  <c r="BY58" i="2"/>
  <c r="BY50" i="2"/>
  <c r="BY26" i="2"/>
  <c r="BY34" i="2"/>
  <c r="BY73" i="2"/>
  <c r="BY33" i="2"/>
  <c r="BY63" i="2"/>
  <c r="BY42" i="2"/>
  <c r="BY3" i="2"/>
  <c r="BY5" i="2"/>
  <c r="BY29" i="2"/>
  <c r="BY21" i="2"/>
  <c r="BY13" i="2"/>
  <c r="BY45" i="2"/>
  <c r="BY37" i="2"/>
  <c r="BY68" i="2"/>
  <c r="BY60" i="2"/>
  <c r="BY52" i="2"/>
  <c r="BY76" i="2"/>
  <c r="BY4" i="2"/>
  <c r="BY12" i="2"/>
  <c r="BY28" i="2"/>
  <c r="BY20" i="2"/>
  <c r="BY44" i="2"/>
  <c r="BY36" i="2"/>
  <c r="BY67" i="2"/>
  <c r="BY51" i="2"/>
  <c r="BY75" i="2"/>
  <c r="BY11" i="2"/>
  <c r="BY27" i="2"/>
  <c r="BY19" i="2"/>
  <c r="BY43" i="2"/>
  <c r="BY35" i="2"/>
  <c r="BY6" i="2"/>
  <c r="BY22" i="2"/>
  <c r="BY30" i="2"/>
  <c r="BY9" i="2"/>
  <c r="BY25" i="2"/>
  <c r="BY17" i="2"/>
  <c r="BY41" i="2"/>
  <c r="BY64" i="2"/>
  <c r="BY56" i="2"/>
  <c r="BY48" i="2"/>
  <c r="BY72" i="2"/>
  <c r="BY14" i="2"/>
  <c r="BY8" i="2"/>
  <c r="BY32" i="2"/>
  <c r="BY24" i="2"/>
  <c r="BY16" i="2"/>
  <c r="BY40" i="2"/>
  <c r="BY65" i="2"/>
  <c r="BY57" i="2"/>
  <c r="BY49" i="2"/>
  <c r="BY10" i="2"/>
  <c r="BY79" i="2"/>
  <c r="BY31" i="2"/>
  <c r="BY38" i="2"/>
  <c r="BY55" i="2"/>
  <c r="BY74" i="2"/>
  <c r="BY15" i="2"/>
  <c r="BY2" i="2"/>
  <c r="BY18" i="2"/>
  <c r="BY71" i="2"/>
  <c r="BY23" i="2"/>
  <c r="BX41" i="2"/>
  <c r="BX4" i="2"/>
  <c r="BX7" i="2"/>
  <c r="BX27" i="2"/>
  <c r="BX19" i="2"/>
  <c r="BX40" i="2"/>
  <c r="BX65" i="2"/>
  <c r="BX57" i="2"/>
  <c r="BX49" i="2"/>
  <c r="BX75" i="2"/>
  <c r="BX26" i="2"/>
  <c r="BX18" i="2"/>
  <c r="BX56" i="2"/>
  <c r="BX74" i="2"/>
  <c r="BX33" i="2"/>
  <c r="BX25" i="2"/>
  <c r="BX17" i="2"/>
  <c r="BX73" i="2"/>
  <c r="BX11" i="2"/>
  <c r="BX31" i="2"/>
  <c r="BX23" i="2"/>
  <c r="BX15" i="2"/>
  <c r="BX9" i="2"/>
  <c r="BX48" i="2"/>
  <c r="BX5" i="2"/>
  <c r="BX46" i="2"/>
  <c r="BX38" i="2"/>
  <c r="BX63" i="2"/>
  <c r="BX55" i="2"/>
  <c r="BX39" i="2"/>
  <c r="BX64" i="2"/>
  <c r="BX12" i="2"/>
  <c r="BX32" i="2"/>
  <c r="BX24" i="2"/>
  <c r="BX16" i="2"/>
  <c r="BX45" i="2"/>
  <c r="BX37" i="2"/>
  <c r="BX62" i="2"/>
  <c r="BX54" i="2"/>
  <c r="BX72" i="2"/>
  <c r="BX6" i="2"/>
  <c r="BX47" i="2"/>
  <c r="BX44" i="2"/>
  <c r="BX36" i="2"/>
  <c r="BX61" i="2"/>
  <c r="BX53" i="2"/>
  <c r="BX79" i="2"/>
  <c r="BX71" i="2"/>
  <c r="BX10" i="2"/>
  <c r="BX30" i="2"/>
  <c r="BX22" i="2"/>
  <c r="BX14" i="2"/>
  <c r="BX43" i="2"/>
  <c r="BX35" i="2"/>
  <c r="BX68" i="2"/>
  <c r="BX60" i="2"/>
  <c r="BX52" i="2"/>
  <c r="BX78" i="2"/>
  <c r="BX70" i="2"/>
  <c r="BX29" i="2"/>
  <c r="BX21" i="2"/>
  <c r="BX13" i="2"/>
  <c r="BX42" i="2"/>
  <c r="BX34" i="2"/>
  <c r="BX67" i="2"/>
  <c r="BX59" i="2"/>
  <c r="BX51" i="2"/>
  <c r="BX77" i="2"/>
  <c r="BX69" i="2"/>
  <c r="BX3" i="2"/>
  <c r="BX8" i="2"/>
  <c r="BX28" i="2"/>
  <c r="BX20" i="2"/>
  <c r="BX66" i="2"/>
  <c r="BX58" i="2"/>
  <c r="BX50" i="2"/>
  <c r="BX76" i="2"/>
  <c r="BW65" i="2"/>
  <c r="BW57" i="2"/>
  <c r="BW49" i="2"/>
  <c r="BW33" i="2"/>
  <c r="BW25" i="2"/>
  <c r="BW17" i="2"/>
  <c r="BX2" i="2"/>
  <c r="BW9" i="2"/>
  <c r="BW32" i="2"/>
  <c r="BW24" i="2"/>
  <c r="BW73" i="2"/>
  <c r="BW72" i="2"/>
  <c r="BW41" i="2"/>
  <c r="BW40" i="2"/>
  <c r="BW3" i="2"/>
  <c r="BW11" i="2"/>
  <c r="BW26" i="2"/>
  <c r="BW18" i="2"/>
  <c r="BV47" i="2"/>
  <c r="BW46" i="2"/>
  <c r="BW38" i="2"/>
  <c r="BV67" i="2"/>
  <c r="BV59" i="2"/>
  <c r="BW64" i="2"/>
  <c r="BW56" i="2"/>
  <c r="BW48" i="2"/>
  <c r="BV73" i="2"/>
  <c r="BW76" i="2"/>
  <c r="BW4" i="2"/>
  <c r="BW10" i="2"/>
  <c r="BW45" i="2"/>
  <c r="BW37" i="2"/>
  <c r="BV66" i="2"/>
  <c r="BV58" i="2"/>
  <c r="BV50" i="2"/>
  <c r="BW63" i="2"/>
  <c r="BW55" i="2"/>
  <c r="BW75" i="2"/>
  <c r="BW44" i="2"/>
  <c r="BW36" i="2"/>
  <c r="BW62" i="2"/>
  <c r="BW54" i="2"/>
  <c r="BW74" i="2"/>
  <c r="BW31" i="2"/>
  <c r="BW23" i="2"/>
  <c r="BW15" i="2"/>
  <c r="BW43" i="2"/>
  <c r="BW35" i="2"/>
  <c r="BW61" i="2"/>
  <c r="BW53" i="2"/>
  <c r="BW7" i="2"/>
  <c r="BW30" i="2"/>
  <c r="BW22" i="2"/>
  <c r="BW14" i="2"/>
  <c r="BW42" i="2"/>
  <c r="BW34" i="2"/>
  <c r="BW68" i="2"/>
  <c r="BW60" i="2"/>
  <c r="BW52" i="2"/>
  <c r="BW6" i="2"/>
  <c r="BW29" i="2"/>
  <c r="BW21" i="2"/>
  <c r="BW13" i="2"/>
  <c r="BW67" i="2"/>
  <c r="BW59" i="2"/>
  <c r="BW51" i="2"/>
  <c r="BW5" i="2"/>
  <c r="BW28" i="2"/>
  <c r="BW20" i="2"/>
  <c r="BW66" i="2"/>
  <c r="BW58" i="2"/>
  <c r="BW50" i="2"/>
  <c r="BW78" i="2"/>
  <c r="BW70" i="2"/>
  <c r="BW12" i="2"/>
  <c r="BW27" i="2"/>
  <c r="BW19" i="2"/>
  <c r="BW47" i="2"/>
  <c r="BW39" i="2"/>
  <c r="BW77" i="2"/>
  <c r="BW69" i="2"/>
  <c r="BW2" i="2"/>
  <c r="BW8" i="2"/>
  <c r="BW79" i="2"/>
  <c r="BW71" i="2"/>
  <c r="BV26" i="2"/>
  <c r="BV64" i="2"/>
  <c r="BV56" i="2"/>
  <c r="BV78" i="2"/>
  <c r="BV70" i="2"/>
  <c r="BW16" i="2"/>
  <c r="BV42" i="2"/>
  <c r="BV34" i="2"/>
  <c r="BV28" i="2"/>
  <c r="BV20" i="2"/>
  <c r="BV46" i="2"/>
  <c r="BV38" i="2"/>
  <c r="BV72" i="2"/>
  <c r="BV9" i="2"/>
  <c r="BV27" i="2"/>
  <c r="BV19" i="2"/>
  <c r="BV45" i="2"/>
  <c r="BV37" i="2"/>
  <c r="BV65" i="2"/>
  <c r="BV57" i="2"/>
  <c r="BV49" i="2"/>
  <c r="BV79" i="2"/>
  <c r="BV71" i="2"/>
  <c r="BV8" i="2"/>
  <c r="BV44" i="2"/>
  <c r="BV36" i="2"/>
  <c r="BV48" i="2"/>
  <c r="BV7" i="2"/>
  <c r="BV33" i="2"/>
  <c r="BV25" i="2"/>
  <c r="BV17" i="2"/>
  <c r="BV43" i="2"/>
  <c r="BV35" i="2"/>
  <c r="BV63" i="2"/>
  <c r="BV55" i="2"/>
  <c r="BV77" i="2"/>
  <c r="BV69" i="2"/>
  <c r="BV6" i="2"/>
  <c r="BV32" i="2"/>
  <c r="BV24" i="2"/>
  <c r="BV16" i="2"/>
  <c r="BV62" i="2"/>
  <c r="BV54" i="2"/>
  <c r="BV76" i="2"/>
  <c r="BV4" i="2"/>
  <c r="BV5" i="2"/>
  <c r="BV31" i="2"/>
  <c r="BV23" i="2"/>
  <c r="BV15" i="2"/>
  <c r="BV41" i="2"/>
  <c r="BV61" i="2"/>
  <c r="BV53" i="2"/>
  <c r="BV75" i="2"/>
  <c r="BV12" i="2"/>
  <c r="BV30" i="2"/>
  <c r="BV22" i="2"/>
  <c r="BV14" i="2"/>
  <c r="BU42" i="2"/>
  <c r="BV40" i="2"/>
  <c r="BV68" i="2"/>
  <c r="BV60" i="2"/>
  <c r="BV52" i="2"/>
  <c r="BV74" i="2"/>
  <c r="BV3" i="2"/>
  <c r="BV11" i="2"/>
  <c r="BV29" i="2"/>
  <c r="BV21" i="2"/>
  <c r="BV13" i="2"/>
  <c r="BV39" i="2"/>
  <c r="BV51" i="2"/>
  <c r="BV2" i="2"/>
  <c r="BV18" i="2"/>
  <c r="BU66" i="2"/>
  <c r="BU58" i="2"/>
  <c r="BU50" i="2"/>
  <c r="BU74" i="2"/>
  <c r="BU65" i="2"/>
  <c r="BV10" i="2"/>
  <c r="BU57" i="2"/>
  <c r="BU49" i="2"/>
  <c r="BU73" i="2"/>
  <c r="BU4" i="2"/>
  <c r="BU12" i="2"/>
  <c r="BU18" i="2"/>
  <c r="BU43" i="2"/>
  <c r="BU35" i="2"/>
  <c r="BU64" i="2"/>
  <c r="BU56" i="2"/>
  <c r="BU48" i="2"/>
  <c r="BU3" i="2"/>
  <c r="BU11" i="2"/>
  <c r="BU33" i="2"/>
  <c r="BU25" i="2"/>
  <c r="BU17" i="2"/>
  <c r="BU34" i="2"/>
  <c r="BU63" i="2"/>
  <c r="BU55" i="2"/>
  <c r="BU79" i="2"/>
  <c r="BU78" i="2"/>
  <c r="BU2" i="2"/>
  <c r="BU10" i="2"/>
  <c r="BU32" i="2"/>
  <c r="BU24" i="2"/>
  <c r="BU16" i="2"/>
  <c r="BU41" i="2"/>
  <c r="BU62" i="2"/>
  <c r="BU54" i="2"/>
  <c r="BU70" i="2"/>
  <c r="BU9" i="2"/>
  <c r="BU31" i="2"/>
  <c r="BU23" i="2"/>
  <c r="BU15" i="2"/>
  <c r="BU61" i="2"/>
  <c r="BU53" i="2"/>
  <c r="BU77" i="2"/>
  <c r="BU69" i="2"/>
  <c r="BU8" i="2"/>
  <c r="BU30" i="2"/>
  <c r="BU22" i="2"/>
  <c r="BU14" i="2"/>
  <c r="BU47" i="2"/>
  <c r="BU39" i="2"/>
  <c r="BU68" i="2"/>
  <c r="BU60" i="2"/>
  <c r="BU52" i="2"/>
  <c r="BU76" i="2"/>
  <c r="BU7" i="2"/>
  <c r="BU29" i="2"/>
  <c r="BU21" i="2"/>
  <c r="BU13" i="2"/>
  <c r="BU46" i="2"/>
  <c r="BU38" i="2"/>
  <c r="BU67" i="2"/>
  <c r="BU59" i="2"/>
  <c r="BU51" i="2"/>
  <c r="BU75" i="2"/>
  <c r="BU6" i="2"/>
  <c r="BU28" i="2"/>
  <c r="BU20" i="2"/>
  <c r="BU45" i="2"/>
  <c r="BU37" i="2"/>
  <c r="BU40" i="2"/>
  <c r="BU5" i="2"/>
  <c r="BU27" i="2"/>
  <c r="BU19" i="2"/>
  <c r="BU44" i="2"/>
  <c r="BU36" i="2"/>
  <c r="BU71" i="2"/>
  <c r="BU26" i="2"/>
  <c r="DJ66" i="2"/>
  <c r="BU72" i="2"/>
  <c r="DJ68" i="2"/>
  <c r="DJ64" i="2"/>
  <c r="DJ58" i="2"/>
  <c r="DJ50" i="2"/>
  <c r="DJ42" i="2"/>
  <c r="DJ34" i="2"/>
  <c r="DJ72" i="2"/>
  <c r="DJ26" i="2"/>
  <c r="DJ74" i="2"/>
  <c r="DJ10" i="2"/>
  <c r="DJ73" i="2"/>
  <c r="DJ65" i="2"/>
  <c r="DJ57" i="2"/>
  <c r="DJ49" i="2"/>
  <c r="DJ41" i="2"/>
  <c r="DJ33" i="2"/>
  <c r="DJ25" i="2"/>
  <c r="DJ17" i="2"/>
  <c r="DJ9" i="2"/>
  <c r="DJ56" i="2"/>
  <c r="DJ48" i="2"/>
  <c r="DJ40" i="2"/>
  <c r="DJ32" i="2"/>
  <c r="DJ24" i="2"/>
  <c r="DJ16" i="2"/>
  <c r="DJ8" i="2"/>
  <c r="DJ79" i="2"/>
  <c r="DJ71" i="2"/>
  <c r="DJ63" i="2"/>
  <c r="DJ55" i="2"/>
  <c r="DJ47" i="2"/>
  <c r="DJ39" i="2"/>
  <c r="DJ31" i="2"/>
  <c r="DJ23" i="2"/>
  <c r="DJ15" i="2"/>
  <c r="DJ7" i="2"/>
  <c r="DJ78" i="2"/>
  <c r="DJ70" i="2"/>
  <c r="DJ62" i="2"/>
  <c r="DJ54" i="2"/>
  <c r="DJ46" i="2"/>
  <c r="DJ38" i="2"/>
  <c r="DJ30" i="2"/>
  <c r="DJ22" i="2"/>
  <c r="DJ14" i="2"/>
  <c r="DJ6" i="2"/>
  <c r="DJ18" i="2"/>
  <c r="DJ77" i="2"/>
  <c r="DJ69" i="2"/>
  <c r="DJ61" i="2"/>
  <c r="DJ53" i="2"/>
  <c r="DJ45" i="2"/>
  <c r="DJ37" i="2"/>
  <c r="DJ29" i="2"/>
  <c r="DJ21" i="2"/>
  <c r="DJ13" i="2"/>
  <c r="DJ5" i="2"/>
  <c r="DJ76" i="2"/>
  <c r="DJ60" i="2"/>
  <c r="DJ52" i="2"/>
  <c r="DJ44" i="2"/>
  <c r="DJ36" i="2"/>
  <c r="DJ28" i="2"/>
  <c r="DJ20" i="2"/>
  <c r="DJ12" i="2"/>
  <c r="DJ4" i="2"/>
  <c r="DJ75" i="2"/>
  <c r="DJ67" i="2"/>
  <c r="DJ59" i="2"/>
  <c r="DJ51" i="2"/>
  <c r="DJ43" i="2"/>
  <c r="DJ35" i="2"/>
  <c r="DJ27" i="2"/>
  <c r="DJ19" i="2"/>
  <c r="DJ11" i="2"/>
  <c r="DJ3" i="2"/>
  <c r="DI65" i="2"/>
  <c r="DI33" i="2"/>
  <c r="DI32" i="2"/>
  <c r="DJ2" i="2"/>
  <c r="DI72" i="2"/>
  <c r="DI40" i="2"/>
  <c r="DI57" i="2"/>
  <c r="DI25" i="2"/>
  <c r="DI64" i="2"/>
  <c r="DI56" i="2"/>
  <c r="DI24" i="2"/>
  <c r="DI49" i="2"/>
  <c r="DI17" i="2"/>
  <c r="DI48" i="2"/>
  <c r="DI9" i="2"/>
  <c r="DI73" i="2"/>
  <c r="DI41" i="2"/>
  <c r="DI79" i="2"/>
  <c r="DI74" i="2"/>
  <c r="DI66" i="2"/>
  <c r="DI58" i="2"/>
  <c r="DI50" i="2"/>
  <c r="DI42" i="2"/>
  <c r="DI34" i="2"/>
  <c r="DI26" i="2"/>
  <c r="DI18" i="2"/>
  <c r="DI10" i="2"/>
  <c r="DI8" i="2"/>
  <c r="DI71" i="2"/>
  <c r="DI63" i="2"/>
  <c r="DI55" i="2"/>
  <c r="DI47" i="2"/>
  <c r="DI39" i="2"/>
  <c r="DI31" i="2"/>
  <c r="DI23" i="2"/>
  <c r="DI15" i="2"/>
  <c r="DI7" i="2"/>
  <c r="DI16" i="2"/>
  <c r="DI78" i="2"/>
  <c r="DI70" i="2"/>
  <c r="DI62" i="2"/>
  <c r="DI54" i="2"/>
  <c r="DI46" i="2"/>
  <c r="DI38" i="2"/>
  <c r="DI30" i="2"/>
  <c r="DI22" i="2"/>
  <c r="DI14" i="2"/>
  <c r="DI6" i="2"/>
  <c r="DI77" i="2"/>
  <c r="DI69" i="2"/>
  <c r="DI61" i="2"/>
  <c r="DI53" i="2"/>
  <c r="DI45" i="2"/>
  <c r="DI37" i="2"/>
  <c r="DI29" i="2"/>
  <c r="DI21" i="2"/>
  <c r="DI13" i="2"/>
  <c r="DI5" i="2"/>
  <c r="DI76" i="2"/>
  <c r="DI68" i="2"/>
  <c r="DI60" i="2"/>
  <c r="DI52" i="2"/>
  <c r="DI44" i="2"/>
  <c r="DI36" i="2"/>
  <c r="DI28" i="2"/>
  <c r="DI20" i="2"/>
  <c r="DI12" i="2"/>
  <c r="DI4" i="2"/>
  <c r="DI75" i="2"/>
  <c r="DI67" i="2"/>
  <c r="DI59" i="2"/>
  <c r="DI51" i="2"/>
  <c r="DI43" i="2"/>
  <c r="DI35" i="2"/>
  <c r="DI27" i="2"/>
  <c r="DI19" i="2"/>
  <c r="DI11" i="2"/>
  <c r="DI3" i="2"/>
  <c r="DH75" i="2"/>
  <c r="DH66" i="2"/>
  <c r="DI2" i="2"/>
  <c r="DH58" i="2"/>
  <c r="DH50" i="2"/>
  <c r="DH42" i="2"/>
  <c r="DH34" i="2"/>
  <c r="DH26" i="2"/>
  <c r="DH78" i="2"/>
  <c r="DH79" i="2"/>
  <c r="DH10" i="2"/>
  <c r="DH73" i="2"/>
  <c r="DH65" i="2"/>
  <c r="DH57" i="2"/>
  <c r="DH49" i="2"/>
  <c r="DH41" i="2"/>
  <c r="DH33" i="2"/>
  <c r="DH25" i="2"/>
  <c r="DH17" i="2"/>
  <c r="DH9" i="2"/>
  <c r="DH72" i="2"/>
  <c r="DH64" i="2"/>
  <c r="DH56" i="2"/>
  <c r="DH48" i="2"/>
  <c r="DH40" i="2"/>
  <c r="DH32" i="2"/>
  <c r="DH24" i="2"/>
  <c r="DH16" i="2"/>
  <c r="DH8" i="2"/>
  <c r="DH71" i="2"/>
  <c r="DH63" i="2"/>
  <c r="DH55" i="2"/>
  <c r="DH47" i="2"/>
  <c r="DH39" i="2"/>
  <c r="DH31" i="2"/>
  <c r="DH23" i="2"/>
  <c r="DH15" i="2"/>
  <c r="DH7" i="2"/>
  <c r="DH18" i="2"/>
  <c r="DH70" i="2"/>
  <c r="DH62" i="2"/>
  <c r="DH54" i="2"/>
  <c r="DH46" i="2"/>
  <c r="DH38" i="2"/>
  <c r="DH30" i="2"/>
  <c r="DH22" i="2"/>
  <c r="DH14" i="2"/>
  <c r="DH6" i="2"/>
  <c r="DH77" i="2"/>
  <c r="DH69" i="2"/>
  <c r="DH61" i="2"/>
  <c r="DH53" i="2"/>
  <c r="DH45" i="2"/>
  <c r="DH37" i="2"/>
  <c r="DH29" i="2"/>
  <c r="DH21" i="2"/>
  <c r="DH13" i="2"/>
  <c r="DH5" i="2"/>
  <c r="DH76" i="2"/>
  <c r="DH68" i="2"/>
  <c r="DH60" i="2"/>
  <c r="DH52" i="2"/>
  <c r="DH44" i="2"/>
  <c r="DH36" i="2"/>
  <c r="DH28" i="2"/>
  <c r="DH20" i="2"/>
  <c r="DH12" i="2"/>
  <c r="DH4" i="2"/>
  <c r="DH74" i="2"/>
  <c r="DH67" i="2"/>
  <c r="DH59" i="2"/>
  <c r="DH51" i="2"/>
  <c r="DH43" i="2"/>
  <c r="DH35" i="2"/>
  <c r="DH27" i="2"/>
  <c r="DH19" i="2"/>
  <c r="DH11" i="2"/>
  <c r="DH3" i="2"/>
  <c r="DG49" i="2"/>
  <c r="DH2" i="2"/>
  <c r="DG57" i="2"/>
  <c r="DG41" i="2"/>
  <c r="DG33" i="2"/>
  <c r="DG25" i="2"/>
  <c r="DG73" i="2"/>
  <c r="DG17" i="2"/>
  <c r="DG71" i="2"/>
  <c r="DG9" i="2"/>
  <c r="DG65" i="2"/>
  <c r="DG79" i="2"/>
  <c r="DG74" i="2"/>
  <c r="DG66" i="2"/>
  <c r="DG58" i="2"/>
  <c r="DG50" i="2"/>
  <c r="DG42" i="2"/>
  <c r="DG34" i="2"/>
  <c r="DG26" i="2"/>
  <c r="DG18" i="2"/>
  <c r="DG10" i="2"/>
  <c r="DG72" i="2"/>
  <c r="DG64" i="2"/>
  <c r="DG56" i="2"/>
  <c r="DG48" i="2"/>
  <c r="DG40" i="2"/>
  <c r="DG32" i="2"/>
  <c r="DG24" i="2"/>
  <c r="DG16" i="2"/>
  <c r="DG8" i="2"/>
  <c r="DG63" i="2"/>
  <c r="DG55" i="2"/>
  <c r="DG47" i="2"/>
  <c r="DG39" i="2"/>
  <c r="DG31" i="2"/>
  <c r="DG23" i="2"/>
  <c r="DG15" i="2"/>
  <c r="DG7" i="2"/>
  <c r="DG78" i="2"/>
  <c r="DG70" i="2"/>
  <c r="DG62" i="2"/>
  <c r="DG54" i="2"/>
  <c r="DG46" i="2"/>
  <c r="DG38" i="2"/>
  <c r="DG30" i="2"/>
  <c r="DG22" i="2"/>
  <c r="DG14" i="2"/>
  <c r="DG6" i="2"/>
  <c r="DG77" i="2"/>
  <c r="DG69" i="2"/>
  <c r="DG61" i="2"/>
  <c r="DG53" i="2"/>
  <c r="DG45" i="2"/>
  <c r="DG37" i="2"/>
  <c r="DG29" i="2"/>
  <c r="DG21" i="2"/>
  <c r="DG13" i="2"/>
  <c r="DG5" i="2"/>
  <c r="DG76" i="2"/>
  <c r="DG68" i="2"/>
  <c r="DG60" i="2"/>
  <c r="DG52" i="2"/>
  <c r="DG44" i="2"/>
  <c r="DG36" i="2"/>
  <c r="DG28" i="2"/>
  <c r="DG20" i="2"/>
  <c r="DG12" i="2"/>
  <c r="DG4" i="2"/>
  <c r="DG75" i="2"/>
  <c r="DG67" i="2"/>
  <c r="DG59" i="2"/>
  <c r="DG51" i="2"/>
  <c r="DG43" i="2"/>
  <c r="DG35" i="2"/>
  <c r="DG27" i="2"/>
  <c r="DG19" i="2"/>
  <c r="DG11" i="2"/>
  <c r="DG3" i="2"/>
  <c r="DG2" i="2"/>
  <c r="DF73" i="2"/>
  <c r="DF34" i="2"/>
  <c r="DF66" i="2"/>
  <c r="DF33" i="2"/>
  <c r="DF63" i="2"/>
  <c r="DF26" i="2"/>
  <c r="DF58" i="2"/>
  <c r="DF25" i="2"/>
  <c r="DF50" i="2"/>
  <c r="DF17" i="2"/>
  <c r="DF47" i="2"/>
  <c r="DF9" i="2"/>
  <c r="DF42" i="2"/>
  <c r="DF7" i="2"/>
  <c r="DF39" i="2"/>
  <c r="DF79" i="2"/>
  <c r="DF18" i="2"/>
  <c r="DF65" i="2"/>
  <c r="DF57" i="2"/>
  <c r="DF49" i="2"/>
  <c r="DF41" i="2"/>
  <c r="DF72" i="2"/>
  <c r="DF64" i="2"/>
  <c r="DF56" i="2"/>
  <c r="DF48" i="2"/>
  <c r="DF40" i="2"/>
  <c r="DF32" i="2"/>
  <c r="DF24" i="2"/>
  <c r="DF16" i="2"/>
  <c r="DF8" i="2"/>
  <c r="DF78" i="2"/>
  <c r="DF70" i="2"/>
  <c r="DF62" i="2"/>
  <c r="DF54" i="2"/>
  <c r="DF46" i="2"/>
  <c r="DF38" i="2"/>
  <c r="DF30" i="2"/>
  <c r="DF22" i="2"/>
  <c r="DF14" i="2"/>
  <c r="DF6" i="2"/>
  <c r="DF31" i="2"/>
  <c r="DF77" i="2"/>
  <c r="DF69" i="2"/>
  <c r="DF61" i="2"/>
  <c r="DF53" i="2"/>
  <c r="DF45" i="2"/>
  <c r="DF37" i="2"/>
  <c r="DF29" i="2"/>
  <c r="DF21" i="2"/>
  <c r="DF13" i="2"/>
  <c r="DF5" i="2"/>
  <c r="DF71" i="2"/>
  <c r="DF55" i="2"/>
  <c r="DF15" i="2"/>
  <c r="DF76" i="2"/>
  <c r="DF68" i="2"/>
  <c r="DF60" i="2"/>
  <c r="DF52" i="2"/>
  <c r="DF44" i="2"/>
  <c r="DF36" i="2"/>
  <c r="DF28" i="2"/>
  <c r="DF20" i="2"/>
  <c r="DF12" i="2"/>
  <c r="DF4" i="2"/>
  <c r="DF74" i="2"/>
  <c r="DF10" i="2"/>
  <c r="DF23" i="2"/>
  <c r="DF75" i="2"/>
  <c r="DF67" i="2"/>
  <c r="DF59" i="2"/>
  <c r="DF51" i="2"/>
  <c r="DF43" i="2"/>
  <c r="DF35" i="2"/>
  <c r="DF27" i="2"/>
  <c r="DF19" i="2"/>
  <c r="DF11" i="2"/>
  <c r="DF3" i="2"/>
  <c r="DE57" i="2"/>
  <c r="DF2" i="2"/>
  <c r="DE49" i="2"/>
  <c r="DE41" i="2"/>
  <c r="DE33" i="2"/>
  <c r="DE25" i="2"/>
  <c r="DE17" i="2"/>
  <c r="DE73" i="2"/>
  <c r="DE9" i="2"/>
  <c r="DE65" i="2"/>
  <c r="DE79" i="2"/>
  <c r="DE74" i="2"/>
  <c r="DE66" i="2"/>
  <c r="DE58" i="2"/>
  <c r="DE50" i="2"/>
  <c r="DE42" i="2"/>
  <c r="DE34" i="2"/>
  <c r="DE26" i="2"/>
  <c r="DE18" i="2"/>
  <c r="DE10" i="2"/>
  <c r="DE72" i="2"/>
  <c r="DE64" i="2"/>
  <c r="DE56" i="2"/>
  <c r="DE48" i="2"/>
  <c r="DE40" i="2"/>
  <c r="DE32" i="2"/>
  <c r="DE24" i="2"/>
  <c r="DE16" i="2"/>
  <c r="DE8" i="2"/>
  <c r="DE71" i="2"/>
  <c r="DE63" i="2"/>
  <c r="DE55" i="2"/>
  <c r="DE47" i="2"/>
  <c r="DE39" i="2"/>
  <c r="DE31" i="2"/>
  <c r="DE23" i="2"/>
  <c r="DE15" i="2"/>
  <c r="DE7" i="2"/>
  <c r="DE78" i="2"/>
  <c r="DE70" i="2"/>
  <c r="DE62" i="2"/>
  <c r="DE54" i="2"/>
  <c r="DE46" i="2"/>
  <c r="DE38" i="2"/>
  <c r="DE30" i="2"/>
  <c r="DE22" i="2"/>
  <c r="DE14" i="2"/>
  <c r="DE6" i="2"/>
  <c r="DE77" i="2"/>
  <c r="DE69" i="2"/>
  <c r="DE61" i="2"/>
  <c r="DE53" i="2"/>
  <c r="DE45" i="2"/>
  <c r="DE37" i="2"/>
  <c r="DE29" i="2"/>
  <c r="DE21" i="2"/>
  <c r="DE13" i="2"/>
  <c r="DE5" i="2"/>
  <c r="DE76" i="2"/>
  <c r="DE68" i="2"/>
  <c r="DE60" i="2"/>
  <c r="DE52" i="2"/>
  <c r="DE44" i="2"/>
  <c r="DE36" i="2"/>
  <c r="DE28" i="2"/>
  <c r="DE20" i="2"/>
  <c r="DE12" i="2"/>
  <c r="DE4" i="2"/>
  <c r="DE75" i="2"/>
  <c r="DE67" i="2"/>
  <c r="DE59" i="2"/>
  <c r="DE51" i="2"/>
  <c r="DE43" i="2"/>
  <c r="DE35" i="2"/>
  <c r="DE27" i="2"/>
  <c r="DE19" i="2"/>
  <c r="DE11" i="2"/>
  <c r="DE3" i="2"/>
  <c r="DD56" i="2"/>
  <c r="DD32" i="2"/>
  <c r="DE2" i="2"/>
  <c r="DD50" i="2"/>
  <c r="DD28" i="2"/>
  <c r="DD48" i="2"/>
  <c r="DD26" i="2"/>
  <c r="DD73" i="2"/>
  <c r="DD44" i="2"/>
  <c r="DD24" i="2"/>
  <c r="DD72" i="2"/>
  <c r="DD42" i="2"/>
  <c r="DD20" i="2"/>
  <c r="DD66" i="2"/>
  <c r="DD41" i="2"/>
  <c r="DD9" i="2"/>
  <c r="DD64" i="2"/>
  <c r="DD36" i="2"/>
  <c r="DD4" i="2"/>
  <c r="DD58" i="2"/>
  <c r="DD34" i="2"/>
  <c r="DD67" i="2"/>
  <c r="DD74" i="2"/>
  <c r="DD25" i="2"/>
  <c r="DD8" i="2"/>
  <c r="DD79" i="2"/>
  <c r="DD71" i="2"/>
  <c r="DD63" i="2"/>
  <c r="DD55" i="2"/>
  <c r="DD47" i="2"/>
  <c r="DD39" i="2"/>
  <c r="DD31" i="2"/>
  <c r="DD23" i="2"/>
  <c r="DD15" i="2"/>
  <c r="DD7" i="2"/>
  <c r="DD65" i="2"/>
  <c r="DD40" i="2"/>
  <c r="DD16" i="2"/>
  <c r="DD78" i="2"/>
  <c r="DD70" i="2"/>
  <c r="DD62" i="2"/>
  <c r="DD54" i="2"/>
  <c r="DD46" i="2"/>
  <c r="DD38" i="2"/>
  <c r="DD30" i="2"/>
  <c r="DD22" i="2"/>
  <c r="DD14" i="2"/>
  <c r="DD6" i="2"/>
  <c r="DD18" i="2"/>
  <c r="DD57" i="2"/>
  <c r="DD49" i="2"/>
  <c r="DD33" i="2"/>
  <c r="DD17" i="2"/>
  <c r="DD77" i="2"/>
  <c r="DD69" i="2"/>
  <c r="DD61" i="2"/>
  <c r="DD53" i="2"/>
  <c r="DD45" i="2"/>
  <c r="DD37" i="2"/>
  <c r="DD29" i="2"/>
  <c r="DD21" i="2"/>
  <c r="DD13" i="2"/>
  <c r="DD5" i="2"/>
  <c r="DD10" i="2"/>
  <c r="DD76" i="2"/>
  <c r="DD68" i="2"/>
  <c r="DD60" i="2"/>
  <c r="DD52" i="2"/>
  <c r="DD12" i="2"/>
  <c r="DD75" i="2"/>
  <c r="DD59" i="2"/>
  <c r="DD51" i="2"/>
  <c r="DD43" i="2"/>
  <c r="DD35" i="2"/>
  <c r="DD27" i="2"/>
  <c r="DD19" i="2"/>
  <c r="DD11" i="2"/>
  <c r="DD3" i="2"/>
  <c r="DC57" i="2"/>
  <c r="DC49" i="2"/>
  <c r="DC41" i="2"/>
  <c r="DC33" i="2"/>
  <c r="DC25" i="2"/>
  <c r="DC17" i="2"/>
  <c r="DC73" i="2"/>
  <c r="DC9" i="2"/>
  <c r="DC65" i="2"/>
  <c r="DD2" i="2"/>
  <c r="DC74" i="2"/>
  <c r="DC66" i="2"/>
  <c r="DC58" i="2"/>
  <c r="DC50" i="2"/>
  <c r="DC42" i="2"/>
  <c r="DC34" i="2"/>
  <c r="DC26" i="2"/>
  <c r="DC18" i="2"/>
  <c r="DC10" i="2"/>
  <c r="DC72" i="2"/>
  <c r="DC64" i="2"/>
  <c r="DC56" i="2"/>
  <c r="DC48" i="2"/>
  <c r="DC40" i="2"/>
  <c r="DC32" i="2"/>
  <c r="DC24" i="2"/>
  <c r="DC16" i="2"/>
  <c r="DC8" i="2"/>
  <c r="DC79" i="2"/>
  <c r="DC71" i="2"/>
  <c r="DC63" i="2"/>
  <c r="DC55" i="2"/>
  <c r="DC47" i="2"/>
  <c r="DC39" i="2"/>
  <c r="DC31" i="2"/>
  <c r="DC23" i="2"/>
  <c r="DC15" i="2"/>
  <c r="DC7" i="2"/>
  <c r="DC78" i="2"/>
  <c r="DC70" i="2"/>
  <c r="DC62" i="2"/>
  <c r="DC54" i="2"/>
  <c r="DC46" i="2"/>
  <c r="DC38" i="2"/>
  <c r="DC30" i="2"/>
  <c r="DC22" i="2"/>
  <c r="DC14" i="2"/>
  <c r="DC6" i="2"/>
  <c r="DC77" i="2"/>
  <c r="DC69" i="2"/>
  <c r="DC61" i="2"/>
  <c r="DC53" i="2"/>
  <c r="DC45" i="2"/>
  <c r="DC37" i="2"/>
  <c r="DC29" i="2"/>
  <c r="DC21" i="2"/>
  <c r="DC13" i="2"/>
  <c r="DC5" i="2"/>
  <c r="DC76" i="2"/>
  <c r="DC68" i="2"/>
  <c r="DC60" i="2"/>
  <c r="DC52" i="2"/>
  <c r="DC44" i="2"/>
  <c r="DC36" i="2"/>
  <c r="DC28" i="2"/>
  <c r="DC20" i="2"/>
  <c r="DC12" i="2"/>
  <c r="DC4" i="2"/>
  <c r="DC75" i="2"/>
  <c r="DC67" i="2"/>
  <c r="DC59" i="2"/>
  <c r="DC51" i="2"/>
  <c r="DC43" i="2"/>
  <c r="DC35" i="2"/>
  <c r="DC27" i="2"/>
  <c r="DC19" i="2"/>
  <c r="DC11" i="2"/>
  <c r="DC3" i="2"/>
  <c r="DC2" i="2"/>
  <c r="DB75" i="2"/>
  <c r="DB67" i="2"/>
  <c r="DB59" i="2"/>
  <c r="DB78" i="2"/>
  <c r="DB48" i="2"/>
  <c r="DB74" i="2"/>
  <c r="DB66" i="2"/>
  <c r="DB58" i="2"/>
  <c r="DB47" i="2"/>
  <c r="DB73" i="2"/>
  <c r="DB65" i="2"/>
  <c r="DB57" i="2"/>
  <c r="DB39" i="2"/>
  <c r="DB72" i="2"/>
  <c r="DB64" i="2"/>
  <c r="DB56" i="2"/>
  <c r="DB79" i="2"/>
  <c r="DB71" i="2"/>
  <c r="DB63" i="2"/>
  <c r="DB55" i="2"/>
  <c r="DB70" i="2"/>
  <c r="DB62" i="2"/>
  <c r="DB54" i="2"/>
  <c r="DB77" i="2"/>
  <c r="DB69" i="2"/>
  <c r="DB61" i="2"/>
  <c r="DB53" i="2"/>
  <c r="DB76" i="2"/>
  <c r="DB68" i="2"/>
  <c r="DB60" i="2"/>
  <c r="DB52" i="2"/>
  <c r="DB46" i="2"/>
  <c r="DB38" i="2"/>
  <c r="DB18" i="2"/>
  <c r="DB45" i="2"/>
  <c r="DB37" i="2"/>
  <c r="DB10" i="2"/>
  <c r="DB44" i="2"/>
  <c r="DB36" i="2"/>
  <c r="DB40" i="2"/>
  <c r="DB51" i="2"/>
  <c r="DB43" i="2"/>
  <c r="DB35" i="2"/>
  <c r="DB50" i="2"/>
  <c r="DB42" i="2"/>
  <c r="DB34" i="2"/>
  <c r="DB49" i="2"/>
  <c r="DB41" i="2"/>
  <c r="DB33" i="2"/>
  <c r="DB25" i="2"/>
  <c r="DB17" i="2"/>
  <c r="DB9" i="2"/>
  <c r="DB32" i="2"/>
  <c r="DB24" i="2"/>
  <c r="DB16" i="2"/>
  <c r="DB8" i="2"/>
  <c r="DB26" i="2"/>
  <c r="DB31" i="2"/>
  <c r="DB23" i="2"/>
  <c r="DB15" i="2"/>
  <c r="DB7" i="2"/>
  <c r="DB30" i="2"/>
  <c r="DB22" i="2"/>
  <c r="DB14" i="2"/>
  <c r="DB6" i="2"/>
  <c r="DB29" i="2"/>
  <c r="DB21" i="2"/>
  <c r="DB13" i="2"/>
  <c r="DB5" i="2"/>
  <c r="DB28" i="2"/>
  <c r="DB20" i="2"/>
  <c r="DB12" i="2"/>
  <c r="DB4" i="2"/>
  <c r="DB27" i="2"/>
  <c r="DB19" i="2"/>
  <c r="DB11" i="2"/>
  <c r="DB3" i="2"/>
  <c r="DA72" i="2"/>
  <c r="DA40" i="2"/>
  <c r="DB2" i="2"/>
  <c r="DA65" i="2"/>
  <c r="DA33" i="2"/>
  <c r="DA64" i="2"/>
  <c r="DA32" i="2"/>
  <c r="DA57" i="2"/>
  <c r="DA25" i="2"/>
  <c r="DA56" i="2"/>
  <c r="DA24" i="2"/>
  <c r="DA49" i="2"/>
  <c r="DA17" i="2"/>
  <c r="DA48" i="2"/>
  <c r="DA9" i="2"/>
  <c r="DA73" i="2"/>
  <c r="DA41" i="2"/>
  <c r="DA78" i="2"/>
  <c r="DA74" i="2"/>
  <c r="DA66" i="2"/>
  <c r="DA58" i="2"/>
  <c r="DA50" i="2"/>
  <c r="DA42" i="2"/>
  <c r="DA34" i="2"/>
  <c r="DA26" i="2"/>
  <c r="DA18" i="2"/>
  <c r="DA10" i="2"/>
  <c r="DA79" i="2"/>
  <c r="DA71" i="2"/>
  <c r="DA63" i="2"/>
  <c r="DA55" i="2"/>
  <c r="DA47" i="2"/>
  <c r="DA39" i="2"/>
  <c r="DA31" i="2"/>
  <c r="DA23" i="2"/>
  <c r="DA15" i="2"/>
  <c r="DA7" i="2"/>
  <c r="DA70" i="2"/>
  <c r="DA62" i="2"/>
  <c r="DA54" i="2"/>
  <c r="DA46" i="2"/>
  <c r="DA38" i="2"/>
  <c r="DA30" i="2"/>
  <c r="DA22" i="2"/>
  <c r="DA14" i="2"/>
  <c r="DA6" i="2"/>
  <c r="DA8" i="2"/>
  <c r="DA77" i="2"/>
  <c r="DA69" i="2"/>
  <c r="DA61" i="2"/>
  <c r="DA53" i="2"/>
  <c r="DA45" i="2"/>
  <c r="DA37" i="2"/>
  <c r="DA29" i="2"/>
  <c r="DA21" i="2"/>
  <c r="DA13" i="2"/>
  <c r="DA5" i="2"/>
  <c r="DA16" i="2"/>
  <c r="DA76" i="2"/>
  <c r="DA68" i="2"/>
  <c r="DA60" i="2"/>
  <c r="DA52" i="2"/>
  <c r="DA44" i="2"/>
  <c r="DA36" i="2"/>
  <c r="DA28" i="2"/>
  <c r="DA20" i="2"/>
  <c r="DA12" i="2"/>
  <c r="DA4" i="2"/>
  <c r="DA75" i="2"/>
  <c r="DA67" i="2"/>
  <c r="DA59" i="2"/>
  <c r="DA51" i="2"/>
  <c r="DA43" i="2"/>
  <c r="DA35" i="2"/>
  <c r="DA27" i="2"/>
  <c r="DA19" i="2"/>
  <c r="DA11" i="2"/>
  <c r="DA3" i="2"/>
  <c r="CZ76" i="2"/>
  <c r="DA2" i="2"/>
  <c r="CZ66" i="2"/>
  <c r="CZ58" i="2"/>
  <c r="CZ50" i="2"/>
  <c r="CZ42" i="2"/>
  <c r="CZ34" i="2"/>
  <c r="CZ18" i="2"/>
  <c r="CZ75" i="2"/>
  <c r="CZ10" i="2"/>
  <c r="CZ74" i="2"/>
  <c r="CZ26" i="2"/>
  <c r="CZ73" i="2"/>
  <c r="CZ65" i="2"/>
  <c r="CZ57" i="2"/>
  <c r="CZ49" i="2"/>
  <c r="CZ41" i="2"/>
  <c r="CZ33" i="2"/>
  <c r="CZ25" i="2"/>
  <c r="CZ17" i="2"/>
  <c r="CZ9" i="2"/>
  <c r="CY76" i="2"/>
  <c r="CZ72" i="2"/>
  <c r="CZ64" i="2"/>
  <c r="CZ56" i="2"/>
  <c r="CZ48" i="2"/>
  <c r="CZ40" i="2"/>
  <c r="CZ32" i="2"/>
  <c r="CZ24" i="2"/>
  <c r="CZ16" i="2"/>
  <c r="CZ8" i="2"/>
  <c r="CZ79" i="2"/>
  <c r="CZ71" i="2"/>
  <c r="CZ63" i="2"/>
  <c r="CZ55" i="2"/>
  <c r="CZ47" i="2"/>
  <c r="CZ39" i="2"/>
  <c r="CZ31" i="2"/>
  <c r="CZ23" i="2"/>
  <c r="CZ15" i="2"/>
  <c r="CZ7" i="2"/>
  <c r="CZ78" i="2"/>
  <c r="CZ70" i="2"/>
  <c r="CZ62" i="2"/>
  <c r="CZ54" i="2"/>
  <c r="CZ46" i="2"/>
  <c r="CZ38" i="2"/>
  <c r="CZ30" i="2"/>
  <c r="CZ22" i="2"/>
  <c r="CZ14" i="2"/>
  <c r="CZ6" i="2"/>
  <c r="CZ77" i="2"/>
  <c r="CZ69" i="2"/>
  <c r="CZ61" i="2"/>
  <c r="CZ53" i="2"/>
  <c r="CZ45" i="2"/>
  <c r="CZ37" i="2"/>
  <c r="CZ29" i="2"/>
  <c r="CZ21" i="2"/>
  <c r="CZ13" i="2"/>
  <c r="CZ5" i="2"/>
  <c r="CZ68" i="2"/>
  <c r="CZ60" i="2"/>
  <c r="CZ52" i="2"/>
  <c r="CZ44" i="2"/>
  <c r="CZ36" i="2"/>
  <c r="CZ28" i="2"/>
  <c r="CZ20" i="2"/>
  <c r="CZ12" i="2"/>
  <c r="CZ4" i="2"/>
  <c r="CZ67" i="2"/>
  <c r="CZ59" i="2"/>
  <c r="CZ51" i="2"/>
  <c r="CZ43" i="2"/>
  <c r="CZ35" i="2"/>
  <c r="CZ27" i="2"/>
  <c r="CZ19" i="2"/>
  <c r="CZ11" i="2"/>
  <c r="CZ3" i="2"/>
  <c r="CZ2" i="2"/>
  <c r="CY68" i="2"/>
  <c r="CY60" i="2"/>
  <c r="CY52" i="2"/>
  <c r="CY44" i="2"/>
  <c r="CY36" i="2"/>
  <c r="CY77" i="2"/>
  <c r="CY26" i="2"/>
  <c r="CY75" i="2"/>
  <c r="CY67" i="2"/>
  <c r="CY59" i="2"/>
  <c r="CY51" i="2"/>
  <c r="CY43" i="2"/>
  <c r="CY35" i="2"/>
  <c r="CY18" i="2"/>
  <c r="CY74" i="2"/>
  <c r="CY66" i="2"/>
  <c r="CY58" i="2"/>
  <c r="CY50" i="2"/>
  <c r="CY42" i="2"/>
  <c r="CY34" i="2"/>
  <c r="CY10" i="2"/>
  <c r="CY73" i="2"/>
  <c r="CY65" i="2"/>
  <c r="CY57" i="2"/>
  <c r="CY49" i="2"/>
  <c r="CY41" i="2"/>
  <c r="CY33" i="2"/>
  <c r="CY9" i="2"/>
  <c r="CY72" i="2"/>
  <c r="CY64" i="2"/>
  <c r="CY56" i="2"/>
  <c r="CY48" i="2"/>
  <c r="CY40" i="2"/>
  <c r="CY32" i="2"/>
  <c r="CY79" i="2"/>
  <c r="CY71" i="2"/>
  <c r="CY63" i="2"/>
  <c r="CY55" i="2"/>
  <c r="CY47" i="2"/>
  <c r="CY39" i="2"/>
  <c r="CY31" i="2"/>
  <c r="CY78" i="2"/>
  <c r="CY70" i="2"/>
  <c r="CY62" i="2"/>
  <c r="CY54" i="2"/>
  <c r="CY46" i="2"/>
  <c r="CY38" i="2"/>
  <c r="CY30" i="2"/>
  <c r="CY69" i="2"/>
  <c r="CY61" i="2"/>
  <c r="CY53" i="2"/>
  <c r="CY45" i="2"/>
  <c r="CY37" i="2"/>
  <c r="CY29" i="2"/>
  <c r="CY24" i="2"/>
  <c r="CY16" i="2"/>
  <c r="CY8" i="2"/>
  <c r="CY25" i="2"/>
  <c r="CY23" i="2"/>
  <c r="CY15" i="2"/>
  <c r="CY7" i="2"/>
  <c r="CY22" i="2"/>
  <c r="CY14" i="2"/>
  <c r="CY6" i="2"/>
  <c r="CY21" i="2"/>
  <c r="CY13" i="2"/>
  <c r="CY5" i="2"/>
  <c r="CY17" i="2"/>
  <c r="CY28" i="2"/>
  <c r="CY20" i="2"/>
  <c r="CY12" i="2"/>
  <c r="CY4" i="2"/>
  <c r="CY27" i="2"/>
  <c r="CY19" i="2"/>
  <c r="CY11" i="2"/>
  <c r="CY3" i="2"/>
  <c r="CX49" i="2"/>
  <c r="CX41" i="2"/>
  <c r="CY2" i="2"/>
  <c r="CX57" i="2"/>
  <c r="CX33" i="2"/>
  <c r="CX25" i="2"/>
  <c r="CX17" i="2"/>
  <c r="CX73" i="2"/>
  <c r="CX9" i="2"/>
  <c r="CX65" i="2"/>
  <c r="CX78" i="2"/>
  <c r="CX74" i="2"/>
  <c r="CX66" i="2"/>
  <c r="CX58" i="2"/>
  <c r="CX50" i="2"/>
  <c r="CX42" i="2"/>
  <c r="CX34" i="2"/>
  <c r="CX26" i="2"/>
  <c r="CX18" i="2"/>
  <c r="CX10" i="2"/>
  <c r="CX2" i="2"/>
  <c r="CX72" i="2"/>
  <c r="CX64" i="2"/>
  <c r="CX56" i="2"/>
  <c r="CX48" i="2"/>
  <c r="CX40" i="2"/>
  <c r="CX32" i="2"/>
  <c r="CX24" i="2"/>
  <c r="CX16" i="2"/>
  <c r="CX8" i="2"/>
  <c r="CX79" i="2"/>
  <c r="CX71" i="2"/>
  <c r="CX63" i="2"/>
  <c r="CX55" i="2"/>
  <c r="CX47" i="2"/>
  <c r="CX39" i="2"/>
  <c r="CX31" i="2"/>
  <c r="CX23" i="2"/>
  <c r="CX15" i="2"/>
  <c r="CX7" i="2"/>
  <c r="CX70" i="2"/>
  <c r="CX62" i="2"/>
  <c r="CX54" i="2"/>
  <c r="CX46" i="2"/>
  <c r="CX38" i="2"/>
  <c r="CX30" i="2"/>
  <c r="CX22" i="2"/>
  <c r="CX14" i="2"/>
  <c r="CX6" i="2"/>
  <c r="CX77" i="2"/>
  <c r="CX69" i="2"/>
  <c r="CX61" i="2"/>
  <c r="CX53" i="2"/>
  <c r="CX45" i="2"/>
  <c r="CX37" i="2"/>
  <c r="CX29" i="2"/>
  <c r="CX21" i="2"/>
  <c r="CX13" i="2"/>
  <c r="CX5" i="2"/>
  <c r="CX76" i="2"/>
  <c r="CX68" i="2"/>
  <c r="CX60" i="2"/>
  <c r="CX52" i="2"/>
  <c r="CX44" i="2"/>
  <c r="CX36" i="2"/>
  <c r="CX28" i="2"/>
  <c r="CX20" i="2"/>
  <c r="CX12" i="2"/>
  <c r="CX4" i="2"/>
  <c r="CX75" i="2"/>
  <c r="CX67" i="2"/>
  <c r="CX59" i="2"/>
  <c r="CX51" i="2"/>
  <c r="CX43" i="2"/>
  <c r="CX35" i="2"/>
  <c r="CX27" i="2"/>
  <c r="CX19" i="2"/>
  <c r="CX11" i="2"/>
  <c r="CX3" i="2"/>
  <c r="CW3" i="2"/>
  <c r="CW66" i="2"/>
  <c r="CW36" i="2"/>
  <c r="CW63" i="2"/>
  <c r="CW34" i="2"/>
  <c r="CW58" i="2"/>
  <c r="CW28" i="2"/>
  <c r="CW50" i="2"/>
  <c r="CW26" i="2"/>
  <c r="CW47" i="2"/>
  <c r="CW20" i="2"/>
  <c r="CW44" i="2"/>
  <c r="CW9" i="2"/>
  <c r="CW42" i="2"/>
  <c r="CW7" i="2"/>
  <c r="CW39" i="2"/>
  <c r="CW74" i="2"/>
  <c r="CW10" i="2"/>
  <c r="CW73" i="2"/>
  <c r="CW65" i="2"/>
  <c r="CW57" i="2"/>
  <c r="CW49" i="2"/>
  <c r="CW41" i="2"/>
  <c r="CW33" i="2"/>
  <c r="CW25" i="2"/>
  <c r="CW17" i="2"/>
  <c r="CW72" i="2"/>
  <c r="CW64" i="2"/>
  <c r="CW56" i="2"/>
  <c r="CW48" i="2"/>
  <c r="CW40" i="2"/>
  <c r="CW32" i="2"/>
  <c r="CW24" i="2"/>
  <c r="CW16" i="2"/>
  <c r="CW8" i="2"/>
  <c r="CW18" i="2"/>
  <c r="CW79" i="2"/>
  <c r="CW71" i="2"/>
  <c r="CW55" i="2"/>
  <c r="CW31" i="2"/>
  <c r="CW23" i="2"/>
  <c r="CW15" i="2"/>
  <c r="CW78" i="2"/>
  <c r="CW70" i="2"/>
  <c r="CW62" i="2"/>
  <c r="CW54" i="2"/>
  <c r="CW46" i="2"/>
  <c r="CW38" i="2"/>
  <c r="CW30" i="2"/>
  <c r="CW22" i="2"/>
  <c r="CW14" i="2"/>
  <c r="CW6" i="2"/>
  <c r="CW77" i="2"/>
  <c r="CW69" i="2"/>
  <c r="CW61" i="2"/>
  <c r="CW53" i="2"/>
  <c r="CW45" i="2"/>
  <c r="CW37" i="2"/>
  <c r="CW29" i="2"/>
  <c r="CW21" i="2"/>
  <c r="CW13" i="2"/>
  <c r="CW5" i="2"/>
  <c r="CW4" i="2"/>
  <c r="CW76" i="2"/>
  <c r="CW68" i="2"/>
  <c r="CW60" i="2"/>
  <c r="CW52" i="2"/>
  <c r="CW12" i="2"/>
  <c r="CW75" i="2"/>
  <c r="CW67" i="2"/>
  <c r="CW59" i="2"/>
  <c r="CW51" i="2"/>
  <c r="CW43" i="2"/>
  <c r="CW35" i="2"/>
  <c r="CW27" i="2"/>
  <c r="CW19" i="2"/>
  <c r="CW11" i="2"/>
  <c r="CW2" i="2"/>
  <c r="CV55" i="2"/>
  <c r="CV42" i="2"/>
  <c r="CV39" i="2"/>
  <c r="CV47" i="2"/>
  <c r="CV34" i="2"/>
  <c r="CV26" i="2"/>
  <c r="CV7" i="2"/>
  <c r="CV63" i="2"/>
  <c r="CV64" i="2"/>
  <c r="CV66" i="2"/>
  <c r="CV10" i="2"/>
  <c r="CV73" i="2"/>
  <c r="CV65" i="2"/>
  <c r="CV57" i="2"/>
  <c r="CV49" i="2"/>
  <c r="CV41" i="2"/>
  <c r="CV33" i="2"/>
  <c r="CV25" i="2"/>
  <c r="CV17" i="2"/>
  <c r="CV9" i="2"/>
  <c r="CV74" i="2"/>
  <c r="CV58" i="2"/>
  <c r="CV50" i="2"/>
  <c r="CV18" i="2"/>
  <c r="CV72" i="2"/>
  <c r="CV56" i="2"/>
  <c r="CV48" i="2"/>
  <c r="CV40" i="2"/>
  <c r="CV32" i="2"/>
  <c r="CV24" i="2"/>
  <c r="CV16" i="2"/>
  <c r="CV8" i="2"/>
  <c r="CV79" i="2"/>
  <c r="CV23" i="2"/>
  <c r="CV78" i="2"/>
  <c r="CV70" i="2"/>
  <c r="CV62" i="2"/>
  <c r="CV54" i="2"/>
  <c r="CV46" i="2"/>
  <c r="CV38" i="2"/>
  <c r="CV30" i="2"/>
  <c r="CV22" i="2"/>
  <c r="CV14" i="2"/>
  <c r="CV6" i="2"/>
  <c r="CV71" i="2"/>
  <c r="CV15" i="2"/>
  <c r="CV77" i="2"/>
  <c r="CV69" i="2"/>
  <c r="CV61" i="2"/>
  <c r="CV53" i="2"/>
  <c r="CV45" i="2"/>
  <c r="CV37" i="2"/>
  <c r="CV29" i="2"/>
  <c r="CV21" i="2"/>
  <c r="CV13" i="2"/>
  <c r="CV5" i="2"/>
  <c r="CV76" i="2"/>
  <c r="CV68" i="2"/>
  <c r="CV60" i="2"/>
  <c r="CV52" i="2"/>
  <c r="CV44" i="2"/>
  <c r="CV36" i="2"/>
  <c r="CV28" i="2"/>
  <c r="CV20" i="2"/>
  <c r="CV12" i="2"/>
  <c r="CV4" i="2"/>
  <c r="CV31" i="2"/>
  <c r="CV75" i="2"/>
  <c r="CV67" i="2"/>
  <c r="CV59" i="2"/>
  <c r="CV51" i="2"/>
  <c r="CV43" i="2"/>
  <c r="CV35" i="2"/>
  <c r="CV27" i="2"/>
  <c r="CV19" i="2"/>
  <c r="CV11" i="2"/>
  <c r="CV3" i="2"/>
  <c r="CV2" i="2"/>
  <c r="CU55" i="2"/>
  <c r="CU47" i="2"/>
  <c r="CU42" i="2"/>
  <c r="CU39" i="2"/>
  <c r="CU34" i="2"/>
  <c r="CU26" i="2"/>
  <c r="CU7" i="2"/>
  <c r="CU63" i="2"/>
  <c r="CU74" i="2"/>
  <c r="CU66" i="2"/>
  <c r="CU50" i="2"/>
  <c r="CU18" i="2"/>
  <c r="CU73" i="2"/>
  <c r="CU65" i="2"/>
  <c r="CU57" i="2"/>
  <c r="CU49" i="2"/>
  <c r="CU41" i="2"/>
  <c r="CU33" i="2"/>
  <c r="CU25" i="2"/>
  <c r="CU17" i="2"/>
  <c r="CU9" i="2"/>
  <c r="CU58" i="2"/>
  <c r="CU10" i="2"/>
  <c r="CU72" i="2"/>
  <c r="CU64" i="2"/>
  <c r="CU56" i="2"/>
  <c r="CU48" i="2"/>
  <c r="CU40" i="2"/>
  <c r="CU32" i="2"/>
  <c r="CU24" i="2"/>
  <c r="CU16" i="2"/>
  <c r="CU8" i="2"/>
  <c r="CU79" i="2"/>
  <c r="CU78" i="2"/>
  <c r="CU70" i="2"/>
  <c r="CU62" i="2"/>
  <c r="CU54" i="2"/>
  <c r="CU46" i="2"/>
  <c r="CU38" i="2"/>
  <c r="CU30" i="2"/>
  <c r="CU22" i="2"/>
  <c r="CU14" i="2"/>
  <c r="CU6" i="2"/>
  <c r="CU71" i="2"/>
  <c r="CU15" i="2"/>
  <c r="CU77" i="2"/>
  <c r="CU69" i="2"/>
  <c r="CU61" i="2"/>
  <c r="CU53" i="2"/>
  <c r="CU45" i="2"/>
  <c r="CU37" i="2"/>
  <c r="CU29" i="2"/>
  <c r="CU21" i="2"/>
  <c r="CU13" i="2"/>
  <c r="CU5" i="2"/>
  <c r="CU31" i="2"/>
  <c r="CU76" i="2"/>
  <c r="CU68" i="2"/>
  <c r="CU60" i="2"/>
  <c r="CU52" i="2"/>
  <c r="CU44" i="2"/>
  <c r="CU36" i="2"/>
  <c r="CU28" i="2"/>
  <c r="CU20" i="2"/>
  <c r="CU12" i="2"/>
  <c r="CU4" i="2"/>
  <c r="CU23" i="2"/>
  <c r="CU75" i="2"/>
  <c r="CU67" i="2"/>
  <c r="CU59" i="2"/>
  <c r="CU51" i="2"/>
  <c r="CU43" i="2"/>
  <c r="CU35" i="2"/>
  <c r="CU27" i="2"/>
  <c r="CU19" i="2"/>
  <c r="CU11" i="2"/>
  <c r="CU3" i="2"/>
  <c r="CU2" i="2"/>
  <c r="CT66" i="2"/>
  <c r="CT58" i="2"/>
  <c r="CT50" i="2"/>
  <c r="CT42" i="2"/>
  <c r="CT34" i="2"/>
  <c r="CT26" i="2"/>
  <c r="CT73" i="2"/>
  <c r="CT65" i="2"/>
  <c r="CT57" i="2"/>
  <c r="CT49" i="2"/>
  <c r="CT41" i="2"/>
  <c r="CT33" i="2"/>
  <c r="CT25" i="2"/>
  <c r="CT17" i="2"/>
  <c r="CT9" i="2"/>
  <c r="CT10" i="2"/>
  <c r="CT72" i="2"/>
  <c r="CT64" i="2"/>
  <c r="CT56" i="2"/>
  <c r="CT48" i="2"/>
  <c r="CT40" i="2"/>
  <c r="CT32" i="2"/>
  <c r="CT24" i="2"/>
  <c r="CT16" i="2"/>
  <c r="CT8" i="2"/>
  <c r="CT79" i="2"/>
  <c r="CT71" i="2"/>
  <c r="CT63" i="2"/>
  <c r="CT55" i="2"/>
  <c r="CT47" i="2"/>
  <c r="CT39" i="2"/>
  <c r="CT31" i="2"/>
  <c r="CT23" i="2"/>
  <c r="CT15" i="2"/>
  <c r="CT7" i="2"/>
  <c r="CT18" i="2"/>
  <c r="CT78" i="2"/>
  <c r="CT70" i="2"/>
  <c r="CT62" i="2"/>
  <c r="CT54" i="2"/>
  <c r="CT46" i="2"/>
  <c r="CT38" i="2"/>
  <c r="CT30" i="2"/>
  <c r="CT22" i="2"/>
  <c r="CT14" i="2"/>
  <c r="CT6" i="2"/>
  <c r="CT74" i="2"/>
  <c r="CT77" i="2"/>
  <c r="CT69" i="2"/>
  <c r="CT61" i="2"/>
  <c r="CT53" i="2"/>
  <c r="CT45" i="2"/>
  <c r="CT37" i="2"/>
  <c r="CT29" i="2"/>
  <c r="CT21" i="2"/>
  <c r="CT13" i="2"/>
  <c r="CT5" i="2"/>
  <c r="CT76" i="2"/>
  <c r="CT68" i="2"/>
  <c r="CT60" i="2"/>
  <c r="CT52" i="2"/>
  <c r="CT44" i="2"/>
  <c r="CT36" i="2"/>
  <c r="CT28" i="2"/>
  <c r="CT20" i="2"/>
  <c r="CT12" i="2"/>
  <c r="CT4" i="2"/>
  <c r="CT75" i="2"/>
  <c r="CT67" i="2"/>
  <c r="CT59" i="2"/>
  <c r="CT51" i="2"/>
  <c r="CT43" i="2"/>
  <c r="CT35" i="2"/>
  <c r="CT27" i="2"/>
  <c r="CT19" i="2"/>
  <c r="CT11" i="2"/>
  <c r="CT3" i="2"/>
  <c r="CT2" i="2"/>
  <c r="CS66" i="2"/>
  <c r="CS58" i="2"/>
  <c r="CS50" i="2"/>
  <c r="CS42" i="2"/>
  <c r="CS34" i="2"/>
  <c r="CS26" i="2"/>
  <c r="CS78" i="2"/>
  <c r="CS18" i="2"/>
  <c r="CS73" i="2"/>
  <c r="CS65" i="2"/>
  <c r="CS57" i="2"/>
  <c r="CS49" i="2"/>
  <c r="CS41" i="2"/>
  <c r="CS33" i="2"/>
  <c r="CS25" i="2"/>
  <c r="CS17" i="2"/>
  <c r="CS9" i="2"/>
  <c r="CS10" i="2"/>
  <c r="CS72" i="2"/>
  <c r="CS64" i="2"/>
  <c r="CS56" i="2"/>
  <c r="CS48" i="2"/>
  <c r="CS40" i="2"/>
  <c r="CS32" i="2"/>
  <c r="CS24" i="2"/>
  <c r="CS16" i="2"/>
  <c r="CS8" i="2"/>
  <c r="CS74" i="2"/>
  <c r="CS79" i="2"/>
  <c r="CS71" i="2"/>
  <c r="CS63" i="2"/>
  <c r="CS55" i="2"/>
  <c r="CS47" i="2"/>
  <c r="CS39" i="2"/>
  <c r="CS31" i="2"/>
  <c r="CS23" i="2"/>
  <c r="CS15" i="2"/>
  <c r="CS7" i="2"/>
  <c r="CS70" i="2"/>
  <c r="CS62" i="2"/>
  <c r="CS54" i="2"/>
  <c r="CS46" i="2"/>
  <c r="CS38" i="2"/>
  <c r="CS30" i="2"/>
  <c r="CS22" i="2"/>
  <c r="CS14" i="2"/>
  <c r="CS6" i="2"/>
  <c r="CS77" i="2"/>
  <c r="CS69" i="2"/>
  <c r="CS61" i="2"/>
  <c r="CS53" i="2"/>
  <c r="CS45" i="2"/>
  <c r="CS37" i="2"/>
  <c r="CS29" i="2"/>
  <c r="CS21" i="2"/>
  <c r="CS13" i="2"/>
  <c r="CS5" i="2"/>
  <c r="CS76" i="2"/>
  <c r="CS68" i="2"/>
  <c r="CS60" i="2"/>
  <c r="CS52" i="2"/>
  <c r="CS44" i="2"/>
  <c r="CS36" i="2"/>
  <c r="CS28" i="2"/>
  <c r="CS20" i="2"/>
  <c r="CS12" i="2"/>
  <c r="CS4" i="2"/>
  <c r="CS75" i="2"/>
  <c r="CS67" i="2"/>
  <c r="CS59" i="2"/>
  <c r="CS51" i="2"/>
  <c r="CS43" i="2"/>
  <c r="CS35" i="2"/>
  <c r="CS27" i="2"/>
  <c r="CS19" i="2"/>
  <c r="CS11" i="2"/>
  <c r="CS3" i="2"/>
  <c r="CR72" i="2"/>
  <c r="CR57" i="2"/>
  <c r="CR40" i="2"/>
  <c r="CR25" i="2"/>
  <c r="CS2" i="2"/>
  <c r="CR65" i="2"/>
  <c r="CR33" i="2"/>
  <c r="CR64" i="2"/>
  <c r="CR32" i="2"/>
  <c r="CR56" i="2"/>
  <c r="CR24" i="2"/>
  <c r="CR49" i="2"/>
  <c r="CR17" i="2"/>
  <c r="CR48" i="2"/>
  <c r="CR9" i="2"/>
  <c r="CR73" i="2"/>
  <c r="CR41" i="2"/>
  <c r="CR78" i="2"/>
  <c r="CR74" i="2"/>
  <c r="CR66" i="2"/>
  <c r="CR58" i="2"/>
  <c r="CR50" i="2"/>
  <c r="CR42" i="2"/>
  <c r="CR34" i="2"/>
  <c r="CR26" i="2"/>
  <c r="CR18" i="2"/>
  <c r="CR10" i="2"/>
  <c r="CR8" i="2"/>
  <c r="CR79" i="2"/>
  <c r="CR71" i="2"/>
  <c r="CR63" i="2"/>
  <c r="CR55" i="2"/>
  <c r="CR47" i="2"/>
  <c r="CR39" i="2"/>
  <c r="CR31" i="2"/>
  <c r="CR23" i="2"/>
  <c r="CR15" i="2"/>
  <c r="CR7" i="2"/>
  <c r="CR16" i="2"/>
  <c r="CR70" i="2"/>
  <c r="CR62" i="2"/>
  <c r="CR54" i="2"/>
  <c r="CR46" i="2"/>
  <c r="CR38" i="2"/>
  <c r="CR30" i="2"/>
  <c r="CR22" i="2"/>
  <c r="CR14" i="2"/>
  <c r="CR6" i="2"/>
  <c r="CR77" i="2"/>
  <c r="CR69" i="2"/>
  <c r="CR61" i="2"/>
  <c r="CR53" i="2"/>
  <c r="CR45" i="2"/>
  <c r="CR37" i="2"/>
  <c r="CR29" i="2"/>
  <c r="CR21" i="2"/>
  <c r="CR13" i="2"/>
  <c r="CR5" i="2"/>
  <c r="CR76" i="2"/>
  <c r="CR68" i="2"/>
  <c r="CR60" i="2"/>
  <c r="CR52" i="2"/>
  <c r="CR44" i="2"/>
  <c r="CR36" i="2"/>
  <c r="CR28" i="2"/>
  <c r="CR20" i="2"/>
  <c r="CR12" i="2"/>
  <c r="CR4" i="2"/>
  <c r="CR75" i="2"/>
  <c r="CR67" i="2"/>
  <c r="CR59" i="2"/>
  <c r="CR51" i="2"/>
  <c r="CR43" i="2"/>
  <c r="CR35" i="2"/>
  <c r="CR27" i="2"/>
  <c r="CR19" i="2"/>
  <c r="CR11" i="2"/>
  <c r="CR3" i="2"/>
  <c r="CQ37" i="2"/>
  <c r="CQ25" i="2"/>
  <c r="CR2" i="2"/>
  <c r="CQ61" i="2"/>
  <c r="CQ33" i="2"/>
  <c r="CQ65" i="2"/>
  <c r="CQ57" i="2"/>
  <c r="CQ32" i="2"/>
  <c r="CQ49" i="2"/>
  <c r="CQ24" i="2"/>
  <c r="CQ45" i="2"/>
  <c r="CQ17" i="2"/>
  <c r="CQ53" i="2"/>
  <c r="CQ73" i="2"/>
  <c r="CQ41" i="2"/>
  <c r="CQ9" i="2"/>
  <c r="CQ72" i="2"/>
  <c r="CQ40" i="2"/>
  <c r="CQ78" i="2"/>
  <c r="CQ77" i="2"/>
  <c r="CQ29" i="2"/>
  <c r="CQ13" i="2"/>
  <c r="CQ74" i="2"/>
  <c r="CQ66" i="2"/>
  <c r="CQ58" i="2"/>
  <c r="CQ50" i="2"/>
  <c r="CQ42" i="2"/>
  <c r="CQ34" i="2"/>
  <c r="CQ26" i="2"/>
  <c r="CQ18" i="2"/>
  <c r="CQ10" i="2"/>
  <c r="CQ64" i="2"/>
  <c r="CQ8" i="2"/>
  <c r="CQ79" i="2"/>
  <c r="CQ71" i="2"/>
  <c r="CQ63" i="2"/>
  <c r="CQ55" i="2"/>
  <c r="CQ47" i="2"/>
  <c r="CQ39" i="2"/>
  <c r="CQ31" i="2"/>
  <c r="CQ23" i="2"/>
  <c r="CQ15" i="2"/>
  <c r="CQ7" i="2"/>
  <c r="CQ56" i="2"/>
  <c r="CQ48" i="2"/>
  <c r="CQ16" i="2"/>
  <c r="CQ70" i="2"/>
  <c r="CQ62" i="2"/>
  <c r="CQ54" i="2"/>
  <c r="CQ46" i="2"/>
  <c r="CQ38" i="2"/>
  <c r="CQ30" i="2"/>
  <c r="CQ22" i="2"/>
  <c r="CQ14" i="2"/>
  <c r="CQ6" i="2"/>
  <c r="CQ69" i="2"/>
  <c r="CQ5" i="2"/>
  <c r="CQ76" i="2"/>
  <c r="CQ68" i="2"/>
  <c r="CQ60" i="2"/>
  <c r="CQ52" i="2"/>
  <c r="CQ44" i="2"/>
  <c r="CQ36" i="2"/>
  <c r="CQ28" i="2"/>
  <c r="CQ20" i="2"/>
  <c r="CQ12" i="2"/>
  <c r="CQ4" i="2"/>
  <c r="CQ21" i="2"/>
  <c r="CQ75" i="2"/>
  <c r="CQ67" i="2"/>
  <c r="CQ59" i="2"/>
  <c r="CQ51" i="2"/>
  <c r="CQ43" i="2"/>
  <c r="CQ35" i="2"/>
  <c r="CQ27" i="2"/>
  <c r="CQ19" i="2"/>
  <c r="CQ11" i="2"/>
  <c r="CQ3" i="2"/>
  <c r="CP49" i="2"/>
  <c r="CQ2" i="2"/>
  <c r="CP57" i="2"/>
  <c r="CP41" i="2"/>
  <c r="CP33" i="2"/>
  <c r="CP25" i="2"/>
  <c r="CP17" i="2"/>
  <c r="CP73" i="2"/>
  <c r="CP9" i="2"/>
  <c r="CP65" i="2"/>
  <c r="CP78" i="2"/>
  <c r="CP74" i="2"/>
  <c r="CP66" i="2"/>
  <c r="CP58" i="2"/>
  <c r="CP50" i="2"/>
  <c r="CP42" i="2"/>
  <c r="CP34" i="2"/>
  <c r="CP26" i="2"/>
  <c r="CP18" i="2"/>
  <c r="CP10" i="2"/>
  <c r="CO41" i="2"/>
  <c r="CP72" i="2"/>
  <c r="CP64" i="2"/>
  <c r="CP56" i="2"/>
  <c r="CP48" i="2"/>
  <c r="CP40" i="2"/>
  <c r="CP32" i="2"/>
  <c r="CP24" i="2"/>
  <c r="CP16" i="2"/>
  <c r="CP8" i="2"/>
  <c r="CP79" i="2"/>
  <c r="CP71" i="2"/>
  <c r="CP63" i="2"/>
  <c r="CP55" i="2"/>
  <c r="CP47" i="2"/>
  <c r="CP39" i="2"/>
  <c r="CP31" i="2"/>
  <c r="CP23" i="2"/>
  <c r="CP15" i="2"/>
  <c r="CP7" i="2"/>
  <c r="CP70" i="2"/>
  <c r="CP62" i="2"/>
  <c r="CP54" i="2"/>
  <c r="CP46" i="2"/>
  <c r="CP38" i="2"/>
  <c r="CP30" i="2"/>
  <c r="CP22" i="2"/>
  <c r="CP14" i="2"/>
  <c r="CP6" i="2"/>
  <c r="CP77" i="2"/>
  <c r="CP69" i="2"/>
  <c r="CP61" i="2"/>
  <c r="CP53" i="2"/>
  <c r="CP45" i="2"/>
  <c r="CP37" i="2"/>
  <c r="CP29" i="2"/>
  <c r="CP21" i="2"/>
  <c r="CP13" i="2"/>
  <c r="CP5" i="2"/>
  <c r="CP76" i="2"/>
  <c r="CP68" i="2"/>
  <c r="CP60" i="2"/>
  <c r="CP52" i="2"/>
  <c r="CP44" i="2"/>
  <c r="CP36" i="2"/>
  <c r="CP28" i="2"/>
  <c r="CP20" i="2"/>
  <c r="CP12" i="2"/>
  <c r="CP4" i="2"/>
  <c r="CP75" i="2"/>
  <c r="CP67" i="2"/>
  <c r="CP59" i="2"/>
  <c r="CP51" i="2"/>
  <c r="CP43" i="2"/>
  <c r="CP35" i="2"/>
  <c r="CP27" i="2"/>
  <c r="CP19" i="2"/>
  <c r="CP11" i="2"/>
  <c r="CP3" i="2"/>
  <c r="CP2" i="2"/>
  <c r="CO34" i="2"/>
  <c r="CO33" i="2"/>
  <c r="CO73" i="2"/>
  <c r="CO26" i="2"/>
  <c r="CO66" i="2"/>
  <c r="CO25" i="2"/>
  <c r="CO58" i="2"/>
  <c r="CO17" i="2"/>
  <c r="CO50" i="2"/>
  <c r="CO9" i="2"/>
  <c r="CO42" i="2"/>
  <c r="CO77" i="2"/>
  <c r="CO65" i="2"/>
  <c r="CO72" i="2"/>
  <c r="CO64" i="2"/>
  <c r="CO56" i="2"/>
  <c r="CO48" i="2"/>
  <c r="CO40" i="2"/>
  <c r="CO32" i="2"/>
  <c r="CO24" i="2"/>
  <c r="CO16" i="2"/>
  <c r="CO8" i="2"/>
  <c r="CO79" i="2"/>
  <c r="CO71" i="2"/>
  <c r="CO63" i="2"/>
  <c r="CO55" i="2"/>
  <c r="CO47" i="2"/>
  <c r="CO39" i="2"/>
  <c r="CO31" i="2"/>
  <c r="CO23" i="2"/>
  <c r="CO15" i="2"/>
  <c r="CO7" i="2"/>
  <c r="CO18" i="2"/>
  <c r="CO49" i="2"/>
  <c r="CO78" i="2"/>
  <c r="CO70" i="2"/>
  <c r="CO62" i="2"/>
  <c r="CO54" i="2"/>
  <c r="CO46" i="2"/>
  <c r="CO38" i="2"/>
  <c r="CO30" i="2"/>
  <c r="CO22" i="2"/>
  <c r="CO14" i="2"/>
  <c r="CO6" i="2"/>
  <c r="CO10" i="2"/>
  <c r="CO57" i="2"/>
  <c r="CO69" i="2"/>
  <c r="CO61" i="2"/>
  <c r="CO53" i="2"/>
  <c r="CO45" i="2"/>
  <c r="CO37" i="2"/>
  <c r="CO29" i="2"/>
  <c r="CO21" i="2"/>
  <c r="CO13" i="2"/>
  <c r="CO5" i="2"/>
  <c r="CO74" i="2"/>
  <c r="CO76" i="2"/>
  <c r="CO68" i="2"/>
  <c r="CO60" i="2"/>
  <c r="CO52" i="2"/>
  <c r="CO44" i="2"/>
  <c r="CO36" i="2"/>
  <c r="CO28" i="2"/>
  <c r="CO20" i="2"/>
  <c r="CO12" i="2"/>
  <c r="CO4" i="2"/>
  <c r="CO75" i="2"/>
  <c r="CO67" i="2"/>
  <c r="CO59" i="2"/>
  <c r="CO51" i="2"/>
  <c r="CO43" i="2"/>
  <c r="CO35" i="2"/>
  <c r="CO27" i="2"/>
  <c r="CO19" i="2"/>
  <c r="CO11" i="2"/>
  <c r="CO3" i="2"/>
  <c r="CN41" i="2"/>
  <c r="CN34" i="2"/>
  <c r="CN77" i="2"/>
  <c r="CO2" i="2"/>
  <c r="CN33" i="2"/>
  <c r="CN73" i="2"/>
  <c r="CN26" i="2"/>
  <c r="CN66" i="2"/>
  <c r="CN25" i="2"/>
  <c r="CN58" i="2"/>
  <c r="CN17" i="2"/>
  <c r="CN50" i="2"/>
  <c r="CN9" i="2"/>
  <c r="CN42" i="2"/>
  <c r="CN74" i="2"/>
  <c r="CN18" i="2"/>
  <c r="CN57" i="2"/>
  <c r="CN72" i="2"/>
  <c r="CN64" i="2"/>
  <c r="CN56" i="2"/>
  <c r="CN48" i="2"/>
  <c r="CN40" i="2"/>
  <c r="CN32" i="2"/>
  <c r="CN24" i="2"/>
  <c r="CN16" i="2"/>
  <c r="CN8" i="2"/>
  <c r="CN49" i="2"/>
  <c r="CN79" i="2"/>
  <c r="CN71" i="2"/>
  <c r="CN63" i="2"/>
  <c r="CN55" i="2"/>
  <c r="CN47" i="2"/>
  <c r="CN39" i="2"/>
  <c r="CN31" i="2"/>
  <c r="CN23" i="2"/>
  <c r="CN15" i="2"/>
  <c r="CN7" i="2"/>
  <c r="CN65" i="2"/>
  <c r="CN78" i="2"/>
  <c r="CN70" i="2"/>
  <c r="CN62" i="2"/>
  <c r="CN54" i="2"/>
  <c r="CN46" i="2"/>
  <c r="CN38" i="2"/>
  <c r="CN30" i="2"/>
  <c r="CN22" i="2"/>
  <c r="CN14" i="2"/>
  <c r="CN6" i="2"/>
  <c r="CN10" i="2"/>
  <c r="CN69" i="2"/>
  <c r="CN61" i="2"/>
  <c r="CN53" i="2"/>
  <c r="CN45" i="2"/>
  <c r="CN37" i="2"/>
  <c r="CN29" i="2"/>
  <c r="CN21" i="2"/>
  <c r="CN13" i="2"/>
  <c r="CN5" i="2"/>
  <c r="CN76" i="2"/>
  <c r="CN68" i="2"/>
  <c r="CN60" i="2"/>
  <c r="CN52" i="2"/>
  <c r="CN44" i="2"/>
  <c r="CN36" i="2"/>
  <c r="CN28" i="2"/>
  <c r="CN20" i="2"/>
  <c r="CN12" i="2"/>
  <c r="CN4" i="2"/>
  <c r="CN75" i="2"/>
  <c r="CN67" i="2"/>
  <c r="CN59" i="2"/>
  <c r="CN51" i="2"/>
  <c r="CN43" i="2"/>
  <c r="CN35" i="2"/>
  <c r="CN27" i="2"/>
  <c r="CN19" i="2"/>
  <c r="CN11" i="2"/>
  <c r="CN3" i="2"/>
  <c r="CN2" i="2"/>
  <c r="CM55" i="2"/>
  <c r="CM47" i="2"/>
  <c r="CM42" i="2"/>
  <c r="CM39" i="2"/>
  <c r="CM34" i="2"/>
  <c r="CM26" i="2"/>
  <c r="CM7" i="2"/>
  <c r="CM63" i="2"/>
  <c r="CM32" i="2"/>
  <c r="CM74" i="2"/>
  <c r="CM58" i="2"/>
  <c r="CM10" i="2"/>
  <c r="CM73" i="2"/>
  <c r="CM65" i="2"/>
  <c r="CM57" i="2"/>
  <c r="CM49" i="2"/>
  <c r="CM41" i="2"/>
  <c r="CM33" i="2"/>
  <c r="CM25" i="2"/>
  <c r="CM17" i="2"/>
  <c r="CM9" i="2"/>
  <c r="CM66" i="2"/>
  <c r="CM50" i="2"/>
  <c r="CM18" i="2"/>
  <c r="CM72" i="2"/>
  <c r="CM64" i="2"/>
  <c r="CM56" i="2"/>
  <c r="CM48" i="2"/>
  <c r="CM40" i="2"/>
  <c r="CM24" i="2"/>
  <c r="CM16" i="2"/>
  <c r="CM8" i="2"/>
  <c r="CM78" i="2"/>
  <c r="CM70" i="2"/>
  <c r="CM62" i="2"/>
  <c r="CM54" i="2"/>
  <c r="CM46" i="2"/>
  <c r="CM38" i="2"/>
  <c r="CM30" i="2"/>
  <c r="CM22" i="2"/>
  <c r="CM14" i="2"/>
  <c r="CM6" i="2"/>
  <c r="CM23" i="2"/>
  <c r="CM77" i="2"/>
  <c r="CM69" i="2"/>
  <c r="CM61" i="2"/>
  <c r="CM53" i="2"/>
  <c r="CM45" i="2"/>
  <c r="CM37" i="2"/>
  <c r="CM29" i="2"/>
  <c r="CM21" i="2"/>
  <c r="CM13" i="2"/>
  <c r="CM5" i="2"/>
  <c r="CM79" i="2"/>
  <c r="CM71" i="2"/>
  <c r="CM31" i="2"/>
  <c r="CM76" i="2"/>
  <c r="CM68" i="2"/>
  <c r="CM60" i="2"/>
  <c r="CM52" i="2"/>
  <c r="CM44" i="2"/>
  <c r="CM36" i="2"/>
  <c r="CM28" i="2"/>
  <c r="CM20" i="2"/>
  <c r="CM12" i="2"/>
  <c r="CM4" i="2"/>
  <c r="CM15" i="2"/>
  <c r="CM75" i="2"/>
  <c r="CM67" i="2"/>
  <c r="CM59" i="2"/>
  <c r="CM51" i="2"/>
  <c r="CM43" i="2"/>
  <c r="CM35" i="2"/>
  <c r="CM27" i="2"/>
  <c r="CM19" i="2"/>
  <c r="CM11" i="2"/>
  <c r="CM3" i="2"/>
  <c r="CL64" i="2"/>
  <c r="CL58" i="2"/>
  <c r="CL50" i="2"/>
  <c r="CL48" i="2"/>
  <c r="CL32" i="2"/>
  <c r="CL24" i="2"/>
  <c r="CM2" i="2"/>
  <c r="CL33" i="2"/>
  <c r="CL56" i="2"/>
  <c r="CL26" i="2"/>
  <c r="CL25" i="2"/>
  <c r="CL73" i="2"/>
  <c r="CL42" i="2"/>
  <c r="CL17" i="2"/>
  <c r="CL72" i="2"/>
  <c r="CL41" i="2"/>
  <c r="CL9" i="2"/>
  <c r="CL66" i="2"/>
  <c r="CL34" i="2"/>
  <c r="CL78" i="2"/>
  <c r="CL10" i="2"/>
  <c r="CL65" i="2"/>
  <c r="CL49" i="2"/>
  <c r="CL40" i="2"/>
  <c r="CL16" i="2"/>
  <c r="CL79" i="2"/>
  <c r="CL71" i="2"/>
  <c r="CL63" i="2"/>
  <c r="CL55" i="2"/>
  <c r="CL47" i="2"/>
  <c r="CL39" i="2"/>
  <c r="CL31" i="2"/>
  <c r="CL23" i="2"/>
  <c r="CL15" i="2"/>
  <c r="CL7" i="2"/>
  <c r="CL57" i="2"/>
  <c r="CL8" i="2"/>
  <c r="CL70" i="2"/>
  <c r="CL62" i="2"/>
  <c r="CL54" i="2"/>
  <c r="CL46" i="2"/>
  <c r="CL38" i="2"/>
  <c r="CL30" i="2"/>
  <c r="CL22" i="2"/>
  <c r="CL14" i="2"/>
  <c r="CL6" i="2"/>
  <c r="CL74" i="2"/>
  <c r="CL18" i="2"/>
  <c r="CL77" i="2"/>
  <c r="CL69" i="2"/>
  <c r="CL61" i="2"/>
  <c r="CL53" i="2"/>
  <c r="CL45" i="2"/>
  <c r="CL37" i="2"/>
  <c r="CL29" i="2"/>
  <c r="CL21" i="2"/>
  <c r="CL13" i="2"/>
  <c r="CL5" i="2"/>
  <c r="CL76" i="2"/>
  <c r="CL68" i="2"/>
  <c r="CL60" i="2"/>
  <c r="CL52" i="2"/>
  <c r="CL44" i="2"/>
  <c r="CL36" i="2"/>
  <c r="CL28" i="2"/>
  <c r="CL20" i="2"/>
  <c r="CL12" i="2"/>
  <c r="CL4" i="2"/>
  <c r="CL75" i="2"/>
  <c r="CL67" i="2"/>
  <c r="CL59" i="2"/>
  <c r="CL51" i="2"/>
  <c r="CL43" i="2"/>
  <c r="CL35" i="2"/>
  <c r="CL27" i="2"/>
  <c r="CL19" i="2"/>
  <c r="CL11" i="2"/>
  <c r="CL3" i="2"/>
  <c r="CK57" i="2"/>
  <c r="CK9" i="2"/>
  <c r="CL2" i="2"/>
  <c r="CK49" i="2"/>
  <c r="CK41" i="2"/>
  <c r="CK33" i="2"/>
  <c r="CK25" i="2"/>
  <c r="CK17" i="2"/>
  <c r="CK73" i="2"/>
  <c r="CK65" i="2"/>
  <c r="CK79" i="2"/>
  <c r="CK74" i="2"/>
  <c r="CK66" i="2"/>
  <c r="CK58" i="2"/>
  <c r="CK50" i="2"/>
  <c r="CK42" i="2"/>
  <c r="CK34" i="2"/>
  <c r="CK26" i="2"/>
  <c r="CK18" i="2"/>
  <c r="CK10" i="2"/>
  <c r="CK72" i="2"/>
  <c r="CK64" i="2"/>
  <c r="CK56" i="2"/>
  <c r="CK48" i="2"/>
  <c r="CK40" i="2"/>
  <c r="CK32" i="2"/>
  <c r="CK24" i="2"/>
  <c r="CK16" i="2"/>
  <c r="CK8" i="2"/>
  <c r="CK71" i="2"/>
  <c r="CK63" i="2"/>
  <c r="CK55" i="2"/>
  <c r="CK47" i="2"/>
  <c r="CK39" i="2"/>
  <c r="CK31" i="2"/>
  <c r="CK23" i="2"/>
  <c r="CK15" i="2"/>
  <c r="CK7" i="2"/>
  <c r="CK78" i="2"/>
  <c r="CK70" i="2"/>
  <c r="CK62" i="2"/>
  <c r="CK54" i="2"/>
  <c r="CK46" i="2"/>
  <c r="CK38" i="2"/>
  <c r="CK30" i="2"/>
  <c r="CK22" i="2"/>
  <c r="CK14" i="2"/>
  <c r="CK6" i="2"/>
  <c r="CK77" i="2"/>
  <c r="CK69" i="2"/>
  <c r="CK61" i="2"/>
  <c r="CK53" i="2"/>
  <c r="CK45" i="2"/>
  <c r="CK37" i="2"/>
  <c r="CK29" i="2"/>
  <c r="CK21" i="2"/>
  <c r="CK13" i="2"/>
  <c r="CK5" i="2"/>
  <c r="CK76" i="2"/>
  <c r="CK68" i="2"/>
  <c r="CK60" i="2"/>
  <c r="CK52" i="2"/>
  <c r="CK44" i="2"/>
  <c r="CK36" i="2"/>
  <c r="CK28" i="2"/>
  <c r="CK20" i="2"/>
  <c r="CK12" i="2"/>
  <c r="CK4" i="2"/>
  <c r="CK75" i="2"/>
  <c r="CK67" i="2"/>
  <c r="CK59" i="2"/>
  <c r="CK51" i="2"/>
  <c r="CK43" i="2"/>
  <c r="CK35" i="2"/>
  <c r="CK27" i="2"/>
  <c r="CK19" i="2"/>
  <c r="CK11" i="2"/>
  <c r="CK3" i="2"/>
  <c r="CK2" i="2"/>
  <c r="CJ65" i="2"/>
  <c r="CJ61" i="2"/>
  <c r="CJ37" i="2"/>
  <c r="CJ33" i="2"/>
  <c r="CJ57" i="2"/>
  <c r="CJ32" i="2"/>
  <c r="CJ53" i="2"/>
  <c r="CJ25" i="2"/>
  <c r="CJ49" i="2"/>
  <c r="CJ24" i="2"/>
  <c r="CJ45" i="2"/>
  <c r="CJ17" i="2"/>
  <c r="CJ73" i="2"/>
  <c r="CJ41" i="2"/>
  <c r="CJ9" i="2"/>
  <c r="CJ72" i="2"/>
  <c r="CJ40" i="2"/>
  <c r="CJ59" i="2"/>
  <c r="CJ77" i="2"/>
  <c r="CJ13" i="2"/>
  <c r="CJ74" i="2"/>
  <c r="CJ66" i="2"/>
  <c r="CJ58" i="2"/>
  <c r="CJ50" i="2"/>
  <c r="CJ42" i="2"/>
  <c r="CJ34" i="2"/>
  <c r="CJ26" i="2"/>
  <c r="CJ18" i="2"/>
  <c r="CJ10" i="2"/>
  <c r="CJ64" i="2"/>
  <c r="CJ48" i="2"/>
  <c r="CJ8" i="2"/>
  <c r="CJ79" i="2"/>
  <c r="CJ71" i="2"/>
  <c r="CJ63" i="2"/>
  <c r="CJ55" i="2"/>
  <c r="CJ47" i="2"/>
  <c r="CJ39" i="2"/>
  <c r="CJ31" i="2"/>
  <c r="CJ23" i="2"/>
  <c r="CJ15" i="2"/>
  <c r="CJ7" i="2"/>
  <c r="CJ56" i="2"/>
  <c r="CJ16" i="2"/>
  <c r="CJ78" i="2"/>
  <c r="CJ70" i="2"/>
  <c r="CJ62" i="2"/>
  <c r="CJ54" i="2"/>
  <c r="CJ46" i="2"/>
  <c r="CJ38" i="2"/>
  <c r="CJ30" i="2"/>
  <c r="CJ22" i="2"/>
  <c r="CJ14" i="2"/>
  <c r="CJ6" i="2"/>
  <c r="CJ29" i="2"/>
  <c r="CJ5" i="2"/>
  <c r="CJ76" i="2"/>
  <c r="CJ68" i="2"/>
  <c r="CJ60" i="2"/>
  <c r="CJ52" i="2"/>
  <c r="CJ44" i="2"/>
  <c r="CJ36" i="2"/>
  <c r="CJ28" i="2"/>
  <c r="CJ20" i="2"/>
  <c r="CJ12" i="2"/>
  <c r="CJ4" i="2"/>
  <c r="CJ69" i="2"/>
  <c r="CJ21" i="2"/>
  <c r="CJ75" i="2"/>
  <c r="CJ67" i="2"/>
  <c r="CJ51" i="2"/>
  <c r="CJ43" i="2"/>
  <c r="CJ35" i="2"/>
  <c r="CJ27" i="2"/>
  <c r="CJ19" i="2"/>
  <c r="CJ11" i="2"/>
  <c r="CJ3" i="2"/>
  <c r="CI73" i="2"/>
  <c r="CI65" i="2"/>
  <c r="CJ2" i="2"/>
  <c r="CI57" i="2"/>
  <c r="CI49" i="2"/>
  <c r="CI41" i="2"/>
  <c r="CI33" i="2"/>
  <c r="CI78" i="2"/>
  <c r="CI74" i="2"/>
  <c r="CI66" i="2"/>
  <c r="CI58" i="2"/>
  <c r="CI50" i="2"/>
  <c r="CI42" i="2"/>
  <c r="CI34" i="2"/>
  <c r="CI72" i="2"/>
  <c r="CI64" i="2"/>
  <c r="CI56" i="2"/>
  <c r="CI48" i="2"/>
  <c r="CI40" i="2"/>
  <c r="CI32" i="2"/>
  <c r="CI79" i="2"/>
  <c r="CI71" i="2"/>
  <c r="CI63" i="2"/>
  <c r="CI55" i="2"/>
  <c r="CI47" i="2"/>
  <c r="CI39" i="2"/>
  <c r="CI31" i="2"/>
  <c r="CI70" i="2"/>
  <c r="CI62" i="2"/>
  <c r="CI54" i="2"/>
  <c r="CI46" i="2"/>
  <c r="CI38" i="2"/>
  <c r="CI30" i="2"/>
  <c r="CI77" i="2"/>
  <c r="CI69" i="2"/>
  <c r="CI61" i="2"/>
  <c r="CI53" i="2"/>
  <c r="CI45" i="2"/>
  <c r="CI37" i="2"/>
  <c r="CI29" i="2"/>
  <c r="CI76" i="2"/>
  <c r="CI68" i="2"/>
  <c r="CI60" i="2"/>
  <c r="CI52" i="2"/>
  <c r="CI44" i="2"/>
  <c r="CI36" i="2"/>
  <c r="CI28" i="2"/>
  <c r="CI75" i="2"/>
  <c r="CI67" i="2"/>
  <c r="CI59" i="2"/>
  <c r="CI51" i="2"/>
  <c r="CI43" i="2"/>
  <c r="CI35" i="2"/>
  <c r="CI27" i="2"/>
  <c r="CI25" i="2"/>
  <c r="CI24" i="2"/>
  <c r="CI17" i="2"/>
  <c r="CI26" i="2"/>
  <c r="CI18" i="2"/>
  <c r="CI10" i="2"/>
  <c r="CI16" i="2"/>
  <c r="CI23" i="2"/>
  <c r="CI15" i="2"/>
  <c r="CI7" i="2"/>
  <c r="CI8" i="2"/>
  <c r="CI22" i="2"/>
  <c r="CI14" i="2"/>
  <c r="CI6" i="2"/>
  <c r="CI21" i="2"/>
  <c r="CI13" i="2"/>
  <c r="CI5" i="2"/>
  <c r="CI9" i="2"/>
  <c r="CI20" i="2"/>
  <c r="CI12" i="2"/>
  <c r="CI4" i="2"/>
  <c r="CI19" i="2"/>
  <c r="CI11" i="2"/>
  <c r="CI3" i="2"/>
  <c r="CH47" i="2"/>
  <c r="CH73" i="2"/>
  <c r="CH65" i="2"/>
  <c r="CI2" i="2"/>
  <c r="CH55" i="2"/>
  <c r="CH74" i="2"/>
  <c r="CH66" i="2"/>
  <c r="CH39" i="2"/>
  <c r="CH72" i="2"/>
  <c r="CH64" i="2"/>
  <c r="CH79" i="2"/>
  <c r="CH71" i="2"/>
  <c r="CH63" i="2"/>
  <c r="CH78" i="2"/>
  <c r="CH70" i="2"/>
  <c r="CH62" i="2"/>
  <c r="CH77" i="2"/>
  <c r="CH69" i="2"/>
  <c r="CH61" i="2"/>
  <c r="CH76" i="2"/>
  <c r="CH68" i="2"/>
  <c r="CH60" i="2"/>
  <c r="CH75" i="2"/>
  <c r="CH67" i="2"/>
  <c r="CH59" i="2"/>
  <c r="CH56" i="2"/>
  <c r="CH48" i="2"/>
  <c r="CH40" i="2"/>
  <c r="CH54" i="2"/>
  <c r="CH46" i="2"/>
  <c r="CH38" i="2"/>
  <c r="CH53" i="2"/>
  <c r="CH45" i="2"/>
  <c r="CH37" i="2"/>
  <c r="CH52" i="2"/>
  <c r="CH44" i="2"/>
  <c r="CH36" i="2"/>
  <c r="CH51" i="2"/>
  <c r="CH43" i="2"/>
  <c r="CH35" i="2"/>
  <c r="CH58" i="2"/>
  <c r="CH50" i="2"/>
  <c r="CH42" i="2"/>
  <c r="CH34" i="2"/>
  <c r="CH57" i="2"/>
  <c r="CH49" i="2"/>
  <c r="CH41" i="2"/>
  <c r="CH33" i="2"/>
  <c r="CH27" i="2"/>
  <c r="CH18" i="2"/>
  <c r="CH19" i="2"/>
  <c r="CH11" i="2"/>
  <c r="CH6" i="2"/>
  <c r="CH3" i="2"/>
  <c r="CH26" i="2"/>
  <c r="CH10" i="2"/>
  <c r="CH25" i="2"/>
  <c r="CH17" i="2"/>
  <c r="CH9" i="2"/>
  <c r="CH32" i="2"/>
  <c r="CH24" i="2"/>
  <c r="CH16" i="2"/>
  <c r="CH8" i="2"/>
  <c r="CH31" i="2"/>
  <c r="CH23" i="2"/>
  <c r="CH15" i="2"/>
  <c r="CH7" i="2"/>
  <c r="CH22" i="2"/>
  <c r="CH29" i="2"/>
  <c r="CH21" i="2"/>
  <c r="CH13" i="2"/>
  <c r="CH5" i="2"/>
  <c r="CH30" i="2"/>
  <c r="CH14" i="2"/>
  <c r="CH28" i="2"/>
  <c r="CH20" i="2"/>
  <c r="CH12" i="2"/>
  <c r="CH4" i="2"/>
  <c r="CH2" i="2"/>
  <c r="CG32" i="2"/>
  <c r="CG72" i="2"/>
  <c r="CG48" i="2"/>
  <c r="CG39" i="2"/>
  <c r="CG47" i="2"/>
  <c r="CG79" i="2"/>
  <c r="CG40" i="2"/>
  <c r="CG71" i="2"/>
  <c r="CG64" i="2"/>
  <c r="CG31" i="2"/>
  <c r="CG56" i="2"/>
  <c r="CG24" i="2"/>
  <c r="CG55" i="2"/>
  <c r="CG23" i="2"/>
  <c r="CG78" i="2"/>
  <c r="CG70" i="2"/>
  <c r="CG62" i="2"/>
  <c r="CG54" i="2"/>
  <c r="CG46" i="2"/>
  <c r="CG38" i="2"/>
  <c r="CG30" i="2"/>
  <c r="CG22" i="2"/>
  <c r="CG77" i="2"/>
  <c r="CG69" i="2"/>
  <c r="CG61" i="2"/>
  <c r="CG53" i="2"/>
  <c r="CG45" i="2"/>
  <c r="CG37" i="2"/>
  <c r="CG29" i="2"/>
  <c r="CG21" i="2"/>
  <c r="CG76" i="2"/>
  <c r="CG68" i="2"/>
  <c r="CG60" i="2"/>
  <c r="CG52" i="2"/>
  <c r="CG44" i="2"/>
  <c r="CG36" i="2"/>
  <c r="CG28" i="2"/>
  <c r="CG20" i="2"/>
  <c r="CG75" i="2"/>
  <c r="CG67" i="2"/>
  <c r="CG59" i="2"/>
  <c r="CG51" i="2"/>
  <c r="CG43" i="2"/>
  <c r="CG35" i="2"/>
  <c r="CG27" i="2"/>
  <c r="CG19" i="2"/>
  <c r="CG74" i="2"/>
  <c r="CG66" i="2"/>
  <c r="CG58" i="2"/>
  <c r="CG50" i="2"/>
  <c r="CG42" i="2"/>
  <c r="CG34" i="2"/>
  <c r="CG26" i="2"/>
  <c r="CG18" i="2"/>
  <c r="CG63" i="2"/>
  <c r="CG73" i="2"/>
  <c r="CG65" i="2"/>
  <c r="CG57" i="2"/>
  <c r="CG49" i="2"/>
  <c r="CG41" i="2"/>
  <c r="CG33" i="2"/>
  <c r="CG25" i="2"/>
  <c r="CG17" i="2"/>
  <c r="CG10" i="2"/>
  <c r="CG15" i="2"/>
  <c r="CG9" i="2"/>
  <c r="CG7" i="2"/>
  <c r="CG3" i="2"/>
  <c r="CG13" i="2"/>
  <c r="CG5" i="2"/>
  <c r="CF75" i="2"/>
  <c r="CG16" i="2"/>
  <c r="CG6" i="2"/>
  <c r="CG12" i="2"/>
  <c r="CG4" i="2"/>
  <c r="CG8" i="2"/>
  <c r="CG14" i="2"/>
  <c r="CG11" i="2"/>
  <c r="CF30" i="2"/>
  <c r="CF69" i="2"/>
  <c r="CF78" i="2"/>
  <c r="CF77" i="2"/>
  <c r="CG2" i="2"/>
  <c r="CF66" i="2"/>
  <c r="CF76" i="2"/>
  <c r="CF61" i="2"/>
  <c r="CF58" i="2"/>
  <c r="CF74" i="2"/>
  <c r="CF53" i="2"/>
  <c r="CF73" i="2"/>
  <c r="CF50" i="2"/>
  <c r="CF72" i="2"/>
  <c r="CF38" i="2"/>
  <c r="CF79" i="2"/>
  <c r="CF71" i="2"/>
  <c r="CF34" i="2"/>
  <c r="CF68" i="2"/>
  <c r="CF60" i="2"/>
  <c r="CF52" i="2"/>
  <c r="CF31" i="2"/>
  <c r="CF67" i="2"/>
  <c r="CF59" i="2"/>
  <c r="CF51" i="2"/>
  <c r="CF26" i="2"/>
  <c r="CF65" i="2"/>
  <c r="CF57" i="2"/>
  <c r="CF49" i="2"/>
  <c r="CF15" i="2"/>
  <c r="CF23" i="2"/>
  <c r="CF64" i="2"/>
  <c r="CF56" i="2"/>
  <c r="CF48" i="2"/>
  <c r="CF42" i="2"/>
  <c r="CF22" i="2"/>
  <c r="CF63" i="2"/>
  <c r="CF55" i="2"/>
  <c r="CF47" i="2"/>
  <c r="CF39" i="2"/>
  <c r="CF70" i="2"/>
  <c r="CF62" i="2"/>
  <c r="CF54" i="2"/>
  <c r="CF46" i="2"/>
  <c r="CF41" i="2"/>
  <c r="CF33" i="2"/>
  <c r="CF25" i="2"/>
  <c r="CF40" i="2"/>
  <c r="CF32" i="2"/>
  <c r="CF24" i="2"/>
  <c r="CF45" i="2"/>
  <c r="CF37" i="2"/>
  <c r="CF29" i="2"/>
  <c r="CF21" i="2"/>
  <c r="CF18" i="2"/>
  <c r="CF44" i="2"/>
  <c r="CF36" i="2"/>
  <c r="CF28" i="2"/>
  <c r="CF20" i="2"/>
  <c r="CF43" i="2"/>
  <c r="CF35" i="2"/>
  <c r="CF27" i="2"/>
  <c r="CF19" i="2"/>
  <c r="CF17" i="2"/>
  <c r="CF16" i="2"/>
  <c r="CF10" i="2"/>
  <c r="CF8" i="2"/>
  <c r="CF7" i="2"/>
  <c r="CF9" i="2"/>
  <c r="CF14" i="2"/>
  <c r="CF6" i="2"/>
  <c r="CF13" i="2"/>
  <c r="CF5" i="2"/>
  <c r="CF12" i="2"/>
  <c r="CF4" i="2"/>
  <c r="CF11" i="2"/>
  <c r="CF3" i="2"/>
  <c r="CF2" i="2"/>
  <c r="BT79" i="2"/>
  <c r="BT74" i="2"/>
  <c r="BT34" i="2"/>
  <c r="BT43" i="2"/>
  <c r="BT61" i="2"/>
  <c r="BT35" i="2"/>
  <c r="BT75" i="2"/>
  <c r="BT42" i="2"/>
  <c r="BT44" i="2"/>
  <c r="BT65" i="2"/>
  <c r="BT57" i="2"/>
  <c r="BT49" i="2"/>
  <c r="BT64" i="2"/>
  <c r="BT56" i="2"/>
  <c r="BT48" i="2"/>
  <c r="BT32" i="2"/>
  <c r="BT63" i="2"/>
  <c r="BT55" i="2"/>
  <c r="BT73" i="2"/>
  <c r="BT31" i="2"/>
  <c r="BT40" i="2"/>
  <c r="BT62" i="2"/>
  <c r="BT54" i="2"/>
  <c r="BT72" i="2"/>
  <c r="BT30" i="2"/>
  <c r="BT39" i="2"/>
  <c r="BT53" i="2"/>
  <c r="BT71" i="2"/>
  <c r="BT29" i="2"/>
  <c r="BT47" i="2"/>
  <c r="BT38" i="2"/>
  <c r="BT68" i="2"/>
  <c r="BT60" i="2"/>
  <c r="BT52" i="2"/>
  <c r="BT78" i="2"/>
  <c r="BT70" i="2"/>
  <c r="BT33" i="2"/>
  <c r="BT46" i="2"/>
  <c r="BT37" i="2"/>
  <c r="BT41" i="2"/>
  <c r="BT67" i="2"/>
  <c r="BT59" i="2"/>
  <c r="BT51" i="2"/>
  <c r="BT77" i="2"/>
  <c r="BT69" i="2"/>
  <c r="BT27" i="2"/>
  <c r="BT19" i="2"/>
  <c r="BT45" i="2"/>
  <c r="BT36" i="2"/>
  <c r="BT66" i="2"/>
  <c r="BT58" i="2"/>
  <c r="BT50" i="2"/>
  <c r="BT76" i="2"/>
  <c r="BT18" i="2"/>
  <c r="BT9" i="2"/>
  <c r="BT25" i="2"/>
  <c r="BT17" i="2"/>
  <c r="BT11" i="2"/>
  <c r="BT28" i="2"/>
  <c r="BT12" i="2"/>
  <c r="BT20" i="2"/>
  <c r="BT21" i="2"/>
  <c r="BT24" i="2"/>
  <c r="BT16" i="2"/>
  <c r="BT26" i="2"/>
  <c r="BT4" i="2"/>
  <c r="BT23" i="2"/>
  <c r="BT15" i="2"/>
  <c r="BT22" i="2"/>
  <c r="BT14" i="2"/>
  <c r="BT8" i="2"/>
  <c r="BT7" i="2"/>
  <c r="BT13" i="2"/>
  <c r="BT10" i="2"/>
  <c r="BT6" i="2"/>
  <c r="BT2" i="2"/>
  <c r="BT5" i="2"/>
  <c r="BT3" i="2"/>
  <c r="BS77" i="2"/>
  <c r="BS78" i="2"/>
  <c r="BS79" i="2"/>
  <c r="BS74" i="2"/>
  <c r="BS76" i="2"/>
  <c r="BS75" i="2"/>
  <c r="BS65" i="2"/>
  <c r="BS57" i="2"/>
  <c r="BS62" i="2"/>
  <c r="BS61" i="2"/>
  <c r="BS53" i="2"/>
  <c r="BS73" i="2"/>
  <c r="BS66" i="2"/>
  <c r="BS58" i="2"/>
  <c r="BS68" i="2"/>
  <c r="BS52" i="2"/>
  <c r="BS67" i="2"/>
  <c r="BS59" i="2"/>
  <c r="BS51" i="2"/>
  <c r="BS71" i="2"/>
  <c r="BS72" i="2"/>
  <c r="BS70" i="2"/>
  <c r="BS69" i="2"/>
  <c r="BS30" i="2"/>
  <c r="BS64" i="2"/>
  <c r="BS56" i="2"/>
  <c r="BS63" i="2"/>
  <c r="BS55" i="2"/>
  <c r="BS60" i="2"/>
  <c r="BS54" i="2"/>
  <c r="BS49" i="2"/>
  <c r="BS50" i="2"/>
  <c r="BS38" i="2"/>
  <c r="BS46" i="2"/>
  <c r="BS48" i="2"/>
  <c r="BS41" i="2"/>
  <c r="BS40" i="2"/>
  <c r="BS45" i="2"/>
  <c r="BS37" i="2"/>
  <c r="BS25" i="2"/>
  <c r="BS44" i="2"/>
  <c r="BS36" i="2"/>
  <c r="BS33" i="2"/>
  <c r="BS32" i="2"/>
  <c r="BS31" i="2"/>
  <c r="BS23" i="2"/>
  <c r="BS47" i="2"/>
  <c r="BS39" i="2"/>
  <c r="BS24" i="2"/>
  <c r="BS29" i="2"/>
  <c r="BS28" i="2"/>
  <c r="BS27" i="2"/>
  <c r="BS43" i="2"/>
  <c r="BS35" i="2"/>
  <c r="BS26" i="2"/>
  <c r="BS42" i="2"/>
  <c r="BS34" i="2"/>
  <c r="BS3" i="2"/>
  <c r="BS16" i="2"/>
  <c r="BS11" i="2"/>
  <c r="BS22" i="2"/>
  <c r="BS8" i="2"/>
  <c r="BS12" i="2"/>
  <c r="BS15" i="2"/>
  <c r="BS10" i="2"/>
  <c r="BS14" i="2"/>
  <c r="BS9" i="2"/>
  <c r="BS21" i="2"/>
  <c r="BS13" i="2"/>
  <c r="BS20" i="2"/>
  <c r="BS7" i="2"/>
  <c r="BS19" i="2"/>
  <c r="BS4" i="2"/>
  <c r="BS6" i="2"/>
  <c r="BS18" i="2"/>
  <c r="BS5" i="2"/>
  <c r="BS17" i="2"/>
  <c r="BS2" i="2"/>
  <c r="BR69" i="2"/>
  <c r="BR78" i="2"/>
  <c r="BR75" i="2"/>
  <c r="BR44" i="2"/>
  <c r="BR36" i="2"/>
  <c r="BR67" i="2"/>
  <c r="BR59" i="2"/>
  <c r="BR51" i="2"/>
  <c r="BR73" i="2"/>
  <c r="BR43" i="2"/>
  <c r="BR77" i="2"/>
  <c r="BR47" i="2"/>
  <c r="BR39" i="2"/>
  <c r="BR62" i="2"/>
  <c r="BR54" i="2"/>
  <c r="BR46" i="2"/>
  <c r="BR38" i="2"/>
  <c r="BR61" i="2"/>
  <c r="BR53" i="2"/>
  <c r="BR45" i="2"/>
  <c r="BR37" i="2"/>
  <c r="BR68" i="2"/>
  <c r="BR60" i="2"/>
  <c r="BR52" i="2"/>
  <c r="BR74" i="2"/>
  <c r="BR66" i="2"/>
  <c r="BR58" i="2"/>
  <c r="BR50" i="2"/>
  <c r="BR76" i="2"/>
  <c r="BR72" i="2"/>
  <c r="BR42" i="2"/>
  <c r="BR65" i="2"/>
  <c r="BR57" i="2"/>
  <c r="BR49" i="2"/>
  <c r="BR79" i="2"/>
  <c r="BR71" i="2"/>
  <c r="BR41" i="2"/>
  <c r="BR64" i="2"/>
  <c r="BR56" i="2"/>
  <c r="BR48" i="2"/>
  <c r="BR70" i="2"/>
  <c r="BR40" i="2"/>
  <c r="BR63" i="2"/>
  <c r="BR55" i="2"/>
  <c r="BR10" i="2"/>
  <c r="BR33" i="2"/>
  <c r="BR8" i="2"/>
  <c r="BR31" i="2"/>
  <c r="BR23" i="2"/>
  <c r="BR15" i="2"/>
  <c r="BR28" i="2"/>
  <c r="BR20" i="2"/>
  <c r="BR12" i="2"/>
  <c r="BR5" i="2"/>
  <c r="BR25" i="2"/>
  <c r="BR17" i="2"/>
  <c r="BQ2" i="2"/>
  <c r="BR9" i="2"/>
  <c r="BR32" i="2"/>
  <c r="BR24" i="2"/>
  <c r="BR16" i="2"/>
  <c r="BR4" i="2"/>
  <c r="BR7" i="2"/>
  <c r="BR30" i="2"/>
  <c r="BR22" i="2"/>
  <c r="BR14" i="2"/>
  <c r="BR6" i="2"/>
  <c r="BR29" i="2"/>
  <c r="BR21" i="2"/>
  <c r="BR13" i="2"/>
  <c r="BR35" i="2"/>
  <c r="BR27" i="2"/>
  <c r="BR19" i="2"/>
  <c r="BR34" i="2"/>
  <c r="BR11" i="2"/>
  <c r="BR26" i="2"/>
  <c r="BR18" i="2"/>
  <c r="BR3" i="2"/>
  <c r="BQ79" i="2"/>
  <c r="BR2" i="2"/>
  <c r="BQ38" i="2"/>
  <c r="BQ62" i="2"/>
  <c r="BQ78" i="2"/>
  <c r="BQ68" i="2"/>
  <c r="BQ60" i="2"/>
  <c r="BQ30" i="2"/>
  <c r="BQ44" i="2"/>
  <c r="BQ36" i="2"/>
  <c r="BQ54" i="2"/>
  <c r="BQ52" i="2"/>
  <c r="BQ76" i="2"/>
  <c r="BQ70" i="2"/>
  <c r="BQ43" i="2"/>
  <c r="BQ35" i="2"/>
  <c r="BQ67" i="2"/>
  <c r="BQ59" i="2"/>
  <c r="BQ51" i="2"/>
  <c r="BQ75" i="2"/>
  <c r="BQ46" i="2"/>
  <c r="BQ41" i="2"/>
  <c r="BQ65" i="2"/>
  <c r="BQ57" i="2"/>
  <c r="BQ49" i="2"/>
  <c r="BQ73" i="2"/>
  <c r="BQ42" i="2"/>
  <c r="BQ34" i="2"/>
  <c r="BQ66" i="2"/>
  <c r="BQ58" i="2"/>
  <c r="BQ50" i="2"/>
  <c r="BQ74" i="2"/>
  <c r="BQ40" i="2"/>
  <c r="BQ64" i="2"/>
  <c r="BQ56" i="2"/>
  <c r="BQ48" i="2"/>
  <c r="BQ72" i="2"/>
  <c r="BQ7" i="2"/>
  <c r="BQ33" i="2"/>
  <c r="BQ47" i="2"/>
  <c r="BQ39" i="2"/>
  <c r="BQ63" i="2"/>
  <c r="BQ55" i="2"/>
  <c r="BQ71" i="2"/>
  <c r="BQ32" i="2"/>
  <c r="BQ31" i="2"/>
  <c r="BQ45" i="2"/>
  <c r="BQ37" i="2"/>
  <c r="BQ61" i="2"/>
  <c r="BQ53" i="2"/>
  <c r="BQ77" i="2"/>
  <c r="BQ69" i="2"/>
  <c r="BQ5" i="2"/>
  <c r="BQ23" i="2"/>
  <c r="BQ15" i="2"/>
  <c r="BQ22" i="2"/>
  <c r="BQ14" i="2"/>
  <c r="BQ11" i="2"/>
  <c r="BQ29" i="2"/>
  <c r="BQ21" i="2"/>
  <c r="BQ13" i="2"/>
  <c r="BQ4" i="2"/>
  <c r="BQ8" i="2"/>
  <c r="BQ26" i="2"/>
  <c r="BQ10" i="2"/>
  <c r="BQ28" i="2"/>
  <c r="BQ20" i="2"/>
  <c r="BQ12" i="2"/>
  <c r="BQ9" i="2"/>
  <c r="BQ27" i="2"/>
  <c r="BQ19" i="2"/>
  <c r="BQ25" i="2"/>
  <c r="BQ17" i="2"/>
  <c r="BQ18" i="2"/>
  <c r="BQ6" i="2"/>
  <c r="BQ24" i="2"/>
  <c r="BQ16" i="2"/>
  <c r="BQ3" i="2"/>
  <c r="BP40" i="2"/>
  <c r="BP68" i="2"/>
  <c r="BP60" i="2"/>
  <c r="BP63" i="2"/>
  <c r="BP62" i="2"/>
  <c r="BP77" i="2"/>
  <c r="BP47" i="2"/>
  <c r="BP54" i="2"/>
  <c r="BP55" i="2"/>
  <c r="BP79" i="2"/>
  <c r="BP71" i="2"/>
  <c r="BP52" i="2"/>
  <c r="BP78" i="2"/>
  <c r="BP70" i="2"/>
  <c r="BP24" i="2"/>
  <c r="BP32" i="2"/>
  <c r="BP29" i="2"/>
  <c r="BP21" i="2"/>
  <c r="BP20" i="2"/>
  <c r="BP42" i="2"/>
  <c r="BP34" i="2"/>
  <c r="BP67" i="2"/>
  <c r="BP59" i="2"/>
  <c r="BP51" i="2"/>
  <c r="BP69" i="2"/>
  <c r="BP28" i="2"/>
  <c r="BP53" i="2"/>
  <c r="BP61" i="2"/>
  <c r="BP66" i="2"/>
  <c r="BP58" i="2"/>
  <c r="BP50" i="2"/>
  <c r="BP76" i="2"/>
  <c r="BP6" i="2"/>
  <c r="BP18" i="2"/>
  <c r="BP65" i="2"/>
  <c r="BP57" i="2"/>
  <c r="BP49" i="2"/>
  <c r="BP75" i="2"/>
  <c r="BP26" i="2"/>
  <c r="BP64" i="2"/>
  <c r="BP56" i="2"/>
  <c r="BP48" i="2"/>
  <c r="BP74" i="2"/>
  <c r="BP46" i="2"/>
  <c r="BP38" i="2"/>
  <c r="BP73" i="2"/>
  <c r="BP72" i="2"/>
  <c r="BP41" i="2"/>
  <c r="BP27" i="2"/>
  <c r="BP39" i="2"/>
  <c r="BP25" i="2"/>
  <c r="BP45" i="2"/>
  <c r="BP10" i="2"/>
  <c r="BP31" i="2"/>
  <c r="BP23" i="2"/>
  <c r="BP44" i="2"/>
  <c r="BP36" i="2"/>
  <c r="BP19" i="2"/>
  <c r="BP33" i="2"/>
  <c r="BP37" i="2"/>
  <c r="BP30" i="2"/>
  <c r="BP22" i="2"/>
  <c r="BP43" i="2"/>
  <c r="BP35" i="2"/>
  <c r="BP7" i="2"/>
  <c r="BP17" i="2"/>
  <c r="BP5" i="2"/>
  <c r="BP12" i="2"/>
  <c r="BP9" i="2"/>
  <c r="BP13" i="2"/>
  <c r="BP11" i="2"/>
  <c r="BP15" i="2"/>
  <c r="BP16" i="2"/>
  <c r="BP14" i="2"/>
  <c r="BP8" i="2"/>
  <c r="BP3" i="2"/>
  <c r="BP4" i="2"/>
  <c r="BP2" i="2"/>
  <c r="BI83" i="2"/>
  <c r="BH83" i="2"/>
  <c r="BL87" i="2"/>
  <c r="BK87" i="2"/>
  <c r="BN83" i="2"/>
  <c r="BI87" i="2"/>
  <c r="BL83" i="2"/>
  <c r="BM83" i="2"/>
  <c r="BJ83" i="2"/>
  <c r="BJ87" i="2"/>
  <c r="BK83" i="2"/>
  <c r="BG87" i="2"/>
  <c r="BB83" i="2"/>
  <c r="BD83" i="2"/>
  <c r="BE83" i="2"/>
  <c r="BC83" i="2"/>
  <c r="BF83" i="2"/>
  <c r="BG83" i="2"/>
  <c r="BA83" i="2"/>
  <c r="BP83" i="2" l="1"/>
  <c r="CP87" i="2"/>
  <c r="CQ87" i="2"/>
  <c r="CV87" i="2"/>
  <c r="CX87" i="2"/>
  <c r="DF87" i="2"/>
  <c r="CG87" i="2"/>
  <c r="CH87" i="2"/>
  <c r="CT87" i="2"/>
  <c r="CY87" i="2"/>
  <c r="CZ87" i="2"/>
  <c r="CF87" i="2"/>
  <c r="CI87" i="2"/>
  <c r="CK87" i="2"/>
  <c r="CL87" i="2"/>
  <c r="CS87" i="2"/>
  <c r="CU87" i="2"/>
  <c r="DB87" i="2"/>
  <c r="DE87" i="2"/>
  <c r="DI87" i="2"/>
  <c r="CM87" i="2"/>
  <c r="DJ87" i="2"/>
  <c r="CN87" i="2"/>
  <c r="CO87" i="2"/>
  <c r="CR87" i="2"/>
  <c r="DA87" i="2"/>
  <c r="DD87" i="2"/>
  <c r="DH87" i="2"/>
  <c r="CJ87" i="2"/>
  <c r="CW87" i="2"/>
  <c r="DC87" i="2"/>
  <c r="DG87" i="2"/>
  <c r="DC83" i="2"/>
  <c r="DG83" i="2"/>
  <c r="CU83" i="2"/>
  <c r="CV83" i="2"/>
  <c r="CX83" i="2"/>
  <c r="DF83" i="2"/>
  <c r="DJ83" i="2"/>
  <c r="DB83" i="2"/>
  <c r="DE83" i="2"/>
  <c r="DI83" i="2"/>
  <c r="CY83" i="2"/>
  <c r="CT83" i="2"/>
  <c r="CZ83" i="2"/>
  <c r="DA83" i="2"/>
  <c r="DD83" i="2"/>
  <c r="DH83" i="2"/>
  <c r="CW83" i="2"/>
  <c r="CP83" i="2"/>
  <c r="CQ83" i="2"/>
  <c r="CH83" i="2"/>
  <c r="CF83" i="2"/>
  <c r="CI83" i="2"/>
  <c r="CK83" i="2"/>
  <c r="CL83" i="2"/>
  <c r="CS83" i="2"/>
  <c r="CM83" i="2"/>
  <c r="CG83" i="2"/>
  <c r="CN83" i="2"/>
  <c r="CO83" i="2"/>
  <c r="CR83" i="2"/>
  <c r="CJ83" i="2"/>
  <c r="BQ87" i="2"/>
  <c r="BT87" i="2"/>
  <c r="BS87" i="2"/>
  <c r="CC87" i="2"/>
  <c r="BZ87" i="2"/>
  <c r="BY87" i="2"/>
  <c r="BW87" i="2"/>
  <c r="BX87" i="2"/>
  <c r="BR87" i="2"/>
  <c r="BU87" i="2"/>
  <c r="BV87" i="2"/>
  <c r="CA87" i="2"/>
  <c r="CB87" i="2"/>
  <c r="BP87" i="2"/>
  <c r="BQ83" i="2"/>
  <c r="BS83" i="2"/>
  <c r="CC83" i="2"/>
  <c r="BT83" i="2"/>
  <c r="BZ83" i="2"/>
  <c r="BW83" i="2"/>
  <c r="BX83" i="2"/>
  <c r="BY83" i="2"/>
  <c r="BR83" i="2"/>
  <c r="BU83" i="2"/>
  <c r="BV83" i="2"/>
  <c r="CA83" i="2"/>
  <c r="CB83" i="2"/>
  <c r="CQ91" i="2" l="1"/>
  <c r="CP91" i="2"/>
  <c r="CI91" i="2"/>
  <c r="CF92" i="2"/>
  <c r="CJ92" i="2"/>
  <c r="CM92" i="2"/>
  <c r="CS92" i="2"/>
  <c r="CO92" i="2"/>
  <c r="CH92" i="2"/>
  <c r="CK92" i="2"/>
  <c r="CN91" i="2"/>
  <c r="CG91" i="2"/>
  <c r="CR92" i="2"/>
  <c r="CL91" i="2"/>
  <c r="CN92" i="2"/>
  <c r="CQ92" i="2"/>
  <c r="CR91" i="2"/>
  <c r="CL92" i="2"/>
  <c r="CP92" i="2"/>
  <c r="CI92" i="2"/>
  <c r="CT91" i="2"/>
  <c r="CT92" i="2"/>
  <c r="CG92" i="2"/>
  <c r="CH91" i="2"/>
  <c r="CS91" i="2"/>
  <c r="CK91" i="2"/>
  <c r="CO91" i="2"/>
  <c r="CF91" i="2"/>
  <c r="CM91" i="2"/>
  <c r="CJ91" i="2"/>
  <c r="BW84" i="2"/>
  <c r="BP84" i="2"/>
  <c r="CE84" i="2"/>
  <c r="CU84" i="2"/>
  <c r="CE91" i="2" l="1"/>
  <c r="CE9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48AFEC-10BF-4DE5-8E7C-85A22B1575F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6AF96CA-ADC3-4115-95DE-B53F96A9A20A}" name="WorksheetConnection_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Table11"/>
        </x15:connection>
      </ext>
    </extLst>
  </connection>
</connections>
</file>

<file path=xl/sharedStrings.xml><?xml version="1.0" encoding="utf-8"?>
<sst xmlns="http://schemas.openxmlformats.org/spreadsheetml/2006/main" count="169394" uniqueCount="12996">
  <si>
    <t>SessionID</t>
  </si>
  <si>
    <t>Configuration Name</t>
  </si>
  <si>
    <t>Observer</t>
  </si>
  <si>
    <t>DeviceID</t>
  </si>
  <si>
    <t>Edited</t>
  </si>
  <si>
    <t>Session Start Time</t>
  </si>
  <si>
    <t>Recorded Start Time</t>
  </si>
  <si>
    <t>Session End Time</t>
  </si>
  <si>
    <t>DateTime</t>
  </si>
  <si>
    <t>Date</t>
  </si>
  <si>
    <t>Time</t>
  </si>
  <si>
    <t>Year</t>
  </si>
  <si>
    <t>Month</t>
  </si>
  <si>
    <t>Hour</t>
  </si>
  <si>
    <t>Project Animals</t>
  </si>
  <si>
    <t>Duration</t>
  </si>
  <si>
    <t>Habitat Map</t>
  </si>
  <si>
    <t>Grid Size</t>
  </si>
  <si>
    <t>Image Size</t>
  </si>
  <si>
    <t>Notes</t>
  </si>
  <si>
    <t>Channel Type</t>
  </si>
  <si>
    <t>Subject Type</t>
  </si>
  <si>
    <t>Focal Name</t>
  </si>
  <si>
    <t>Group Count</t>
  </si>
  <si>
    <t>Frame Number</t>
  </si>
  <si>
    <t>Interval Channel 1 Name</t>
  </si>
  <si>
    <t>Interval Channel 1 Value</t>
  </si>
  <si>
    <t>Space Use Grid X</t>
  </si>
  <si>
    <t>Space Use Grid Y</t>
  </si>
  <si>
    <t>Space Use Grid XY</t>
  </si>
  <si>
    <t>Space Use Coordinate X</t>
  </si>
  <si>
    <t>Space Use Coordinate Y</t>
  </si>
  <si>
    <t>Space Use Coordinate XY</t>
  </si>
  <si>
    <t>Question: Which side was Jeffery on (left or _73</t>
  </si>
  <si>
    <t>Question: Which side was Martina on (left or _74</t>
  </si>
  <si>
    <t>Uni - Cassowaries</t>
  </si>
  <si>
    <t>Sara Hanson</t>
  </si>
  <si>
    <t>ffda9b6e-06e0-4c30-8673-0e13caa7be35</t>
  </si>
  <si>
    <t>No</t>
  </si>
  <si>
    <t>2023-08-17 11:41:02</t>
  </si>
  <si>
    <t>2023-08-17 12:41:02</t>
  </si>
  <si>
    <t>2023-08-17 11:42:02</t>
  </si>
  <si>
    <t>2023-08-17</t>
  </si>
  <si>
    <t>11:42:02</t>
  </si>
  <si>
    <t>Martina,Jeffrey</t>
  </si>
  <si>
    <t>Cassowary yard</t>
  </si>
  <si>
    <t>600x600</t>
  </si>
  <si>
    <t>Interval</t>
  </si>
  <si>
    <t>Individual</t>
  </si>
  <si>
    <t>Jeffrey</t>
  </si>
  <si>
    <t>General</t>
  </si>
  <si>
    <t>Standing (St)</t>
  </si>
  <si>
    <t>Martina</t>
  </si>
  <si>
    <t>Laying Down (LD)</t>
  </si>
  <si>
    <t>1, 1</t>
  </si>
  <si>
    <t>285, 375</t>
  </si>
  <si>
    <t>2023-08-17 11:43:02</t>
  </si>
  <si>
    <t>11:43:02</t>
  </si>
  <si>
    <t>287, 374</t>
  </si>
  <si>
    <t>2023-08-17 11:44:02</t>
  </si>
  <si>
    <t>11:44:02</t>
  </si>
  <si>
    <t>286, 373</t>
  </si>
  <si>
    <t>2023-08-17 11:45:02</t>
  </si>
  <si>
    <t>11:45:02</t>
  </si>
  <si>
    <t>2023-08-17 11:46:02</t>
  </si>
  <si>
    <t>11:46:02</t>
  </si>
  <si>
    <t>319, 334</t>
  </si>
  <si>
    <t>276, 365</t>
  </si>
  <si>
    <t>2023-08-17 11:47:02</t>
  </si>
  <si>
    <t>11:47:02</t>
  </si>
  <si>
    <t>313, 309</t>
  </si>
  <si>
    <t>275, 360</t>
  </si>
  <si>
    <t>2023-08-17 11:48:02</t>
  </si>
  <si>
    <t>11:48:02</t>
  </si>
  <si>
    <t>319, 332</t>
  </si>
  <si>
    <t>278, 367</t>
  </si>
  <si>
    <t>2023-08-17 11:49:02</t>
  </si>
  <si>
    <t>11:49:02</t>
  </si>
  <si>
    <t>320, 323</t>
  </si>
  <si>
    <t>2023-08-17 11:50:02</t>
  </si>
  <si>
    <t>11:50:02</t>
  </si>
  <si>
    <t>316, 318</t>
  </si>
  <si>
    <t>285, 366</t>
  </si>
  <si>
    <t>2023-08-17 11:51:02</t>
  </si>
  <si>
    <t>11:51:02</t>
  </si>
  <si>
    <t>317, 322</t>
  </si>
  <si>
    <t>285, 369</t>
  </si>
  <si>
    <t>2023-08-17 11:52:02</t>
  </si>
  <si>
    <t>11:52:02</t>
  </si>
  <si>
    <t>319, 326</t>
  </si>
  <si>
    <t>2023-08-17 11:53:02</t>
  </si>
  <si>
    <t>11:53:02</t>
  </si>
  <si>
    <t>319, 323</t>
  </si>
  <si>
    <t>Other (Ot)</t>
  </si>
  <si>
    <t>291, 362</t>
  </si>
  <si>
    <t>2023-08-17 11:54:02</t>
  </si>
  <si>
    <t>11:54:02</t>
  </si>
  <si>
    <t>316, 310</t>
  </si>
  <si>
    <t>288, 370</t>
  </si>
  <si>
    <t>2023-08-17 11:55:02</t>
  </si>
  <si>
    <t>11:55:02</t>
  </si>
  <si>
    <t>317, 310</t>
  </si>
  <si>
    <t>283, 363</t>
  </si>
  <si>
    <t>2023-08-17 11:56:02</t>
  </si>
  <si>
    <t>11:56:02</t>
  </si>
  <si>
    <t>317, 325</t>
  </si>
  <si>
    <t>281, 368</t>
  </si>
  <si>
    <t>2023-08-17 11:57:02</t>
  </si>
  <si>
    <t>11:57:02</t>
  </si>
  <si>
    <t>310, 308</t>
  </si>
  <si>
    <t>282, 365</t>
  </si>
  <si>
    <t>2023-08-17 11:58:02</t>
  </si>
  <si>
    <t>11:58:02</t>
  </si>
  <si>
    <t>314, 316</t>
  </si>
  <si>
    <t>285, 374</t>
  </si>
  <si>
    <t>2023-08-17 11:59:02</t>
  </si>
  <si>
    <t>11:59:02</t>
  </si>
  <si>
    <t>Preening/Scratching Body (PSB)</t>
  </si>
  <si>
    <t>315, 309</t>
  </si>
  <si>
    <t>277, 367</t>
  </si>
  <si>
    <t>2023-08-17 12:00:02</t>
  </si>
  <si>
    <t>12:00:02</t>
  </si>
  <si>
    <t>313, 312</t>
  </si>
  <si>
    <t>283, 370</t>
  </si>
  <si>
    <t>2023-08-17 12:01:02</t>
  </si>
  <si>
    <t>12:01:02</t>
  </si>
  <si>
    <t>315, 310</t>
  </si>
  <si>
    <t>278, 364</t>
  </si>
  <si>
    <t>2023-08-17 12:02:02</t>
  </si>
  <si>
    <t>12:02:02</t>
  </si>
  <si>
    <t>Defecating (De)</t>
  </si>
  <si>
    <t>318, 309</t>
  </si>
  <si>
    <t>279, 370</t>
  </si>
  <si>
    <t>2023-08-17 12:03:02</t>
  </si>
  <si>
    <t>12:03:02</t>
  </si>
  <si>
    <t>Locomotion (Lo)</t>
  </si>
  <si>
    <t>490, 247</t>
  </si>
  <si>
    <t>279, 369</t>
  </si>
  <si>
    <t>2023-08-17 12:04:02</t>
  </si>
  <si>
    <t>12:04:02</t>
  </si>
  <si>
    <t>507, 360</t>
  </si>
  <si>
    <t>281, 355</t>
  </si>
  <si>
    <t>2023-08-17 12:05:02</t>
  </si>
  <si>
    <t>12:05:02</t>
  </si>
  <si>
    <t>516, 378</t>
  </si>
  <si>
    <t>277, 368</t>
  </si>
  <si>
    <t>2023-08-17 12:06:02</t>
  </si>
  <si>
    <t>12:06:02</t>
  </si>
  <si>
    <t>517, 372</t>
  </si>
  <si>
    <t>278, 373</t>
  </si>
  <si>
    <t>2023-08-17 12:07:02</t>
  </si>
  <si>
    <t>12:07:02</t>
  </si>
  <si>
    <t>509, 378</t>
  </si>
  <si>
    <t>284, 370</t>
  </si>
  <si>
    <t>2023-08-17 12:08:02</t>
  </si>
  <si>
    <t>12:08:02</t>
  </si>
  <si>
    <t>516, 376</t>
  </si>
  <si>
    <t>Pecking (Pe)</t>
  </si>
  <si>
    <t>287, 370</t>
  </si>
  <si>
    <t>2023-08-17 12:09:02</t>
  </si>
  <si>
    <t>12:09:02</t>
  </si>
  <si>
    <t>501, 375</t>
  </si>
  <si>
    <t>282, 376</t>
  </si>
  <si>
    <t>2023-08-17 12:10:02</t>
  </si>
  <si>
    <t>12:10:02</t>
  </si>
  <si>
    <t>507, 362</t>
  </si>
  <si>
    <t>287, 369</t>
  </si>
  <si>
    <t>2023-08-17 12:11:02</t>
  </si>
  <si>
    <t>12:11:02</t>
  </si>
  <si>
    <t>510, 366</t>
  </si>
  <si>
    <t>286, 377</t>
  </si>
  <si>
    <t>2023-08-17 12:12:02</t>
  </si>
  <si>
    <t>12:12:02</t>
  </si>
  <si>
    <t>521, 364</t>
  </si>
  <si>
    <t>285, 376</t>
  </si>
  <si>
    <t>2023-08-17 12:13:02</t>
  </si>
  <si>
    <t>12:13:02</t>
  </si>
  <si>
    <t>500, 376</t>
  </si>
  <si>
    <t>282, 369</t>
  </si>
  <si>
    <t>2023-08-17 12:14:02</t>
  </si>
  <si>
    <t>12:14:02</t>
  </si>
  <si>
    <t>514, 364</t>
  </si>
  <si>
    <t>280, 372</t>
  </si>
  <si>
    <t>2023-08-17 12:15:02</t>
  </si>
  <si>
    <t>12:15:02</t>
  </si>
  <si>
    <t>522, 371</t>
  </si>
  <si>
    <t>289, 358</t>
  </si>
  <si>
    <t>2023-08-17 12:16:02</t>
  </si>
  <si>
    <t>12:16:02</t>
  </si>
  <si>
    <t>519, 361</t>
  </si>
  <si>
    <t>280, 366</t>
  </si>
  <si>
    <t>2023-08-17 12:17:02</t>
  </si>
  <si>
    <t>12:17:02</t>
  </si>
  <si>
    <t>517, 366</t>
  </si>
  <si>
    <t>287, 373</t>
  </si>
  <si>
    <t>2023-08-17 12:18:02</t>
  </si>
  <si>
    <t>12:18:02</t>
  </si>
  <si>
    <t>516, 363</t>
  </si>
  <si>
    <t>282, 375</t>
  </si>
  <si>
    <t>2023-08-17 12:19:02</t>
  </si>
  <si>
    <t>12:19:02</t>
  </si>
  <si>
    <t>531, 359</t>
  </si>
  <si>
    <t>286, 343</t>
  </si>
  <si>
    <t>2023-08-17 12:20:02</t>
  </si>
  <si>
    <t>12:20:02</t>
  </si>
  <si>
    <t>508, 324</t>
  </si>
  <si>
    <t>251, 323</t>
  </si>
  <si>
    <t>2023-08-17 12:21:02</t>
  </si>
  <si>
    <t>12:21:02</t>
  </si>
  <si>
    <t>476, 177</t>
  </si>
  <si>
    <t>253, 302</t>
  </si>
  <si>
    <t>2023-08-17 12:22:02</t>
  </si>
  <si>
    <t>12:22:02</t>
  </si>
  <si>
    <t>Out of Sight (OS)</t>
  </si>
  <si>
    <t>257, 296</t>
  </si>
  <si>
    <t>2023-08-17 12:23:02</t>
  </si>
  <si>
    <t>12:23:02</t>
  </si>
  <si>
    <t>246, 305</t>
  </si>
  <si>
    <t>2023-08-17 12:24:02</t>
  </si>
  <si>
    <t>12:24:02</t>
  </si>
  <si>
    <t>334, 248</t>
  </si>
  <si>
    <t>262, 300</t>
  </si>
  <si>
    <t>2023-08-17 12:25:02</t>
  </si>
  <si>
    <t>12:25:02</t>
  </si>
  <si>
    <t>331, 360</t>
  </si>
  <si>
    <t>277, 371</t>
  </si>
  <si>
    <t>2023-08-17 12:26:02</t>
  </si>
  <si>
    <t>12:26:02</t>
  </si>
  <si>
    <t>348, 363</t>
  </si>
  <si>
    <t>280, 370</t>
  </si>
  <si>
    <t>2023-08-17 12:27:02</t>
  </si>
  <si>
    <t>12:27:02</t>
  </si>
  <si>
    <t>357, 364</t>
  </si>
  <si>
    <t>283, 368</t>
  </si>
  <si>
    <t>2023-08-17 12:28:02</t>
  </si>
  <si>
    <t>12:28:02</t>
  </si>
  <si>
    <t>347, 377</t>
  </si>
  <si>
    <t>279, 373</t>
  </si>
  <si>
    <t>2023-08-17 12:29:02</t>
  </si>
  <si>
    <t>12:29:02</t>
  </si>
  <si>
    <t>346, 376</t>
  </si>
  <si>
    <t>273, 377</t>
  </si>
  <si>
    <t>2023-08-17 12:30:02</t>
  </si>
  <si>
    <t>12:30:02</t>
  </si>
  <si>
    <t>344, 380</t>
  </si>
  <si>
    <t>288, 375</t>
  </si>
  <si>
    <t>2023-08-17 12:31:02</t>
  </si>
  <si>
    <t>12:31:02</t>
  </si>
  <si>
    <t>343, 382</t>
  </si>
  <si>
    <t>2023-08-17 12:32:02</t>
  </si>
  <si>
    <t>12:32:02</t>
  </si>
  <si>
    <t>284, 373</t>
  </si>
  <si>
    <t>2023-08-17 12:33:02</t>
  </si>
  <si>
    <t>12:33:02</t>
  </si>
  <si>
    <t>335, 377</t>
  </si>
  <si>
    <t>284, 374</t>
  </si>
  <si>
    <t>2023-08-17 12:34:02</t>
  </si>
  <si>
    <t>12:34:02</t>
  </si>
  <si>
    <t>144, 204</t>
  </si>
  <si>
    <t>2023-08-17 12:35:02</t>
  </si>
  <si>
    <t>12:35:02</t>
  </si>
  <si>
    <t>136, 217</t>
  </si>
  <si>
    <t>2023-08-17 12:36:02</t>
  </si>
  <si>
    <t>12:36:02</t>
  </si>
  <si>
    <t>152, 204</t>
  </si>
  <si>
    <t>2023-08-17 12:37:02</t>
  </si>
  <si>
    <t>12:37:02</t>
  </si>
  <si>
    <t>306, 346</t>
  </si>
  <si>
    <t>86, 339</t>
  </si>
  <si>
    <t>2023-08-17 12:38:02</t>
  </si>
  <si>
    <t>12:38:02</t>
  </si>
  <si>
    <t>309, 279</t>
  </si>
  <si>
    <t>138, 255</t>
  </si>
  <si>
    <t>2023-08-17 12:39:02</t>
  </si>
  <si>
    <t>12:39:02</t>
  </si>
  <si>
    <t>305, 368</t>
  </si>
  <si>
    <t>290, 370</t>
  </si>
  <si>
    <t>2023-08-17 12:40:02</t>
  </si>
  <si>
    <t>12:40:02</t>
  </si>
  <si>
    <t>306, 339</t>
  </si>
  <si>
    <t>288, 379</t>
  </si>
  <si>
    <t>12:41:02</t>
  </si>
  <si>
    <t>307, 374</t>
  </si>
  <si>
    <t>287, 375</t>
  </si>
  <si>
    <t>Brady Willson</t>
  </si>
  <si>
    <t>2ab2263a-0574-46dd-b452-d6bfa641eabf</t>
  </si>
  <si>
    <t>2023-08-18 14:18:19</t>
  </si>
  <si>
    <t>2023-08-18 15:18:19</t>
  </si>
  <si>
    <t>2023-08-18 14:19:19</t>
  </si>
  <si>
    <t>2023-08-18</t>
  </si>
  <si>
    <t>14:19:19</t>
  </si>
  <si>
    <t>377, 370</t>
  </si>
  <si>
    <t>278, 370</t>
  </si>
  <si>
    <t>2023-08-18 14:20:19</t>
  </si>
  <si>
    <t>14:20:19</t>
  </si>
  <si>
    <t>367, 373</t>
  </si>
  <si>
    <t>284, 375</t>
  </si>
  <si>
    <t>2023-08-18 14:21:19</t>
  </si>
  <si>
    <t>14:21:19</t>
  </si>
  <si>
    <t>390, 381</t>
  </si>
  <si>
    <t>276, 367</t>
  </si>
  <si>
    <t>2023-08-18 14:22:19</t>
  </si>
  <si>
    <t>14:22:19</t>
  </si>
  <si>
    <t>379, 372</t>
  </si>
  <si>
    <t>92, 348</t>
  </si>
  <si>
    <t>2023-08-18 14:23:19</t>
  </si>
  <si>
    <t>14:23:19</t>
  </si>
  <si>
    <t>356, 367</t>
  </si>
  <si>
    <t>86, 372</t>
  </si>
  <si>
    <t>2023-08-18 14:24:19</t>
  </si>
  <si>
    <t>14:24:19</t>
  </si>
  <si>
    <t>367, 367</t>
  </si>
  <si>
    <t>91, 360</t>
  </si>
  <si>
    <t>2023-08-18 14:25:19</t>
  </si>
  <si>
    <t>14:25:19</t>
  </si>
  <si>
    <t>331, 368</t>
  </si>
  <si>
    <t>81, 331</t>
  </si>
  <si>
    <t>2023-08-18 14:26:19</t>
  </si>
  <si>
    <t>14:26:19</t>
  </si>
  <si>
    <t>355, 361</t>
  </si>
  <si>
    <t>78, 360</t>
  </si>
  <si>
    <t>2023-08-18 14:27:19</t>
  </si>
  <si>
    <t>14:27:19</t>
  </si>
  <si>
    <t>376, 369</t>
  </si>
  <si>
    <t>123, 382</t>
  </si>
  <si>
    <t>2023-08-18 14:28:19</t>
  </si>
  <si>
    <t>14:28:19</t>
  </si>
  <si>
    <t>83, 368</t>
  </si>
  <si>
    <t>2023-08-18 14:29:19</t>
  </si>
  <si>
    <t>14:29:19</t>
  </si>
  <si>
    <t>376, 364</t>
  </si>
  <si>
    <t>Eating/Drinking (ED)</t>
  </si>
  <si>
    <t>225, 300</t>
  </si>
  <si>
    <t>2023-08-18 14:30:19</t>
  </si>
  <si>
    <t>14:30:19</t>
  </si>
  <si>
    <t>404, 364</t>
  </si>
  <si>
    <t>102, 268</t>
  </si>
  <si>
    <t>2023-08-18 14:31:19</t>
  </si>
  <si>
    <t>14:31:19</t>
  </si>
  <si>
    <t>404, 361</t>
  </si>
  <si>
    <t>83, 332</t>
  </si>
  <si>
    <t>2023-08-18 14:32:19</t>
  </si>
  <si>
    <t>14:32:19</t>
  </si>
  <si>
    <t>358, 369</t>
  </si>
  <si>
    <t>85, 322</t>
  </si>
  <si>
    <t>2023-08-18 14:33:19</t>
  </si>
  <si>
    <t>14:33:19</t>
  </si>
  <si>
    <t>363, 364</t>
  </si>
  <si>
    <t>85, 336</t>
  </si>
  <si>
    <t>2023-08-18 14:34:19</t>
  </si>
  <si>
    <t>14:34:19</t>
  </si>
  <si>
    <t>378, 368</t>
  </si>
  <si>
    <t>91, 353</t>
  </si>
  <si>
    <t>2023-08-18 14:35:19</t>
  </si>
  <si>
    <t>14:35:19</t>
  </si>
  <si>
    <t>390, 364</t>
  </si>
  <si>
    <t>80, 318</t>
  </si>
  <si>
    <t>2023-08-18 14:36:19</t>
  </si>
  <si>
    <t>14:36:19</t>
  </si>
  <si>
    <t>359, 374</t>
  </si>
  <si>
    <t>81, 367</t>
  </si>
  <si>
    <t>2023-08-18 14:37:19</t>
  </si>
  <si>
    <t>14:37:19</t>
  </si>
  <si>
    <t>371, 374</t>
  </si>
  <si>
    <t>80, 208</t>
  </si>
  <si>
    <t>2023-08-18 14:38:19</t>
  </si>
  <si>
    <t>14:38:19</t>
  </si>
  <si>
    <t>372, 368</t>
  </si>
  <si>
    <t>110, 343</t>
  </si>
  <si>
    <t>2023-08-18 14:39:19</t>
  </si>
  <si>
    <t>14:39:19</t>
  </si>
  <si>
    <t>371, 370</t>
  </si>
  <si>
    <t>85, 351</t>
  </si>
  <si>
    <t>2023-08-18 14:40:19</t>
  </si>
  <si>
    <t>14:40:19</t>
  </si>
  <si>
    <t>375, 360</t>
  </si>
  <si>
    <t>105, 362</t>
  </si>
  <si>
    <t>2023-08-18 14:41:19</t>
  </si>
  <si>
    <t>14:41:19</t>
  </si>
  <si>
    <t>379, 376</t>
  </si>
  <si>
    <t>98, 380</t>
  </si>
  <si>
    <t>2023-08-18 14:42:19</t>
  </si>
  <si>
    <t>14:42:19</t>
  </si>
  <si>
    <t>372, 370</t>
  </si>
  <si>
    <t>75, 302</t>
  </si>
  <si>
    <t>2023-08-18 14:43:19</t>
  </si>
  <si>
    <t>14:43:19</t>
  </si>
  <si>
    <t>362, 379</t>
  </si>
  <si>
    <t>2023-08-18 14:44:19</t>
  </si>
  <si>
    <t>14:44:19</t>
  </si>
  <si>
    <t>362, 375</t>
  </si>
  <si>
    <t>286, 124</t>
  </si>
  <si>
    <t>2023-08-18 14:45:19</t>
  </si>
  <si>
    <t>14:45:19</t>
  </si>
  <si>
    <t>338, 368</t>
  </si>
  <si>
    <t>241, 118</t>
  </si>
  <si>
    <t>2023-08-18 14:46:19</t>
  </si>
  <si>
    <t>14:46:19</t>
  </si>
  <si>
    <t>354, 369</t>
  </si>
  <si>
    <t>2023-08-18 14:47:19</t>
  </si>
  <si>
    <t>14:47:19</t>
  </si>
  <si>
    <t>309, 225</t>
  </si>
  <si>
    <t>2023-08-18 14:48:19</t>
  </si>
  <si>
    <t>14:48:19</t>
  </si>
  <si>
    <t>314, 160</t>
  </si>
  <si>
    <t>275, 197</t>
  </si>
  <si>
    <t>2023-08-18 14:49:19</t>
  </si>
  <si>
    <t>14:49:19</t>
  </si>
  <si>
    <t>315, 163</t>
  </si>
  <si>
    <t>272, 95</t>
  </si>
  <si>
    <t>2023-08-18 14:50:19</t>
  </si>
  <si>
    <t>14:50:19</t>
  </si>
  <si>
    <t>313, 183</t>
  </si>
  <si>
    <t>2023-08-18 14:51:19</t>
  </si>
  <si>
    <t>14:51:19</t>
  </si>
  <si>
    <t>396, 254</t>
  </si>
  <si>
    <t>2023-08-18 14:52:19</t>
  </si>
  <si>
    <t>14:52:19</t>
  </si>
  <si>
    <t>337, 207</t>
  </si>
  <si>
    <t>2023-08-18 14:53:19</t>
  </si>
  <si>
    <t>14:53:19</t>
  </si>
  <si>
    <t>345, 202</t>
  </si>
  <si>
    <t>2023-08-18 14:54:19</t>
  </si>
  <si>
    <t>14:54:19</t>
  </si>
  <si>
    <t>282, 204</t>
  </si>
  <si>
    <t>273, 98</t>
  </si>
  <si>
    <t>2023-08-18 14:55:19</t>
  </si>
  <si>
    <t>14:55:19</t>
  </si>
  <si>
    <t>272, 206</t>
  </si>
  <si>
    <t>278, 99</t>
  </si>
  <si>
    <t>2023-08-18 14:56:19</t>
  </si>
  <si>
    <t>14:56:19</t>
  </si>
  <si>
    <t>266, 215</t>
  </si>
  <si>
    <t>275, 98</t>
  </si>
  <si>
    <t>2023-08-18 14:57:19</t>
  </si>
  <si>
    <t>14:57:19</t>
  </si>
  <si>
    <t>533, 274</t>
  </si>
  <si>
    <t>144, 148</t>
  </si>
  <si>
    <t>2023-08-18 14:58:19</t>
  </si>
  <si>
    <t>14:58:19</t>
  </si>
  <si>
    <t>467, 213</t>
  </si>
  <si>
    <t>82, 199</t>
  </si>
  <si>
    <t>2023-08-18 14:59:19</t>
  </si>
  <si>
    <t>14:59:19</t>
  </si>
  <si>
    <t>507, 309</t>
  </si>
  <si>
    <t>277, 274</t>
  </si>
  <si>
    <t>2023-08-18 15:00:19</t>
  </si>
  <si>
    <t>15:00:19</t>
  </si>
  <si>
    <t>520, 348</t>
  </si>
  <si>
    <t>277, 302</t>
  </si>
  <si>
    <t>2023-08-18 15:01:19</t>
  </si>
  <si>
    <t>15:01:19</t>
  </si>
  <si>
    <t>543, 331</t>
  </si>
  <si>
    <t>286, 376</t>
  </si>
  <si>
    <t>2023-08-18 15:02:19</t>
  </si>
  <si>
    <t>15:02:19</t>
  </si>
  <si>
    <t>551, 342</t>
  </si>
  <si>
    <t>281, 370</t>
  </si>
  <si>
    <t>2023-08-18 15:03:19</t>
  </si>
  <si>
    <t>15:03:19</t>
  </si>
  <si>
    <t>530, 377</t>
  </si>
  <si>
    <t>2023-08-18 15:04:19</t>
  </si>
  <si>
    <t>15:04:19</t>
  </si>
  <si>
    <t>522, 368</t>
  </si>
  <si>
    <t>277, 375</t>
  </si>
  <si>
    <t>2023-08-18 15:05:19</t>
  </si>
  <si>
    <t>15:05:19</t>
  </si>
  <si>
    <t>Interacting with Other Animal (IOA)</t>
  </si>
  <si>
    <t>311, 362</t>
  </si>
  <si>
    <t>288, 365</t>
  </si>
  <si>
    <t>2023-08-18 15:06:19</t>
  </si>
  <si>
    <t>15:06:19</t>
  </si>
  <si>
    <t>316, 373</t>
  </si>
  <si>
    <t>287, 377</t>
  </si>
  <si>
    <t>2023-08-18 15:07:19</t>
  </si>
  <si>
    <t>15:07:19</t>
  </si>
  <si>
    <t>315, 369</t>
  </si>
  <si>
    <t>282, 374</t>
  </si>
  <si>
    <t>2023-08-18 15:08:19</t>
  </si>
  <si>
    <t>15:08:19</t>
  </si>
  <si>
    <t>385, 374</t>
  </si>
  <si>
    <t>286, 370</t>
  </si>
  <si>
    <t>2023-08-18 15:09:19</t>
  </si>
  <si>
    <t>15:09:19</t>
  </si>
  <si>
    <t>529, 378</t>
  </si>
  <si>
    <t>284, 377</t>
  </si>
  <si>
    <t>2023-08-18 15:10:19</t>
  </si>
  <si>
    <t>15:10:19</t>
  </si>
  <si>
    <t>508, 373</t>
  </si>
  <si>
    <t>284, 376</t>
  </si>
  <si>
    <t>2023-08-18 15:11:19</t>
  </si>
  <si>
    <t>15:11:19</t>
  </si>
  <si>
    <t>511, 356</t>
  </si>
  <si>
    <t>283, 377</t>
  </si>
  <si>
    <t>2023-08-18 15:12:19</t>
  </si>
  <si>
    <t>15:12:19</t>
  </si>
  <si>
    <t>495, 375</t>
  </si>
  <si>
    <t>277, 373</t>
  </si>
  <si>
    <t>2023-08-18 15:13:19</t>
  </si>
  <si>
    <t>15:13:19</t>
  </si>
  <si>
    <t>526, 311</t>
  </si>
  <si>
    <t>277, 372</t>
  </si>
  <si>
    <t>2023-08-18 15:14:19</t>
  </si>
  <si>
    <t>15:14:19</t>
  </si>
  <si>
    <t>544, 362</t>
  </si>
  <si>
    <t>282, 366</t>
  </si>
  <si>
    <t>2023-08-18 15:15:19</t>
  </si>
  <si>
    <t>15:15:19</t>
  </si>
  <si>
    <t>507, 357</t>
  </si>
  <si>
    <t>2023-08-18 15:16:19</t>
  </si>
  <si>
    <t>15:16:19</t>
  </si>
  <si>
    <t>311, 376</t>
  </si>
  <si>
    <t>289, 379</t>
  </si>
  <si>
    <t>2023-08-18 15:17:19</t>
  </si>
  <si>
    <t>15:17:19</t>
  </si>
  <si>
    <t>476, 372</t>
  </si>
  <si>
    <t>15:18:19</t>
  </si>
  <si>
    <t>473, 365</t>
  </si>
  <si>
    <t>Bridget Cooper-Rogers</t>
  </si>
  <si>
    <t>7bbc40b6-d119-44b0-b403-24e1fbb10248</t>
  </si>
  <si>
    <t>2023-08-23 13:01:00</t>
  </si>
  <si>
    <t>2023-08-23 13:01:19</t>
  </si>
  <si>
    <t>2023-08-23 14:01:00</t>
  </si>
  <si>
    <t>2023-08-23 13:02:00</t>
  </si>
  <si>
    <t>2023-08-23</t>
  </si>
  <si>
    <t>13:02:00</t>
  </si>
  <si>
    <t>Pen 2 closed for cleaning, Jeffery only had access to pen 1.</t>
  </si>
  <si>
    <t>Repetitive Behaviour (RB)</t>
  </si>
  <si>
    <t>286, 140</t>
  </si>
  <si>
    <t>520, 370</t>
  </si>
  <si>
    <t>2023-08-23 13:03:00</t>
  </si>
  <si>
    <t>13:03:00</t>
  </si>
  <si>
    <t>279, 147</t>
  </si>
  <si>
    <t>503, 368</t>
  </si>
  <si>
    <t>2023-08-23 13:04:00</t>
  </si>
  <si>
    <t>13:04:00</t>
  </si>
  <si>
    <t>289, 141</t>
  </si>
  <si>
    <t>505, 370</t>
  </si>
  <si>
    <t>2023-08-23 13:05:00</t>
  </si>
  <si>
    <t>13:05:00</t>
  </si>
  <si>
    <t>272, 142</t>
  </si>
  <si>
    <t>457, 219</t>
  </si>
  <si>
    <t>2023-08-23 13:06:00</t>
  </si>
  <si>
    <t>13:06:00</t>
  </si>
  <si>
    <t>286, 149</t>
  </si>
  <si>
    <t>428, 246</t>
  </si>
  <si>
    <t>2023-08-23 13:07:00</t>
  </si>
  <si>
    <t>13:07:00</t>
  </si>
  <si>
    <t>223, 147</t>
  </si>
  <si>
    <t>312, 261</t>
  </si>
  <si>
    <t>2023-08-23 13:08:00</t>
  </si>
  <si>
    <t>13:08:00</t>
  </si>
  <si>
    <t>289, 148</t>
  </si>
  <si>
    <t>297, 200</t>
  </si>
  <si>
    <t>2023-08-23 13:09:00</t>
  </si>
  <si>
    <t>13:09:00</t>
  </si>
  <si>
    <t>282, 139</t>
  </si>
  <si>
    <t>2023-08-23 13:10:00</t>
  </si>
  <si>
    <t>13:10:00</t>
  </si>
  <si>
    <t>289, 138</t>
  </si>
  <si>
    <t>374, 373</t>
  </si>
  <si>
    <t>2023-08-23 13:11:00</t>
  </si>
  <si>
    <t>13:11:00</t>
  </si>
  <si>
    <t>289, 153</t>
  </si>
  <si>
    <t>471, 374</t>
  </si>
  <si>
    <t>2023-08-23 13:12:00</t>
  </si>
  <si>
    <t>13:12:00</t>
  </si>
  <si>
    <t>273, 139</t>
  </si>
  <si>
    <t>379, 377</t>
  </si>
  <si>
    <t>2023-08-23 13:13:00</t>
  </si>
  <si>
    <t>13:13:00</t>
  </si>
  <si>
    <t>341, 370</t>
  </si>
  <si>
    <t>2023-08-23 13:14:00</t>
  </si>
  <si>
    <t>13:14:00</t>
  </si>
  <si>
    <t>120, 151</t>
  </si>
  <si>
    <t>313, 316</t>
  </si>
  <si>
    <t>2023-08-23 13:15:00</t>
  </si>
  <si>
    <t>13:15:00</t>
  </si>
  <si>
    <t>285, 140</t>
  </si>
  <si>
    <t>368, 376</t>
  </si>
  <si>
    <t>2023-08-23 13:16:00</t>
  </si>
  <si>
    <t>13:16:00</t>
  </si>
  <si>
    <t>286, 291</t>
  </si>
  <si>
    <t>377, 382</t>
  </si>
  <si>
    <t>2023-08-23 13:17:00</t>
  </si>
  <si>
    <t>13:17:00</t>
  </si>
  <si>
    <t>92, 150</t>
  </si>
  <si>
    <t>295, 211</t>
  </si>
  <si>
    <t>2023-08-23 13:18:00</t>
  </si>
  <si>
    <t>13:18:00</t>
  </si>
  <si>
    <t>125, 152</t>
  </si>
  <si>
    <t>312, 212</t>
  </si>
  <si>
    <t>2023-08-23 13:19:00</t>
  </si>
  <si>
    <t>13:19:00</t>
  </si>
  <si>
    <t>278, 144</t>
  </si>
  <si>
    <t>318, 314</t>
  </si>
  <si>
    <t>2023-08-23 13:20:00</t>
  </si>
  <si>
    <t>13:20:00</t>
  </si>
  <si>
    <t>260, 148</t>
  </si>
  <si>
    <t>362, 376</t>
  </si>
  <si>
    <t>2023-08-23 13:21:00</t>
  </si>
  <si>
    <t>13:21:00</t>
  </si>
  <si>
    <t>290, 149</t>
  </si>
  <si>
    <t>439, 379</t>
  </si>
  <si>
    <t>2023-08-23 13:22:00</t>
  </si>
  <si>
    <t>13:22:00</t>
  </si>
  <si>
    <t>263, 143</t>
  </si>
  <si>
    <t>513, 221</t>
  </si>
  <si>
    <t>2023-08-23 13:23:00</t>
  </si>
  <si>
    <t>13:23:00</t>
  </si>
  <si>
    <t>282, 142</t>
  </si>
  <si>
    <t>411, 377</t>
  </si>
  <si>
    <t>2023-08-23 13:24:00</t>
  </si>
  <si>
    <t>13:24:00</t>
  </si>
  <si>
    <t>288, 137</t>
  </si>
  <si>
    <t>506, 370</t>
  </si>
  <si>
    <t>2023-08-23 13:25:00</t>
  </si>
  <si>
    <t>13:25:00</t>
  </si>
  <si>
    <t>282, 154</t>
  </si>
  <si>
    <t>319, 331</t>
  </si>
  <si>
    <t>2023-08-23 13:26:00</t>
  </si>
  <si>
    <t>13:26:00</t>
  </si>
  <si>
    <t>278, 148</t>
  </si>
  <si>
    <t>372, 375</t>
  </si>
  <si>
    <t>2023-08-23 13:27:00</t>
  </si>
  <si>
    <t>13:27:00</t>
  </si>
  <si>
    <t>291, 149</t>
  </si>
  <si>
    <t>315, 296</t>
  </si>
  <si>
    <t>2023-08-23 13:28:00</t>
  </si>
  <si>
    <t>13:28:00</t>
  </si>
  <si>
    <t>317, 372</t>
  </si>
  <si>
    <t>2023-08-23 13:29:00</t>
  </si>
  <si>
    <t>13:29:00</t>
  </si>
  <si>
    <t>283, 150</t>
  </si>
  <si>
    <t>380, 379</t>
  </si>
  <si>
    <t>2023-08-23 13:30:00</t>
  </si>
  <si>
    <t>13:30:00</t>
  </si>
  <si>
    <t>272, 146</t>
  </si>
  <si>
    <t>Manipulating Object (MO)</t>
  </si>
  <si>
    <t>398, 377</t>
  </si>
  <si>
    <t>2023-08-23 13:31:00</t>
  </si>
  <si>
    <t>13:31:00</t>
  </si>
  <si>
    <t>158, 146</t>
  </si>
  <si>
    <t>324, 379</t>
  </si>
  <si>
    <t>2023-08-23 13:32:00</t>
  </si>
  <si>
    <t>13:32:00</t>
  </si>
  <si>
    <t>216, 132</t>
  </si>
  <si>
    <t>310, 312</t>
  </si>
  <si>
    <t>2023-08-23 13:33:00</t>
  </si>
  <si>
    <t>13:33:00</t>
  </si>
  <si>
    <t>269, 149</t>
  </si>
  <si>
    <t>314, 376</t>
  </si>
  <si>
    <t>2023-08-23 13:34:00</t>
  </si>
  <si>
    <t>13:34:00</t>
  </si>
  <si>
    <t>292, 129</t>
  </si>
  <si>
    <t>307, 125</t>
  </si>
  <si>
    <t>2023-08-23 13:35:00</t>
  </si>
  <si>
    <t>13:35:00</t>
  </si>
  <si>
    <t>286, 141</t>
  </si>
  <si>
    <t>340, 146</t>
  </si>
  <si>
    <t>2023-08-23 13:36:00</t>
  </si>
  <si>
    <t>13:36:00</t>
  </si>
  <si>
    <t>240, 144</t>
  </si>
  <si>
    <t>283, 214</t>
  </si>
  <si>
    <t>2023-08-23 13:37:00</t>
  </si>
  <si>
    <t>13:37:00</t>
  </si>
  <si>
    <t>194, 146</t>
  </si>
  <si>
    <t>315, 243</t>
  </si>
  <si>
    <t>2023-08-23 13:38:00</t>
  </si>
  <si>
    <t>13:38:00</t>
  </si>
  <si>
    <t>282, 144</t>
  </si>
  <si>
    <t>309, 219</t>
  </si>
  <si>
    <t>2023-08-23 13:39:00</t>
  </si>
  <si>
    <t>13:39:00</t>
  </si>
  <si>
    <t>282, 145</t>
  </si>
  <si>
    <t>392, 377</t>
  </si>
  <si>
    <t>2023-08-23 13:40:00</t>
  </si>
  <si>
    <t>13:40:00</t>
  </si>
  <si>
    <t>247, 132</t>
  </si>
  <si>
    <t>323, 262</t>
  </si>
  <si>
    <t>2023-08-23 13:41:00</t>
  </si>
  <si>
    <t>13:41:00</t>
  </si>
  <si>
    <t>235, 141</t>
  </si>
  <si>
    <t>257, 211</t>
  </si>
  <si>
    <t>2023-08-23 13:42:00</t>
  </si>
  <si>
    <t>13:42:00</t>
  </si>
  <si>
    <t>175, 142</t>
  </si>
  <si>
    <t>318, 313</t>
  </si>
  <si>
    <t>2023-08-23 13:43:00</t>
  </si>
  <si>
    <t>13:43:00</t>
  </si>
  <si>
    <t>277, 145</t>
  </si>
  <si>
    <t>313, 301</t>
  </si>
  <si>
    <t>2023-08-23 13:44:00</t>
  </si>
  <si>
    <t>13:44:00</t>
  </si>
  <si>
    <t>287, 127</t>
  </si>
  <si>
    <t>317, 377</t>
  </si>
  <si>
    <t>2023-08-23 13:45:00</t>
  </si>
  <si>
    <t>13:45:00</t>
  </si>
  <si>
    <t>82, 142</t>
  </si>
  <si>
    <t>347, 337</t>
  </si>
  <si>
    <t>2023-08-23 13:46:00</t>
  </si>
  <si>
    <t>13:46:00</t>
  </si>
  <si>
    <t>282, 143</t>
  </si>
  <si>
    <t>316, 143</t>
  </si>
  <si>
    <t>2023-08-23 13:47:00</t>
  </si>
  <si>
    <t>13:47:00</t>
  </si>
  <si>
    <t>327, 178</t>
  </si>
  <si>
    <t>2023-08-23 13:48:00</t>
  </si>
  <si>
    <t>13:48:00</t>
  </si>
  <si>
    <t>316, 190</t>
  </si>
  <si>
    <t>2023-08-23 13:49:00</t>
  </si>
  <si>
    <t>13:49:00</t>
  </si>
  <si>
    <t>84, 143</t>
  </si>
  <si>
    <t>313, 370</t>
  </si>
  <si>
    <t>2023-08-23 13:50:00</t>
  </si>
  <si>
    <t>13:50:00</t>
  </si>
  <si>
    <t>83, 143</t>
  </si>
  <si>
    <t>320, 340</t>
  </si>
  <si>
    <t>2023-08-23 13:51:00</t>
  </si>
  <si>
    <t>13:51:00</t>
  </si>
  <si>
    <t>134, 145</t>
  </si>
  <si>
    <t>313, 276</t>
  </si>
  <si>
    <t>2023-08-23 13:52:00</t>
  </si>
  <si>
    <t>13:52:00</t>
  </si>
  <si>
    <t>141, 149</t>
  </si>
  <si>
    <t>313, 311</t>
  </si>
  <si>
    <t>2023-08-23 13:53:00</t>
  </si>
  <si>
    <t>13:53:00</t>
  </si>
  <si>
    <t>142, 145</t>
  </si>
  <si>
    <t>315, 276</t>
  </si>
  <si>
    <t>2023-08-23 13:54:00</t>
  </si>
  <si>
    <t>13:54:00</t>
  </si>
  <si>
    <t>215, 142</t>
  </si>
  <si>
    <t>319, 373</t>
  </si>
  <si>
    <t>2023-08-23 13:55:00</t>
  </si>
  <si>
    <t>13:55:00</t>
  </si>
  <si>
    <t>84, 147</t>
  </si>
  <si>
    <t>279, 211</t>
  </si>
  <si>
    <t>2023-08-23 13:56:00</t>
  </si>
  <si>
    <t>13:56:00</t>
  </si>
  <si>
    <t>284, 149</t>
  </si>
  <si>
    <t>313, 371</t>
  </si>
  <si>
    <t>2023-08-23 13:57:00</t>
  </si>
  <si>
    <t>13:57:00</t>
  </si>
  <si>
    <t>143, 148</t>
  </si>
  <si>
    <t>311, 317</t>
  </si>
  <si>
    <t>2023-08-23 13:58:00</t>
  </si>
  <si>
    <t>13:58:00</t>
  </si>
  <si>
    <t>201, 148</t>
  </si>
  <si>
    <t>321, 380</t>
  </si>
  <si>
    <t>2023-08-23 13:59:00</t>
  </si>
  <si>
    <t>13:59:00</t>
  </si>
  <si>
    <t>151, 149</t>
  </si>
  <si>
    <t>324, 304</t>
  </si>
  <si>
    <t>2023-08-23 14:00:00</t>
  </si>
  <si>
    <t>14:00:00</t>
  </si>
  <si>
    <t>263, 146</t>
  </si>
  <si>
    <t>318, 220</t>
  </si>
  <si>
    <t>2023-08-23 14:10:00</t>
  </si>
  <si>
    <t>2023-08-23 14:10:58</t>
  </si>
  <si>
    <t>2023-08-23 15:10:00</t>
  </si>
  <si>
    <t>2023-08-23 14:11:00</t>
  </si>
  <si>
    <t>14:11:00</t>
  </si>
  <si>
    <t>Jeffery only had access to pen 1</t>
  </si>
  <si>
    <t>274, 147</t>
  </si>
  <si>
    <t>363, 363</t>
  </si>
  <si>
    <t>2023-08-23 14:12:00</t>
  </si>
  <si>
    <t>14:12:00</t>
  </si>
  <si>
    <t>269, 140</t>
  </si>
  <si>
    <t>319, 364</t>
  </si>
  <si>
    <t>2023-08-23 14:13:00</t>
  </si>
  <si>
    <t>14:13:00</t>
  </si>
  <si>
    <t>243, 143</t>
  </si>
  <si>
    <t>315, 370</t>
  </si>
  <si>
    <t>2023-08-23 14:14:00</t>
  </si>
  <si>
    <t>14:14:00</t>
  </si>
  <si>
    <t>114, 145</t>
  </si>
  <si>
    <t>316, 353</t>
  </si>
  <si>
    <t>2023-08-23 14:15:00</t>
  </si>
  <si>
    <t>14:15:00</t>
  </si>
  <si>
    <t>265, 140</t>
  </si>
  <si>
    <t>301, 212</t>
  </si>
  <si>
    <t>2023-08-23 14:16:00</t>
  </si>
  <si>
    <t>14:16:00</t>
  </si>
  <si>
    <t>305, 213</t>
  </si>
  <si>
    <t>2023-08-23 14:17:00</t>
  </si>
  <si>
    <t>14:17:00</t>
  </si>
  <si>
    <t>308, 294</t>
  </si>
  <si>
    <t>2023-08-23 14:18:00</t>
  </si>
  <si>
    <t>14:18:00</t>
  </si>
  <si>
    <t>199, 121</t>
  </si>
  <si>
    <t>318, 371</t>
  </si>
  <si>
    <t>2023-08-23 14:19:00</t>
  </si>
  <si>
    <t>14:19:00</t>
  </si>
  <si>
    <t>93, 130</t>
  </si>
  <si>
    <t>311, 331</t>
  </si>
  <si>
    <t>2023-08-23 14:20:00</t>
  </si>
  <si>
    <t>14:20:00</t>
  </si>
  <si>
    <t>99, 146</t>
  </si>
  <si>
    <t>320, 269</t>
  </si>
  <si>
    <t>2023-08-23 14:21:00</t>
  </si>
  <si>
    <t>14:21:00</t>
  </si>
  <si>
    <t>123, 139</t>
  </si>
  <si>
    <t>320, 373</t>
  </si>
  <si>
    <t>2023-08-23 14:22:00</t>
  </si>
  <si>
    <t>14:22:00</t>
  </si>
  <si>
    <t>276, 147</t>
  </si>
  <si>
    <t>313, 300</t>
  </si>
  <si>
    <t>2023-08-23 14:23:00</t>
  </si>
  <si>
    <t>14:23:00</t>
  </si>
  <si>
    <t>121, 144</t>
  </si>
  <si>
    <t>308, 274</t>
  </si>
  <si>
    <t>2023-08-23 14:24:00</t>
  </si>
  <si>
    <t>14:24:00</t>
  </si>
  <si>
    <t>115, 144</t>
  </si>
  <si>
    <t>311, 255</t>
  </si>
  <si>
    <t>2023-08-23 14:25:00</t>
  </si>
  <si>
    <t>14:25:00</t>
  </si>
  <si>
    <t>94, 141</t>
  </si>
  <si>
    <t>2023-08-23 14:26:00</t>
  </si>
  <si>
    <t>14:26:00</t>
  </si>
  <si>
    <t>187, 138</t>
  </si>
  <si>
    <t>318, 376</t>
  </si>
  <si>
    <t>2023-08-23 14:27:00</t>
  </si>
  <si>
    <t>14:27:00</t>
  </si>
  <si>
    <t>307, 250</t>
  </si>
  <si>
    <t>2023-08-23 14:28:00</t>
  </si>
  <si>
    <t>14:28:00</t>
  </si>
  <si>
    <t>112, 145</t>
  </si>
  <si>
    <t>316, 374</t>
  </si>
  <si>
    <t>2023-08-23 14:29:00</t>
  </si>
  <si>
    <t>14:29:00</t>
  </si>
  <si>
    <t>156, 146</t>
  </si>
  <si>
    <t>324, 373</t>
  </si>
  <si>
    <t>2023-08-23 14:30:00</t>
  </si>
  <si>
    <t>14:30:00</t>
  </si>
  <si>
    <t>115, 145</t>
  </si>
  <si>
    <t>315, 275</t>
  </si>
  <si>
    <t>2023-08-23 14:31:00</t>
  </si>
  <si>
    <t>14:31:00</t>
  </si>
  <si>
    <t>141, 147</t>
  </si>
  <si>
    <t>316, 271</t>
  </si>
  <si>
    <t>2023-08-23 14:32:00</t>
  </si>
  <si>
    <t>14:32:00</t>
  </si>
  <si>
    <t>87, 133</t>
  </si>
  <si>
    <t>312, 343</t>
  </si>
  <si>
    <t>2023-08-23 14:33:00</t>
  </si>
  <si>
    <t>14:33:00</t>
  </si>
  <si>
    <t>212, 145</t>
  </si>
  <si>
    <t>316, 375</t>
  </si>
  <si>
    <t>2023-08-23 14:34:00</t>
  </si>
  <si>
    <t>14:34:00</t>
  </si>
  <si>
    <t>293, 145</t>
  </si>
  <si>
    <t>313, 142</t>
  </si>
  <si>
    <t>2023-08-23 14:35:00</t>
  </si>
  <si>
    <t>14:35:00</t>
  </si>
  <si>
    <t>90, 138</t>
  </si>
  <si>
    <t>299, 212</t>
  </si>
  <si>
    <t>2023-08-23 14:36:00</t>
  </si>
  <si>
    <t>14:36:00</t>
  </si>
  <si>
    <t>314, 282</t>
  </si>
  <si>
    <t>2023-08-23 14:37:00</t>
  </si>
  <si>
    <t>14:37:00</t>
  </si>
  <si>
    <t>190, 140</t>
  </si>
  <si>
    <t>325, 322</t>
  </si>
  <si>
    <t>2023-08-23 14:38:00</t>
  </si>
  <si>
    <t>14:38:00</t>
  </si>
  <si>
    <t>184, 147</t>
  </si>
  <si>
    <t>291, 211</t>
  </si>
  <si>
    <t>2023-08-23 14:39:00</t>
  </si>
  <si>
    <t>14:39:00</t>
  </si>
  <si>
    <t>207, 141</t>
  </si>
  <si>
    <t>313, 297</t>
  </si>
  <si>
    <t>2023-08-23 14:40:00</t>
  </si>
  <si>
    <t>14:40:00</t>
  </si>
  <si>
    <t>216, 139</t>
  </si>
  <si>
    <t>315, 372</t>
  </si>
  <si>
    <t>2023-08-23 14:41:00</t>
  </si>
  <si>
    <t>14:41:00</t>
  </si>
  <si>
    <t>169, 142</t>
  </si>
  <si>
    <t>318, 272</t>
  </si>
  <si>
    <t>2023-08-23 14:42:00</t>
  </si>
  <si>
    <t>14:42:00</t>
  </si>
  <si>
    <t>95, 146</t>
  </si>
  <si>
    <t>311, 277</t>
  </si>
  <si>
    <t>2023-08-23 14:43:00</t>
  </si>
  <si>
    <t>14:43:00</t>
  </si>
  <si>
    <t>116, 135</t>
  </si>
  <si>
    <t>310, 271</t>
  </si>
  <si>
    <t>2023-08-23 14:44:00</t>
  </si>
  <si>
    <t>14:44:00</t>
  </si>
  <si>
    <t>237, 144</t>
  </si>
  <si>
    <t>294, 209</t>
  </si>
  <si>
    <t>2023-08-23 14:45:00</t>
  </si>
  <si>
    <t>14:45:00</t>
  </si>
  <si>
    <t>92, 135</t>
  </si>
  <si>
    <t>311, 150</t>
  </si>
  <si>
    <t>2023-08-23 14:46:00</t>
  </si>
  <si>
    <t>14:46:00</t>
  </si>
  <si>
    <t>137, 148</t>
  </si>
  <si>
    <t>306, 132</t>
  </si>
  <si>
    <t>2023-08-23 14:47:00</t>
  </si>
  <si>
    <t>14:47:00</t>
  </si>
  <si>
    <t>91, 142</t>
  </si>
  <si>
    <t>298, 214</t>
  </si>
  <si>
    <t>2023-08-23 14:48:00</t>
  </si>
  <si>
    <t>14:48:00</t>
  </si>
  <si>
    <t>288, 209</t>
  </si>
  <si>
    <t>2023-08-23 14:49:00</t>
  </si>
  <si>
    <t>14:49:00</t>
  </si>
  <si>
    <t>280, 138</t>
  </si>
  <si>
    <t>298, 213</t>
  </si>
  <si>
    <t>2023-08-23 14:50:00</t>
  </si>
  <si>
    <t>14:50:00</t>
  </si>
  <si>
    <t>87, 145</t>
  </si>
  <si>
    <t>314, 313</t>
  </si>
  <si>
    <t>2023-08-23 14:51:00</t>
  </si>
  <si>
    <t>14:51:00</t>
  </si>
  <si>
    <t>84, 146</t>
  </si>
  <si>
    <t>255, 212</t>
  </si>
  <si>
    <t>2023-08-23 14:52:00</t>
  </si>
  <si>
    <t>14:52:00</t>
  </si>
  <si>
    <t>98, 147</t>
  </si>
  <si>
    <t>265, 215</t>
  </si>
  <si>
    <t>2023-08-23 14:53:00</t>
  </si>
  <si>
    <t>14:53:00</t>
  </si>
  <si>
    <t>288, 139</t>
  </si>
  <si>
    <t>325, 163</t>
  </si>
  <si>
    <t>2023-08-23 14:54:00</t>
  </si>
  <si>
    <t>14:54:00</t>
  </si>
  <si>
    <t>151, 147</t>
  </si>
  <si>
    <t>272, 211</t>
  </si>
  <si>
    <t>2023-08-23 14:55:00</t>
  </si>
  <si>
    <t>14:55:00</t>
  </si>
  <si>
    <t>248, 149</t>
  </si>
  <si>
    <t>323, 260</t>
  </si>
  <si>
    <t>2023-08-23 14:56:00</t>
  </si>
  <si>
    <t>14:56:00</t>
  </si>
  <si>
    <t>280, 145</t>
  </si>
  <si>
    <t>311, 280</t>
  </si>
  <si>
    <t>2023-08-23 14:57:00</t>
  </si>
  <si>
    <t>14:57:00</t>
  </si>
  <si>
    <t>284, 142</t>
  </si>
  <si>
    <t>269, 206</t>
  </si>
  <si>
    <t>2023-08-23 14:58:00</t>
  </si>
  <si>
    <t>14:58:00</t>
  </si>
  <si>
    <t>105, 152</t>
  </si>
  <si>
    <t>267, 209</t>
  </si>
  <si>
    <t>2023-08-23 14:59:00</t>
  </si>
  <si>
    <t>14:59:00</t>
  </si>
  <si>
    <t>138, 150</t>
  </si>
  <si>
    <t>265, 207</t>
  </si>
  <si>
    <t>2023-08-23 15:00:00</t>
  </si>
  <si>
    <t>15:00:00</t>
  </si>
  <si>
    <t>198, 150</t>
  </si>
  <si>
    <t>274, 214</t>
  </si>
  <si>
    <t>2023-08-23 15:01:00</t>
  </si>
  <si>
    <t>15:01:00</t>
  </si>
  <si>
    <t>278, 151</t>
  </si>
  <si>
    <t>271, 219</t>
  </si>
  <si>
    <t>2023-08-23 15:02:00</t>
  </si>
  <si>
    <t>15:02:00</t>
  </si>
  <si>
    <t>99, 145</t>
  </si>
  <si>
    <t>339, 302</t>
  </si>
  <si>
    <t>2023-08-23 15:03:00</t>
  </si>
  <si>
    <t>15:03:00</t>
  </si>
  <si>
    <t>159, 146</t>
  </si>
  <si>
    <t>320, 337</t>
  </si>
  <si>
    <t>2023-08-23 15:04:00</t>
  </si>
  <si>
    <t>15:04:00</t>
  </si>
  <si>
    <t>94, 137</t>
  </si>
  <si>
    <t>310, 286</t>
  </si>
  <si>
    <t>2023-08-23 15:05:00</t>
  </si>
  <si>
    <t>15:05:00</t>
  </si>
  <si>
    <t>90, 134</t>
  </si>
  <si>
    <t>325, 365</t>
  </si>
  <si>
    <t>2023-08-23 15:06:00</t>
  </si>
  <si>
    <t>15:06:00</t>
  </si>
  <si>
    <t>82, 147</t>
  </si>
  <si>
    <t>315, 317</t>
  </si>
  <si>
    <t>2023-08-23 15:07:00</t>
  </si>
  <si>
    <t>15:07:00</t>
  </si>
  <si>
    <t>221, 90</t>
  </si>
  <si>
    <t>317, 381</t>
  </si>
  <si>
    <t>2023-08-23 15:08:00</t>
  </si>
  <si>
    <t>15:08:00</t>
  </si>
  <si>
    <t>96, 134</t>
  </si>
  <si>
    <t>326, 373</t>
  </si>
  <si>
    <t>2023-08-23 15:09:00</t>
  </si>
  <si>
    <t>15:09:00</t>
  </si>
  <si>
    <t>93, 139</t>
  </si>
  <si>
    <t>266, 211</t>
  </si>
  <si>
    <t>15:10:00</t>
  </si>
  <si>
    <t>135, 136</t>
  </si>
  <si>
    <t>282, 210</t>
  </si>
  <si>
    <t>2023-08-23 15:19:00</t>
  </si>
  <si>
    <t>2023-08-23 15:19:13</t>
  </si>
  <si>
    <t>2023-08-23 16:19:00</t>
  </si>
  <si>
    <t>2023-08-23 15:20:00</t>
  </si>
  <si>
    <t>15:20:00</t>
  </si>
  <si>
    <t>Both cassowaries were fed at this time, Jeffery gained access to pen 2.</t>
  </si>
  <si>
    <t>187, 144</t>
  </si>
  <si>
    <t>277, 213</t>
  </si>
  <si>
    <t>2023-08-23 15:21:00</t>
  </si>
  <si>
    <t>15:21:00</t>
  </si>
  <si>
    <t>92, 138</t>
  </si>
  <si>
    <t>318, 325</t>
  </si>
  <si>
    <t>2023-08-23 15:22:00</t>
  </si>
  <si>
    <t>15:22:00</t>
  </si>
  <si>
    <t>254, 139</t>
  </si>
  <si>
    <t>318, 214</t>
  </si>
  <si>
    <t>2023-08-23 15:23:00</t>
  </si>
  <si>
    <t>15:23:00</t>
  </si>
  <si>
    <t>255, 142</t>
  </si>
  <si>
    <t>318, 285</t>
  </si>
  <si>
    <t>2023-08-23 15:24:00</t>
  </si>
  <si>
    <t>15:24:00</t>
  </si>
  <si>
    <t>265, 148</t>
  </si>
  <si>
    <t>317, 262</t>
  </si>
  <si>
    <t>2023-08-23 15:25:00</t>
  </si>
  <si>
    <t>15:25:00</t>
  </si>
  <si>
    <t>146, 150</t>
  </si>
  <si>
    <t>314, 297</t>
  </si>
  <si>
    <t>2023-08-23 15:26:00</t>
  </si>
  <si>
    <t>15:26:00</t>
  </si>
  <si>
    <t>89, 145</t>
  </si>
  <si>
    <t>311, 321</t>
  </si>
  <si>
    <t>2023-08-23 15:27:00</t>
  </si>
  <si>
    <t>15:27:00</t>
  </si>
  <si>
    <t>134, 149</t>
  </si>
  <si>
    <t>314, 266</t>
  </si>
  <si>
    <t>2023-08-23 15:28:00</t>
  </si>
  <si>
    <t>15:28:00</t>
  </si>
  <si>
    <t>278, 137</t>
  </si>
  <si>
    <t>319, 324</t>
  </si>
  <si>
    <t>2023-08-23 15:29:00</t>
  </si>
  <si>
    <t>15:29:00</t>
  </si>
  <si>
    <t>279, 143</t>
  </si>
  <si>
    <t>315, 368</t>
  </si>
  <si>
    <t>2023-08-23 15:30:00</t>
  </si>
  <si>
    <t>15:30:00</t>
  </si>
  <si>
    <t>190, 145</t>
  </si>
  <si>
    <t>312, 301</t>
  </si>
  <si>
    <t>2023-08-23 15:31:00</t>
  </si>
  <si>
    <t>15:31:00</t>
  </si>
  <si>
    <t>162, 147</t>
  </si>
  <si>
    <t>318, 378</t>
  </si>
  <si>
    <t>2023-08-23 15:32:00</t>
  </si>
  <si>
    <t>15:32:00</t>
  </si>
  <si>
    <t>141, 148</t>
  </si>
  <si>
    <t>313, 372</t>
  </si>
  <si>
    <t>2023-08-23 15:33:00</t>
  </si>
  <si>
    <t>15:33:00</t>
  </si>
  <si>
    <t>92, 144</t>
  </si>
  <si>
    <t>318, 280</t>
  </si>
  <si>
    <t>2023-08-23 15:34:00</t>
  </si>
  <si>
    <t>15:34:00</t>
  </si>
  <si>
    <t>181, 142</t>
  </si>
  <si>
    <t>313, 252</t>
  </si>
  <si>
    <t>2023-08-23 15:35:00</t>
  </si>
  <si>
    <t>15:35:00</t>
  </si>
  <si>
    <t>265, 150</t>
  </si>
  <si>
    <t>334, 180</t>
  </si>
  <si>
    <t>2023-08-23 15:36:00</t>
  </si>
  <si>
    <t>15:36:00</t>
  </si>
  <si>
    <t>279, 139</t>
  </si>
  <si>
    <t>311, 236</t>
  </si>
  <si>
    <t>2023-08-23 15:37:00</t>
  </si>
  <si>
    <t>15:37:00</t>
  </si>
  <si>
    <t>269, 143</t>
  </si>
  <si>
    <t>309, 373</t>
  </si>
  <si>
    <t>2023-08-23 15:38:00</t>
  </si>
  <si>
    <t>15:38:00</t>
  </si>
  <si>
    <t>138, 139</t>
  </si>
  <si>
    <t>310, 372</t>
  </si>
  <si>
    <t>2023-08-23 15:39:00</t>
  </si>
  <si>
    <t>15:39:00</t>
  </si>
  <si>
    <t>83, 145</t>
  </si>
  <si>
    <t>311, 368</t>
  </si>
  <si>
    <t>2023-08-23 15:40:00</t>
  </si>
  <si>
    <t>15:40:00</t>
  </si>
  <si>
    <t>280, 132</t>
  </si>
  <si>
    <t>313, 348</t>
  </si>
  <si>
    <t>2023-08-23 15:41:00</t>
  </si>
  <si>
    <t>15:41:00</t>
  </si>
  <si>
    <t>276, 128</t>
  </si>
  <si>
    <t>322, 326</t>
  </si>
  <si>
    <t>2023-08-23 15:42:00</t>
  </si>
  <si>
    <t>15:42:00</t>
  </si>
  <si>
    <t>279, 150</t>
  </si>
  <si>
    <t>318, 372</t>
  </si>
  <si>
    <t>2023-08-23 15:43:00</t>
  </si>
  <si>
    <t>15:43:00</t>
  </si>
  <si>
    <t>318, 271</t>
  </si>
  <si>
    <t>2023-08-23 15:44:00</t>
  </si>
  <si>
    <t>15:44:00</t>
  </si>
  <si>
    <t>116, 148</t>
  </si>
  <si>
    <t>316, 221</t>
  </si>
  <si>
    <t>2023-08-23 15:45:00</t>
  </si>
  <si>
    <t>15:45:00</t>
  </si>
  <si>
    <t>275, 144</t>
  </si>
  <si>
    <t>267, 212</t>
  </si>
  <si>
    <t>2023-08-23 15:46:00</t>
  </si>
  <si>
    <t>15:46:00</t>
  </si>
  <si>
    <t>285, 138</t>
  </si>
  <si>
    <t>271, 210</t>
  </si>
  <si>
    <t>2023-08-23 15:47:00</t>
  </si>
  <si>
    <t>15:47:00</t>
  </si>
  <si>
    <t>192, 146</t>
  </si>
  <si>
    <t>315, 238</t>
  </si>
  <si>
    <t>2023-08-23 15:48:00</t>
  </si>
  <si>
    <t>15:48:00</t>
  </si>
  <si>
    <t>191, 145</t>
  </si>
  <si>
    <t>308, 233</t>
  </si>
  <si>
    <t>2023-08-23 15:49:00</t>
  </si>
  <si>
    <t>15:49:00</t>
  </si>
  <si>
    <t>270, 149</t>
  </si>
  <si>
    <t>318, 240</t>
  </si>
  <si>
    <t>2023-08-23 15:50:00</t>
  </si>
  <si>
    <t>15:50:00</t>
  </si>
  <si>
    <t>201, 143</t>
  </si>
  <si>
    <t>316, 303</t>
  </si>
  <si>
    <t>2023-08-23 15:51:00</t>
  </si>
  <si>
    <t>15:51:00</t>
  </si>
  <si>
    <t>281, 149</t>
  </si>
  <si>
    <t>317, 227</t>
  </si>
  <si>
    <t>2023-08-23 15:52:00</t>
  </si>
  <si>
    <t>15:52:00</t>
  </si>
  <si>
    <t>277, 147</t>
  </si>
  <si>
    <t>320, 230</t>
  </si>
  <si>
    <t>2023-08-23 15:53:00</t>
  </si>
  <si>
    <t>15:53:00</t>
  </si>
  <si>
    <t>280, 146</t>
  </si>
  <si>
    <t>315, 182</t>
  </si>
  <si>
    <t>2023-08-23 15:54:00</t>
  </si>
  <si>
    <t>15:54:00</t>
  </si>
  <si>
    <t>89, 139</t>
  </si>
  <si>
    <t>284, 215</t>
  </si>
  <si>
    <t>2023-08-23 15:55:00</t>
  </si>
  <si>
    <t>15:55:00</t>
  </si>
  <si>
    <t>124, 357</t>
  </si>
  <si>
    <t>269, 211</t>
  </si>
  <si>
    <t>2023-08-23 15:56:00</t>
  </si>
  <si>
    <t>15:56:00</t>
  </si>
  <si>
    <t>186, 344</t>
  </si>
  <si>
    <t>268, 207</t>
  </si>
  <si>
    <t>2023-08-23 15:57:00</t>
  </si>
  <si>
    <t>15:57:00</t>
  </si>
  <si>
    <t>170, 376</t>
  </si>
  <si>
    <t>267, 213</t>
  </si>
  <si>
    <t>2023-08-23 15:58:00</t>
  </si>
  <si>
    <t>15:58:00</t>
  </si>
  <si>
    <t>277, 336</t>
  </si>
  <si>
    <t>259, 212</t>
  </si>
  <si>
    <t>2023-08-23 15:59:00</t>
  </si>
  <si>
    <t>15:59:00</t>
  </si>
  <si>
    <t>284, 333</t>
  </si>
  <si>
    <t>249, 209</t>
  </si>
  <si>
    <t>2023-08-23 16:00:00</t>
  </si>
  <si>
    <t>16:00:00</t>
  </si>
  <si>
    <t>272, 296</t>
  </si>
  <si>
    <t>276, 214</t>
  </si>
  <si>
    <t>2023-08-23 16:01:00</t>
  </si>
  <si>
    <t>16:01:00</t>
  </si>
  <si>
    <t>201, 375</t>
  </si>
  <si>
    <t>280, 217</t>
  </si>
  <si>
    <t>2023-08-23 16:02:00</t>
  </si>
  <si>
    <t>16:02:00</t>
  </si>
  <si>
    <t>226, 371</t>
  </si>
  <si>
    <t>260, 214</t>
  </si>
  <si>
    <t>2023-08-23 16:03:00</t>
  </si>
  <si>
    <t>16:03:00</t>
  </si>
  <si>
    <t>231, 371</t>
  </si>
  <si>
    <t>2023-08-23 16:04:00</t>
  </si>
  <si>
    <t>16:04:00</t>
  </si>
  <si>
    <t>274, 308</t>
  </si>
  <si>
    <t>262, 206</t>
  </si>
  <si>
    <t>2023-08-23 16:05:00</t>
  </si>
  <si>
    <t>16:05:00</t>
  </si>
  <si>
    <t>96, 373</t>
  </si>
  <si>
    <t>2023-08-23 16:06:00</t>
  </si>
  <si>
    <t>16:06:00</t>
  </si>
  <si>
    <t>232, 305</t>
  </si>
  <si>
    <t>270, 213</t>
  </si>
  <si>
    <t>2023-08-23 16:07:00</t>
  </si>
  <si>
    <t>16:07:00</t>
  </si>
  <si>
    <t>269, 268</t>
  </si>
  <si>
    <t>274, 210</t>
  </si>
  <si>
    <t>2023-08-23 16:08:00</t>
  </si>
  <si>
    <t>16:08:00</t>
  </si>
  <si>
    <t>290, 340</t>
  </si>
  <si>
    <t>270, 210</t>
  </si>
  <si>
    <t>2023-08-23 16:09:00</t>
  </si>
  <si>
    <t>16:09:00</t>
  </si>
  <si>
    <t>289, 313</t>
  </si>
  <si>
    <t>273, 205</t>
  </si>
  <si>
    <t>2023-08-23 16:10:00</t>
  </si>
  <si>
    <t>16:10:00</t>
  </si>
  <si>
    <t>269, 296</t>
  </si>
  <si>
    <t>282, 209</t>
  </si>
  <si>
    <t>2023-08-23 16:11:00</t>
  </si>
  <si>
    <t>16:11:00</t>
  </si>
  <si>
    <t>280, 365</t>
  </si>
  <si>
    <t>268, 209</t>
  </si>
  <si>
    <t>2023-08-23 16:12:00</t>
  </si>
  <si>
    <t>16:12:00</t>
  </si>
  <si>
    <t>289, 253</t>
  </si>
  <si>
    <t>407, 244</t>
  </si>
  <si>
    <t>2023-08-23 16:13:00</t>
  </si>
  <si>
    <t>16:13:00</t>
  </si>
  <si>
    <t>282, 270</t>
  </si>
  <si>
    <t>444, 246</t>
  </si>
  <si>
    <t>2023-08-23 16:14:00</t>
  </si>
  <si>
    <t>16:14:00</t>
  </si>
  <si>
    <t>274, 294</t>
  </si>
  <si>
    <t>335, 339</t>
  </si>
  <si>
    <t>2023-08-23 16:15:00</t>
  </si>
  <si>
    <t>16:15:00</t>
  </si>
  <si>
    <t>251, 261</t>
  </si>
  <si>
    <t>320, 369</t>
  </si>
  <si>
    <t>2023-08-23 16:16:00</t>
  </si>
  <si>
    <t>16:16:00</t>
  </si>
  <si>
    <t>286, 315</t>
  </si>
  <si>
    <t>311, 319</t>
  </si>
  <si>
    <t>2023-08-23 16:17:00</t>
  </si>
  <si>
    <t>16:17:00</t>
  </si>
  <si>
    <t>283, 277</t>
  </si>
  <si>
    <t>331, 367</t>
  </si>
  <si>
    <t>2023-08-23 16:18:00</t>
  </si>
  <si>
    <t>16:18:00</t>
  </si>
  <si>
    <t>158, 367</t>
  </si>
  <si>
    <t>329, 375</t>
  </si>
  <si>
    <t>16:19:00</t>
  </si>
  <si>
    <t>280, 293</t>
  </si>
  <si>
    <t>327, 368</t>
  </si>
  <si>
    <t>2023-08-23 16:21:23</t>
  </si>
  <si>
    <t>2023-08-23 16:51:39</t>
  </si>
  <si>
    <t>2023-08-23 16:22:23</t>
  </si>
  <si>
    <t>16:22:23</t>
  </si>
  <si>
    <t>91, 368</t>
  </si>
  <si>
    <t>323, 367</t>
  </si>
  <si>
    <t>2023-08-23 16:23:23</t>
  </si>
  <si>
    <t>16:23:23</t>
  </si>
  <si>
    <t>283, 290</t>
  </si>
  <si>
    <t>317, 371</t>
  </si>
  <si>
    <t>2023-08-23 16:24:23</t>
  </si>
  <si>
    <t>16:24:23</t>
  </si>
  <si>
    <t>281, 272</t>
  </si>
  <si>
    <t>326, 377</t>
  </si>
  <si>
    <t>2023-08-23 16:25:23</t>
  </si>
  <si>
    <t>16:25:23</t>
  </si>
  <si>
    <t>101, 374</t>
  </si>
  <si>
    <t>320, 372</t>
  </si>
  <si>
    <t>2023-08-23 16:26:23</t>
  </si>
  <si>
    <t>16:26:23</t>
  </si>
  <si>
    <t>168, 364</t>
  </si>
  <si>
    <t>322, 373</t>
  </si>
  <si>
    <t>2023-08-23 16:27:23</t>
  </si>
  <si>
    <t>16:27:23</t>
  </si>
  <si>
    <t>267, 359</t>
  </si>
  <si>
    <t>323, 370</t>
  </si>
  <si>
    <t>2023-08-23 16:28:23</t>
  </si>
  <si>
    <t>16:28:23</t>
  </si>
  <si>
    <t>280, 266</t>
  </si>
  <si>
    <t>327, 372</t>
  </si>
  <si>
    <t>2023-08-23 16:29:23</t>
  </si>
  <si>
    <t>16:29:23</t>
  </si>
  <si>
    <t>281, 353</t>
  </si>
  <si>
    <t>325, 372</t>
  </si>
  <si>
    <t>2023-08-23 16:30:23</t>
  </si>
  <si>
    <t>16:30:23</t>
  </si>
  <si>
    <t>153, 369</t>
  </si>
  <si>
    <t>317, 376</t>
  </si>
  <si>
    <t>2023-08-23 16:31:23</t>
  </si>
  <si>
    <t>16:31:23</t>
  </si>
  <si>
    <t>160, 282</t>
  </si>
  <si>
    <t>331, 355</t>
  </si>
  <si>
    <t>2023-08-23 16:32:23</t>
  </si>
  <si>
    <t>16:32:23</t>
  </si>
  <si>
    <t>285, 285</t>
  </si>
  <si>
    <t>336, 367</t>
  </si>
  <si>
    <t>2023-08-23 16:33:23</t>
  </si>
  <si>
    <t>16:33:23</t>
  </si>
  <si>
    <t>281, 364</t>
  </si>
  <si>
    <t>324, 374</t>
  </si>
  <si>
    <t>2023-08-23 16:34:23</t>
  </si>
  <si>
    <t>16:34:23</t>
  </si>
  <si>
    <t>289, 283</t>
  </si>
  <si>
    <t>321, 372</t>
  </si>
  <si>
    <t>2023-08-23 16:35:23</t>
  </si>
  <si>
    <t>16:35:23</t>
  </si>
  <si>
    <t>312, 377</t>
  </si>
  <si>
    <t>2023-08-23 16:36:23</t>
  </si>
  <si>
    <t>16:36:23</t>
  </si>
  <si>
    <t>284, 257</t>
  </si>
  <si>
    <t>2023-08-23 16:37:23</t>
  </si>
  <si>
    <t>16:37:23</t>
  </si>
  <si>
    <t>279, 367</t>
  </si>
  <si>
    <t>314, 375</t>
  </si>
  <si>
    <t>2023-08-23 16:38:23</t>
  </si>
  <si>
    <t>16:38:23</t>
  </si>
  <si>
    <t>277, 268</t>
  </si>
  <si>
    <t>2023-08-23 16:39:23</t>
  </si>
  <si>
    <t>16:39:23</t>
  </si>
  <si>
    <t>280, 313</t>
  </si>
  <si>
    <t>265, 208</t>
  </si>
  <si>
    <t>2023-08-23 16:40:23</t>
  </si>
  <si>
    <t>16:40:23</t>
  </si>
  <si>
    <t>231, 341</t>
  </si>
  <si>
    <t>273, 217</t>
  </si>
  <si>
    <t>2023-08-23 16:41:23</t>
  </si>
  <si>
    <t>16:41:23</t>
  </si>
  <si>
    <t>286, 313</t>
  </si>
  <si>
    <t>282, 214</t>
  </si>
  <si>
    <t>2023-08-23 16:42:23</t>
  </si>
  <si>
    <t>16:42:23</t>
  </si>
  <si>
    <t>Vocalisation (Vo)</t>
  </si>
  <si>
    <t>114, 354</t>
  </si>
  <si>
    <t>2023-08-23 16:43:23</t>
  </si>
  <si>
    <t>16:43:23</t>
  </si>
  <si>
    <t>277, 296</t>
  </si>
  <si>
    <t>271, 205</t>
  </si>
  <si>
    <t>2023-08-23 16:44:23</t>
  </si>
  <si>
    <t>16:44:23</t>
  </si>
  <si>
    <t>287, 286</t>
  </si>
  <si>
    <t>267, 218</t>
  </si>
  <si>
    <t>2023-08-23 16:45:23</t>
  </si>
  <si>
    <t>16:45:23</t>
  </si>
  <si>
    <t>282, 303</t>
  </si>
  <si>
    <t>269, 213</t>
  </si>
  <si>
    <t>2023-08-23 16:46:23</t>
  </si>
  <si>
    <t>16:46:23</t>
  </si>
  <si>
    <t>284, 358</t>
  </si>
  <si>
    <t>274, 209</t>
  </si>
  <si>
    <t>2023-08-23 16:47:23</t>
  </si>
  <si>
    <t>16:47:23</t>
  </si>
  <si>
    <t>285, 254</t>
  </si>
  <si>
    <t>479, 258</t>
  </si>
  <si>
    <t>2023-08-23 16:48:23</t>
  </si>
  <si>
    <t>16:48:23</t>
  </si>
  <si>
    <t>283, 296</t>
  </si>
  <si>
    <t>543, 298</t>
  </si>
  <si>
    <t>2023-08-23 16:49:23</t>
  </si>
  <si>
    <t>16:49:23</t>
  </si>
  <si>
    <t>281, 263</t>
  </si>
  <si>
    <t>387, 358</t>
  </si>
  <si>
    <t>2023-08-23 16:50:23</t>
  </si>
  <si>
    <t>16:50:23</t>
  </si>
  <si>
    <t>287, 339</t>
  </si>
  <si>
    <t>417, 362</t>
  </si>
  <si>
    <t>2023-08-23 16:51:23</t>
  </si>
  <si>
    <t>16:51:23</t>
  </si>
  <si>
    <t>290, 286</t>
  </si>
  <si>
    <t>388, 360</t>
  </si>
  <si>
    <t>2023-08-24 09:08:00</t>
  </si>
  <si>
    <t>2023-08-24 09:08:16</t>
  </si>
  <si>
    <t>2023-08-24 10:08:00</t>
  </si>
  <si>
    <t>2023-08-24 09:09:00</t>
  </si>
  <si>
    <t>2023-08-24</t>
  </si>
  <si>
    <t>09:09:00</t>
  </si>
  <si>
    <t>Standing was done in the sun, sunbathing</t>
  </si>
  <si>
    <t>131, 368</t>
  </si>
  <si>
    <t>263, 210</t>
  </si>
  <si>
    <t>2023-08-24 09:10:00</t>
  </si>
  <si>
    <t>09:10:00</t>
  </si>
  <si>
    <t>286, 268</t>
  </si>
  <si>
    <t>277, 219</t>
  </si>
  <si>
    <t>2023-08-24 09:11:00</t>
  </si>
  <si>
    <t>09:11:00</t>
  </si>
  <si>
    <t>282, 364</t>
  </si>
  <si>
    <t>272, 215</t>
  </si>
  <si>
    <t>2023-08-24 09:12:00</t>
  </si>
  <si>
    <t>09:12:00</t>
  </si>
  <si>
    <t>288, 317</t>
  </si>
  <si>
    <t>274, 213</t>
  </si>
  <si>
    <t>2023-08-24 09:13:00</t>
  </si>
  <si>
    <t>09:13:00</t>
  </si>
  <si>
    <t>287, 315</t>
  </si>
  <si>
    <t>277, 212</t>
  </si>
  <si>
    <t>2023-08-24 09:14:00</t>
  </si>
  <si>
    <t>09:14:00</t>
  </si>
  <si>
    <t>284, 325</t>
  </si>
  <si>
    <t>2023-08-24 09:15:00</t>
  </si>
  <si>
    <t>09:15:00</t>
  </si>
  <si>
    <t>275, 258</t>
  </si>
  <si>
    <t>358, 178</t>
  </si>
  <si>
    <t>2023-08-24 09:16:00</t>
  </si>
  <si>
    <t>09:16:00</t>
  </si>
  <si>
    <t>288, 295</t>
  </si>
  <si>
    <t>522, 268</t>
  </si>
  <si>
    <t>2023-08-24 09:17:00</t>
  </si>
  <si>
    <t>09:17:00</t>
  </si>
  <si>
    <t>283, 284</t>
  </si>
  <si>
    <t>511, 261</t>
  </si>
  <si>
    <t>2023-08-24 09:18:00</t>
  </si>
  <si>
    <t>09:18:00</t>
  </si>
  <si>
    <t>283, 281</t>
  </si>
  <si>
    <t>531, 255</t>
  </si>
  <si>
    <t>2023-08-24 09:19:00</t>
  </si>
  <si>
    <t>09:19:00</t>
  </si>
  <si>
    <t>284, 312</t>
  </si>
  <si>
    <t>543, 266</t>
  </si>
  <si>
    <t>2023-08-24 09:20:00</t>
  </si>
  <si>
    <t>09:20:00</t>
  </si>
  <si>
    <t>289, 295</t>
  </si>
  <si>
    <t>513, 237</t>
  </si>
  <si>
    <t>2023-08-24 09:21:00</t>
  </si>
  <si>
    <t>09:21:00</t>
  </si>
  <si>
    <t>286, 311</t>
  </si>
  <si>
    <t>533, 255</t>
  </si>
  <si>
    <t>2023-08-24 09:22:00</t>
  </si>
  <si>
    <t>09:22:00</t>
  </si>
  <si>
    <t>286, 358</t>
  </si>
  <si>
    <t>537, 292</t>
  </si>
  <si>
    <t>2023-08-24 09:23:00</t>
  </si>
  <si>
    <t>09:23:00</t>
  </si>
  <si>
    <t>267, 272</t>
  </si>
  <si>
    <t>529, 254</t>
  </si>
  <si>
    <t>2023-08-24 09:24:00</t>
  </si>
  <si>
    <t>09:24:00</t>
  </si>
  <si>
    <t>290, 300</t>
  </si>
  <si>
    <t>537, 244</t>
  </si>
  <si>
    <t>2023-08-24 09:25:00</t>
  </si>
  <si>
    <t>09:25:00</t>
  </si>
  <si>
    <t>284, 303</t>
  </si>
  <si>
    <t>516, 239</t>
  </si>
  <si>
    <t>2023-08-24 09:26:00</t>
  </si>
  <si>
    <t>09:26:00</t>
  </si>
  <si>
    <t>284, 311</t>
  </si>
  <si>
    <t>509, 244</t>
  </si>
  <si>
    <t>2023-08-24 09:27:00</t>
  </si>
  <si>
    <t>09:27:00</t>
  </si>
  <si>
    <t>285, 299</t>
  </si>
  <si>
    <t>502, 254</t>
  </si>
  <si>
    <t>2023-08-24 09:28:00</t>
  </si>
  <si>
    <t>09:28:00</t>
  </si>
  <si>
    <t>209, 209</t>
  </si>
  <si>
    <t>483, 236</t>
  </si>
  <si>
    <t>2023-08-24 09:29:00</t>
  </si>
  <si>
    <t>09:29:00</t>
  </si>
  <si>
    <t>286, 253</t>
  </si>
  <si>
    <t>277, 214</t>
  </si>
  <si>
    <t>2023-08-24 09:30:00</t>
  </si>
  <si>
    <t>09:30:00</t>
  </si>
  <si>
    <t>282, 263</t>
  </si>
  <si>
    <t>269, 210</t>
  </si>
  <si>
    <t>2023-08-24 09:31:00</t>
  </si>
  <si>
    <t>09:31:00</t>
  </si>
  <si>
    <t>270, 267</t>
  </si>
  <si>
    <t>273, 207</t>
  </si>
  <si>
    <t>2023-08-24 09:32:00</t>
  </si>
  <si>
    <t>09:32:00</t>
  </si>
  <si>
    <t>277, 316</t>
  </si>
  <si>
    <t>2023-08-24 09:33:00</t>
  </si>
  <si>
    <t>09:33:00</t>
  </si>
  <si>
    <t>287, 279</t>
  </si>
  <si>
    <t>274, 216</t>
  </si>
  <si>
    <t>2023-08-24 09:34:00</t>
  </si>
  <si>
    <t>09:34:00</t>
  </si>
  <si>
    <t>284, 265</t>
  </si>
  <si>
    <t>2023-08-24 09:35:00</t>
  </si>
  <si>
    <t>09:35:00</t>
  </si>
  <si>
    <t>279, 253</t>
  </si>
  <si>
    <t>330, 243</t>
  </si>
  <si>
    <t>2023-08-24 09:36:00</t>
  </si>
  <si>
    <t>09:36:00</t>
  </si>
  <si>
    <t>278, 286</t>
  </si>
  <si>
    <t>531, 294</t>
  </si>
  <si>
    <t>2023-08-24 09:37:00</t>
  </si>
  <si>
    <t>09:37:00</t>
  </si>
  <si>
    <t>278, 274</t>
  </si>
  <si>
    <t>531, 330</t>
  </si>
  <si>
    <t>2023-08-24 09:38:00</t>
  </si>
  <si>
    <t>09:38:00</t>
  </si>
  <si>
    <t>287, 267</t>
  </si>
  <si>
    <t>2023-08-24 09:39:00</t>
  </si>
  <si>
    <t>09:39:00</t>
  </si>
  <si>
    <t>283, 307</t>
  </si>
  <si>
    <t>532, 373</t>
  </si>
  <si>
    <t>2023-08-24 09:40:00</t>
  </si>
  <si>
    <t>09:40:00</t>
  </si>
  <si>
    <t>284, 292</t>
  </si>
  <si>
    <t>527, 368</t>
  </si>
  <si>
    <t>2023-08-24 09:41:00</t>
  </si>
  <si>
    <t>09:41:00</t>
  </si>
  <si>
    <t>288, 272</t>
  </si>
  <si>
    <t>513, 360</t>
  </si>
  <si>
    <t>2023-08-24 09:42:00</t>
  </si>
  <si>
    <t>09:42:00</t>
  </si>
  <si>
    <t>285, 255</t>
  </si>
  <si>
    <t>520, 360</t>
  </si>
  <si>
    <t>2023-08-24 09:43:00</t>
  </si>
  <si>
    <t>09:43:00</t>
  </si>
  <si>
    <t>284, 283</t>
  </si>
  <si>
    <t>524, 362</t>
  </si>
  <si>
    <t>2023-08-24 09:44:00</t>
  </si>
  <si>
    <t>09:44:00</t>
  </si>
  <si>
    <t>289, 338</t>
  </si>
  <si>
    <t>2023-08-24 09:45:00</t>
  </si>
  <si>
    <t>09:45:00</t>
  </si>
  <si>
    <t>273, 311</t>
  </si>
  <si>
    <t>512, 351</t>
  </si>
  <si>
    <t>2023-08-24 09:46:00</t>
  </si>
  <si>
    <t>09:46:00</t>
  </si>
  <si>
    <t>280, 340</t>
  </si>
  <si>
    <t>526, 356</t>
  </si>
  <si>
    <t>2023-08-24 09:47:00</t>
  </si>
  <si>
    <t>09:47:00</t>
  </si>
  <si>
    <t>276, 338</t>
  </si>
  <si>
    <t>528, 361</t>
  </si>
  <si>
    <t>2023-08-24 09:48:00</t>
  </si>
  <si>
    <t>09:48:00</t>
  </si>
  <si>
    <t>284, 297</t>
  </si>
  <si>
    <t>536, 365</t>
  </si>
  <si>
    <t>2023-08-24 09:49:00</t>
  </si>
  <si>
    <t>09:49:00</t>
  </si>
  <si>
    <t>286, 266</t>
  </si>
  <si>
    <t>534, 358</t>
  </si>
  <si>
    <t>2023-08-24 09:50:00</t>
  </si>
  <si>
    <t>09:50:00</t>
  </si>
  <si>
    <t>287, 276</t>
  </si>
  <si>
    <t>514, 299</t>
  </si>
  <si>
    <t>2023-08-24 09:51:00</t>
  </si>
  <si>
    <t>09:51:00</t>
  </si>
  <si>
    <t>264, 296</t>
  </si>
  <si>
    <t>336, 201</t>
  </si>
  <si>
    <t>2023-08-24 09:52:00</t>
  </si>
  <si>
    <t>09:52:00</t>
  </si>
  <si>
    <t>282, 300</t>
  </si>
  <si>
    <t>277, 211</t>
  </si>
  <si>
    <t>2023-08-24 09:53:00</t>
  </si>
  <si>
    <t>09:53:00</t>
  </si>
  <si>
    <t>274, 290</t>
  </si>
  <si>
    <t>262, 211</t>
  </si>
  <si>
    <t>2023-08-24 09:54:00</t>
  </si>
  <si>
    <t>09:54:00</t>
  </si>
  <si>
    <t>277, 319</t>
  </si>
  <si>
    <t>384, 226</t>
  </si>
  <si>
    <t>2023-08-24 09:55:00</t>
  </si>
  <si>
    <t>09:55:00</t>
  </si>
  <si>
    <t>228, 350</t>
  </si>
  <si>
    <t>508, 255</t>
  </si>
  <si>
    <t>2023-08-24 09:56:00</t>
  </si>
  <si>
    <t>09:56:00</t>
  </si>
  <si>
    <t>265, 341</t>
  </si>
  <si>
    <t>524, 350</t>
  </si>
  <si>
    <t>2023-08-24 09:57:00</t>
  </si>
  <si>
    <t>09:57:00</t>
  </si>
  <si>
    <t>272, 360</t>
  </si>
  <si>
    <t>536, 363</t>
  </si>
  <si>
    <t>2023-08-24 09:58:00</t>
  </si>
  <si>
    <t>09:58:00</t>
  </si>
  <si>
    <t>244, 287</t>
  </si>
  <si>
    <t>534, 364</t>
  </si>
  <si>
    <t>2023-08-24 09:59:00</t>
  </si>
  <si>
    <t>09:59:00</t>
  </si>
  <si>
    <t>274, 295</t>
  </si>
  <si>
    <t>514, 354</t>
  </si>
  <si>
    <t>2023-08-24 10:00:00</t>
  </si>
  <si>
    <t>10:00:00</t>
  </si>
  <si>
    <t>282, 302</t>
  </si>
  <si>
    <t>529, 355</t>
  </si>
  <si>
    <t>2023-08-24 10:01:00</t>
  </si>
  <si>
    <t>10:01:00</t>
  </si>
  <si>
    <t>284, 319</t>
  </si>
  <si>
    <t>508, 364</t>
  </si>
  <si>
    <t>2023-08-24 10:02:00</t>
  </si>
  <si>
    <t>10:02:00</t>
  </si>
  <si>
    <t>279, 311</t>
  </si>
  <si>
    <t>526, 353</t>
  </si>
  <si>
    <t>2023-08-24 10:03:00</t>
  </si>
  <si>
    <t>10:03:00</t>
  </si>
  <si>
    <t>283, 294</t>
  </si>
  <si>
    <t>510, 360</t>
  </si>
  <si>
    <t>2023-08-24 10:04:00</t>
  </si>
  <si>
    <t>10:04:00</t>
  </si>
  <si>
    <t>282, 308</t>
  </si>
  <si>
    <t>525, 348</t>
  </si>
  <si>
    <t>2023-08-24 10:05:00</t>
  </si>
  <si>
    <t>10:05:00</t>
  </si>
  <si>
    <t>516, 359</t>
  </si>
  <si>
    <t>2023-08-24 10:06:00</t>
  </si>
  <si>
    <t>10:06:00</t>
  </si>
  <si>
    <t>281, 270</t>
  </si>
  <si>
    <t>510, 365</t>
  </si>
  <si>
    <t>2023-08-24 10:07:00</t>
  </si>
  <si>
    <t>10:07:00</t>
  </si>
  <si>
    <t>279, 277</t>
  </si>
  <si>
    <t>512, 360</t>
  </si>
  <si>
    <t>10:08:00</t>
  </si>
  <si>
    <t>279, 336</t>
  </si>
  <si>
    <t>537, 370</t>
  </si>
  <si>
    <t>2023-08-24 10:08:52</t>
  </si>
  <si>
    <t>2023-08-24 11:08:00</t>
  </si>
  <si>
    <t>2023-08-24 10:09:00</t>
  </si>
  <si>
    <t>10:09:00</t>
  </si>
  <si>
    <t>Standing portion was done In sun</t>
  </si>
  <si>
    <t>289, 278</t>
  </si>
  <si>
    <t>526, 365</t>
  </si>
  <si>
    <t>2023-08-24 10:10:00</t>
  </si>
  <si>
    <t>10:10:00</t>
  </si>
  <si>
    <t>233, 348</t>
  </si>
  <si>
    <t>507, 365</t>
  </si>
  <si>
    <t>2023-08-24 10:11:00</t>
  </si>
  <si>
    <t>10:11:00</t>
  </si>
  <si>
    <t>284, 296</t>
  </si>
  <si>
    <t>524, 351</t>
  </si>
  <si>
    <t>2023-08-24 10:12:00</t>
  </si>
  <si>
    <t>10:12:00</t>
  </si>
  <si>
    <t>282, 309</t>
  </si>
  <si>
    <t>529, 360</t>
  </si>
  <si>
    <t>2023-08-24 10:13:00</t>
  </si>
  <si>
    <t>10:13:00</t>
  </si>
  <si>
    <t>274, 356</t>
  </si>
  <si>
    <t>520, 353</t>
  </si>
  <si>
    <t>2023-08-24 10:14:00</t>
  </si>
  <si>
    <t>10:14:00</t>
  </si>
  <si>
    <t>288, 321</t>
  </si>
  <si>
    <t>513, 358</t>
  </si>
  <si>
    <t>2023-08-24 10:15:00</t>
  </si>
  <si>
    <t>10:15:00</t>
  </si>
  <si>
    <t>273, 270</t>
  </si>
  <si>
    <t>527, 358</t>
  </si>
  <si>
    <t>2023-08-24 10:16:00</t>
  </si>
  <si>
    <t>10:16:00</t>
  </si>
  <si>
    <t>529, 363</t>
  </si>
  <si>
    <t>2023-08-24 10:17:00</t>
  </si>
  <si>
    <t>10:17:00</t>
  </si>
  <si>
    <t>274, 322</t>
  </si>
  <si>
    <t>531, 355</t>
  </si>
  <si>
    <t>2023-08-24 10:18:00</t>
  </si>
  <si>
    <t>10:18:00</t>
  </si>
  <si>
    <t>273, 304</t>
  </si>
  <si>
    <t>547, 372</t>
  </si>
  <si>
    <t>2023-08-24 10:19:00</t>
  </si>
  <si>
    <t>10:19:00</t>
  </si>
  <si>
    <t>283, 312</t>
  </si>
  <si>
    <t>531, 378</t>
  </si>
  <si>
    <t>2023-08-24 10:20:00</t>
  </si>
  <si>
    <t>10:20:00</t>
  </si>
  <si>
    <t>279, 297</t>
  </si>
  <si>
    <t>550, 333</t>
  </si>
  <si>
    <t>2023-08-24 10:21:00</t>
  </si>
  <si>
    <t>10:21:00</t>
  </si>
  <si>
    <t>290, 301</t>
  </si>
  <si>
    <t>546, 364</t>
  </si>
  <si>
    <t>2023-08-24 10:22:00</t>
  </si>
  <si>
    <t>10:22:00</t>
  </si>
  <si>
    <t>282, 298</t>
  </si>
  <si>
    <t>540, 365</t>
  </si>
  <si>
    <t>2023-08-24 10:23:00</t>
  </si>
  <si>
    <t>10:23:00</t>
  </si>
  <si>
    <t>91, 317</t>
  </si>
  <si>
    <t>514, 326</t>
  </si>
  <si>
    <t>2023-08-24 10:24:00</t>
  </si>
  <si>
    <t>10:24:00</t>
  </si>
  <si>
    <t>157, 270</t>
  </si>
  <si>
    <t>526, 373</t>
  </si>
  <si>
    <t>2023-08-24 10:25:00</t>
  </si>
  <si>
    <t>10:25:00</t>
  </si>
  <si>
    <t>273, 284</t>
  </si>
  <si>
    <t>508, 366</t>
  </si>
  <si>
    <t>2023-08-24 10:26:00</t>
  </si>
  <si>
    <t>10:26:00</t>
  </si>
  <si>
    <t>278, 283</t>
  </si>
  <si>
    <t>520, 378</t>
  </si>
  <si>
    <t>2023-08-24 10:27:00</t>
  </si>
  <si>
    <t>10:27:00</t>
  </si>
  <si>
    <t>272, 321</t>
  </si>
  <si>
    <t>502, 352</t>
  </si>
  <si>
    <t>2023-08-24 10:28:00</t>
  </si>
  <si>
    <t>10:28:00</t>
  </si>
  <si>
    <t>274, 283</t>
  </si>
  <si>
    <t>521, 346</t>
  </si>
  <si>
    <t>2023-08-24 10:29:00</t>
  </si>
  <si>
    <t>10:29:00</t>
  </si>
  <si>
    <t>281, 275</t>
  </si>
  <si>
    <t>508, 365</t>
  </si>
  <si>
    <t>2023-08-24 10:30:00</t>
  </si>
  <si>
    <t>10:30:00</t>
  </si>
  <si>
    <t>290, 307</t>
  </si>
  <si>
    <t>2023-08-24 10:31:00</t>
  </si>
  <si>
    <t>10:31:00</t>
  </si>
  <si>
    <t>289, 286</t>
  </si>
  <si>
    <t>526, 371</t>
  </si>
  <si>
    <t>2023-08-24 10:32:00</t>
  </si>
  <si>
    <t>10:32:00</t>
  </si>
  <si>
    <t>280, 275</t>
  </si>
  <si>
    <t>513, 355</t>
  </si>
  <si>
    <t>2023-08-24 10:33:00</t>
  </si>
  <si>
    <t>10:33:00</t>
  </si>
  <si>
    <t>286, 300</t>
  </si>
  <si>
    <t>526, 363</t>
  </si>
  <si>
    <t>2023-08-24 10:34:00</t>
  </si>
  <si>
    <t>10:34:00</t>
  </si>
  <si>
    <t>287, 253</t>
  </si>
  <si>
    <t>546, 345</t>
  </si>
  <si>
    <t>2023-08-24 10:35:00</t>
  </si>
  <si>
    <t>10:35:00</t>
  </si>
  <si>
    <t>274, 258</t>
  </si>
  <si>
    <t>515, 353</t>
  </si>
  <si>
    <t>2023-08-24 10:36:00</t>
  </si>
  <si>
    <t>10:36:00</t>
  </si>
  <si>
    <t>269, 266</t>
  </si>
  <si>
    <t>516, 328</t>
  </si>
  <si>
    <t>2023-08-24 10:37:00</t>
  </si>
  <si>
    <t>10:37:00</t>
  </si>
  <si>
    <t>279, 294</t>
  </si>
  <si>
    <t>508, 358</t>
  </si>
  <si>
    <t>2023-08-24 10:38:00</t>
  </si>
  <si>
    <t>10:38:00</t>
  </si>
  <si>
    <t>287, 303</t>
  </si>
  <si>
    <t>535, 354</t>
  </si>
  <si>
    <t>2023-08-24 10:39:00</t>
  </si>
  <si>
    <t>10:39:00</t>
  </si>
  <si>
    <t>254, 270</t>
  </si>
  <si>
    <t>537, 330</t>
  </si>
  <si>
    <t>2023-08-24 10:40:00</t>
  </si>
  <si>
    <t>10:40:00</t>
  </si>
  <si>
    <t>282, 287</t>
  </si>
  <si>
    <t>513, 316</t>
  </si>
  <si>
    <t>2023-08-24 10:41:00</t>
  </si>
  <si>
    <t>10:41:00</t>
  </si>
  <si>
    <t>276, 265</t>
  </si>
  <si>
    <t>518, 338</t>
  </si>
  <si>
    <t>2023-08-24 10:42:00</t>
  </si>
  <si>
    <t>10:42:00</t>
  </si>
  <si>
    <t>281, 295</t>
  </si>
  <si>
    <t>536, 342</t>
  </si>
  <si>
    <t>2023-08-24 10:43:00</t>
  </si>
  <si>
    <t>10:43:00</t>
  </si>
  <si>
    <t>515, 324</t>
  </si>
  <si>
    <t>2023-08-24 10:44:00</t>
  </si>
  <si>
    <t>10:44:00</t>
  </si>
  <si>
    <t>286, 287</t>
  </si>
  <si>
    <t>524, 368</t>
  </si>
  <si>
    <t>2023-08-24 10:45:00</t>
  </si>
  <si>
    <t>10:45:00</t>
  </si>
  <si>
    <t>275, 307</t>
  </si>
  <si>
    <t>503, 350</t>
  </si>
  <si>
    <t>2023-08-24 10:46:00</t>
  </si>
  <si>
    <t>10:46:00</t>
  </si>
  <si>
    <t>285, 296</t>
  </si>
  <si>
    <t>523, 353</t>
  </si>
  <si>
    <t>2023-08-24 10:47:00</t>
  </si>
  <si>
    <t>10:47:00</t>
  </si>
  <si>
    <t>279, 278</t>
  </si>
  <si>
    <t>513, 351</t>
  </si>
  <si>
    <t>2023-08-24 10:48:00</t>
  </si>
  <si>
    <t>10:48:00</t>
  </si>
  <si>
    <t>280, 316</t>
  </si>
  <si>
    <t>521, 340</t>
  </si>
  <si>
    <t>2023-08-24 10:49:00</t>
  </si>
  <si>
    <t>10:49:00</t>
  </si>
  <si>
    <t>276, 261</t>
  </si>
  <si>
    <t>517, 349</t>
  </si>
  <si>
    <t>2023-08-24 10:50:00</t>
  </si>
  <si>
    <t>10:50:00</t>
  </si>
  <si>
    <t>275, 266</t>
  </si>
  <si>
    <t>515, 366</t>
  </si>
  <si>
    <t>2023-08-24 10:51:00</t>
  </si>
  <si>
    <t>10:51:00</t>
  </si>
  <si>
    <t>286, 265</t>
  </si>
  <si>
    <t>516, 360</t>
  </si>
  <si>
    <t>2023-08-24 10:52:00</t>
  </si>
  <si>
    <t>10:52:00</t>
  </si>
  <si>
    <t>270, 266</t>
  </si>
  <si>
    <t>513, 365</t>
  </si>
  <si>
    <t>2023-08-24 10:53:00</t>
  </si>
  <si>
    <t>10:53:00</t>
  </si>
  <si>
    <t>286, 263</t>
  </si>
  <si>
    <t>518, 353</t>
  </si>
  <si>
    <t>2023-08-24 10:54:00</t>
  </si>
  <si>
    <t>10:54:00</t>
  </si>
  <si>
    <t>278, 266</t>
  </si>
  <si>
    <t>526, 372</t>
  </si>
  <si>
    <t>2023-08-24 10:55:00</t>
  </si>
  <si>
    <t>10:55:00</t>
  </si>
  <si>
    <t>265, 260</t>
  </si>
  <si>
    <t>534, 309</t>
  </si>
  <si>
    <t>2023-08-24 10:56:00</t>
  </si>
  <si>
    <t>10:56:00</t>
  </si>
  <si>
    <t>277, 317</t>
  </si>
  <si>
    <t>530, 359</t>
  </si>
  <si>
    <t>2023-08-24 10:57:00</t>
  </si>
  <si>
    <t>10:57:00</t>
  </si>
  <si>
    <t>278, 254</t>
  </si>
  <si>
    <t>523, 340</t>
  </si>
  <si>
    <t>2023-08-24 10:58:00</t>
  </si>
  <si>
    <t>10:58:00</t>
  </si>
  <si>
    <t>272, 269</t>
  </si>
  <si>
    <t>527, 353</t>
  </si>
  <si>
    <t>2023-08-24 10:59:00</t>
  </si>
  <si>
    <t>10:59:00</t>
  </si>
  <si>
    <t>282, 293</t>
  </si>
  <si>
    <t>500, 348</t>
  </si>
  <si>
    <t>2023-08-24 11:00:00</t>
  </si>
  <si>
    <t>11:00:00</t>
  </si>
  <si>
    <t>277, 313</t>
  </si>
  <si>
    <t>2023-08-24 11:01:00</t>
  </si>
  <si>
    <t>11:01:00</t>
  </si>
  <si>
    <t>276, 259</t>
  </si>
  <si>
    <t>520, 346</t>
  </si>
  <si>
    <t>2023-08-24 11:02:00</t>
  </si>
  <si>
    <t>11:02:00</t>
  </si>
  <si>
    <t>268, 259</t>
  </si>
  <si>
    <t>523, 364</t>
  </si>
  <si>
    <t>2023-08-24 11:03:00</t>
  </si>
  <si>
    <t>11:03:00</t>
  </si>
  <si>
    <t>279, 254</t>
  </si>
  <si>
    <t>530, 352</t>
  </si>
  <si>
    <t>2023-08-24 11:04:00</t>
  </si>
  <si>
    <t>11:04:00</t>
  </si>
  <si>
    <t>278, 257</t>
  </si>
  <si>
    <t>524, 354</t>
  </si>
  <si>
    <t>2023-08-24 11:05:00</t>
  </si>
  <si>
    <t>11:05:00</t>
  </si>
  <si>
    <t>286, 261</t>
  </si>
  <si>
    <t>522, 346</t>
  </si>
  <si>
    <t>2023-08-24 11:06:00</t>
  </si>
  <si>
    <t>11:06:00</t>
  </si>
  <si>
    <t>274, 262</t>
  </si>
  <si>
    <t>514, 358</t>
  </si>
  <si>
    <t>2023-08-24 11:07:00</t>
  </si>
  <si>
    <t>11:07:00</t>
  </si>
  <si>
    <t>277, 255</t>
  </si>
  <si>
    <t>512, 341</t>
  </si>
  <si>
    <t>11:08:00</t>
  </si>
  <si>
    <t>279, 298</t>
  </si>
  <si>
    <t>515, 359</t>
  </si>
  <si>
    <t>2023-08-24 11:09:00</t>
  </si>
  <si>
    <t>2023-08-24 11:09:24</t>
  </si>
  <si>
    <t>2023-08-24 12:09:00</t>
  </si>
  <si>
    <t>2023-08-24 11:10:00</t>
  </si>
  <si>
    <t>11:10:00</t>
  </si>
  <si>
    <t>275, 256</t>
  </si>
  <si>
    <t>527, 339</t>
  </si>
  <si>
    <t>2023-08-24 11:11:00</t>
  </si>
  <si>
    <t>11:11:00</t>
  </si>
  <si>
    <t>272, 358</t>
  </si>
  <si>
    <t>548, 338</t>
  </si>
  <si>
    <t>2023-08-24 11:12:00</t>
  </si>
  <si>
    <t>11:12:00</t>
  </si>
  <si>
    <t>516, 349</t>
  </si>
  <si>
    <t>2023-08-24 11:13:00</t>
  </si>
  <si>
    <t>11:13:00</t>
  </si>
  <si>
    <t>277, 292</t>
  </si>
  <si>
    <t>511, 346</t>
  </si>
  <si>
    <t>2023-08-24 11:14:00</t>
  </si>
  <si>
    <t>11:14:00</t>
  </si>
  <si>
    <t>287, 316</t>
  </si>
  <si>
    <t>542, 357</t>
  </si>
  <si>
    <t>2023-08-24 11:15:00</t>
  </si>
  <si>
    <t>11:15:00</t>
  </si>
  <si>
    <t>281, 297</t>
  </si>
  <si>
    <t>532, 362</t>
  </si>
  <si>
    <t>2023-08-24 11:16:00</t>
  </si>
  <si>
    <t>11:16:00</t>
  </si>
  <si>
    <t>288, 257</t>
  </si>
  <si>
    <t>2023-08-24 11:17:00</t>
  </si>
  <si>
    <t>11:17:00</t>
  </si>
  <si>
    <t>291, 276</t>
  </si>
  <si>
    <t>540, 364</t>
  </si>
  <si>
    <t>2023-08-24 11:18:00</t>
  </si>
  <si>
    <t>11:18:00</t>
  </si>
  <si>
    <t>282, 283</t>
  </si>
  <si>
    <t>532, 352</t>
  </si>
  <si>
    <t>2023-08-24 11:19:00</t>
  </si>
  <si>
    <t>11:19:00</t>
  </si>
  <si>
    <t>285, 298</t>
  </si>
  <si>
    <t>542, 361</t>
  </si>
  <si>
    <t>2023-08-24 11:20:00</t>
  </si>
  <si>
    <t>11:20:00</t>
  </si>
  <si>
    <t>277, 314</t>
  </si>
  <si>
    <t>538, 375</t>
  </si>
  <si>
    <t>2023-08-24 11:21:00</t>
  </si>
  <si>
    <t>11:21:00</t>
  </si>
  <si>
    <t>285, 302</t>
  </si>
  <si>
    <t>548, 365</t>
  </si>
  <si>
    <t>2023-08-24 11:22:00</t>
  </si>
  <si>
    <t>11:22:00</t>
  </si>
  <si>
    <t>538, 362</t>
  </si>
  <si>
    <t>2023-08-24 11:23:00</t>
  </si>
  <si>
    <t>11:23:00</t>
  </si>
  <si>
    <t>284, 266</t>
  </si>
  <si>
    <t>540, 367</t>
  </si>
  <si>
    <t>2023-08-24 11:24:00</t>
  </si>
  <si>
    <t>11:24:00</t>
  </si>
  <si>
    <t>283, 303</t>
  </si>
  <si>
    <t>554, 379</t>
  </si>
  <si>
    <t>2023-08-24 11:25:00</t>
  </si>
  <si>
    <t>11:25:00</t>
  </si>
  <si>
    <t>277, 249</t>
  </si>
  <si>
    <t>540, 377</t>
  </si>
  <si>
    <t>2023-08-24 11:26:00</t>
  </si>
  <si>
    <t>11:26:00</t>
  </si>
  <si>
    <t>283, 274</t>
  </si>
  <si>
    <t>544, 368</t>
  </si>
  <si>
    <t>2023-08-24 11:27:00</t>
  </si>
  <si>
    <t>11:27:00</t>
  </si>
  <si>
    <t>277, 360</t>
  </si>
  <si>
    <t>533, 360</t>
  </si>
  <si>
    <t>2023-08-24 11:28:00</t>
  </si>
  <si>
    <t>11:28:00</t>
  </si>
  <si>
    <t>281, 317</t>
  </si>
  <si>
    <t>537, 351</t>
  </si>
  <si>
    <t>2023-08-24 11:29:00</t>
  </si>
  <si>
    <t>11:29:00</t>
  </si>
  <si>
    <t>211, 346</t>
  </si>
  <si>
    <t>539, 363</t>
  </si>
  <si>
    <t>2023-08-24 11:30:00</t>
  </si>
  <si>
    <t>11:30:00</t>
  </si>
  <si>
    <t>529, 314</t>
  </si>
  <si>
    <t>2023-08-24 11:31:00</t>
  </si>
  <si>
    <t>11:31:00</t>
  </si>
  <si>
    <t>288, 252</t>
  </si>
  <si>
    <t>546, 331</t>
  </si>
  <si>
    <t>2023-08-24 11:32:00</t>
  </si>
  <si>
    <t>11:32:00</t>
  </si>
  <si>
    <t>277, 259</t>
  </si>
  <si>
    <t>536, 371</t>
  </si>
  <si>
    <t>2023-08-24 11:33:00</t>
  </si>
  <si>
    <t>11:33:00</t>
  </si>
  <si>
    <t>280, 258</t>
  </si>
  <si>
    <t>529, 353</t>
  </si>
  <si>
    <t>2023-08-24 11:34:00</t>
  </si>
  <si>
    <t>11:34:00</t>
  </si>
  <si>
    <t>279, 251</t>
  </si>
  <si>
    <t>552, 331</t>
  </si>
  <si>
    <t>2023-08-24 11:35:00</t>
  </si>
  <si>
    <t>11:35:00</t>
  </si>
  <si>
    <t>274, 249</t>
  </si>
  <si>
    <t>2023-08-24 11:36:00</t>
  </si>
  <si>
    <t>11:36:00</t>
  </si>
  <si>
    <t>286, 260</t>
  </si>
  <si>
    <t>529, 357</t>
  </si>
  <si>
    <t>2023-08-24 11:37:00</t>
  </si>
  <si>
    <t>11:37:00</t>
  </si>
  <si>
    <t>281, 260</t>
  </si>
  <si>
    <t>536, 368</t>
  </si>
  <si>
    <t>2023-08-24 11:38:00</t>
  </si>
  <si>
    <t>11:38:00</t>
  </si>
  <si>
    <t>289, 258</t>
  </si>
  <si>
    <t>553, 375</t>
  </si>
  <si>
    <t>2023-08-24 11:39:00</t>
  </si>
  <si>
    <t>11:39:00</t>
  </si>
  <si>
    <t>280, 255</t>
  </si>
  <si>
    <t>527, 355</t>
  </si>
  <si>
    <t>2023-08-24 11:40:00</t>
  </si>
  <si>
    <t>11:40:00</t>
  </si>
  <si>
    <t>280, 263</t>
  </si>
  <si>
    <t>528, 363</t>
  </si>
  <si>
    <t>2023-08-24 11:41:00</t>
  </si>
  <si>
    <t>11:41:00</t>
  </si>
  <si>
    <t>109, 230</t>
  </si>
  <si>
    <t>547, 359</t>
  </si>
  <si>
    <t>2023-08-24 11:42:00</t>
  </si>
  <si>
    <t>11:42:00</t>
  </si>
  <si>
    <t>109, 231</t>
  </si>
  <si>
    <t>537, 372</t>
  </si>
  <si>
    <t>2023-08-24 11:43:00</t>
  </si>
  <si>
    <t>11:43:00</t>
  </si>
  <si>
    <t>110, 244</t>
  </si>
  <si>
    <t>542, 341</t>
  </si>
  <si>
    <t>2023-08-24 11:44:00</t>
  </si>
  <si>
    <t>11:44:00</t>
  </si>
  <si>
    <t>85, 268</t>
  </si>
  <si>
    <t>515, 350</t>
  </si>
  <si>
    <t>2023-08-24 11:45:00</t>
  </si>
  <si>
    <t>11:45:00</t>
  </si>
  <si>
    <t>283, 267</t>
  </si>
  <si>
    <t>526, 369</t>
  </si>
  <si>
    <t>2023-08-24 11:46:00</t>
  </si>
  <si>
    <t>11:46:00</t>
  </si>
  <si>
    <t>271, 268</t>
  </si>
  <si>
    <t>529, 351</t>
  </si>
  <si>
    <t>2023-08-24 11:47:00</t>
  </si>
  <si>
    <t>11:47:00</t>
  </si>
  <si>
    <t>247, 322</t>
  </si>
  <si>
    <t>522, 364</t>
  </si>
  <si>
    <t>2023-08-24 11:48:00</t>
  </si>
  <si>
    <t>11:48:00</t>
  </si>
  <si>
    <t>90, 141</t>
  </si>
  <si>
    <t>518, 346</t>
  </si>
  <si>
    <t>2023-08-24 11:49:00</t>
  </si>
  <si>
    <t>11:49:00</t>
  </si>
  <si>
    <t>89, 136</t>
  </si>
  <si>
    <t>545, 360</t>
  </si>
  <si>
    <t>2023-08-24 11:50:00</t>
  </si>
  <si>
    <t>11:50:00</t>
  </si>
  <si>
    <t>534, 351</t>
  </si>
  <si>
    <t>2023-08-24 11:51:00</t>
  </si>
  <si>
    <t>11:51:00</t>
  </si>
  <si>
    <t>84, 142</t>
  </si>
  <si>
    <t>534, 365</t>
  </si>
  <si>
    <t>2023-08-24 11:52:00</t>
  </si>
  <si>
    <t>11:52:00</t>
  </si>
  <si>
    <t>82, 144</t>
  </si>
  <si>
    <t>546, 373</t>
  </si>
  <si>
    <t>2023-08-24 11:53:00</t>
  </si>
  <si>
    <t>11:53:00</t>
  </si>
  <si>
    <t>112, 137</t>
  </si>
  <si>
    <t>526, 312</t>
  </si>
  <si>
    <t>2023-08-24 11:54:00</t>
  </si>
  <si>
    <t>11:54:00</t>
  </si>
  <si>
    <t>166, 145</t>
  </si>
  <si>
    <t>518, 319</t>
  </si>
  <si>
    <t>2023-08-24 11:55:00</t>
  </si>
  <si>
    <t>11:55:00</t>
  </si>
  <si>
    <t>175, 144</t>
  </si>
  <si>
    <t>520, 324</t>
  </si>
  <si>
    <t>2023-08-24 11:56:00</t>
  </si>
  <si>
    <t>11:56:00</t>
  </si>
  <si>
    <t>142, 142</t>
  </si>
  <si>
    <t>527, 369</t>
  </si>
  <si>
    <t>2023-08-24 11:57:00</t>
  </si>
  <si>
    <t>11:57:00</t>
  </si>
  <si>
    <t>285, 145</t>
  </si>
  <si>
    <t>532, 347</t>
  </si>
  <si>
    <t>2023-08-24 11:58:00</t>
  </si>
  <si>
    <t>11:58:00</t>
  </si>
  <si>
    <t>208, 135</t>
  </si>
  <si>
    <t>521, 358</t>
  </si>
  <si>
    <t>2023-08-24 11:59:00</t>
  </si>
  <si>
    <t>11:59:00</t>
  </si>
  <si>
    <t>136, 210</t>
  </si>
  <si>
    <t>540, 344</t>
  </si>
  <si>
    <t>2023-08-24 12:00:00</t>
  </si>
  <si>
    <t>12:00:00</t>
  </si>
  <si>
    <t>75, 211</t>
  </si>
  <si>
    <t>517, 345</t>
  </si>
  <si>
    <t>2023-08-24 12:01:00</t>
  </si>
  <si>
    <t>12:01:00</t>
  </si>
  <si>
    <t>83, 197</t>
  </si>
  <si>
    <t>527, 360</t>
  </si>
  <si>
    <t>2023-08-24 12:02:00</t>
  </si>
  <si>
    <t>12:02:00</t>
  </si>
  <si>
    <t>84, 210</t>
  </si>
  <si>
    <t>529, 362</t>
  </si>
  <si>
    <t>2023-08-24 12:03:00</t>
  </si>
  <si>
    <t>12:03:00</t>
  </si>
  <si>
    <t>78, 219</t>
  </si>
  <si>
    <t>528, 341</t>
  </si>
  <si>
    <t>2023-08-24 12:04:00</t>
  </si>
  <si>
    <t>12:04:00</t>
  </si>
  <si>
    <t>83, 225</t>
  </si>
  <si>
    <t>522, 358</t>
  </si>
  <si>
    <t>2023-08-24 12:05:00</t>
  </si>
  <si>
    <t>12:05:00</t>
  </si>
  <si>
    <t>85, 204</t>
  </si>
  <si>
    <t>2023-08-24 12:06:00</t>
  </si>
  <si>
    <t>12:06:00</t>
  </si>
  <si>
    <t>80, 205</t>
  </si>
  <si>
    <t>539, 361</t>
  </si>
  <si>
    <t>2023-08-24 12:07:00</t>
  </si>
  <si>
    <t>12:07:00</t>
  </si>
  <si>
    <t>87, 267</t>
  </si>
  <si>
    <t>486, 358</t>
  </si>
  <si>
    <t>2023-08-24 12:08:00</t>
  </si>
  <si>
    <t>12:08:00</t>
  </si>
  <si>
    <t>86, 203</t>
  </si>
  <si>
    <t>491, 210</t>
  </si>
  <si>
    <t>12:09:00</t>
  </si>
  <si>
    <t>77, 229</t>
  </si>
  <si>
    <t>2023-08-24 12:11:00</t>
  </si>
  <si>
    <t>2023-08-24 12:11:36</t>
  </si>
  <si>
    <t>2023-08-24 12:41:45</t>
  </si>
  <si>
    <t>2023-08-24 12:12:00</t>
  </si>
  <si>
    <t>12:12:00</t>
  </si>
  <si>
    <t>84, 222</t>
  </si>
  <si>
    <t>259, 208</t>
  </si>
  <si>
    <t>2023-08-24 12:13:00</t>
  </si>
  <si>
    <t>12:13:00</t>
  </si>
  <si>
    <t>77, 220</t>
  </si>
  <si>
    <t>256, 213</t>
  </si>
  <si>
    <t>2023-08-24 12:14:00</t>
  </si>
  <si>
    <t>12:14:00</t>
  </si>
  <si>
    <t>80, 218</t>
  </si>
  <si>
    <t>264, 213</t>
  </si>
  <si>
    <t>2023-08-24 12:15:00</t>
  </si>
  <si>
    <t>12:15:00</t>
  </si>
  <si>
    <t>80, 226</t>
  </si>
  <si>
    <t>267, 207</t>
  </si>
  <si>
    <t>2023-08-24 12:16:00</t>
  </si>
  <si>
    <t>12:16:00</t>
  </si>
  <si>
    <t>78, 215</t>
  </si>
  <si>
    <t>262, 210</t>
  </si>
  <si>
    <t>2023-08-24 12:17:00</t>
  </si>
  <si>
    <t>12:17:00</t>
  </si>
  <si>
    <t>77, 233</t>
  </si>
  <si>
    <t>278, 212</t>
  </si>
  <si>
    <t>2023-08-24 12:18:00</t>
  </si>
  <si>
    <t>12:18:00</t>
  </si>
  <si>
    <t>76, 225</t>
  </si>
  <si>
    <t>260, 215</t>
  </si>
  <si>
    <t>2023-08-24 12:19:00</t>
  </si>
  <si>
    <t>12:19:00</t>
  </si>
  <si>
    <t>82, 218</t>
  </si>
  <si>
    <t>262, 207</t>
  </si>
  <si>
    <t>2023-08-24 12:20:00</t>
  </si>
  <si>
    <t>12:20:00</t>
  </si>
  <si>
    <t>82, 226</t>
  </si>
  <si>
    <t>274, 212</t>
  </si>
  <si>
    <t>2023-08-24 12:21:00</t>
  </si>
  <si>
    <t>12:21:00</t>
  </si>
  <si>
    <t>79, 225</t>
  </si>
  <si>
    <t>2023-08-24 12:22:00</t>
  </si>
  <si>
    <t>12:22:00</t>
  </si>
  <si>
    <t>79, 217</t>
  </si>
  <si>
    <t>271, 212</t>
  </si>
  <si>
    <t>2023-08-24 12:23:00</t>
  </si>
  <si>
    <t>12:23:00</t>
  </si>
  <si>
    <t>77, 217</t>
  </si>
  <si>
    <t>257, 215</t>
  </si>
  <si>
    <t>2023-08-24 12:24:00</t>
  </si>
  <si>
    <t>12:24:00</t>
  </si>
  <si>
    <t>81, 218</t>
  </si>
  <si>
    <t>2023-08-24 12:25:00</t>
  </si>
  <si>
    <t>12:25:00</t>
  </si>
  <si>
    <t>82, 224</t>
  </si>
  <si>
    <t>2023-08-24 12:26:00</t>
  </si>
  <si>
    <t>12:26:00</t>
  </si>
  <si>
    <t>77, 227</t>
  </si>
  <si>
    <t>266, 214</t>
  </si>
  <si>
    <t>2023-08-24 12:27:00</t>
  </si>
  <si>
    <t>12:27:00</t>
  </si>
  <si>
    <t>82, 215</t>
  </si>
  <si>
    <t>277, 206</t>
  </si>
  <si>
    <t>2023-08-24 12:28:00</t>
  </si>
  <si>
    <t>12:28:00</t>
  </si>
  <si>
    <t>80, 204</t>
  </si>
  <si>
    <t>275, 215</t>
  </si>
  <si>
    <t>2023-08-24 12:29:00</t>
  </si>
  <si>
    <t>12:29:00</t>
  </si>
  <si>
    <t>106, 199</t>
  </si>
  <si>
    <t>264, 210</t>
  </si>
  <si>
    <t>2023-08-24 12:30:00</t>
  </si>
  <si>
    <t>12:30:00</t>
  </si>
  <si>
    <t>81, 211</t>
  </si>
  <si>
    <t>261, 211</t>
  </si>
  <si>
    <t>2023-08-24 12:31:00</t>
  </si>
  <si>
    <t>12:31:00</t>
  </si>
  <si>
    <t>80, 206</t>
  </si>
  <si>
    <t>261, 210</t>
  </si>
  <si>
    <t>2023-08-24 12:32:00</t>
  </si>
  <si>
    <t>12:32:00</t>
  </si>
  <si>
    <t>84, 200</t>
  </si>
  <si>
    <t>267, 215</t>
  </si>
  <si>
    <t>2023-08-24 12:33:00</t>
  </si>
  <si>
    <t>12:33:00</t>
  </si>
  <si>
    <t>81, 204</t>
  </si>
  <si>
    <t>281, 207</t>
  </si>
  <si>
    <t>2023-08-24 12:34:00</t>
  </si>
  <si>
    <t>12:34:00</t>
  </si>
  <si>
    <t>76, 219</t>
  </si>
  <si>
    <t>265, 214</t>
  </si>
  <si>
    <t>2023-08-24 12:35:00</t>
  </si>
  <si>
    <t>12:35:00</t>
  </si>
  <si>
    <t>79, 199</t>
  </si>
  <si>
    <t>2023-08-24 12:36:00</t>
  </si>
  <si>
    <t>12:36:00</t>
  </si>
  <si>
    <t>78, 207</t>
  </si>
  <si>
    <t>2023-08-24 12:37:00</t>
  </si>
  <si>
    <t>12:37:00</t>
  </si>
  <si>
    <t>77, 212</t>
  </si>
  <si>
    <t>261, 206</t>
  </si>
  <si>
    <t>2023-08-24 12:38:00</t>
  </si>
  <si>
    <t>12:38:00</t>
  </si>
  <si>
    <t>78, 210</t>
  </si>
  <si>
    <t>344, 264</t>
  </si>
  <si>
    <t>2023-08-24 12:39:00</t>
  </si>
  <si>
    <t>12:39:00</t>
  </si>
  <si>
    <t>85, 224</t>
  </si>
  <si>
    <t>313, 280</t>
  </si>
  <si>
    <t>2023-08-24 12:40:00</t>
  </si>
  <si>
    <t>12:40:00</t>
  </si>
  <si>
    <t>83, 233</t>
  </si>
  <si>
    <t>315, 316</t>
  </si>
  <si>
    <t>2023-08-24 12:41:00</t>
  </si>
  <si>
    <t>12:41:00</t>
  </si>
  <si>
    <t>123, 276</t>
  </si>
  <si>
    <t>309, 316</t>
  </si>
  <si>
    <t>2023-08-25 13:01:04</t>
  </si>
  <si>
    <t>2023-08-25 14:01:04</t>
  </si>
  <si>
    <t>2023-08-25 13:02:04</t>
  </si>
  <si>
    <t>2023-08-25</t>
  </si>
  <si>
    <t>13:02:04</t>
  </si>
  <si>
    <t>499, 180</t>
  </si>
  <si>
    <t>277, 369</t>
  </si>
  <si>
    <t>2023-08-25 13:03:04</t>
  </si>
  <si>
    <t>13:03:04</t>
  </si>
  <si>
    <t>515, 310</t>
  </si>
  <si>
    <t>284, 365</t>
  </si>
  <si>
    <t>2023-08-25 13:04:04</t>
  </si>
  <si>
    <t>13:04:04</t>
  </si>
  <si>
    <t>516, 310</t>
  </si>
  <si>
    <t>2023-08-25 13:05:04</t>
  </si>
  <si>
    <t>13:05:04</t>
  </si>
  <si>
    <t>515, 370</t>
  </si>
  <si>
    <t>270, 362</t>
  </si>
  <si>
    <t>2023-08-25 13:06:04</t>
  </si>
  <si>
    <t>13:06:04</t>
  </si>
  <si>
    <t>510, 354</t>
  </si>
  <si>
    <t>2023-08-25 13:07:04</t>
  </si>
  <si>
    <t>13:07:04</t>
  </si>
  <si>
    <t>506, 369</t>
  </si>
  <si>
    <t>288, 369</t>
  </si>
  <si>
    <t>2023-08-25 13:08:04</t>
  </si>
  <si>
    <t>13:08:04</t>
  </si>
  <si>
    <t>513, 354</t>
  </si>
  <si>
    <t>279, 364</t>
  </si>
  <si>
    <t>2023-08-25 13:09:04</t>
  </si>
  <si>
    <t>13:09:04</t>
  </si>
  <si>
    <t>510, 341</t>
  </si>
  <si>
    <t>280, 363</t>
  </si>
  <si>
    <t>2023-08-25 13:10:04</t>
  </si>
  <si>
    <t>13:10:04</t>
  </si>
  <si>
    <t>529, 338</t>
  </si>
  <si>
    <t>2023-08-25 13:11:04</t>
  </si>
  <si>
    <t>13:11:04</t>
  </si>
  <si>
    <t>551, 370</t>
  </si>
  <si>
    <t>260, 329</t>
  </si>
  <si>
    <t>2023-08-25 13:12:04</t>
  </si>
  <si>
    <t>13:12:04</t>
  </si>
  <si>
    <t>325, 311</t>
  </si>
  <si>
    <t>85, 324</t>
  </si>
  <si>
    <t>2023-08-25 13:13:04</t>
  </si>
  <si>
    <t>13:13:04</t>
  </si>
  <si>
    <t>321, 363</t>
  </si>
  <si>
    <t>188, 298</t>
  </si>
  <si>
    <t>2023-08-25 13:14:04</t>
  </si>
  <si>
    <t>13:14:04</t>
  </si>
  <si>
    <t>310, 376</t>
  </si>
  <si>
    <t>282, 371</t>
  </si>
  <si>
    <t>2023-08-25 13:15:04</t>
  </si>
  <si>
    <t>13:15:04</t>
  </si>
  <si>
    <t>380, 329</t>
  </si>
  <si>
    <t>2023-08-25 13:16:04</t>
  </si>
  <si>
    <t>13:16:04</t>
  </si>
  <si>
    <t>524, 375</t>
  </si>
  <si>
    <t>285, 365</t>
  </si>
  <si>
    <t>2023-08-25 13:17:04</t>
  </si>
  <si>
    <t>13:17:04</t>
  </si>
  <si>
    <t>524, 376</t>
  </si>
  <si>
    <t>287, 364</t>
  </si>
  <si>
    <t>2023-08-25 13:18:04</t>
  </si>
  <si>
    <t>13:18:04</t>
  </si>
  <si>
    <t>521, 372</t>
  </si>
  <si>
    <t>276, 375</t>
  </si>
  <si>
    <t>2023-08-25 13:19:04</t>
  </si>
  <si>
    <t>13:19:04</t>
  </si>
  <si>
    <t>539, 375</t>
  </si>
  <si>
    <t>280, 367</t>
  </si>
  <si>
    <t>2023-08-25 13:20:04</t>
  </si>
  <si>
    <t>13:20:04</t>
  </si>
  <si>
    <t>511, 371</t>
  </si>
  <si>
    <t>2023-08-25 13:21:04</t>
  </si>
  <si>
    <t>13:21:04</t>
  </si>
  <si>
    <t>521, 376</t>
  </si>
  <si>
    <t>274, 372</t>
  </si>
  <si>
    <t>2023-08-25 13:22:04</t>
  </si>
  <si>
    <t>13:22:04</t>
  </si>
  <si>
    <t>533, 372</t>
  </si>
  <si>
    <t>275, 368</t>
  </si>
  <si>
    <t>2023-08-25 13:23:04</t>
  </si>
  <si>
    <t>13:23:04</t>
  </si>
  <si>
    <t>282, 368</t>
  </si>
  <si>
    <t>2023-08-25 13:24:04</t>
  </si>
  <si>
    <t>13:24:04</t>
  </si>
  <si>
    <t>518, 372</t>
  </si>
  <si>
    <t>2023-08-25 13:25:04</t>
  </si>
  <si>
    <t>13:25:04</t>
  </si>
  <si>
    <t>529, 369</t>
  </si>
  <si>
    <t>279, 374</t>
  </si>
  <si>
    <t>2023-08-25 13:26:04</t>
  </si>
  <si>
    <t>13:26:04</t>
  </si>
  <si>
    <t>516, 372</t>
  </si>
  <si>
    <t>276, 371</t>
  </si>
  <si>
    <t>2023-08-25 13:27:04</t>
  </si>
  <si>
    <t>13:27:04</t>
  </si>
  <si>
    <t>499, 372</t>
  </si>
  <si>
    <t>2023-08-25 13:28:04</t>
  </si>
  <si>
    <t>13:28:04</t>
  </si>
  <si>
    <t>523, 369</t>
  </si>
  <si>
    <t>285, 363</t>
  </si>
  <si>
    <t>2023-08-25 13:29:04</t>
  </si>
  <si>
    <t>13:29:04</t>
  </si>
  <si>
    <t>503, 348</t>
  </si>
  <si>
    <t>2023-08-25 13:30:04</t>
  </si>
  <si>
    <t>13:30:04</t>
  </si>
  <si>
    <t>312, 358</t>
  </si>
  <si>
    <t>281, 360</t>
  </si>
  <si>
    <t>2023-08-25 13:31:04</t>
  </si>
  <si>
    <t>13:31:04</t>
  </si>
  <si>
    <t>325, 359</t>
  </si>
  <si>
    <t>279, 360</t>
  </si>
  <si>
    <t>2023-08-25 13:32:04</t>
  </si>
  <si>
    <t>13:32:04</t>
  </si>
  <si>
    <t>317, 370</t>
  </si>
  <si>
    <t>2023-08-25 13:33:04</t>
  </si>
  <si>
    <t>13:33:04</t>
  </si>
  <si>
    <t>324, 367</t>
  </si>
  <si>
    <t>281, 369</t>
  </si>
  <si>
    <t>2023-08-25 13:34:04</t>
  </si>
  <si>
    <t>13:34:04</t>
  </si>
  <si>
    <t>314, 365</t>
  </si>
  <si>
    <t>2023-08-25 13:35:04</t>
  </si>
  <si>
    <t>13:35:04</t>
  </si>
  <si>
    <t>2023-08-25 13:36:04</t>
  </si>
  <si>
    <t>13:36:04</t>
  </si>
  <si>
    <t>316, 368</t>
  </si>
  <si>
    <t>2023-08-25 13:37:04</t>
  </si>
  <si>
    <t>13:37:04</t>
  </si>
  <si>
    <t>313, 373</t>
  </si>
  <si>
    <t>2023-08-25 13:38:04</t>
  </si>
  <si>
    <t>13:38:04</t>
  </si>
  <si>
    <t>2023-08-25 13:39:04</t>
  </si>
  <si>
    <t>13:39:04</t>
  </si>
  <si>
    <t>463, 303</t>
  </si>
  <si>
    <t>274, 366</t>
  </si>
  <si>
    <t>2023-08-25 13:40:04</t>
  </si>
  <si>
    <t>13:40:04</t>
  </si>
  <si>
    <t>478, 319</t>
  </si>
  <si>
    <t>283, 366</t>
  </si>
  <si>
    <t>2023-08-25 13:41:04</t>
  </si>
  <si>
    <t>13:41:04</t>
  </si>
  <si>
    <t>527, 283</t>
  </si>
  <si>
    <t>277, 363</t>
  </si>
  <si>
    <t>2023-08-25 13:42:04</t>
  </si>
  <si>
    <t>13:42:04</t>
  </si>
  <si>
    <t>508, 283</t>
  </si>
  <si>
    <t>2023-08-25 13:43:04</t>
  </si>
  <si>
    <t>13:43:04</t>
  </si>
  <si>
    <t>496, 359</t>
  </si>
  <si>
    <t>281, 365</t>
  </si>
  <si>
    <t>2023-08-25 13:44:04</t>
  </si>
  <si>
    <t>13:44:04</t>
  </si>
  <si>
    <t>499, 306</t>
  </si>
  <si>
    <t>2023-08-25 13:45:04</t>
  </si>
  <si>
    <t>13:45:04</t>
  </si>
  <si>
    <t>499, 324</t>
  </si>
  <si>
    <t>280, 374</t>
  </si>
  <si>
    <t>2023-08-25 13:46:04</t>
  </si>
  <si>
    <t>13:46:04</t>
  </si>
  <si>
    <t>503, 332</t>
  </si>
  <si>
    <t>2023-08-25 13:47:04</t>
  </si>
  <si>
    <t>13:47:04</t>
  </si>
  <si>
    <t>484, 365</t>
  </si>
  <si>
    <t>284, 371</t>
  </si>
  <si>
    <t>2023-08-25 13:48:04</t>
  </si>
  <si>
    <t>13:48:04</t>
  </si>
  <si>
    <t>525, 357</t>
  </si>
  <si>
    <t>105, 334</t>
  </si>
  <si>
    <t>2023-08-25 13:49:04</t>
  </si>
  <si>
    <t>13:49:04</t>
  </si>
  <si>
    <t>540, 373</t>
  </si>
  <si>
    <t>90, 312</t>
  </si>
  <si>
    <t>2023-08-25 13:50:04</t>
  </si>
  <si>
    <t>13:50:04</t>
  </si>
  <si>
    <t>530, 355</t>
  </si>
  <si>
    <t>77, 322</t>
  </si>
  <si>
    <t>2023-08-25 13:51:04</t>
  </si>
  <si>
    <t>13:51:04</t>
  </si>
  <si>
    <t>461, 351</t>
  </si>
  <si>
    <t>287, 319</t>
  </si>
  <si>
    <t>2023-08-25 13:52:04</t>
  </si>
  <si>
    <t>13:52:04</t>
  </si>
  <si>
    <t>528, 366</t>
  </si>
  <si>
    <t>107, 356</t>
  </si>
  <si>
    <t>2023-08-25 13:53:04</t>
  </si>
  <si>
    <t>13:53:04</t>
  </si>
  <si>
    <t>526, 360</t>
  </si>
  <si>
    <t>81, 314</t>
  </si>
  <si>
    <t>2023-08-25 13:54:04</t>
  </si>
  <si>
    <t>13:54:04</t>
  </si>
  <si>
    <t>514, 343</t>
  </si>
  <si>
    <t>82, 326</t>
  </si>
  <si>
    <t>2023-08-25 13:55:04</t>
  </si>
  <si>
    <t>13:55:04</t>
  </si>
  <si>
    <t>501, 358</t>
  </si>
  <si>
    <t>81, 341</t>
  </si>
  <si>
    <t>2023-08-25 13:56:04</t>
  </si>
  <si>
    <t>13:56:04</t>
  </si>
  <si>
    <t>512, 357</t>
  </si>
  <si>
    <t>91, 330</t>
  </si>
  <si>
    <t>2023-08-25 13:57:04</t>
  </si>
  <si>
    <t>13:57:04</t>
  </si>
  <si>
    <t>502, 178</t>
  </si>
  <si>
    <t>92, 359</t>
  </si>
  <si>
    <t>2023-08-25 13:58:04</t>
  </si>
  <si>
    <t>13:58:04</t>
  </si>
  <si>
    <t>479, 349</t>
  </si>
  <si>
    <t>117, 378</t>
  </si>
  <si>
    <t>2023-08-25 13:59:04</t>
  </si>
  <si>
    <t>13:59:04</t>
  </si>
  <si>
    <t>463, 355</t>
  </si>
  <si>
    <t>93, 334</t>
  </si>
  <si>
    <t>2023-08-25 14:00:04</t>
  </si>
  <si>
    <t>14:00:04</t>
  </si>
  <si>
    <t>505, 329</t>
  </si>
  <si>
    <t>111, 377</t>
  </si>
  <si>
    <t>14:01:04</t>
  </si>
  <si>
    <t>507, 368</t>
  </si>
  <si>
    <t>154, 332</t>
  </si>
  <si>
    <t>2023-08-25 14:11:00</t>
  </si>
  <si>
    <t>2023-08-25 15:11:00</t>
  </si>
  <si>
    <t>2023-08-25 14:12:00</t>
  </si>
  <si>
    <t>510, 337</t>
  </si>
  <si>
    <t>116, 359</t>
  </si>
  <si>
    <t>2023-08-25 14:13:00</t>
  </si>
  <si>
    <t>537, 360</t>
  </si>
  <si>
    <t>269, 372</t>
  </si>
  <si>
    <t>2023-08-25 14:14:00</t>
  </si>
  <si>
    <t>522, 360</t>
  </si>
  <si>
    <t>83, 339</t>
  </si>
  <si>
    <t>2023-08-25 14:15:00</t>
  </si>
  <si>
    <t>518, 371</t>
  </si>
  <si>
    <t>134, 370</t>
  </si>
  <si>
    <t>2023-08-25 14:16:00</t>
  </si>
  <si>
    <t>404, 373</t>
  </si>
  <si>
    <t>132, 378</t>
  </si>
  <si>
    <t>2023-08-25 14:17:00</t>
  </si>
  <si>
    <t>447, 367</t>
  </si>
  <si>
    <t>131, 382</t>
  </si>
  <si>
    <t>2023-08-25 14:18:00</t>
  </si>
  <si>
    <t>381, 378</t>
  </si>
  <si>
    <t>155, 298</t>
  </si>
  <si>
    <t>2023-08-25 14:19:00</t>
  </si>
  <si>
    <t>463, 377</t>
  </si>
  <si>
    <t>188, 306</t>
  </si>
  <si>
    <t>2023-08-25 14:20:00</t>
  </si>
  <si>
    <t>456, 336</t>
  </si>
  <si>
    <t>241, 331</t>
  </si>
  <si>
    <t>2023-08-25 14:21:00</t>
  </si>
  <si>
    <t>324, 360</t>
  </si>
  <si>
    <t>139, 229</t>
  </si>
  <si>
    <t>2023-08-25 14:22:00</t>
  </si>
  <si>
    <t>370, 366</t>
  </si>
  <si>
    <t>239, 335</t>
  </si>
  <si>
    <t>2023-08-25 14:23:00</t>
  </si>
  <si>
    <t>484, 359</t>
  </si>
  <si>
    <t>107, 314</t>
  </si>
  <si>
    <t>2023-08-25 14:24:00</t>
  </si>
  <si>
    <t>492, 365</t>
  </si>
  <si>
    <t>83, 301</t>
  </si>
  <si>
    <t>2023-08-25 14:25:00</t>
  </si>
  <si>
    <t>469, 372</t>
  </si>
  <si>
    <t>261, 129</t>
  </si>
  <si>
    <t>2023-08-25 14:26:00</t>
  </si>
  <si>
    <t>313, 375</t>
  </si>
  <si>
    <t>257, 134</t>
  </si>
  <si>
    <t>2023-08-25 14:27:00</t>
  </si>
  <si>
    <t>411, 371</t>
  </si>
  <si>
    <t>172, 239</t>
  </si>
  <si>
    <t>2023-08-25 14:28:00</t>
  </si>
  <si>
    <t>353, 372</t>
  </si>
  <si>
    <t>206, 372</t>
  </si>
  <si>
    <t>2023-08-25 14:29:00</t>
  </si>
  <si>
    <t>310, 363</t>
  </si>
  <si>
    <t>88, 362</t>
  </si>
  <si>
    <t>2023-08-25 14:30:00</t>
  </si>
  <si>
    <t>430, 362</t>
  </si>
  <si>
    <t>86, 346</t>
  </si>
  <si>
    <t>2023-08-25 14:31:00</t>
  </si>
  <si>
    <t>312, 370</t>
  </si>
  <si>
    <t>99, 358</t>
  </si>
  <si>
    <t>2023-08-25 14:32:00</t>
  </si>
  <si>
    <t>85, 352</t>
  </si>
  <si>
    <t>2023-08-25 14:33:00</t>
  </si>
  <si>
    <t>348, 372</t>
  </si>
  <si>
    <t>92, 374</t>
  </si>
  <si>
    <t>2023-08-25 14:34:00</t>
  </si>
  <si>
    <t>309, 322</t>
  </si>
  <si>
    <t>85, 332</t>
  </si>
  <si>
    <t>2023-08-25 14:35:00</t>
  </si>
  <si>
    <t>310, 347</t>
  </si>
  <si>
    <t>98, 361</t>
  </si>
  <si>
    <t>2023-08-25 14:36:00</t>
  </si>
  <si>
    <t>316, 337</t>
  </si>
  <si>
    <t>86, 354</t>
  </si>
  <si>
    <t>2023-08-25 14:37:00</t>
  </si>
  <si>
    <t>311, 374</t>
  </si>
  <si>
    <t>243, 378</t>
  </si>
  <si>
    <t>2023-08-25 14:38:00</t>
  </si>
  <si>
    <t>312, 374</t>
  </si>
  <si>
    <t>80, 342</t>
  </si>
  <si>
    <t>2023-08-25 14:39:00</t>
  </si>
  <si>
    <t>314, 380</t>
  </si>
  <si>
    <t>92, 363</t>
  </si>
  <si>
    <t>2023-08-25 14:40:00</t>
  </si>
  <si>
    <t>309, 365</t>
  </si>
  <si>
    <t>81, 355</t>
  </si>
  <si>
    <t>2023-08-25 14:41:00</t>
  </si>
  <si>
    <t>355, 339</t>
  </si>
  <si>
    <t>88, 331</t>
  </si>
  <si>
    <t>2023-08-25 14:42:00</t>
  </si>
  <si>
    <t>328, 367</t>
  </si>
  <si>
    <t>89, 355</t>
  </si>
  <si>
    <t>2023-08-25 14:43:00</t>
  </si>
  <si>
    <t>354, 376</t>
  </si>
  <si>
    <t>85, 357</t>
  </si>
  <si>
    <t>2023-08-25 14:44:00</t>
  </si>
  <si>
    <t>339, 373</t>
  </si>
  <si>
    <t>85, 354</t>
  </si>
  <si>
    <t>2023-08-25 14:45:00</t>
  </si>
  <si>
    <t>360, 364</t>
  </si>
  <si>
    <t>249, 355</t>
  </si>
  <si>
    <t>2023-08-25 14:46:00</t>
  </si>
  <si>
    <t>96, 341</t>
  </si>
  <si>
    <t>404, 365</t>
  </si>
  <si>
    <t>2023-08-25 14:47:00</t>
  </si>
  <si>
    <t>148, 348</t>
  </si>
  <si>
    <t>2023-08-25 14:48:00</t>
  </si>
  <si>
    <t>350, 360</t>
  </si>
  <si>
    <t>94, 347</t>
  </si>
  <si>
    <t>2023-08-25 14:49:00</t>
  </si>
  <si>
    <t>508, 363</t>
  </si>
  <si>
    <t>221, 344</t>
  </si>
  <si>
    <t>2023-08-25 14:50:00</t>
  </si>
  <si>
    <t>112, 340</t>
  </si>
  <si>
    <t>2023-08-25 14:51:00</t>
  </si>
  <si>
    <t>360, 358</t>
  </si>
  <si>
    <t>91, 362</t>
  </si>
  <si>
    <t>2023-08-25 14:52:00</t>
  </si>
  <si>
    <t>405, 377</t>
  </si>
  <si>
    <t>97, 364</t>
  </si>
  <si>
    <t>2023-08-25 14:53:00</t>
  </si>
  <si>
    <t>489, 176</t>
  </si>
  <si>
    <t>91, 354</t>
  </si>
  <si>
    <t>2023-08-25 14:54:00</t>
  </si>
  <si>
    <t>433, 373</t>
  </si>
  <si>
    <t>116, 363</t>
  </si>
  <si>
    <t>2023-08-25 14:55:00</t>
  </si>
  <si>
    <t>476, 376</t>
  </si>
  <si>
    <t>77, 334</t>
  </si>
  <si>
    <t>2023-08-25 14:56:00</t>
  </si>
  <si>
    <t>335, 372</t>
  </si>
  <si>
    <t>98, 340</t>
  </si>
  <si>
    <t>2023-08-25 14:57:00</t>
  </si>
  <si>
    <t>454, 371</t>
  </si>
  <si>
    <t>103, 372</t>
  </si>
  <si>
    <t>2023-08-25 14:58:00</t>
  </si>
  <si>
    <t>442, 376</t>
  </si>
  <si>
    <t>94, 327</t>
  </si>
  <si>
    <t>2023-08-25 14:59:00</t>
  </si>
  <si>
    <t>431, 368</t>
  </si>
  <si>
    <t>189, 334</t>
  </si>
  <si>
    <t>2023-08-25 15:00:00</t>
  </si>
  <si>
    <t>425, 370</t>
  </si>
  <si>
    <t>84, 340</t>
  </si>
  <si>
    <t>2023-08-25 15:01:00</t>
  </si>
  <si>
    <t>525, 349</t>
  </si>
  <si>
    <t>87, 340</t>
  </si>
  <si>
    <t>2023-08-25 15:02:00</t>
  </si>
  <si>
    <t>531, 348</t>
  </si>
  <si>
    <t>115, 323</t>
  </si>
  <si>
    <t>2023-08-25 15:03:00</t>
  </si>
  <si>
    <t>454, 368</t>
  </si>
  <si>
    <t>90, 375</t>
  </si>
  <si>
    <t>2023-08-25 15:04:00</t>
  </si>
  <si>
    <t>439, 317</t>
  </si>
  <si>
    <t>86, 343</t>
  </si>
  <si>
    <t>2023-08-25 15:05:00</t>
  </si>
  <si>
    <t>420, 368</t>
  </si>
  <si>
    <t>229, 369</t>
  </si>
  <si>
    <t>2023-08-25 15:06:00</t>
  </si>
  <si>
    <t>468, 373</t>
  </si>
  <si>
    <t>229, 364</t>
  </si>
  <si>
    <t>2023-08-25 15:07:00</t>
  </si>
  <si>
    <t>505, 360</t>
  </si>
  <si>
    <t>98, 350</t>
  </si>
  <si>
    <t>2023-08-25 15:08:00</t>
  </si>
  <si>
    <t>369, 375</t>
  </si>
  <si>
    <t>91, 314</t>
  </si>
  <si>
    <t>2023-08-25 15:09:00</t>
  </si>
  <si>
    <t>320, 367</t>
  </si>
  <si>
    <t>105, 372</t>
  </si>
  <si>
    <t>2023-08-25 15:10:00</t>
  </si>
  <si>
    <t>376, 381</t>
  </si>
  <si>
    <t>131, 377</t>
  </si>
  <si>
    <t>15:11:00</t>
  </si>
  <si>
    <t>395, 370</t>
  </si>
  <si>
    <t>218, 374</t>
  </si>
  <si>
    <t>2023-08-30 13:09:05</t>
  </si>
  <si>
    <t>2023-08-30 14:09:05</t>
  </si>
  <si>
    <t>2023-08-30 13:10:05</t>
  </si>
  <si>
    <t>2023-08-30</t>
  </si>
  <si>
    <t>13:10:05</t>
  </si>
  <si>
    <t>289, 249</t>
  </si>
  <si>
    <t>482, 180</t>
  </si>
  <si>
    <t>2023-08-30 13:11:05</t>
  </si>
  <si>
    <t>13:11:05</t>
  </si>
  <si>
    <t>285, 251</t>
  </si>
  <si>
    <t>506, 174</t>
  </si>
  <si>
    <t>2023-08-30 13:12:05</t>
  </si>
  <si>
    <t>13:12:05</t>
  </si>
  <si>
    <t>283, 254</t>
  </si>
  <si>
    <t>515, 179</t>
  </si>
  <si>
    <t>2023-08-30 13:13:05</t>
  </si>
  <si>
    <t>13:13:05</t>
  </si>
  <si>
    <t>287, 295</t>
  </si>
  <si>
    <t>518, 185</t>
  </si>
  <si>
    <t>2023-08-30 13:14:05</t>
  </si>
  <si>
    <t>13:14:05</t>
  </si>
  <si>
    <t>487, 182</t>
  </si>
  <si>
    <t>2023-08-30 13:15:05</t>
  </si>
  <si>
    <t>13:15:05</t>
  </si>
  <si>
    <t>274, 263</t>
  </si>
  <si>
    <t>517, 183</t>
  </si>
  <si>
    <t>2023-08-30 13:16:05</t>
  </si>
  <si>
    <t>13:16:05</t>
  </si>
  <si>
    <t>279, 287</t>
  </si>
  <si>
    <t>498, 248</t>
  </si>
  <si>
    <t>2023-08-30 13:17:05</t>
  </si>
  <si>
    <t>13:17:05</t>
  </si>
  <si>
    <t>286, 366</t>
  </si>
  <si>
    <t>2023-08-30 13:18:05</t>
  </si>
  <si>
    <t>13:18:05</t>
  </si>
  <si>
    <t>279, 280</t>
  </si>
  <si>
    <t>2023-08-30 13:19:05</t>
  </si>
  <si>
    <t>13:19:05</t>
  </si>
  <si>
    <t>283, 269</t>
  </si>
  <si>
    <t>321, 370</t>
  </si>
  <si>
    <t>2023-08-30 13:20:05</t>
  </si>
  <si>
    <t>13:20:05</t>
  </si>
  <si>
    <t>286, 279</t>
  </si>
  <si>
    <t>323, 372</t>
  </si>
  <si>
    <t>2023-08-30 13:21:05</t>
  </si>
  <si>
    <t>13:21:05</t>
  </si>
  <si>
    <t>281, 377</t>
  </si>
  <si>
    <t>314, 377</t>
  </si>
  <si>
    <t>2023-08-30 13:22:05</t>
  </si>
  <si>
    <t>13:22:05</t>
  </si>
  <si>
    <t>287, 308</t>
  </si>
  <si>
    <t>322, 370</t>
  </si>
  <si>
    <t>2023-08-30 13:23:05</t>
  </si>
  <si>
    <t>13:23:05</t>
  </si>
  <si>
    <t>282, 286</t>
  </si>
  <si>
    <t>432, 372</t>
  </si>
  <si>
    <t>2023-08-30 13:24:05</t>
  </si>
  <si>
    <t>13:24:05</t>
  </si>
  <si>
    <t>282, 304</t>
  </si>
  <si>
    <t>388, 367</t>
  </si>
  <si>
    <t>2023-08-30 13:25:05</t>
  </si>
  <si>
    <t>13:25:05</t>
  </si>
  <si>
    <t>286, 292</t>
  </si>
  <si>
    <t>475, 373</t>
  </si>
  <si>
    <t>2023-08-30 13:26:05</t>
  </si>
  <si>
    <t>13:26:05</t>
  </si>
  <si>
    <t>284, 301</t>
  </si>
  <si>
    <t>374, 364</t>
  </si>
  <si>
    <t>2023-08-30 13:27:05</t>
  </si>
  <si>
    <t>13:27:05</t>
  </si>
  <si>
    <t>245, 278</t>
  </si>
  <si>
    <t>312, 242</t>
  </si>
  <si>
    <t>2023-08-30 13:28:05</t>
  </si>
  <si>
    <t>13:28:05</t>
  </si>
  <si>
    <t>274, 211</t>
  </si>
  <si>
    <t>2023-08-30 13:29:05</t>
  </si>
  <si>
    <t>13:29:05</t>
  </si>
  <si>
    <t>272, 370</t>
  </si>
  <si>
    <t>263, 215</t>
  </si>
  <si>
    <t>2023-08-30 13:30:05</t>
  </si>
  <si>
    <t>13:30:05</t>
  </si>
  <si>
    <t>260, 282</t>
  </si>
  <si>
    <t>2023-08-30 13:31:05</t>
  </si>
  <si>
    <t>13:31:05</t>
  </si>
  <si>
    <t>286, 280</t>
  </si>
  <si>
    <t>276, 210</t>
  </si>
  <si>
    <t>2023-08-30 13:32:05</t>
  </si>
  <si>
    <t>13:32:05</t>
  </si>
  <si>
    <t>286, 256</t>
  </si>
  <si>
    <t>269, 205</t>
  </si>
  <si>
    <t>2023-08-30 13:33:05</t>
  </si>
  <si>
    <t>13:33:05</t>
  </si>
  <si>
    <t>276, 278</t>
  </si>
  <si>
    <t>323, 253</t>
  </si>
  <si>
    <t>2023-08-30 13:34:05</t>
  </si>
  <si>
    <t>13:34:05</t>
  </si>
  <si>
    <t>280, 285</t>
  </si>
  <si>
    <t>322, 376</t>
  </si>
  <si>
    <t>2023-08-30 13:35:05</t>
  </si>
  <si>
    <t>13:35:05</t>
  </si>
  <si>
    <t>282, 285</t>
  </si>
  <si>
    <t>2023-08-30 13:36:05</t>
  </si>
  <si>
    <t>13:36:05</t>
  </si>
  <si>
    <t>196, 328</t>
  </si>
  <si>
    <t>2023-08-30 13:37:05</t>
  </si>
  <si>
    <t>13:37:05</t>
  </si>
  <si>
    <t>289, 311</t>
  </si>
  <si>
    <t>327, 370</t>
  </si>
  <si>
    <t>2023-08-30 13:38:05</t>
  </si>
  <si>
    <t>13:38:05</t>
  </si>
  <si>
    <t>282, 350</t>
  </si>
  <si>
    <t>2023-08-30 13:39:05</t>
  </si>
  <si>
    <t>13:39:05</t>
  </si>
  <si>
    <t>279, 335</t>
  </si>
  <si>
    <t>319, 374</t>
  </si>
  <si>
    <t>2023-08-30 13:40:05</t>
  </si>
  <si>
    <t>13:40:05</t>
  </si>
  <si>
    <t>282, 331</t>
  </si>
  <si>
    <t>322, 377</t>
  </si>
  <si>
    <t>2023-08-30 13:41:05</t>
  </si>
  <si>
    <t>13:41:05</t>
  </si>
  <si>
    <t>280, 356</t>
  </si>
  <si>
    <t>319, 370</t>
  </si>
  <si>
    <t>2023-08-30 13:42:05</t>
  </si>
  <si>
    <t>13:42:05</t>
  </si>
  <si>
    <t>318, 365</t>
  </si>
  <si>
    <t>2023-08-30 13:43:05</t>
  </si>
  <si>
    <t>13:43:05</t>
  </si>
  <si>
    <t>286, 351</t>
  </si>
  <si>
    <t>2023-08-30 13:44:05</t>
  </si>
  <si>
    <t>13:44:05</t>
  </si>
  <si>
    <t>285, 348</t>
  </si>
  <si>
    <t>2023-08-30 13:45:05</t>
  </si>
  <si>
    <t>13:45:05</t>
  </si>
  <si>
    <t>281, 334</t>
  </si>
  <si>
    <t>313, 377</t>
  </si>
  <si>
    <t>2023-08-30 13:46:05</t>
  </si>
  <si>
    <t>13:46:05</t>
  </si>
  <si>
    <t>286, 339</t>
  </si>
  <si>
    <t>325, 377</t>
  </si>
  <si>
    <t>2023-08-30 13:47:05</t>
  </si>
  <si>
    <t>13:47:05</t>
  </si>
  <si>
    <t>287, 341</t>
  </si>
  <si>
    <t>318, 375</t>
  </si>
  <si>
    <t>2023-08-30 13:48:05</t>
  </si>
  <si>
    <t>13:48:05</t>
  </si>
  <si>
    <t>283, 341</t>
  </si>
  <si>
    <t>318, 368</t>
  </si>
  <si>
    <t>2023-08-30 13:49:05</t>
  </si>
  <si>
    <t>13:49:05</t>
  </si>
  <si>
    <t>284, 337</t>
  </si>
  <si>
    <t>316, 366</t>
  </si>
  <si>
    <t>2023-08-30 13:50:05</t>
  </si>
  <si>
    <t>13:50:05</t>
  </si>
  <si>
    <t>281, 325</t>
  </si>
  <si>
    <t>2023-08-30 13:51:05</t>
  </si>
  <si>
    <t>13:51:05</t>
  </si>
  <si>
    <t>279, 344</t>
  </si>
  <si>
    <t>324, 368</t>
  </si>
  <si>
    <t>2023-08-30 13:52:05</t>
  </si>
  <si>
    <t>13:52:05</t>
  </si>
  <si>
    <t>282, 313</t>
  </si>
  <si>
    <t>2023-08-30 13:53:05</t>
  </si>
  <si>
    <t>13:53:05</t>
  </si>
  <si>
    <t>282, 340</t>
  </si>
  <si>
    <t>2023-08-30 13:54:05</t>
  </si>
  <si>
    <t>13:54:05</t>
  </si>
  <si>
    <t>323, 376</t>
  </si>
  <si>
    <t>2023-08-30 13:55:05</t>
  </si>
  <si>
    <t>13:55:05</t>
  </si>
  <si>
    <t>287, 323</t>
  </si>
  <si>
    <t>323, 362</t>
  </si>
  <si>
    <t>2023-08-30 13:56:05</t>
  </si>
  <si>
    <t>13:56:05</t>
  </si>
  <si>
    <t>285, 318</t>
  </si>
  <si>
    <t>317, 373</t>
  </si>
  <si>
    <t>2023-08-30 13:57:05</t>
  </si>
  <si>
    <t>13:57:05</t>
  </si>
  <si>
    <t>284, 326</t>
  </si>
  <si>
    <t>2023-08-30 13:58:05</t>
  </si>
  <si>
    <t>13:58:05</t>
  </si>
  <si>
    <t>281, 314</t>
  </si>
  <si>
    <t>318, 374</t>
  </si>
  <si>
    <t>2023-08-30 13:59:05</t>
  </si>
  <si>
    <t>13:59:05</t>
  </si>
  <si>
    <t>283, 302</t>
  </si>
  <si>
    <t>318, 369</t>
  </si>
  <si>
    <t>2023-08-30 14:00:05</t>
  </si>
  <si>
    <t>14:00:05</t>
  </si>
  <si>
    <t>285, 309</t>
  </si>
  <si>
    <t>320, 370</t>
  </si>
  <si>
    <t>2023-08-30 14:01:05</t>
  </si>
  <si>
    <t>14:01:05</t>
  </si>
  <si>
    <t>289, 314</t>
  </si>
  <si>
    <t>2023-08-30 14:02:05</t>
  </si>
  <si>
    <t>14:02:05</t>
  </si>
  <si>
    <t>282, 295</t>
  </si>
  <si>
    <t>499, 176</t>
  </si>
  <si>
    <t>2023-08-30 14:03:05</t>
  </si>
  <si>
    <t>14:03:05</t>
  </si>
  <si>
    <t>282, 323</t>
  </si>
  <si>
    <t>2023-08-30 14:04:05</t>
  </si>
  <si>
    <t>14:04:05</t>
  </si>
  <si>
    <t>267, 288</t>
  </si>
  <si>
    <t>268, 206</t>
  </si>
  <si>
    <t>2023-08-30 14:05:05</t>
  </si>
  <si>
    <t>14:05:05</t>
  </si>
  <si>
    <t>278, 272</t>
  </si>
  <si>
    <t>283, 211</t>
  </si>
  <si>
    <t>2023-08-30 14:06:05</t>
  </si>
  <si>
    <t>14:06:05</t>
  </si>
  <si>
    <t>277, 275</t>
  </si>
  <si>
    <t>2023-08-30 14:07:05</t>
  </si>
  <si>
    <t>14:07:05</t>
  </si>
  <si>
    <t>282, 265</t>
  </si>
  <si>
    <t>271, 216</t>
  </si>
  <si>
    <t>2023-08-30 14:08:05</t>
  </si>
  <si>
    <t>14:08:05</t>
  </si>
  <si>
    <t>281, 294</t>
  </si>
  <si>
    <t>14:09:05</t>
  </si>
  <si>
    <t>267, 275</t>
  </si>
  <si>
    <t>263, 212</t>
  </si>
  <si>
    <t>2023-08-30 14:13:58</t>
  </si>
  <si>
    <t>2023-08-30 15:13:58</t>
  </si>
  <si>
    <t>2023-08-30 14:14:58</t>
  </si>
  <si>
    <t>14:14:58</t>
  </si>
  <si>
    <t>284, 327</t>
  </si>
  <si>
    <t>314, 329</t>
  </si>
  <si>
    <t>2023-08-30 14:15:58</t>
  </si>
  <si>
    <t>14:15:58</t>
  </si>
  <si>
    <t>268, 274</t>
  </si>
  <si>
    <t>416, 257</t>
  </si>
  <si>
    <t>2023-08-30 14:16:58</t>
  </si>
  <si>
    <t>14:16:58</t>
  </si>
  <si>
    <t>276, 282</t>
  </si>
  <si>
    <t>321, 354</t>
  </si>
  <si>
    <t>2023-08-30 14:17:58</t>
  </si>
  <si>
    <t>14:17:58</t>
  </si>
  <si>
    <t>293, 294</t>
  </si>
  <si>
    <t>2023-08-30 14:18:58</t>
  </si>
  <si>
    <t>14:18:58</t>
  </si>
  <si>
    <t>286, 304</t>
  </si>
  <si>
    <t>259, 213</t>
  </si>
  <si>
    <t>2023-08-30 14:19:58</t>
  </si>
  <si>
    <t>14:19:58</t>
  </si>
  <si>
    <t>268, 258</t>
  </si>
  <si>
    <t>272, 212</t>
  </si>
  <si>
    <t>2023-08-30 14:20:58</t>
  </si>
  <si>
    <t>14:20:58</t>
  </si>
  <si>
    <t>284, 281</t>
  </si>
  <si>
    <t>274, 215</t>
  </si>
  <si>
    <t>2023-08-30 14:21:58</t>
  </si>
  <si>
    <t>14:21:58</t>
  </si>
  <si>
    <t>290, 320</t>
  </si>
  <si>
    <t>355, 240</t>
  </si>
  <si>
    <t>2023-08-30 14:22:58</t>
  </si>
  <si>
    <t>14:22:58</t>
  </si>
  <si>
    <t>387, 220</t>
  </si>
  <si>
    <t>2023-08-30 14:23:58</t>
  </si>
  <si>
    <t>14:23:58</t>
  </si>
  <si>
    <t>279, 258</t>
  </si>
  <si>
    <t>357, 74</t>
  </si>
  <si>
    <t>2023-08-30 14:24:58</t>
  </si>
  <si>
    <t>14:24:58</t>
  </si>
  <si>
    <t>284, 253</t>
  </si>
  <si>
    <t>449, 96</t>
  </si>
  <si>
    <t>2023-08-30 14:25:58</t>
  </si>
  <si>
    <t>14:25:58</t>
  </si>
  <si>
    <t>290, 287</t>
  </si>
  <si>
    <t>426, 197</t>
  </si>
  <si>
    <t>2023-08-30 14:26:58</t>
  </si>
  <si>
    <t>14:26:58</t>
  </si>
  <si>
    <t>287, 273</t>
  </si>
  <si>
    <t>323, 278</t>
  </si>
  <si>
    <t>2023-08-30 14:27:58</t>
  </si>
  <si>
    <t>14:27:58</t>
  </si>
  <si>
    <t>284, 277</t>
  </si>
  <si>
    <t>313, 282</t>
  </si>
  <si>
    <t>2023-08-30 14:28:58</t>
  </si>
  <si>
    <t>14:28:58</t>
  </si>
  <si>
    <t>284, 263</t>
  </si>
  <si>
    <t>265, 212</t>
  </si>
  <si>
    <t>2023-08-30 14:29:58</t>
  </si>
  <si>
    <t>14:29:58</t>
  </si>
  <si>
    <t>286, 257</t>
  </si>
  <si>
    <t>261, 213</t>
  </si>
  <si>
    <t>2023-08-30 14:30:58</t>
  </si>
  <si>
    <t>14:30:58</t>
  </si>
  <si>
    <t>283, 255</t>
  </si>
  <si>
    <t>2023-08-30 14:31:58</t>
  </si>
  <si>
    <t>14:31:58</t>
  </si>
  <si>
    <t>286, 255</t>
  </si>
  <si>
    <t>256, 214</t>
  </si>
  <si>
    <t>2023-08-30 14:32:58</t>
  </si>
  <si>
    <t>14:32:58</t>
  </si>
  <si>
    <t>192, 281</t>
  </si>
  <si>
    <t>285, 220</t>
  </si>
  <si>
    <t>2023-08-30 14:33:58</t>
  </si>
  <si>
    <t>14:33:58</t>
  </si>
  <si>
    <t>283, 305</t>
  </si>
  <si>
    <t>333, 340</t>
  </si>
  <si>
    <t>2023-08-30 14:34:58</t>
  </si>
  <si>
    <t>14:34:58</t>
  </si>
  <si>
    <t>280, 289</t>
  </si>
  <si>
    <t>327, 312</t>
  </si>
  <si>
    <t>2023-08-30 14:35:58</t>
  </si>
  <si>
    <t>14:35:58</t>
  </si>
  <si>
    <t>265, 258</t>
  </si>
  <si>
    <t>330, 253</t>
  </si>
  <si>
    <t>2023-08-30 14:36:58</t>
  </si>
  <si>
    <t>14:36:58</t>
  </si>
  <si>
    <t>281, 278</t>
  </si>
  <si>
    <t>2023-08-30 14:37:58</t>
  </si>
  <si>
    <t>14:37:58</t>
  </si>
  <si>
    <t>281, 256</t>
  </si>
  <si>
    <t>260, 207</t>
  </si>
  <si>
    <t>2023-08-30 14:38:58</t>
  </si>
  <si>
    <t>14:38:58</t>
  </si>
  <si>
    <t>288, 276</t>
  </si>
  <si>
    <t>525, 350</t>
  </si>
  <si>
    <t>2023-08-30 14:39:58</t>
  </si>
  <si>
    <t>14:39:58</t>
  </si>
  <si>
    <t>276, 258</t>
  </si>
  <si>
    <t>457, 179</t>
  </si>
  <si>
    <t>2023-08-30 14:40:58</t>
  </si>
  <si>
    <t>14:40:58</t>
  </si>
  <si>
    <t>290, 259</t>
  </si>
  <si>
    <t>508, 180</t>
  </si>
  <si>
    <t>2023-08-30 14:41:58</t>
  </si>
  <si>
    <t>14:41:58</t>
  </si>
  <si>
    <t>271, 207</t>
  </si>
  <si>
    <t>2023-08-30 14:42:58</t>
  </si>
  <si>
    <t>14:42:58</t>
  </si>
  <si>
    <t>283, 297</t>
  </si>
  <si>
    <t>2023-08-30 14:43:58</t>
  </si>
  <si>
    <t>14:43:58</t>
  </si>
  <si>
    <t>293, 280</t>
  </si>
  <si>
    <t>308, 283</t>
  </si>
  <si>
    <t>2023-08-30 14:44:58</t>
  </si>
  <si>
    <t>14:44:58</t>
  </si>
  <si>
    <t>309, 278</t>
  </si>
  <si>
    <t>2023-08-30 14:45:58</t>
  </si>
  <si>
    <t>14:45:58</t>
  </si>
  <si>
    <t>273, 256</t>
  </si>
  <si>
    <t>320, 310</t>
  </si>
  <si>
    <t>2023-08-30 14:46:58</t>
  </si>
  <si>
    <t>14:46:58</t>
  </si>
  <si>
    <t>284, 278</t>
  </si>
  <si>
    <t>417, 251</t>
  </si>
  <si>
    <t>2023-08-30 14:47:58</t>
  </si>
  <si>
    <t>14:47:58</t>
  </si>
  <si>
    <t>287, 296</t>
  </si>
  <si>
    <t>538, 376</t>
  </si>
  <si>
    <t>2023-08-30 14:48:58</t>
  </si>
  <si>
    <t>14:48:58</t>
  </si>
  <si>
    <t>289, 300</t>
  </si>
  <si>
    <t>523, 370</t>
  </si>
  <si>
    <t>2023-08-30 14:49:58</t>
  </si>
  <si>
    <t>14:49:58</t>
  </si>
  <si>
    <t>289, 305</t>
  </si>
  <si>
    <t>485, 377</t>
  </si>
  <si>
    <t>2023-08-30 14:50:58</t>
  </si>
  <si>
    <t>14:50:58</t>
  </si>
  <si>
    <t>283, 310</t>
  </si>
  <si>
    <t>499, 367</t>
  </si>
  <si>
    <t>2023-08-30 14:51:58</t>
  </si>
  <si>
    <t>14:51:58</t>
  </si>
  <si>
    <t>290, 329</t>
  </si>
  <si>
    <t>546, 371</t>
  </si>
  <si>
    <t>2023-08-30 14:52:58</t>
  </si>
  <si>
    <t>14:52:58</t>
  </si>
  <si>
    <t>287, 307</t>
  </si>
  <si>
    <t>509, 372</t>
  </si>
  <si>
    <t>2023-08-30 14:53:58</t>
  </si>
  <si>
    <t>14:53:58</t>
  </si>
  <si>
    <t>289, 304</t>
  </si>
  <si>
    <t>491, 372</t>
  </si>
  <si>
    <t>2023-08-30 14:54:58</t>
  </si>
  <si>
    <t>14:54:58</t>
  </si>
  <si>
    <t>409, 373</t>
  </si>
  <si>
    <t>2023-08-30 14:55:58</t>
  </si>
  <si>
    <t>14:55:58</t>
  </si>
  <si>
    <t>284, 307</t>
  </si>
  <si>
    <t>512, 373</t>
  </si>
  <si>
    <t>2023-08-30 14:56:58</t>
  </si>
  <si>
    <t>14:56:58</t>
  </si>
  <si>
    <t>288, 310</t>
  </si>
  <si>
    <t>493, 369</t>
  </si>
  <si>
    <t>2023-08-30 14:57:58</t>
  </si>
  <si>
    <t>14:57:58</t>
  </si>
  <si>
    <t>291, 289</t>
  </si>
  <si>
    <t>380, 381</t>
  </si>
  <si>
    <t>2023-08-30 14:58:58</t>
  </si>
  <si>
    <t>14:58:58</t>
  </si>
  <si>
    <t>481, 374</t>
  </si>
  <si>
    <t>2023-08-30 14:59:58</t>
  </si>
  <si>
    <t>14:59:58</t>
  </si>
  <si>
    <t>282, 292</t>
  </si>
  <si>
    <t>508, 370</t>
  </si>
  <si>
    <t>2023-08-30 15:00:58</t>
  </si>
  <si>
    <t>15:00:58</t>
  </si>
  <si>
    <t>279, 296</t>
  </si>
  <si>
    <t>375, 379</t>
  </si>
  <si>
    <t>2023-08-30 15:01:58</t>
  </si>
  <si>
    <t>15:01:58</t>
  </si>
  <si>
    <t>289, 288</t>
  </si>
  <si>
    <t>466, 373</t>
  </si>
  <si>
    <t>2023-08-30 15:02:58</t>
  </si>
  <si>
    <t>15:02:58</t>
  </si>
  <si>
    <t>278, 326</t>
  </si>
  <si>
    <t>475, 371</t>
  </si>
  <si>
    <t>2023-08-30 15:03:58</t>
  </si>
  <si>
    <t>15:03:58</t>
  </si>
  <si>
    <t>291, 281</t>
  </si>
  <si>
    <t>380, 380</t>
  </si>
  <si>
    <t>2023-08-30 15:04:58</t>
  </si>
  <si>
    <t>15:04:58</t>
  </si>
  <si>
    <t>497, 365</t>
  </si>
  <si>
    <t>2023-08-30 15:05:58</t>
  </si>
  <si>
    <t>15:05:58</t>
  </si>
  <si>
    <t>278, 248</t>
  </si>
  <si>
    <t>458, 232</t>
  </si>
  <si>
    <t>2023-08-30 15:06:58</t>
  </si>
  <si>
    <t>15:06:58</t>
  </si>
  <si>
    <t>290, 313</t>
  </si>
  <si>
    <t>501, 183</t>
  </si>
  <si>
    <t>2023-08-30 15:07:58</t>
  </si>
  <si>
    <t>15:07:58</t>
  </si>
  <si>
    <t>281, 307</t>
  </si>
  <si>
    <t>267, 200</t>
  </si>
  <si>
    <t>2023-08-30 15:08:58</t>
  </si>
  <si>
    <t>15:08:58</t>
  </si>
  <si>
    <t>284, 318</t>
  </si>
  <si>
    <t>417, 377</t>
  </si>
  <si>
    <t>2023-08-30 15:09:58</t>
  </si>
  <si>
    <t>15:09:58</t>
  </si>
  <si>
    <t>284, 294</t>
  </si>
  <si>
    <t>481, 377</t>
  </si>
  <si>
    <t>2023-08-30 15:10:58</t>
  </si>
  <si>
    <t>15:10:58</t>
  </si>
  <si>
    <t>235, 368</t>
  </si>
  <si>
    <t>459, 370</t>
  </si>
  <si>
    <t>2023-08-30 15:11:58</t>
  </si>
  <si>
    <t>15:11:58</t>
  </si>
  <si>
    <t>288, 263</t>
  </si>
  <si>
    <t>530, 302</t>
  </si>
  <si>
    <t>2023-08-30 15:12:58</t>
  </si>
  <si>
    <t>15:12:58</t>
  </si>
  <si>
    <t>285, 281</t>
  </si>
  <si>
    <t>494, 375</t>
  </si>
  <si>
    <t>15:13:58</t>
  </si>
  <si>
    <t>378, 367</t>
  </si>
  <si>
    <t>2023-08-30 15:37:33</t>
  </si>
  <si>
    <t>2023-08-30 16:37:33</t>
  </si>
  <si>
    <t>2023-08-30 15:38:33</t>
  </si>
  <si>
    <t>15:38:33</t>
  </si>
  <si>
    <t>286, 146</t>
  </si>
  <si>
    <t>2023-08-30 15:39:33</t>
  </si>
  <si>
    <t>15:39:33</t>
  </si>
  <si>
    <t>286, 288</t>
  </si>
  <si>
    <t>265, 209</t>
  </si>
  <si>
    <t>2023-08-30 15:40:33</t>
  </si>
  <si>
    <t>15:40:33</t>
  </si>
  <si>
    <t>290, 278</t>
  </si>
  <si>
    <t>264, 215</t>
  </si>
  <si>
    <t>2023-08-30 15:41:33</t>
  </si>
  <si>
    <t>15:41:33</t>
  </si>
  <si>
    <t>272, 275</t>
  </si>
  <si>
    <t>269, 212</t>
  </si>
  <si>
    <t>2023-08-30 15:42:33</t>
  </si>
  <si>
    <t>15:42:33</t>
  </si>
  <si>
    <t>2023-08-30 15:43:33</t>
  </si>
  <si>
    <t>15:43:33</t>
  </si>
  <si>
    <t>284, 322</t>
  </si>
  <si>
    <t>272, 201</t>
  </si>
  <si>
    <t>2023-08-30 15:44:33</t>
  </si>
  <si>
    <t>15:44:33</t>
  </si>
  <si>
    <t>285, 277</t>
  </si>
  <si>
    <t>374, 243</t>
  </si>
  <si>
    <t>2023-08-30 15:45:33</t>
  </si>
  <si>
    <t>15:45:33</t>
  </si>
  <si>
    <t>378, 379</t>
  </si>
  <si>
    <t>2023-08-30 15:46:33</t>
  </si>
  <si>
    <t>15:46:33</t>
  </si>
  <si>
    <t>289, 337</t>
  </si>
  <si>
    <t>412, 375</t>
  </si>
  <si>
    <t>2023-08-30 15:47:33</t>
  </si>
  <si>
    <t>15:47:33</t>
  </si>
  <si>
    <t>286, 345</t>
  </si>
  <si>
    <t>431, 377</t>
  </si>
  <si>
    <t>2023-08-30 15:48:33</t>
  </si>
  <si>
    <t>15:48:33</t>
  </si>
  <si>
    <t>293, 295</t>
  </si>
  <si>
    <t>413, 374</t>
  </si>
  <si>
    <t>2023-08-30 15:49:33</t>
  </si>
  <si>
    <t>15:49:33</t>
  </si>
  <si>
    <t>288, 304</t>
  </si>
  <si>
    <t>413, 379</t>
  </si>
  <si>
    <t>2023-08-30 15:50:33</t>
  </si>
  <si>
    <t>15:50:33</t>
  </si>
  <si>
    <t>286, 305</t>
  </si>
  <si>
    <t>401, 373</t>
  </si>
  <si>
    <t>2023-08-30 15:51:33</t>
  </si>
  <si>
    <t>15:51:33</t>
  </si>
  <si>
    <t>290, 306</t>
  </si>
  <si>
    <t>482, 367</t>
  </si>
  <si>
    <t>2023-08-30 15:52:33</t>
  </si>
  <si>
    <t>15:52:33</t>
  </si>
  <si>
    <t>291, 278</t>
  </si>
  <si>
    <t>529, 324</t>
  </si>
  <si>
    <t>2023-08-30 15:53:33</t>
  </si>
  <si>
    <t>15:53:33</t>
  </si>
  <si>
    <t>282, 275</t>
  </si>
  <si>
    <t>2023-08-30 15:54:33</t>
  </si>
  <si>
    <t>15:54:33</t>
  </si>
  <si>
    <t>271, 374</t>
  </si>
  <si>
    <t>490, 345</t>
  </si>
  <si>
    <t>2023-08-30 15:55:33</t>
  </si>
  <si>
    <t>15:55:33</t>
  </si>
  <si>
    <t>287, 304</t>
  </si>
  <si>
    <t>422, 379</t>
  </si>
  <si>
    <t>2023-08-30 15:56:33</t>
  </si>
  <si>
    <t>15:56:33</t>
  </si>
  <si>
    <t>288, 293</t>
  </si>
  <si>
    <t>501, 349</t>
  </si>
  <si>
    <t>2023-08-30 15:57:33</t>
  </si>
  <si>
    <t>15:57:33</t>
  </si>
  <si>
    <t>282, 259</t>
  </si>
  <si>
    <t>467, 374</t>
  </si>
  <si>
    <t>2023-08-30 15:58:33</t>
  </si>
  <si>
    <t>15:58:33</t>
  </si>
  <si>
    <t>284, 258</t>
  </si>
  <si>
    <t>266, 208</t>
  </si>
  <si>
    <t>2023-08-30 15:59:33</t>
  </si>
  <si>
    <t>15:59:33</t>
  </si>
  <si>
    <t>282, 277</t>
  </si>
  <si>
    <t>261, 207</t>
  </si>
  <si>
    <t>2023-08-30 16:00:33</t>
  </si>
  <si>
    <t>16:00:33</t>
  </si>
  <si>
    <t>290, 255</t>
  </si>
  <si>
    <t>276, 216</t>
  </si>
  <si>
    <t>2023-08-30 16:01:33</t>
  </si>
  <si>
    <t>16:01:33</t>
  </si>
  <si>
    <t>289, 280</t>
  </si>
  <si>
    <t>277, 215</t>
  </si>
  <si>
    <t>2023-08-30 16:02:33</t>
  </si>
  <si>
    <t>16:02:33</t>
  </si>
  <si>
    <t>285, 312</t>
  </si>
  <si>
    <t>317, 327</t>
  </si>
  <si>
    <t>2023-08-30 16:03:33</t>
  </si>
  <si>
    <t>16:03:33</t>
  </si>
  <si>
    <t>285, 283</t>
  </si>
  <si>
    <t>316, 382</t>
  </si>
  <si>
    <t>2023-08-30 16:04:33</t>
  </si>
  <si>
    <t>16:04:33</t>
  </si>
  <si>
    <t>285, 272</t>
  </si>
  <si>
    <t>2023-08-30 16:05:33</t>
  </si>
  <si>
    <t>16:05:33</t>
  </si>
  <si>
    <t>280, 379</t>
  </si>
  <si>
    <t>2023-08-30 16:06:33</t>
  </si>
  <si>
    <t>16:06:33</t>
  </si>
  <si>
    <t>279, 371</t>
  </si>
  <si>
    <t>2023-08-30 16:07:33</t>
  </si>
  <si>
    <t>16:07:33</t>
  </si>
  <si>
    <t>288, 274</t>
  </si>
  <si>
    <t>316, 376</t>
  </si>
  <si>
    <t>2023-08-30 16:08:33</t>
  </si>
  <si>
    <t>16:08:33</t>
  </si>
  <si>
    <t>283, 280</t>
  </si>
  <si>
    <t>316, 378</t>
  </si>
  <si>
    <t>2023-08-30 16:09:33</t>
  </si>
  <si>
    <t>16:09:33</t>
  </si>
  <si>
    <t>261, 365</t>
  </si>
  <si>
    <t>2023-08-30 16:10:33</t>
  </si>
  <si>
    <t>16:10:33</t>
  </si>
  <si>
    <t>285, 317</t>
  </si>
  <si>
    <t>2023-08-30 16:11:33</t>
  </si>
  <si>
    <t>16:11:33</t>
  </si>
  <si>
    <t>315, 378</t>
  </si>
  <si>
    <t>2023-08-30 16:12:33</t>
  </si>
  <si>
    <t>16:12:33</t>
  </si>
  <si>
    <t>286, 338</t>
  </si>
  <si>
    <t>313, 374</t>
  </si>
  <si>
    <t>2023-08-30 16:13:33</t>
  </si>
  <si>
    <t>16:13:33</t>
  </si>
  <si>
    <t>291, 304</t>
  </si>
  <si>
    <t>311, 371</t>
  </si>
  <si>
    <t>2023-08-30 16:14:33</t>
  </si>
  <si>
    <t>16:14:33</t>
  </si>
  <si>
    <t>291, 326</t>
  </si>
  <si>
    <t>311, 373</t>
  </si>
  <si>
    <t>2023-08-30 16:15:33</t>
  </si>
  <si>
    <t>16:15:33</t>
  </si>
  <si>
    <t>2023-08-30 16:16:33</t>
  </si>
  <si>
    <t>16:16:33</t>
  </si>
  <si>
    <t>287, 353</t>
  </si>
  <si>
    <t>2023-08-30 16:17:33</t>
  </si>
  <si>
    <t>16:17:33</t>
  </si>
  <si>
    <t>277, 285</t>
  </si>
  <si>
    <t>319, 371</t>
  </si>
  <si>
    <t>2023-08-30 16:18:33</t>
  </si>
  <si>
    <t>16:18:33</t>
  </si>
  <si>
    <t>223, 381</t>
  </si>
  <si>
    <t>314, 373</t>
  </si>
  <si>
    <t>2023-08-30 16:19:33</t>
  </si>
  <si>
    <t>16:19:33</t>
  </si>
  <si>
    <t>285, 325</t>
  </si>
  <si>
    <t>314, 370</t>
  </si>
  <si>
    <t>2023-08-30 16:20:33</t>
  </si>
  <si>
    <t>16:20:33</t>
  </si>
  <si>
    <t>289, 289</t>
  </si>
  <si>
    <t>311, 375</t>
  </si>
  <si>
    <t>2023-08-30 16:21:33</t>
  </si>
  <si>
    <t>16:21:33</t>
  </si>
  <si>
    <t>282, 314</t>
  </si>
  <si>
    <t>2023-08-30 16:22:33</t>
  </si>
  <si>
    <t>16:22:33</t>
  </si>
  <si>
    <t>282, 273</t>
  </si>
  <si>
    <t>2023-08-30 16:23:33</t>
  </si>
  <si>
    <t>16:23:33</t>
  </si>
  <si>
    <t>289, 279</t>
  </si>
  <si>
    <t>315, 379</t>
  </si>
  <si>
    <t>2023-08-30 16:24:33</t>
  </si>
  <si>
    <t>16:24:33</t>
  </si>
  <si>
    <t>320, 371</t>
  </si>
  <si>
    <t>2023-08-30 16:25:33</t>
  </si>
  <si>
    <t>16:25:33</t>
  </si>
  <si>
    <t>287, 284</t>
  </si>
  <si>
    <t>316, 369</t>
  </si>
  <si>
    <t>2023-08-30 16:26:33</t>
  </si>
  <si>
    <t>16:26:33</t>
  </si>
  <si>
    <t>266, 300</t>
  </si>
  <si>
    <t>2023-08-30 16:27:33</t>
  </si>
  <si>
    <t>16:27:33</t>
  </si>
  <si>
    <t>222, 301</t>
  </si>
  <si>
    <t>2023-08-30 16:28:33</t>
  </si>
  <si>
    <t>16:28:33</t>
  </si>
  <si>
    <t>286, 348</t>
  </si>
  <si>
    <t>320, 376</t>
  </si>
  <si>
    <t>2023-08-30 16:29:33</t>
  </si>
  <si>
    <t>16:29:33</t>
  </si>
  <si>
    <t>282, 279</t>
  </si>
  <si>
    <t>309, 381</t>
  </si>
  <si>
    <t>2023-08-30 16:30:33</t>
  </si>
  <si>
    <t>16:30:33</t>
  </si>
  <si>
    <t>284, 324</t>
  </si>
  <si>
    <t>309, 382</t>
  </si>
  <si>
    <t>2023-08-30 16:31:33</t>
  </si>
  <si>
    <t>16:31:33</t>
  </si>
  <si>
    <t>290, 288</t>
  </si>
  <si>
    <t>2023-08-30 16:32:33</t>
  </si>
  <si>
    <t>16:32:33</t>
  </si>
  <si>
    <t>195, 360</t>
  </si>
  <si>
    <t>2023-08-30 16:33:33</t>
  </si>
  <si>
    <t>16:33:33</t>
  </si>
  <si>
    <t>284, 284</t>
  </si>
  <si>
    <t>309, 374</t>
  </si>
  <si>
    <t>2023-08-30 16:34:33</t>
  </si>
  <si>
    <t>16:34:33</t>
  </si>
  <si>
    <t>283, 375</t>
  </si>
  <si>
    <t>315, 373</t>
  </si>
  <si>
    <t>2023-08-30 16:35:33</t>
  </si>
  <si>
    <t>16:35:33</t>
  </si>
  <si>
    <t>288, 283</t>
  </si>
  <si>
    <t>311, 378</t>
  </si>
  <si>
    <t>2023-08-30 16:36:33</t>
  </si>
  <si>
    <t>16:36:33</t>
  </si>
  <si>
    <t>201, 380</t>
  </si>
  <si>
    <t>16:37:33</t>
  </si>
  <si>
    <t>282, 266</t>
  </si>
  <si>
    <t>311, 372</t>
  </si>
  <si>
    <t>2023-08-31 09:04:26</t>
  </si>
  <si>
    <t>2023-08-31 10:04:26</t>
  </si>
  <si>
    <t>2023-08-31 09:05:26</t>
  </si>
  <si>
    <t>2023-08-31</t>
  </si>
  <si>
    <t>09:05:26</t>
  </si>
  <si>
    <t>307, 326</t>
  </si>
  <si>
    <t>2023-08-31 09:06:26</t>
  </si>
  <si>
    <t>09:06:26</t>
  </si>
  <si>
    <t>311, 296</t>
  </si>
  <si>
    <t>2023-08-31 09:07:26</t>
  </si>
  <si>
    <t>09:07:26</t>
  </si>
  <si>
    <t>284, 264</t>
  </si>
  <si>
    <t>304, 180</t>
  </si>
  <si>
    <t>2023-08-31 09:08:26</t>
  </si>
  <si>
    <t>09:08:26</t>
  </si>
  <si>
    <t>285, 290</t>
  </si>
  <si>
    <t>272, 219</t>
  </si>
  <si>
    <t>2023-08-31 09:09:26</t>
  </si>
  <si>
    <t>09:09:26</t>
  </si>
  <si>
    <t>256, 212</t>
  </si>
  <si>
    <t>2023-08-31 09:10:26</t>
  </si>
  <si>
    <t>09:10:26</t>
  </si>
  <si>
    <t>235, 295</t>
  </si>
  <si>
    <t>2023-08-31 09:11:26</t>
  </si>
  <si>
    <t>09:11:26</t>
  </si>
  <si>
    <t>283, 304</t>
  </si>
  <si>
    <t>270, 207</t>
  </si>
  <si>
    <t>2023-08-31 09:12:26</t>
  </si>
  <si>
    <t>09:12:26</t>
  </si>
  <si>
    <t>282, 319</t>
  </si>
  <si>
    <t>2023-08-31 09:13:26</t>
  </si>
  <si>
    <t>09:13:26</t>
  </si>
  <si>
    <t>285, 288</t>
  </si>
  <si>
    <t>280, 204</t>
  </si>
  <si>
    <t>2023-08-31 09:14:26</t>
  </si>
  <si>
    <t>09:14:26</t>
  </si>
  <si>
    <t>284, 299</t>
  </si>
  <si>
    <t>270, 218</t>
  </si>
  <si>
    <t>2023-08-31 09:15:26</t>
  </si>
  <si>
    <t>09:15:26</t>
  </si>
  <si>
    <t>276, 213</t>
  </si>
  <si>
    <t>2023-08-31 09:16:26</t>
  </si>
  <si>
    <t>09:16:26</t>
  </si>
  <si>
    <t>287, 291</t>
  </si>
  <si>
    <t>268, 200</t>
  </si>
  <si>
    <t>2023-08-31 09:17:26</t>
  </si>
  <si>
    <t>09:17:26</t>
  </si>
  <si>
    <t>290, 295</t>
  </si>
  <si>
    <t>2023-08-31 09:18:26</t>
  </si>
  <si>
    <t>09:18:26</t>
  </si>
  <si>
    <t>291, 285</t>
  </si>
  <si>
    <t>274, 208</t>
  </si>
  <si>
    <t>2023-08-31 09:19:26</t>
  </si>
  <si>
    <t>09:19:26</t>
  </si>
  <si>
    <t>280, 252</t>
  </si>
  <si>
    <t>2023-08-31 09:20:26</t>
  </si>
  <si>
    <t>09:20:26</t>
  </si>
  <si>
    <t>286, 294</t>
  </si>
  <si>
    <t>263, 197</t>
  </si>
  <si>
    <t>2023-08-31 09:21:26</t>
  </si>
  <si>
    <t>09:21:26</t>
  </si>
  <si>
    <t>290, 309</t>
  </si>
  <si>
    <t>265, 211</t>
  </si>
  <si>
    <t>2023-08-31 09:22:26</t>
  </si>
  <si>
    <t>09:22:26</t>
  </si>
  <si>
    <t>291, 314</t>
  </si>
  <si>
    <t>265, 216</t>
  </si>
  <si>
    <t>2023-08-31 09:23:26</t>
  </si>
  <si>
    <t>09:23:26</t>
  </si>
  <si>
    <t>285, 310</t>
  </si>
  <si>
    <t>2023-08-31 09:24:26</t>
  </si>
  <si>
    <t>09:24:26</t>
  </si>
  <si>
    <t>286, 262</t>
  </si>
  <si>
    <t>348, 204</t>
  </si>
  <si>
    <t>2023-08-31 09:25:26</t>
  </si>
  <si>
    <t>09:25:26</t>
  </si>
  <si>
    <t>283, 301</t>
  </si>
  <si>
    <t>499, 328</t>
  </si>
  <si>
    <t>2023-08-31 09:26:26</t>
  </si>
  <si>
    <t>09:26:26</t>
  </si>
  <si>
    <t>288, 296</t>
  </si>
  <si>
    <t>509, 303</t>
  </si>
  <si>
    <t>2023-08-31 09:27:26</t>
  </si>
  <si>
    <t>09:27:26</t>
  </si>
  <si>
    <t>289, 301</t>
  </si>
  <si>
    <t>504, 329</t>
  </si>
  <si>
    <t>2023-08-31 09:28:26</t>
  </si>
  <si>
    <t>09:28:26</t>
  </si>
  <si>
    <t>506, 352</t>
  </si>
  <si>
    <t>2023-08-31 09:29:26</t>
  </si>
  <si>
    <t>09:29:26</t>
  </si>
  <si>
    <t>290, 331</t>
  </si>
  <si>
    <t>497, 359</t>
  </si>
  <si>
    <t>2023-08-31 09:30:26</t>
  </si>
  <si>
    <t>09:30:26</t>
  </si>
  <si>
    <t>285, 332</t>
  </si>
  <si>
    <t>515, 343</t>
  </si>
  <si>
    <t>2023-08-31 09:31:26</t>
  </si>
  <si>
    <t>09:31:26</t>
  </si>
  <si>
    <t>286, 333</t>
  </si>
  <si>
    <t>503, 336</t>
  </si>
  <si>
    <t>2023-08-31 09:32:26</t>
  </si>
  <si>
    <t>09:32:26</t>
  </si>
  <si>
    <t>291, 348</t>
  </si>
  <si>
    <t>527, 326</t>
  </si>
  <si>
    <t>2023-08-31 09:33:26</t>
  </si>
  <si>
    <t>09:33:26</t>
  </si>
  <si>
    <t>288, 254</t>
  </si>
  <si>
    <t>527, 317</t>
  </si>
  <si>
    <t>2023-08-31 09:34:26</t>
  </si>
  <si>
    <t>09:34:26</t>
  </si>
  <si>
    <t>529, 323</t>
  </si>
  <si>
    <t>2023-08-31 09:35:26</t>
  </si>
  <si>
    <t>09:35:26</t>
  </si>
  <si>
    <t>285, 333</t>
  </si>
  <si>
    <t>510, 339</t>
  </si>
  <si>
    <t>2023-08-31 09:36:26</t>
  </si>
  <si>
    <t>09:36:26</t>
  </si>
  <si>
    <t>286, 326</t>
  </si>
  <si>
    <t>512, 327</t>
  </si>
  <si>
    <t>2023-08-31 09:37:26</t>
  </si>
  <si>
    <t>09:37:26</t>
  </si>
  <si>
    <t>287, 335</t>
  </si>
  <si>
    <t>504, 337</t>
  </si>
  <si>
    <t>2023-08-31 09:38:26</t>
  </si>
  <si>
    <t>09:38:26</t>
  </si>
  <si>
    <t>505, 304</t>
  </si>
  <si>
    <t>2023-08-31 09:39:26</t>
  </si>
  <si>
    <t>09:39:26</t>
  </si>
  <si>
    <t>510, 324</t>
  </si>
  <si>
    <t>2023-08-31 09:40:26</t>
  </si>
  <si>
    <t>09:40:26</t>
  </si>
  <si>
    <t>287, 269</t>
  </si>
  <si>
    <t>521, 347</t>
  </si>
  <si>
    <t>2023-08-31 09:41:26</t>
  </si>
  <si>
    <t>09:41:26</t>
  </si>
  <si>
    <t>291, 277</t>
  </si>
  <si>
    <t>508, 325</t>
  </si>
  <si>
    <t>2023-08-31 09:42:26</t>
  </si>
  <si>
    <t>09:42:26</t>
  </si>
  <si>
    <t>517, 323</t>
  </si>
  <si>
    <t>2023-08-31 09:43:26</t>
  </si>
  <si>
    <t>09:43:26</t>
  </si>
  <si>
    <t>525, 335</t>
  </si>
  <si>
    <t>2023-08-31 09:44:26</t>
  </si>
  <si>
    <t>09:44:26</t>
  </si>
  <si>
    <t>262, 272</t>
  </si>
  <si>
    <t>509, 283</t>
  </si>
  <si>
    <t>2023-08-31 09:45:26</t>
  </si>
  <si>
    <t>09:45:26</t>
  </si>
  <si>
    <t>289, 256</t>
  </si>
  <si>
    <t>514, 294</t>
  </si>
  <si>
    <t>2023-08-31 09:46:26</t>
  </si>
  <si>
    <t>09:46:26</t>
  </si>
  <si>
    <t>288, 289</t>
  </si>
  <si>
    <t>503, 286</t>
  </si>
  <si>
    <t>2023-08-31 09:47:26</t>
  </si>
  <si>
    <t>09:47:26</t>
  </si>
  <si>
    <t>239, 357</t>
  </si>
  <si>
    <t>521, 294</t>
  </si>
  <si>
    <t>2023-08-31 09:48:26</t>
  </si>
  <si>
    <t>09:48:26</t>
  </si>
  <si>
    <t>290, 314</t>
  </si>
  <si>
    <t>515, 301</t>
  </si>
  <si>
    <t>2023-08-31 09:49:26</t>
  </si>
  <si>
    <t>09:49:26</t>
  </si>
  <si>
    <t>292, 297</t>
  </si>
  <si>
    <t>517, 313</t>
  </si>
  <si>
    <t>2023-08-31 09:50:26</t>
  </si>
  <si>
    <t>09:50:26</t>
  </si>
  <si>
    <t>287, 299</t>
  </si>
  <si>
    <t>516, 322</t>
  </si>
  <si>
    <t>2023-08-31 09:51:26</t>
  </si>
  <si>
    <t>09:51:26</t>
  </si>
  <si>
    <t>287, 282</t>
  </si>
  <si>
    <t>512, 306</t>
  </si>
  <si>
    <t>2023-08-31 09:52:26</t>
  </si>
  <si>
    <t>09:52:26</t>
  </si>
  <si>
    <t>2023-08-31 09:53:26</t>
  </si>
  <si>
    <t>09:53:26</t>
  </si>
  <si>
    <t>282, 253</t>
  </si>
  <si>
    <t>2023-08-31 09:54:26</t>
  </si>
  <si>
    <t>09:54:26</t>
  </si>
  <si>
    <t>285, 257</t>
  </si>
  <si>
    <t>308, 260</t>
  </si>
  <si>
    <t>2023-08-31 09:55:26</t>
  </si>
  <si>
    <t>09:55:26</t>
  </si>
  <si>
    <t>287, 254</t>
  </si>
  <si>
    <t>311, 252</t>
  </si>
  <si>
    <t>2023-08-31 09:56:26</t>
  </si>
  <si>
    <t>09:56:26</t>
  </si>
  <si>
    <t>311, 250</t>
  </si>
  <si>
    <t>2023-08-31 09:57:26</t>
  </si>
  <si>
    <t>09:57:26</t>
  </si>
  <si>
    <t>285, 286</t>
  </si>
  <si>
    <t>314, 222</t>
  </si>
  <si>
    <t>2023-08-31 09:58:26</t>
  </si>
  <si>
    <t>09:58:26</t>
  </si>
  <si>
    <t>280, 303</t>
  </si>
  <si>
    <t>282, 205</t>
  </si>
  <si>
    <t>2023-08-31 09:59:26</t>
  </si>
  <si>
    <t>09:59:26</t>
  </si>
  <si>
    <t>285, 316</t>
  </si>
  <si>
    <t>275, 201</t>
  </si>
  <si>
    <t>2023-08-31 10:00:26</t>
  </si>
  <si>
    <t>10:00:26</t>
  </si>
  <si>
    <t>290, 298</t>
  </si>
  <si>
    <t>274, 204</t>
  </si>
  <si>
    <t>2023-08-31 10:01:26</t>
  </si>
  <si>
    <t>10:01:26</t>
  </si>
  <si>
    <t>289, 282</t>
  </si>
  <si>
    <t>2023-08-31 10:02:26</t>
  </si>
  <si>
    <t>10:02:26</t>
  </si>
  <si>
    <t>282, 206</t>
  </si>
  <si>
    <t>2023-08-31 10:03:26</t>
  </si>
  <si>
    <t>10:03:26</t>
  </si>
  <si>
    <t>100, 229</t>
  </si>
  <si>
    <t>252, 215</t>
  </si>
  <si>
    <t>10:04:26</t>
  </si>
  <si>
    <t>111, 222</t>
  </si>
  <si>
    <t>2023-08-31 10:04:51</t>
  </si>
  <si>
    <t>2023-08-31 11:04:51</t>
  </si>
  <si>
    <t>2023-08-31 10:05:51</t>
  </si>
  <si>
    <t>10:05:51</t>
  </si>
  <si>
    <t>195, 100</t>
  </si>
  <si>
    <t>2023-08-31 10:06:51</t>
  </si>
  <si>
    <t>10:06:51</t>
  </si>
  <si>
    <t>269, 207</t>
  </si>
  <si>
    <t>2023-08-31 10:07:51</t>
  </si>
  <si>
    <t>10:07:51</t>
  </si>
  <si>
    <t>281, 145</t>
  </si>
  <si>
    <t>2023-08-31 10:08:51</t>
  </si>
  <si>
    <t>10:08:51</t>
  </si>
  <si>
    <t>269, 92</t>
  </si>
  <si>
    <t>269, 203</t>
  </si>
  <si>
    <t>2023-08-31 10:09:51</t>
  </si>
  <si>
    <t>10:09:51</t>
  </si>
  <si>
    <t>277, 87</t>
  </si>
  <si>
    <t>267, 208</t>
  </si>
  <si>
    <t>2023-08-31 10:10:51</t>
  </si>
  <si>
    <t>10:10:51</t>
  </si>
  <si>
    <t>268, 89</t>
  </si>
  <si>
    <t>276, 205</t>
  </si>
  <si>
    <t>2023-08-31 10:11:51</t>
  </si>
  <si>
    <t>10:11:51</t>
  </si>
  <si>
    <t>274, 92</t>
  </si>
  <si>
    <t>272, 208</t>
  </si>
  <si>
    <t>2023-08-31 10:12:51</t>
  </si>
  <si>
    <t>10:12:51</t>
  </si>
  <si>
    <t>285, 146</t>
  </si>
  <si>
    <t>257, 206</t>
  </si>
  <si>
    <t>2023-08-31 10:13:51</t>
  </si>
  <si>
    <t>10:13:51</t>
  </si>
  <si>
    <t>285, 148</t>
  </si>
  <si>
    <t>2023-08-31 10:14:51</t>
  </si>
  <si>
    <t>10:14:51</t>
  </si>
  <si>
    <t>283, 146</t>
  </si>
  <si>
    <t>266, 210</t>
  </si>
  <si>
    <t>2023-08-31 10:15:51</t>
  </si>
  <si>
    <t>10:15:51</t>
  </si>
  <si>
    <t>283, 142</t>
  </si>
  <si>
    <t>352, 159</t>
  </si>
  <si>
    <t>2023-08-31 10:16:51</t>
  </si>
  <si>
    <t>10:16:51</t>
  </si>
  <si>
    <t>289, 145</t>
  </si>
  <si>
    <t>2023-08-31 10:17:51</t>
  </si>
  <si>
    <t>10:17:51</t>
  </si>
  <si>
    <t>85, 168</t>
  </si>
  <si>
    <t>480, 182</t>
  </si>
  <si>
    <t>2023-08-31 10:18:51</t>
  </si>
  <si>
    <t>10:18:51</t>
  </si>
  <si>
    <t>292, 250</t>
  </si>
  <si>
    <t>2023-08-31 10:19:51</t>
  </si>
  <si>
    <t>10:19:51</t>
  </si>
  <si>
    <t>287, 277</t>
  </si>
  <si>
    <t>492, 183</t>
  </si>
  <si>
    <t>2023-08-31 10:20:51</t>
  </si>
  <si>
    <t>10:20:51</t>
  </si>
  <si>
    <t>284, 304</t>
  </si>
  <si>
    <t>490, 179</t>
  </si>
  <si>
    <t>2023-08-31 10:21:51</t>
  </si>
  <si>
    <t>10:21:51</t>
  </si>
  <si>
    <t>286, 251</t>
  </si>
  <si>
    <t>483, 179</t>
  </si>
  <si>
    <t>2023-08-31 10:22:51</t>
  </si>
  <si>
    <t>10:22:51</t>
  </si>
  <si>
    <t>283, 336</t>
  </si>
  <si>
    <t>481, 185</t>
  </si>
  <si>
    <t>2023-08-31 10:23:51</t>
  </si>
  <si>
    <t>10:23:51</t>
  </si>
  <si>
    <t>283, 351</t>
  </si>
  <si>
    <t>488, 189</t>
  </si>
  <si>
    <t>2023-08-31 10:24:51</t>
  </si>
  <si>
    <t>10:24:51</t>
  </si>
  <si>
    <t>286, 310</t>
  </si>
  <si>
    <t>337, 305</t>
  </si>
  <si>
    <t>2023-08-31 10:25:51</t>
  </si>
  <si>
    <t>10:25:51</t>
  </si>
  <si>
    <t>293, 325</t>
  </si>
  <si>
    <t>305, 305</t>
  </si>
  <si>
    <t>2023-08-31 10:26:51</t>
  </si>
  <si>
    <t>10:26:51</t>
  </si>
  <si>
    <t>306, 287</t>
  </si>
  <si>
    <t>2023-08-31 10:27:51</t>
  </si>
  <si>
    <t>10:27:51</t>
  </si>
  <si>
    <t>291, 325</t>
  </si>
  <si>
    <t>306, 297</t>
  </si>
  <si>
    <t>2023-08-31 10:28:51</t>
  </si>
  <si>
    <t>10:28:51</t>
  </si>
  <si>
    <t>286, 324</t>
  </si>
  <si>
    <t>308, 299</t>
  </si>
  <si>
    <t>2023-08-31 10:29:51</t>
  </si>
  <si>
    <t>10:29:51</t>
  </si>
  <si>
    <t>291, 327</t>
  </si>
  <si>
    <t>308, 293</t>
  </si>
  <si>
    <t>2023-08-31 10:30:51</t>
  </si>
  <si>
    <t>10:30:51</t>
  </si>
  <si>
    <t>289, 302</t>
  </si>
  <si>
    <t>307, 277</t>
  </si>
  <si>
    <t>2023-08-31 10:31:51</t>
  </si>
  <si>
    <t>10:31:51</t>
  </si>
  <si>
    <t>289, 336</t>
  </si>
  <si>
    <t>312, 312</t>
  </si>
  <si>
    <t>2023-08-31 10:32:51</t>
  </si>
  <si>
    <t>10:32:51</t>
  </si>
  <si>
    <t>284, 317</t>
  </si>
  <si>
    <t>306, 302</t>
  </si>
  <si>
    <t>2023-08-31 10:33:51</t>
  </si>
  <si>
    <t>10:33:51</t>
  </si>
  <si>
    <t>291, 335</t>
  </si>
  <si>
    <t>311, 320</t>
  </si>
  <si>
    <t>2023-08-31 10:34:51</t>
  </si>
  <si>
    <t>10:34:51</t>
  </si>
  <si>
    <t>331, 295</t>
  </si>
  <si>
    <t>2023-08-31 10:35:51</t>
  </si>
  <si>
    <t>10:35:51</t>
  </si>
  <si>
    <t>289, 332</t>
  </si>
  <si>
    <t>305, 316</t>
  </si>
  <si>
    <t>2023-08-31 10:36:51</t>
  </si>
  <si>
    <t>10:36:51</t>
  </si>
  <si>
    <t>289, 345</t>
  </si>
  <si>
    <t>307, 345</t>
  </si>
  <si>
    <t>2023-08-31 10:37:51</t>
  </si>
  <si>
    <t>10:37:51</t>
  </si>
  <si>
    <t>289, 350</t>
  </si>
  <si>
    <t>2023-08-31 10:38:51</t>
  </si>
  <si>
    <t>10:38:51</t>
  </si>
  <si>
    <t>290, 347</t>
  </si>
  <si>
    <t>2023-08-31 10:39:51</t>
  </si>
  <si>
    <t>10:39:51</t>
  </si>
  <si>
    <t>290, 345</t>
  </si>
  <si>
    <t>308, 377</t>
  </si>
  <si>
    <t>2023-08-31 10:40:51</t>
  </si>
  <si>
    <t>10:40:51</t>
  </si>
  <si>
    <t>291, 336</t>
  </si>
  <si>
    <t>343, 379</t>
  </si>
  <si>
    <t>2023-08-31 10:41:51</t>
  </si>
  <si>
    <t>10:41:51</t>
  </si>
  <si>
    <t>285, 357</t>
  </si>
  <si>
    <t>320, 378</t>
  </si>
  <si>
    <t>2023-08-31 10:42:51</t>
  </si>
  <si>
    <t>10:42:51</t>
  </si>
  <si>
    <t>284, 366</t>
  </si>
  <si>
    <t>2023-08-31 10:43:51</t>
  </si>
  <si>
    <t>10:43:51</t>
  </si>
  <si>
    <t>292, 341</t>
  </si>
  <si>
    <t>2023-08-31 10:44:51</t>
  </si>
  <si>
    <t>10:44:51</t>
  </si>
  <si>
    <t>280, 351</t>
  </si>
  <si>
    <t>2023-08-31 10:45:51</t>
  </si>
  <si>
    <t>10:45:51</t>
  </si>
  <si>
    <t>291, 331</t>
  </si>
  <si>
    <t>323, 378</t>
  </si>
  <si>
    <t>2023-08-31 10:46:51</t>
  </si>
  <si>
    <t>10:46:51</t>
  </si>
  <si>
    <t>312, 383</t>
  </si>
  <si>
    <t>2023-08-31 10:47:51</t>
  </si>
  <si>
    <t>10:47:51</t>
  </si>
  <si>
    <t>285, 306</t>
  </si>
  <si>
    <t>2023-08-31 10:48:51</t>
  </si>
  <si>
    <t>10:48:51</t>
  </si>
  <si>
    <t>227, 372</t>
  </si>
  <si>
    <t>2023-08-31 10:49:51</t>
  </si>
  <si>
    <t>10:49:51</t>
  </si>
  <si>
    <t>288, 324</t>
  </si>
  <si>
    <t>319, 375</t>
  </si>
  <si>
    <t>2023-08-31 10:50:51</t>
  </si>
  <si>
    <t>10:50:51</t>
  </si>
  <si>
    <t>288, 307</t>
  </si>
  <si>
    <t>323, 375</t>
  </si>
  <si>
    <t>2023-08-31 10:51:51</t>
  </si>
  <si>
    <t>10:51:51</t>
  </si>
  <si>
    <t>284, 300</t>
  </si>
  <si>
    <t>313, 381</t>
  </si>
  <si>
    <t>2023-08-31 10:52:51</t>
  </si>
  <si>
    <t>10:52:51</t>
  </si>
  <si>
    <t>288, 294</t>
  </si>
  <si>
    <t>2023-08-31 10:53:51</t>
  </si>
  <si>
    <t>10:53:51</t>
  </si>
  <si>
    <t>95, 365</t>
  </si>
  <si>
    <t>2023-08-31 10:54:51</t>
  </si>
  <si>
    <t>10:54:51</t>
  </si>
  <si>
    <t>191, 372</t>
  </si>
  <si>
    <t>2023-08-31 10:55:51</t>
  </si>
  <si>
    <t>10:55:51</t>
  </si>
  <si>
    <t>287, 354</t>
  </si>
  <si>
    <t>2023-08-31 10:56:51</t>
  </si>
  <si>
    <t>10:56:51</t>
  </si>
  <si>
    <t>288, 302</t>
  </si>
  <si>
    <t>313, 376</t>
  </si>
  <si>
    <t>2023-08-31 10:57:51</t>
  </si>
  <si>
    <t>10:57:51</t>
  </si>
  <si>
    <t>287, 358</t>
  </si>
  <si>
    <t>315, 376</t>
  </si>
  <si>
    <t>2023-08-31 10:58:51</t>
  </si>
  <si>
    <t>10:58:51</t>
  </si>
  <si>
    <t>2023-08-31 10:59:51</t>
  </si>
  <si>
    <t>10:59:51</t>
  </si>
  <si>
    <t>315, 380</t>
  </si>
  <si>
    <t>2023-08-31 11:00:51</t>
  </si>
  <si>
    <t>11:00:51</t>
  </si>
  <si>
    <t>291, 296</t>
  </si>
  <si>
    <t>2023-08-31 11:01:51</t>
  </si>
  <si>
    <t>11:01:51</t>
  </si>
  <si>
    <t>292, 271</t>
  </si>
  <si>
    <t>2023-08-31 11:02:51</t>
  </si>
  <si>
    <t>11:02:51</t>
  </si>
  <si>
    <t>289, 306</t>
  </si>
  <si>
    <t>2023-08-31 11:03:51</t>
  </si>
  <si>
    <t>11:03:51</t>
  </si>
  <si>
    <t>290, 302</t>
  </si>
  <si>
    <t>11:04:51</t>
  </si>
  <si>
    <t>289, 354</t>
  </si>
  <si>
    <t>2023-08-31 11:05:16</t>
  </si>
  <si>
    <t>2023-08-31 11:41:35</t>
  </si>
  <si>
    <t>2023-08-31 11:06:16</t>
  </si>
  <si>
    <t>11:06:16</t>
  </si>
  <si>
    <t>285, 358</t>
  </si>
  <si>
    <t>2023-08-31 11:07:16</t>
  </si>
  <si>
    <t>11:07:16</t>
  </si>
  <si>
    <t>288, 345</t>
  </si>
  <si>
    <t>2023-08-31 11:08:16</t>
  </si>
  <si>
    <t>11:08:16</t>
  </si>
  <si>
    <t>280, 292</t>
  </si>
  <si>
    <t>313, 293</t>
  </si>
  <si>
    <t>2023-08-31 11:09:16</t>
  </si>
  <si>
    <t>11:09:16</t>
  </si>
  <si>
    <t>283, 327</t>
  </si>
  <si>
    <t>269, 209</t>
  </si>
  <si>
    <t>2023-08-31 11:10:16</t>
  </si>
  <si>
    <t>11:10:16</t>
  </si>
  <si>
    <t>285, 328</t>
  </si>
  <si>
    <t>261, 218</t>
  </si>
  <si>
    <t>2023-08-31 11:11:16</t>
  </si>
  <si>
    <t>11:11:16</t>
  </si>
  <si>
    <t>316, 230</t>
  </si>
  <si>
    <t>2023-08-31 11:12:16</t>
  </si>
  <si>
    <t>11:12:16</t>
  </si>
  <si>
    <t>291, 323</t>
  </si>
  <si>
    <t>2023-08-31 11:13:16</t>
  </si>
  <si>
    <t>11:13:16</t>
  </si>
  <si>
    <t>288, 277</t>
  </si>
  <si>
    <t>315, 377</t>
  </si>
  <si>
    <t>2023-08-31 11:14:16</t>
  </si>
  <si>
    <t>11:14:16</t>
  </si>
  <si>
    <t>284, 269</t>
  </si>
  <si>
    <t>2023-08-31 11:15:16</t>
  </si>
  <si>
    <t>11:15:16</t>
  </si>
  <si>
    <t>285, 307</t>
  </si>
  <si>
    <t>316, 372</t>
  </si>
  <si>
    <t>2023-08-31 11:16:16</t>
  </si>
  <si>
    <t>11:16:16</t>
  </si>
  <si>
    <t>291, 280</t>
  </si>
  <si>
    <t>317, 375</t>
  </si>
  <si>
    <t>2023-08-31 11:17:16</t>
  </si>
  <si>
    <t>11:17:16</t>
  </si>
  <si>
    <t>287, 293</t>
  </si>
  <si>
    <t>315, 382</t>
  </si>
  <si>
    <t>2023-08-31 11:18:16</t>
  </si>
  <si>
    <t>11:18:16</t>
  </si>
  <si>
    <t>289, 298</t>
  </si>
  <si>
    <t>310, 375</t>
  </si>
  <si>
    <t>2023-08-31 11:19:16</t>
  </si>
  <si>
    <t>11:19:16</t>
  </si>
  <si>
    <t>2023-08-31 11:20:16</t>
  </si>
  <si>
    <t>11:20:16</t>
  </si>
  <si>
    <t>205, 326</t>
  </si>
  <si>
    <t>312, 373</t>
  </si>
  <si>
    <t>2023-08-31 11:21:16</t>
  </si>
  <si>
    <t>11:21:16</t>
  </si>
  <si>
    <t>289, 330</t>
  </si>
  <si>
    <t>318, 380</t>
  </si>
  <si>
    <t>2023-08-31 11:22:16</t>
  </si>
  <si>
    <t>11:22:16</t>
  </si>
  <si>
    <t>2023-08-31 11:23:16</t>
  </si>
  <si>
    <t>11:23:16</t>
  </si>
  <si>
    <t>313, 380</t>
  </si>
  <si>
    <t>2023-08-31 11:24:16</t>
  </si>
  <si>
    <t>11:24:16</t>
  </si>
  <si>
    <t>288, 356</t>
  </si>
  <si>
    <t>311, 377</t>
  </si>
  <si>
    <t>2023-08-31 11:25:16</t>
  </si>
  <si>
    <t>11:25:16</t>
  </si>
  <si>
    <t>288, 270</t>
  </si>
  <si>
    <t>315, 375</t>
  </si>
  <si>
    <t>2023-08-31 11:26:16</t>
  </si>
  <si>
    <t>11:26:16</t>
  </si>
  <si>
    <t>283, 314</t>
  </si>
  <si>
    <t>321, 373</t>
  </si>
  <si>
    <t>2023-08-31 11:27:16</t>
  </si>
  <si>
    <t>11:27:16</t>
  </si>
  <si>
    <t>2023-08-31 11:28:16</t>
  </si>
  <si>
    <t>11:28:16</t>
  </si>
  <si>
    <t>289, 284</t>
  </si>
  <si>
    <t>311, 379</t>
  </si>
  <si>
    <t>2023-08-31 11:29:16</t>
  </si>
  <si>
    <t>11:29:16</t>
  </si>
  <si>
    <t>2023-08-31 11:30:16</t>
  </si>
  <si>
    <t>11:30:16</t>
  </si>
  <si>
    <t>316, 370</t>
  </si>
  <si>
    <t>2023-08-31 11:31:16</t>
  </si>
  <si>
    <t>11:31:16</t>
  </si>
  <si>
    <t>2023-08-31 11:32:16</t>
  </si>
  <si>
    <t>11:32:16</t>
  </si>
  <si>
    <t>289, 308</t>
  </si>
  <si>
    <t>316, 377</t>
  </si>
  <si>
    <t>2023-08-31 11:33:16</t>
  </si>
  <si>
    <t>11:33:16</t>
  </si>
  <si>
    <t>285, 314</t>
  </si>
  <si>
    <t>2023-08-31 11:34:16</t>
  </si>
  <si>
    <t>11:34:16</t>
  </si>
  <si>
    <t>82, 244</t>
  </si>
  <si>
    <t>308, 372</t>
  </si>
  <si>
    <t>2023-08-31 11:35:16</t>
  </si>
  <si>
    <t>11:35:16</t>
  </si>
  <si>
    <t>289, 303</t>
  </si>
  <si>
    <t>2023-08-31 11:36:16</t>
  </si>
  <si>
    <t>11:36:16</t>
  </si>
  <si>
    <t>288, 285</t>
  </si>
  <si>
    <t>2023-08-31 11:37:16</t>
  </si>
  <si>
    <t>11:37:16</t>
  </si>
  <si>
    <t>158, 376</t>
  </si>
  <si>
    <t>2023-08-31 11:38:16</t>
  </si>
  <si>
    <t>11:38:16</t>
  </si>
  <si>
    <t>286, 290</t>
  </si>
  <si>
    <t>2023-08-31 11:39:16</t>
  </si>
  <si>
    <t>11:39:16</t>
  </si>
  <si>
    <t>286, 249</t>
  </si>
  <si>
    <t>2023-08-31 11:40:16</t>
  </si>
  <si>
    <t>11:40:16</t>
  </si>
  <si>
    <t>319, 377</t>
  </si>
  <si>
    <t>2023-08-31 11:41:16</t>
  </si>
  <si>
    <t>11:41:16</t>
  </si>
  <si>
    <t>288, 300</t>
  </si>
  <si>
    <t>314, 369</t>
  </si>
  <si>
    <t>2023-09-01 15:31:49</t>
  </si>
  <si>
    <t>2023-09-01 16:31:49</t>
  </si>
  <si>
    <t>2023-09-01 15:32:49</t>
  </si>
  <si>
    <t>2023-09-01</t>
  </si>
  <si>
    <t>15:32:49</t>
  </si>
  <si>
    <t>369, 362</t>
  </si>
  <si>
    <t>272, 365</t>
  </si>
  <si>
    <t>2023-09-01 15:33:49</t>
  </si>
  <si>
    <t>15:33:49</t>
  </si>
  <si>
    <t>398, 373</t>
  </si>
  <si>
    <t>277, 364</t>
  </si>
  <si>
    <t>2023-09-01 15:34:49</t>
  </si>
  <si>
    <t>15:34:49</t>
  </si>
  <si>
    <t>367, 376</t>
  </si>
  <si>
    <t>280, 376</t>
  </si>
  <si>
    <t>2023-09-01 15:35:49</t>
  </si>
  <si>
    <t>15:35:49</t>
  </si>
  <si>
    <t>129, 353</t>
  </si>
  <si>
    <t>2023-09-01 15:36:49</t>
  </si>
  <si>
    <t>15:36:49</t>
  </si>
  <si>
    <t>382, 373</t>
  </si>
  <si>
    <t>257, 350</t>
  </si>
  <si>
    <t>2023-09-01 15:37:49</t>
  </si>
  <si>
    <t>15:37:49</t>
  </si>
  <si>
    <t>373, 371</t>
  </si>
  <si>
    <t>236, 347</t>
  </si>
  <si>
    <t>2023-09-01 15:38:49</t>
  </si>
  <si>
    <t>15:38:49</t>
  </si>
  <si>
    <t>377, 365</t>
  </si>
  <si>
    <t>264, 316</t>
  </si>
  <si>
    <t>2023-09-01 15:39:49</t>
  </si>
  <si>
    <t>15:39:49</t>
  </si>
  <si>
    <t>410, 375</t>
  </si>
  <si>
    <t>154, 217</t>
  </si>
  <si>
    <t>2023-09-01 15:40:49</t>
  </si>
  <si>
    <t>15:40:49</t>
  </si>
  <si>
    <t>368, 363</t>
  </si>
  <si>
    <t>136, 266</t>
  </si>
  <si>
    <t>2023-09-01 15:41:49</t>
  </si>
  <si>
    <t>15:41:49</t>
  </si>
  <si>
    <t>363, 370</t>
  </si>
  <si>
    <t>2023-09-01 15:42:49</t>
  </si>
  <si>
    <t>15:42:49</t>
  </si>
  <si>
    <t>364, 363</t>
  </si>
  <si>
    <t>158, 334</t>
  </si>
  <si>
    <t>2023-09-01 15:43:49</t>
  </si>
  <si>
    <t>15:43:49</t>
  </si>
  <si>
    <t>380, 366</t>
  </si>
  <si>
    <t>109, 325</t>
  </si>
  <si>
    <t>2023-09-01 15:44:49</t>
  </si>
  <si>
    <t>15:44:49</t>
  </si>
  <si>
    <t>370, 368</t>
  </si>
  <si>
    <t>158, 253</t>
  </si>
  <si>
    <t>2023-09-01 15:45:49</t>
  </si>
  <si>
    <t>15:45:49</t>
  </si>
  <si>
    <t>373, 362</t>
  </si>
  <si>
    <t>220, 102</t>
  </si>
  <si>
    <t>2023-09-01 15:46:49</t>
  </si>
  <si>
    <t>15:46:49</t>
  </si>
  <si>
    <t>363, 368</t>
  </si>
  <si>
    <t>265, 98</t>
  </si>
  <si>
    <t>2023-09-01 15:47:49</t>
  </si>
  <si>
    <t>15:47:49</t>
  </si>
  <si>
    <t>364, 368</t>
  </si>
  <si>
    <t>272, 79</t>
  </si>
  <si>
    <t>2023-09-01 15:48:49</t>
  </si>
  <si>
    <t>15:48:49</t>
  </si>
  <si>
    <t>370, 352</t>
  </si>
  <si>
    <t>270, 79</t>
  </si>
  <si>
    <t>2023-09-01 15:49:49</t>
  </si>
  <si>
    <t>15:49:49</t>
  </si>
  <si>
    <t>361, 366</t>
  </si>
  <si>
    <t>212, 133</t>
  </si>
  <si>
    <t>2023-09-01 15:50:49</t>
  </si>
  <si>
    <t>15:50:49</t>
  </si>
  <si>
    <t>364, 360</t>
  </si>
  <si>
    <t>110, 70</t>
  </si>
  <si>
    <t>2023-09-01 15:51:49</t>
  </si>
  <si>
    <t>15:51:49</t>
  </si>
  <si>
    <t>371, 360</t>
  </si>
  <si>
    <t>230, 84</t>
  </si>
  <si>
    <t>2023-09-01 15:52:49</t>
  </si>
  <si>
    <t>15:52:49</t>
  </si>
  <si>
    <t>443, 198</t>
  </si>
  <si>
    <t>282, 89</t>
  </si>
  <si>
    <t>2023-09-01 15:53:49</t>
  </si>
  <si>
    <t>15:53:49</t>
  </si>
  <si>
    <t>535, 314</t>
  </si>
  <si>
    <t>267, 84</t>
  </si>
  <si>
    <t>2023-09-01 15:54:49</t>
  </si>
  <si>
    <t>15:54:49</t>
  </si>
  <si>
    <t>526, 357</t>
  </si>
  <si>
    <t>259, 83</t>
  </si>
  <si>
    <t>2023-09-01 15:55:49</t>
  </si>
  <si>
    <t>15:55:49</t>
  </si>
  <si>
    <t>532, 364</t>
  </si>
  <si>
    <t>267, 80</t>
  </si>
  <si>
    <t>2023-09-01 15:56:49</t>
  </si>
  <si>
    <t>15:56:49</t>
  </si>
  <si>
    <t>519, 368</t>
  </si>
  <si>
    <t>262, 78</t>
  </si>
  <si>
    <t>2023-09-01 15:57:49</t>
  </si>
  <si>
    <t>15:57:49</t>
  </si>
  <si>
    <t>527, 361</t>
  </si>
  <si>
    <t>260, 83</t>
  </si>
  <si>
    <t>2023-09-01 15:58:49</t>
  </si>
  <si>
    <t>15:58:49</t>
  </si>
  <si>
    <t>528, 373</t>
  </si>
  <si>
    <t>269, 83</t>
  </si>
  <si>
    <t>2023-09-01 15:59:49</t>
  </si>
  <si>
    <t>15:59:49</t>
  </si>
  <si>
    <t>544, 365</t>
  </si>
  <si>
    <t>265, 83</t>
  </si>
  <si>
    <t>2023-09-01 16:00:49</t>
  </si>
  <si>
    <t>16:00:49</t>
  </si>
  <si>
    <t>535, 352</t>
  </si>
  <si>
    <t>265, 86</t>
  </si>
  <si>
    <t>2023-09-01 16:01:49</t>
  </si>
  <si>
    <t>16:01:49</t>
  </si>
  <si>
    <t>500, 351</t>
  </si>
  <si>
    <t>266, 76</t>
  </si>
  <si>
    <t>2023-09-01 16:02:49</t>
  </si>
  <si>
    <t>16:02:49</t>
  </si>
  <si>
    <t>514, 342</t>
  </si>
  <si>
    <t>258, 78</t>
  </si>
  <si>
    <t>2023-09-01 16:03:49</t>
  </si>
  <si>
    <t>16:03:49</t>
  </si>
  <si>
    <t>262, 81</t>
  </si>
  <si>
    <t>2023-09-01 16:04:49</t>
  </si>
  <si>
    <t>16:04:49</t>
  </si>
  <si>
    <t>505, 342</t>
  </si>
  <si>
    <t>2023-09-01 16:05:49</t>
  </si>
  <si>
    <t>16:05:49</t>
  </si>
  <si>
    <t>468, 182</t>
  </si>
  <si>
    <t>265, 77</t>
  </si>
  <si>
    <t>2023-09-01 16:06:49</t>
  </si>
  <si>
    <t>16:06:49</t>
  </si>
  <si>
    <t>479, 182</t>
  </si>
  <si>
    <t>266, 82</t>
  </si>
  <si>
    <t>2023-09-01 16:07:49</t>
  </si>
  <si>
    <t>16:07:49</t>
  </si>
  <si>
    <t>319, 356</t>
  </si>
  <si>
    <t>262, 80</t>
  </si>
  <si>
    <t>2023-09-01 16:08:49</t>
  </si>
  <si>
    <t>16:08:49</t>
  </si>
  <si>
    <t>330, 360</t>
  </si>
  <si>
    <t>263, 81</t>
  </si>
  <si>
    <t>2023-09-01 16:09:49</t>
  </si>
  <si>
    <t>16:09:49</t>
  </si>
  <si>
    <t>339, 372</t>
  </si>
  <si>
    <t>267, 81</t>
  </si>
  <si>
    <t>2023-09-01 16:10:49</t>
  </si>
  <si>
    <t>16:10:49</t>
  </si>
  <si>
    <t>340, 365</t>
  </si>
  <si>
    <t>265, 82</t>
  </si>
  <si>
    <t>2023-09-01 16:11:49</t>
  </si>
  <si>
    <t>16:11:49</t>
  </si>
  <si>
    <t>350, 371</t>
  </si>
  <si>
    <t>2023-09-01 16:12:49</t>
  </si>
  <si>
    <t>16:12:49</t>
  </si>
  <si>
    <t>346, 373</t>
  </si>
  <si>
    <t>79, 197</t>
  </si>
  <si>
    <t>2023-09-01 16:13:49</t>
  </si>
  <si>
    <t>16:13:49</t>
  </si>
  <si>
    <t>348, 353</t>
  </si>
  <si>
    <t>87, 193</t>
  </si>
  <si>
    <t>2023-09-01 16:14:49</t>
  </si>
  <si>
    <t>16:14:49</t>
  </si>
  <si>
    <t>338, 369</t>
  </si>
  <si>
    <t>89, 258</t>
  </si>
  <si>
    <t>2023-09-01 16:15:49</t>
  </si>
  <si>
    <t>16:15:49</t>
  </si>
  <si>
    <t>353, 377</t>
  </si>
  <si>
    <t>86, 257</t>
  </si>
  <si>
    <t>2023-09-01 16:16:49</t>
  </si>
  <si>
    <t>16:16:49</t>
  </si>
  <si>
    <t>365, 365</t>
  </si>
  <si>
    <t>78, 249</t>
  </si>
  <si>
    <t>2023-09-01 16:17:49</t>
  </si>
  <si>
    <t>16:17:49</t>
  </si>
  <si>
    <t>352, 370</t>
  </si>
  <si>
    <t>2023-09-01 16:18:49</t>
  </si>
  <si>
    <t>16:18:49</t>
  </si>
  <si>
    <t>359, 370</t>
  </si>
  <si>
    <t>146, 329</t>
  </si>
  <si>
    <t>2023-09-01 16:19:49</t>
  </si>
  <si>
    <t>16:19:49</t>
  </si>
  <si>
    <t>367, 360</t>
  </si>
  <si>
    <t>277, 324</t>
  </si>
  <si>
    <t>2023-09-01 16:20:49</t>
  </si>
  <si>
    <t>16:20:49</t>
  </si>
  <si>
    <t>390, 373</t>
  </si>
  <si>
    <t>286, 380</t>
  </si>
  <si>
    <t>2023-09-01 16:21:49</t>
  </si>
  <si>
    <t>16:21:49</t>
  </si>
  <si>
    <t>461, 372</t>
  </si>
  <si>
    <t>281, 374</t>
  </si>
  <si>
    <t>2023-09-01 16:22:49</t>
  </si>
  <si>
    <t>16:22:49</t>
  </si>
  <si>
    <t>534, 374</t>
  </si>
  <si>
    <t>281, 361</t>
  </si>
  <si>
    <t>2023-09-01 16:23:49</t>
  </si>
  <si>
    <t>16:23:49</t>
  </si>
  <si>
    <t>285, 371</t>
  </si>
  <si>
    <t>2023-09-01 16:24:49</t>
  </si>
  <si>
    <t>16:24:49</t>
  </si>
  <si>
    <t>535, 368</t>
  </si>
  <si>
    <t>283, 365</t>
  </si>
  <si>
    <t>2023-09-01 16:25:49</t>
  </si>
  <si>
    <t>16:25:49</t>
  </si>
  <si>
    <t>371, 336</t>
  </si>
  <si>
    <t>2023-09-01 16:26:49</t>
  </si>
  <si>
    <t>16:26:49</t>
  </si>
  <si>
    <t>428, 338</t>
  </si>
  <si>
    <t>2023-09-01 16:27:49</t>
  </si>
  <si>
    <t>16:27:49</t>
  </si>
  <si>
    <t>514, 292</t>
  </si>
  <si>
    <t>232, 248</t>
  </si>
  <si>
    <t>2023-09-01 16:28:49</t>
  </si>
  <si>
    <t>16:28:49</t>
  </si>
  <si>
    <t>233, 254</t>
  </si>
  <si>
    <t>2023-09-01 16:29:49</t>
  </si>
  <si>
    <t>16:29:49</t>
  </si>
  <si>
    <t>408, 237</t>
  </si>
  <si>
    <t>265, 261</t>
  </si>
  <si>
    <t>2023-09-01 16:30:49</t>
  </si>
  <si>
    <t>16:30:49</t>
  </si>
  <si>
    <t>465, 375</t>
  </si>
  <si>
    <t>259, 299</t>
  </si>
  <si>
    <t>16:31:49</t>
  </si>
  <si>
    <t>376, 360</t>
  </si>
  <si>
    <t>268, 362</t>
  </si>
  <si>
    <t>3337f545-9683-432b-8edb-f94c570103ce</t>
  </si>
  <si>
    <t>2023-09-04 11:20:54</t>
  </si>
  <si>
    <t>2023-09-04 12:20:54</t>
  </si>
  <si>
    <t>2023-09-04 11:21:54</t>
  </si>
  <si>
    <t>2023-09-04</t>
  </si>
  <si>
    <t>11:21:54</t>
  </si>
  <si>
    <t>312, 378</t>
  </si>
  <si>
    <t>284, 379</t>
  </si>
  <si>
    <t>2023-09-04 11:22:54</t>
  </si>
  <si>
    <t>11:22:54</t>
  </si>
  <si>
    <t>289, 373</t>
  </si>
  <si>
    <t>2023-09-04 11:23:54</t>
  </si>
  <si>
    <t>11:23:54</t>
  </si>
  <si>
    <t>310, 379</t>
  </si>
  <si>
    <t>2023-09-04 11:24:54</t>
  </si>
  <si>
    <t>11:24:54</t>
  </si>
  <si>
    <t>309, 380</t>
  </si>
  <si>
    <t>288, 380</t>
  </si>
  <si>
    <t>2023-09-04 11:25:54</t>
  </si>
  <si>
    <t>11:25:54</t>
  </si>
  <si>
    <t>310, 381</t>
  </si>
  <si>
    <t>286, 379</t>
  </si>
  <si>
    <t>2023-09-04 11:26:54</t>
  </si>
  <si>
    <t>11:26:54</t>
  </si>
  <si>
    <t>288, 378</t>
  </si>
  <si>
    <t>2023-09-04 11:27:54</t>
  </si>
  <si>
    <t>11:27:54</t>
  </si>
  <si>
    <t>309, 375</t>
  </si>
  <si>
    <t>288, 322</t>
  </si>
  <si>
    <t>2023-09-04 11:28:54</t>
  </si>
  <si>
    <t>11:28:54</t>
  </si>
  <si>
    <t>310, 374</t>
  </si>
  <si>
    <t>238, 346</t>
  </si>
  <si>
    <t>2023-09-04 11:29:54</t>
  </si>
  <si>
    <t>11:29:54</t>
  </si>
  <si>
    <t>235, 372</t>
  </si>
  <si>
    <t>2023-09-04 11:30:54</t>
  </si>
  <si>
    <t>11:30:54</t>
  </si>
  <si>
    <t>307, 380</t>
  </si>
  <si>
    <t>253, 376</t>
  </si>
  <si>
    <t>2023-09-04 11:31:54</t>
  </si>
  <si>
    <t>11:31:54</t>
  </si>
  <si>
    <t>309, 378</t>
  </si>
  <si>
    <t>251, 377</t>
  </si>
  <si>
    <t>2023-09-04 11:32:54</t>
  </si>
  <si>
    <t>11:32:54</t>
  </si>
  <si>
    <t>310, 378</t>
  </si>
  <si>
    <t>242, 382</t>
  </si>
  <si>
    <t>2023-09-04 11:33:54</t>
  </si>
  <si>
    <t>11:33:54</t>
  </si>
  <si>
    <t>310, 380</t>
  </si>
  <si>
    <t>256, 377</t>
  </si>
  <si>
    <t>2023-09-04 11:34:54</t>
  </si>
  <si>
    <t>11:34:54</t>
  </si>
  <si>
    <t>310, 377</t>
  </si>
  <si>
    <t>241, 372</t>
  </si>
  <si>
    <t>2023-09-04 11:35:54</t>
  </si>
  <si>
    <t>11:35:54</t>
  </si>
  <si>
    <t>308, 380</t>
  </si>
  <si>
    <t>245, 378</t>
  </si>
  <si>
    <t>2023-09-04 11:36:54</t>
  </si>
  <si>
    <t>11:36:54</t>
  </si>
  <si>
    <t>257, 379</t>
  </si>
  <si>
    <t>2023-09-04 11:37:54</t>
  </si>
  <si>
    <t>11:37:54</t>
  </si>
  <si>
    <t>249, 375</t>
  </si>
  <si>
    <t>2023-09-04 11:38:54</t>
  </si>
  <si>
    <t>11:38:54</t>
  </si>
  <si>
    <t>307, 379</t>
  </si>
  <si>
    <t>247, 377</t>
  </si>
  <si>
    <t>2023-09-04 11:39:54</t>
  </si>
  <si>
    <t>11:39:54</t>
  </si>
  <si>
    <t>256, 379</t>
  </si>
  <si>
    <t>2023-09-04 11:40:54</t>
  </si>
  <si>
    <t>11:40:54</t>
  </si>
  <si>
    <t>312, 379</t>
  </si>
  <si>
    <t>2023-09-04 11:41:54</t>
  </si>
  <si>
    <t>11:41:54</t>
  </si>
  <si>
    <t>309, 379</t>
  </si>
  <si>
    <t>246, 382</t>
  </si>
  <si>
    <t>2023-09-04 11:42:54</t>
  </si>
  <si>
    <t>11:42:54</t>
  </si>
  <si>
    <t>312, 375</t>
  </si>
  <si>
    <t>2023-09-04 11:43:54</t>
  </si>
  <si>
    <t>11:43:54</t>
  </si>
  <si>
    <t>308, 379</t>
  </si>
  <si>
    <t>254, 379</t>
  </si>
  <si>
    <t>2023-09-04 11:44:54</t>
  </si>
  <si>
    <t>11:44:54</t>
  </si>
  <si>
    <t>249, 378</t>
  </si>
  <si>
    <t>2023-09-04 11:45:54</t>
  </si>
  <si>
    <t>11:45:54</t>
  </si>
  <si>
    <t>234, 378</t>
  </si>
  <si>
    <t>2023-09-04 11:46:54</t>
  </si>
  <si>
    <t>11:46:54</t>
  </si>
  <si>
    <t>313, 378</t>
  </si>
  <si>
    <t>244, 380</t>
  </si>
  <si>
    <t>2023-09-04 11:47:54</t>
  </si>
  <si>
    <t>11:47:54</t>
  </si>
  <si>
    <t>244, 382</t>
  </si>
  <si>
    <t>2023-09-04 11:48:54</t>
  </si>
  <si>
    <t>11:48:54</t>
  </si>
  <si>
    <t>2023-09-04 11:49:54</t>
  </si>
  <si>
    <t>11:49:54</t>
  </si>
  <si>
    <t>249, 377</t>
  </si>
  <si>
    <t>2023-09-04 11:50:54</t>
  </si>
  <si>
    <t>11:50:54</t>
  </si>
  <si>
    <t>250, 381</t>
  </si>
  <si>
    <t>2023-09-04 11:51:54</t>
  </si>
  <si>
    <t>11:51:54</t>
  </si>
  <si>
    <t>261, 379</t>
  </si>
  <si>
    <t>2023-09-04 11:52:54</t>
  </si>
  <si>
    <t>11:52:54</t>
  </si>
  <si>
    <t>261, 377</t>
  </si>
  <si>
    <t>2023-09-04 11:53:54</t>
  </si>
  <si>
    <t>11:53:54</t>
  </si>
  <si>
    <t>280, 380</t>
  </si>
  <si>
    <t>2023-09-04 11:54:54</t>
  </si>
  <si>
    <t>11:54:54</t>
  </si>
  <si>
    <t>282, 380</t>
  </si>
  <si>
    <t>2023-09-04 11:55:54</t>
  </si>
  <si>
    <t>11:55:54</t>
  </si>
  <si>
    <t>308, 378</t>
  </si>
  <si>
    <t>285, 381</t>
  </si>
  <si>
    <t>2023-09-04 11:56:54</t>
  </si>
  <si>
    <t>11:56:54</t>
  </si>
  <si>
    <t>283, 380</t>
  </si>
  <si>
    <t>2023-09-04 11:57:54</t>
  </si>
  <si>
    <t>11:57:54</t>
  </si>
  <si>
    <t>310, 382</t>
  </si>
  <si>
    <t>271, 380</t>
  </si>
  <si>
    <t>2023-09-04 11:58:54</t>
  </si>
  <si>
    <t>11:58:54</t>
  </si>
  <si>
    <t>274, 379</t>
  </si>
  <si>
    <t>2023-09-04 11:59:54</t>
  </si>
  <si>
    <t>11:59:54</t>
  </si>
  <si>
    <t>284, 378</t>
  </si>
  <si>
    <t>2023-09-04 12:00:54</t>
  </si>
  <si>
    <t>12:00:54</t>
  </si>
  <si>
    <t>280, 378</t>
  </si>
  <si>
    <t>2023-09-04 12:01:54</t>
  </si>
  <si>
    <t>12:01:54</t>
  </si>
  <si>
    <t>279, 382</t>
  </si>
  <si>
    <t>2023-09-04 12:02:54</t>
  </si>
  <si>
    <t>12:02:54</t>
  </si>
  <si>
    <t>285, 377</t>
  </si>
  <si>
    <t>2023-09-04 12:03:54</t>
  </si>
  <si>
    <t>12:03:54</t>
  </si>
  <si>
    <t>281, 378</t>
  </si>
  <si>
    <t>2023-09-04 12:04:54</t>
  </si>
  <si>
    <t>12:04:54</t>
  </si>
  <si>
    <t>313, 379</t>
  </si>
  <si>
    <t>276, 383</t>
  </si>
  <si>
    <t>2023-09-04 12:05:54</t>
  </si>
  <si>
    <t>12:05:54</t>
  </si>
  <si>
    <t>275, 378</t>
  </si>
  <si>
    <t>2023-09-04 12:06:54</t>
  </si>
  <si>
    <t>12:06:54</t>
  </si>
  <si>
    <t>283, 382</t>
  </si>
  <si>
    <t>2023-09-04 12:07:54</t>
  </si>
  <si>
    <t>12:07:54</t>
  </si>
  <si>
    <t>2023-09-04 12:08:54</t>
  </si>
  <si>
    <t>12:08:54</t>
  </si>
  <si>
    <t>282, 383</t>
  </si>
  <si>
    <t>2023-09-04 12:09:54</t>
  </si>
  <si>
    <t>12:09:54</t>
  </si>
  <si>
    <t>2023-09-04 12:10:54</t>
  </si>
  <si>
    <t>12:10:54</t>
  </si>
  <si>
    <t>283, 378</t>
  </si>
  <si>
    <t>2023-09-04 12:11:54</t>
  </si>
  <si>
    <t>12:11:54</t>
  </si>
  <si>
    <t>284, 382</t>
  </si>
  <si>
    <t>2023-09-04 12:12:54</t>
  </si>
  <si>
    <t>12:12:54</t>
  </si>
  <si>
    <t>309, 377</t>
  </si>
  <si>
    <t>283, 379</t>
  </si>
  <si>
    <t>2023-09-04 12:13:54</t>
  </si>
  <si>
    <t>12:13:54</t>
  </si>
  <si>
    <t>309, 376</t>
  </si>
  <si>
    <t>282, 378</t>
  </si>
  <si>
    <t>2023-09-04 12:14:54</t>
  </si>
  <si>
    <t>12:14:54</t>
  </si>
  <si>
    <t>282, 379</t>
  </si>
  <si>
    <t>2023-09-04 12:15:54</t>
  </si>
  <si>
    <t>12:15:54</t>
  </si>
  <si>
    <t>285, 379</t>
  </si>
  <si>
    <t>2023-09-04 12:16:54</t>
  </si>
  <si>
    <t>12:16:54</t>
  </si>
  <si>
    <t>2023-09-04 12:17:54</t>
  </si>
  <si>
    <t>12:17:54</t>
  </si>
  <si>
    <t>2023-09-04 12:18:54</t>
  </si>
  <si>
    <t>12:18:54</t>
  </si>
  <si>
    <t>340, 313</t>
  </si>
  <si>
    <t>2023-09-04 12:19:54</t>
  </si>
  <si>
    <t>12:19:54</t>
  </si>
  <si>
    <t>346, 309</t>
  </si>
  <si>
    <t>12:20:54</t>
  </si>
  <si>
    <t>342, 325</t>
  </si>
  <si>
    <t>281, 379</t>
  </si>
  <si>
    <t>2023-09-04 12:36:07</t>
  </si>
  <si>
    <t>2023-09-04 13:36:07</t>
  </si>
  <si>
    <t>2023-09-04 12:37:07</t>
  </si>
  <si>
    <t>12:37:07</t>
  </si>
  <si>
    <t>334, 380</t>
  </si>
  <si>
    <t>289, 382</t>
  </si>
  <si>
    <t>2023-09-04 12:38:07</t>
  </si>
  <si>
    <t>12:38:07</t>
  </si>
  <si>
    <t>342, 379</t>
  </si>
  <si>
    <t>290, 380</t>
  </si>
  <si>
    <t>2023-09-04 12:39:07</t>
  </si>
  <si>
    <t>12:39:07</t>
  </si>
  <si>
    <t>331, 379</t>
  </si>
  <si>
    <t>288, 376</t>
  </si>
  <si>
    <t>2023-09-04 12:40:07</t>
  </si>
  <si>
    <t>12:40:07</t>
  </si>
  <si>
    <t>335, 381</t>
  </si>
  <si>
    <t>2023-09-04 12:41:07</t>
  </si>
  <si>
    <t>12:41:07</t>
  </si>
  <si>
    <t>339, 382</t>
  </si>
  <si>
    <t>2023-09-04 12:42:07</t>
  </si>
  <si>
    <t>12:42:07</t>
  </si>
  <si>
    <t>344, 381</t>
  </si>
  <si>
    <t>291, 380</t>
  </si>
  <si>
    <t>2023-09-04 12:43:07</t>
  </si>
  <si>
    <t>12:43:07</t>
  </si>
  <si>
    <t>342, 380</t>
  </si>
  <si>
    <t>290, 384</t>
  </si>
  <si>
    <t>2023-09-04 12:44:07</t>
  </si>
  <si>
    <t>12:44:07</t>
  </si>
  <si>
    <t>354, 379</t>
  </si>
  <si>
    <t>2023-09-04 12:45:07</t>
  </si>
  <si>
    <t>12:45:07</t>
  </si>
  <si>
    <t>350, 385</t>
  </si>
  <si>
    <t>2023-09-04 12:46:07</t>
  </si>
  <si>
    <t>12:46:07</t>
  </si>
  <si>
    <t>349, 382</t>
  </si>
  <si>
    <t>288, 382</t>
  </si>
  <si>
    <t>2023-09-04 12:47:07</t>
  </si>
  <si>
    <t>12:47:07</t>
  </si>
  <si>
    <t>346, 379</t>
  </si>
  <si>
    <t>290, 381</t>
  </si>
  <si>
    <t>2023-09-04 12:48:07</t>
  </si>
  <si>
    <t>12:48:07</t>
  </si>
  <si>
    <t>349, 380</t>
  </si>
  <si>
    <t>2023-09-04 12:49:07</t>
  </si>
  <si>
    <t>12:49:07</t>
  </si>
  <si>
    <t>340, 382</t>
  </si>
  <si>
    <t>2023-09-04 12:50:07</t>
  </si>
  <si>
    <t>12:50:07</t>
  </si>
  <si>
    <t>349, 381</t>
  </si>
  <si>
    <t>292, 384</t>
  </si>
  <si>
    <t>2023-09-04 12:51:07</t>
  </si>
  <si>
    <t>12:51:07</t>
  </si>
  <si>
    <t>346, 381</t>
  </si>
  <si>
    <t>2023-09-04 12:52:07</t>
  </si>
  <si>
    <t>12:52:07</t>
  </si>
  <si>
    <t>348, 381</t>
  </si>
  <si>
    <t>290, 383</t>
  </si>
  <si>
    <t>2023-09-04 12:53:07</t>
  </si>
  <si>
    <t>12:53:07</t>
  </si>
  <si>
    <t>342, 382</t>
  </si>
  <si>
    <t>289, 378</t>
  </si>
  <si>
    <t>2023-09-04 12:54:07</t>
  </si>
  <si>
    <t>12:54:07</t>
  </si>
  <si>
    <t>354, 382</t>
  </si>
  <si>
    <t>289, 380</t>
  </si>
  <si>
    <t>2023-09-04 12:55:07</t>
  </si>
  <si>
    <t>12:55:07</t>
  </si>
  <si>
    <t>345, 380</t>
  </si>
  <si>
    <t>292, 380</t>
  </si>
  <si>
    <t>2023-09-04 12:56:07</t>
  </si>
  <si>
    <t>12:56:07</t>
  </si>
  <si>
    <t>288, 371</t>
  </si>
  <si>
    <t>2023-09-04 12:57:07</t>
  </si>
  <si>
    <t>12:57:07</t>
  </si>
  <si>
    <t>347, 381</t>
  </si>
  <si>
    <t>289, 377</t>
  </si>
  <si>
    <t>2023-09-04 12:58:07</t>
  </si>
  <si>
    <t>12:58:07</t>
  </si>
  <si>
    <t>347, 380</t>
  </si>
  <si>
    <t>2023-09-04 12:59:07</t>
  </si>
  <si>
    <t>12:59:07</t>
  </si>
  <si>
    <t>350, 378</t>
  </si>
  <si>
    <t>260, 356</t>
  </si>
  <si>
    <t>2023-09-04 13:00:07</t>
  </si>
  <si>
    <t>13:00:07</t>
  </si>
  <si>
    <t>357, 383</t>
  </si>
  <si>
    <t>98, 331</t>
  </si>
  <si>
    <t>2023-09-04 13:01:07</t>
  </si>
  <si>
    <t>13:01:07</t>
  </si>
  <si>
    <t>352, 382</t>
  </si>
  <si>
    <t>137, 315</t>
  </si>
  <si>
    <t>2023-09-04 13:02:07</t>
  </si>
  <si>
    <t>13:02:07</t>
  </si>
  <si>
    <t>156, 253</t>
  </si>
  <si>
    <t>2023-09-04 13:03:07</t>
  </si>
  <si>
    <t>13:03:07</t>
  </si>
  <si>
    <t>164, 248</t>
  </si>
  <si>
    <t>2023-09-04 13:04:07</t>
  </si>
  <si>
    <t>13:04:07</t>
  </si>
  <si>
    <t>337, 379</t>
  </si>
  <si>
    <t>171, 257</t>
  </si>
  <si>
    <t>2023-09-04 13:05:07</t>
  </si>
  <si>
    <t>13:05:07</t>
  </si>
  <si>
    <t>341, 380</t>
  </si>
  <si>
    <t>161, 255</t>
  </si>
  <si>
    <t>2023-09-04 13:06:07</t>
  </si>
  <si>
    <t>13:06:07</t>
  </si>
  <si>
    <t>168, 264</t>
  </si>
  <si>
    <t>2023-09-04 13:07:07</t>
  </si>
  <si>
    <t>13:07:07</t>
  </si>
  <si>
    <t>346, 383</t>
  </si>
  <si>
    <t>196, 244</t>
  </si>
  <si>
    <t>2023-09-04 13:08:07</t>
  </si>
  <si>
    <t>13:08:07</t>
  </si>
  <si>
    <t>343, 381</t>
  </si>
  <si>
    <t>93, 192</t>
  </si>
  <si>
    <t>2023-09-04 13:09:07</t>
  </si>
  <si>
    <t>13:09:07</t>
  </si>
  <si>
    <t>340, 384</t>
  </si>
  <si>
    <t>83, 198</t>
  </si>
  <si>
    <t>2023-09-04 13:10:07</t>
  </si>
  <si>
    <t>13:10:07</t>
  </si>
  <si>
    <t>344, 378</t>
  </si>
  <si>
    <t>93, 224</t>
  </si>
  <si>
    <t>2023-09-04 13:11:07</t>
  </si>
  <si>
    <t>13:11:07</t>
  </si>
  <si>
    <t>341, 378</t>
  </si>
  <si>
    <t>78, 272</t>
  </si>
  <si>
    <t>2023-09-04 13:12:07</t>
  </si>
  <si>
    <t>13:12:07</t>
  </si>
  <si>
    <t>90, 318</t>
  </si>
  <si>
    <t>2023-09-04 13:13:07</t>
  </si>
  <si>
    <t>13:13:07</t>
  </si>
  <si>
    <t>351, 376</t>
  </si>
  <si>
    <t>139, 333</t>
  </si>
  <si>
    <t>2023-09-04 13:14:07</t>
  </si>
  <si>
    <t>13:14:07</t>
  </si>
  <si>
    <t>353, 380</t>
  </si>
  <si>
    <t>140, 331</t>
  </si>
  <si>
    <t>2023-09-04 13:15:07</t>
  </si>
  <si>
    <t>13:15:07</t>
  </si>
  <si>
    <t>341, 377</t>
  </si>
  <si>
    <t>142, 331</t>
  </si>
  <si>
    <t>2023-09-04 13:16:07</t>
  </si>
  <si>
    <t>13:16:07</t>
  </si>
  <si>
    <t>153, 343</t>
  </si>
  <si>
    <t>2023-09-04 13:17:07</t>
  </si>
  <si>
    <t>13:17:07</t>
  </si>
  <si>
    <t>352, 380</t>
  </si>
  <si>
    <t>268, 343</t>
  </si>
  <si>
    <t>2023-09-04 13:18:07</t>
  </si>
  <si>
    <t>13:18:07</t>
  </si>
  <si>
    <t>282, 341</t>
  </si>
  <si>
    <t>2023-09-04 13:19:07</t>
  </si>
  <si>
    <t>13:19:07</t>
  </si>
  <si>
    <t>348, 379</t>
  </si>
  <si>
    <t>284, 349</t>
  </si>
  <si>
    <t>2023-09-04 13:20:07</t>
  </si>
  <si>
    <t>13:20:07</t>
  </si>
  <si>
    <t>283, 345</t>
  </si>
  <si>
    <t>2023-09-04 13:21:07</t>
  </si>
  <si>
    <t>13:21:07</t>
  </si>
  <si>
    <t>347, 379</t>
  </si>
  <si>
    <t>283, 340</t>
  </si>
  <si>
    <t>2023-09-04 13:22:07</t>
  </si>
  <si>
    <t>13:22:07</t>
  </si>
  <si>
    <t>351, 382</t>
  </si>
  <si>
    <t>286, 332</t>
  </si>
  <si>
    <t>2023-09-04 13:23:07</t>
  </si>
  <si>
    <t>13:23:07</t>
  </si>
  <si>
    <t>347, 378</t>
  </si>
  <si>
    <t>285, 338</t>
  </si>
  <si>
    <t>2023-09-04 13:24:07</t>
  </si>
  <si>
    <t>13:24:07</t>
  </si>
  <si>
    <t>342, 381</t>
  </si>
  <si>
    <t>281, 356</t>
  </si>
  <si>
    <t>2023-09-04 13:25:07</t>
  </si>
  <si>
    <t>13:25:07</t>
  </si>
  <si>
    <t>346, 378</t>
  </si>
  <si>
    <t>126, 378</t>
  </si>
  <si>
    <t>2023-09-04 13:26:07</t>
  </si>
  <si>
    <t>13:26:07</t>
  </si>
  <si>
    <t>344, 379</t>
  </si>
  <si>
    <t>184, 379</t>
  </si>
  <si>
    <t>2023-09-04 13:27:07</t>
  </si>
  <si>
    <t>13:27:07</t>
  </si>
  <si>
    <t>353, 376</t>
  </si>
  <si>
    <t>283, 321</t>
  </si>
  <si>
    <t>2023-09-04 13:28:07</t>
  </si>
  <si>
    <t>13:28:07</t>
  </si>
  <si>
    <t>347, 384</t>
  </si>
  <si>
    <t>288, 332</t>
  </si>
  <si>
    <t>2023-09-04 13:29:07</t>
  </si>
  <si>
    <t>13:29:07</t>
  </si>
  <si>
    <t>498, 379</t>
  </si>
  <si>
    <t>287, 376</t>
  </si>
  <si>
    <t>2023-09-04 13:30:07</t>
  </si>
  <si>
    <t>13:30:07</t>
  </si>
  <si>
    <t>458, 378</t>
  </si>
  <si>
    <t>2023-09-04 13:31:07</t>
  </si>
  <si>
    <t>13:31:07</t>
  </si>
  <si>
    <t>500, 379</t>
  </si>
  <si>
    <t>290, 375</t>
  </si>
  <si>
    <t>2023-09-04 13:32:07</t>
  </si>
  <si>
    <t>13:32:07</t>
  </si>
  <si>
    <t>485, 380</t>
  </si>
  <si>
    <t>289, 383</t>
  </si>
  <si>
    <t>2023-09-04 13:33:07</t>
  </si>
  <si>
    <t>13:33:07</t>
  </si>
  <si>
    <t>400, 378</t>
  </si>
  <si>
    <t>290, 382</t>
  </si>
  <si>
    <t>2023-09-04 13:34:07</t>
  </si>
  <si>
    <t>13:34:07</t>
  </si>
  <si>
    <t>519, 334</t>
  </si>
  <si>
    <t>2023-09-04 13:35:07</t>
  </si>
  <si>
    <t>13:35:07</t>
  </si>
  <si>
    <t>336, 379</t>
  </si>
  <si>
    <t>290, 377</t>
  </si>
  <si>
    <t>13:36:07</t>
  </si>
  <si>
    <t>487, 341</t>
  </si>
  <si>
    <t>204, 287</t>
  </si>
  <si>
    <t>2023-09-06 13:39:01</t>
  </si>
  <si>
    <t>2023-09-06 14:39:01</t>
  </si>
  <si>
    <t>2023-09-06 13:40:01</t>
  </si>
  <si>
    <t>2023-09-06</t>
  </si>
  <si>
    <t>13:40:01</t>
  </si>
  <si>
    <t>83, 375</t>
  </si>
  <si>
    <t>279, 207</t>
  </si>
  <si>
    <t>2023-09-06 13:41:01</t>
  </si>
  <si>
    <t>13:41:01</t>
  </si>
  <si>
    <t>89, 371</t>
  </si>
  <si>
    <t>282, 213</t>
  </si>
  <si>
    <t>2023-09-06 13:42:01</t>
  </si>
  <si>
    <t>13:42:01</t>
  </si>
  <si>
    <t>81, 379</t>
  </si>
  <si>
    <t>266, 207</t>
  </si>
  <si>
    <t>2023-09-06 13:43:01</t>
  </si>
  <si>
    <t>13:43:01</t>
  </si>
  <si>
    <t>87, 373</t>
  </si>
  <si>
    <t>330, 232</t>
  </si>
  <si>
    <t>2023-09-06 13:44:01</t>
  </si>
  <si>
    <t>13:44:01</t>
  </si>
  <si>
    <t>79, 380</t>
  </si>
  <si>
    <t>484, 195</t>
  </si>
  <si>
    <t>2023-09-06 13:45:01</t>
  </si>
  <si>
    <t>13:45:01</t>
  </si>
  <si>
    <t>83, 373</t>
  </si>
  <si>
    <t>484, 218</t>
  </si>
  <si>
    <t>2023-09-06 13:46:01</t>
  </si>
  <si>
    <t>13:46:01</t>
  </si>
  <si>
    <t>83, 379</t>
  </si>
  <si>
    <t>510, 210</t>
  </si>
  <si>
    <t>2023-09-06 13:47:01</t>
  </si>
  <si>
    <t>13:47:01</t>
  </si>
  <si>
    <t>87, 368</t>
  </si>
  <si>
    <t>509, 202</t>
  </si>
  <si>
    <t>2023-09-06 13:48:01</t>
  </si>
  <si>
    <t>13:48:01</t>
  </si>
  <si>
    <t>84, 374</t>
  </si>
  <si>
    <t>508, 210</t>
  </si>
  <si>
    <t>2023-09-06 13:49:01</t>
  </si>
  <si>
    <t>13:49:01</t>
  </si>
  <si>
    <t>81, 378</t>
  </si>
  <si>
    <t>533, 377</t>
  </si>
  <si>
    <t>2023-09-06 13:50:01</t>
  </si>
  <si>
    <t>13:50:01</t>
  </si>
  <si>
    <t>79, 379</t>
  </si>
  <si>
    <t>546, 369</t>
  </si>
  <si>
    <t>2023-09-06 13:51:01</t>
  </si>
  <si>
    <t>13:51:01</t>
  </si>
  <si>
    <t>85, 378</t>
  </si>
  <si>
    <t>2023-09-06 13:52:01</t>
  </si>
  <si>
    <t>13:52:01</t>
  </si>
  <si>
    <t>84, 377</t>
  </si>
  <si>
    <t>513, 374</t>
  </si>
  <si>
    <t>2023-09-06 13:53:01</t>
  </si>
  <si>
    <t>13:53:01</t>
  </si>
  <si>
    <t>488, 371</t>
  </si>
  <si>
    <t>2023-09-06 13:54:01</t>
  </si>
  <si>
    <t>13:54:01</t>
  </si>
  <si>
    <t>86, 368</t>
  </si>
  <si>
    <t>337, 283</t>
  </si>
  <si>
    <t>2023-09-06 13:55:01</t>
  </si>
  <si>
    <t>13:55:01</t>
  </si>
  <si>
    <t>84, 378</t>
  </si>
  <si>
    <t>323, 350</t>
  </si>
  <si>
    <t>2023-09-06 13:56:01</t>
  </si>
  <si>
    <t>13:56:01</t>
  </si>
  <si>
    <t>85, 377</t>
  </si>
  <si>
    <t>514, 375</t>
  </si>
  <si>
    <t>2023-09-06 13:57:01</t>
  </si>
  <si>
    <t>13:57:01</t>
  </si>
  <si>
    <t>525, 374</t>
  </si>
  <si>
    <t>2023-09-06 13:58:01</t>
  </si>
  <si>
    <t>13:58:01</t>
  </si>
  <si>
    <t>85, 367</t>
  </si>
  <si>
    <t>532, 381</t>
  </si>
  <si>
    <t>2023-09-06 13:59:01</t>
  </si>
  <si>
    <t>13:59:01</t>
  </si>
  <si>
    <t>507, 378</t>
  </si>
  <si>
    <t>2023-09-06 14:00:01</t>
  </si>
  <si>
    <t>14:00:01</t>
  </si>
  <si>
    <t>85, 375</t>
  </si>
  <si>
    <t>2023-09-06 14:01:01</t>
  </si>
  <si>
    <t>14:01:01</t>
  </si>
  <si>
    <t>79, 378</t>
  </si>
  <si>
    <t>492, 378</t>
  </si>
  <si>
    <t>2023-09-06 14:02:01</t>
  </si>
  <si>
    <t>14:02:01</t>
  </si>
  <si>
    <t>462, 379</t>
  </si>
  <si>
    <t>2023-09-06 14:03:01</t>
  </si>
  <si>
    <t>14:03:01</t>
  </si>
  <si>
    <t>89, 373</t>
  </si>
  <si>
    <t>498, 355</t>
  </si>
  <si>
    <t>2023-09-06 14:04:01</t>
  </si>
  <si>
    <t>14:04:01</t>
  </si>
  <si>
    <t>500, 370</t>
  </si>
  <si>
    <t>2023-09-06 14:05:01</t>
  </si>
  <si>
    <t>14:05:01</t>
  </si>
  <si>
    <t>515, 377</t>
  </si>
  <si>
    <t>2023-09-06 14:06:01</t>
  </si>
  <si>
    <t>14:06:01</t>
  </si>
  <si>
    <t>84, 372</t>
  </si>
  <si>
    <t>491, 379</t>
  </si>
  <si>
    <t>2023-09-06 14:07:01</t>
  </si>
  <si>
    <t>14:07:01</t>
  </si>
  <si>
    <t>88, 371</t>
  </si>
  <si>
    <t>477, 374</t>
  </si>
  <si>
    <t>2023-09-06 14:08:01</t>
  </si>
  <si>
    <t>14:08:01</t>
  </si>
  <si>
    <t>86, 375</t>
  </si>
  <si>
    <t>490, 374</t>
  </si>
  <si>
    <t>2023-09-06 14:09:01</t>
  </si>
  <si>
    <t>14:09:01</t>
  </si>
  <si>
    <t>82, 376</t>
  </si>
  <si>
    <t>2023-09-06 14:10:01</t>
  </si>
  <si>
    <t>14:10:01</t>
  </si>
  <si>
    <t>88, 370</t>
  </si>
  <si>
    <t>512, 312</t>
  </si>
  <si>
    <t>2023-09-06 14:11:01</t>
  </si>
  <si>
    <t>14:11:01</t>
  </si>
  <si>
    <t>87, 378</t>
  </si>
  <si>
    <t>524, 365</t>
  </si>
  <si>
    <t>2023-09-06 14:12:01</t>
  </si>
  <si>
    <t>14:12:01</t>
  </si>
  <si>
    <t>84, 375</t>
  </si>
  <si>
    <t>508, 379</t>
  </si>
  <si>
    <t>2023-09-06 14:13:01</t>
  </si>
  <si>
    <t>14:13:01</t>
  </si>
  <si>
    <t>508, 336</t>
  </si>
  <si>
    <t>2023-09-06 14:14:01</t>
  </si>
  <si>
    <t>14:14:01</t>
  </si>
  <si>
    <t>79, 369</t>
  </si>
  <si>
    <t>487, 380</t>
  </si>
  <si>
    <t>2023-09-06 14:15:01</t>
  </si>
  <si>
    <t>14:15:01</t>
  </si>
  <si>
    <t>83, 376</t>
  </si>
  <si>
    <t>464, 375</t>
  </si>
  <si>
    <t>2023-09-06 14:16:01</t>
  </si>
  <si>
    <t>14:16:01</t>
  </si>
  <si>
    <t>495, 379</t>
  </si>
  <si>
    <t>2023-09-06 14:17:01</t>
  </si>
  <si>
    <t>14:17:01</t>
  </si>
  <si>
    <t>497, 376</t>
  </si>
  <si>
    <t>2023-09-06 14:18:01</t>
  </si>
  <si>
    <t>14:18:01</t>
  </si>
  <si>
    <t>86, 371</t>
  </si>
  <si>
    <t>520, 372</t>
  </si>
  <si>
    <t>2023-09-06 14:19:01</t>
  </si>
  <si>
    <t>14:19:01</t>
  </si>
  <si>
    <t>81, 372</t>
  </si>
  <si>
    <t>514, 379</t>
  </si>
  <si>
    <t>2023-09-06 14:20:01</t>
  </si>
  <si>
    <t>14:20:01</t>
  </si>
  <si>
    <t>88, 373</t>
  </si>
  <si>
    <t>497, 379</t>
  </si>
  <si>
    <t>2023-09-06 14:21:01</t>
  </si>
  <si>
    <t>14:21:01</t>
  </si>
  <si>
    <t>82, 381</t>
  </si>
  <si>
    <t>519, 377</t>
  </si>
  <si>
    <t>2023-09-06 14:22:01</t>
  </si>
  <si>
    <t>14:22:01</t>
  </si>
  <si>
    <t>87, 377</t>
  </si>
  <si>
    <t>508, 378</t>
  </si>
  <si>
    <t>2023-09-06 14:23:01</t>
  </si>
  <si>
    <t>14:23:01</t>
  </si>
  <si>
    <t>86, 373</t>
  </si>
  <si>
    <t>520, 382</t>
  </si>
  <si>
    <t>2023-09-06 14:24:01</t>
  </si>
  <si>
    <t>14:24:01</t>
  </si>
  <si>
    <t>86, 377</t>
  </si>
  <si>
    <t>488, 368</t>
  </si>
  <si>
    <t>2023-09-06 14:25:01</t>
  </si>
  <si>
    <t>14:25:01</t>
  </si>
  <si>
    <t>79, 376</t>
  </si>
  <si>
    <t>344, 331</t>
  </si>
  <si>
    <t>2023-09-06 14:26:01</t>
  </si>
  <si>
    <t>14:26:01</t>
  </si>
  <si>
    <t>94, 374</t>
  </si>
  <si>
    <t>415, 376</t>
  </si>
  <si>
    <t>2023-09-06 14:27:01</t>
  </si>
  <si>
    <t>14:27:01</t>
  </si>
  <si>
    <t>89, 377</t>
  </si>
  <si>
    <t>471, 377</t>
  </si>
  <si>
    <t>2023-09-06 14:28:01</t>
  </si>
  <si>
    <t>14:28:01</t>
  </si>
  <si>
    <t>80, 369</t>
  </si>
  <si>
    <t>484, 363</t>
  </si>
  <si>
    <t>2023-09-06 14:29:01</t>
  </si>
  <si>
    <t>14:29:01</t>
  </si>
  <si>
    <t>85, 376</t>
  </si>
  <si>
    <t>498, 346</t>
  </si>
  <si>
    <t>2023-09-06 14:30:01</t>
  </si>
  <si>
    <t>14:30:01</t>
  </si>
  <si>
    <t>80, 378</t>
  </si>
  <si>
    <t>483, 376</t>
  </si>
  <si>
    <t>2023-09-06 14:31:01</t>
  </si>
  <si>
    <t>14:31:01</t>
  </si>
  <si>
    <t>93, 374</t>
  </si>
  <si>
    <t>488, 339</t>
  </si>
  <si>
    <t>2023-09-06 14:32:01</t>
  </si>
  <si>
    <t>14:32:01</t>
  </si>
  <si>
    <t>103, 355</t>
  </si>
  <si>
    <t>444, 378</t>
  </si>
  <si>
    <t>2023-09-06 14:33:01</t>
  </si>
  <si>
    <t>14:33:01</t>
  </si>
  <si>
    <t>118, 378</t>
  </si>
  <si>
    <t>483, 338</t>
  </si>
  <si>
    <t>2023-09-06 14:34:01</t>
  </si>
  <si>
    <t>14:34:01</t>
  </si>
  <si>
    <t>85, 370</t>
  </si>
  <si>
    <t>261, 208</t>
  </si>
  <si>
    <t>2023-09-06 14:35:01</t>
  </si>
  <si>
    <t>14:35:01</t>
  </si>
  <si>
    <t>116, 369</t>
  </si>
  <si>
    <t>360, 349</t>
  </si>
  <si>
    <t>2023-09-06 14:36:01</t>
  </si>
  <si>
    <t>14:36:01</t>
  </si>
  <si>
    <t>87, 370</t>
  </si>
  <si>
    <t>325, 375</t>
  </si>
  <si>
    <t>2023-09-06 14:37:01</t>
  </si>
  <si>
    <t>14:37:01</t>
  </si>
  <si>
    <t>90, 371</t>
  </si>
  <si>
    <t>2023-09-06 14:38:01</t>
  </si>
  <si>
    <t>14:38:01</t>
  </si>
  <si>
    <t>124, 373</t>
  </si>
  <si>
    <t>356, 374</t>
  </si>
  <si>
    <t>14:39:01</t>
  </si>
  <si>
    <t>87, 375</t>
  </si>
  <si>
    <t>330, 379</t>
  </si>
  <si>
    <t>2023-09-06 14:40:28</t>
  </si>
  <si>
    <t>2023-09-06 15:40:28</t>
  </si>
  <si>
    <t>2023-09-06 14:41:28</t>
  </si>
  <si>
    <t>14:41:28</t>
  </si>
  <si>
    <t>106, 378</t>
  </si>
  <si>
    <t>325, 374</t>
  </si>
  <si>
    <t>2023-09-06 14:42:28</t>
  </si>
  <si>
    <t>14:42:28</t>
  </si>
  <si>
    <t>153, 376</t>
  </si>
  <si>
    <t>2023-09-06 14:43:28</t>
  </si>
  <si>
    <t>14:43:28</t>
  </si>
  <si>
    <t>182, 376</t>
  </si>
  <si>
    <t>342, 373</t>
  </si>
  <si>
    <t>2023-09-06 14:44:28</t>
  </si>
  <si>
    <t>14:44:28</t>
  </si>
  <si>
    <t>136, 376</t>
  </si>
  <si>
    <t>2023-09-06 14:45:28</t>
  </si>
  <si>
    <t>14:45:28</t>
  </si>
  <si>
    <t>169, 377</t>
  </si>
  <si>
    <t>315, 374</t>
  </si>
  <si>
    <t>2023-09-06 14:46:28</t>
  </si>
  <si>
    <t>14:46:28</t>
  </si>
  <si>
    <t>189, 375</t>
  </si>
  <si>
    <t>2023-09-06 14:47:28</t>
  </si>
  <si>
    <t>14:47:28</t>
  </si>
  <si>
    <t>123, 375</t>
  </si>
  <si>
    <t>325, 370</t>
  </si>
  <si>
    <t>2023-09-06 14:48:28</t>
  </si>
  <si>
    <t>14:48:28</t>
  </si>
  <si>
    <t>162, 373</t>
  </si>
  <si>
    <t>2023-09-06 14:49:28</t>
  </si>
  <si>
    <t>14:49:28</t>
  </si>
  <si>
    <t>197, 375</t>
  </si>
  <si>
    <t>328, 377</t>
  </si>
  <si>
    <t>2023-09-06 14:50:28</t>
  </si>
  <si>
    <t>14:50:28</t>
  </si>
  <si>
    <t>183, 374</t>
  </si>
  <si>
    <t>326, 379</t>
  </si>
  <si>
    <t>2023-09-06 14:51:28</t>
  </si>
  <si>
    <t>14:51:28</t>
  </si>
  <si>
    <t>169, 373</t>
  </si>
  <si>
    <t>338, 378</t>
  </si>
  <si>
    <t>2023-09-06 14:52:28</t>
  </si>
  <si>
    <t>14:52:28</t>
  </si>
  <si>
    <t>170, 373</t>
  </si>
  <si>
    <t>323, 377</t>
  </si>
  <si>
    <t>2023-09-06 14:53:28</t>
  </si>
  <si>
    <t>14:53:28</t>
  </si>
  <si>
    <t>164, 373</t>
  </si>
  <si>
    <t>328, 373</t>
  </si>
  <si>
    <t>2023-09-06 14:54:28</t>
  </si>
  <si>
    <t>14:54:28</t>
  </si>
  <si>
    <t>189, 379</t>
  </si>
  <si>
    <t>316, 381</t>
  </si>
  <si>
    <t>2023-09-06 14:55:28</t>
  </si>
  <si>
    <t>14:55:28</t>
  </si>
  <si>
    <t>218, 369</t>
  </si>
  <si>
    <t>319, 244</t>
  </si>
  <si>
    <t>2023-09-06 14:56:28</t>
  </si>
  <si>
    <t>14:56:28</t>
  </si>
  <si>
    <t>156, 378</t>
  </si>
  <si>
    <t>2023-09-06 14:57:28</t>
  </si>
  <si>
    <t>14:57:28</t>
  </si>
  <si>
    <t>179, 379</t>
  </si>
  <si>
    <t>274, 206</t>
  </si>
  <si>
    <t>2023-09-06 14:58:28</t>
  </si>
  <si>
    <t>14:58:28</t>
  </si>
  <si>
    <t>123, 373</t>
  </si>
  <si>
    <t>323, 230</t>
  </si>
  <si>
    <t>2023-09-06 14:59:28</t>
  </si>
  <si>
    <t>14:59:28</t>
  </si>
  <si>
    <t>148, 377</t>
  </si>
  <si>
    <t>262, 212</t>
  </si>
  <si>
    <t>2023-09-06 15:00:28</t>
  </si>
  <si>
    <t>15:00:28</t>
  </si>
  <si>
    <t>150, 375</t>
  </si>
  <si>
    <t>321, 265</t>
  </si>
  <si>
    <t>2023-09-06 15:01:28</t>
  </si>
  <si>
    <t>15:01:28</t>
  </si>
  <si>
    <t>119, 378</t>
  </si>
  <si>
    <t>262, 215</t>
  </si>
  <si>
    <t>2023-09-06 15:02:28</t>
  </si>
  <si>
    <t>15:02:28</t>
  </si>
  <si>
    <t>159, 370</t>
  </si>
  <si>
    <t>313, 96</t>
  </si>
  <si>
    <t>2023-09-06 15:03:28</t>
  </si>
  <si>
    <t>15:03:28</t>
  </si>
  <si>
    <t>203, 380</t>
  </si>
  <si>
    <t>262, 208</t>
  </si>
  <si>
    <t>2023-09-06 15:04:28</t>
  </si>
  <si>
    <t>15:04:28</t>
  </si>
  <si>
    <t>153, 379</t>
  </si>
  <si>
    <t>267, 214</t>
  </si>
  <si>
    <t>2023-09-06 15:05:28</t>
  </si>
  <si>
    <t>15:05:28</t>
  </si>
  <si>
    <t>157, 379</t>
  </si>
  <si>
    <t>277, 217</t>
  </si>
  <si>
    <t>2023-09-06 15:06:28</t>
  </si>
  <si>
    <t>15:06:28</t>
  </si>
  <si>
    <t>279, 205</t>
  </si>
  <si>
    <t>2023-09-06 15:07:28</t>
  </si>
  <si>
    <t>15:07:28</t>
  </si>
  <si>
    <t>151, 381</t>
  </si>
  <si>
    <t>268, 210</t>
  </si>
  <si>
    <t>2023-09-06 15:08:28</t>
  </si>
  <si>
    <t>15:08:28</t>
  </si>
  <si>
    <t>160, 375</t>
  </si>
  <si>
    <t>2023-09-06 15:09:28</t>
  </si>
  <si>
    <t>15:09:28</t>
  </si>
  <si>
    <t>137, 376</t>
  </si>
  <si>
    <t>250, 212</t>
  </si>
  <si>
    <t>2023-09-06 15:10:28</t>
  </si>
  <si>
    <t>15:10:28</t>
  </si>
  <si>
    <t>143, 375</t>
  </si>
  <si>
    <t>2023-09-06 15:11:28</t>
  </si>
  <si>
    <t>15:11:28</t>
  </si>
  <si>
    <t>144, 372</t>
  </si>
  <si>
    <t>260, 216</t>
  </si>
  <si>
    <t>2023-09-06 15:12:28</t>
  </si>
  <si>
    <t>15:12:28</t>
  </si>
  <si>
    <t>152, 370</t>
  </si>
  <si>
    <t>2023-09-06 15:13:28</t>
  </si>
  <si>
    <t>15:13:28</t>
  </si>
  <si>
    <t>133, 377</t>
  </si>
  <si>
    <t>2023-09-06 15:14:28</t>
  </si>
  <si>
    <t>15:14:28</t>
  </si>
  <si>
    <t>133, 375</t>
  </si>
  <si>
    <t>268, 220</t>
  </si>
  <si>
    <t>2023-09-06 15:15:28</t>
  </si>
  <si>
    <t>15:15:28</t>
  </si>
  <si>
    <t>155, 375</t>
  </si>
  <si>
    <t>2023-09-06 15:16:28</t>
  </si>
  <si>
    <t>15:16:28</t>
  </si>
  <si>
    <t>116, 378</t>
  </si>
  <si>
    <t>262, 214</t>
  </si>
  <si>
    <t>2023-09-06 15:17:28</t>
  </si>
  <si>
    <t>15:17:28</t>
  </si>
  <si>
    <t>167, 380</t>
  </si>
  <si>
    <t>2023-09-06 15:18:28</t>
  </si>
  <si>
    <t>15:18:28</t>
  </si>
  <si>
    <t>215, 373</t>
  </si>
  <si>
    <t>2023-09-06 15:19:28</t>
  </si>
  <si>
    <t>15:19:28</t>
  </si>
  <si>
    <t>178, 376</t>
  </si>
  <si>
    <t>424, 381</t>
  </si>
  <si>
    <t>2023-09-06 15:20:28</t>
  </si>
  <si>
    <t>15:20:28</t>
  </si>
  <si>
    <t>152, 376</t>
  </si>
  <si>
    <t>375, 373</t>
  </si>
  <si>
    <t>2023-09-06 15:21:28</t>
  </si>
  <si>
    <t>15:21:28</t>
  </si>
  <si>
    <t>194, 375</t>
  </si>
  <si>
    <t>2023-09-06 15:22:28</t>
  </si>
  <si>
    <t>15:22:28</t>
  </si>
  <si>
    <t>147, 379</t>
  </si>
  <si>
    <t>2023-09-06 15:23:28</t>
  </si>
  <si>
    <t>15:23:28</t>
  </si>
  <si>
    <t>147, 375</t>
  </si>
  <si>
    <t>323, 379</t>
  </si>
  <si>
    <t>2023-09-06 15:24:28</t>
  </si>
  <si>
    <t>15:24:28</t>
  </si>
  <si>
    <t>148, 373</t>
  </si>
  <si>
    <t>317, 369</t>
  </si>
  <si>
    <t>2023-09-06 15:25:28</t>
  </si>
  <si>
    <t>15:25:28</t>
  </si>
  <si>
    <t>165, 381</t>
  </si>
  <si>
    <t>2023-09-06 15:26:28</t>
  </si>
  <si>
    <t>15:26:28</t>
  </si>
  <si>
    <t>185, 375</t>
  </si>
  <si>
    <t>320, 377</t>
  </si>
  <si>
    <t>2023-09-06 15:27:28</t>
  </si>
  <si>
    <t>15:27:28</t>
  </si>
  <si>
    <t>131, 374</t>
  </si>
  <si>
    <t>344, 375</t>
  </si>
  <si>
    <t>2023-09-06 15:28:28</t>
  </si>
  <si>
    <t>15:28:28</t>
  </si>
  <si>
    <t>165, 380</t>
  </si>
  <si>
    <t>325, 376</t>
  </si>
  <si>
    <t>2023-09-06 15:29:28</t>
  </si>
  <si>
    <t>15:29:28</t>
  </si>
  <si>
    <t>184, 382</t>
  </si>
  <si>
    <t>2023-09-06 15:30:28</t>
  </si>
  <si>
    <t>15:30:28</t>
  </si>
  <si>
    <t>281, 375</t>
  </si>
  <si>
    <t>319, 376</t>
  </si>
  <si>
    <t>2023-09-06 15:31:28</t>
  </si>
  <si>
    <t>15:31:28</t>
  </si>
  <si>
    <t>182, 379</t>
  </si>
  <si>
    <t>2023-09-06 15:32:28</t>
  </si>
  <si>
    <t>15:32:28</t>
  </si>
  <si>
    <t>169, 379</t>
  </si>
  <si>
    <t>317, 382</t>
  </si>
  <si>
    <t>2023-09-06 15:33:28</t>
  </si>
  <si>
    <t>15:33:28</t>
  </si>
  <si>
    <t>135, 375</t>
  </si>
  <si>
    <t>2023-09-06 15:34:28</t>
  </si>
  <si>
    <t>15:34:28</t>
  </si>
  <si>
    <t>158, 375</t>
  </si>
  <si>
    <t>2023-09-06 15:35:28</t>
  </si>
  <si>
    <t>15:35:28</t>
  </si>
  <si>
    <t>150, 374</t>
  </si>
  <si>
    <t>316, 379</t>
  </si>
  <si>
    <t>2023-09-06 15:36:28</t>
  </si>
  <si>
    <t>15:36:28</t>
  </si>
  <si>
    <t>2023-09-06 15:37:28</t>
  </si>
  <si>
    <t>15:37:28</t>
  </si>
  <si>
    <t>158, 381</t>
  </si>
  <si>
    <t>2023-09-06 15:38:28</t>
  </si>
  <si>
    <t>15:38:28</t>
  </si>
  <si>
    <t>123, 379</t>
  </si>
  <si>
    <t>2023-09-06 15:39:28</t>
  </si>
  <si>
    <t>15:39:28</t>
  </si>
  <si>
    <t>134, 380</t>
  </si>
  <si>
    <t>15:40:28</t>
  </si>
  <si>
    <t>156, 379</t>
  </si>
  <si>
    <t>2023-09-06 15:41:04</t>
  </si>
  <si>
    <t>2023-09-06 16:41:04</t>
  </si>
  <si>
    <t>2023-09-06 15:42:04</t>
  </si>
  <si>
    <t>15:42:04</t>
  </si>
  <si>
    <t>101, 380</t>
  </si>
  <si>
    <t>322, 379</t>
  </si>
  <si>
    <t>2023-09-06 15:43:04</t>
  </si>
  <si>
    <t>15:43:04</t>
  </si>
  <si>
    <t>99, 367</t>
  </si>
  <si>
    <t>2023-09-06 15:44:04</t>
  </si>
  <si>
    <t>15:44:04</t>
  </si>
  <si>
    <t>94, 373</t>
  </si>
  <si>
    <t>2023-09-06 15:45:04</t>
  </si>
  <si>
    <t>15:45:04</t>
  </si>
  <si>
    <t>97, 376</t>
  </si>
  <si>
    <t>2023-09-06 15:46:04</t>
  </si>
  <si>
    <t>15:46:04</t>
  </si>
  <si>
    <t>111, 342</t>
  </si>
  <si>
    <t>325, 378</t>
  </si>
  <si>
    <t>2023-09-06 15:47:04</t>
  </si>
  <si>
    <t>15:47:04</t>
  </si>
  <si>
    <t>101, 338</t>
  </si>
  <si>
    <t>2023-09-06 15:48:04</t>
  </si>
  <si>
    <t>15:48:04</t>
  </si>
  <si>
    <t>124, 322</t>
  </si>
  <si>
    <t>2023-09-06 15:49:04</t>
  </si>
  <si>
    <t>15:49:04</t>
  </si>
  <si>
    <t>104, 315</t>
  </si>
  <si>
    <t>2023-09-06 15:50:04</t>
  </si>
  <si>
    <t>15:50:04</t>
  </si>
  <si>
    <t>114, 305</t>
  </si>
  <si>
    <t>2023-09-06 15:51:04</t>
  </si>
  <si>
    <t>15:51:04</t>
  </si>
  <si>
    <t>104, 326</t>
  </si>
  <si>
    <t>2023-09-06 15:52:04</t>
  </si>
  <si>
    <t>15:52:04</t>
  </si>
  <si>
    <t>102, 337</t>
  </si>
  <si>
    <t>321, 382</t>
  </si>
  <si>
    <t>2023-09-06 15:53:04</t>
  </si>
  <si>
    <t>15:53:04</t>
  </si>
  <si>
    <t>112, 318</t>
  </si>
  <si>
    <t>318, 379</t>
  </si>
  <si>
    <t>2023-09-06 15:54:04</t>
  </si>
  <si>
    <t>15:54:04</t>
  </si>
  <si>
    <t>113, 325</t>
  </si>
  <si>
    <t>327, 376</t>
  </si>
  <si>
    <t>2023-09-06 15:55:04</t>
  </si>
  <si>
    <t>15:55:04</t>
  </si>
  <si>
    <t>99, 337</t>
  </si>
  <si>
    <t>371, 371</t>
  </si>
  <si>
    <t>2023-09-06 15:56:04</t>
  </si>
  <si>
    <t>15:56:04</t>
  </si>
  <si>
    <t>112, 320</t>
  </si>
  <si>
    <t>414, 375</t>
  </si>
  <si>
    <t>2023-09-06 15:57:04</t>
  </si>
  <si>
    <t>15:57:04</t>
  </si>
  <si>
    <t>116, 329</t>
  </si>
  <si>
    <t>500, 237</t>
  </si>
  <si>
    <t>2023-09-06 15:58:04</t>
  </si>
  <si>
    <t>15:58:04</t>
  </si>
  <si>
    <t>147, 295</t>
  </si>
  <si>
    <t>474, 242</t>
  </si>
  <si>
    <t>2023-09-06 15:59:04</t>
  </si>
  <si>
    <t>15:59:04</t>
  </si>
  <si>
    <t>159, 299</t>
  </si>
  <si>
    <t>2023-09-06 16:00:04</t>
  </si>
  <si>
    <t>16:00:04</t>
  </si>
  <si>
    <t>150, 285</t>
  </si>
  <si>
    <t>260, 204</t>
  </si>
  <si>
    <t>2023-09-06 16:01:04</t>
  </si>
  <si>
    <t>16:01:04</t>
  </si>
  <si>
    <t>143, 300</t>
  </si>
  <si>
    <t>270, 201</t>
  </si>
  <si>
    <t>2023-09-06 16:02:04</t>
  </si>
  <si>
    <t>16:02:04</t>
  </si>
  <si>
    <t>128, 296</t>
  </si>
  <si>
    <t>270, 219</t>
  </si>
  <si>
    <t>2023-09-06 16:03:04</t>
  </si>
  <si>
    <t>16:03:04</t>
  </si>
  <si>
    <t>150, 303</t>
  </si>
  <si>
    <t>268, 219</t>
  </si>
  <si>
    <t>2023-09-06 16:04:04</t>
  </si>
  <si>
    <t>16:04:04</t>
  </si>
  <si>
    <t>134, 302</t>
  </si>
  <si>
    <t>260, 211</t>
  </si>
  <si>
    <t>2023-09-06 16:05:04</t>
  </si>
  <si>
    <t>16:05:04</t>
  </si>
  <si>
    <t>153, 286</t>
  </si>
  <si>
    <t>2023-09-06 16:06:04</t>
  </si>
  <si>
    <t>16:06:04</t>
  </si>
  <si>
    <t>150, 289</t>
  </si>
  <si>
    <t>281, 223</t>
  </si>
  <si>
    <t>2023-09-06 16:07:04</t>
  </si>
  <si>
    <t>16:07:04</t>
  </si>
  <si>
    <t>144, 279</t>
  </si>
  <si>
    <t>2023-09-06 16:08:04</t>
  </si>
  <si>
    <t>16:08:04</t>
  </si>
  <si>
    <t>144, 292</t>
  </si>
  <si>
    <t>2023-09-06 16:09:04</t>
  </si>
  <si>
    <t>16:09:04</t>
  </si>
  <si>
    <t>146, 287</t>
  </si>
  <si>
    <t>251, 208</t>
  </si>
  <si>
    <t>2023-09-06 16:10:04</t>
  </si>
  <si>
    <t>16:10:04</t>
  </si>
  <si>
    <t>144, 288</t>
  </si>
  <si>
    <t>2023-09-06 16:11:04</t>
  </si>
  <si>
    <t>16:11:04</t>
  </si>
  <si>
    <t>159, 298</t>
  </si>
  <si>
    <t>268, 218</t>
  </si>
  <si>
    <t>2023-09-06 16:12:04</t>
  </si>
  <si>
    <t>16:12:04</t>
  </si>
  <si>
    <t>151, 287</t>
  </si>
  <si>
    <t>504, 177</t>
  </si>
  <si>
    <t>2023-09-06 16:13:04</t>
  </si>
  <si>
    <t>16:13:04</t>
  </si>
  <si>
    <t>131, 289</t>
  </si>
  <si>
    <t>506, 179</t>
  </si>
  <si>
    <t>2023-09-06 16:14:04</t>
  </si>
  <si>
    <t>16:14:04</t>
  </si>
  <si>
    <t>145, 304</t>
  </si>
  <si>
    <t>500, 316</t>
  </si>
  <si>
    <t>2023-09-06 16:15:04</t>
  </si>
  <si>
    <t>16:15:04</t>
  </si>
  <si>
    <t>143, 299</t>
  </si>
  <si>
    <t>505, 330</t>
  </si>
  <si>
    <t>2023-09-06 16:16:04</t>
  </si>
  <si>
    <t>16:16:04</t>
  </si>
  <si>
    <t>136, 296</t>
  </si>
  <si>
    <t>345, 381</t>
  </si>
  <si>
    <t>2023-09-06 16:17:04</t>
  </si>
  <si>
    <t>16:17:04</t>
  </si>
  <si>
    <t>142, 297</t>
  </si>
  <si>
    <t>322, 380</t>
  </si>
  <si>
    <t>2023-09-06 16:18:04</t>
  </si>
  <si>
    <t>16:18:04</t>
  </si>
  <si>
    <t>209, 292</t>
  </si>
  <si>
    <t>323, 373</t>
  </si>
  <si>
    <t>2023-09-06 16:19:04</t>
  </si>
  <si>
    <t>16:19:04</t>
  </si>
  <si>
    <t>189, 290</t>
  </si>
  <si>
    <t>2023-09-06 16:20:04</t>
  </si>
  <si>
    <t>16:20:04</t>
  </si>
  <si>
    <t>191, 306</t>
  </si>
  <si>
    <t>2023-09-06 16:21:04</t>
  </si>
  <si>
    <t>16:21:04</t>
  </si>
  <si>
    <t>187, 294</t>
  </si>
  <si>
    <t>2023-09-06 16:22:04</t>
  </si>
  <si>
    <t>16:22:04</t>
  </si>
  <si>
    <t>177, 290</t>
  </si>
  <si>
    <t>321, 352</t>
  </si>
  <si>
    <t>2023-09-06 16:23:04</t>
  </si>
  <si>
    <t>16:23:04</t>
  </si>
  <si>
    <t>184, 295</t>
  </si>
  <si>
    <t>318, 373</t>
  </si>
  <si>
    <t>2023-09-06 16:24:04</t>
  </si>
  <si>
    <t>16:24:04</t>
  </si>
  <si>
    <t>174, 298</t>
  </si>
  <si>
    <t>337, 370</t>
  </si>
  <si>
    <t>2023-09-06 16:25:04</t>
  </si>
  <si>
    <t>16:25:04</t>
  </si>
  <si>
    <t>204, 300</t>
  </si>
  <si>
    <t>335, 365</t>
  </si>
  <si>
    <t>2023-09-06 16:26:04</t>
  </si>
  <si>
    <t>16:26:04</t>
  </si>
  <si>
    <t>195, 287</t>
  </si>
  <si>
    <t>2023-09-06 16:27:04</t>
  </si>
  <si>
    <t>16:27:04</t>
  </si>
  <si>
    <t>230, 287</t>
  </si>
  <si>
    <t>2023-09-06 16:28:04</t>
  </si>
  <si>
    <t>16:28:04</t>
  </si>
  <si>
    <t>194, 285</t>
  </si>
  <si>
    <t>2023-09-06 16:29:04</t>
  </si>
  <si>
    <t>16:29:04</t>
  </si>
  <si>
    <t>199, 283</t>
  </si>
  <si>
    <t>2023-09-06 16:30:04</t>
  </si>
  <si>
    <t>16:30:04</t>
  </si>
  <si>
    <t>185, 294</t>
  </si>
  <si>
    <t>2023-09-06 16:31:04</t>
  </si>
  <si>
    <t>16:31:04</t>
  </si>
  <si>
    <t>195, 309</t>
  </si>
  <si>
    <t>380, 361</t>
  </si>
  <si>
    <t>2023-09-06 16:32:04</t>
  </si>
  <si>
    <t>16:32:04</t>
  </si>
  <si>
    <t>176, 295</t>
  </si>
  <si>
    <t>2023-09-06 16:33:04</t>
  </si>
  <si>
    <t>16:33:04</t>
  </si>
  <si>
    <t>200, 302</t>
  </si>
  <si>
    <t>448, 372</t>
  </si>
  <si>
    <t>2023-09-06 16:34:04</t>
  </si>
  <si>
    <t>16:34:04</t>
  </si>
  <si>
    <t>193, 300</t>
  </si>
  <si>
    <t>456, 371</t>
  </si>
  <si>
    <t>2023-09-06 16:35:04</t>
  </si>
  <si>
    <t>16:35:04</t>
  </si>
  <si>
    <t>202, 300</t>
  </si>
  <si>
    <t>389, 373</t>
  </si>
  <si>
    <t>2023-09-06 16:36:04</t>
  </si>
  <si>
    <t>16:36:04</t>
  </si>
  <si>
    <t>191, 304</t>
  </si>
  <si>
    <t>429, 373</t>
  </si>
  <si>
    <t>2023-09-06 16:37:04</t>
  </si>
  <si>
    <t>16:37:04</t>
  </si>
  <si>
    <t>189, 298</t>
  </si>
  <si>
    <t>461, 341</t>
  </si>
  <si>
    <t>2023-09-06 16:38:04</t>
  </si>
  <si>
    <t>16:38:04</t>
  </si>
  <si>
    <t>201, 302</t>
  </si>
  <si>
    <t>389, 374</t>
  </si>
  <si>
    <t>2023-09-06 16:39:04</t>
  </si>
  <si>
    <t>16:39:04</t>
  </si>
  <si>
    <t>183, 292</t>
  </si>
  <si>
    <t>285, 210</t>
  </si>
  <si>
    <t>2023-09-06 16:40:04</t>
  </si>
  <si>
    <t>16:40:04</t>
  </si>
  <si>
    <t>214, 305</t>
  </si>
  <si>
    <t>277, 225</t>
  </si>
  <si>
    <t>16:41:04</t>
  </si>
  <si>
    <t>171, 302</t>
  </si>
  <si>
    <t>276, 212</t>
  </si>
  <si>
    <t>2023-09-07 09:02:00</t>
  </si>
  <si>
    <t>2023-09-07 09:02:35</t>
  </si>
  <si>
    <t>2023-09-07 10:02:00</t>
  </si>
  <si>
    <t>2023-09-07 09:03:00</t>
  </si>
  <si>
    <t>2023-09-07</t>
  </si>
  <si>
    <t>09:03:00</t>
  </si>
  <si>
    <t xml:space="preserve">Pouring rain, assistance dogs approached </t>
  </si>
  <si>
    <t>275, 283</t>
  </si>
  <si>
    <t>266, 216</t>
  </si>
  <si>
    <t>2023-09-07 09:04:00</t>
  </si>
  <si>
    <t>09:04:00</t>
  </si>
  <si>
    <t>290, 262</t>
  </si>
  <si>
    <t>280, 208</t>
  </si>
  <si>
    <t>2023-09-07 09:05:00</t>
  </si>
  <si>
    <t>09:05:00</t>
  </si>
  <si>
    <t>260, 251</t>
  </si>
  <si>
    <t>280, 205</t>
  </si>
  <si>
    <t>2023-09-07 09:06:00</t>
  </si>
  <si>
    <t>09:06:00</t>
  </si>
  <si>
    <t>252, 290</t>
  </si>
  <si>
    <t>267, 204</t>
  </si>
  <si>
    <t>2023-09-07 09:07:00</t>
  </si>
  <si>
    <t>09:07:00</t>
  </si>
  <si>
    <t>246, 266</t>
  </si>
  <si>
    <t>265, 210</t>
  </si>
  <si>
    <t>2023-09-07 09:08:00</t>
  </si>
  <si>
    <t>09:08:00</t>
  </si>
  <si>
    <t>216, 244</t>
  </si>
  <si>
    <t>274, 201</t>
  </si>
  <si>
    <t>2023-09-07 09:09:00</t>
  </si>
  <si>
    <t>256, 249</t>
  </si>
  <si>
    <t>262, 234</t>
  </si>
  <si>
    <t>2023-09-07 09:10:00</t>
  </si>
  <si>
    <t>247, 253</t>
  </si>
  <si>
    <t>312, 143</t>
  </si>
  <si>
    <t>2023-09-07 09:11:00</t>
  </si>
  <si>
    <t>229, 257</t>
  </si>
  <si>
    <t>313, 213</t>
  </si>
  <si>
    <t>2023-09-07 09:12:00</t>
  </si>
  <si>
    <t>288, 251</t>
  </si>
  <si>
    <t>313, 199</t>
  </si>
  <si>
    <t>2023-09-07 09:13:00</t>
  </si>
  <si>
    <t>277, 261</t>
  </si>
  <si>
    <t>274, 207</t>
  </si>
  <si>
    <t>2023-09-07 09:14:00</t>
  </si>
  <si>
    <t>97, 149</t>
  </si>
  <si>
    <t>259, 218</t>
  </si>
  <si>
    <t>2023-09-07 09:15:00</t>
  </si>
  <si>
    <t>267, 206</t>
  </si>
  <si>
    <t>2023-09-07 09:16:00</t>
  </si>
  <si>
    <t>278, 87</t>
  </si>
  <si>
    <t>2023-09-07 09:17:00</t>
  </si>
  <si>
    <t>277, 94</t>
  </si>
  <si>
    <t>2023-09-07 09:18:00</t>
  </si>
  <si>
    <t>283, 147</t>
  </si>
  <si>
    <t>265, 204</t>
  </si>
  <si>
    <t>2023-09-07 09:19:00</t>
  </si>
  <si>
    <t>285, 147</t>
  </si>
  <si>
    <t>276, 207</t>
  </si>
  <si>
    <t>2023-09-07 09:20:00</t>
  </si>
  <si>
    <t>278, 150</t>
  </si>
  <si>
    <t>274, 199</t>
  </si>
  <si>
    <t>2023-09-07 09:21:00</t>
  </si>
  <si>
    <t>271, 218</t>
  </si>
  <si>
    <t>2023-09-07 09:22:00</t>
  </si>
  <si>
    <t>267, 478</t>
  </si>
  <si>
    <t>267, 196</t>
  </si>
  <si>
    <t>2023-09-07 09:23:00</t>
  </si>
  <si>
    <t>288, 144</t>
  </si>
  <si>
    <t>2023-09-07 09:24:00</t>
  </si>
  <si>
    <t>264, 203</t>
  </si>
  <si>
    <t>2023-09-07 09:25:00</t>
  </si>
  <si>
    <t>259, 207</t>
  </si>
  <si>
    <t>2023-09-07 09:26:00</t>
  </si>
  <si>
    <t>288, 126</t>
  </si>
  <si>
    <t>2023-09-07 09:27:00</t>
  </si>
  <si>
    <t>284, 127</t>
  </si>
  <si>
    <t>261, 203</t>
  </si>
  <si>
    <t>2023-09-07 09:28:00</t>
  </si>
  <si>
    <t>287, 134</t>
  </si>
  <si>
    <t>2023-09-07 09:29:00</t>
  </si>
  <si>
    <t>287, 143</t>
  </si>
  <si>
    <t>273, 218</t>
  </si>
  <si>
    <t>2023-09-07 09:30:00</t>
  </si>
  <si>
    <t>284, 148</t>
  </si>
  <si>
    <t>2023-09-07 09:31:00</t>
  </si>
  <si>
    <t>275, 212</t>
  </si>
  <si>
    <t>2023-09-07 09:32:00</t>
  </si>
  <si>
    <t>282, 150</t>
  </si>
  <si>
    <t>270, 209</t>
  </si>
  <si>
    <t>2023-09-07 09:33:00</t>
  </si>
  <si>
    <t>284, 141</t>
  </si>
  <si>
    <t>262, 196</t>
  </si>
  <si>
    <t>2023-09-07 09:34:00</t>
  </si>
  <si>
    <t>288, 143</t>
  </si>
  <si>
    <t>264, 218</t>
  </si>
  <si>
    <t>2023-09-07 09:35:00</t>
  </si>
  <si>
    <t>271, 195</t>
  </si>
  <si>
    <t>2023-09-07 09:36:00</t>
  </si>
  <si>
    <t>281, 139</t>
  </si>
  <si>
    <t>315, 340</t>
  </si>
  <si>
    <t>2023-09-07 09:37:00</t>
  </si>
  <si>
    <t>106, 102</t>
  </si>
  <si>
    <t>323, 356</t>
  </si>
  <si>
    <t>2023-09-07 09:38:00</t>
  </si>
  <si>
    <t>172, 212</t>
  </si>
  <si>
    <t>324, 355</t>
  </si>
  <si>
    <t>2023-09-07 09:39:00</t>
  </si>
  <si>
    <t>282, 324</t>
  </si>
  <si>
    <t>2023-09-07 09:40:00</t>
  </si>
  <si>
    <t>380, 383</t>
  </si>
  <si>
    <t>2023-09-07 09:41:00</t>
  </si>
  <si>
    <t>289, 333</t>
  </si>
  <si>
    <t>358, 378</t>
  </si>
  <si>
    <t>2023-09-07 09:42:00</t>
  </si>
  <si>
    <t>377, 375</t>
  </si>
  <si>
    <t>2023-09-07 09:43:00</t>
  </si>
  <si>
    <t>287, 306</t>
  </si>
  <si>
    <t>376, 380</t>
  </si>
  <si>
    <t>2023-09-07 09:44:00</t>
  </si>
  <si>
    <t>286, 323</t>
  </si>
  <si>
    <t>373, 369</t>
  </si>
  <si>
    <t>2023-09-07 09:45:00</t>
  </si>
  <si>
    <t>287, 312</t>
  </si>
  <si>
    <t>401, 377</t>
  </si>
  <si>
    <t>2023-09-07 09:46:00</t>
  </si>
  <si>
    <t>395, 382</t>
  </si>
  <si>
    <t>2023-09-07 09:47:00</t>
  </si>
  <si>
    <t>349, 379</t>
  </si>
  <si>
    <t>2023-09-07 09:48:00</t>
  </si>
  <si>
    <t>2023-09-07 09:49:00</t>
  </si>
  <si>
    <t>290, 325</t>
  </si>
  <si>
    <t>2023-09-07 09:50:00</t>
  </si>
  <si>
    <t>289, 318</t>
  </si>
  <si>
    <t>132, 215</t>
  </si>
  <si>
    <t>2023-09-07 09:51:00</t>
  </si>
  <si>
    <t>283, 334</t>
  </si>
  <si>
    <t>360, 374</t>
  </si>
  <si>
    <t>2023-09-07 09:52:00</t>
  </si>
  <si>
    <t>366, 372</t>
  </si>
  <si>
    <t>2023-09-07 09:53:00</t>
  </si>
  <si>
    <t>174, 114</t>
  </si>
  <si>
    <t>367, 374</t>
  </si>
  <si>
    <t>2023-09-07 09:54:00</t>
  </si>
  <si>
    <t>283, 346</t>
  </si>
  <si>
    <t>2023-09-07 09:55:00</t>
  </si>
  <si>
    <t>286, 321</t>
  </si>
  <si>
    <t>2023-09-07 09:56:00</t>
  </si>
  <si>
    <t>288, 339</t>
  </si>
  <si>
    <t>306, 342</t>
  </si>
  <si>
    <t>2023-09-07 09:57:00</t>
  </si>
  <si>
    <t>286, 346</t>
  </si>
  <si>
    <t>2023-09-07 09:58:00</t>
  </si>
  <si>
    <t>2023-09-07 09:59:00</t>
  </si>
  <si>
    <t>289, 340</t>
  </si>
  <si>
    <t>340, 381</t>
  </si>
  <si>
    <t>2023-09-07 10:00:00</t>
  </si>
  <si>
    <t>289, 335</t>
  </si>
  <si>
    <t>2023-09-07 10:01:00</t>
  </si>
  <si>
    <t>285, 304</t>
  </si>
  <si>
    <t>336, 376</t>
  </si>
  <si>
    <t>2023-09-07 10:42:01</t>
  </si>
  <si>
    <t>2023-09-07 11:42:01</t>
  </si>
  <si>
    <t>2023-09-07 10:43:01</t>
  </si>
  <si>
    <t>10:43:01</t>
  </si>
  <si>
    <t>287, 343</t>
  </si>
  <si>
    <t>330, 374</t>
  </si>
  <si>
    <t>2023-09-07 10:44:01</t>
  </si>
  <si>
    <t>10:44:01</t>
  </si>
  <si>
    <t>376, 382</t>
  </si>
  <si>
    <t>2023-09-07 10:45:01</t>
  </si>
  <si>
    <t>10:45:01</t>
  </si>
  <si>
    <t>366, 374</t>
  </si>
  <si>
    <t>2023-09-07 10:46:01</t>
  </si>
  <si>
    <t>10:46:01</t>
  </si>
  <si>
    <t>283, 339</t>
  </si>
  <si>
    <t>357, 377</t>
  </si>
  <si>
    <t>2023-09-07 10:47:01</t>
  </si>
  <si>
    <t>10:47:01</t>
  </si>
  <si>
    <t>382, 377</t>
  </si>
  <si>
    <t>2023-09-07 10:48:01</t>
  </si>
  <si>
    <t>10:48:01</t>
  </si>
  <si>
    <t>357, 381</t>
  </si>
  <si>
    <t>2023-09-07 10:49:01</t>
  </si>
  <si>
    <t>10:49:01</t>
  </si>
  <si>
    <t>2023-09-07 10:50:01</t>
  </si>
  <si>
    <t>10:50:01</t>
  </si>
  <si>
    <t>285, 326</t>
  </si>
  <si>
    <t>356, 379</t>
  </si>
  <si>
    <t>2023-09-07 10:51:01</t>
  </si>
  <si>
    <t>10:51:01</t>
  </si>
  <si>
    <t>289, 347</t>
  </si>
  <si>
    <t>352, 372</t>
  </si>
  <si>
    <t>2023-09-07 10:52:01</t>
  </si>
  <si>
    <t>10:52:01</t>
  </si>
  <si>
    <t>288, 343</t>
  </si>
  <si>
    <t>389, 378</t>
  </si>
  <si>
    <t>2023-09-07 10:53:01</t>
  </si>
  <si>
    <t>10:53:01</t>
  </si>
  <si>
    <t>288, 346</t>
  </si>
  <si>
    <t>377, 378</t>
  </si>
  <si>
    <t>2023-09-07 10:54:01</t>
  </si>
  <si>
    <t>10:54:01</t>
  </si>
  <si>
    <t>287, 347</t>
  </si>
  <si>
    <t>387, 380</t>
  </si>
  <si>
    <t>2023-09-07 10:55:01</t>
  </si>
  <si>
    <t>10:55:01</t>
  </si>
  <si>
    <t>289, 326</t>
  </si>
  <si>
    <t>2023-09-07 10:56:01</t>
  </si>
  <si>
    <t>10:56:01</t>
  </si>
  <si>
    <t>366, 377</t>
  </si>
  <si>
    <t>2023-09-07 10:57:01</t>
  </si>
  <si>
    <t>10:57:01</t>
  </si>
  <si>
    <t>345, 376</t>
  </si>
  <si>
    <t>2023-09-07 10:58:01</t>
  </si>
  <si>
    <t>10:58:01</t>
  </si>
  <si>
    <t>395, 367</t>
  </si>
  <si>
    <t>2023-09-07 10:59:01</t>
  </si>
  <si>
    <t>10:59:01</t>
  </si>
  <si>
    <t>284, 342</t>
  </si>
  <si>
    <t>2023-09-07 11:00:01</t>
  </si>
  <si>
    <t>11:00:01</t>
  </si>
  <si>
    <t>283, 342</t>
  </si>
  <si>
    <t>350, 373</t>
  </si>
  <si>
    <t>2023-09-07 11:01:01</t>
  </si>
  <si>
    <t>11:01:01</t>
  </si>
  <si>
    <t>289, 342</t>
  </si>
  <si>
    <t>359, 377</t>
  </si>
  <si>
    <t>2023-09-07 11:02:01</t>
  </si>
  <si>
    <t>11:02:01</t>
  </si>
  <si>
    <t>2023-09-07 11:03:01</t>
  </si>
  <si>
    <t>11:03:01</t>
  </si>
  <si>
    <t>2023-09-07 11:04:01</t>
  </si>
  <si>
    <t>11:04:01</t>
  </si>
  <si>
    <t>334, 375</t>
  </si>
  <si>
    <t>2023-09-07 11:05:01</t>
  </si>
  <si>
    <t>11:05:01</t>
  </si>
  <si>
    <t>369, 376</t>
  </si>
  <si>
    <t>2023-09-07 11:06:01</t>
  </si>
  <si>
    <t>11:06:01</t>
  </si>
  <si>
    <t>374, 376</t>
  </si>
  <si>
    <t>2023-09-07 11:07:01</t>
  </si>
  <si>
    <t>11:07:01</t>
  </si>
  <si>
    <t>325, 379</t>
  </si>
  <si>
    <t>2023-09-07 11:08:01</t>
  </si>
  <si>
    <t>11:08:01</t>
  </si>
  <si>
    <t>287, 344</t>
  </si>
  <si>
    <t>362, 373</t>
  </si>
  <si>
    <t>2023-09-07 11:09:01</t>
  </si>
  <si>
    <t>11:09:01</t>
  </si>
  <si>
    <t>284, 341</t>
  </si>
  <si>
    <t>381, 376</t>
  </si>
  <si>
    <t>2023-09-07 11:10:01</t>
  </si>
  <si>
    <t>11:10:01</t>
  </si>
  <si>
    <t>383, 376</t>
  </si>
  <si>
    <t>2023-09-07 11:11:01</t>
  </si>
  <si>
    <t>11:11:01</t>
  </si>
  <si>
    <t>285, 347</t>
  </si>
  <si>
    <t>2023-09-07 11:12:01</t>
  </si>
  <si>
    <t>11:12:01</t>
  </si>
  <si>
    <t>282, 338</t>
  </si>
  <si>
    <t>2023-09-07 11:13:01</t>
  </si>
  <si>
    <t>11:13:01</t>
  </si>
  <si>
    <t>282, 336</t>
  </si>
  <si>
    <t>375, 376</t>
  </si>
  <si>
    <t>2023-09-07 11:14:01</t>
  </si>
  <si>
    <t>11:14:01</t>
  </si>
  <si>
    <t>378, 380</t>
  </si>
  <si>
    <t>2023-09-07 11:15:01</t>
  </si>
  <si>
    <t>11:15:01</t>
  </si>
  <si>
    <t>382, 376</t>
  </si>
  <si>
    <t>2023-09-07 11:16:01</t>
  </si>
  <si>
    <t>11:16:01</t>
  </si>
  <si>
    <t>285, 353</t>
  </si>
  <si>
    <t>391, 379</t>
  </si>
  <si>
    <t>2023-09-07 11:17:01</t>
  </si>
  <si>
    <t>11:17:01</t>
  </si>
  <si>
    <t>2023-09-07 11:18:01</t>
  </si>
  <si>
    <t>11:18:01</t>
  </si>
  <si>
    <t>288, 325</t>
  </si>
  <si>
    <t>2023-09-07 11:19:01</t>
  </si>
  <si>
    <t>11:19:01</t>
  </si>
  <si>
    <t>285, 337</t>
  </si>
  <si>
    <t>372, 371</t>
  </si>
  <si>
    <t>2023-09-07 11:20:01</t>
  </si>
  <si>
    <t>11:20:01</t>
  </si>
  <si>
    <t>286, 342</t>
  </si>
  <si>
    <t>388, 375</t>
  </si>
  <si>
    <t>2023-09-07 11:21:01</t>
  </si>
  <si>
    <t>11:21:01</t>
  </si>
  <si>
    <t>282, 339</t>
  </si>
  <si>
    <t>402, 380</t>
  </si>
  <si>
    <t>2023-09-07 11:22:01</t>
  </si>
  <si>
    <t>11:22:01</t>
  </si>
  <si>
    <t>284, 316</t>
  </si>
  <si>
    <t>402, 372</t>
  </si>
  <si>
    <t>2023-09-07 11:23:01</t>
  </si>
  <si>
    <t>11:23:01</t>
  </si>
  <si>
    <t>284, 343</t>
  </si>
  <si>
    <t>487, 375</t>
  </si>
  <si>
    <t>2023-09-07 11:24:01</t>
  </si>
  <si>
    <t>11:24:01</t>
  </si>
  <si>
    <t>288, 358</t>
  </si>
  <si>
    <t>497, 350</t>
  </si>
  <si>
    <t>2023-09-07 11:25:01</t>
  </si>
  <si>
    <t>11:25:01</t>
  </si>
  <si>
    <t>284, 320</t>
  </si>
  <si>
    <t>434, 319</t>
  </si>
  <si>
    <t>2023-09-07 11:26:01</t>
  </si>
  <si>
    <t>11:26:01</t>
  </si>
  <si>
    <t>390, 372</t>
  </si>
  <si>
    <t>2023-09-07 11:27:01</t>
  </si>
  <si>
    <t>11:27:01</t>
  </si>
  <si>
    <t>401, 364</t>
  </si>
  <si>
    <t>2023-09-07 11:28:01</t>
  </si>
  <si>
    <t>11:28:01</t>
  </si>
  <si>
    <t>291, 297</t>
  </si>
  <si>
    <t>407, 378</t>
  </si>
  <si>
    <t>2023-09-07 11:29:01</t>
  </si>
  <si>
    <t>11:29:01</t>
  </si>
  <si>
    <t>2023-09-07 11:30:01</t>
  </si>
  <si>
    <t>11:30:01</t>
  </si>
  <si>
    <t>288, 299</t>
  </si>
  <si>
    <t>274, 205</t>
  </si>
  <si>
    <t>2023-09-07 11:31:01</t>
  </si>
  <si>
    <t>11:31:01</t>
  </si>
  <si>
    <t>284, 335</t>
  </si>
  <si>
    <t>2023-09-07 11:32:01</t>
  </si>
  <si>
    <t>11:32:01</t>
  </si>
  <si>
    <t>2023-09-07 11:33:01</t>
  </si>
  <si>
    <t>11:33:01</t>
  </si>
  <si>
    <t>317, 229</t>
  </si>
  <si>
    <t>2023-09-07 11:34:01</t>
  </si>
  <si>
    <t>11:34:01</t>
  </si>
  <si>
    <t>286, 363</t>
  </si>
  <si>
    <t>413, 377</t>
  </si>
  <si>
    <t>2023-09-07 11:35:01</t>
  </si>
  <si>
    <t>11:35:01</t>
  </si>
  <si>
    <t>2023-09-07 11:36:01</t>
  </si>
  <si>
    <t>11:36:01</t>
  </si>
  <si>
    <t>278, 354</t>
  </si>
  <si>
    <t>320, 304</t>
  </si>
  <si>
    <t>2023-09-07 11:37:01</t>
  </si>
  <si>
    <t>11:37:01</t>
  </si>
  <si>
    <t>289, 346</t>
  </si>
  <si>
    <t>325, 308</t>
  </si>
  <si>
    <t>2023-09-07 11:38:01</t>
  </si>
  <si>
    <t>11:38:01</t>
  </si>
  <si>
    <t>2023-09-07 11:39:01</t>
  </si>
  <si>
    <t>11:39:01</t>
  </si>
  <si>
    <t>284, 334</t>
  </si>
  <si>
    <t>2023-09-07 11:40:01</t>
  </si>
  <si>
    <t>11:40:01</t>
  </si>
  <si>
    <t>472, 361</t>
  </si>
  <si>
    <t>2023-09-07 11:41:01</t>
  </si>
  <si>
    <t>11:41:01</t>
  </si>
  <si>
    <t>286, 341</t>
  </si>
  <si>
    <t>512, 319</t>
  </si>
  <si>
    <t>11:42:01</t>
  </si>
  <si>
    <t>279, 329</t>
  </si>
  <si>
    <t>454, 374</t>
  </si>
  <si>
    <t>2023-09-08 15:01:58</t>
  </si>
  <si>
    <t>2023-09-08 16:01:58</t>
  </si>
  <si>
    <t>2023-09-08 15:02:58</t>
  </si>
  <si>
    <t>2023-09-08</t>
  </si>
  <si>
    <t>285, 329</t>
  </si>
  <si>
    <t>Left</t>
  </si>
  <si>
    <t>Right</t>
  </si>
  <si>
    <t>322, 366</t>
  </si>
  <si>
    <t>2023-09-08 15:03:58</t>
  </si>
  <si>
    <t>282, 330</t>
  </si>
  <si>
    <t>322, 227</t>
  </si>
  <si>
    <t>2023-09-08 15:04:58</t>
  </si>
  <si>
    <t>283, 306</t>
  </si>
  <si>
    <t>2023-09-08 15:05:58</t>
  </si>
  <si>
    <t>279, 324</t>
  </si>
  <si>
    <t>2023-09-08 15:06:58</t>
  </si>
  <si>
    <t>273, 342</t>
  </si>
  <si>
    <t>316, 264</t>
  </si>
  <si>
    <t>2023-09-08 15:07:58</t>
  </si>
  <si>
    <t>277, 353</t>
  </si>
  <si>
    <t>361, 258</t>
  </si>
  <si>
    <t>2023-09-08 15:08:58</t>
  </si>
  <si>
    <t>287, 352</t>
  </si>
  <si>
    <t>2023-09-08 15:09:58</t>
  </si>
  <si>
    <t>2023-09-08 15:10:58</t>
  </si>
  <si>
    <t>2023-09-08 15:11:58</t>
  </si>
  <si>
    <t>166, 217</t>
  </si>
  <si>
    <t>308, 272</t>
  </si>
  <si>
    <t>2023-09-08 15:12:58</t>
  </si>
  <si>
    <t>270, 91</t>
  </si>
  <si>
    <t>332, 280</t>
  </si>
  <si>
    <t>2023-09-08 15:13:58</t>
  </si>
  <si>
    <t>315, 324</t>
  </si>
  <si>
    <t>2023-09-08 15:14:58</t>
  </si>
  <si>
    <t>15:14:58</t>
  </si>
  <si>
    <t>236, 311</t>
  </si>
  <si>
    <t>316, 354</t>
  </si>
  <si>
    <t>2023-09-08 15:15:58</t>
  </si>
  <si>
    <t>15:15:58</t>
  </si>
  <si>
    <t>279, 350</t>
  </si>
  <si>
    <t>317, 231</t>
  </si>
  <si>
    <t>2023-09-08 15:16:58</t>
  </si>
  <si>
    <t>15:16:58</t>
  </si>
  <si>
    <t>281, 358</t>
  </si>
  <si>
    <t>310, 340</t>
  </si>
  <si>
    <t>2023-09-08 15:17:58</t>
  </si>
  <si>
    <t>15:17:58</t>
  </si>
  <si>
    <t>280, 348</t>
  </si>
  <si>
    <t>315, 328</t>
  </si>
  <si>
    <t>2023-09-08 15:18:58</t>
  </si>
  <si>
    <t>15:18:58</t>
  </si>
  <si>
    <t>282, 351</t>
  </si>
  <si>
    <t>310, 283</t>
  </si>
  <si>
    <t>2023-09-08 15:19:58</t>
  </si>
  <si>
    <t>15:19:58</t>
  </si>
  <si>
    <t>281, 329</t>
  </si>
  <si>
    <t>2023-09-08 15:20:58</t>
  </si>
  <si>
    <t>15:20:58</t>
  </si>
  <si>
    <t>280, 347</t>
  </si>
  <si>
    <t>316, 245</t>
  </si>
  <si>
    <t>2023-09-08 15:21:58</t>
  </si>
  <si>
    <t>15:21:58</t>
  </si>
  <si>
    <t>279, 351</t>
  </si>
  <si>
    <t>311, 278</t>
  </si>
  <si>
    <t>2023-09-08 15:22:58</t>
  </si>
  <si>
    <t>15:22:58</t>
  </si>
  <si>
    <t>317, 317</t>
  </si>
  <si>
    <t>2023-09-08 15:23:58</t>
  </si>
  <si>
    <t>15:23:58</t>
  </si>
  <si>
    <t>286, 353</t>
  </si>
  <si>
    <t>314, 343</t>
  </si>
  <si>
    <t>2023-09-08 15:24:58</t>
  </si>
  <si>
    <t>15:24:58</t>
  </si>
  <si>
    <t>285, 362</t>
  </si>
  <si>
    <t>315, 365</t>
  </si>
  <si>
    <t>2023-09-08 15:25:58</t>
  </si>
  <si>
    <t>15:25:58</t>
  </si>
  <si>
    <t>314, 340</t>
  </si>
  <si>
    <t>2023-09-08 15:26:58</t>
  </si>
  <si>
    <t>15:26:58</t>
  </si>
  <si>
    <t>278, 362</t>
  </si>
  <si>
    <t>318, 346</t>
  </si>
  <si>
    <t>2023-09-08 15:27:58</t>
  </si>
  <si>
    <t>15:27:58</t>
  </si>
  <si>
    <t>274, 359</t>
  </si>
  <si>
    <t>307, 323</t>
  </si>
  <si>
    <t>2023-09-08 15:28:58</t>
  </si>
  <si>
    <t>15:28:58</t>
  </si>
  <si>
    <t>286, 364</t>
  </si>
  <si>
    <t>313, 357</t>
  </si>
  <si>
    <t>2023-09-08 15:29:58</t>
  </si>
  <si>
    <t>15:29:58</t>
  </si>
  <si>
    <t>313, 345</t>
  </si>
  <si>
    <t>2023-09-08 15:30:58</t>
  </si>
  <si>
    <t>15:30:58</t>
  </si>
  <si>
    <t>315, 304</t>
  </si>
  <si>
    <t>2023-09-08 15:31:58</t>
  </si>
  <si>
    <t>15:31:58</t>
  </si>
  <si>
    <t>288, 359</t>
  </si>
  <si>
    <t>2023-09-08 15:32:58</t>
  </si>
  <si>
    <t>15:32:58</t>
  </si>
  <si>
    <t>325, 361</t>
  </si>
  <si>
    <t>2023-09-08 15:33:58</t>
  </si>
  <si>
    <t>15:33:58</t>
  </si>
  <si>
    <t>311, 305</t>
  </si>
  <si>
    <t>2023-09-08 15:34:58</t>
  </si>
  <si>
    <t>15:34:58</t>
  </si>
  <si>
    <t>284, 368</t>
  </si>
  <si>
    <t>329, 346</t>
  </si>
  <si>
    <t>2023-09-08 15:35:58</t>
  </si>
  <si>
    <t>15:35:58</t>
  </si>
  <si>
    <t>284, 355</t>
  </si>
  <si>
    <t>369, 118</t>
  </si>
  <si>
    <t>2023-09-08 15:36:58</t>
  </si>
  <si>
    <t>15:36:58</t>
  </si>
  <si>
    <t>272, 332</t>
  </si>
  <si>
    <t>316, 348</t>
  </si>
  <si>
    <t>2023-09-08 15:37:58</t>
  </si>
  <si>
    <t>15:37:58</t>
  </si>
  <si>
    <t>282, 354</t>
  </si>
  <si>
    <t>277, 204</t>
  </si>
  <si>
    <t>2023-09-08 15:38:58</t>
  </si>
  <si>
    <t>15:38:58</t>
  </si>
  <si>
    <t>279, 366</t>
  </si>
  <si>
    <t>248, 222</t>
  </si>
  <si>
    <t>2023-09-08 15:39:58</t>
  </si>
  <si>
    <t>15:39:58</t>
  </si>
  <si>
    <t>279, 363</t>
  </si>
  <si>
    <t>316, 242</t>
  </si>
  <si>
    <t>2023-09-08 15:40:58</t>
  </si>
  <si>
    <t>15:40:58</t>
  </si>
  <si>
    <t>276, 354</t>
  </si>
  <si>
    <t>269, 215</t>
  </si>
  <si>
    <t>2023-09-08 15:41:58</t>
  </si>
  <si>
    <t>15:41:58</t>
  </si>
  <si>
    <t>279, 356</t>
  </si>
  <si>
    <t>2023-09-08 15:42:58</t>
  </si>
  <si>
    <t>15:42:58</t>
  </si>
  <si>
    <t>279, 358</t>
  </si>
  <si>
    <t>313, 132</t>
  </si>
  <si>
    <t>2023-09-08 15:43:58</t>
  </si>
  <si>
    <t>15:43:58</t>
  </si>
  <si>
    <t>283, 354</t>
  </si>
  <si>
    <t>2023-09-08 15:44:58</t>
  </si>
  <si>
    <t>15:44:58</t>
  </si>
  <si>
    <t>283, 361</t>
  </si>
  <si>
    <t>252, 197</t>
  </si>
  <si>
    <t>2023-09-08 15:45:58</t>
  </si>
  <si>
    <t>15:45:58</t>
  </si>
  <si>
    <t>282, 360</t>
  </si>
  <si>
    <t>2023-09-08 15:46:58</t>
  </si>
  <si>
    <t>15:46:58</t>
  </si>
  <si>
    <t>268, 213</t>
  </si>
  <si>
    <t>2023-09-08 15:47:58</t>
  </si>
  <si>
    <t>15:47:58</t>
  </si>
  <si>
    <t>276, 349</t>
  </si>
  <si>
    <t>264, 209</t>
  </si>
  <si>
    <t>2023-09-08 15:48:58</t>
  </si>
  <si>
    <t>15:48:58</t>
  </si>
  <si>
    <t>278, 363</t>
  </si>
  <si>
    <t>272, 222</t>
  </si>
  <si>
    <t>2023-09-08 15:49:58</t>
  </si>
  <si>
    <t>15:49:58</t>
  </si>
  <si>
    <t>258, 209</t>
  </si>
  <si>
    <t>2023-09-08 15:50:58</t>
  </si>
  <si>
    <t>15:50:58</t>
  </si>
  <si>
    <t>278, 360</t>
  </si>
  <si>
    <t>276, 220</t>
  </si>
  <si>
    <t>2023-09-08 15:51:58</t>
  </si>
  <si>
    <t>15:51:58</t>
  </si>
  <si>
    <t>273, 373</t>
  </si>
  <si>
    <t>269, 229</t>
  </si>
  <si>
    <t>2023-09-08 15:52:58</t>
  </si>
  <si>
    <t>15:52:58</t>
  </si>
  <si>
    <t>283, 355</t>
  </si>
  <si>
    <t>2023-09-08 15:53:58</t>
  </si>
  <si>
    <t>15:53:58</t>
  </si>
  <si>
    <t>272, 223</t>
  </si>
  <si>
    <t>2023-09-08 15:54:58</t>
  </si>
  <si>
    <t>15:54:58</t>
  </si>
  <si>
    <t>281, 340</t>
  </si>
  <si>
    <t>262, 222</t>
  </si>
  <si>
    <t>2023-09-08 15:55:58</t>
  </si>
  <si>
    <t>15:55:58</t>
  </si>
  <si>
    <t>250, 260</t>
  </si>
  <si>
    <t>267, 203</t>
  </si>
  <si>
    <t>2023-09-08 15:56:58</t>
  </si>
  <si>
    <t>15:56:58</t>
  </si>
  <si>
    <t>174, 204</t>
  </si>
  <si>
    <t>280, 224</t>
  </si>
  <si>
    <t>2023-09-08 15:57:58</t>
  </si>
  <si>
    <t>15:57:58</t>
  </si>
  <si>
    <t>89, 193</t>
  </si>
  <si>
    <t>273, 223</t>
  </si>
  <si>
    <t>2023-09-08 15:58:58</t>
  </si>
  <si>
    <t>15:58:58</t>
  </si>
  <si>
    <t>94, 193</t>
  </si>
  <si>
    <t>282, 226</t>
  </si>
  <si>
    <t>2023-09-08 15:59:58</t>
  </si>
  <si>
    <t>15:59:58</t>
  </si>
  <si>
    <t>109, 191</t>
  </si>
  <si>
    <t>275, 218</t>
  </si>
  <si>
    <t>2023-09-08 16:00:58</t>
  </si>
  <si>
    <t>16:00:58</t>
  </si>
  <si>
    <t>277, 256</t>
  </si>
  <si>
    <t>16:01:58</t>
  </si>
  <si>
    <t>285, 253</t>
  </si>
  <si>
    <t>280, 219</t>
  </si>
  <si>
    <t>2023-09-08 16:06:24</t>
  </si>
  <si>
    <t>2023-09-08 16:50:38</t>
  </si>
  <si>
    <t>2023-09-08 16:07:24</t>
  </si>
  <si>
    <t>16:07:24</t>
  </si>
  <si>
    <t>278, 261</t>
  </si>
  <si>
    <t>280, 227</t>
  </si>
  <si>
    <t>2023-09-08 16:08:24</t>
  </si>
  <si>
    <t>16:08:24</t>
  </si>
  <si>
    <t>288, 229</t>
  </si>
  <si>
    <t>2023-09-08 16:09:24</t>
  </si>
  <si>
    <t>16:09:24</t>
  </si>
  <si>
    <t>270, 275</t>
  </si>
  <si>
    <t>283, 224</t>
  </si>
  <si>
    <t>2023-09-08 16:10:24</t>
  </si>
  <si>
    <t>16:10:24</t>
  </si>
  <si>
    <t>284, 219</t>
  </si>
  <si>
    <t>2023-09-08 16:11:24</t>
  </si>
  <si>
    <t>16:11:24</t>
  </si>
  <si>
    <t>274, 318</t>
  </si>
  <si>
    <t>279, 228</t>
  </si>
  <si>
    <t>2023-09-08 16:12:24</t>
  </si>
  <si>
    <t>16:12:24</t>
  </si>
  <si>
    <t>273, 255</t>
  </si>
  <si>
    <t>2023-09-08 16:13:24</t>
  </si>
  <si>
    <t>16:13:24</t>
  </si>
  <si>
    <t>278, 220</t>
  </si>
  <si>
    <t>2023-09-08 16:14:24</t>
  </si>
  <si>
    <t>16:14:24</t>
  </si>
  <si>
    <t>2023-09-08 16:15:24</t>
  </si>
  <si>
    <t>16:15:24</t>
  </si>
  <si>
    <t>253, 356</t>
  </si>
  <si>
    <t>279, 221</t>
  </si>
  <si>
    <t>2023-09-08 16:16:24</t>
  </si>
  <si>
    <t>16:16:24</t>
  </si>
  <si>
    <t>237, 347</t>
  </si>
  <si>
    <t>2023-09-08 16:17:24</t>
  </si>
  <si>
    <t>16:17:24</t>
  </si>
  <si>
    <t>409, 126</t>
  </si>
  <si>
    <t>2023-09-08 16:18:24</t>
  </si>
  <si>
    <t>16:18:24</t>
  </si>
  <si>
    <t>272, 304</t>
  </si>
  <si>
    <t>264, 206</t>
  </si>
  <si>
    <t>2023-09-08 16:19:24</t>
  </si>
  <si>
    <t>16:19:24</t>
  </si>
  <si>
    <t>280, 307</t>
  </si>
  <si>
    <t>2023-09-08 16:20:24</t>
  </si>
  <si>
    <t>16:20:24</t>
  </si>
  <si>
    <t>278, 285</t>
  </si>
  <si>
    <t>318, 363</t>
  </si>
  <si>
    <t>2023-09-08 16:21:24</t>
  </si>
  <si>
    <t>16:21:24</t>
  </si>
  <si>
    <t>2023-09-08 16:22:24</t>
  </si>
  <si>
    <t>16:22:24</t>
  </si>
  <si>
    <t>2023-09-08 16:23:24</t>
  </si>
  <si>
    <t>16:23:24</t>
  </si>
  <si>
    <t>284, 287</t>
  </si>
  <si>
    <t>328, 365</t>
  </si>
  <si>
    <t>2023-09-08 16:24:24</t>
  </si>
  <si>
    <t>16:24:24</t>
  </si>
  <si>
    <t>286, 274</t>
  </si>
  <si>
    <t>2023-09-08 16:25:24</t>
  </si>
  <si>
    <t>16:25:24</t>
  </si>
  <si>
    <t>317, 360</t>
  </si>
  <si>
    <t>2023-09-08 16:26:24</t>
  </si>
  <si>
    <t>16:26:24</t>
  </si>
  <si>
    <t>2023-09-08 16:27:24</t>
  </si>
  <si>
    <t>16:27:24</t>
  </si>
  <si>
    <t>280, 319</t>
  </si>
  <si>
    <t>312, 380</t>
  </si>
  <si>
    <t>2023-09-08 16:28:24</t>
  </si>
  <si>
    <t>16:28:24</t>
  </si>
  <si>
    <t>312, 371</t>
  </si>
  <si>
    <t>2023-09-08 16:29:24</t>
  </si>
  <si>
    <t>16:29:24</t>
  </si>
  <si>
    <t>315, 367</t>
  </si>
  <si>
    <t>2023-09-08 16:30:24</t>
  </si>
  <si>
    <t>16:30:24</t>
  </si>
  <si>
    <t>2023-09-08 16:31:24</t>
  </si>
  <si>
    <t>16:31:24</t>
  </si>
  <si>
    <t>281, 324</t>
  </si>
  <si>
    <t>322, 375</t>
  </si>
  <si>
    <t>2023-09-08 16:32:24</t>
  </si>
  <si>
    <t>16:32:24</t>
  </si>
  <si>
    <t>282, 334</t>
  </si>
  <si>
    <t>2023-09-08 16:33:24</t>
  </si>
  <si>
    <t>16:33:24</t>
  </si>
  <si>
    <t>274, 327</t>
  </si>
  <si>
    <t>2023-09-08 16:34:24</t>
  </si>
  <si>
    <t>16:34:24</t>
  </si>
  <si>
    <t>2023-09-08 16:35:24</t>
  </si>
  <si>
    <t>16:35:24</t>
  </si>
  <si>
    <t>280, 342</t>
  </si>
  <si>
    <t>2023-09-08 16:36:24</t>
  </si>
  <si>
    <t>16:36:24</t>
  </si>
  <si>
    <t>147, 370</t>
  </si>
  <si>
    <t>2023-09-08 16:37:24</t>
  </si>
  <si>
    <t>16:37:24</t>
  </si>
  <si>
    <t>119, 375</t>
  </si>
  <si>
    <t>311, 364</t>
  </si>
  <si>
    <t>2023-09-08 16:38:24</t>
  </si>
  <si>
    <t>16:38:24</t>
  </si>
  <si>
    <t>270, 349</t>
  </si>
  <si>
    <t>2023-09-08 16:39:24</t>
  </si>
  <si>
    <t>16:39:24</t>
  </si>
  <si>
    <t>275, 279</t>
  </si>
  <si>
    <t>2023-09-08 16:40:24</t>
  </si>
  <si>
    <t>16:40:24</t>
  </si>
  <si>
    <t>288, 297</t>
  </si>
  <si>
    <t>2023-09-08 16:41:24</t>
  </si>
  <si>
    <t>16:41:24</t>
  </si>
  <si>
    <t>2023-09-08 16:42:24</t>
  </si>
  <si>
    <t>16:42:24</t>
  </si>
  <si>
    <t>284, 268</t>
  </si>
  <si>
    <t>316, 363</t>
  </si>
  <si>
    <t>2023-09-08 16:43:24</t>
  </si>
  <si>
    <t>16:43:24</t>
  </si>
  <si>
    <t>282, 291</t>
  </si>
  <si>
    <t>326, 370</t>
  </si>
  <si>
    <t>2023-09-08 16:44:24</t>
  </si>
  <si>
    <t>16:44:24</t>
  </si>
  <si>
    <t>2023-09-08 16:45:24</t>
  </si>
  <si>
    <t>16:45:24</t>
  </si>
  <si>
    <t>273, 280</t>
  </si>
  <si>
    <t>2023-09-08 16:46:24</t>
  </si>
  <si>
    <t>16:46:24</t>
  </si>
  <si>
    <t>278, 269</t>
  </si>
  <si>
    <t>318, 367</t>
  </si>
  <si>
    <t>2023-09-08 16:47:24</t>
  </si>
  <si>
    <t>16:47:24</t>
  </si>
  <si>
    <t>226, 253</t>
  </si>
  <si>
    <t>2023-09-08 16:48:24</t>
  </si>
  <si>
    <t>16:48:24</t>
  </si>
  <si>
    <t>281, 280</t>
  </si>
  <si>
    <t>2023-09-08 16:49:24</t>
  </si>
  <si>
    <t>16:49:24</t>
  </si>
  <si>
    <t>314, 368</t>
  </si>
  <si>
    <t>2023-09-08 16:50:24</t>
  </si>
  <si>
    <t>16:50:24</t>
  </si>
  <si>
    <t>283, 292</t>
  </si>
  <si>
    <t>319, 368</t>
  </si>
  <si>
    <t>2023-09-11 12:03:40</t>
  </si>
  <si>
    <t>2023-09-11 13:03:40</t>
  </si>
  <si>
    <t>2023-09-11 12:04:40</t>
  </si>
  <si>
    <t>2023-09-11</t>
  </si>
  <si>
    <t>12:04:40</t>
  </si>
  <si>
    <t>514, 367</t>
  </si>
  <si>
    <t>157, 326</t>
  </si>
  <si>
    <t>2023-09-11 12:05:40</t>
  </si>
  <si>
    <t>12:05:40</t>
  </si>
  <si>
    <t>129, 329</t>
  </si>
  <si>
    <t>2023-09-11 12:06:40</t>
  </si>
  <si>
    <t>12:06:40</t>
  </si>
  <si>
    <t>518, 362</t>
  </si>
  <si>
    <t>79, 333</t>
  </si>
  <si>
    <t>2023-09-11 12:07:40</t>
  </si>
  <si>
    <t>12:07:40</t>
  </si>
  <si>
    <t>509, 370</t>
  </si>
  <si>
    <t>81, 322</t>
  </si>
  <si>
    <t>2023-09-11 12:08:40</t>
  </si>
  <si>
    <t>12:08:40</t>
  </si>
  <si>
    <t>517, 362</t>
  </si>
  <si>
    <t>88, 319</t>
  </si>
  <si>
    <t>2023-09-11 12:09:40</t>
  </si>
  <si>
    <t>12:09:40</t>
  </si>
  <si>
    <t>526, 352</t>
  </si>
  <si>
    <t>83, 203</t>
  </si>
  <si>
    <t>2023-09-11 12:10:40</t>
  </si>
  <si>
    <t>12:10:40</t>
  </si>
  <si>
    <t>511, 367</t>
  </si>
  <si>
    <t>81, 233</t>
  </si>
  <si>
    <t>2023-09-11 12:11:40</t>
  </si>
  <si>
    <t>12:11:40</t>
  </si>
  <si>
    <t>478, 243</t>
  </si>
  <si>
    <t>91, 193</t>
  </si>
  <si>
    <t>2023-09-11 12:12:40</t>
  </si>
  <si>
    <t>12:12:40</t>
  </si>
  <si>
    <t>312, 320</t>
  </si>
  <si>
    <t>275, 339</t>
  </si>
  <si>
    <t>2023-09-11 12:13:40</t>
  </si>
  <si>
    <t>12:13:40</t>
  </si>
  <si>
    <t>305, 335</t>
  </si>
  <si>
    <t>286, 368</t>
  </si>
  <si>
    <t>2023-09-11 12:14:40</t>
  </si>
  <si>
    <t>12:14:40</t>
  </si>
  <si>
    <t>307, 339</t>
  </si>
  <si>
    <t>2023-09-11 12:15:40</t>
  </si>
  <si>
    <t>12:15:40</t>
  </si>
  <si>
    <t>378, 339</t>
  </si>
  <si>
    <t>2023-09-11 12:16:40</t>
  </si>
  <si>
    <t>12:16:40</t>
  </si>
  <si>
    <t>394, 346</t>
  </si>
  <si>
    <t>2023-09-11 12:17:40</t>
  </si>
  <si>
    <t>12:17:40</t>
  </si>
  <si>
    <t>414, 332</t>
  </si>
  <si>
    <t>2023-09-11 12:18:40</t>
  </si>
  <si>
    <t>12:18:40</t>
  </si>
  <si>
    <t>480, 271</t>
  </si>
  <si>
    <t>2023-09-11 12:19:40</t>
  </si>
  <si>
    <t>12:19:40</t>
  </si>
  <si>
    <t>481, 318</t>
  </si>
  <si>
    <t>289, 376</t>
  </si>
  <si>
    <t>2023-09-11 12:20:40</t>
  </si>
  <si>
    <t>12:20:40</t>
  </si>
  <si>
    <t>484, 320</t>
  </si>
  <si>
    <t>2023-09-11 12:21:40</t>
  </si>
  <si>
    <t>12:21:40</t>
  </si>
  <si>
    <t>476, 288</t>
  </si>
  <si>
    <t>287, 378</t>
  </si>
  <si>
    <t>2023-09-11 12:22:40</t>
  </si>
  <si>
    <t>12:22:40</t>
  </si>
  <si>
    <t>476, 285</t>
  </si>
  <si>
    <t>2023-09-11 12:23:40</t>
  </si>
  <si>
    <t>12:23:40</t>
  </si>
  <si>
    <t>482, 284</t>
  </si>
  <si>
    <t>290, 378</t>
  </si>
  <si>
    <t>2023-09-11 12:24:40</t>
  </si>
  <si>
    <t>12:24:40</t>
  </si>
  <si>
    <t>468, 261</t>
  </si>
  <si>
    <t>2023-09-11 12:25:40</t>
  </si>
  <si>
    <t>12:25:40</t>
  </si>
  <si>
    <t>476, 264</t>
  </si>
  <si>
    <t>286, 374</t>
  </si>
  <si>
    <t>2023-09-11 12:26:40</t>
  </si>
  <si>
    <t>12:26:40</t>
  </si>
  <si>
    <t>475, 271</t>
  </si>
  <si>
    <t>291, 379</t>
  </si>
  <si>
    <t>2023-09-11 12:27:40</t>
  </si>
  <si>
    <t>12:27:40</t>
  </si>
  <si>
    <t>476, 287</t>
  </si>
  <si>
    <t>290, 379</t>
  </si>
  <si>
    <t>2023-09-11 12:28:40</t>
  </si>
  <si>
    <t>12:28:40</t>
  </si>
  <si>
    <t>476, 286</t>
  </si>
  <si>
    <t>2023-09-11 12:29:40</t>
  </si>
  <si>
    <t>12:29:40</t>
  </si>
  <si>
    <t>474, 274</t>
  </si>
  <si>
    <t>2023-09-11 12:30:40</t>
  </si>
  <si>
    <t>12:30:40</t>
  </si>
  <si>
    <t>470, 274</t>
  </si>
  <si>
    <t>2023-09-11 12:31:40</t>
  </si>
  <si>
    <t>12:31:40</t>
  </si>
  <si>
    <t>347, 282</t>
  </si>
  <si>
    <t>2023-09-11 12:32:40</t>
  </si>
  <si>
    <t>12:32:40</t>
  </si>
  <si>
    <t>334, 301</t>
  </si>
  <si>
    <t>288, 383</t>
  </si>
  <si>
    <t>2023-09-11 12:33:40</t>
  </si>
  <si>
    <t>12:33:40</t>
  </si>
  <si>
    <t>339, 296</t>
  </si>
  <si>
    <t>2023-09-11 12:34:40</t>
  </si>
  <si>
    <t>12:34:40</t>
  </si>
  <si>
    <t>337, 299</t>
  </si>
  <si>
    <t>2023-09-11 12:35:40</t>
  </si>
  <si>
    <t>12:35:40</t>
  </si>
  <si>
    <t>329, 294</t>
  </si>
  <si>
    <t>291, 376</t>
  </si>
  <si>
    <t>2023-09-11 12:36:40</t>
  </si>
  <si>
    <t>12:36:40</t>
  </si>
  <si>
    <t>329, 290</t>
  </si>
  <si>
    <t>287, 379</t>
  </si>
  <si>
    <t>2023-09-11 12:37:40</t>
  </si>
  <si>
    <t>12:37:40</t>
  </si>
  <si>
    <t>328, 289</t>
  </si>
  <si>
    <t>2023-09-11 12:38:40</t>
  </si>
  <si>
    <t>12:38:40</t>
  </si>
  <si>
    <t>331, 285</t>
  </si>
  <si>
    <t>2023-09-11 12:39:40</t>
  </si>
  <si>
    <t>12:39:40</t>
  </si>
  <si>
    <t>334, 281</t>
  </si>
  <si>
    <t>2023-09-11 12:40:40</t>
  </si>
  <si>
    <t>12:40:40</t>
  </si>
  <si>
    <t>335, 278</t>
  </si>
  <si>
    <t>288, 377</t>
  </si>
  <si>
    <t>2023-09-11 12:41:40</t>
  </si>
  <si>
    <t>12:41:40</t>
  </si>
  <si>
    <t>340, 284</t>
  </si>
  <si>
    <t>2023-09-11 12:42:40</t>
  </si>
  <si>
    <t>12:42:40</t>
  </si>
  <si>
    <t>334, 278</t>
  </si>
  <si>
    <t>287, 381</t>
  </si>
  <si>
    <t>2023-09-11 12:43:40</t>
  </si>
  <si>
    <t>12:43:40</t>
  </si>
  <si>
    <t>333, 286</t>
  </si>
  <si>
    <t>142, 383</t>
  </si>
  <si>
    <t>2023-09-11 12:44:40</t>
  </si>
  <si>
    <t>12:44:40</t>
  </si>
  <si>
    <t>337, 282</t>
  </si>
  <si>
    <t>104, 360</t>
  </si>
  <si>
    <t>2023-09-11 12:45:40</t>
  </si>
  <si>
    <t>12:45:40</t>
  </si>
  <si>
    <t>343, 284</t>
  </si>
  <si>
    <t>2023-09-11 12:46:40</t>
  </si>
  <si>
    <t>12:46:40</t>
  </si>
  <si>
    <t>335, 283</t>
  </si>
  <si>
    <t>287, 380</t>
  </si>
  <si>
    <t>2023-09-11 12:47:40</t>
  </si>
  <si>
    <t>12:47:40</t>
  </si>
  <si>
    <t>339, 285</t>
  </si>
  <si>
    <t>150, 336</t>
  </si>
  <si>
    <t>2023-09-11 12:48:40</t>
  </si>
  <si>
    <t>12:48:40</t>
  </si>
  <si>
    <t>329, 283</t>
  </si>
  <si>
    <t>2023-09-11 12:49:40</t>
  </si>
  <si>
    <t>12:49:40</t>
  </si>
  <si>
    <t>336, 283</t>
  </si>
  <si>
    <t>2023-09-11 12:50:40</t>
  </si>
  <si>
    <t>12:50:40</t>
  </si>
  <si>
    <t>336, 280</t>
  </si>
  <si>
    <t>141, 373</t>
  </si>
  <si>
    <t>2023-09-11 12:51:40</t>
  </si>
  <si>
    <t>12:51:40</t>
  </si>
  <si>
    <t>333, 281</t>
  </si>
  <si>
    <t>103, 373</t>
  </si>
  <si>
    <t>2023-09-11 12:52:40</t>
  </si>
  <si>
    <t>12:52:40</t>
  </si>
  <si>
    <t>338, 281</t>
  </si>
  <si>
    <t>170, 378</t>
  </si>
  <si>
    <t>2023-09-11 12:53:40</t>
  </si>
  <si>
    <t>12:53:40</t>
  </si>
  <si>
    <t>334, 283</t>
  </si>
  <si>
    <t>265, 365</t>
  </si>
  <si>
    <t>2023-09-11 12:54:40</t>
  </si>
  <si>
    <t>12:54:40</t>
  </si>
  <si>
    <t>326, 328</t>
  </si>
  <si>
    <t>282, 377</t>
  </si>
  <si>
    <t>2023-09-11 12:55:40</t>
  </si>
  <si>
    <t>12:55:40</t>
  </si>
  <si>
    <t>327, 340</t>
  </si>
  <si>
    <t>285, 378</t>
  </si>
  <si>
    <t>2023-09-11 12:56:40</t>
  </si>
  <si>
    <t>12:56:40</t>
  </si>
  <si>
    <t>335, 333</t>
  </si>
  <si>
    <t>97, 362</t>
  </si>
  <si>
    <t>2023-09-11 12:57:40</t>
  </si>
  <si>
    <t>12:57:40</t>
  </si>
  <si>
    <t>338, 342</t>
  </si>
  <si>
    <t>94, 385</t>
  </si>
  <si>
    <t>2023-09-11 12:58:40</t>
  </si>
  <si>
    <t>12:58:40</t>
  </si>
  <si>
    <t>339, 345</t>
  </si>
  <si>
    <t>76, 380</t>
  </si>
  <si>
    <t>2023-09-11 12:59:40</t>
  </si>
  <si>
    <t>12:59:40</t>
  </si>
  <si>
    <t>340, 340</t>
  </si>
  <si>
    <t>2023-09-11 13:00:40</t>
  </si>
  <si>
    <t>13:00:40</t>
  </si>
  <si>
    <t>340, 341</t>
  </si>
  <si>
    <t>2023-09-11 13:01:40</t>
  </si>
  <si>
    <t>13:01:40</t>
  </si>
  <si>
    <t>342, 339</t>
  </si>
  <si>
    <t>98, 370</t>
  </si>
  <si>
    <t>2023-09-11 13:02:40</t>
  </si>
  <si>
    <t>13:02:40</t>
  </si>
  <si>
    <t>341, 337</t>
  </si>
  <si>
    <t>126, 375</t>
  </si>
  <si>
    <t>13:03:40</t>
  </si>
  <si>
    <t>337, 348</t>
  </si>
  <si>
    <t>2023-09-11 13:04:00</t>
  </si>
  <si>
    <t>2023-09-11 13:04:21</t>
  </si>
  <si>
    <t>2023-09-11 14:04:00</t>
  </si>
  <si>
    <t>2023-09-11 13:05:00</t>
  </si>
  <si>
    <t>IOA - pecked at each other through the fence, not aggressive 
RB - Martina paced along fence line near bench on visitor side</t>
  </si>
  <si>
    <t>345, 348</t>
  </si>
  <si>
    <t>122, 352</t>
  </si>
  <si>
    <t>2023-09-11 13:06:00</t>
  </si>
  <si>
    <t>334, 337</t>
  </si>
  <si>
    <t>99, 368</t>
  </si>
  <si>
    <t>2023-09-11 13:07:00</t>
  </si>
  <si>
    <t>332, 344</t>
  </si>
  <si>
    <t>102, 364</t>
  </si>
  <si>
    <t>2023-09-11 13:08:00</t>
  </si>
  <si>
    <t>334, 340</t>
  </si>
  <si>
    <t>2023-09-11 13:09:00</t>
  </si>
  <si>
    <t>2023-09-11 13:10:00</t>
  </si>
  <si>
    <t>431, 346</t>
  </si>
  <si>
    <t>2023-09-11 13:11:00</t>
  </si>
  <si>
    <t>468, 382</t>
  </si>
  <si>
    <t>2023-09-11 13:12:00</t>
  </si>
  <si>
    <t>514, 359</t>
  </si>
  <si>
    <t>2023-09-11 13:13:00</t>
  </si>
  <si>
    <t>453, 382</t>
  </si>
  <si>
    <t>232, 380</t>
  </si>
  <si>
    <t>2023-09-11 13:14:00</t>
  </si>
  <si>
    <t>402, 342</t>
  </si>
  <si>
    <t>139, 379</t>
  </si>
  <si>
    <t>2023-09-11 13:15:00</t>
  </si>
  <si>
    <t>183, 376</t>
  </si>
  <si>
    <t>2023-09-11 13:16:00</t>
  </si>
  <si>
    <t>305, 370</t>
  </si>
  <si>
    <t>290, 366</t>
  </si>
  <si>
    <t>2023-09-11 13:17:00</t>
  </si>
  <si>
    <t>307, 372</t>
  </si>
  <si>
    <t>289, 372</t>
  </si>
  <si>
    <t>2023-09-11 13:18:00</t>
  </si>
  <si>
    <t>307, 382</t>
  </si>
  <si>
    <t>253, 380</t>
  </si>
  <si>
    <t>2023-09-11 13:19:00</t>
  </si>
  <si>
    <t>259, 372</t>
  </si>
  <si>
    <t>2023-09-11 13:20:00</t>
  </si>
  <si>
    <t>263, 381</t>
  </si>
  <si>
    <t>2023-09-11 13:21:00</t>
  </si>
  <si>
    <t>246, 380</t>
  </si>
  <si>
    <t>2023-09-11 13:22:00</t>
  </si>
  <si>
    <t>335, 379</t>
  </si>
  <si>
    <t>2023-09-11 13:23:00</t>
  </si>
  <si>
    <t>2023-09-11 13:24:00</t>
  </si>
  <si>
    <t>329, 378</t>
  </si>
  <si>
    <t>2023-09-11 13:25:00</t>
  </si>
  <si>
    <t>2023-09-11 13:26:00</t>
  </si>
  <si>
    <t>332, 380</t>
  </si>
  <si>
    <t>2023-09-11 13:27:00</t>
  </si>
  <si>
    <t>328, 382</t>
  </si>
  <si>
    <t>78, 378</t>
  </si>
  <si>
    <t>2023-09-11 13:28:00</t>
  </si>
  <si>
    <t>331, 382</t>
  </si>
  <si>
    <t>81, 335</t>
  </si>
  <si>
    <t>2023-09-11 13:29:00</t>
  </si>
  <si>
    <t>333, 382</t>
  </si>
  <si>
    <t>197, 381</t>
  </si>
  <si>
    <t>2023-09-11 13:30:00</t>
  </si>
  <si>
    <t>322, 381</t>
  </si>
  <si>
    <t>83, 369</t>
  </si>
  <si>
    <t>2023-09-11 13:31:00</t>
  </si>
  <si>
    <t>326, 378</t>
  </si>
  <si>
    <t>76, 368</t>
  </si>
  <si>
    <t>2023-09-11 13:32:00</t>
  </si>
  <si>
    <t>328, 380</t>
  </si>
  <si>
    <t>74, 351</t>
  </si>
  <si>
    <t>2023-09-11 13:33:00</t>
  </si>
  <si>
    <t>326, 381</t>
  </si>
  <si>
    <t>92, 354</t>
  </si>
  <si>
    <t>2023-09-11 13:34:00</t>
  </si>
  <si>
    <t>335, 378</t>
  </si>
  <si>
    <t>79, 368</t>
  </si>
  <si>
    <t>2023-09-11 13:35:00</t>
  </si>
  <si>
    <t>333, 383</t>
  </si>
  <si>
    <t>75, 354</t>
  </si>
  <si>
    <t>2023-09-11 13:36:00</t>
  </si>
  <si>
    <t>329, 382</t>
  </si>
  <si>
    <t>96, 286</t>
  </si>
  <si>
    <t>2023-09-11 13:37:00</t>
  </si>
  <si>
    <t>325, 382</t>
  </si>
  <si>
    <t>76, 318</t>
  </si>
  <si>
    <t>2023-09-11 13:38:00</t>
  </si>
  <si>
    <t>328, 376</t>
  </si>
  <si>
    <t>78, 325</t>
  </si>
  <si>
    <t>2023-09-11 13:39:00</t>
  </si>
  <si>
    <t>321, 383</t>
  </si>
  <si>
    <t>79, 310</t>
  </si>
  <si>
    <t>2023-09-11 13:40:00</t>
  </si>
  <si>
    <t>93, 370</t>
  </si>
  <si>
    <t>2023-09-11 13:41:00</t>
  </si>
  <si>
    <t>144, 380</t>
  </si>
  <si>
    <t>2023-09-11 13:42:00</t>
  </si>
  <si>
    <t>339, 381</t>
  </si>
  <si>
    <t>93, 380</t>
  </si>
  <si>
    <t>2023-09-11 13:43:00</t>
  </si>
  <si>
    <t>216, 378</t>
  </si>
  <si>
    <t>2023-09-11 13:44:00</t>
  </si>
  <si>
    <t>333, 381</t>
  </si>
  <si>
    <t>76, 384</t>
  </si>
  <si>
    <t>2023-09-11 13:45:00</t>
  </si>
  <si>
    <t>329, 384</t>
  </si>
  <si>
    <t>82, 369</t>
  </si>
  <si>
    <t>2023-09-11 13:46:00</t>
  </si>
  <si>
    <t>84, 365</t>
  </si>
  <si>
    <t>2023-09-11 13:47:00</t>
  </si>
  <si>
    <t>333, 379</t>
  </si>
  <si>
    <t>96, 385</t>
  </si>
  <si>
    <t>2023-09-11 13:48:00</t>
  </si>
  <si>
    <t>76, 355</t>
  </si>
  <si>
    <t>2023-09-11 13:49:00</t>
  </si>
  <si>
    <t>334, 383</t>
  </si>
  <si>
    <t>80, 368</t>
  </si>
  <si>
    <t>2023-09-11 13:50:00</t>
  </si>
  <si>
    <t>328, 378</t>
  </si>
  <si>
    <t>87, 353</t>
  </si>
  <si>
    <t>2023-09-11 13:51:00</t>
  </si>
  <si>
    <t>327, 380</t>
  </si>
  <si>
    <t>94, 380</t>
  </si>
  <si>
    <t>2023-09-11 13:52:00</t>
  </si>
  <si>
    <t>99, 381</t>
  </si>
  <si>
    <t>2023-09-11 13:53:00</t>
  </si>
  <si>
    <t>328, 381</t>
  </si>
  <si>
    <t>76, 349</t>
  </si>
  <si>
    <t>2023-09-11 13:54:00</t>
  </si>
  <si>
    <t>321, 378</t>
  </si>
  <si>
    <t>90, 381</t>
  </si>
  <si>
    <t>2023-09-11 13:55:00</t>
  </si>
  <si>
    <t>2023-09-11 13:56:00</t>
  </si>
  <si>
    <t>334, 382</t>
  </si>
  <si>
    <t>74, 356</t>
  </si>
  <si>
    <t>2023-09-11 13:57:00</t>
  </si>
  <si>
    <t>327, 381</t>
  </si>
  <si>
    <t>86, 382</t>
  </si>
  <si>
    <t>2023-09-11 13:58:00</t>
  </si>
  <si>
    <t>329, 381</t>
  </si>
  <si>
    <t>80, 382</t>
  </si>
  <si>
    <t>2023-09-11 13:59:00</t>
  </si>
  <si>
    <t>2023-09-11 14:00:00</t>
  </si>
  <si>
    <t>82, 378</t>
  </si>
  <si>
    <t>2023-09-11 14:01:00</t>
  </si>
  <si>
    <t>14:01:00</t>
  </si>
  <si>
    <t>323, 382</t>
  </si>
  <si>
    <t>82, 377</t>
  </si>
  <si>
    <t>2023-09-11 14:02:00</t>
  </si>
  <si>
    <t>14:02:00</t>
  </si>
  <si>
    <t>85, 381</t>
  </si>
  <si>
    <t>2023-09-11 14:03:00</t>
  </si>
  <si>
    <t>14:03:00</t>
  </si>
  <si>
    <t>326, 383</t>
  </si>
  <si>
    <t>83, 381</t>
  </si>
  <si>
    <t>14:04:00</t>
  </si>
  <si>
    <t>79, 375</t>
  </si>
  <si>
    <t>2023-09-13 13:14:59</t>
  </si>
  <si>
    <t>2023-09-13 14:14:59</t>
  </si>
  <si>
    <t>2023-09-13 13:15:59</t>
  </si>
  <si>
    <t>2023-09-13</t>
  </si>
  <si>
    <t>13:15:59</t>
  </si>
  <si>
    <t>347, 332</t>
  </si>
  <si>
    <t>82, 313</t>
  </si>
  <si>
    <t>2023-09-13 13:16:59</t>
  </si>
  <si>
    <t>13:16:59</t>
  </si>
  <si>
    <t>335, 344</t>
  </si>
  <si>
    <t>84, 357</t>
  </si>
  <si>
    <t>2023-09-13 13:18:59</t>
  </si>
  <si>
    <t>13:18:59</t>
  </si>
  <si>
    <t>346, 342</t>
  </si>
  <si>
    <t>2023-09-13 13:19:59</t>
  </si>
  <si>
    <t>13:19:59</t>
  </si>
  <si>
    <t>346, 328</t>
  </si>
  <si>
    <t>96, 382</t>
  </si>
  <si>
    <t>2023-09-13 13:20:59</t>
  </si>
  <si>
    <t>13:20:59</t>
  </si>
  <si>
    <t>316, 327</t>
  </si>
  <si>
    <t>273, 355</t>
  </si>
  <si>
    <t>2023-09-13 13:21:59</t>
  </si>
  <si>
    <t>13:21:59</t>
  </si>
  <si>
    <t>250, 329</t>
  </si>
  <si>
    <t>2023-09-13 13:22:59</t>
  </si>
  <si>
    <t>13:22:59</t>
  </si>
  <si>
    <t>317, 380</t>
  </si>
  <si>
    <t>275, 365</t>
  </si>
  <si>
    <t>2023-09-13 13:23:59</t>
  </si>
  <si>
    <t>13:23:59</t>
  </si>
  <si>
    <t>284, 372</t>
  </si>
  <si>
    <t>2023-09-13 13:24:59</t>
  </si>
  <si>
    <t>13:24:59</t>
  </si>
  <si>
    <t>276, 370</t>
  </si>
  <si>
    <t>2023-09-13 13:25:59</t>
  </si>
  <si>
    <t>13:25:59</t>
  </si>
  <si>
    <t>316, 355</t>
  </si>
  <si>
    <t>287, 360</t>
  </si>
  <si>
    <t>2023-09-13 13:26:59</t>
  </si>
  <si>
    <t>13:26:59</t>
  </si>
  <si>
    <t>2023-09-13 13:27:59</t>
  </si>
  <si>
    <t>13:27:59</t>
  </si>
  <si>
    <t>326, 353</t>
  </si>
  <si>
    <t>2023-09-13 13:28:59</t>
  </si>
  <si>
    <t>13:28:59</t>
  </si>
  <si>
    <t>313, 343</t>
  </si>
  <si>
    <t>2023-09-13 13:29:59</t>
  </si>
  <si>
    <t>13:29:59</t>
  </si>
  <si>
    <t>283, 373</t>
  </si>
  <si>
    <t>2023-09-13 13:30:59</t>
  </si>
  <si>
    <t>13:30:59</t>
  </si>
  <si>
    <t>2023-09-13 13:31:59</t>
  </si>
  <si>
    <t>13:31:59</t>
  </si>
  <si>
    <t>283, 372</t>
  </si>
  <si>
    <t>2023-09-13 13:32:59</t>
  </si>
  <si>
    <t>13:32:59</t>
  </si>
  <si>
    <t>277, 370</t>
  </si>
  <si>
    <t>2023-09-13 13:33:59</t>
  </si>
  <si>
    <t>13:33:59</t>
  </si>
  <si>
    <t>277, 374</t>
  </si>
  <si>
    <t>2023-09-13 13:34:59</t>
  </si>
  <si>
    <t>13:34:59</t>
  </si>
  <si>
    <t>316, 371</t>
  </si>
  <si>
    <t>2023-09-13 13:35:59</t>
  </si>
  <si>
    <t>13:35:59</t>
  </si>
  <si>
    <t>317, 289</t>
  </si>
  <si>
    <t>2023-09-13 13:36:59</t>
  </si>
  <si>
    <t>13:36:59</t>
  </si>
  <si>
    <t>2023-09-13 13:37:59</t>
  </si>
  <si>
    <t>13:37:59</t>
  </si>
  <si>
    <t>318, 377</t>
  </si>
  <si>
    <t>2023-09-13 13:38:59</t>
  </si>
  <si>
    <t>13:38:59</t>
  </si>
  <si>
    <t>422, 381</t>
  </si>
  <si>
    <t>2023-09-13 13:39:59</t>
  </si>
  <si>
    <t>13:39:59</t>
  </si>
  <si>
    <t>273, 358</t>
  </si>
  <si>
    <t>2023-09-13 13:40:59</t>
  </si>
  <si>
    <t>13:40:59</t>
  </si>
  <si>
    <t>2023-09-13 13:41:59</t>
  </si>
  <si>
    <t>13:41:59</t>
  </si>
  <si>
    <t>429, 379</t>
  </si>
  <si>
    <t>282, 372</t>
  </si>
  <si>
    <t>2023-09-13 13:42:59</t>
  </si>
  <si>
    <t>13:42:59</t>
  </si>
  <si>
    <t>2023-09-13 13:43:59</t>
  </si>
  <si>
    <t>13:43:59</t>
  </si>
  <si>
    <t>318, 366</t>
  </si>
  <si>
    <t>274, 375</t>
  </si>
  <si>
    <t>2023-09-13 13:44:59</t>
  </si>
  <si>
    <t>13:44:59</t>
  </si>
  <si>
    <t>272, 372</t>
  </si>
  <si>
    <t>2023-09-13 13:45:59</t>
  </si>
  <si>
    <t>13:45:59</t>
  </si>
  <si>
    <t>314, 283</t>
  </si>
  <si>
    <t>278, 372</t>
  </si>
  <si>
    <t>2023-09-13 13:46:59</t>
  </si>
  <si>
    <t>13:46:59</t>
  </si>
  <si>
    <t>2023-09-13 13:47:59</t>
  </si>
  <si>
    <t>13:47:59</t>
  </si>
  <si>
    <t>274, 374</t>
  </si>
  <si>
    <t>2023-09-13 13:48:59</t>
  </si>
  <si>
    <t>13:48:59</t>
  </si>
  <si>
    <t>2023-09-13 13:49:59</t>
  </si>
  <si>
    <t>13:49:59</t>
  </si>
  <si>
    <t>489, 286</t>
  </si>
  <si>
    <t>279, 375</t>
  </si>
  <si>
    <t>2023-09-13 13:50:59</t>
  </si>
  <si>
    <t>13:50:59</t>
  </si>
  <si>
    <t>322, 362</t>
  </si>
  <si>
    <t>282, 361</t>
  </si>
  <si>
    <t>2023-09-13 13:51:59</t>
  </si>
  <si>
    <t>13:51:59</t>
  </si>
  <si>
    <t>321, 369</t>
  </si>
  <si>
    <t>276, 377</t>
  </si>
  <si>
    <t>2023-09-13 13:52:59</t>
  </si>
  <si>
    <t>13:52:59</t>
  </si>
  <si>
    <t>280, 375</t>
  </si>
  <si>
    <t>2023-09-13 13:53:59</t>
  </si>
  <si>
    <t>13:53:59</t>
  </si>
  <si>
    <t>2023-09-13 13:54:59</t>
  </si>
  <si>
    <t>13:54:59</t>
  </si>
  <si>
    <t>313, 368</t>
  </si>
  <si>
    <t>2023-09-13 13:55:59</t>
  </si>
  <si>
    <t>13:55:59</t>
  </si>
  <si>
    <t>328, 371</t>
  </si>
  <si>
    <t>2023-09-13 13:56:59</t>
  </si>
  <si>
    <t>13:56:59</t>
  </si>
  <si>
    <t>336, 372</t>
  </si>
  <si>
    <t>288, 330</t>
  </si>
  <si>
    <t>2023-09-13 13:57:59</t>
  </si>
  <si>
    <t>13:57:59</t>
  </si>
  <si>
    <t>328, 375</t>
  </si>
  <si>
    <t>270, 365</t>
  </si>
  <si>
    <t>2023-09-13 13:58:59</t>
  </si>
  <si>
    <t>13:58:59</t>
  </si>
  <si>
    <t>329, 376</t>
  </si>
  <si>
    <t>287, 338</t>
  </si>
  <si>
    <t>2023-09-13 13:59:59</t>
  </si>
  <si>
    <t>13:59:59</t>
  </si>
  <si>
    <t>267, 375</t>
  </si>
  <si>
    <t>2023-09-13 14:00:59</t>
  </si>
  <si>
    <t>14:00:59</t>
  </si>
  <si>
    <t>135, 379</t>
  </si>
  <si>
    <t>2023-09-13 14:01:59</t>
  </si>
  <si>
    <t>14:01:59</t>
  </si>
  <si>
    <t>98, 369</t>
  </si>
  <si>
    <t>2023-09-13 14:02:59</t>
  </si>
  <si>
    <t>14:02:59</t>
  </si>
  <si>
    <t>329, 373</t>
  </si>
  <si>
    <t>86, 358</t>
  </si>
  <si>
    <t>2023-09-13 14:03:59</t>
  </si>
  <si>
    <t>14:03:59</t>
  </si>
  <si>
    <t>316, 316</t>
  </si>
  <si>
    <t>82, 368</t>
  </si>
  <si>
    <t>2023-09-13 14:04:59</t>
  </si>
  <si>
    <t>14:04:59</t>
  </si>
  <si>
    <t>321, 298</t>
  </si>
  <si>
    <t>90, 367</t>
  </si>
  <si>
    <t>2023-09-13 14:05:59</t>
  </si>
  <si>
    <t>14:05:59</t>
  </si>
  <si>
    <t>92, 372</t>
  </si>
  <si>
    <t>2023-09-13 14:06:59</t>
  </si>
  <si>
    <t>14:06:59</t>
  </si>
  <si>
    <t>2023-09-13 14:07:59</t>
  </si>
  <si>
    <t>14:07:59</t>
  </si>
  <si>
    <t>2023-09-13 14:08:59</t>
  </si>
  <si>
    <t>14:08:59</t>
  </si>
  <si>
    <t>317, 315</t>
  </si>
  <si>
    <t>2023-09-13 14:09:59</t>
  </si>
  <si>
    <t>14:09:59</t>
  </si>
  <si>
    <t>319, 318</t>
  </si>
  <si>
    <t>78, 375</t>
  </si>
  <si>
    <t>2023-09-13 14:10:59</t>
  </si>
  <si>
    <t>14:10:59</t>
  </si>
  <si>
    <t>308, 375</t>
  </si>
  <si>
    <t>84, 376</t>
  </si>
  <si>
    <t>2023-09-13 14:11:59</t>
  </si>
  <si>
    <t>14:11:59</t>
  </si>
  <si>
    <t>312, 338</t>
  </si>
  <si>
    <t>76, 375</t>
  </si>
  <si>
    <t>2023-09-13 14:12:59</t>
  </si>
  <si>
    <t>14:12:59</t>
  </si>
  <si>
    <t>314, 277</t>
  </si>
  <si>
    <t>80, 376</t>
  </si>
  <si>
    <t>2023-09-13 14:13:59</t>
  </si>
  <si>
    <t>14:13:59</t>
  </si>
  <si>
    <t>82, 373</t>
  </si>
  <si>
    <t>14:14:59</t>
  </si>
  <si>
    <t>84, 373</t>
  </si>
  <si>
    <t>2023-09-13 14:19:24</t>
  </si>
  <si>
    <t>2023-09-13 15:19:24</t>
  </si>
  <si>
    <t>2023-09-13 14:20:24</t>
  </si>
  <si>
    <t>14:20:24</t>
  </si>
  <si>
    <t>413, 376</t>
  </si>
  <si>
    <t>88, 372</t>
  </si>
  <si>
    <t>2023-09-13 14:21:24</t>
  </si>
  <si>
    <t>14:21:24</t>
  </si>
  <si>
    <t>417, 381</t>
  </si>
  <si>
    <t>97, 372</t>
  </si>
  <si>
    <t>2023-09-13 14:22:24</t>
  </si>
  <si>
    <t>14:22:24</t>
  </si>
  <si>
    <t>433, 376</t>
  </si>
  <si>
    <t>87, 369</t>
  </si>
  <si>
    <t>2023-09-13 14:23:24</t>
  </si>
  <si>
    <t>14:23:24</t>
  </si>
  <si>
    <t>437, 372</t>
  </si>
  <si>
    <t>92, 368</t>
  </si>
  <si>
    <t>2023-09-13 14:24:24</t>
  </si>
  <si>
    <t>14:24:24</t>
  </si>
  <si>
    <t>380, 374</t>
  </si>
  <si>
    <t>83, 374</t>
  </si>
  <si>
    <t>2023-09-13 14:25:24</t>
  </si>
  <si>
    <t>14:25:24</t>
  </si>
  <si>
    <t>437, 377</t>
  </si>
  <si>
    <t>2023-09-13 14:26:24</t>
  </si>
  <si>
    <t>14:26:24</t>
  </si>
  <si>
    <t>411, 381</t>
  </si>
  <si>
    <t>82, 374</t>
  </si>
  <si>
    <t>2023-09-13 14:27:24</t>
  </si>
  <si>
    <t>14:27:24</t>
  </si>
  <si>
    <t>432, 376</t>
  </si>
  <si>
    <t>85, 372</t>
  </si>
  <si>
    <t>2023-09-13 14:28:24</t>
  </si>
  <si>
    <t>14:28:24</t>
  </si>
  <si>
    <t>446, 381</t>
  </si>
  <si>
    <t>114, 377</t>
  </si>
  <si>
    <t>2023-09-13 14:29:24</t>
  </si>
  <si>
    <t>14:29:24</t>
  </si>
  <si>
    <t>381, 373</t>
  </si>
  <si>
    <t>107, 373</t>
  </si>
  <si>
    <t>2023-09-13 14:30:24</t>
  </si>
  <si>
    <t>14:30:24</t>
  </si>
  <si>
    <t>424, 376</t>
  </si>
  <si>
    <t>92, 377</t>
  </si>
  <si>
    <t>2023-09-13 14:31:24</t>
  </si>
  <si>
    <t>14:31:24</t>
  </si>
  <si>
    <t>98, 377</t>
  </si>
  <si>
    <t>2023-09-13 14:32:24</t>
  </si>
  <si>
    <t>14:32:24</t>
  </si>
  <si>
    <t>414, 378</t>
  </si>
  <si>
    <t>87, 371</t>
  </si>
  <si>
    <t>2023-09-13 14:33:24</t>
  </si>
  <si>
    <t>14:33:24</t>
  </si>
  <si>
    <t>454, 381</t>
  </si>
  <si>
    <t>88, 376</t>
  </si>
  <si>
    <t>2023-09-13 14:34:24</t>
  </si>
  <si>
    <t>14:34:24</t>
  </si>
  <si>
    <t>457, 381</t>
  </si>
  <si>
    <t>82, 371</t>
  </si>
  <si>
    <t>2023-09-13 14:35:24</t>
  </si>
  <si>
    <t>14:35:24</t>
  </si>
  <si>
    <t>427, 373</t>
  </si>
  <si>
    <t>101, 372</t>
  </si>
  <si>
    <t>2023-09-13 14:36:24</t>
  </si>
  <si>
    <t>14:36:24</t>
  </si>
  <si>
    <t>408, 376</t>
  </si>
  <si>
    <t>102, 373</t>
  </si>
  <si>
    <t>2023-09-13 14:37:24</t>
  </si>
  <si>
    <t>14:37:24</t>
  </si>
  <si>
    <t>406, 373</t>
  </si>
  <si>
    <t>85, 374</t>
  </si>
  <si>
    <t>2023-09-13 14:38:24</t>
  </si>
  <si>
    <t>14:38:24</t>
  </si>
  <si>
    <t>430, 380</t>
  </si>
  <si>
    <t>2023-09-13 14:39:24</t>
  </si>
  <si>
    <t>14:39:24</t>
  </si>
  <si>
    <t>78, 377</t>
  </si>
  <si>
    <t>2023-09-13 14:40:24</t>
  </si>
  <si>
    <t>14:40:24</t>
  </si>
  <si>
    <t>448, 381</t>
  </si>
  <si>
    <t>90, 380</t>
  </si>
  <si>
    <t>2023-09-13 14:41:24</t>
  </si>
  <si>
    <t>14:41:24</t>
  </si>
  <si>
    <t>361, 376</t>
  </si>
  <si>
    <t>2023-09-13 14:42:24</t>
  </si>
  <si>
    <t>14:42:24</t>
  </si>
  <si>
    <t>386, 376</t>
  </si>
  <si>
    <t>2023-09-13 14:43:24</t>
  </si>
  <si>
    <t>14:43:24</t>
  </si>
  <si>
    <t>397, 379</t>
  </si>
  <si>
    <t>136, 375</t>
  </si>
  <si>
    <t>2023-09-13 14:44:24</t>
  </si>
  <si>
    <t>14:44:24</t>
  </si>
  <si>
    <t>462, 385</t>
  </si>
  <si>
    <t>117, 375</t>
  </si>
  <si>
    <t>2023-09-13 14:45:24</t>
  </si>
  <si>
    <t>14:45:24</t>
  </si>
  <si>
    <t>401, 381</t>
  </si>
  <si>
    <t>138, 375</t>
  </si>
  <si>
    <t>2023-09-13 14:46:24</t>
  </si>
  <si>
    <t>14:46:24</t>
  </si>
  <si>
    <t>457, 380</t>
  </si>
  <si>
    <t>216, 380</t>
  </si>
  <si>
    <t>2023-09-13 14:47:24</t>
  </si>
  <si>
    <t>14:47:24</t>
  </si>
  <si>
    <t>369, 382</t>
  </si>
  <si>
    <t>2023-09-13 14:48:24</t>
  </si>
  <si>
    <t>14:48:24</t>
  </si>
  <si>
    <t>458, 374</t>
  </si>
  <si>
    <t>216, 362</t>
  </si>
  <si>
    <t>2023-09-13 14:49:24</t>
  </si>
  <si>
    <t>14:49:24</t>
  </si>
  <si>
    <t>417, 373</t>
  </si>
  <si>
    <t>2023-09-13 14:50:24</t>
  </si>
  <si>
    <t>14:50:24</t>
  </si>
  <si>
    <t>464, 379</t>
  </si>
  <si>
    <t>78, 144</t>
  </si>
  <si>
    <t>2023-09-13 14:51:24</t>
  </si>
  <si>
    <t>14:51:24</t>
  </si>
  <si>
    <t>433, 371</t>
  </si>
  <si>
    <t>274, 90</t>
  </si>
  <si>
    <t>2023-09-13 14:52:24</t>
  </si>
  <si>
    <t>14:52:24</t>
  </si>
  <si>
    <t>262, 77</t>
  </si>
  <si>
    <t>2023-09-13 14:53:24</t>
  </si>
  <si>
    <t>14:53:24</t>
  </si>
  <si>
    <t>281, 96</t>
  </si>
  <si>
    <t>2023-09-13 14:54:24</t>
  </si>
  <si>
    <t>14:54:24</t>
  </si>
  <si>
    <t>278, 91</t>
  </si>
  <si>
    <t>2023-09-13 14:55:24</t>
  </si>
  <si>
    <t>14:55:24</t>
  </si>
  <si>
    <t>307, 261</t>
  </si>
  <si>
    <t>261, 79</t>
  </si>
  <si>
    <t>2023-09-13 14:56:24</t>
  </si>
  <si>
    <t>14:56:24</t>
  </si>
  <si>
    <t>309, 340</t>
  </si>
  <si>
    <t>263, 91</t>
  </si>
  <si>
    <t>2023-09-13 14:57:24</t>
  </si>
  <si>
    <t>14:57:24</t>
  </si>
  <si>
    <t>308, 333</t>
  </si>
  <si>
    <t>158, 78</t>
  </si>
  <si>
    <t>2023-09-13 14:58:24</t>
  </si>
  <si>
    <t>14:58:24</t>
  </si>
  <si>
    <t>314, 328</t>
  </si>
  <si>
    <t>189, 73</t>
  </si>
  <si>
    <t>2023-09-13 14:59:24</t>
  </si>
  <si>
    <t>14:59:24</t>
  </si>
  <si>
    <t>322, 346</t>
  </si>
  <si>
    <t>103, 108</t>
  </si>
  <si>
    <t>2023-09-13 15:00:24</t>
  </si>
  <si>
    <t>15:00:24</t>
  </si>
  <si>
    <t>2023-09-13 15:01:24</t>
  </si>
  <si>
    <t>15:01:24</t>
  </si>
  <si>
    <t>316, 287</t>
  </si>
  <si>
    <t>275, 269</t>
  </si>
  <si>
    <t>2023-09-13 15:02:24</t>
  </si>
  <si>
    <t>15:02:24</t>
  </si>
  <si>
    <t>314, 294</t>
  </si>
  <si>
    <t>95, 300</t>
  </si>
  <si>
    <t>2023-09-13 15:03:24</t>
  </si>
  <si>
    <t>15:03:24</t>
  </si>
  <si>
    <t>328, 368</t>
  </si>
  <si>
    <t>89, 370</t>
  </si>
  <si>
    <t>2023-09-13 15:04:24</t>
  </si>
  <si>
    <t>15:04:24</t>
  </si>
  <si>
    <t>94, 369</t>
  </si>
  <si>
    <t>2023-09-13 15:05:24</t>
  </si>
  <si>
    <t>15:05:24</t>
  </si>
  <si>
    <t>321, 375</t>
  </si>
  <si>
    <t>201, 269</t>
  </si>
  <si>
    <t>2023-09-13 15:06:24</t>
  </si>
  <si>
    <t>15:06:24</t>
  </si>
  <si>
    <t>332, 374</t>
  </si>
  <si>
    <t>2023-09-13 15:07:24</t>
  </si>
  <si>
    <t>15:07:24</t>
  </si>
  <si>
    <t>90, 274</t>
  </si>
  <si>
    <t>2023-09-13 15:08:24</t>
  </si>
  <si>
    <t>15:08:24</t>
  </si>
  <si>
    <t>133, 277</t>
  </si>
  <si>
    <t>2023-09-13 15:09:24</t>
  </si>
  <si>
    <t>15:09:24</t>
  </si>
  <si>
    <t>325, 362</t>
  </si>
  <si>
    <t>94, 250</t>
  </si>
  <si>
    <t>2023-09-13 15:10:24</t>
  </si>
  <si>
    <t>15:10:24</t>
  </si>
  <si>
    <t>314, 307</t>
  </si>
  <si>
    <t>91, 164</t>
  </si>
  <si>
    <t>2023-09-13 15:11:24</t>
  </si>
  <si>
    <t>15:11:24</t>
  </si>
  <si>
    <t>99, 93</t>
  </si>
  <si>
    <t>2023-09-13 15:12:24</t>
  </si>
  <si>
    <t>15:12:24</t>
  </si>
  <si>
    <t>311, 289</t>
  </si>
  <si>
    <t>167, 197</t>
  </si>
  <si>
    <t>2023-09-13 15:13:24</t>
  </si>
  <si>
    <t>15:13:24</t>
  </si>
  <si>
    <t>326, 293</t>
  </si>
  <si>
    <t>197, 295</t>
  </si>
  <si>
    <t>2023-09-13 15:14:24</t>
  </si>
  <si>
    <t>15:14:24</t>
  </si>
  <si>
    <t>306, 283</t>
  </si>
  <si>
    <t>117, 96</t>
  </si>
  <si>
    <t>2023-09-13 15:15:24</t>
  </si>
  <si>
    <t>15:15:24</t>
  </si>
  <si>
    <t>327, 342</t>
  </si>
  <si>
    <t>154, 80</t>
  </si>
  <si>
    <t>2023-09-13 15:16:24</t>
  </si>
  <si>
    <t>15:16:24</t>
  </si>
  <si>
    <t>316, 365</t>
  </si>
  <si>
    <t>118, 74</t>
  </si>
  <si>
    <t>2023-09-13 15:17:24</t>
  </si>
  <si>
    <t>15:17:24</t>
  </si>
  <si>
    <t>199, 124</t>
  </si>
  <si>
    <t>2023-09-13 15:18:24</t>
  </si>
  <si>
    <t>15:18:24</t>
  </si>
  <si>
    <t>308, 275</t>
  </si>
  <si>
    <t>77, 87</t>
  </si>
  <si>
    <t>15:19:24</t>
  </si>
  <si>
    <t>326, 348</t>
  </si>
  <si>
    <t>99, 95</t>
  </si>
  <si>
    <t>2023-09-13 15:25:08</t>
  </si>
  <si>
    <t>2023-09-13 15:50:41</t>
  </si>
  <si>
    <t>2023-09-13 15:26:08</t>
  </si>
  <si>
    <t>15:26:08</t>
  </si>
  <si>
    <t>321, 371</t>
  </si>
  <si>
    <t>119, 113</t>
  </si>
  <si>
    <t>2023-09-13 15:27:08</t>
  </si>
  <si>
    <t>15:27:08</t>
  </si>
  <si>
    <t>317, 379</t>
  </si>
  <si>
    <t>112, 86</t>
  </si>
  <si>
    <t>2023-09-13 15:28:08</t>
  </si>
  <si>
    <t>15:28:08</t>
  </si>
  <si>
    <t>317, 307</t>
  </si>
  <si>
    <t>91, 88</t>
  </si>
  <si>
    <t>2023-09-13 15:29:08</t>
  </si>
  <si>
    <t>15:29:08</t>
  </si>
  <si>
    <t>112, 110</t>
  </si>
  <si>
    <t>2023-09-13 15:30:08</t>
  </si>
  <si>
    <t>15:30:08</t>
  </si>
  <si>
    <t>345, 321</t>
  </si>
  <si>
    <t>217, 301</t>
  </si>
  <si>
    <t>2023-09-13 15:31:08</t>
  </si>
  <si>
    <t>15:31:08</t>
  </si>
  <si>
    <t>324, 369</t>
  </si>
  <si>
    <t>217, 357</t>
  </si>
  <si>
    <t>2023-09-13 15:32:08</t>
  </si>
  <si>
    <t>15:32:08</t>
  </si>
  <si>
    <t>316, 252</t>
  </si>
  <si>
    <t>191, 357</t>
  </si>
  <si>
    <t>2023-09-13 15:33:08</t>
  </si>
  <si>
    <t>15:33:08</t>
  </si>
  <si>
    <t>316, 330</t>
  </si>
  <si>
    <t>225, 319</t>
  </si>
  <si>
    <t>2023-09-13 15:34:08</t>
  </si>
  <si>
    <t>15:34:08</t>
  </si>
  <si>
    <t>331, 324</t>
  </si>
  <si>
    <t>2023-09-13 15:35:08</t>
  </si>
  <si>
    <t>15:35:08</t>
  </si>
  <si>
    <t>309, 366</t>
  </si>
  <si>
    <t>285, 330</t>
  </si>
  <si>
    <t>2023-09-13 15:36:08</t>
  </si>
  <si>
    <t>15:36:08</t>
  </si>
  <si>
    <t>2023-09-13 15:37:08</t>
  </si>
  <si>
    <t>15:37:08</t>
  </si>
  <si>
    <t>278, 369</t>
  </si>
  <si>
    <t>2023-09-13 15:38:08</t>
  </si>
  <si>
    <t>15:38:08</t>
  </si>
  <si>
    <t>316, 319</t>
  </si>
  <si>
    <t>94, 350</t>
  </si>
  <si>
    <t>2023-09-13 15:39:08</t>
  </si>
  <si>
    <t>15:39:08</t>
  </si>
  <si>
    <t>330, 380</t>
  </si>
  <si>
    <t>90, 360</t>
  </si>
  <si>
    <t>2023-09-13 15:40:08</t>
  </si>
  <si>
    <t>15:40:08</t>
  </si>
  <si>
    <t>318, 304</t>
  </si>
  <si>
    <t>256, 129</t>
  </si>
  <si>
    <t>2023-09-13 15:41:08</t>
  </si>
  <si>
    <t>15:41:08</t>
  </si>
  <si>
    <t>318, 292</t>
  </si>
  <si>
    <t>245, 107</t>
  </si>
  <si>
    <t>2023-09-13 15:42:08</t>
  </si>
  <si>
    <t>15:42:08</t>
  </si>
  <si>
    <t>330, 326</t>
  </si>
  <si>
    <t>265, 102</t>
  </si>
  <si>
    <t>2023-09-13 15:43:08</t>
  </si>
  <si>
    <t>15:43:08</t>
  </si>
  <si>
    <t>311, 324</t>
  </si>
  <si>
    <t>273, 89</t>
  </si>
  <si>
    <t>2023-09-13 15:44:08</t>
  </si>
  <si>
    <t>15:44:08</t>
  </si>
  <si>
    <t>306, 341</t>
  </si>
  <si>
    <t>271, 87</t>
  </si>
  <si>
    <t>2023-09-13 15:45:08</t>
  </si>
  <si>
    <t>15:45:08</t>
  </si>
  <si>
    <t>324, 362</t>
  </si>
  <si>
    <t>287, 99</t>
  </si>
  <si>
    <t>2023-09-13 15:46:08</t>
  </si>
  <si>
    <t>15:46:08</t>
  </si>
  <si>
    <t>320, 374</t>
  </si>
  <si>
    <t>2023-09-13 15:47:08</t>
  </si>
  <si>
    <t>15:47:08</t>
  </si>
  <si>
    <t>353, 346</t>
  </si>
  <si>
    <t>271, 95</t>
  </si>
  <si>
    <t>2023-09-13 15:48:08</t>
  </si>
  <si>
    <t>15:48:08</t>
  </si>
  <si>
    <t>274, 83</t>
  </si>
  <si>
    <t>2023-09-13 15:49:08</t>
  </si>
  <si>
    <t>15:49:08</t>
  </si>
  <si>
    <t>314, 255</t>
  </si>
  <si>
    <t>272, 84</t>
  </si>
  <si>
    <t>2023-09-13 15:50:08</t>
  </si>
  <si>
    <t>15:50:08</t>
  </si>
  <si>
    <t>251, 211</t>
  </si>
  <si>
    <t>274, 88</t>
  </si>
  <si>
    <t>2023-09-13 16:06:51</t>
  </si>
  <si>
    <t>2023-09-13 16:38:04</t>
  </si>
  <si>
    <t>2023-09-13 16:07:51</t>
  </si>
  <si>
    <t>16:07:51</t>
  </si>
  <si>
    <t>317, 324</t>
  </si>
  <si>
    <t>268, 82</t>
  </si>
  <si>
    <t>2023-09-13 16:08:51</t>
  </si>
  <si>
    <t>16:08:51</t>
  </si>
  <si>
    <t>316, 320</t>
  </si>
  <si>
    <t>2023-09-13 16:09:51</t>
  </si>
  <si>
    <t>16:09:51</t>
  </si>
  <si>
    <t>322, 319</t>
  </si>
  <si>
    <t>272, 83</t>
  </si>
  <si>
    <t>2023-09-13 16:10:51</t>
  </si>
  <si>
    <t>16:10:51</t>
  </si>
  <si>
    <t>306, 316</t>
  </si>
  <si>
    <t>272, 99</t>
  </si>
  <si>
    <t>2023-09-13 16:11:51</t>
  </si>
  <si>
    <t>16:11:51</t>
  </si>
  <si>
    <t>309, 309</t>
  </si>
  <si>
    <t>2023-09-13 16:12:51</t>
  </si>
  <si>
    <t>16:12:51</t>
  </si>
  <si>
    <t>317, 291</t>
  </si>
  <si>
    <t>262, 86</t>
  </si>
  <si>
    <t>2023-09-13 16:13:51</t>
  </si>
  <si>
    <t>16:13:51</t>
  </si>
  <si>
    <t>309, 299</t>
  </si>
  <si>
    <t>275, 100</t>
  </si>
  <si>
    <t>2023-09-13 16:14:51</t>
  </si>
  <si>
    <t>16:14:51</t>
  </si>
  <si>
    <t>314, 314</t>
  </si>
  <si>
    <t>277, 97</t>
  </si>
  <si>
    <t>2023-09-13 16:15:51</t>
  </si>
  <si>
    <t>16:15:51</t>
  </si>
  <si>
    <t>314, 284</t>
  </si>
  <si>
    <t>284, 92</t>
  </si>
  <si>
    <t>2023-09-13 16:16:51</t>
  </si>
  <si>
    <t>16:16:51</t>
  </si>
  <si>
    <t>291, 295</t>
  </si>
  <si>
    <t>279, 76</t>
  </si>
  <si>
    <t>2023-09-13 16:17:51</t>
  </si>
  <si>
    <t>16:17:51</t>
  </si>
  <si>
    <t>308, 306</t>
  </si>
  <si>
    <t>274, 79</t>
  </si>
  <si>
    <t>2023-09-13 16:18:51</t>
  </si>
  <si>
    <t>16:18:51</t>
  </si>
  <si>
    <t>310, 303</t>
  </si>
  <si>
    <t>275, 92</t>
  </si>
  <si>
    <t>2023-09-13 16:19:51</t>
  </si>
  <si>
    <t>16:19:51</t>
  </si>
  <si>
    <t>319, 325</t>
  </si>
  <si>
    <t>267, 82</t>
  </si>
  <si>
    <t>2023-09-13 16:20:51</t>
  </si>
  <si>
    <t>16:20:51</t>
  </si>
  <si>
    <t>268, 86</t>
  </si>
  <si>
    <t>2023-09-13 16:21:51</t>
  </si>
  <si>
    <t>16:21:51</t>
  </si>
  <si>
    <t>321, 307</t>
  </si>
  <si>
    <t>284, 91</t>
  </si>
  <si>
    <t>2023-09-13 16:22:51</t>
  </si>
  <si>
    <t>16:22:51</t>
  </si>
  <si>
    <t>266, 89</t>
  </si>
  <si>
    <t>2023-09-13 16:23:51</t>
  </si>
  <si>
    <t>16:23:51</t>
  </si>
  <si>
    <t>310, 273</t>
  </si>
  <si>
    <t>268, 78</t>
  </si>
  <si>
    <t>2023-09-13 16:24:51</t>
  </si>
  <si>
    <t>16:24:51</t>
  </si>
  <si>
    <t>319, 313</t>
  </si>
  <si>
    <t>273, 86</t>
  </si>
  <si>
    <t>2023-09-13 16:25:51</t>
  </si>
  <si>
    <t>16:25:51</t>
  </si>
  <si>
    <t>318, 316</t>
  </si>
  <si>
    <t>262, 92</t>
  </si>
  <si>
    <t>2023-09-13 16:26:51</t>
  </si>
  <si>
    <t>16:26:51</t>
  </si>
  <si>
    <t>321, 303</t>
  </si>
  <si>
    <t>258, 95</t>
  </si>
  <si>
    <t>2023-09-13 16:27:51</t>
  </si>
  <si>
    <t>16:27:51</t>
  </si>
  <si>
    <t>309, 329</t>
  </si>
  <si>
    <t>267, 91</t>
  </si>
  <si>
    <t>2023-09-13 16:28:51</t>
  </si>
  <si>
    <t>16:28:51</t>
  </si>
  <si>
    <t>311, 298</t>
  </si>
  <si>
    <t>278, 95</t>
  </si>
  <si>
    <t>2023-09-13 16:29:51</t>
  </si>
  <si>
    <t>16:29:51</t>
  </si>
  <si>
    <t>317, 306</t>
  </si>
  <si>
    <t>176, 84</t>
  </si>
  <si>
    <t>2023-09-13 16:30:51</t>
  </si>
  <si>
    <t>16:30:51</t>
  </si>
  <si>
    <t>317, 285</t>
  </si>
  <si>
    <t>94, 82</t>
  </si>
  <si>
    <t>2023-09-13 16:31:51</t>
  </si>
  <si>
    <t>16:31:51</t>
  </si>
  <si>
    <t>189, 206</t>
  </si>
  <si>
    <t>2023-09-13 16:32:51</t>
  </si>
  <si>
    <t>16:32:51</t>
  </si>
  <si>
    <t>320, 277</t>
  </si>
  <si>
    <t>179, 276</t>
  </si>
  <si>
    <t>2023-09-13 16:33:51</t>
  </si>
  <si>
    <t>16:33:51</t>
  </si>
  <si>
    <t>332, 281</t>
  </si>
  <si>
    <t>177, 296</t>
  </si>
  <si>
    <t>2023-09-13 16:34:51</t>
  </si>
  <si>
    <t>16:34:51</t>
  </si>
  <si>
    <t>316, 286</t>
  </si>
  <si>
    <t>189, 295</t>
  </si>
  <si>
    <t>2023-09-13 16:35:51</t>
  </si>
  <si>
    <t>16:35:51</t>
  </si>
  <si>
    <t>323, 281</t>
  </si>
  <si>
    <t>191, 324</t>
  </si>
  <si>
    <t>2023-09-13 16:36:51</t>
  </si>
  <si>
    <t>16:36:51</t>
  </si>
  <si>
    <t>316, 283</t>
  </si>
  <si>
    <t>179, 292</t>
  </si>
  <si>
    <t>2023-09-13 16:37:51</t>
  </si>
  <si>
    <t>16:37:51</t>
  </si>
  <si>
    <t>319, 269</t>
  </si>
  <si>
    <t>173, 306</t>
  </si>
  <si>
    <t>2023-09-14 09:03:05</t>
  </si>
  <si>
    <t>2023-09-14 10:03:05</t>
  </si>
  <si>
    <t>2023-09-14 09:04:05</t>
  </si>
  <si>
    <t>2023-09-14</t>
  </si>
  <si>
    <t>09:04:05</t>
  </si>
  <si>
    <t>307, 320</t>
  </si>
  <si>
    <t>82, 311</t>
  </si>
  <si>
    <t>2023-09-14 09:05:05</t>
  </si>
  <si>
    <t>09:05:05</t>
  </si>
  <si>
    <t>315, 315</t>
  </si>
  <si>
    <t>84, 295</t>
  </si>
  <si>
    <t>2023-09-14 09:06:05</t>
  </si>
  <si>
    <t>09:06:05</t>
  </si>
  <si>
    <t>320, 288</t>
  </si>
  <si>
    <t>96, 374</t>
  </si>
  <si>
    <t>2023-09-14 09:07:05</t>
  </si>
  <si>
    <t>09:07:05</t>
  </si>
  <si>
    <t>316, 339</t>
  </si>
  <si>
    <t>186, 284</t>
  </si>
  <si>
    <t>2023-09-14 09:08:05</t>
  </si>
  <si>
    <t>09:08:05</t>
  </si>
  <si>
    <t>384, 80</t>
  </si>
  <si>
    <t>155, 244</t>
  </si>
  <si>
    <t>2023-09-14 09:09:05</t>
  </si>
  <si>
    <t>09:09:05</t>
  </si>
  <si>
    <t>325, 271</t>
  </si>
  <si>
    <t>115, 119</t>
  </si>
  <si>
    <t>2023-09-14 09:10:05</t>
  </si>
  <si>
    <t>09:10:05</t>
  </si>
  <si>
    <t>320, 267</t>
  </si>
  <si>
    <t>2023-09-14 09:11:05</t>
  </si>
  <si>
    <t>09:11:05</t>
  </si>
  <si>
    <t>92, 322</t>
  </si>
  <si>
    <t>2023-09-14 09:12:05</t>
  </si>
  <si>
    <t>09:12:05</t>
  </si>
  <si>
    <t>330, 257</t>
  </si>
  <si>
    <t>175, 265</t>
  </si>
  <si>
    <t>2023-09-14 09:13:05</t>
  </si>
  <si>
    <t>09:13:05</t>
  </si>
  <si>
    <t>86, 140</t>
  </si>
  <si>
    <t>2023-09-14 09:14:05</t>
  </si>
  <si>
    <t>09:14:05</t>
  </si>
  <si>
    <t>313, 261</t>
  </si>
  <si>
    <t>80, 191</t>
  </si>
  <si>
    <t>2023-09-14 09:15:05</t>
  </si>
  <si>
    <t>09:15:05</t>
  </si>
  <si>
    <t>328, 215</t>
  </si>
  <si>
    <t>238, 102</t>
  </si>
  <si>
    <t>2023-09-14 09:16:05</t>
  </si>
  <si>
    <t>09:16:05</t>
  </si>
  <si>
    <t>260, 92</t>
  </si>
  <si>
    <t>2023-09-14 09:17:05</t>
  </si>
  <si>
    <t>09:17:05</t>
  </si>
  <si>
    <t>259, 210</t>
  </si>
  <si>
    <t>2023-09-14 09:18:05</t>
  </si>
  <si>
    <t>09:18:05</t>
  </si>
  <si>
    <t>272, 97</t>
  </si>
  <si>
    <t>2023-09-14 09:19:05</t>
  </si>
  <si>
    <t>09:19:05</t>
  </si>
  <si>
    <t>320, 284</t>
  </si>
  <si>
    <t>2023-09-14 09:20:05</t>
  </si>
  <si>
    <t>09:20:05</t>
  </si>
  <si>
    <t>331, 343</t>
  </si>
  <si>
    <t>277, 82</t>
  </si>
  <si>
    <t>2023-09-14 09:21:05</t>
  </si>
  <si>
    <t>09:21:05</t>
  </si>
  <si>
    <t>306, 307</t>
  </si>
  <si>
    <t>278, 83</t>
  </si>
  <si>
    <t>2023-09-14 09:22:05</t>
  </si>
  <si>
    <t>09:22:05</t>
  </si>
  <si>
    <t>312, 356</t>
  </si>
  <si>
    <t>265, 91</t>
  </si>
  <si>
    <t>2023-09-14 09:23:05</t>
  </si>
  <si>
    <t>09:23:05</t>
  </si>
  <si>
    <t>316, 297</t>
  </si>
  <si>
    <t>267, 94</t>
  </si>
  <si>
    <t>2023-09-14 09:24:05</t>
  </si>
  <si>
    <t>09:24:05</t>
  </si>
  <si>
    <t>264, 86</t>
  </si>
  <si>
    <t>2023-09-14 09:25:05</t>
  </si>
  <si>
    <t>09:25:05</t>
  </si>
  <si>
    <t>335, 128</t>
  </si>
  <si>
    <t>272, 86</t>
  </si>
  <si>
    <t>2023-09-14 09:26:05</t>
  </si>
  <si>
    <t>09:26:05</t>
  </si>
  <si>
    <t>425, 250</t>
  </si>
  <si>
    <t>279, 92</t>
  </si>
  <si>
    <t>2023-09-14 09:27:05</t>
  </si>
  <si>
    <t>09:27:05</t>
  </si>
  <si>
    <t>364, 349</t>
  </si>
  <si>
    <t>272, 98</t>
  </si>
  <si>
    <t>2023-09-14 09:28:05</t>
  </si>
  <si>
    <t>09:28:05</t>
  </si>
  <si>
    <t>330, 352</t>
  </si>
  <si>
    <t>2023-09-14 09:29:05</t>
  </si>
  <si>
    <t>09:29:05</t>
  </si>
  <si>
    <t>271, 98</t>
  </si>
  <si>
    <t>2023-09-14 09:30:05</t>
  </si>
  <si>
    <t>09:30:05</t>
  </si>
  <si>
    <t>279, 95</t>
  </si>
  <si>
    <t>2023-09-14 09:31:05</t>
  </si>
  <si>
    <t>09:31:05</t>
  </si>
  <si>
    <t>328, 242</t>
  </si>
  <si>
    <t>271, 91</t>
  </si>
  <si>
    <t>2023-09-14 09:32:05</t>
  </si>
  <si>
    <t>09:32:05</t>
  </si>
  <si>
    <t>328, 314</t>
  </si>
  <si>
    <t>271, 88</t>
  </si>
  <si>
    <t>2023-09-14 09:33:05</t>
  </si>
  <si>
    <t>09:33:05</t>
  </si>
  <si>
    <t>312, 266</t>
  </si>
  <si>
    <t>274, 87</t>
  </si>
  <si>
    <t>2023-09-14 09:34:05</t>
  </si>
  <si>
    <t>09:34:05</t>
  </si>
  <si>
    <t>323, 287</t>
  </si>
  <si>
    <t>266, 87</t>
  </si>
  <si>
    <t>2023-09-14 09:35:05</t>
  </si>
  <si>
    <t>09:35:05</t>
  </si>
  <si>
    <t>327, 322</t>
  </si>
  <si>
    <t>272, 92</t>
  </si>
  <si>
    <t>2023-09-14 09:36:05</t>
  </si>
  <si>
    <t>09:36:05</t>
  </si>
  <si>
    <t>316, 280</t>
  </si>
  <si>
    <t>273, 83</t>
  </si>
  <si>
    <t>2023-09-14 09:37:05</t>
  </si>
  <si>
    <t>09:37:05</t>
  </si>
  <si>
    <t>2023-09-14 09:38:05</t>
  </si>
  <si>
    <t>09:38:05</t>
  </si>
  <si>
    <t>310, 302</t>
  </si>
  <si>
    <t>276, 92</t>
  </si>
  <si>
    <t>2023-09-14 09:39:05</t>
  </si>
  <si>
    <t>09:39:05</t>
  </si>
  <si>
    <t>317, 278</t>
  </si>
  <si>
    <t>282, 83</t>
  </si>
  <si>
    <t>2023-09-14 09:40:05</t>
  </si>
  <si>
    <t>09:40:05</t>
  </si>
  <si>
    <t>320, 308</t>
  </si>
  <si>
    <t>267, 87</t>
  </si>
  <si>
    <t>2023-09-14 09:41:05</t>
  </si>
  <si>
    <t>09:41:05</t>
  </si>
  <si>
    <t>312, 325</t>
  </si>
  <si>
    <t>283, 91</t>
  </si>
  <si>
    <t>2023-09-14 09:42:05</t>
  </si>
  <si>
    <t>09:42:05</t>
  </si>
  <si>
    <t>313, 324</t>
  </si>
  <si>
    <t>264, 95</t>
  </si>
  <si>
    <t>2023-09-14 09:43:05</t>
  </si>
  <si>
    <t>09:43:05</t>
  </si>
  <si>
    <t>276, 217</t>
  </si>
  <si>
    <t>269, 91</t>
  </si>
  <si>
    <t>2023-09-14 09:44:05</t>
  </si>
  <si>
    <t>09:44:05</t>
  </si>
  <si>
    <t>285, 89</t>
  </si>
  <si>
    <t>2023-09-14 09:45:05</t>
  </si>
  <si>
    <t>09:45:05</t>
  </si>
  <si>
    <t>275, 81</t>
  </si>
  <si>
    <t>2023-09-14 09:46:05</t>
  </si>
  <si>
    <t>09:46:05</t>
  </si>
  <si>
    <t>314, 367</t>
  </si>
  <si>
    <t>2023-09-14 09:47:05</t>
  </si>
  <si>
    <t>09:47:05</t>
  </si>
  <si>
    <t>2023-09-14 09:48:05</t>
  </si>
  <si>
    <t>09:48:05</t>
  </si>
  <si>
    <t>318, 303</t>
  </si>
  <si>
    <t>277, 85</t>
  </si>
  <si>
    <t>2023-09-14 09:49:05</t>
  </si>
  <si>
    <t>09:49:05</t>
  </si>
  <si>
    <t>314, 306</t>
  </si>
  <si>
    <t>277, 91</t>
  </si>
  <si>
    <t>2023-09-14 09:50:05</t>
  </si>
  <si>
    <t>09:50:05</t>
  </si>
  <si>
    <t>322, 302</t>
  </si>
  <si>
    <t>266, 84</t>
  </si>
  <si>
    <t>2023-09-14 09:51:05</t>
  </si>
  <si>
    <t>09:51:05</t>
  </si>
  <si>
    <t>318, 322</t>
  </si>
  <si>
    <t>284, 81</t>
  </si>
  <si>
    <t>2023-09-14 09:52:05</t>
  </si>
  <si>
    <t>09:52:05</t>
  </si>
  <si>
    <t>314, 334</t>
  </si>
  <si>
    <t>274, 89</t>
  </si>
  <si>
    <t>2023-09-14 09:53:05</t>
  </si>
  <si>
    <t>09:53:05</t>
  </si>
  <si>
    <t>324, 342</t>
  </si>
  <si>
    <t>274, 91</t>
  </si>
  <si>
    <t>2023-09-14 09:54:05</t>
  </si>
  <si>
    <t>09:54:05</t>
  </si>
  <si>
    <t>316, 336</t>
  </si>
  <si>
    <t>2023-09-14 09:55:05</t>
  </si>
  <si>
    <t>09:55:05</t>
  </si>
  <si>
    <t>320, 290</t>
  </si>
  <si>
    <t>274, 85</t>
  </si>
  <si>
    <t>2023-09-14 09:56:05</t>
  </si>
  <si>
    <t>09:56:05</t>
  </si>
  <si>
    <t>315, 314</t>
  </si>
  <si>
    <t>269, 94</t>
  </si>
  <si>
    <t>2023-09-14 09:57:05</t>
  </si>
  <si>
    <t>09:57:05</t>
  </si>
  <si>
    <t>315, 283</t>
  </si>
  <si>
    <t>274, 100</t>
  </si>
  <si>
    <t>2023-09-14 09:58:05</t>
  </si>
  <si>
    <t>09:58:05</t>
  </si>
  <si>
    <t>277, 103</t>
  </si>
  <si>
    <t>2023-09-14 09:59:05</t>
  </si>
  <si>
    <t>09:59:05</t>
  </si>
  <si>
    <t>313, 321</t>
  </si>
  <si>
    <t>2023-09-14 10:00:05</t>
  </si>
  <si>
    <t>10:00:05</t>
  </si>
  <si>
    <t>318, 319</t>
  </si>
  <si>
    <t>280, 89</t>
  </si>
  <si>
    <t>2023-09-14 10:01:05</t>
  </si>
  <si>
    <t>10:01:05</t>
  </si>
  <si>
    <t>315, 343</t>
  </si>
  <si>
    <t>239, 79</t>
  </si>
  <si>
    <t>2023-09-14 10:02:05</t>
  </si>
  <si>
    <t>10:02:05</t>
  </si>
  <si>
    <t>308, 265</t>
  </si>
  <si>
    <t>170, 282</t>
  </si>
  <si>
    <t>10:03:05</t>
  </si>
  <si>
    <t>325, 304</t>
  </si>
  <si>
    <t>244, 344</t>
  </si>
  <si>
    <t>2023-09-14 10:04:01</t>
  </si>
  <si>
    <t>2023-09-14 11:04:01</t>
  </si>
  <si>
    <t>2023-09-14 10:05:01</t>
  </si>
  <si>
    <t>10:05:01</t>
  </si>
  <si>
    <t>318, 282</t>
  </si>
  <si>
    <t>277, 380</t>
  </si>
  <si>
    <t>2023-09-14 10:06:01</t>
  </si>
  <si>
    <t>10:06:01</t>
  </si>
  <si>
    <t>325, 263</t>
  </si>
  <si>
    <t>273, 371</t>
  </si>
  <si>
    <t>2023-09-14 10:07:01</t>
  </si>
  <si>
    <t>10:07:01</t>
  </si>
  <si>
    <t>333, 268</t>
  </si>
  <si>
    <t>2023-09-14 10:08:01</t>
  </si>
  <si>
    <t>10:08:01</t>
  </si>
  <si>
    <t>324, 308</t>
  </si>
  <si>
    <t>2023-09-14 10:09:01</t>
  </si>
  <si>
    <t>10:09:01</t>
  </si>
  <si>
    <t>355, 253</t>
  </si>
  <si>
    <t>274, 362</t>
  </si>
  <si>
    <t>2023-09-14 10:10:01</t>
  </si>
  <si>
    <t>10:10:01</t>
  </si>
  <si>
    <t>338, 262</t>
  </si>
  <si>
    <t>270, 374</t>
  </si>
  <si>
    <t>2023-09-14 10:11:01</t>
  </si>
  <si>
    <t>10:11:01</t>
  </si>
  <si>
    <t>329, 263</t>
  </si>
  <si>
    <t>2023-09-14 10:12:01</t>
  </si>
  <si>
    <t>10:12:01</t>
  </si>
  <si>
    <t>337, 271</t>
  </si>
  <si>
    <t>2023-09-14 10:13:01</t>
  </si>
  <si>
    <t>10:13:01</t>
  </si>
  <si>
    <t>338, 288</t>
  </si>
  <si>
    <t>2023-09-14 10:14:01</t>
  </si>
  <si>
    <t>10:14:01</t>
  </si>
  <si>
    <t>367, 241</t>
  </si>
  <si>
    <t>2023-09-14 10:15:01</t>
  </si>
  <si>
    <t>10:15:01</t>
  </si>
  <si>
    <t>342, 255</t>
  </si>
  <si>
    <t>274, 370</t>
  </si>
  <si>
    <t>2023-09-14 10:16:01</t>
  </si>
  <si>
    <t>10:16:01</t>
  </si>
  <si>
    <t>345, 259</t>
  </si>
  <si>
    <t>276, 369</t>
  </si>
  <si>
    <t>2023-09-14 10:17:01</t>
  </si>
  <si>
    <t>10:17:01</t>
  </si>
  <si>
    <t>337, 267</t>
  </si>
  <si>
    <t>273, 361</t>
  </si>
  <si>
    <t>2023-09-14 10:18:01</t>
  </si>
  <si>
    <t>10:18:01</t>
  </si>
  <si>
    <t>334, 261</t>
  </si>
  <si>
    <t>277, 365</t>
  </si>
  <si>
    <t>2023-09-14 10:19:01</t>
  </si>
  <si>
    <t>10:19:01</t>
  </si>
  <si>
    <t>357, 266</t>
  </si>
  <si>
    <t>275, 376</t>
  </si>
  <si>
    <t>2023-09-14 10:20:01</t>
  </si>
  <si>
    <t>10:20:01</t>
  </si>
  <si>
    <t>361, 242</t>
  </si>
  <si>
    <t>268, 365</t>
  </si>
  <si>
    <t>2023-09-14 10:21:01</t>
  </si>
  <si>
    <t>10:21:01</t>
  </si>
  <si>
    <t>354, 239</t>
  </si>
  <si>
    <t>276, 358</t>
  </si>
  <si>
    <t>2023-09-14 10:22:01</t>
  </si>
  <si>
    <t>10:22:01</t>
  </si>
  <si>
    <t>345, 272</t>
  </si>
  <si>
    <t>2023-09-14 10:23:01</t>
  </si>
  <si>
    <t>10:23:01</t>
  </si>
  <si>
    <t>347, 268</t>
  </si>
  <si>
    <t>272, 366</t>
  </si>
  <si>
    <t>2023-09-14 10:24:01</t>
  </si>
  <si>
    <t>10:24:01</t>
  </si>
  <si>
    <t>354, 243</t>
  </si>
  <si>
    <t>267, 370</t>
  </si>
  <si>
    <t>2023-09-14 10:25:01</t>
  </si>
  <si>
    <t>10:25:01</t>
  </si>
  <si>
    <t>350, 246</t>
  </si>
  <si>
    <t>2023-09-14 10:26:01</t>
  </si>
  <si>
    <t>10:26:01</t>
  </si>
  <si>
    <t>346, 253</t>
  </si>
  <si>
    <t>274, 376</t>
  </si>
  <si>
    <t>2023-09-14 10:27:01</t>
  </si>
  <si>
    <t>10:27:01</t>
  </si>
  <si>
    <t>331, 272</t>
  </si>
  <si>
    <t>275, 370</t>
  </si>
  <si>
    <t>2023-09-14 10:28:01</t>
  </si>
  <si>
    <t>10:28:01</t>
  </si>
  <si>
    <t>328, 247</t>
  </si>
  <si>
    <t>2023-09-14 10:29:01</t>
  </si>
  <si>
    <t>10:29:01</t>
  </si>
  <si>
    <t>368, 256</t>
  </si>
  <si>
    <t>277, 359</t>
  </si>
  <si>
    <t>2023-09-14 10:30:01</t>
  </si>
  <si>
    <t>10:30:01</t>
  </si>
  <si>
    <t>359, 237</t>
  </si>
  <si>
    <t>276, 376</t>
  </si>
  <si>
    <t>2023-09-14 10:31:01</t>
  </si>
  <si>
    <t>10:31:01</t>
  </si>
  <si>
    <t>328, 259</t>
  </si>
  <si>
    <t>269, 363</t>
  </si>
  <si>
    <t>2023-09-14 10:32:01</t>
  </si>
  <si>
    <t>10:32:01</t>
  </si>
  <si>
    <t>357, 253</t>
  </si>
  <si>
    <t>247, 369</t>
  </si>
  <si>
    <t>2023-09-14 10:33:01</t>
  </si>
  <si>
    <t>10:33:01</t>
  </si>
  <si>
    <t>350, 274</t>
  </si>
  <si>
    <t>271, 375</t>
  </si>
  <si>
    <t>2023-09-14 10:34:01</t>
  </si>
  <si>
    <t>10:34:01</t>
  </si>
  <si>
    <t>339, 267</t>
  </si>
  <si>
    <t>282, 363</t>
  </si>
  <si>
    <t>2023-09-14 10:35:01</t>
  </si>
  <si>
    <t>10:35:01</t>
  </si>
  <si>
    <t>335, 264</t>
  </si>
  <si>
    <t>2023-09-14 10:36:01</t>
  </si>
  <si>
    <t>10:36:01</t>
  </si>
  <si>
    <t>336, 295</t>
  </si>
  <si>
    <t>278, 368</t>
  </si>
  <si>
    <t>2023-09-14 10:37:01</t>
  </si>
  <si>
    <t>10:37:01</t>
  </si>
  <si>
    <t>353, 246</t>
  </si>
  <si>
    <t>2023-09-14 10:38:01</t>
  </si>
  <si>
    <t>10:38:01</t>
  </si>
  <si>
    <t>318, 287</t>
  </si>
  <si>
    <t>281, 371</t>
  </si>
  <si>
    <t>2023-09-14 10:39:01</t>
  </si>
  <si>
    <t>10:39:01</t>
  </si>
  <si>
    <t>368, 253</t>
  </si>
  <si>
    <t>288, 374</t>
  </si>
  <si>
    <t>2023-09-14 10:40:01</t>
  </si>
  <si>
    <t>10:40:01</t>
  </si>
  <si>
    <t>358, 252</t>
  </si>
  <si>
    <t>271, 373</t>
  </si>
  <si>
    <t>2023-09-14 10:41:01</t>
  </si>
  <si>
    <t>10:41:01</t>
  </si>
  <si>
    <t>331, 276</t>
  </si>
  <si>
    <t>270, 368</t>
  </si>
  <si>
    <t>2023-09-14 10:42:01</t>
  </si>
  <si>
    <t>10:42:01</t>
  </si>
  <si>
    <t>340, 274</t>
  </si>
  <si>
    <t>2023-09-14 10:43:01</t>
  </si>
  <si>
    <t>335, 279</t>
  </si>
  <si>
    <t>2023-09-14 10:44:01</t>
  </si>
  <si>
    <t>2023-09-14 10:45:01</t>
  </si>
  <si>
    <t>344, 251</t>
  </si>
  <si>
    <t>2023-09-14 10:46:01</t>
  </si>
  <si>
    <t>357, 250</t>
  </si>
  <si>
    <t>283, 353</t>
  </si>
  <si>
    <t>2023-09-14 10:47:01</t>
  </si>
  <si>
    <t>2023-09-14 10:48:01</t>
  </si>
  <si>
    <t>350, 248</t>
  </si>
  <si>
    <t>270, 372</t>
  </si>
  <si>
    <t>2023-09-14 10:49:01</t>
  </si>
  <si>
    <t>365, 211</t>
  </si>
  <si>
    <t>254, 369</t>
  </si>
  <si>
    <t>2023-09-14 10:50:01</t>
  </si>
  <si>
    <t>333, 280</t>
  </si>
  <si>
    <t>180, 272</t>
  </si>
  <si>
    <t>2023-09-14 10:51:01</t>
  </si>
  <si>
    <t>336, 291</t>
  </si>
  <si>
    <t>210, 212</t>
  </si>
  <si>
    <t>2023-09-14 10:52:01</t>
  </si>
  <si>
    <t>330, 293</t>
  </si>
  <si>
    <t>210, 210</t>
  </si>
  <si>
    <t>2023-09-14 10:53:01</t>
  </si>
  <si>
    <t>325, 292</t>
  </si>
  <si>
    <t>121, 88</t>
  </si>
  <si>
    <t>2023-09-14 10:54:01</t>
  </si>
  <si>
    <t>343, 272</t>
  </si>
  <si>
    <t>91, 82</t>
  </si>
  <si>
    <t>2023-09-14 10:55:01</t>
  </si>
  <si>
    <t>329, 297</t>
  </si>
  <si>
    <t>101, 80</t>
  </si>
  <si>
    <t>2023-09-14 10:56:01</t>
  </si>
  <si>
    <t>325, 367</t>
  </si>
  <si>
    <t>92, 76</t>
  </si>
  <si>
    <t>2023-09-14 10:57:01</t>
  </si>
  <si>
    <t>341, 262</t>
  </si>
  <si>
    <t>179, 81</t>
  </si>
  <si>
    <t>2023-09-14 10:58:01</t>
  </si>
  <si>
    <t>253, 208</t>
  </si>
  <si>
    <t>269, 85</t>
  </si>
  <si>
    <t>2023-09-14 10:59:01</t>
  </si>
  <si>
    <t>269, 101</t>
  </si>
  <si>
    <t>2023-09-14 11:00:01</t>
  </si>
  <si>
    <t>280, 91</t>
  </si>
  <si>
    <t>2023-09-14 11:01:01</t>
  </si>
  <si>
    <t>391, 239</t>
  </si>
  <si>
    <t>282, 101</t>
  </si>
  <si>
    <t>2023-09-14 11:02:01</t>
  </si>
  <si>
    <t>387, 197</t>
  </si>
  <si>
    <t>272, 88</t>
  </si>
  <si>
    <t>2023-09-14 11:03:01</t>
  </si>
  <si>
    <t>399, 231</t>
  </si>
  <si>
    <t>410, 218</t>
  </si>
  <si>
    <t>2023-09-14 11:06:15</t>
  </si>
  <si>
    <t>2023-09-14 11:36:35</t>
  </si>
  <si>
    <t>2023-09-14 11:07:15</t>
  </si>
  <si>
    <t>11:07:15</t>
  </si>
  <si>
    <t>385, 207</t>
  </si>
  <si>
    <t>2023-09-14 11:08:15</t>
  </si>
  <si>
    <t>11:08:15</t>
  </si>
  <si>
    <t>388, 215</t>
  </si>
  <si>
    <t>263, 89</t>
  </si>
  <si>
    <t>2023-09-14 11:09:15</t>
  </si>
  <si>
    <t>11:09:15</t>
  </si>
  <si>
    <t>277, 136</t>
  </si>
  <si>
    <t>2023-09-14 11:10:15</t>
  </si>
  <si>
    <t>11:10:15</t>
  </si>
  <si>
    <t>401, 237</t>
  </si>
  <si>
    <t>263, 147</t>
  </si>
  <si>
    <t>2023-09-14 11:11:15</t>
  </si>
  <si>
    <t>11:11:15</t>
  </si>
  <si>
    <t>391, 220</t>
  </si>
  <si>
    <t>77, 208</t>
  </si>
  <si>
    <t>2023-09-14 11:12:15</t>
  </si>
  <si>
    <t>11:12:15</t>
  </si>
  <si>
    <t>374, 232</t>
  </si>
  <si>
    <t>82, 251</t>
  </si>
  <si>
    <t>2023-09-14 11:13:15</t>
  </si>
  <si>
    <t>11:13:15</t>
  </si>
  <si>
    <t>388, 228</t>
  </si>
  <si>
    <t>271, 301</t>
  </si>
  <si>
    <t>2023-09-14 11:14:15</t>
  </si>
  <si>
    <t>11:14:15</t>
  </si>
  <si>
    <t>398, 219</t>
  </si>
  <si>
    <t>265, 297</t>
  </si>
  <si>
    <t>2023-09-14 11:15:15</t>
  </si>
  <si>
    <t>11:15:15</t>
  </si>
  <si>
    <t>393, 227</t>
  </si>
  <si>
    <t>249, 329</t>
  </si>
  <si>
    <t>2023-09-14 11:16:15</t>
  </si>
  <si>
    <t>11:16:15</t>
  </si>
  <si>
    <t>392, 204</t>
  </si>
  <si>
    <t>280, 283</t>
  </si>
  <si>
    <t>2023-09-14 11:17:15</t>
  </si>
  <si>
    <t>11:17:15</t>
  </si>
  <si>
    <t>409, 212</t>
  </si>
  <si>
    <t>248, 284</t>
  </si>
  <si>
    <t>2023-09-14 11:18:15</t>
  </si>
  <si>
    <t>11:18:15</t>
  </si>
  <si>
    <t>428, 217</t>
  </si>
  <si>
    <t>260, 321</t>
  </si>
  <si>
    <t>2023-09-14 11:19:15</t>
  </si>
  <si>
    <t>11:19:15</t>
  </si>
  <si>
    <t>391, 221</t>
  </si>
  <si>
    <t>249, 323</t>
  </si>
  <si>
    <t>2023-09-14 11:20:15</t>
  </si>
  <si>
    <t>11:20:15</t>
  </si>
  <si>
    <t>393, 212</t>
  </si>
  <si>
    <t>279, 337</t>
  </si>
  <si>
    <t>2023-09-14 11:21:15</t>
  </si>
  <si>
    <t>11:21:15</t>
  </si>
  <si>
    <t>393, 207</t>
  </si>
  <si>
    <t>2023-09-14 11:22:15</t>
  </si>
  <si>
    <t>11:22:15</t>
  </si>
  <si>
    <t>396, 208</t>
  </si>
  <si>
    <t>2023-09-14 11:23:15</t>
  </si>
  <si>
    <t>11:23:15</t>
  </si>
  <si>
    <t>410, 195</t>
  </si>
  <si>
    <t>94, 377</t>
  </si>
  <si>
    <t>2023-09-14 11:24:15</t>
  </si>
  <si>
    <t>11:24:15</t>
  </si>
  <si>
    <t>412, 211</t>
  </si>
  <si>
    <t>145, 328</t>
  </si>
  <si>
    <t>2023-09-14 11:25:15</t>
  </si>
  <si>
    <t>11:25:15</t>
  </si>
  <si>
    <t>393, 211</t>
  </si>
  <si>
    <t>279, 326</t>
  </si>
  <si>
    <t>2023-09-14 11:26:15</t>
  </si>
  <si>
    <t>11:26:15</t>
  </si>
  <si>
    <t>392, 202</t>
  </si>
  <si>
    <t>272, 369</t>
  </si>
  <si>
    <t>2023-09-14 11:27:15</t>
  </si>
  <si>
    <t>11:27:15</t>
  </si>
  <si>
    <t>396, 220</t>
  </si>
  <si>
    <t>273, 372</t>
  </si>
  <si>
    <t>2023-09-14 11:28:15</t>
  </si>
  <si>
    <t>11:28:15</t>
  </si>
  <si>
    <t>427, 202</t>
  </si>
  <si>
    <t>280, 377</t>
  </si>
  <si>
    <t>2023-09-14 11:29:15</t>
  </si>
  <si>
    <t>11:29:15</t>
  </si>
  <si>
    <t>405, 213</t>
  </si>
  <si>
    <t>2023-09-14 11:30:15</t>
  </si>
  <si>
    <t>11:30:15</t>
  </si>
  <si>
    <t>395, 207</t>
  </si>
  <si>
    <t>2023-09-14 11:31:15</t>
  </si>
  <si>
    <t>11:31:15</t>
  </si>
  <si>
    <t>415, 213</t>
  </si>
  <si>
    <t>276, 378</t>
  </si>
  <si>
    <t>2023-09-14 11:32:15</t>
  </si>
  <si>
    <t>11:32:15</t>
  </si>
  <si>
    <t>409, 203</t>
  </si>
  <si>
    <t>2023-09-14 11:33:15</t>
  </si>
  <si>
    <t>11:33:15</t>
  </si>
  <si>
    <t>451, 203</t>
  </si>
  <si>
    <t>275, 377</t>
  </si>
  <si>
    <t>2023-09-14 11:34:15</t>
  </si>
  <si>
    <t>11:34:15</t>
  </si>
  <si>
    <t>394, 198</t>
  </si>
  <si>
    <t>271, 369</t>
  </si>
  <si>
    <t>2023-09-14 11:35:15</t>
  </si>
  <si>
    <t>11:35:15</t>
  </si>
  <si>
    <t>275, 373</t>
  </si>
  <si>
    <t>2023-09-14 11:36:15</t>
  </si>
  <si>
    <t>11:36:15</t>
  </si>
  <si>
    <t>398, 225</t>
  </si>
  <si>
    <t>278, 382</t>
  </si>
  <si>
    <t>2023-09-15 14:46:11</t>
  </si>
  <si>
    <t>2023-09-15 15:46:11</t>
  </si>
  <si>
    <t>2023-09-15 14:47:11</t>
  </si>
  <si>
    <t>2023-09-15</t>
  </si>
  <si>
    <t>14:47:11</t>
  </si>
  <si>
    <t>313, 302</t>
  </si>
  <si>
    <t>77, 194</t>
  </si>
  <si>
    <t>2023-09-15 14:48:11</t>
  </si>
  <si>
    <t>14:48:11</t>
  </si>
  <si>
    <t>313, 223</t>
  </si>
  <si>
    <t>78, 198</t>
  </si>
  <si>
    <t>2023-09-15 14:49:11</t>
  </si>
  <si>
    <t>14:49:11</t>
  </si>
  <si>
    <t>308, 255</t>
  </si>
  <si>
    <t>77, 198</t>
  </si>
  <si>
    <t>2023-09-15 14:50:11</t>
  </si>
  <si>
    <t>14:50:11</t>
  </si>
  <si>
    <t>311, 299</t>
  </si>
  <si>
    <t>76, 201</t>
  </si>
  <si>
    <t>2023-09-15 14:51:11</t>
  </si>
  <si>
    <t>14:51:11</t>
  </si>
  <si>
    <t>77, 210</t>
  </si>
  <si>
    <t>2023-09-15 14:52:11</t>
  </si>
  <si>
    <t>14:52:11</t>
  </si>
  <si>
    <t>319, 327</t>
  </si>
  <si>
    <t>166, 202</t>
  </si>
  <si>
    <t>2023-09-15 14:53:11</t>
  </si>
  <si>
    <t>14:53:11</t>
  </si>
  <si>
    <t>313, 342</t>
  </si>
  <si>
    <t>169, 237</t>
  </si>
  <si>
    <t>2023-09-15 14:54:11</t>
  </si>
  <si>
    <t>14:54:11</t>
  </si>
  <si>
    <t>2023-09-15 14:55:11</t>
  </si>
  <si>
    <t>14:55:11</t>
  </si>
  <si>
    <t>233, 95</t>
  </si>
  <si>
    <t>2023-09-15 14:56:11</t>
  </si>
  <si>
    <t>14:56:11</t>
  </si>
  <si>
    <t>313, 366</t>
  </si>
  <si>
    <t>277, 92</t>
  </si>
  <si>
    <t>2023-09-15 14:57:11</t>
  </si>
  <si>
    <t>14:57:11</t>
  </si>
  <si>
    <t>313, 205</t>
  </si>
  <si>
    <t>273, 103</t>
  </si>
  <si>
    <t>2023-09-15 14:58:11</t>
  </si>
  <si>
    <t>14:58:11</t>
  </si>
  <si>
    <t>277, 224</t>
  </si>
  <si>
    <t>2023-09-15 14:59:11</t>
  </si>
  <si>
    <t>14:59:11</t>
  </si>
  <si>
    <t>320, 279</t>
  </si>
  <si>
    <t>274, 101</t>
  </si>
  <si>
    <t>2023-09-15 15:00:11</t>
  </si>
  <si>
    <t>15:00:11</t>
  </si>
  <si>
    <t>314, 273</t>
  </si>
  <si>
    <t>279, 98</t>
  </si>
  <si>
    <t>2023-09-15 15:01:11</t>
  </si>
  <si>
    <t>15:01:11</t>
  </si>
  <si>
    <t>315, 264</t>
  </si>
  <si>
    <t>2023-09-15 15:02:11</t>
  </si>
  <si>
    <t>15:02:11</t>
  </si>
  <si>
    <t>307, 255</t>
  </si>
  <si>
    <t>277, 93</t>
  </si>
  <si>
    <t>2023-09-15 15:03:11</t>
  </si>
  <si>
    <t>15:03:11</t>
  </si>
  <si>
    <t>316, 152</t>
  </si>
  <si>
    <t>276, 102</t>
  </si>
  <si>
    <t>2023-09-15 15:04:11</t>
  </si>
  <si>
    <t>15:04:11</t>
  </si>
  <si>
    <t>315, 218</t>
  </si>
  <si>
    <t>2023-09-15 15:05:11</t>
  </si>
  <si>
    <t>15:05:11</t>
  </si>
  <si>
    <t>315, 353</t>
  </si>
  <si>
    <t>275, 93</t>
  </si>
  <si>
    <t>2023-09-15 15:06:11</t>
  </si>
  <si>
    <t>15:06:11</t>
  </si>
  <si>
    <t>324, 132</t>
  </si>
  <si>
    <t>279, 91</t>
  </si>
  <si>
    <t>2023-09-15 15:07:11</t>
  </si>
  <si>
    <t>15:07:11</t>
  </si>
  <si>
    <t>316, 253</t>
  </si>
  <si>
    <t>274, 93</t>
  </si>
  <si>
    <t>2023-09-15 15:08:11</t>
  </si>
  <si>
    <t>15:08:11</t>
  </si>
  <si>
    <t>314, 366</t>
  </si>
  <si>
    <t>270, 96</t>
  </si>
  <si>
    <t>2023-09-15 15:09:11</t>
  </si>
  <si>
    <t>15:09:11</t>
  </si>
  <si>
    <t>317, 241</t>
  </si>
  <si>
    <t>271, 93</t>
  </si>
  <si>
    <t>2023-09-15 15:10:11</t>
  </si>
  <si>
    <t>15:10:11</t>
  </si>
  <si>
    <t>279, 97</t>
  </si>
  <si>
    <t>2023-09-15 15:11:11</t>
  </si>
  <si>
    <t>15:11:11</t>
  </si>
  <si>
    <t>313, 355</t>
  </si>
  <si>
    <t>270, 93</t>
  </si>
  <si>
    <t>2023-09-15 15:12:11</t>
  </si>
  <si>
    <t>15:12:11</t>
  </si>
  <si>
    <t>310, 128</t>
  </si>
  <si>
    <t>2023-09-15 15:13:11</t>
  </si>
  <si>
    <t>15:13:11</t>
  </si>
  <si>
    <t>2023-09-15 15:14:11</t>
  </si>
  <si>
    <t>15:14:11</t>
  </si>
  <si>
    <t>312, 226</t>
  </si>
  <si>
    <t>276, 89</t>
  </si>
  <si>
    <t>2023-09-15 15:15:11</t>
  </si>
  <si>
    <t>15:15:11</t>
  </si>
  <si>
    <t>311, 367</t>
  </si>
  <si>
    <t>272, 96</t>
  </si>
  <si>
    <t>2023-09-15 15:16:11</t>
  </si>
  <si>
    <t>15:16:11</t>
  </si>
  <si>
    <t>277, 99</t>
  </si>
  <si>
    <t>2023-09-15 15:17:11</t>
  </si>
  <si>
    <t>15:17:11</t>
  </si>
  <si>
    <t>314, 100</t>
  </si>
  <si>
    <t>275, 97</t>
  </si>
  <si>
    <t>2023-09-15 15:18:11</t>
  </si>
  <si>
    <t>15:18:11</t>
  </si>
  <si>
    <t>312, 330</t>
  </si>
  <si>
    <t>275, 99</t>
  </si>
  <si>
    <t>2023-09-15 15:19:11</t>
  </si>
  <si>
    <t>15:19:11</t>
  </si>
  <si>
    <t>276, 219</t>
  </si>
  <si>
    <t>272, 80</t>
  </si>
  <si>
    <t>2023-09-15 15:20:11</t>
  </si>
  <si>
    <t>15:20:11</t>
  </si>
  <si>
    <t>351, 207</t>
  </si>
  <si>
    <t>272, 93</t>
  </si>
  <si>
    <t>2023-09-15 15:21:11</t>
  </si>
  <si>
    <t>15:21:11</t>
  </si>
  <si>
    <t>488, 203</t>
  </si>
  <si>
    <t>265, 89</t>
  </si>
  <si>
    <t>2023-09-15 15:22:11</t>
  </si>
  <si>
    <t>15:22:11</t>
  </si>
  <si>
    <t>382, 242</t>
  </si>
  <si>
    <t>273, 87</t>
  </si>
  <si>
    <t>2023-09-15 15:23:11</t>
  </si>
  <si>
    <t>15:23:11</t>
  </si>
  <si>
    <t>373, 224</t>
  </si>
  <si>
    <t>2023-09-15 15:24:11</t>
  </si>
  <si>
    <t>15:24:11</t>
  </si>
  <si>
    <t>374, 247</t>
  </si>
  <si>
    <t>269, 98</t>
  </si>
  <si>
    <t>2023-09-15 15:25:11</t>
  </si>
  <si>
    <t>15:25:11</t>
  </si>
  <si>
    <t>361, 327</t>
  </si>
  <si>
    <t>271, 96</t>
  </si>
  <si>
    <t>2023-09-15 15:26:11</t>
  </si>
  <si>
    <t>15:26:11</t>
  </si>
  <si>
    <t>414, 344</t>
  </si>
  <si>
    <t>279, 96</t>
  </si>
  <si>
    <t>2023-09-15 15:27:11</t>
  </si>
  <si>
    <t>15:27:11</t>
  </si>
  <si>
    <t>388, 351</t>
  </si>
  <si>
    <t>269, 104</t>
  </si>
  <si>
    <t>2023-09-15 15:28:11</t>
  </si>
  <si>
    <t>15:28:11</t>
  </si>
  <si>
    <t>380, 348</t>
  </si>
  <si>
    <t>268, 101</t>
  </si>
  <si>
    <t>2023-09-15 15:29:11</t>
  </si>
  <si>
    <t>15:29:11</t>
  </si>
  <si>
    <t>328, 110</t>
  </si>
  <si>
    <t>233, 89</t>
  </si>
  <si>
    <t>2023-09-15 15:30:11</t>
  </si>
  <si>
    <t>15:30:11</t>
  </si>
  <si>
    <t>322, 247</t>
  </si>
  <si>
    <t>198, 256</t>
  </si>
  <si>
    <t>2023-09-15 15:31:11</t>
  </si>
  <si>
    <t>15:31:11</t>
  </si>
  <si>
    <t>306, 330</t>
  </si>
  <si>
    <t>2023-09-15 15:32:11</t>
  </si>
  <si>
    <t>15:32:11</t>
  </si>
  <si>
    <t>313, 313</t>
  </si>
  <si>
    <t>2023-09-15 15:33:11</t>
  </si>
  <si>
    <t>15:33:11</t>
  </si>
  <si>
    <t>317, 341</t>
  </si>
  <si>
    <t>283, 331</t>
  </si>
  <si>
    <t>2023-09-15 15:34:11</t>
  </si>
  <si>
    <t>15:34:11</t>
  </si>
  <si>
    <t>313, 336</t>
  </si>
  <si>
    <t>288, 327</t>
  </si>
  <si>
    <t>2023-09-15 15:35:11</t>
  </si>
  <si>
    <t>15:35:11</t>
  </si>
  <si>
    <t>314, 338</t>
  </si>
  <si>
    <t>282, 327</t>
  </si>
  <si>
    <t>2023-09-15 15:36:11</t>
  </si>
  <si>
    <t>15:36:11</t>
  </si>
  <si>
    <t>313, 333</t>
  </si>
  <si>
    <t>286, 306</t>
  </si>
  <si>
    <t>2023-09-15 15:37:11</t>
  </si>
  <si>
    <t>15:37:11</t>
  </si>
  <si>
    <t>287, 305</t>
  </si>
  <si>
    <t>2023-09-15 15:38:11</t>
  </si>
  <si>
    <t>15:38:11</t>
  </si>
  <si>
    <t>288, 308</t>
  </si>
  <si>
    <t>2023-09-15 15:39:11</t>
  </si>
  <si>
    <t>15:39:11</t>
  </si>
  <si>
    <t>313, 331</t>
  </si>
  <si>
    <t>2023-09-15 15:40:11</t>
  </si>
  <si>
    <t>15:40:11</t>
  </si>
  <si>
    <t>312, 364</t>
  </si>
  <si>
    <t>2023-09-15 15:41:11</t>
  </si>
  <si>
    <t>15:41:11</t>
  </si>
  <si>
    <t>2023-09-15 15:42:11</t>
  </si>
  <si>
    <t>15:42:11</t>
  </si>
  <si>
    <t>314, 298</t>
  </si>
  <si>
    <t>174, 372</t>
  </si>
  <si>
    <t>2023-09-15 15:43:11</t>
  </si>
  <si>
    <t>15:43:11</t>
  </si>
  <si>
    <t>309, 294</t>
  </si>
  <si>
    <t>2023-09-15 15:44:11</t>
  </si>
  <si>
    <t>15:44:11</t>
  </si>
  <si>
    <t>310, 371</t>
  </si>
  <si>
    <t>183, 371</t>
  </si>
  <si>
    <t>2023-09-15 15:45:11</t>
  </si>
  <si>
    <t>15:45:11</t>
  </si>
  <si>
    <t>309, 270</t>
  </si>
  <si>
    <t>202, 370</t>
  </si>
  <si>
    <t>15:46:11</t>
  </si>
  <si>
    <t>320, 364</t>
  </si>
  <si>
    <t>243, 344</t>
  </si>
  <si>
    <t>2023-09-20 13:24:34</t>
  </si>
  <si>
    <t>2023-09-20 14:24:34</t>
  </si>
  <si>
    <t>2023-09-20 13:25:34</t>
  </si>
  <si>
    <t>2023-09-20</t>
  </si>
  <si>
    <t>13:25:34</t>
  </si>
  <si>
    <t>203, 143</t>
  </si>
  <si>
    <t>2023-09-20 13:26:34</t>
  </si>
  <si>
    <t>13:26:34</t>
  </si>
  <si>
    <t>269, 222</t>
  </si>
  <si>
    <t>207, 139</t>
  </si>
  <si>
    <t>2023-09-20 13:27:34</t>
  </si>
  <si>
    <t>13:27:34</t>
  </si>
  <si>
    <t>208, 144</t>
  </si>
  <si>
    <t>2023-09-20 13:28:34</t>
  </si>
  <si>
    <t>13:28:34</t>
  </si>
  <si>
    <t>272, 220</t>
  </si>
  <si>
    <t>260, 139</t>
  </si>
  <si>
    <t>2023-09-20 13:29:34</t>
  </si>
  <si>
    <t>13:29:34</t>
  </si>
  <si>
    <t>278, 224</t>
  </si>
  <si>
    <t>258, 150</t>
  </si>
  <si>
    <t>2023-09-20 13:30:34</t>
  </si>
  <si>
    <t>13:30:34</t>
  </si>
  <si>
    <t>272, 218</t>
  </si>
  <si>
    <t>234, 147</t>
  </si>
  <si>
    <t>2023-09-20 13:31:34</t>
  </si>
  <si>
    <t>13:31:34</t>
  </si>
  <si>
    <t>234, 144</t>
  </si>
  <si>
    <t>2023-09-20 13:32:34</t>
  </si>
  <si>
    <t>13:32:34</t>
  </si>
  <si>
    <t>268, 212</t>
  </si>
  <si>
    <t>82, 111</t>
  </si>
  <si>
    <t>2023-09-20 13:33:34</t>
  </si>
  <si>
    <t>13:33:34</t>
  </si>
  <si>
    <t>272, 205</t>
  </si>
  <si>
    <t>197, 149</t>
  </si>
  <si>
    <t>2023-09-20 13:34:34</t>
  </si>
  <si>
    <t>13:34:34</t>
  </si>
  <si>
    <t>273, 208</t>
  </si>
  <si>
    <t>212, 138</t>
  </si>
  <si>
    <t>2023-09-20 13:35:34</t>
  </si>
  <si>
    <t>13:35:34</t>
  </si>
  <si>
    <t>244, 150</t>
  </si>
  <si>
    <t>2023-09-20 13:36:34</t>
  </si>
  <si>
    <t>13:36:34</t>
  </si>
  <si>
    <t>275, 211</t>
  </si>
  <si>
    <t>173, 150</t>
  </si>
  <si>
    <t>2023-09-20 13:37:34</t>
  </si>
  <si>
    <t>13:37:34</t>
  </si>
  <si>
    <t>80, 151</t>
  </si>
  <si>
    <t>2023-09-20 13:38:34</t>
  </si>
  <si>
    <t>13:38:34</t>
  </si>
  <si>
    <t>253, 145</t>
  </si>
  <si>
    <t>2023-09-20 13:39:34</t>
  </si>
  <si>
    <t>13:39:34</t>
  </si>
  <si>
    <t>273, 214</t>
  </si>
  <si>
    <t>206, 149</t>
  </si>
  <si>
    <t>2023-09-20 13:40:34</t>
  </si>
  <si>
    <t>13:40:34</t>
  </si>
  <si>
    <t>216, 151</t>
  </si>
  <si>
    <t>2023-09-20 13:41:34</t>
  </si>
  <si>
    <t>13:41:34</t>
  </si>
  <si>
    <t>176, 145</t>
  </si>
  <si>
    <t>2023-09-20 13:42:34</t>
  </si>
  <si>
    <t>13:42:34</t>
  </si>
  <si>
    <t>272, 207</t>
  </si>
  <si>
    <t>182, 148</t>
  </si>
  <si>
    <t>2023-09-20 13:43:34</t>
  </si>
  <si>
    <t>13:43:34</t>
  </si>
  <si>
    <t>285, 209</t>
  </si>
  <si>
    <t>186, 73</t>
  </si>
  <si>
    <t>2023-09-20 13:44:34</t>
  </si>
  <si>
    <t>13:44:34</t>
  </si>
  <si>
    <t>290, 196</t>
  </si>
  <si>
    <t>274, 94</t>
  </si>
  <si>
    <t>2023-09-20 13:45:34</t>
  </si>
  <si>
    <t>13:45:34</t>
  </si>
  <si>
    <t>273, 211</t>
  </si>
  <si>
    <t>273, 82</t>
  </si>
  <si>
    <t>2023-09-20 13:46:34</t>
  </si>
  <si>
    <t>13:46:34</t>
  </si>
  <si>
    <t>276, 86</t>
  </si>
  <si>
    <t>2023-09-20 13:47:34</t>
  </si>
  <si>
    <t>13:47:34</t>
  </si>
  <si>
    <t>488, 347</t>
  </si>
  <si>
    <t>257, 90</t>
  </si>
  <si>
    <t>2023-09-20 13:48:34</t>
  </si>
  <si>
    <t>13:48:34</t>
  </si>
  <si>
    <t>2023-09-20 13:49:34</t>
  </si>
  <si>
    <t>13:49:34</t>
  </si>
  <si>
    <t>505, 323</t>
  </si>
  <si>
    <t>267, 85</t>
  </si>
  <si>
    <t>2023-09-20 13:50:34</t>
  </si>
  <si>
    <t>13:50:34</t>
  </si>
  <si>
    <t>512, 353</t>
  </si>
  <si>
    <t>278, 85</t>
  </si>
  <si>
    <t>2023-09-20 13:51:34</t>
  </si>
  <si>
    <t>13:51:34</t>
  </si>
  <si>
    <t>515, 362</t>
  </si>
  <si>
    <t>265, 92</t>
  </si>
  <si>
    <t>2023-09-20 13:52:34</t>
  </si>
  <si>
    <t>13:52:34</t>
  </si>
  <si>
    <t>280, 95</t>
  </si>
  <si>
    <t>2023-09-20 13:53:34</t>
  </si>
  <si>
    <t>13:53:34</t>
  </si>
  <si>
    <t>510, 345</t>
  </si>
  <si>
    <t>268, 100</t>
  </si>
  <si>
    <t>2023-09-20 13:54:34</t>
  </si>
  <si>
    <t>13:54:34</t>
  </si>
  <si>
    <t>513, 363</t>
  </si>
  <si>
    <t>266, 100</t>
  </si>
  <si>
    <t>2023-09-20 13:55:34</t>
  </si>
  <si>
    <t>13:55:34</t>
  </si>
  <si>
    <t>510, 370</t>
  </si>
  <si>
    <t>271, 82</t>
  </si>
  <si>
    <t>2023-09-20 13:56:34</t>
  </si>
  <si>
    <t>13:56:34</t>
  </si>
  <si>
    <t>513, 373</t>
  </si>
  <si>
    <t>2023-09-20 13:57:34</t>
  </si>
  <si>
    <t>13:57:34</t>
  </si>
  <si>
    <t>514, 373</t>
  </si>
  <si>
    <t>280, 99</t>
  </si>
  <si>
    <t>2023-09-20 13:58:34</t>
  </si>
  <si>
    <t>13:58:34</t>
  </si>
  <si>
    <t>282, 91</t>
  </si>
  <si>
    <t>2023-09-20 13:59:34</t>
  </si>
  <si>
    <t>13:59:34</t>
  </si>
  <si>
    <t>520, 375</t>
  </si>
  <si>
    <t>2023-09-20 14:00:34</t>
  </si>
  <si>
    <t>14:00:34</t>
  </si>
  <si>
    <t>492, 350</t>
  </si>
  <si>
    <t>276, 85</t>
  </si>
  <si>
    <t>2023-09-20 14:01:34</t>
  </si>
  <si>
    <t>14:01:34</t>
  </si>
  <si>
    <t>497, 347</t>
  </si>
  <si>
    <t>279, 85</t>
  </si>
  <si>
    <t>2023-09-20 14:02:34</t>
  </si>
  <si>
    <t>14:02:34</t>
  </si>
  <si>
    <t>508, 357</t>
  </si>
  <si>
    <t>279, 87</t>
  </si>
  <si>
    <t>2023-09-20 14:03:34</t>
  </si>
  <si>
    <t>14:03:34</t>
  </si>
  <si>
    <t>273, 91</t>
  </si>
  <si>
    <t>2023-09-20 14:04:34</t>
  </si>
  <si>
    <t>14:04:34</t>
  </si>
  <si>
    <t>517, 353</t>
  </si>
  <si>
    <t>285, 85</t>
  </si>
  <si>
    <t>2023-09-20 14:05:34</t>
  </si>
  <si>
    <t>14:05:34</t>
  </si>
  <si>
    <t>513, 343</t>
  </si>
  <si>
    <t>278, 92</t>
  </si>
  <si>
    <t>2023-09-20 14:06:34</t>
  </si>
  <si>
    <t>14:06:34</t>
  </si>
  <si>
    <t>510, 356</t>
  </si>
  <si>
    <t>275, 94</t>
  </si>
  <si>
    <t>2023-09-20 14:07:34</t>
  </si>
  <si>
    <t>14:07:34</t>
  </si>
  <si>
    <t>515, 337</t>
  </si>
  <si>
    <t>2023-09-20 14:08:34</t>
  </si>
  <si>
    <t>14:08:34</t>
  </si>
  <si>
    <t>508, 348</t>
  </si>
  <si>
    <t>2023-09-20 14:09:34</t>
  </si>
  <si>
    <t>14:09:34</t>
  </si>
  <si>
    <t>514, 333</t>
  </si>
  <si>
    <t>2023-09-20 14:10:34</t>
  </si>
  <si>
    <t>14:10:34</t>
  </si>
  <si>
    <t>513, 326</t>
  </si>
  <si>
    <t>279, 88</t>
  </si>
  <si>
    <t>2023-09-20 14:11:34</t>
  </si>
  <si>
    <t>14:11:34</t>
  </si>
  <si>
    <t>499, 337</t>
  </si>
  <si>
    <t>280, 87</t>
  </si>
  <si>
    <t>2023-09-20 14:12:34</t>
  </si>
  <si>
    <t>14:12:34</t>
  </si>
  <si>
    <t>499, 338</t>
  </si>
  <si>
    <t>233, 84</t>
  </si>
  <si>
    <t>2023-09-20 14:13:34</t>
  </si>
  <si>
    <t>14:13:34</t>
  </si>
  <si>
    <t>96, 322</t>
  </si>
  <si>
    <t>2023-09-20 14:14:34</t>
  </si>
  <si>
    <t>14:14:34</t>
  </si>
  <si>
    <t>479, 376</t>
  </si>
  <si>
    <t>193, 271</t>
  </si>
  <si>
    <t>2023-09-20 14:15:34</t>
  </si>
  <si>
    <t>14:15:34</t>
  </si>
  <si>
    <t>360, 245</t>
  </si>
  <si>
    <t>273, 318</t>
  </si>
  <si>
    <t>2023-09-20 14:16:34</t>
  </si>
  <si>
    <t>14:16:34</t>
  </si>
  <si>
    <t>357, 246</t>
  </si>
  <si>
    <t>182, 275</t>
  </si>
  <si>
    <t>2023-09-20 14:17:34</t>
  </si>
  <si>
    <t>14:17:34</t>
  </si>
  <si>
    <t>371, 256</t>
  </si>
  <si>
    <t>208, 295</t>
  </si>
  <si>
    <t>2023-09-20 14:18:34</t>
  </si>
  <si>
    <t>14:18:34</t>
  </si>
  <si>
    <t>336, 299</t>
  </si>
  <si>
    <t>128, 329</t>
  </si>
  <si>
    <t>2023-09-20 14:19:34</t>
  </si>
  <si>
    <t>14:19:34</t>
  </si>
  <si>
    <t>312, 334</t>
  </si>
  <si>
    <t>130, 327</t>
  </si>
  <si>
    <t>2023-09-20 14:20:34</t>
  </si>
  <si>
    <t>14:20:34</t>
  </si>
  <si>
    <t>192, 301</t>
  </si>
  <si>
    <t>2023-09-20 14:21:34</t>
  </si>
  <si>
    <t>14:21:34</t>
  </si>
  <si>
    <t>319, 305</t>
  </si>
  <si>
    <t>206, 342</t>
  </si>
  <si>
    <t>2023-09-20 14:22:34</t>
  </si>
  <si>
    <t>14:22:34</t>
  </si>
  <si>
    <t>316, 275</t>
  </si>
  <si>
    <t>2023-09-20 14:23:34</t>
  </si>
  <si>
    <t>14:23:34</t>
  </si>
  <si>
    <t>311, 370</t>
  </si>
  <si>
    <t>110, 378</t>
  </si>
  <si>
    <t>14:24:34</t>
  </si>
  <si>
    <t>320, 273</t>
  </si>
  <si>
    <t>275, 374</t>
  </si>
  <si>
    <t>2023-09-20 14:25:10</t>
  </si>
  <si>
    <t>2023-09-20 15:25:10</t>
  </si>
  <si>
    <t>2023-09-20 14:26:10</t>
  </si>
  <si>
    <t>14:26:10</t>
  </si>
  <si>
    <t>312, 368</t>
  </si>
  <si>
    <t>268, 377</t>
  </si>
  <si>
    <t>2023-09-20 14:27:10</t>
  </si>
  <si>
    <t>14:27:10</t>
  </si>
  <si>
    <t>218, 309</t>
  </si>
  <si>
    <t>2023-09-20 14:28:10</t>
  </si>
  <si>
    <t>14:28:10</t>
  </si>
  <si>
    <t>281, 372</t>
  </si>
  <si>
    <t>2023-09-20 14:29:10</t>
  </si>
  <si>
    <t>14:29:10</t>
  </si>
  <si>
    <t>319, 252</t>
  </si>
  <si>
    <t>201, 233</t>
  </si>
  <si>
    <t>2023-09-20 14:30:10</t>
  </si>
  <si>
    <t>14:30:10</t>
  </si>
  <si>
    <t>316, 229</t>
  </si>
  <si>
    <t>203, 246</t>
  </si>
  <si>
    <t>2023-09-20 14:31:10</t>
  </si>
  <si>
    <t>14:31:10</t>
  </si>
  <si>
    <t>310, 320</t>
  </si>
  <si>
    <t>78, 321</t>
  </si>
  <si>
    <t>2023-09-20 14:32:10</t>
  </si>
  <si>
    <t>14:32:10</t>
  </si>
  <si>
    <t>331, 331</t>
  </si>
  <si>
    <t>80, 334</t>
  </si>
  <si>
    <t>2023-09-20 14:33:10</t>
  </si>
  <si>
    <t>14:33:10</t>
  </si>
  <si>
    <t>90, 208</t>
  </si>
  <si>
    <t>2023-09-20 14:34:10</t>
  </si>
  <si>
    <t>14:34:10</t>
  </si>
  <si>
    <t>358, 327</t>
  </si>
  <si>
    <t>145, 359</t>
  </si>
  <si>
    <t>2023-09-20 14:35:10</t>
  </si>
  <si>
    <t>14:35:10</t>
  </si>
  <si>
    <t>371, 168</t>
  </si>
  <si>
    <t>145, 373</t>
  </si>
  <si>
    <t>2023-09-20 14:36:10</t>
  </si>
  <si>
    <t>14:36:10</t>
  </si>
  <si>
    <t>493, 370</t>
  </si>
  <si>
    <t>271, 305</t>
  </si>
  <si>
    <t>2023-09-20 14:37:10</t>
  </si>
  <si>
    <t>14:37:10</t>
  </si>
  <si>
    <t>330, 377</t>
  </si>
  <si>
    <t>257, 370</t>
  </si>
  <si>
    <t>2023-09-20 14:38:10</t>
  </si>
  <si>
    <t>14:38:10</t>
  </si>
  <si>
    <t>315, 363</t>
  </si>
  <si>
    <t>264, 365</t>
  </si>
  <si>
    <t>2023-09-20 14:39:10</t>
  </si>
  <si>
    <t>14:39:10</t>
  </si>
  <si>
    <t>360, 307</t>
  </si>
  <si>
    <t>266, 371</t>
  </si>
  <si>
    <t>2023-09-20 14:40:10</t>
  </si>
  <si>
    <t>14:40:10</t>
  </si>
  <si>
    <t>371, 249</t>
  </si>
  <si>
    <t>282, 370</t>
  </si>
  <si>
    <t>2023-09-20 14:41:10</t>
  </si>
  <si>
    <t>14:41:10</t>
  </si>
  <si>
    <t>310, 366</t>
  </si>
  <si>
    <t>234, 370</t>
  </si>
  <si>
    <t>2023-09-20 14:42:10</t>
  </si>
  <si>
    <t>14:42:10</t>
  </si>
  <si>
    <t>320, 331</t>
  </si>
  <si>
    <t>78, 376</t>
  </si>
  <si>
    <t>2023-09-20 14:43:10</t>
  </si>
  <si>
    <t>14:43:10</t>
  </si>
  <si>
    <t>315, 270</t>
  </si>
  <si>
    <t>86, 297</t>
  </si>
  <si>
    <t>2023-09-20 14:44:10</t>
  </si>
  <si>
    <t>14:44:10</t>
  </si>
  <si>
    <t>134, 372</t>
  </si>
  <si>
    <t>2023-09-20 14:45:10</t>
  </si>
  <si>
    <t>14:45:10</t>
  </si>
  <si>
    <t>319, 367</t>
  </si>
  <si>
    <t>2023-09-20 14:46:10</t>
  </si>
  <si>
    <t>14:46:10</t>
  </si>
  <si>
    <t>314, 374</t>
  </si>
  <si>
    <t>209, 365</t>
  </si>
  <si>
    <t>2023-09-20 14:47:10</t>
  </si>
  <si>
    <t>14:47:10</t>
  </si>
  <si>
    <t>318, 273</t>
  </si>
  <si>
    <t>78, 371</t>
  </si>
  <si>
    <t>2023-09-20 14:48:10</t>
  </si>
  <si>
    <t>14:48:10</t>
  </si>
  <si>
    <t>316, 350</t>
  </si>
  <si>
    <t>280, 334</t>
  </si>
  <si>
    <t>2023-09-20 14:49:10</t>
  </si>
  <si>
    <t>14:49:10</t>
  </si>
  <si>
    <t>315, 331</t>
  </si>
  <si>
    <t>94, 361</t>
  </si>
  <si>
    <t>2023-09-20 14:50:10</t>
  </si>
  <si>
    <t>14:50:10</t>
  </si>
  <si>
    <t>323, 365</t>
  </si>
  <si>
    <t>152, 369</t>
  </si>
  <si>
    <t>2023-09-20 14:51:10</t>
  </si>
  <si>
    <t>14:51:10</t>
  </si>
  <si>
    <t>317, 330</t>
  </si>
  <si>
    <t>90, 327</t>
  </si>
  <si>
    <t>2023-09-20 14:52:10</t>
  </si>
  <si>
    <t>14:52:10</t>
  </si>
  <si>
    <t>323, 326</t>
  </si>
  <si>
    <t>95, 338</t>
  </si>
  <si>
    <t>2023-09-20 14:53:10</t>
  </si>
  <si>
    <t>14:53:10</t>
  </si>
  <si>
    <t>325, 337</t>
  </si>
  <si>
    <t>136, 257</t>
  </si>
  <si>
    <t>2023-09-20 14:54:10</t>
  </si>
  <si>
    <t>14:54:10</t>
  </si>
  <si>
    <t>99, 348</t>
  </si>
  <si>
    <t>2023-09-20 14:55:10</t>
  </si>
  <si>
    <t>14:55:10</t>
  </si>
  <si>
    <t>312, 317</t>
  </si>
  <si>
    <t>124, 379</t>
  </si>
  <si>
    <t>2023-09-20 14:56:10</t>
  </si>
  <si>
    <t>14:56:10</t>
  </si>
  <si>
    <t>320, 359</t>
  </si>
  <si>
    <t>2023-09-20 14:57:10</t>
  </si>
  <si>
    <t>14:57:10</t>
  </si>
  <si>
    <t>311, 295</t>
  </si>
  <si>
    <t>92, 371</t>
  </si>
  <si>
    <t>2023-09-20 14:58:10</t>
  </si>
  <si>
    <t>14:58:10</t>
  </si>
  <si>
    <t>320, 325</t>
  </si>
  <si>
    <t>184, 377</t>
  </si>
  <si>
    <t>2023-09-20 14:59:10</t>
  </si>
  <si>
    <t>14:59:10</t>
  </si>
  <si>
    <t>332, 360</t>
  </si>
  <si>
    <t>2023-09-20 15:00:10</t>
  </si>
  <si>
    <t>15:00:10</t>
  </si>
  <si>
    <t>326, 376</t>
  </si>
  <si>
    <t>2023-09-20 15:01:10</t>
  </si>
  <si>
    <t>15:01:10</t>
  </si>
  <si>
    <t>313, 346</t>
  </si>
  <si>
    <t>96, 351</t>
  </si>
  <si>
    <t>2023-09-20 15:02:10</t>
  </si>
  <si>
    <t>15:02:10</t>
  </si>
  <si>
    <t>317, 319</t>
  </si>
  <si>
    <t>2023-09-20 15:03:10</t>
  </si>
  <si>
    <t>15:03:10</t>
  </si>
  <si>
    <t>320, 380</t>
  </si>
  <si>
    <t>2023-09-20 15:04:10</t>
  </si>
  <si>
    <t>15:04:10</t>
  </si>
  <si>
    <t>323, 244</t>
  </si>
  <si>
    <t>270, 356</t>
  </si>
  <si>
    <t>2023-09-20 15:05:10</t>
  </si>
  <si>
    <t>15:05:10</t>
  </si>
  <si>
    <t>156, 376</t>
  </si>
  <si>
    <t>2023-09-20 15:06:10</t>
  </si>
  <si>
    <t>15:06:10</t>
  </si>
  <si>
    <t>329, 322</t>
  </si>
  <si>
    <t>94, 365</t>
  </si>
  <si>
    <t>2023-09-20 15:07:10</t>
  </si>
  <si>
    <t>15:07:10</t>
  </si>
  <si>
    <t>311, 300</t>
  </si>
  <si>
    <t>95, 368</t>
  </si>
  <si>
    <t>2023-09-20 15:08:10</t>
  </si>
  <si>
    <t>15:08:10</t>
  </si>
  <si>
    <t>324, 310</t>
  </si>
  <si>
    <t>88, 354</t>
  </si>
  <si>
    <t>2023-09-20 15:09:10</t>
  </si>
  <si>
    <t>15:09:10</t>
  </si>
  <si>
    <t>319, 317</t>
  </si>
  <si>
    <t>123, 377</t>
  </si>
  <si>
    <t>2023-09-20 15:10:10</t>
  </si>
  <si>
    <t>15:10:10</t>
  </si>
  <si>
    <t>327, 299</t>
  </si>
  <si>
    <t>101, 364</t>
  </si>
  <si>
    <t>2023-09-20 15:11:10</t>
  </si>
  <si>
    <t>15:11:10</t>
  </si>
  <si>
    <t>329, 275</t>
  </si>
  <si>
    <t>174, 378</t>
  </si>
  <si>
    <t>2023-09-20 15:12:10</t>
  </si>
  <si>
    <t>15:12:10</t>
  </si>
  <si>
    <t>328, 333</t>
  </si>
  <si>
    <t>190, 375</t>
  </si>
  <si>
    <t>2023-09-20 15:13:10</t>
  </si>
  <si>
    <t>15:13:10</t>
  </si>
  <si>
    <t>146, 375</t>
  </si>
  <si>
    <t>2023-09-20 15:14:10</t>
  </si>
  <si>
    <t>15:14:10</t>
  </si>
  <si>
    <t>166, 373</t>
  </si>
  <si>
    <t>2023-09-20 15:15:10</t>
  </si>
  <si>
    <t>15:15:10</t>
  </si>
  <si>
    <t>324, 361</t>
  </si>
  <si>
    <t>2023-09-20 15:16:10</t>
  </si>
  <si>
    <t>15:16:10</t>
  </si>
  <si>
    <t>94, 335</t>
  </si>
  <si>
    <t>2023-09-20 15:17:10</t>
  </si>
  <si>
    <t>15:17:10</t>
  </si>
  <si>
    <t>334, 373</t>
  </si>
  <si>
    <t>90, 332</t>
  </si>
  <si>
    <t>2023-09-20 15:18:10</t>
  </si>
  <si>
    <t>15:18:10</t>
  </si>
  <si>
    <t>78, 348</t>
  </si>
  <si>
    <t>2023-09-20 15:19:10</t>
  </si>
  <si>
    <t>15:19:10</t>
  </si>
  <si>
    <t>313, 364</t>
  </si>
  <si>
    <t>98, 319</t>
  </si>
  <si>
    <t>2023-09-20 15:20:10</t>
  </si>
  <si>
    <t>15:20:10</t>
  </si>
  <si>
    <t>325, 380</t>
  </si>
  <si>
    <t>249, 368</t>
  </si>
  <si>
    <t>2023-09-20 15:21:10</t>
  </si>
  <si>
    <t>15:21:10</t>
  </si>
  <si>
    <t>286, 362</t>
  </si>
  <si>
    <t>2023-09-20 15:22:10</t>
  </si>
  <si>
    <t>15:22:10</t>
  </si>
  <si>
    <t>357, 244</t>
  </si>
  <si>
    <t>276, 372</t>
  </si>
  <si>
    <t>2023-09-20 15:23:10</t>
  </si>
  <si>
    <t>15:23:10</t>
  </si>
  <si>
    <t>323, 324</t>
  </si>
  <si>
    <t>101, 373</t>
  </si>
  <si>
    <t>2023-09-20 15:24:10</t>
  </si>
  <si>
    <t>15:24:10</t>
  </si>
  <si>
    <t>229, 326</t>
  </si>
  <si>
    <t>15:25:10</t>
  </si>
  <si>
    <t>352, 228</t>
  </si>
  <si>
    <t>169, 247</t>
  </si>
  <si>
    <t>2023-09-20 15:26:09</t>
  </si>
  <si>
    <t>2023-09-20 16:26:09</t>
  </si>
  <si>
    <t>2023-09-20 15:27:09</t>
  </si>
  <si>
    <t>15:27:09</t>
  </si>
  <si>
    <t>320, 313</t>
  </si>
  <si>
    <t>99, 364</t>
  </si>
  <si>
    <t>2023-09-20 15:28:09</t>
  </si>
  <si>
    <t>15:28:09</t>
  </si>
  <si>
    <t>323, 317</t>
  </si>
  <si>
    <t>112, 369</t>
  </si>
  <si>
    <t>2023-09-20 15:29:09</t>
  </si>
  <si>
    <t>15:29:09</t>
  </si>
  <si>
    <t>311, 338</t>
  </si>
  <si>
    <t>181, 368</t>
  </si>
  <si>
    <t>2023-09-20 15:30:09</t>
  </si>
  <si>
    <t>15:30:09</t>
  </si>
  <si>
    <t>264, 376</t>
  </si>
  <si>
    <t>2023-09-20 15:31:09</t>
  </si>
  <si>
    <t>15:31:09</t>
  </si>
  <si>
    <t>328, 357</t>
  </si>
  <si>
    <t>104, 374</t>
  </si>
  <si>
    <t>2023-09-20 15:32:09</t>
  </si>
  <si>
    <t>15:32:09</t>
  </si>
  <si>
    <t>324, 281</t>
  </si>
  <si>
    <t>186, 308</t>
  </si>
  <si>
    <t>2023-09-20 15:33:09</t>
  </si>
  <si>
    <t>15:33:09</t>
  </si>
  <si>
    <t>320, 238</t>
  </si>
  <si>
    <t>173, 210</t>
  </si>
  <si>
    <t>2023-09-20 15:34:09</t>
  </si>
  <si>
    <t>15:34:09</t>
  </si>
  <si>
    <t>87, 309</t>
  </si>
  <si>
    <t>2023-09-20 15:35:09</t>
  </si>
  <si>
    <t>15:35:09</t>
  </si>
  <si>
    <t>182, 349</t>
  </si>
  <si>
    <t>2023-09-20 15:36:09</t>
  </si>
  <si>
    <t>15:36:09</t>
  </si>
  <si>
    <t>324, 264</t>
  </si>
  <si>
    <t>127, 326</t>
  </si>
  <si>
    <t>2023-09-20 15:37:09</t>
  </si>
  <si>
    <t>15:37:09</t>
  </si>
  <si>
    <t>321, 212</t>
  </si>
  <si>
    <t>89, 195</t>
  </si>
  <si>
    <t>2023-09-20 15:38:09</t>
  </si>
  <si>
    <t>15:38:09</t>
  </si>
  <si>
    <t>278, 211</t>
  </si>
  <si>
    <t>278, 84</t>
  </si>
  <si>
    <t>2023-09-20 15:39:09</t>
  </si>
  <si>
    <t>15:39:09</t>
  </si>
  <si>
    <t>309, 280</t>
  </si>
  <si>
    <t>277, 90</t>
  </si>
  <si>
    <t>2023-09-20 15:40:09</t>
  </si>
  <si>
    <t>15:40:09</t>
  </si>
  <si>
    <t>316, 322</t>
  </si>
  <si>
    <t>2023-09-20 15:41:09</t>
  </si>
  <si>
    <t>15:41:09</t>
  </si>
  <si>
    <t>274, 86</t>
  </si>
  <si>
    <t>2023-09-20 15:42:09</t>
  </si>
  <si>
    <t>15:42:09</t>
  </si>
  <si>
    <t>274, 96</t>
  </si>
  <si>
    <t>2023-09-20 15:43:09</t>
  </si>
  <si>
    <t>15:43:09</t>
  </si>
  <si>
    <t>340, 300</t>
  </si>
  <si>
    <t>284, 84</t>
  </si>
  <si>
    <t>2023-09-20 15:44:09</t>
  </si>
  <si>
    <t>15:44:09</t>
  </si>
  <si>
    <t>323, 285</t>
  </si>
  <si>
    <t>267, 98</t>
  </si>
  <si>
    <t>2023-09-20 15:45:09</t>
  </si>
  <si>
    <t>15:45:09</t>
  </si>
  <si>
    <t>312, 321</t>
  </si>
  <si>
    <t>269, 84</t>
  </si>
  <si>
    <t>2023-09-20 15:46:09</t>
  </si>
  <si>
    <t>15:46:09</t>
  </si>
  <si>
    <t>325, 297</t>
  </si>
  <si>
    <t>267, 78</t>
  </si>
  <si>
    <t>2023-09-20 15:47:09</t>
  </si>
  <si>
    <t>15:47:09</t>
  </si>
  <si>
    <t>343, 260</t>
  </si>
  <si>
    <t>272, 81</t>
  </si>
  <si>
    <t>2023-09-20 15:48:09</t>
  </si>
  <si>
    <t>15:48:09</t>
  </si>
  <si>
    <t>345, 270</t>
  </si>
  <si>
    <t>2023-09-20 15:49:09</t>
  </si>
  <si>
    <t>15:49:09</t>
  </si>
  <si>
    <t>2023-09-20 15:50:09</t>
  </si>
  <si>
    <t>15:50:09</t>
  </si>
  <si>
    <t>346, 277</t>
  </si>
  <si>
    <t>283, 320</t>
  </si>
  <si>
    <t>2023-09-20 15:51:09</t>
  </si>
  <si>
    <t>15:51:09</t>
  </si>
  <si>
    <t>324, 287</t>
  </si>
  <si>
    <t>185, 312</t>
  </si>
  <si>
    <t>2023-09-20 15:52:09</t>
  </si>
  <si>
    <t>15:52:09</t>
  </si>
  <si>
    <t>353, 270</t>
  </si>
  <si>
    <t>247, 362</t>
  </si>
  <si>
    <t>2023-09-20 15:53:09</t>
  </si>
  <si>
    <t>15:53:09</t>
  </si>
  <si>
    <t>332, 290</t>
  </si>
  <si>
    <t>2023-09-20 15:54:09</t>
  </si>
  <si>
    <t>15:54:09</t>
  </si>
  <si>
    <t>339, 287</t>
  </si>
  <si>
    <t>2023-09-20 15:55:09</t>
  </si>
  <si>
    <t>15:55:09</t>
  </si>
  <si>
    <t>327, 364</t>
  </si>
  <si>
    <t>2023-09-20 15:56:09</t>
  </si>
  <si>
    <t>15:56:09</t>
  </si>
  <si>
    <t>389, 377</t>
  </si>
  <si>
    <t>2023-09-20 15:57:09</t>
  </si>
  <si>
    <t>15:57:09</t>
  </si>
  <si>
    <t>403, 368</t>
  </si>
  <si>
    <t>2023-09-20 15:58:09</t>
  </si>
  <si>
    <t>15:58:09</t>
  </si>
  <si>
    <t>420, 345</t>
  </si>
  <si>
    <t>265, 361</t>
  </si>
  <si>
    <t>2023-09-20 15:59:09</t>
  </si>
  <si>
    <t>15:59:09</t>
  </si>
  <si>
    <t>403, 372</t>
  </si>
  <si>
    <t>268, 372</t>
  </si>
  <si>
    <t>2023-09-20 16:00:09</t>
  </si>
  <si>
    <t>16:00:09</t>
  </si>
  <si>
    <t>422, 366</t>
  </si>
  <si>
    <t>232, 364</t>
  </si>
  <si>
    <t>2023-09-20 16:01:09</t>
  </si>
  <si>
    <t>16:01:09</t>
  </si>
  <si>
    <t>397, 368</t>
  </si>
  <si>
    <t>257, 369</t>
  </si>
  <si>
    <t>2023-09-20 16:02:09</t>
  </si>
  <si>
    <t>16:02:09</t>
  </si>
  <si>
    <t>398, 376</t>
  </si>
  <si>
    <t>266, 372</t>
  </si>
  <si>
    <t>2023-09-20 16:03:09</t>
  </si>
  <si>
    <t>16:03:09</t>
  </si>
  <si>
    <t>258, 376</t>
  </si>
  <si>
    <t>2023-09-20 16:04:09</t>
  </si>
  <si>
    <t>16:04:09</t>
  </si>
  <si>
    <t>360, 287</t>
  </si>
  <si>
    <t>269, 370</t>
  </si>
  <si>
    <t>2023-09-20 16:05:09</t>
  </si>
  <si>
    <t>16:05:09</t>
  </si>
  <si>
    <t>273, 382</t>
  </si>
  <si>
    <t>2023-09-20 16:06:09</t>
  </si>
  <si>
    <t>16:06:09</t>
  </si>
  <si>
    <t>516, 352</t>
  </si>
  <si>
    <t>266, 373</t>
  </si>
  <si>
    <t>2023-09-20 16:07:09</t>
  </si>
  <si>
    <t>16:07:09</t>
  </si>
  <si>
    <t>493, 382</t>
  </si>
  <si>
    <t>275, 371</t>
  </si>
  <si>
    <t>2023-09-20 16:08:09</t>
  </si>
  <si>
    <t>16:08:09</t>
  </si>
  <si>
    <t>476, 343</t>
  </si>
  <si>
    <t>2023-09-20 16:09:09</t>
  </si>
  <si>
    <t>16:09:09</t>
  </si>
  <si>
    <t>456, 374</t>
  </si>
  <si>
    <t>2023-09-20 16:10:09</t>
  </si>
  <si>
    <t>16:10:09</t>
  </si>
  <si>
    <t>450, 376</t>
  </si>
  <si>
    <t>2023-09-20 16:11:09</t>
  </si>
  <si>
    <t>16:11:09</t>
  </si>
  <si>
    <t>395, 365</t>
  </si>
  <si>
    <t>2023-09-20 16:12:09</t>
  </si>
  <si>
    <t>16:12:09</t>
  </si>
  <si>
    <t>358, 345</t>
  </si>
  <si>
    <t>2023-09-20 16:13:09</t>
  </si>
  <si>
    <t>16:13:09</t>
  </si>
  <si>
    <t>390, 382</t>
  </si>
  <si>
    <t>2023-09-20 16:14:09</t>
  </si>
  <si>
    <t>16:14:09</t>
  </si>
  <si>
    <t>504, 369</t>
  </si>
  <si>
    <t>282, 381</t>
  </si>
  <si>
    <t>2023-09-20 16:15:09</t>
  </si>
  <si>
    <t>16:15:09</t>
  </si>
  <si>
    <t>487, 227</t>
  </si>
  <si>
    <t>279, 376</t>
  </si>
  <si>
    <t>2023-09-20 16:16:09</t>
  </si>
  <si>
    <t>16:16:09</t>
  </si>
  <si>
    <t>433, 377</t>
  </si>
  <si>
    <t>279, 380</t>
  </si>
  <si>
    <t>2023-09-20 16:17:09</t>
  </si>
  <si>
    <t>16:17:09</t>
  </si>
  <si>
    <t>278, 379</t>
  </si>
  <si>
    <t>2023-09-20 16:18:09</t>
  </si>
  <si>
    <t>16:18:09</t>
  </si>
  <si>
    <t>393, 368</t>
  </si>
  <si>
    <t>2023-09-20 16:19:09</t>
  </si>
  <si>
    <t>16:19:09</t>
  </si>
  <si>
    <t>324, 377</t>
  </si>
  <si>
    <t>2023-09-20 16:20:09</t>
  </si>
  <si>
    <t>16:20:09</t>
  </si>
  <si>
    <t>441, 377</t>
  </si>
  <si>
    <t>280, 288</t>
  </si>
  <si>
    <t>2023-09-20 16:21:09</t>
  </si>
  <si>
    <t>16:21:09</t>
  </si>
  <si>
    <t>268, 298</t>
  </si>
  <si>
    <t>2023-09-20 16:22:09</t>
  </si>
  <si>
    <t>16:22:09</t>
  </si>
  <si>
    <t>385, 368</t>
  </si>
  <si>
    <t>261, 305</t>
  </si>
  <si>
    <t>2023-09-20 16:23:09</t>
  </si>
  <si>
    <t>16:23:09</t>
  </si>
  <si>
    <t>366, 336</t>
  </si>
  <si>
    <t>2023-09-20 16:24:09</t>
  </si>
  <si>
    <t>16:24:09</t>
  </si>
  <si>
    <t>321, 366</t>
  </si>
  <si>
    <t>2023-09-20 16:25:09</t>
  </si>
  <si>
    <t>16:25:09</t>
  </si>
  <si>
    <t>489, 185</t>
  </si>
  <si>
    <t>284, 293</t>
  </si>
  <si>
    <t>16:26:09</t>
  </si>
  <si>
    <t>478, 198</t>
  </si>
  <si>
    <t>279, 267</t>
  </si>
  <si>
    <t>2023-09-21 09:08:47</t>
  </si>
  <si>
    <t>2023-09-21 10:08:47</t>
  </si>
  <si>
    <t>2023-09-21 09:09:47</t>
  </si>
  <si>
    <t>2023-09-21</t>
  </si>
  <si>
    <t>09:09:47</t>
  </si>
  <si>
    <t>457, 210</t>
  </si>
  <si>
    <t>239, 77</t>
  </si>
  <si>
    <t>2023-09-21 09:10:47</t>
  </si>
  <si>
    <t>09:10:47</t>
  </si>
  <si>
    <t>466, 205</t>
  </si>
  <si>
    <t>217, 78</t>
  </si>
  <si>
    <t>2023-09-21 09:11:47</t>
  </si>
  <si>
    <t>09:11:47</t>
  </si>
  <si>
    <t>470, 210</t>
  </si>
  <si>
    <t>242, 81</t>
  </si>
  <si>
    <t>2023-09-21 09:12:47</t>
  </si>
  <si>
    <t>09:12:47</t>
  </si>
  <si>
    <t>475, 204</t>
  </si>
  <si>
    <t>254, 88</t>
  </si>
  <si>
    <t>2023-09-21 09:13:47</t>
  </si>
  <si>
    <t>09:13:47</t>
  </si>
  <si>
    <t>488, 192</t>
  </si>
  <si>
    <t>257, 78</t>
  </si>
  <si>
    <t>2023-09-21 09:14:47</t>
  </si>
  <si>
    <t>09:14:47</t>
  </si>
  <si>
    <t>492, 202</t>
  </si>
  <si>
    <t>253, 101</t>
  </si>
  <si>
    <t>2023-09-21 09:15:47</t>
  </si>
  <si>
    <t>09:15:47</t>
  </si>
  <si>
    <t>464, 197</t>
  </si>
  <si>
    <t>253, 87</t>
  </si>
  <si>
    <t>2023-09-21 09:16:47</t>
  </si>
  <si>
    <t>09:16:47</t>
  </si>
  <si>
    <t>2023-09-21 09:17:47</t>
  </si>
  <si>
    <t>09:17:47</t>
  </si>
  <si>
    <t>496, 197</t>
  </si>
  <si>
    <t>289, 147</t>
  </si>
  <si>
    <t>2023-09-21 09:18:47</t>
  </si>
  <si>
    <t>09:18:47</t>
  </si>
  <si>
    <t>471, 193</t>
  </si>
  <si>
    <t>290, 146</t>
  </si>
  <si>
    <t>2023-09-21 09:19:47</t>
  </si>
  <si>
    <t>09:19:47</t>
  </si>
  <si>
    <t>419, 159</t>
  </si>
  <si>
    <t>2023-09-21 09:20:47</t>
  </si>
  <si>
    <t>09:20:47</t>
  </si>
  <si>
    <t>328, 166</t>
  </si>
  <si>
    <t>285, 144</t>
  </si>
  <si>
    <t>2023-09-21 09:21:47</t>
  </si>
  <si>
    <t>09:21:47</t>
  </si>
  <si>
    <t>325, 172</t>
  </si>
  <si>
    <t>2023-09-21 09:22:47</t>
  </si>
  <si>
    <t>09:22:47</t>
  </si>
  <si>
    <t>321, 151</t>
  </si>
  <si>
    <t>2023-09-21 09:23:47</t>
  </si>
  <si>
    <t>09:23:47</t>
  </si>
  <si>
    <t>330, 163</t>
  </si>
  <si>
    <t>282, 146</t>
  </si>
  <si>
    <t>2023-09-21 09:24:47</t>
  </si>
  <si>
    <t>09:24:47</t>
  </si>
  <si>
    <t>329, 164</t>
  </si>
  <si>
    <t>289, 139</t>
  </si>
  <si>
    <t>2023-09-21 09:25:47</t>
  </si>
  <si>
    <t>09:25:47</t>
  </si>
  <si>
    <t>318, 165</t>
  </si>
  <si>
    <t>2023-09-21 09:26:47</t>
  </si>
  <si>
    <t>09:26:47</t>
  </si>
  <si>
    <t>280, 143</t>
  </si>
  <si>
    <t>2023-09-21 09:27:47</t>
  </si>
  <si>
    <t>09:27:47</t>
  </si>
  <si>
    <t>314, 181</t>
  </si>
  <si>
    <t>284, 147</t>
  </si>
  <si>
    <t>2023-09-21 09:28:47</t>
  </si>
  <si>
    <t>09:28:47</t>
  </si>
  <si>
    <t>323, 162</t>
  </si>
  <si>
    <t>279, 142</t>
  </si>
  <si>
    <t>2023-09-21 09:29:47</t>
  </si>
  <si>
    <t>09:29:47</t>
  </si>
  <si>
    <t>319, 181</t>
  </si>
  <si>
    <t>286, 143</t>
  </si>
  <si>
    <t>2023-09-21 09:30:47</t>
  </si>
  <si>
    <t>09:30:47</t>
  </si>
  <si>
    <t>321, 158</t>
  </si>
  <si>
    <t>2023-09-21 09:31:47</t>
  </si>
  <si>
    <t>09:31:47</t>
  </si>
  <si>
    <t>333, 180</t>
  </si>
  <si>
    <t>286, 144</t>
  </si>
  <si>
    <t>2023-09-21 09:32:47</t>
  </si>
  <si>
    <t>09:32:47</t>
  </si>
  <si>
    <t>344, 157</t>
  </si>
  <si>
    <t>290, 142</t>
  </si>
  <si>
    <t>2023-09-21 09:33:47</t>
  </si>
  <si>
    <t>09:33:47</t>
  </si>
  <si>
    <t>323, 159</t>
  </si>
  <si>
    <t>2023-09-21 09:34:47</t>
  </si>
  <si>
    <t>09:34:47</t>
  </si>
  <si>
    <t>320, 168</t>
  </si>
  <si>
    <t>281, 144</t>
  </si>
  <si>
    <t>2023-09-21 09:35:47</t>
  </si>
  <si>
    <t>09:35:47</t>
  </si>
  <si>
    <t>318, 164</t>
  </si>
  <si>
    <t>2023-09-21 09:36:47</t>
  </si>
  <si>
    <t>09:36:47</t>
  </si>
  <si>
    <t>326, 181</t>
  </si>
  <si>
    <t>2023-09-21 09:37:47</t>
  </si>
  <si>
    <t>09:37:47</t>
  </si>
  <si>
    <t>316, 159</t>
  </si>
  <si>
    <t>2023-09-21 09:38:47</t>
  </si>
  <si>
    <t>09:38:47</t>
  </si>
  <si>
    <t>325, 190</t>
  </si>
  <si>
    <t>288, 145</t>
  </si>
  <si>
    <t>2023-09-21 09:39:47</t>
  </si>
  <si>
    <t>09:39:47</t>
  </si>
  <si>
    <t>275, 140</t>
  </si>
  <si>
    <t>2023-09-21 09:40:47</t>
  </si>
  <si>
    <t>09:40:47</t>
  </si>
  <si>
    <t>318, 190</t>
  </si>
  <si>
    <t>277, 133</t>
  </si>
  <si>
    <t>2023-09-21 09:41:47</t>
  </si>
  <si>
    <t>09:41:47</t>
  </si>
  <si>
    <t>326, 159</t>
  </si>
  <si>
    <t>2023-09-21 09:42:47</t>
  </si>
  <si>
    <t>09:42:47</t>
  </si>
  <si>
    <t>327, 188</t>
  </si>
  <si>
    <t>2023-09-21 09:43:47</t>
  </si>
  <si>
    <t>09:43:47</t>
  </si>
  <si>
    <t>334, 176</t>
  </si>
  <si>
    <t>273, 93</t>
  </si>
  <si>
    <t>2023-09-21 09:44:47</t>
  </si>
  <si>
    <t>09:44:47</t>
  </si>
  <si>
    <t>323, 155</t>
  </si>
  <si>
    <t>267, 89</t>
  </si>
  <si>
    <t>2023-09-21 09:45:47</t>
  </si>
  <si>
    <t>09:45:47</t>
  </si>
  <si>
    <t>318, 117</t>
  </si>
  <si>
    <t>2023-09-21 09:46:47</t>
  </si>
  <si>
    <t>09:46:47</t>
  </si>
  <si>
    <t>342, 96</t>
  </si>
  <si>
    <t>275, 90</t>
  </si>
  <si>
    <t>2023-09-21 09:47:47</t>
  </si>
  <si>
    <t>09:47:47</t>
  </si>
  <si>
    <t>506, 244</t>
  </si>
  <si>
    <t>262, 90</t>
  </si>
  <si>
    <t>2023-09-21 09:48:47</t>
  </si>
  <si>
    <t>09:48:47</t>
  </si>
  <si>
    <t>2023-09-21 09:49:47</t>
  </si>
  <si>
    <t>09:49:47</t>
  </si>
  <si>
    <t>512, 381</t>
  </si>
  <si>
    <t>2023-09-21 09:50:47</t>
  </si>
  <si>
    <t>09:50:47</t>
  </si>
  <si>
    <t>272, 91</t>
  </si>
  <si>
    <t>2023-09-21 09:51:47</t>
  </si>
  <si>
    <t>09:51:47</t>
  </si>
  <si>
    <t>498, 380</t>
  </si>
  <si>
    <t>274, 84</t>
  </si>
  <si>
    <t>2023-09-21 09:52:47</t>
  </si>
  <si>
    <t>09:52:47</t>
  </si>
  <si>
    <t>499, 373</t>
  </si>
  <si>
    <t>279, 81</t>
  </si>
  <si>
    <t>2023-09-21 09:53:47</t>
  </si>
  <si>
    <t>09:53:47</t>
  </si>
  <si>
    <t>477, 379</t>
  </si>
  <si>
    <t>2023-09-21 09:54:47</t>
  </si>
  <si>
    <t>09:54:47</t>
  </si>
  <si>
    <t>493, 375</t>
  </si>
  <si>
    <t>274, 95</t>
  </si>
  <si>
    <t>2023-09-21 09:55:47</t>
  </si>
  <si>
    <t>09:55:47</t>
  </si>
  <si>
    <t>494, 367</t>
  </si>
  <si>
    <t>2023-09-21 09:56:47</t>
  </si>
  <si>
    <t>09:56:47</t>
  </si>
  <si>
    <t>284, 89</t>
  </si>
  <si>
    <t>2023-09-21 09:57:47</t>
  </si>
  <si>
    <t>09:57:47</t>
  </si>
  <si>
    <t>492, 370</t>
  </si>
  <si>
    <t>271, 90</t>
  </si>
  <si>
    <t>2023-09-21 09:58:47</t>
  </si>
  <si>
    <t>09:58:47</t>
  </si>
  <si>
    <t>2023-09-21 09:59:47</t>
  </si>
  <si>
    <t>09:59:47</t>
  </si>
  <si>
    <t>495, 374</t>
  </si>
  <si>
    <t>272, 90</t>
  </si>
  <si>
    <t>2023-09-21 10:00:47</t>
  </si>
  <si>
    <t>10:00:47</t>
  </si>
  <si>
    <t>507, 375</t>
  </si>
  <si>
    <t>279, 78</t>
  </si>
  <si>
    <t>2023-09-21 10:01:47</t>
  </si>
  <si>
    <t>10:01:47</t>
  </si>
  <si>
    <t>490, 377</t>
  </si>
  <si>
    <t>265, 94</t>
  </si>
  <si>
    <t>2023-09-21 10:02:47</t>
  </si>
  <si>
    <t>10:02:47</t>
  </si>
  <si>
    <t>498, 373</t>
  </si>
  <si>
    <t>269, 93</t>
  </si>
  <si>
    <t>2023-09-21 10:03:47</t>
  </si>
  <si>
    <t>10:03:47</t>
  </si>
  <si>
    <t>470, 375</t>
  </si>
  <si>
    <t>2023-09-21 10:04:47</t>
  </si>
  <si>
    <t>10:04:47</t>
  </si>
  <si>
    <t>491, 374</t>
  </si>
  <si>
    <t>2023-09-21 10:05:47</t>
  </si>
  <si>
    <t>10:05:47</t>
  </si>
  <si>
    <t>495, 377</t>
  </si>
  <si>
    <t>257, 100</t>
  </si>
  <si>
    <t>2023-09-21 10:06:47</t>
  </si>
  <si>
    <t>10:06:47</t>
  </si>
  <si>
    <t>506, 376</t>
  </si>
  <si>
    <t>256, 83</t>
  </si>
  <si>
    <t>2023-09-21 10:07:47</t>
  </si>
  <si>
    <t>10:07:47</t>
  </si>
  <si>
    <t>490, 371</t>
  </si>
  <si>
    <t>263, 94</t>
  </si>
  <si>
    <t>10:08:47</t>
  </si>
  <si>
    <t>506, 377</t>
  </si>
  <si>
    <t>260, 100</t>
  </si>
  <si>
    <t>2023-09-21 10:09:40</t>
  </si>
  <si>
    <t>2023-09-21 11:09:40</t>
  </si>
  <si>
    <t>2023-09-21 10:10:40</t>
  </si>
  <si>
    <t>10:10:40</t>
  </si>
  <si>
    <t>268, 93</t>
  </si>
  <si>
    <t>2023-09-21 10:11:40</t>
  </si>
  <si>
    <t>10:11:40</t>
  </si>
  <si>
    <t>493, 380</t>
  </si>
  <si>
    <t>270, 100</t>
  </si>
  <si>
    <t>2023-09-21 10:12:40</t>
  </si>
  <si>
    <t>10:12:40</t>
  </si>
  <si>
    <t>478, 379</t>
  </si>
  <si>
    <t>257, 95</t>
  </si>
  <si>
    <t>2023-09-21 10:13:40</t>
  </si>
  <si>
    <t>10:13:40</t>
  </si>
  <si>
    <t>474, 377</t>
  </si>
  <si>
    <t>276, 81</t>
  </si>
  <si>
    <t>2023-09-21 10:14:40</t>
  </si>
  <si>
    <t>10:14:40</t>
  </si>
  <si>
    <t>483, 370</t>
  </si>
  <si>
    <t>253, 100</t>
  </si>
  <si>
    <t>2023-09-21 10:15:40</t>
  </si>
  <si>
    <t>10:15:40</t>
  </si>
  <si>
    <t>498, 287</t>
  </si>
  <si>
    <t>279, 93</t>
  </si>
  <si>
    <t>2023-09-21 10:16:40</t>
  </si>
  <si>
    <t>10:16:40</t>
  </si>
  <si>
    <t>452, 243</t>
  </si>
  <si>
    <t>92, 140</t>
  </si>
  <si>
    <t>2023-09-21 10:17:40</t>
  </si>
  <si>
    <t>10:17:40</t>
  </si>
  <si>
    <t>317, 294</t>
  </si>
  <si>
    <t>155, 143</t>
  </si>
  <si>
    <t>2023-09-21 10:18:40</t>
  </si>
  <si>
    <t>10:18:40</t>
  </si>
  <si>
    <t>332, 282</t>
  </si>
  <si>
    <t>93, 134</t>
  </si>
  <si>
    <t>2023-09-21 10:19:40</t>
  </si>
  <si>
    <t>10:19:40</t>
  </si>
  <si>
    <t>342, 297</t>
  </si>
  <si>
    <t>217, 125</t>
  </si>
  <si>
    <t>2023-09-21 10:20:40</t>
  </si>
  <si>
    <t>10:20:40</t>
  </si>
  <si>
    <t>340, 272</t>
  </si>
  <si>
    <t>235, 125</t>
  </si>
  <si>
    <t>2023-09-21 10:21:40</t>
  </si>
  <si>
    <t>10:21:40</t>
  </si>
  <si>
    <t>349, 244</t>
  </si>
  <si>
    <t>264, 98</t>
  </si>
  <si>
    <t>2023-09-21 10:22:40</t>
  </si>
  <si>
    <t>10:22:40</t>
  </si>
  <si>
    <t>367, 285</t>
  </si>
  <si>
    <t>2023-09-21 10:23:40</t>
  </si>
  <si>
    <t>10:23:40</t>
  </si>
  <si>
    <t>362, 249</t>
  </si>
  <si>
    <t>269, 105</t>
  </si>
  <si>
    <t>2023-09-21 10:24:40</t>
  </si>
  <si>
    <t>10:24:40</t>
  </si>
  <si>
    <t>347, 269</t>
  </si>
  <si>
    <t>2023-09-21 10:25:40</t>
  </si>
  <si>
    <t>10:25:40</t>
  </si>
  <si>
    <t>344, 258</t>
  </si>
  <si>
    <t>272, 89</t>
  </si>
  <si>
    <t>2023-09-21 10:26:40</t>
  </si>
  <si>
    <t>10:26:40</t>
  </si>
  <si>
    <t>357, 249</t>
  </si>
  <si>
    <t>277, 86</t>
  </si>
  <si>
    <t>2023-09-21 10:27:40</t>
  </si>
  <si>
    <t>10:27:40</t>
  </si>
  <si>
    <t>275, 91</t>
  </si>
  <si>
    <t>2023-09-21 10:28:40</t>
  </si>
  <si>
    <t>10:28:40</t>
  </si>
  <si>
    <t>350, 309</t>
  </si>
  <si>
    <t>2023-09-21 10:29:40</t>
  </si>
  <si>
    <t>10:29:40</t>
  </si>
  <si>
    <t>362, 255</t>
  </si>
  <si>
    <t>2023-09-21 10:30:40</t>
  </si>
  <si>
    <t>10:30:40</t>
  </si>
  <si>
    <t>346, 281</t>
  </si>
  <si>
    <t>249, 142</t>
  </si>
  <si>
    <t>2023-09-21 10:31:40</t>
  </si>
  <si>
    <t>10:31:40</t>
  </si>
  <si>
    <t>358, 258</t>
  </si>
  <si>
    <t>243, 147</t>
  </si>
  <si>
    <t>2023-09-21 10:32:40</t>
  </si>
  <si>
    <t>10:32:40</t>
  </si>
  <si>
    <t>343, 261</t>
  </si>
  <si>
    <t>236, 139</t>
  </si>
  <si>
    <t>2023-09-21 10:33:40</t>
  </si>
  <si>
    <t>10:33:40</t>
  </si>
  <si>
    <t>352, 272</t>
  </si>
  <si>
    <t>192, 144</t>
  </si>
  <si>
    <t>2023-09-21 10:34:40</t>
  </si>
  <si>
    <t>10:34:40</t>
  </si>
  <si>
    <t>348, 270</t>
  </si>
  <si>
    <t>241, 146</t>
  </si>
  <si>
    <t>2023-09-21 10:35:40</t>
  </si>
  <si>
    <t>10:35:40</t>
  </si>
  <si>
    <t>352, 280</t>
  </si>
  <si>
    <t>218, 137</t>
  </si>
  <si>
    <t>2023-09-21 10:36:40</t>
  </si>
  <si>
    <t>10:36:40</t>
  </si>
  <si>
    <t>360, 258</t>
  </si>
  <si>
    <t>105, 149</t>
  </si>
  <si>
    <t>2023-09-21 10:37:40</t>
  </si>
  <si>
    <t>10:37:40</t>
  </si>
  <si>
    <t>354, 251</t>
  </si>
  <si>
    <t>106, 139</t>
  </si>
  <si>
    <t>2023-09-21 10:38:40</t>
  </si>
  <si>
    <t>10:38:40</t>
  </si>
  <si>
    <t>358, 270</t>
  </si>
  <si>
    <t>104, 145</t>
  </si>
  <si>
    <t>2023-09-21 10:39:40</t>
  </si>
  <si>
    <t>10:39:40</t>
  </si>
  <si>
    <t>357, 256</t>
  </si>
  <si>
    <t>139, 134</t>
  </si>
  <si>
    <t>2023-09-21 10:40:40</t>
  </si>
  <si>
    <t>10:40:40</t>
  </si>
  <si>
    <t>331, 317</t>
  </si>
  <si>
    <t>85, 149</t>
  </si>
  <si>
    <t>2023-09-21 10:41:40</t>
  </si>
  <si>
    <t>10:41:40</t>
  </si>
  <si>
    <t>167, 150</t>
  </si>
  <si>
    <t>2023-09-21 10:42:40</t>
  </si>
  <si>
    <t>10:42:40</t>
  </si>
  <si>
    <t>336, 321</t>
  </si>
  <si>
    <t>139, 141</t>
  </si>
  <si>
    <t>2023-09-21 10:43:40</t>
  </si>
  <si>
    <t>10:43:40</t>
  </si>
  <si>
    <t>323, 322</t>
  </si>
  <si>
    <t>119, 142</t>
  </si>
  <si>
    <t>2023-09-21 10:44:40</t>
  </si>
  <si>
    <t>10:44:40</t>
  </si>
  <si>
    <t>337, 321</t>
  </si>
  <si>
    <t>240, 139</t>
  </si>
  <si>
    <t>2023-09-21 10:45:40</t>
  </si>
  <si>
    <t>10:45:40</t>
  </si>
  <si>
    <t>337, 303</t>
  </si>
  <si>
    <t>266, 96</t>
  </si>
  <si>
    <t>2023-09-21 10:46:40</t>
  </si>
  <si>
    <t>10:46:40</t>
  </si>
  <si>
    <t>330, 321</t>
  </si>
  <si>
    <t>2023-09-21 10:47:40</t>
  </si>
  <si>
    <t>10:47:40</t>
  </si>
  <si>
    <t>318, 311</t>
  </si>
  <si>
    <t>2023-09-21 10:48:40</t>
  </si>
  <si>
    <t>10:48:40</t>
  </si>
  <si>
    <t>340, 289</t>
  </si>
  <si>
    <t>169, 143</t>
  </si>
  <si>
    <t>2023-09-21 10:49:40</t>
  </si>
  <si>
    <t>10:49:40</t>
  </si>
  <si>
    <t>322, 315</t>
  </si>
  <si>
    <t>162, 149</t>
  </si>
  <si>
    <t>2023-09-21 10:50:40</t>
  </si>
  <si>
    <t>10:50:40</t>
  </si>
  <si>
    <t>317, 335</t>
  </si>
  <si>
    <t>2023-09-21 10:51:40</t>
  </si>
  <si>
    <t>10:51:40</t>
  </si>
  <si>
    <t>316, 345</t>
  </si>
  <si>
    <t>182, 150</t>
  </si>
  <si>
    <t>2023-09-21 10:52:40</t>
  </si>
  <si>
    <t>10:52:40</t>
  </si>
  <si>
    <t>313, 326</t>
  </si>
  <si>
    <t>149, 149</t>
  </si>
  <si>
    <t>2023-09-21 10:53:40</t>
  </si>
  <si>
    <t>10:53:40</t>
  </si>
  <si>
    <t>321, 331</t>
  </si>
  <si>
    <t>2023-09-21 10:54:40</t>
  </si>
  <si>
    <t>10:54:40</t>
  </si>
  <si>
    <t>324, 331</t>
  </si>
  <si>
    <t>144, 150</t>
  </si>
  <si>
    <t>2023-09-21 10:55:40</t>
  </si>
  <si>
    <t>10:55:40</t>
  </si>
  <si>
    <t>321, 341</t>
  </si>
  <si>
    <t>85, 146</t>
  </si>
  <si>
    <t>2023-09-21 10:56:40</t>
  </si>
  <si>
    <t>10:56:40</t>
  </si>
  <si>
    <t>310, 367</t>
  </si>
  <si>
    <t>260, 145</t>
  </si>
  <si>
    <t>2023-09-21 10:57:40</t>
  </si>
  <si>
    <t>10:57:40</t>
  </si>
  <si>
    <t>330, 330</t>
  </si>
  <si>
    <t>2023-09-21 10:58:40</t>
  </si>
  <si>
    <t>10:58:40</t>
  </si>
  <si>
    <t>321, 348</t>
  </si>
  <si>
    <t>142, 141</t>
  </si>
  <si>
    <t>2023-09-21 10:59:40</t>
  </si>
  <si>
    <t>10:59:40</t>
  </si>
  <si>
    <t>333, 329</t>
  </si>
  <si>
    <t>123, 146</t>
  </si>
  <si>
    <t>2023-09-21 11:00:40</t>
  </si>
  <si>
    <t>11:00:40</t>
  </si>
  <si>
    <t>314, 341</t>
  </si>
  <si>
    <t>277, 83</t>
  </si>
  <si>
    <t>2023-09-21 11:01:40</t>
  </si>
  <si>
    <t>11:01:40</t>
  </si>
  <si>
    <t>317, 329</t>
  </si>
  <si>
    <t>269, 87</t>
  </si>
  <si>
    <t>2023-09-21 11:02:40</t>
  </si>
  <si>
    <t>11:02:40</t>
  </si>
  <si>
    <t>313, 339</t>
  </si>
  <si>
    <t>2023-09-21 11:03:40</t>
  </si>
  <si>
    <t>11:03:40</t>
  </si>
  <si>
    <t>320, 352</t>
  </si>
  <si>
    <t>133, 144</t>
  </si>
  <si>
    <t>2023-09-21 11:04:40</t>
  </si>
  <si>
    <t>11:04:40</t>
  </si>
  <si>
    <t>221, 145</t>
  </si>
  <si>
    <t>2023-09-21 11:05:40</t>
  </si>
  <si>
    <t>11:05:40</t>
  </si>
  <si>
    <t>313, 338</t>
  </si>
  <si>
    <t>131, 152</t>
  </si>
  <si>
    <t>2023-09-21 11:06:40</t>
  </si>
  <si>
    <t>11:06:40</t>
  </si>
  <si>
    <t>168, 142</t>
  </si>
  <si>
    <t>2023-09-21 11:07:40</t>
  </si>
  <si>
    <t>11:07:40</t>
  </si>
  <si>
    <t>320, 344</t>
  </si>
  <si>
    <t>140, 146</t>
  </si>
  <si>
    <t>2023-09-21 11:08:40</t>
  </si>
  <si>
    <t>11:08:40</t>
  </si>
  <si>
    <t>210, 147</t>
  </si>
  <si>
    <t>11:09:40</t>
  </si>
  <si>
    <t>311, 348</t>
  </si>
  <si>
    <t>217, 145</t>
  </si>
  <si>
    <t>2023-09-21 11:11:55</t>
  </si>
  <si>
    <t>2023-09-21 12:11:55</t>
  </si>
  <si>
    <t>2023-09-21 11:12:55</t>
  </si>
  <si>
    <t>11:12:55</t>
  </si>
  <si>
    <t>2023-09-21 11:13:55</t>
  </si>
  <si>
    <t>11:13:55</t>
  </si>
  <si>
    <t>316, 351</t>
  </si>
  <si>
    <t>230, 147</t>
  </si>
  <si>
    <t>2023-09-21 11:14:55</t>
  </si>
  <si>
    <t>11:14:55</t>
  </si>
  <si>
    <t>319, 300</t>
  </si>
  <si>
    <t>211, 147</t>
  </si>
  <si>
    <t>2023-09-21 11:15:55</t>
  </si>
  <si>
    <t>11:15:55</t>
  </si>
  <si>
    <t>320, 334</t>
  </si>
  <si>
    <t>119, 104</t>
  </si>
  <si>
    <t>2023-09-21 11:16:55</t>
  </si>
  <si>
    <t>11:16:55</t>
  </si>
  <si>
    <t>311, 332</t>
  </si>
  <si>
    <t>157, 148</t>
  </si>
  <si>
    <t>2023-09-21 11:17:55</t>
  </si>
  <si>
    <t>11:17:55</t>
  </si>
  <si>
    <t>311, 333</t>
  </si>
  <si>
    <t>115, 143</t>
  </si>
  <si>
    <t>2023-09-21 11:18:55</t>
  </si>
  <si>
    <t>11:18:55</t>
  </si>
  <si>
    <t>322, 333</t>
  </si>
  <si>
    <t>105, 141</t>
  </si>
  <si>
    <t>2023-09-21 11:19:55</t>
  </si>
  <si>
    <t>11:19:55</t>
  </si>
  <si>
    <t>308, 330</t>
  </si>
  <si>
    <t>225, 142</t>
  </si>
  <si>
    <t>2023-09-21 11:20:55</t>
  </si>
  <si>
    <t>11:20:55</t>
  </si>
  <si>
    <t>321, 343</t>
  </si>
  <si>
    <t>128, 144</t>
  </si>
  <si>
    <t>2023-09-21 11:21:55</t>
  </si>
  <si>
    <t>11:21:55</t>
  </si>
  <si>
    <t>309, 345</t>
  </si>
  <si>
    <t>172, 139</t>
  </si>
  <si>
    <t>2023-09-21 11:22:55</t>
  </si>
  <si>
    <t>11:22:55</t>
  </si>
  <si>
    <t>2023-09-21 11:23:55</t>
  </si>
  <si>
    <t>11:23:55</t>
  </si>
  <si>
    <t>313, 306</t>
  </si>
  <si>
    <t>153, 142</t>
  </si>
  <si>
    <t>2023-09-21 11:24:55</t>
  </si>
  <si>
    <t>11:24:55</t>
  </si>
  <si>
    <t>313, 318</t>
  </si>
  <si>
    <t>205, 143</t>
  </si>
  <si>
    <t>2023-09-21 11:25:55</t>
  </si>
  <si>
    <t>11:25:55</t>
  </si>
  <si>
    <t>149, 146</t>
  </si>
  <si>
    <t>2023-09-21 11:26:55</t>
  </si>
  <si>
    <t>11:26:55</t>
  </si>
  <si>
    <t>317, 338</t>
  </si>
  <si>
    <t>164, 146</t>
  </si>
  <si>
    <t>2023-09-21 11:27:55</t>
  </si>
  <si>
    <t>11:27:55</t>
  </si>
  <si>
    <t>327, 327</t>
  </si>
  <si>
    <t>130, 145</t>
  </si>
  <si>
    <t>2023-09-21 11:28:55</t>
  </si>
  <si>
    <t>11:28:55</t>
  </si>
  <si>
    <t>315, 352</t>
  </si>
  <si>
    <t>152, 145</t>
  </si>
  <si>
    <t>2023-09-21 11:29:55</t>
  </si>
  <si>
    <t>11:29:55</t>
  </si>
  <si>
    <t>171, 148</t>
  </si>
  <si>
    <t>2023-09-21 11:30:55</t>
  </si>
  <si>
    <t>11:30:55</t>
  </si>
  <si>
    <t>325, 338</t>
  </si>
  <si>
    <t>2023-09-21 11:31:55</t>
  </si>
  <si>
    <t>11:31:55</t>
  </si>
  <si>
    <t>318, 317</t>
  </si>
  <si>
    <t>223, 135</t>
  </si>
  <si>
    <t>2023-09-21 11:32:55</t>
  </si>
  <si>
    <t>11:32:55</t>
  </si>
  <si>
    <t>315, 321</t>
  </si>
  <si>
    <t>262, 147</t>
  </si>
  <si>
    <t>2023-09-21 11:33:55</t>
  </si>
  <si>
    <t>11:33:55</t>
  </si>
  <si>
    <t>323, 338</t>
  </si>
  <si>
    <t>2023-09-21 11:34:55</t>
  </si>
  <si>
    <t>11:34:55</t>
  </si>
  <si>
    <t>311, 326</t>
  </si>
  <si>
    <t>193, 149</t>
  </si>
  <si>
    <t>2023-09-21 11:35:55</t>
  </si>
  <si>
    <t>11:35:55</t>
  </si>
  <si>
    <t>313, 319</t>
  </si>
  <si>
    <t>183, 144</t>
  </si>
  <si>
    <t>2023-09-21 11:36:55</t>
  </si>
  <si>
    <t>11:36:55</t>
  </si>
  <si>
    <t>323, 343</t>
  </si>
  <si>
    <t>241, 141</t>
  </si>
  <si>
    <t>2023-09-21 11:37:55</t>
  </si>
  <si>
    <t>11:37:55</t>
  </si>
  <si>
    <t>307, 304</t>
  </si>
  <si>
    <t>170, 142</t>
  </si>
  <si>
    <t>2023-09-21 11:38:55</t>
  </si>
  <si>
    <t>11:38:55</t>
  </si>
  <si>
    <t>311, 308</t>
  </si>
  <si>
    <t>94, 146</t>
  </si>
  <si>
    <t>2023-09-21 11:39:55</t>
  </si>
  <si>
    <t>11:39:55</t>
  </si>
  <si>
    <t>316, 304</t>
  </si>
  <si>
    <t>267, 133</t>
  </si>
  <si>
    <t>2023-09-21 11:40:55</t>
  </si>
  <si>
    <t>11:40:55</t>
  </si>
  <si>
    <t>308, 321</t>
  </si>
  <si>
    <t>177, 144</t>
  </si>
  <si>
    <t>2023-09-21 11:41:55</t>
  </si>
  <si>
    <t>11:41:55</t>
  </si>
  <si>
    <t>313, 325</t>
  </si>
  <si>
    <t>115, 141</t>
  </si>
  <si>
    <t>2023-09-21 11:42:55</t>
  </si>
  <si>
    <t>11:42:55</t>
  </si>
  <si>
    <t>316, 313</t>
  </si>
  <si>
    <t>286, 119</t>
  </si>
  <si>
    <t>2023-09-21 11:43:55</t>
  </si>
  <si>
    <t>11:43:55</t>
  </si>
  <si>
    <t>330, 327</t>
  </si>
  <si>
    <t>2023-09-21 11:44:55</t>
  </si>
  <si>
    <t>11:44:55</t>
  </si>
  <si>
    <t>275, 78</t>
  </si>
  <si>
    <t>2023-09-21 11:45:55</t>
  </si>
  <si>
    <t>11:45:55</t>
  </si>
  <si>
    <t>323, 321</t>
  </si>
  <si>
    <t>277, 98</t>
  </si>
  <si>
    <t>2023-09-21 11:46:55</t>
  </si>
  <si>
    <t>11:46:55</t>
  </si>
  <si>
    <t>265, 90</t>
  </si>
  <si>
    <t>2023-09-21 11:47:55</t>
  </si>
  <si>
    <t>11:47:55</t>
  </si>
  <si>
    <t>314, 331</t>
  </si>
  <si>
    <t>261, 90</t>
  </si>
  <si>
    <t>2023-09-21 11:48:55</t>
  </si>
  <si>
    <t>11:48:55</t>
  </si>
  <si>
    <t>318, 288</t>
  </si>
  <si>
    <t>2023-09-21 11:49:55</t>
  </si>
  <si>
    <t>11:49:55</t>
  </si>
  <si>
    <t>271, 77</t>
  </si>
  <si>
    <t>2023-09-21 11:50:55</t>
  </si>
  <si>
    <t>11:50:55</t>
  </si>
  <si>
    <t>268, 94</t>
  </si>
  <si>
    <t>2023-09-21 11:51:55</t>
  </si>
  <si>
    <t>11:51:55</t>
  </si>
  <si>
    <t>313, 274</t>
  </si>
  <si>
    <t>2023-09-21 11:52:55</t>
  </si>
  <si>
    <t>11:52:55</t>
  </si>
  <si>
    <t>310, 300</t>
  </si>
  <si>
    <t>2023-09-21 11:53:55</t>
  </si>
  <si>
    <t>11:53:55</t>
  </si>
  <si>
    <t>311, 309</t>
  </si>
  <si>
    <t>2023-09-21 11:54:55</t>
  </si>
  <si>
    <t>11:54:55</t>
  </si>
  <si>
    <t>321, 292</t>
  </si>
  <si>
    <t>264, 81</t>
  </si>
  <si>
    <t>2023-09-21 11:55:55</t>
  </si>
  <si>
    <t>11:55:55</t>
  </si>
  <si>
    <t>316, 317</t>
  </si>
  <si>
    <t>262, 102</t>
  </si>
  <si>
    <t>2023-09-21 11:56:55</t>
  </si>
  <si>
    <t>11:56:55</t>
  </si>
  <si>
    <t>312, 316</t>
  </si>
  <si>
    <t>2023-09-21 11:57:55</t>
  </si>
  <si>
    <t>11:57:55</t>
  </si>
  <si>
    <t>318, 321</t>
  </si>
  <si>
    <t>2023-09-21 11:58:55</t>
  </si>
  <si>
    <t>11:58:55</t>
  </si>
  <si>
    <t>309, 331</t>
  </si>
  <si>
    <t>269, 86</t>
  </si>
  <si>
    <t>2023-09-21 11:59:55</t>
  </si>
  <si>
    <t>11:59:55</t>
  </si>
  <si>
    <t>307, 321</t>
  </si>
  <si>
    <t>270, 82</t>
  </si>
  <si>
    <t>2023-09-21 12:00:55</t>
  </si>
  <si>
    <t>12:00:55</t>
  </si>
  <si>
    <t>308, 343</t>
  </si>
  <si>
    <t>2023-09-21 12:01:55</t>
  </si>
  <si>
    <t>12:01:55</t>
  </si>
  <si>
    <t>257, 103</t>
  </si>
  <si>
    <t>2023-09-21 12:02:55</t>
  </si>
  <si>
    <t>12:02:55</t>
  </si>
  <si>
    <t>282, 92</t>
  </si>
  <si>
    <t>2023-09-21 12:03:55</t>
  </si>
  <si>
    <t>12:03:55</t>
  </si>
  <si>
    <t>313, 294</t>
  </si>
  <si>
    <t>280, 102</t>
  </si>
  <si>
    <t>2023-09-21 12:04:55</t>
  </si>
  <si>
    <t>12:04:55</t>
  </si>
  <si>
    <t>320, 295</t>
  </si>
  <si>
    <t>2023-09-21 12:05:55</t>
  </si>
  <si>
    <t>12:05:55</t>
  </si>
  <si>
    <t>334, 338</t>
  </si>
  <si>
    <t>2023-09-21 12:06:55</t>
  </si>
  <si>
    <t>12:06:55</t>
  </si>
  <si>
    <t>277, 89</t>
  </si>
  <si>
    <t>2023-09-21 12:07:55</t>
  </si>
  <si>
    <t>12:07:55</t>
  </si>
  <si>
    <t>321, 318</t>
  </si>
  <si>
    <t>2023-09-21 12:08:55</t>
  </si>
  <si>
    <t>12:08:55</t>
  </si>
  <si>
    <t>2023-09-21 12:09:55</t>
  </si>
  <si>
    <t>12:09:55</t>
  </si>
  <si>
    <t>328, 303</t>
  </si>
  <si>
    <t>266, 90</t>
  </si>
  <si>
    <t>2023-09-21 12:10:55</t>
  </si>
  <si>
    <t>12:10:55</t>
  </si>
  <si>
    <t>272, 77</t>
  </si>
  <si>
    <t>12:11:55</t>
  </si>
  <si>
    <t>266, 92</t>
  </si>
  <si>
    <t>2023-09-25 11:30:00</t>
  </si>
  <si>
    <t>2023-09-25 11:30:26</t>
  </si>
  <si>
    <t>2023-09-25 12:30:00</t>
  </si>
  <si>
    <t>2023-09-25 11:31:00</t>
  </si>
  <si>
    <t>2023-09-25</t>
  </si>
  <si>
    <t>307, 341</t>
  </si>
  <si>
    <t>2023-09-25 11:32:00</t>
  </si>
  <si>
    <t>307, 332</t>
  </si>
  <si>
    <t>2023-09-25 11:33:00</t>
  </si>
  <si>
    <t>310, 337</t>
  </si>
  <si>
    <t>2023-09-25 11:34:00</t>
  </si>
  <si>
    <t>308, 337</t>
  </si>
  <si>
    <t>2023-09-25 11:35:00</t>
  </si>
  <si>
    <t>309, 353</t>
  </si>
  <si>
    <t>2023-09-25 11:36:00</t>
  </si>
  <si>
    <t>311, 346</t>
  </si>
  <si>
    <t>2023-09-25 11:37:00</t>
  </si>
  <si>
    <t>309, 335</t>
  </si>
  <si>
    <t>2023-09-25 11:38:00</t>
  </si>
  <si>
    <t>310, 333</t>
  </si>
  <si>
    <t>288, 381</t>
  </si>
  <si>
    <t>2023-09-25 11:39:00</t>
  </si>
  <si>
    <t>310, 342</t>
  </si>
  <si>
    <t>2023-09-25 11:40:00</t>
  </si>
  <si>
    <t>309, 346</t>
  </si>
  <si>
    <t>2023-09-25 11:41:00</t>
  </si>
  <si>
    <t>306, 332</t>
  </si>
  <si>
    <t>2023-09-25 11:42:00</t>
  </si>
  <si>
    <t>308, 350</t>
  </si>
  <si>
    <t>2023-09-25 11:43:00</t>
  </si>
  <si>
    <t>305, 350</t>
  </si>
  <si>
    <t>2023-09-25 11:44:00</t>
  </si>
  <si>
    <t>305, 342</t>
  </si>
  <si>
    <t>2023-09-25 11:45:00</t>
  </si>
  <si>
    <t>2023-09-25 11:46:00</t>
  </si>
  <si>
    <t>2023-09-25 11:47:00</t>
  </si>
  <si>
    <t>287, 384</t>
  </si>
  <si>
    <t>2023-09-25 11:48:00</t>
  </si>
  <si>
    <t>2023-09-25 11:49:00</t>
  </si>
  <si>
    <t>307, 340</t>
  </si>
  <si>
    <t>2023-09-25 11:50:00</t>
  </si>
  <si>
    <t>2023-09-25 11:51:00</t>
  </si>
  <si>
    <t>307, 336</t>
  </si>
  <si>
    <t>291, 382</t>
  </si>
  <si>
    <t>2023-09-25 11:52:00</t>
  </si>
  <si>
    <t>309, 339</t>
  </si>
  <si>
    <t>2023-09-25 11:53:00</t>
  </si>
  <si>
    <t>307, 349</t>
  </si>
  <si>
    <t>291, 381</t>
  </si>
  <si>
    <t>2023-09-25 11:54:00</t>
  </si>
  <si>
    <t>2023-09-25 11:55:00</t>
  </si>
  <si>
    <t>307, 342</t>
  </si>
  <si>
    <t>294, 383</t>
  </si>
  <si>
    <t>2023-09-25 11:56:00</t>
  </si>
  <si>
    <t>2023-09-25 11:57:00</t>
  </si>
  <si>
    <t>2023-09-25 11:58:00</t>
  </si>
  <si>
    <t>307, 338</t>
  </si>
  <si>
    <t>2023-09-25 11:59:00</t>
  </si>
  <si>
    <t>309, 338</t>
  </si>
  <si>
    <t>2023-09-25 12:00:00</t>
  </si>
  <si>
    <t>311, 345</t>
  </si>
  <si>
    <t>2023-09-25 12:01:00</t>
  </si>
  <si>
    <t>2023-09-25 12:02:00</t>
  </si>
  <si>
    <t>305, 346</t>
  </si>
  <si>
    <t>2023-09-25 12:03:00</t>
  </si>
  <si>
    <t>310, 343</t>
  </si>
  <si>
    <t>2023-09-25 12:04:00</t>
  </si>
  <si>
    <t>310, 341</t>
  </si>
  <si>
    <t>2023-09-25 12:05:00</t>
  </si>
  <si>
    <t>308, 346</t>
  </si>
  <si>
    <t>2023-09-25 12:06:00</t>
  </si>
  <si>
    <t>309, 341</t>
  </si>
  <si>
    <t>2023-09-25 12:07:00</t>
  </si>
  <si>
    <t>2023-09-25 12:08:00</t>
  </si>
  <si>
    <t>309, 347</t>
  </si>
  <si>
    <t>2023-09-25 12:09:00</t>
  </si>
  <si>
    <t>309, 344</t>
  </si>
  <si>
    <t>2023-09-25 12:10:00</t>
  </si>
  <si>
    <t>12:10:00</t>
  </si>
  <si>
    <t>308, 338</t>
  </si>
  <si>
    <t>2023-09-25 12:11:00</t>
  </si>
  <si>
    <t>12:11:00</t>
  </si>
  <si>
    <t>2023-09-25 12:12:00</t>
  </si>
  <si>
    <t>309, 333</t>
  </si>
  <si>
    <t>2023-09-25 12:13:00</t>
  </si>
  <si>
    <t>307, 346</t>
  </si>
  <si>
    <t>2023-09-25 12:14:00</t>
  </si>
  <si>
    <t>292, 381</t>
  </si>
  <si>
    <t>2023-09-25 12:15:00</t>
  </si>
  <si>
    <t>309, 342</t>
  </si>
  <si>
    <t>2023-09-25 12:16:00</t>
  </si>
  <si>
    <t>308, 344</t>
  </si>
  <si>
    <t>2023-09-25 12:17:00</t>
  </si>
  <si>
    <t>2023-09-25 12:18:00</t>
  </si>
  <si>
    <t>306, 369</t>
  </si>
  <si>
    <t>238, 382</t>
  </si>
  <si>
    <t>2023-09-25 12:19:00</t>
  </si>
  <si>
    <t>263, 380</t>
  </si>
  <si>
    <t>2023-09-25 12:20:00</t>
  </si>
  <si>
    <t>305, 382</t>
  </si>
  <si>
    <t>258, 382</t>
  </si>
  <si>
    <t>2023-09-25 12:21:00</t>
  </si>
  <si>
    <t>306, 368</t>
  </si>
  <si>
    <t>2023-09-25 12:22:00</t>
  </si>
  <si>
    <t>306, 366</t>
  </si>
  <si>
    <t>262, 377</t>
  </si>
  <si>
    <t>2023-09-25 12:23:00</t>
  </si>
  <si>
    <t>305, 353</t>
  </si>
  <si>
    <t>76, 360</t>
  </si>
  <si>
    <t>2023-09-25 12:24:00</t>
  </si>
  <si>
    <t>310, 358</t>
  </si>
  <si>
    <t>99, 341</t>
  </si>
  <si>
    <t>2023-09-25 12:25:00</t>
  </si>
  <si>
    <t>306, 363</t>
  </si>
  <si>
    <t>112, 343</t>
  </si>
  <si>
    <t>2023-09-25 12:26:00</t>
  </si>
  <si>
    <t>305, 363</t>
  </si>
  <si>
    <t>128, 270</t>
  </si>
  <si>
    <t>2023-09-25 12:27:00</t>
  </si>
  <si>
    <t>310, 351</t>
  </si>
  <si>
    <t>134, 263</t>
  </si>
  <si>
    <t>2023-09-25 12:28:00</t>
  </si>
  <si>
    <t>307, 351</t>
  </si>
  <si>
    <t>120, 272</t>
  </si>
  <si>
    <t>2023-09-25 12:29:00</t>
  </si>
  <si>
    <t>308, 352</t>
  </si>
  <si>
    <t>134, 267</t>
  </si>
  <si>
    <t>314, 344</t>
  </si>
  <si>
    <t>124, 270</t>
  </si>
  <si>
    <t>2023-09-27 13:47:46</t>
  </si>
  <si>
    <t>2023-09-27 14:47:46</t>
  </si>
  <si>
    <t>2023-09-27 13:48:46</t>
  </si>
  <si>
    <t>2023-09-27</t>
  </si>
  <si>
    <t>13:48:46</t>
  </si>
  <si>
    <t>365, 270</t>
  </si>
  <si>
    <t>87, 299</t>
  </si>
  <si>
    <t>2023-09-27 13:49:46</t>
  </si>
  <si>
    <t>13:49:46</t>
  </si>
  <si>
    <t>361, 274</t>
  </si>
  <si>
    <t>92, 300</t>
  </si>
  <si>
    <t>2023-09-27 13:50:46</t>
  </si>
  <si>
    <t>13:50:46</t>
  </si>
  <si>
    <t>326, 300</t>
  </si>
  <si>
    <t>2023-09-27 13:51:46</t>
  </si>
  <si>
    <t>13:51:46</t>
  </si>
  <si>
    <t>320, 365</t>
  </si>
  <si>
    <t>2023-09-27 13:52:46</t>
  </si>
  <si>
    <t>13:52:46</t>
  </si>
  <si>
    <t>89, 365</t>
  </si>
  <si>
    <t>2023-09-27 13:53:46</t>
  </si>
  <si>
    <t>13:53:46</t>
  </si>
  <si>
    <t>313, 353</t>
  </si>
  <si>
    <t>2023-09-27 13:54:46</t>
  </si>
  <si>
    <t>13:54:46</t>
  </si>
  <si>
    <t>82, 337</t>
  </si>
  <si>
    <t>2023-09-27 13:55:46</t>
  </si>
  <si>
    <t>13:55:46</t>
  </si>
  <si>
    <t>80, 370</t>
  </si>
  <si>
    <t>2023-09-27 13:56:46</t>
  </si>
  <si>
    <t>13:56:46</t>
  </si>
  <si>
    <t>321, 300</t>
  </si>
  <si>
    <t>2023-09-27 13:57:46</t>
  </si>
  <si>
    <t>13:57:46</t>
  </si>
  <si>
    <t>328, 311</t>
  </si>
  <si>
    <t>96, 338</t>
  </si>
  <si>
    <t>2023-09-27 13:58:46</t>
  </si>
  <si>
    <t>13:58:46</t>
  </si>
  <si>
    <t>319, 290</t>
  </si>
  <si>
    <t>2023-09-27 13:59:46</t>
  </si>
  <si>
    <t>13:59:46</t>
  </si>
  <si>
    <t>318, 258</t>
  </si>
  <si>
    <t>2023-09-27 14:00:46</t>
  </si>
  <si>
    <t>14:00:46</t>
  </si>
  <si>
    <t>325, 302</t>
  </si>
  <si>
    <t>2023-09-27 14:01:46</t>
  </si>
  <si>
    <t>14:01:46</t>
  </si>
  <si>
    <t>425, 243</t>
  </si>
  <si>
    <t>274, 310</t>
  </si>
  <si>
    <t>2023-09-27 14:02:46</t>
  </si>
  <si>
    <t>14:02:46</t>
  </si>
  <si>
    <t>504, 355</t>
  </si>
  <si>
    <t>2023-09-27 14:03:46</t>
  </si>
  <si>
    <t>14:03:46</t>
  </si>
  <si>
    <t>509, 332</t>
  </si>
  <si>
    <t>282, 281</t>
  </si>
  <si>
    <t>2023-09-27 14:04:46</t>
  </si>
  <si>
    <t>14:04:46</t>
  </si>
  <si>
    <t>498, 344</t>
  </si>
  <si>
    <t>243, 296</t>
  </si>
  <si>
    <t>2023-09-27 14:05:46</t>
  </si>
  <si>
    <t>14:05:46</t>
  </si>
  <si>
    <t>512, 345</t>
  </si>
  <si>
    <t>289, 315</t>
  </si>
  <si>
    <t>2023-09-27 14:06:46</t>
  </si>
  <si>
    <t>14:06:46</t>
  </si>
  <si>
    <t>493, 357</t>
  </si>
  <si>
    <t>282, 310</t>
  </si>
  <si>
    <t>2023-09-27 14:07:46</t>
  </si>
  <si>
    <t>14:07:46</t>
  </si>
  <si>
    <t>499, 341</t>
  </si>
  <si>
    <t>257, 257</t>
  </si>
  <si>
    <t>2023-09-27 14:08:46</t>
  </si>
  <si>
    <t>14:08:46</t>
  </si>
  <si>
    <t>491, 347</t>
  </si>
  <si>
    <t>274, 254</t>
  </si>
  <si>
    <t>2023-09-27 14:09:46</t>
  </si>
  <si>
    <t>14:09:46</t>
  </si>
  <si>
    <t>512, 370</t>
  </si>
  <si>
    <t>279, 304</t>
  </si>
  <si>
    <t>2023-09-27 14:10:46</t>
  </si>
  <si>
    <t>14:10:46</t>
  </si>
  <si>
    <t>487, 362</t>
  </si>
  <si>
    <t>2023-09-27 14:11:46</t>
  </si>
  <si>
    <t>14:11:46</t>
  </si>
  <si>
    <t>500, 350</t>
  </si>
  <si>
    <t>280, 290</t>
  </si>
  <si>
    <t>2023-09-27 14:12:46</t>
  </si>
  <si>
    <t>14:12:46</t>
  </si>
  <si>
    <t>510, 329</t>
  </si>
  <si>
    <t>2023-09-27 14:13:46</t>
  </si>
  <si>
    <t>14:13:46</t>
  </si>
  <si>
    <t>512, 343</t>
  </si>
  <si>
    <t>284, 330</t>
  </si>
  <si>
    <t>2023-09-27 14:14:46</t>
  </si>
  <si>
    <t>14:14:46</t>
  </si>
  <si>
    <t>500, 360</t>
  </si>
  <si>
    <t>81, 302</t>
  </si>
  <si>
    <t>2023-09-27 14:15:46</t>
  </si>
  <si>
    <t>14:15:46</t>
  </si>
  <si>
    <t>489, 346</t>
  </si>
  <si>
    <t>78, 306</t>
  </si>
  <si>
    <t>2023-09-27 14:16:46</t>
  </si>
  <si>
    <t>14:16:46</t>
  </si>
  <si>
    <t>488, 349</t>
  </si>
  <si>
    <t>128, 333</t>
  </si>
  <si>
    <t>2023-09-27 14:17:46</t>
  </si>
  <si>
    <t>14:17:46</t>
  </si>
  <si>
    <t>501, 356</t>
  </si>
  <si>
    <t>2023-09-27 14:18:46</t>
  </si>
  <si>
    <t>14:18:46</t>
  </si>
  <si>
    <t>489, 339</t>
  </si>
  <si>
    <t>136, 335</t>
  </si>
  <si>
    <t>2023-09-27 14:19:46</t>
  </si>
  <si>
    <t>14:19:46</t>
  </si>
  <si>
    <t>516, 346</t>
  </si>
  <si>
    <t>283, 311</t>
  </si>
  <si>
    <t>2023-09-27 14:20:46</t>
  </si>
  <si>
    <t>14:20:46</t>
  </si>
  <si>
    <t>2023-09-27 14:21:46</t>
  </si>
  <si>
    <t>14:21:46</t>
  </si>
  <si>
    <t>504, 351</t>
  </si>
  <si>
    <t>283, 348</t>
  </si>
  <si>
    <t>2023-09-27 14:22:46</t>
  </si>
  <si>
    <t>14:22:46</t>
  </si>
  <si>
    <t>505, 353</t>
  </si>
  <si>
    <t>2023-09-27 14:23:46</t>
  </si>
  <si>
    <t>14:23:46</t>
  </si>
  <si>
    <t>500, 355</t>
  </si>
  <si>
    <t>286, 334</t>
  </si>
  <si>
    <t>2023-09-27 14:24:46</t>
  </si>
  <si>
    <t>14:24:46</t>
  </si>
  <si>
    <t>501, 354</t>
  </si>
  <si>
    <t>274, 306</t>
  </si>
  <si>
    <t>2023-09-27 14:25:46</t>
  </si>
  <si>
    <t>14:25:46</t>
  </si>
  <si>
    <t>511, 357</t>
  </si>
  <si>
    <t>279, 305</t>
  </si>
  <si>
    <t>2023-09-27 14:26:46</t>
  </si>
  <si>
    <t>14:26:46</t>
  </si>
  <si>
    <t>508, 360</t>
  </si>
  <si>
    <t>2023-09-27 14:27:46</t>
  </si>
  <si>
    <t>14:27:46</t>
  </si>
  <si>
    <t>516, 361</t>
  </si>
  <si>
    <t>90, 173</t>
  </si>
  <si>
    <t>2023-09-27 14:28:46</t>
  </si>
  <si>
    <t>14:28:46</t>
  </si>
  <si>
    <t>2023-09-27 14:29:46</t>
  </si>
  <si>
    <t>14:29:46</t>
  </si>
  <si>
    <t>510, 306</t>
  </si>
  <si>
    <t>282, 86</t>
  </si>
  <si>
    <t>2023-09-27 14:30:46</t>
  </si>
  <si>
    <t>14:30:46</t>
  </si>
  <si>
    <t>501, 332</t>
  </si>
  <si>
    <t>278, 89</t>
  </si>
  <si>
    <t>2023-09-27 14:31:46</t>
  </si>
  <si>
    <t>14:31:46</t>
  </si>
  <si>
    <t>269, 96</t>
  </si>
  <si>
    <t>2023-09-27 14:32:46</t>
  </si>
  <si>
    <t>14:32:46</t>
  </si>
  <si>
    <t>515, 344</t>
  </si>
  <si>
    <t>177, 113</t>
  </si>
  <si>
    <t>2023-09-27 14:33:46</t>
  </si>
  <si>
    <t>14:33:46</t>
  </si>
  <si>
    <t>497, 363</t>
  </si>
  <si>
    <t>284, 130</t>
  </si>
  <si>
    <t>2023-09-27 14:34:46</t>
  </si>
  <si>
    <t>14:34:46</t>
  </si>
  <si>
    <t>520, 338</t>
  </si>
  <si>
    <t>211, 111</t>
  </si>
  <si>
    <t>2023-09-27 14:35:46</t>
  </si>
  <si>
    <t>14:35:46</t>
  </si>
  <si>
    <t>503, 367</t>
  </si>
  <si>
    <t>191, 235</t>
  </si>
  <si>
    <t>2023-09-27 14:36:46</t>
  </si>
  <si>
    <t>14:36:46</t>
  </si>
  <si>
    <t>495, 329</t>
  </si>
  <si>
    <t>2023-09-27 14:37:46</t>
  </si>
  <si>
    <t>14:37:46</t>
  </si>
  <si>
    <t>494, 348</t>
  </si>
  <si>
    <t>281, 287</t>
  </si>
  <si>
    <t>2023-09-27 14:38:46</t>
  </si>
  <si>
    <t>14:38:46</t>
  </si>
  <si>
    <t>504, 353</t>
  </si>
  <si>
    <t>278, 319</t>
  </si>
  <si>
    <t>2023-09-27 14:39:46</t>
  </si>
  <si>
    <t>14:39:46</t>
  </si>
  <si>
    <t>500, 353</t>
  </si>
  <si>
    <t>269, 378</t>
  </si>
  <si>
    <t>2023-09-27 14:40:46</t>
  </si>
  <si>
    <t>14:40:46</t>
  </si>
  <si>
    <t>517, 361</t>
  </si>
  <si>
    <t>2023-09-27 14:41:46</t>
  </si>
  <si>
    <t>14:41:46</t>
  </si>
  <si>
    <t>2023-09-27 14:42:46</t>
  </si>
  <si>
    <t>14:42:46</t>
  </si>
  <si>
    <t>514, 353</t>
  </si>
  <si>
    <t>274, 378</t>
  </si>
  <si>
    <t>2023-09-27 14:43:46</t>
  </si>
  <si>
    <t>14:43:46</t>
  </si>
  <si>
    <t>519, 360</t>
  </si>
  <si>
    <t>2023-09-27 14:44:46</t>
  </si>
  <si>
    <t>14:44:46</t>
  </si>
  <si>
    <t>513, 344</t>
  </si>
  <si>
    <t>2023-09-27 14:45:46</t>
  </si>
  <si>
    <t>14:45:46</t>
  </si>
  <si>
    <t>504, 332</t>
  </si>
  <si>
    <t>2023-09-27 14:46:46</t>
  </si>
  <si>
    <t>14:46:46</t>
  </si>
  <si>
    <t>349, 337</t>
  </si>
  <si>
    <t>277, 362</t>
  </si>
  <si>
    <t>14:47:46</t>
  </si>
  <si>
    <t>364, 279</t>
  </si>
  <si>
    <t>272, 368</t>
  </si>
  <si>
    <t>2023-09-27 14:48:53</t>
  </si>
  <si>
    <t>2023-09-27 15:48:53</t>
  </si>
  <si>
    <t>2023-09-27 14:49:53</t>
  </si>
  <si>
    <t>14:49:53</t>
  </si>
  <si>
    <t>346, 261</t>
  </si>
  <si>
    <t>268, 376</t>
  </si>
  <si>
    <t>2023-09-27 14:50:53</t>
  </si>
  <si>
    <t>14:50:53</t>
  </si>
  <si>
    <t>358, 268</t>
  </si>
  <si>
    <t>2023-09-27 14:51:53</t>
  </si>
  <si>
    <t>14:51:53</t>
  </si>
  <si>
    <t>342, 256</t>
  </si>
  <si>
    <t>265, 358</t>
  </si>
  <si>
    <t>2023-09-27 14:52:53</t>
  </si>
  <si>
    <t>14:52:53</t>
  </si>
  <si>
    <t>364, 261</t>
  </si>
  <si>
    <t>2023-09-27 14:53:53</t>
  </si>
  <si>
    <t>14:53:53</t>
  </si>
  <si>
    <t>359, 242</t>
  </si>
  <si>
    <t>2023-09-27 14:54:53</t>
  </si>
  <si>
    <t>14:54:53</t>
  </si>
  <si>
    <t>362, 253</t>
  </si>
  <si>
    <t>277, 378</t>
  </si>
  <si>
    <t>2023-09-27 14:55:53</t>
  </si>
  <si>
    <t>14:55:53</t>
  </si>
  <si>
    <t>353, 268</t>
  </si>
  <si>
    <t>2023-09-27 14:56:53</t>
  </si>
  <si>
    <t>14:56:53</t>
  </si>
  <si>
    <t>347, 267</t>
  </si>
  <si>
    <t>262, 374</t>
  </si>
  <si>
    <t>2023-09-27 14:57:53</t>
  </si>
  <si>
    <t>14:57:53</t>
  </si>
  <si>
    <t>363, 252</t>
  </si>
  <si>
    <t>267, 367</t>
  </si>
  <si>
    <t>2023-09-27 14:58:53</t>
  </si>
  <si>
    <t>14:58:53</t>
  </si>
  <si>
    <t>356, 253</t>
  </si>
  <si>
    <t>2023-09-27 14:59:53</t>
  </si>
  <si>
    <t>14:59:53</t>
  </si>
  <si>
    <t>350, 264</t>
  </si>
  <si>
    <t>274, 377</t>
  </si>
  <si>
    <t>2023-09-27 15:00:53</t>
  </si>
  <si>
    <t>15:00:53</t>
  </si>
  <si>
    <t>367, 259</t>
  </si>
  <si>
    <t>279, 368</t>
  </si>
  <si>
    <t>2023-09-27 15:01:53</t>
  </si>
  <si>
    <t>15:01:53</t>
  </si>
  <si>
    <t>326, 255</t>
  </si>
  <si>
    <t>2023-09-27 15:02:53</t>
  </si>
  <si>
    <t>15:02:53</t>
  </si>
  <si>
    <t>337, 285</t>
  </si>
  <si>
    <t>277, 377</t>
  </si>
  <si>
    <t>2023-09-27 15:03:53</t>
  </si>
  <si>
    <t>15:03:53</t>
  </si>
  <si>
    <t>380, 246</t>
  </si>
  <si>
    <t>267, 372</t>
  </si>
  <si>
    <t>2023-09-27 15:04:53</t>
  </si>
  <si>
    <t>15:04:53</t>
  </si>
  <si>
    <t>359, 273</t>
  </si>
  <si>
    <t>276, 373</t>
  </si>
  <si>
    <t>2023-09-27 15:05:53</t>
  </si>
  <si>
    <t>15:05:53</t>
  </si>
  <si>
    <t>2023-09-27 15:06:53</t>
  </si>
  <si>
    <t>15:06:53</t>
  </si>
  <si>
    <t>352, 266</t>
  </si>
  <si>
    <t>2023-09-27 15:07:53</t>
  </si>
  <si>
    <t>15:07:53</t>
  </si>
  <si>
    <t>330, 305</t>
  </si>
  <si>
    <t>2023-09-27 15:08:53</t>
  </si>
  <si>
    <t>15:08:53</t>
  </si>
  <si>
    <t>340, 273</t>
  </si>
  <si>
    <t>2023-09-27 15:09:53</t>
  </si>
  <si>
    <t>15:09:53</t>
  </si>
  <si>
    <t>331, 287</t>
  </si>
  <si>
    <t>280, 371</t>
  </si>
  <si>
    <t>2023-09-27 15:10:53</t>
  </si>
  <si>
    <t>15:10:53</t>
  </si>
  <si>
    <t>327, 302</t>
  </si>
  <si>
    <t>84, 380</t>
  </si>
  <si>
    <t>2023-09-27 15:11:53</t>
  </si>
  <si>
    <t>15:11:53</t>
  </si>
  <si>
    <t>330, 299</t>
  </si>
  <si>
    <t>120, 321</t>
  </si>
  <si>
    <t>2023-09-27 15:12:53</t>
  </si>
  <si>
    <t>15:12:53</t>
  </si>
  <si>
    <t>328, 315</t>
  </si>
  <si>
    <t>278, 302</t>
  </si>
  <si>
    <t>2023-09-27 15:13:53</t>
  </si>
  <si>
    <t>15:13:53</t>
  </si>
  <si>
    <t>333, 298</t>
  </si>
  <si>
    <t>254, 331</t>
  </si>
  <si>
    <t>2023-09-27 15:14:53</t>
  </si>
  <si>
    <t>15:14:53</t>
  </si>
  <si>
    <t>320, 299</t>
  </si>
  <si>
    <t>272, 314</t>
  </si>
  <si>
    <t>2023-09-27 15:15:53</t>
  </si>
  <si>
    <t>15:15:53</t>
  </si>
  <si>
    <t>340, 290</t>
  </si>
  <si>
    <t>221, 336</t>
  </si>
  <si>
    <t>2023-09-27 15:16:53</t>
  </si>
  <si>
    <t>15:16:53</t>
  </si>
  <si>
    <t>249, 363</t>
  </si>
  <si>
    <t>2023-09-27 15:17:53</t>
  </si>
  <si>
    <t>15:17:53</t>
  </si>
  <si>
    <t>403, 349</t>
  </si>
  <si>
    <t>248, 301</t>
  </si>
  <si>
    <t>2023-09-27 15:18:53</t>
  </si>
  <si>
    <t>15:18:53</t>
  </si>
  <si>
    <t>553, 339</t>
  </si>
  <si>
    <t>283, 291</t>
  </si>
  <si>
    <t>2023-09-27 15:19:53</t>
  </si>
  <si>
    <t>15:19:53</t>
  </si>
  <si>
    <t>522, 334</t>
  </si>
  <si>
    <t>271, 306</t>
  </si>
  <si>
    <t>2023-09-27 15:20:53</t>
  </si>
  <si>
    <t>15:20:53</t>
  </si>
  <si>
    <t>286, 349</t>
  </si>
  <si>
    <t>2023-09-27 15:21:53</t>
  </si>
  <si>
    <t>15:21:53</t>
  </si>
  <si>
    <t>533, 374</t>
  </si>
  <si>
    <t>2023-09-27 15:22:53</t>
  </si>
  <si>
    <t>15:22:53</t>
  </si>
  <si>
    <t>538, 371</t>
  </si>
  <si>
    <t>289, 352</t>
  </si>
  <si>
    <t>2023-09-27 15:23:53</t>
  </si>
  <si>
    <t>15:23:53</t>
  </si>
  <si>
    <t>540, 357</t>
  </si>
  <si>
    <t>2023-09-27 15:24:53</t>
  </si>
  <si>
    <t>15:24:53</t>
  </si>
  <si>
    <t>248, 256</t>
  </si>
  <si>
    <t>2023-09-27 15:25:53</t>
  </si>
  <si>
    <t>15:25:53</t>
  </si>
  <si>
    <t>559, 360</t>
  </si>
  <si>
    <t>2023-09-27 15:26:53</t>
  </si>
  <si>
    <t>15:26:53</t>
  </si>
  <si>
    <t>282, 358</t>
  </si>
  <si>
    <t>2023-09-27 15:27:53</t>
  </si>
  <si>
    <t>15:27:53</t>
  </si>
  <si>
    <t>459, 347</t>
  </si>
  <si>
    <t>159, 209</t>
  </si>
  <si>
    <t>2023-09-27 15:28:53</t>
  </si>
  <si>
    <t>15:28:53</t>
  </si>
  <si>
    <t>527, 366</t>
  </si>
  <si>
    <t>227, 363</t>
  </si>
  <si>
    <t>2023-09-27 15:29:53</t>
  </si>
  <si>
    <t>15:29:53</t>
  </si>
  <si>
    <t>539, 357</t>
  </si>
  <si>
    <t>2023-09-27 15:30:53</t>
  </si>
  <si>
    <t>15:30:53</t>
  </si>
  <si>
    <t>551, 375</t>
  </si>
  <si>
    <t>2023-09-27 15:31:53</t>
  </si>
  <si>
    <t>15:31:53</t>
  </si>
  <si>
    <t>557, 375</t>
  </si>
  <si>
    <t>2023-09-27 15:32:53</t>
  </si>
  <si>
    <t>15:32:53</t>
  </si>
  <si>
    <t>523, 378</t>
  </si>
  <si>
    <t>75, 252</t>
  </si>
  <si>
    <t>2023-09-27 15:33:53</t>
  </si>
  <si>
    <t>15:33:53</t>
  </si>
  <si>
    <t>410, 209</t>
  </si>
  <si>
    <t>201, 271</t>
  </si>
  <si>
    <t>2023-09-27 15:34:53</t>
  </si>
  <si>
    <t>15:34:53</t>
  </si>
  <si>
    <t>318, 275</t>
  </si>
  <si>
    <t>84, 202</t>
  </si>
  <si>
    <t>2023-09-27 15:35:53</t>
  </si>
  <si>
    <t>15:35:53</t>
  </si>
  <si>
    <t>247, 265</t>
  </si>
  <si>
    <t>2023-09-27 15:36:53</t>
  </si>
  <si>
    <t>15:36:53</t>
  </si>
  <si>
    <t>317, 357</t>
  </si>
  <si>
    <t>86, 275</t>
  </si>
  <si>
    <t>2023-09-27 15:37:53</t>
  </si>
  <si>
    <t>15:37:53</t>
  </si>
  <si>
    <t>319, 355</t>
  </si>
  <si>
    <t>240, 261</t>
  </si>
  <si>
    <t>2023-09-27 15:38:53</t>
  </si>
  <si>
    <t>15:38:53</t>
  </si>
  <si>
    <t>319, 250</t>
  </si>
  <si>
    <t>93, 122</t>
  </si>
  <si>
    <t>2023-09-27 15:39:53</t>
  </si>
  <si>
    <t>15:39:53</t>
  </si>
  <si>
    <t>275, 207</t>
  </si>
  <si>
    <t>2023-09-27 15:40:53</t>
  </si>
  <si>
    <t>15:40:53</t>
  </si>
  <si>
    <t>271, 204</t>
  </si>
  <si>
    <t>270, 86</t>
  </si>
  <si>
    <t>2023-09-27 15:41:53</t>
  </si>
  <si>
    <t>15:41:53</t>
  </si>
  <si>
    <t>275, 200</t>
  </si>
  <si>
    <t>2023-09-27 15:42:53</t>
  </si>
  <si>
    <t>15:42:53</t>
  </si>
  <si>
    <t>262, 200</t>
  </si>
  <si>
    <t>275, 101</t>
  </si>
  <si>
    <t>2023-09-27 15:43:53</t>
  </si>
  <si>
    <t>15:43:53</t>
  </si>
  <si>
    <t>498, 321</t>
  </si>
  <si>
    <t>261, 89</t>
  </si>
  <si>
    <t>2023-09-27 15:44:53</t>
  </si>
  <si>
    <t>15:44:53</t>
  </si>
  <si>
    <t>532, 344</t>
  </si>
  <si>
    <t>2023-09-27 15:45:53</t>
  </si>
  <si>
    <t>15:45:53</t>
  </si>
  <si>
    <t>495, 323</t>
  </si>
  <si>
    <t>279, 94</t>
  </si>
  <si>
    <t>2023-09-27 15:46:53</t>
  </si>
  <si>
    <t>15:46:53</t>
  </si>
  <si>
    <t>494, 343</t>
  </si>
  <si>
    <t>2023-09-27 15:47:53</t>
  </si>
  <si>
    <t>15:47:53</t>
  </si>
  <si>
    <t>477, 324</t>
  </si>
  <si>
    <t>15:48:53</t>
  </si>
  <si>
    <t>2023-09-27 15:49:43</t>
  </si>
  <si>
    <t>2023-09-27 16:40:06</t>
  </si>
  <si>
    <t>2023-09-27 15:50:43</t>
  </si>
  <si>
    <t>15:50:43</t>
  </si>
  <si>
    <t>2023-09-27 15:51:43</t>
  </si>
  <si>
    <t>15:51:43</t>
  </si>
  <si>
    <t>484, 361</t>
  </si>
  <si>
    <t>2023-09-27 15:52:43</t>
  </si>
  <si>
    <t>15:52:43</t>
  </si>
  <si>
    <t>512, 361</t>
  </si>
  <si>
    <t>2023-09-27 15:53:43</t>
  </si>
  <si>
    <t>15:53:43</t>
  </si>
  <si>
    <t>508, 346</t>
  </si>
  <si>
    <t>2023-09-27 15:54:43</t>
  </si>
  <si>
    <t>15:54:43</t>
  </si>
  <si>
    <t>493, 346</t>
  </si>
  <si>
    <t>262, 88</t>
  </si>
  <si>
    <t>2023-09-27 15:55:43</t>
  </si>
  <si>
    <t>15:55:43</t>
  </si>
  <si>
    <t>454, 343</t>
  </si>
  <si>
    <t>268, 88</t>
  </si>
  <si>
    <t>2023-09-27 15:56:43</t>
  </si>
  <si>
    <t>15:56:43</t>
  </si>
  <si>
    <t>312, 137</t>
  </si>
  <si>
    <t>268, 122</t>
  </si>
  <si>
    <t>2023-09-27 15:57:43</t>
  </si>
  <si>
    <t>15:57:43</t>
  </si>
  <si>
    <t>320, 164</t>
  </si>
  <si>
    <t>88, 205</t>
  </si>
  <si>
    <t>2023-09-27 15:58:43</t>
  </si>
  <si>
    <t>15:58:43</t>
  </si>
  <si>
    <t>280, 369</t>
  </si>
  <si>
    <t>2023-09-27 15:59:43</t>
  </si>
  <si>
    <t>15:59:43</t>
  </si>
  <si>
    <t>409, 368</t>
  </si>
  <si>
    <t>2023-09-27 16:00:43</t>
  </si>
  <si>
    <t>16:00:43</t>
  </si>
  <si>
    <t>435, 374</t>
  </si>
  <si>
    <t>283, 376</t>
  </si>
  <si>
    <t>2023-09-27 16:01:43</t>
  </si>
  <si>
    <t>16:01:43</t>
  </si>
  <si>
    <t>446, 370</t>
  </si>
  <si>
    <t>281, 376</t>
  </si>
  <si>
    <t>2023-09-27 16:02:43</t>
  </si>
  <si>
    <t>16:02:43</t>
  </si>
  <si>
    <t>481, 370</t>
  </si>
  <si>
    <t>2023-09-27 16:03:43</t>
  </si>
  <si>
    <t>16:03:43</t>
  </si>
  <si>
    <t>459, 375</t>
  </si>
  <si>
    <t>2023-09-27 16:04:43</t>
  </si>
  <si>
    <t>16:04:43</t>
  </si>
  <si>
    <t>435, 364</t>
  </si>
  <si>
    <t>279, 365</t>
  </si>
  <si>
    <t>2023-09-27 16:05:43</t>
  </si>
  <si>
    <t>16:05:43</t>
  </si>
  <si>
    <t>422, 372</t>
  </si>
  <si>
    <t>2023-09-27 16:06:43</t>
  </si>
  <si>
    <t>16:06:43</t>
  </si>
  <si>
    <t>459, 364</t>
  </si>
  <si>
    <t>272, 374</t>
  </si>
  <si>
    <t>2023-09-27 16:07:43</t>
  </si>
  <si>
    <t>16:07:43</t>
  </si>
  <si>
    <t>386, 375</t>
  </si>
  <si>
    <t>265, 375</t>
  </si>
  <si>
    <t>2023-09-27 16:08:43</t>
  </si>
  <si>
    <t>16:08:43</t>
  </si>
  <si>
    <t>430, 373</t>
  </si>
  <si>
    <t>2023-09-27 16:09:43</t>
  </si>
  <si>
    <t>16:09:43</t>
  </si>
  <si>
    <t>472, 379</t>
  </si>
  <si>
    <t>271, 365</t>
  </si>
  <si>
    <t>2023-09-27 16:10:43</t>
  </si>
  <si>
    <t>16:10:43</t>
  </si>
  <si>
    <t>423, 378</t>
  </si>
  <si>
    <t>2023-09-27 16:11:43</t>
  </si>
  <si>
    <t>16:11:43</t>
  </si>
  <si>
    <t>272, 367</t>
  </si>
  <si>
    <t>2023-09-27 16:12:43</t>
  </si>
  <si>
    <t>16:12:43</t>
  </si>
  <si>
    <t>410, 378</t>
  </si>
  <si>
    <t>236, 375</t>
  </si>
  <si>
    <t>2023-09-27 16:13:43</t>
  </si>
  <si>
    <t>16:13:43</t>
  </si>
  <si>
    <t>417, 376</t>
  </si>
  <si>
    <t>2023-09-27 16:14:43</t>
  </si>
  <si>
    <t>16:14:43</t>
  </si>
  <si>
    <t>406, 375</t>
  </si>
  <si>
    <t>2023-09-27 16:15:43</t>
  </si>
  <si>
    <t>16:15:43</t>
  </si>
  <si>
    <t>452, 375</t>
  </si>
  <si>
    <t>2023-09-27 16:16:43</t>
  </si>
  <si>
    <t>16:16:43</t>
  </si>
  <si>
    <t>404, 369</t>
  </si>
  <si>
    <t>276, 361</t>
  </si>
  <si>
    <t>2023-09-27 16:17:43</t>
  </si>
  <si>
    <t>16:17:43</t>
  </si>
  <si>
    <t>405, 378</t>
  </si>
  <si>
    <t>258, 373</t>
  </si>
  <si>
    <t>2023-09-27 16:18:43</t>
  </si>
  <si>
    <t>16:18:43</t>
  </si>
  <si>
    <t>444, 374</t>
  </si>
  <si>
    <t>258, 362</t>
  </si>
  <si>
    <t>2023-09-27 16:19:43</t>
  </si>
  <si>
    <t>16:19:43</t>
  </si>
  <si>
    <t>469, 370</t>
  </si>
  <si>
    <t>245, 368</t>
  </si>
  <si>
    <t>2023-09-27 16:20:43</t>
  </si>
  <si>
    <t>16:20:43</t>
  </si>
  <si>
    <t>450, 378</t>
  </si>
  <si>
    <t>269, 375</t>
  </si>
  <si>
    <t>2023-09-27 16:21:43</t>
  </si>
  <si>
    <t>16:21:43</t>
  </si>
  <si>
    <t>455, 374</t>
  </si>
  <si>
    <t>245, 377</t>
  </si>
  <si>
    <t>2023-09-27 16:22:43</t>
  </si>
  <si>
    <t>16:22:43</t>
  </si>
  <si>
    <t>402, 373</t>
  </si>
  <si>
    <t>258, 370</t>
  </si>
  <si>
    <t>2023-09-27 16:23:43</t>
  </si>
  <si>
    <t>16:23:43</t>
  </si>
  <si>
    <t>454, 375</t>
  </si>
  <si>
    <t>256, 375</t>
  </si>
  <si>
    <t>2023-09-27 16:24:43</t>
  </si>
  <si>
    <t>16:24:43</t>
  </si>
  <si>
    <t>415, 375</t>
  </si>
  <si>
    <t>2023-09-27 16:25:43</t>
  </si>
  <si>
    <t>16:25:43</t>
  </si>
  <si>
    <t>428, 376</t>
  </si>
  <si>
    <t>2023-09-27 16:26:43</t>
  </si>
  <si>
    <t>16:26:43</t>
  </si>
  <si>
    <t>465, 373</t>
  </si>
  <si>
    <t>250, 366</t>
  </si>
  <si>
    <t>2023-09-27 16:27:43</t>
  </si>
  <si>
    <t>16:27:43</t>
  </si>
  <si>
    <t>455, 376</t>
  </si>
  <si>
    <t>256, 372</t>
  </si>
  <si>
    <t>2023-09-27 16:28:43</t>
  </si>
  <si>
    <t>16:28:43</t>
  </si>
  <si>
    <t>209, 244</t>
  </si>
  <si>
    <t>2023-09-27 16:29:43</t>
  </si>
  <si>
    <t>16:29:43</t>
  </si>
  <si>
    <t>449, 375</t>
  </si>
  <si>
    <t>88, 132</t>
  </si>
  <si>
    <t>2023-09-27 16:30:43</t>
  </si>
  <si>
    <t>16:30:43</t>
  </si>
  <si>
    <t>444, 373</t>
  </si>
  <si>
    <t>265, 87</t>
  </si>
  <si>
    <t>2023-09-27 16:31:43</t>
  </si>
  <si>
    <t>16:31:43</t>
  </si>
  <si>
    <t>401, 374</t>
  </si>
  <si>
    <t>2023-09-27 16:32:43</t>
  </si>
  <si>
    <t>16:32:43</t>
  </si>
  <si>
    <t>278, 86</t>
  </si>
  <si>
    <t>2023-09-27 16:33:43</t>
  </si>
  <si>
    <t>16:33:43</t>
  </si>
  <si>
    <t>419, 369</t>
  </si>
  <si>
    <t>250, 89</t>
  </si>
  <si>
    <t>2023-09-27 16:34:43</t>
  </si>
  <si>
    <t>16:34:43</t>
  </si>
  <si>
    <t>418, 366</t>
  </si>
  <si>
    <t>268, 102</t>
  </si>
  <si>
    <t>2023-09-27 16:35:43</t>
  </si>
  <si>
    <t>16:35:43</t>
  </si>
  <si>
    <t>454, 363</t>
  </si>
  <si>
    <t>267, 97</t>
  </si>
  <si>
    <t>2023-09-27 16:36:43</t>
  </si>
  <si>
    <t>16:36:43</t>
  </si>
  <si>
    <t>431, 366</t>
  </si>
  <si>
    <t>2023-09-27 16:37:43</t>
  </si>
  <si>
    <t>16:37:43</t>
  </si>
  <si>
    <t>426, 367</t>
  </si>
  <si>
    <t>278, 88</t>
  </si>
  <si>
    <t>2023-09-27 16:38:43</t>
  </si>
  <si>
    <t>16:38:43</t>
  </si>
  <si>
    <t>431, 376</t>
  </si>
  <si>
    <t>80, 291</t>
  </si>
  <si>
    <t>2023-09-27 16:39:43</t>
  </si>
  <si>
    <t>16:39:43</t>
  </si>
  <si>
    <t>307, 317</t>
  </si>
  <si>
    <t>171, 298</t>
  </si>
  <si>
    <t>2023-09-28 09:01:58</t>
  </si>
  <si>
    <t>2023-09-28 10:01:58</t>
  </si>
  <si>
    <t>2023-09-28 09:02:58</t>
  </si>
  <si>
    <t>2023-09-28</t>
  </si>
  <si>
    <t>09:02:58</t>
  </si>
  <si>
    <t>308, 329</t>
  </si>
  <si>
    <t>86, 359</t>
  </si>
  <si>
    <t>2023-09-28 09:03:58</t>
  </si>
  <si>
    <t>09:03:58</t>
  </si>
  <si>
    <t>308, 314</t>
  </si>
  <si>
    <t>85, 362</t>
  </si>
  <si>
    <t>2023-09-28 09:04:58</t>
  </si>
  <si>
    <t>09:04:58</t>
  </si>
  <si>
    <t>156, 382</t>
  </si>
  <si>
    <t>2023-09-28 09:05:58</t>
  </si>
  <si>
    <t>09:05:58</t>
  </si>
  <si>
    <t>321, 269</t>
  </si>
  <si>
    <t>99, 316</t>
  </si>
  <si>
    <t>2023-09-28 09:06:58</t>
  </si>
  <si>
    <t>09:06:58</t>
  </si>
  <si>
    <t>315, 235</t>
  </si>
  <si>
    <t>2023-09-28 09:07:58</t>
  </si>
  <si>
    <t>09:07:58</t>
  </si>
  <si>
    <t>314, 324</t>
  </si>
  <si>
    <t>90, 346</t>
  </si>
  <si>
    <t>2023-09-28 09:08:58</t>
  </si>
  <si>
    <t>09:08:58</t>
  </si>
  <si>
    <t>317, 297</t>
  </si>
  <si>
    <t>82, 328</t>
  </si>
  <si>
    <t>2023-09-28 09:09:58</t>
  </si>
  <si>
    <t>09:09:58</t>
  </si>
  <si>
    <t>317, 351</t>
  </si>
  <si>
    <t>87, 361</t>
  </si>
  <si>
    <t>2023-09-28 09:10:58</t>
  </si>
  <si>
    <t>09:10:58</t>
  </si>
  <si>
    <t>320, 292</t>
  </si>
  <si>
    <t>106, 372</t>
  </si>
  <si>
    <t>2023-09-28 09:11:58</t>
  </si>
  <si>
    <t>09:11:58</t>
  </si>
  <si>
    <t>311, 302</t>
  </si>
  <si>
    <t>92, 378</t>
  </si>
  <si>
    <t>2023-09-28 09:12:58</t>
  </si>
  <si>
    <t>09:12:58</t>
  </si>
  <si>
    <t>313, 303</t>
  </si>
  <si>
    <t>81, 328</t>
  </si>
  <si>
    <t>2023-09-28 09:13:58</t>
  </si>
  <si>
    <t>09:13:58</t>
  </si>
  <si>
    <t>312, 315</t>
  </si>
  <si>
    <t>79, 326</t>
  </si>
  <si>
    <t>2023-09-28 09:14:58</t>
  </si>
  <si>
    <t>09:14:58</t>
  </si>
  <si>
    <t>310, 266</t>
  </si>
  <si>
    <t>2023-09-28 09:15:58</t>
  </si>
  <si>
    <t>09:15:58</t>
  </si>
  <si>
    <t>112, 373</t>
  </si>
  <si>
    <t>2023-09-28 09:16:58</t>
  </si>
  <si>
    <t>09:16:58</t>
  </si>
  <si>
    <t>320, 287</t>
  </si>
  <si>
    <t>85, 346</t>
  </si>
  <si>
    <t>2023-09-28 09:17:58</t>
  </si>
  <si>
    <t>09:17:58</t>
  </si>
  <si>
    <t>312, 318</t>
  </si>
  <si>
    <t>99, 366</t>
  </si>
  <si>
    <t>2023-09-28 09:18:58</t>
  </si>
  <si>
    <t>09:18:58</t>
  </si>
  <si>
    <t>316, 326</t>
  </si>
  <si>
    <t>2023-09-28 09:19:58</t>
  </si>
  <si>
    <t>09:19:58</t>
  </si>
  <si>
    <t>312, 335</t>
  </si>
  <si>
    <t>94, 362</t>
  </si>
  <si>
    <t>2023-09-28 09:20:58</t>
  </si>
  <si>
    <t>09:20:58</t>
  </si>
  <si>
    <t>89, 348</t>
  </si>
  <si>
    <t>2023-09-28 09:21:58</t>
  </si>
  <si>
    <t>09:21:58</t>
  </si>
  <si>
    <t>312, 302</t>
  </si>
  <si>
    <t>79, 318</t>
  </si>
  <si>
    <t>2023-09-28 09:22:58</t>
  </si>
  <si>
    <t>09:22:58</t>
  </si>
  <si>
    <t>318, 352</t>
  </si>
  <si>
    <t>85, 283</t>
  </si>
  <si>
    <t>2023-09-28 09:23:58</t>
  </si>
  <si>
    <t>09:23:58</t>
  </si>
  <si>
    <t>332, 272</t>
  </si>
  <si>
    <t>253, 252</t>
  </si>
  <si>
    <t>2023-09-28 09:24:58</t>
  </si>
  <si>
    <t>09:24:58</t>
  </si>
  <si>
    <t>315, 289</t>
  </si>
  <si>
    <t>162, 222</t>
  </si>
  <si>
    <t>2023-09-28 09:25:58</t>
  </si>
  <si>
    <t>09:25:58</t>
  </si>
  <si>
    <t>381, 87</t>
  </si>
  <si>
    <t>218, 263</t>
  </si>
  <si>
    <t>2023-09-28 09:26:58</t>
  </si>
  <si>
    <t>09:26:58</t>
  </si>
  <si>
    <t>322, 273</t>
  </si>
  <si>
    <t>271, 86</t>
  </si>
  <si>
    <t>2023-09-28 09:27:58</t>
  </si>
  <si>
    <t>09:27:58</t>
  </si>
  <si>
    <t>318, 336</t>
  </si>
  <si>
    <t>2023-09-28 09:28:58</t>
  </si>
  <si>
    <t>09:28:58</t>
  </si>
  <si>
    <t>313, 227</t>
  </si>
  <si>
    <t>282, 97</t>
  </si>
  <si>
    <t>2023-09-28 09:29:58</t>
  </si>
  <si>
    <t>09:29:58</t>
  </si>
  <si>
    <t>311, 312</t>
  </si>
  <si>
    <t>280, 88</t>
  </si>
  <si>
    <t>2023-09-28 09:30:58</t>
  </si>
  <si>
    <t>09:30:58</t>
  </si>
  <si>
    <t>286, 88</t>
  </si>
  <si>
    <t>2023-09-28 09:31:58</t>
  </si>
  <si>
    <t>09:31:58</t>
  </si>
  <si>
    <t>2023-09-28 09:32:58</t>
  </si>
  <si>
    <t>09:32:58</t>
  </si>
  <si>
    <t>278, 94</t>
  </si>
  <si>
    <t>2023-09-28 09:33:58</t>
  </si>
  <si>
    <t>09:33:58</t>
  </si>
  <si>
    <t>2023-09-28 09:34:58</t>
  </si>
  <si>
    <t>09:34:58</t>
  </si>
  <si>
    <t>318, 264</t>
  </si>
  <si>
    <t>2023-09-28 09:35:58</t>
  </si>
  <si>
    <t>09:35:58</t>
  </si>
  <si>
    <t>2023-09-28 09:36:58</t>
  </si>
  <si>
    <t>09:36:58</t>
  </si>
  <si>
    <t>310, 171</t>
  </si>
  <si>
    <t>280, 83</t>
  </si>
  <si>
    <t>2023-09-28 09:37:58</t>
  </si>
  <si>
    <t>09:37:58</t>
  </si>
  <si>
    <t>325, 327</t>
  </si>
  <si>
    <t>2023-09-28 09:38:58</t>
  </si>
  <si>
    <t>09:38:58</t>
  </si>
  <si>
    <t>336, 296</t>
  </si>
  <si>
    <t>267, 83</t>
  </si>
  <si>
    <t>2023-09-28 09:39:58</t>
  </si>
  <si>
    <t>09:39:58</t>
  </si>
  <si>
    <t>267, 102</t>
  </si>
  <si>
    <t>2023-09-28 09:40:58</t>
  </si>
  <si>
    <t>09:40:58</t>
  </si>
  <si>
    <t>2023-09-28 09:41:58</t>
  </si>
  <si>
    <t>09:41:58</t>
  </si>
  <si>
    <t>322, 280</t>
  </si>
  <si>
    <t>2023-09-28 09:42:58</t>
  </si>
  <si>
    <t>09:42:58</t>
  </si>
  <si>
    <t>2023-09-28 09:43:58</t>
  </si>
  <si>
    <t>09:43:58</t>
  </si>
  <si>
    <t>311, 264</t>
  </si>
  <si>
    <t>2023-09-28 09:44:58</t>
  </si>
  <si>
    <t>09:44:58</t>
  </si>
  <si>
    <t>2023-09-28 09:45:58</t>
  </si>
  <si>
    <t>09:45:58</t>
  </si>
  <si>
    <t>313, 349</t>
  </si>
  <si>
    <t>265, 96</t>
  </si>
  <si>
    <t>2023-09-28 09:46:58</t>
  </si>
  <si>
    <t>09:46:58</t>
  </si>
  <si>
    <t>329, 190</t>
  </si>
  <si>
    <t>267, 101</t>
  </si>
  <si>
    <t>2023-09-28 09:47:58</t>
  </si>
  <si>
    <t>09:47:58</t>
  </si>
  <si>
    <t>318, 349</t>
  </si>
  <si>
    <t>271, 89</t>
  </si>
  <si>
    <t>2023-09-28 09:48:58</t>
  </si>
  <si>
    <t>09:48:58</t>
  </si>
  <si>
    <t>312, 282</t>
  </si>
  <si>
    <t>2023-09-28 09:49:58</t>
  </si>
  <si>
    <t>09:49:58</t>
  </si>
  <si>
    <t>325, 228</t>
  </si>
  <si>
    <t>284, 95</t>
  </si>
  <si>
    <t>2023-09-28 09:50:58</t>
  </si>
  <si>
    <t>09:50:58</t>
  </si>
  <si>
    <t>317, 265</t>
  </si>
  <si>
    <t>273, 96</t>
  </si>
  <si>
    <t>2023-09-28 09:51:58</t>
  </si>
  <si>
    <t>09:51:58</t>
  </si>
  <si>
    <t>260, 213</t>
  </si>
  <si>
    <t>2023-09-28 09:52:58</t>
  </si>
  <si>
    <t>09:52:58</t>
  </si>
  <si>
    <t>291, 209</t>
  </si>
  <si>
    <t>279, 82</t>
  </si>
  <si>
    <t>2023-09-28 09:53:58</t>
  </si>
  <si>
    <t>09:53:58</t>
  </si>
  <si>
    <t>281, 78</t>
  </si>
  <si>
    <t>2023-09-28 09:54:58</t>
  </si>
  <si>
    <t>09:54:58</t>
  </si>
  <si>
    <t>2023-09-28 09:55:58</t>
  </si>
  <si>
    <t>09:55:58</t>
  </si>
  <si>
    <t>313, 327</t>
  </si>
  <si>
    <t>2023-09-28 09:56:58</t>
  </si>
  <si>
    <t>09:56:58</t>
  </si>
  <si>
    <t>318, 299</t>
  </si>
  <si>
    <t>2023-09-28 09:57:58</t>
  </si>
  <si>
    <t>09:57:58</t>
  </si>
  <si>
    <t>325, 288</t>
  </si>
  <si>
    <t>273, 88</t>
  </si>
  <si>
    <t>2023-09-28 09:58:58</t>
  </si>
  <si>
    <t>09:58:58</t>
  </si>
  <si>
    <t>278, 81</t>
  </si>
  <si>
    <t>2023-09-28 09:59:58</t>
  </si>
  <si>
    <t>09:59:58</t>
  </si>
  <si>
    <t>270, 83</t>
  </si>
  <si>
    <t>2023-09-28 10:00:58</t>
  </si>
  <si>
    <t>10:00:58</t>
  </si>
  <si>
    <t>322, 160</t>
  </si>
  <si>
    <t>10:01:58</t>
  </si>
  <si>
    <t>320, 113</t>
  </si>
  <si>
    <t>267, 95</t>
  </si>
  <si>
    <t>2023-09-28 10:02:00</t>
  </si>
  <si>
    <t>2023-09-28 10:02:27</t>
  </si>
  <si>
    <t>2023-09-28 11:02:00</t>
  </si>
  <si>
    <t>2023-09-28 10:03:00</t>
  </si>
  <si>
    <t xml:space="preserve">Standing and laying down was done in the sun, assumed basking/sunbathing </t>
  </si>
  <si>
    <t>324, 92</t>
  </si>
  <si>
    <t>2023-09-28 10:04:00</t>
  </si>
  <si>
    <t>394, 135</t>
  </si>
  <si>
    <t>199, 120</t>
  </si>
  <si>
    <t>2023-09-28 10:05:00</t>
  </si>
  <si>
    <t>318, 128</t>
  </si>
  <si>
    <t>227, 104</t>
  </si>
  <si>
    <t>2023-09-28 10:06:00</t>
  </si>
  <si>
    <t>384, 95</t>
  </si>
  <si>
    <t>227, 97</t>
  </si>
  <si>
    <t>2023-09-28 10:07:00</t>
  </si>
  <si>
    <t>126, 132</t>
  </si>
  <si>
    <t>2023-09-28 10:08:00</t>
  </si>
  <si>
    <t>261, 205</t>
  </si>
  <si>
    <t>283, 289</t>
  </si>
  <si>
    <t>2023-09-28 10:09:00</t>
  </si>
  <si>
    <t>319, 276</t>
  </si>
  <si>
    <t>279, 377</t>
  </si>
  <si>
    <t>2023-09-28 10:10:00</t>
  </si>
  <si>
    <t>328, 287</t>
  </si>
  <si>
    <t>283, 285</t>
  </si>
  <si>
    <t>2023-09-28 10:11:00</t>
  </si>
  <si>
    <t>277, 282</t>
  </si>
  <si>
    <t>2023-09-28 10:12:00</t>
  </si>
  <si>
    <t>318, 339</t>
  </si>
  <si>
    <t>281, 266</t>
  </si>
  <si>
    <t>2023-09-28 10:13:00</t>
  </si>
  <si>
    <t>324, 204</t>
  </si>
  <si>
    <t>278, 303</t>
  </si>
  <si>
    <t>2023-09-28 10:14:00</t>
  </si>
  <si>
    <t>316, 267</t>
  </si>
  <si>
    <t>286, 285</t>
  </si>
  <si>
    <t>2023-09-28 10:15:00</t>
  </si>
  <si>
    <t>319, 338</t>
  </si>
  <si>
    <t>266, 276</t>
  </si>
  <si>
    <t>2023-09-28 10:16:00</t>
  </si>
  <si>
    <t>260, 220</t>
  </si>
  <si>
    <t>272, 295</t>
  </si>
  <si>
    <t>2023-09-28 10:17:00</t>
  </si>
  <si>
    <t>272, 301</t>
  </si>
  <si>
    <t>2023-09-28 10:18:00</t>
  </si>
  <si>
    <t>269, 208</t>
  </si>
  <si>
    <t>272, 312</t>
  </si>
  <si>
    <t>2023-09-28 10:19:00</t>
  </si>
  <si>
    <t>380, 133</t>
  </si>
  <si>
    <t>2023-09-28 10:20:00</t>
  </si>
  <si>
    <t>327, 289</t>
  </si>
  <si>
    <t>275, 280</t>
  </si>
  <si>
    <t>2023-09-28 10:21:00</t>
  </si>
  <si>
    <t>318, 326</t>
  </si>
  <si>
    <t>270, 297</t>
  </si>
  <si>
    <t>2023-09-28 10:22:00</t>
  </si>
  <si>
    <t>339, 298</t>
  </si>
  <si>
    <t>2023-09-28 10:23:00</t>
  </si>
  <si>
    <t>345, 297</t>
  </si>
  <si>
    <t>280, 299</t>
  </si>
  <si>
    <t>2023-09-28 10:24:00</t>
  </si>
  <si>
    <t>325, 309</t>
  </si>
  <si>
    <t>268, 302</t>
  </si>
  <si>
    <t>2023-09-28 10:25:00</t>
  </si>
  <si>
    <t>323, 292</t>
  </si>
  <si>
    <t>284, 280</t>
  </si>
  <si>
    <t>2023-09-28 10:26:00</t>
  </si>
  <si>
    <t>330, 319</t>
  </si>
  <si>
    <t>271, 299</t>
  </si>
  <si>
    <t>2023-09-28 10:27:00</t>
  </si>
  <si>
    <t>322, 304</t>
  </si>
  <si>
    <t>2023-09-28 10:28:00</t>
  </si>
  <si>
    <t>320, 275</t>
  </si>
  <si>
    <t>280, 304</t>
  </si>
  <si>
    <t>2023-09-28 10:29:00</t>
  </si>
  <si>
    <t>328, 294</t>
  </si>
  <si>
    <t>269, 307</t>
  </si>
  <si>
    <t>2023-09-28 10:30:00</t>
  </si>
  <si>
    <t>334, 280</t>
  </si>
  <si>
    <t>272, 277</t>
  </si>
  <si>
    <t>2023-09-28 10:31:00</t>
  </si>
  <si>
    <t>319, 310</t>
  </si>
  <si>
    <t>273, 295</t>
  </si>
  <si>
    <t>2023-09-28 10:32:00</t>
  </si>
  <si>
    <t>333, 282</t>
  </si>
  <si>
    <t>261, 278</t>
  </si>
  <si>
    <t>2023-09-28 10:33:00</t>
  </si>
  <si>
    <t>338, 278</t>
  </si>
  <si>
    <t>2023-09-28 10:34:00</t>
  </si>
  <si>
    <t>324, 300</t>
  </si>
  <si>
    <t>2023-09-28 10:35:00</t>
  </si>
  <si>
    <t>323, 302</t>
  </si>
  <si>
    <t>2023-09-28 10:36:00</t>
  </si>
  <si>
    <t>313, 278</t>
  </si>
  <si>
    <t>2023-09-28 10:37:00</t>
  </si>
  <si>
    <t>2023-09-28 10:38:00</t>
  </si>
  <si>
    <t>335, 294</t>
  </si>
  <si>
    <t>284, 295</t>
  </si>
  <si>
    <t>2023-09-28 10:39:00</t>
  </si>
  <si>
    <t>320, 296</t>
  </si>
  <si>
    <t>269, 292</t>
  </si>
  <si>
    <t>2023-09-28 10:40:00</t>
  </si>
  <si>
    <t>319, 301</t>
  </si>
  <si>
    <t>269, 295</t>
  </si>
  <si>
    <t>2023-09-28 10:41:00</t>
  </si>
  <si>
    <t>275, 298</t>
  </si>
  <si>
    <t>2023-09-28 10:42:00</t>
  </si>
  <si>
    <t>268, 291</t>
  </si>
  <si>
    <t>2023-09-28 10:43:00</t>
  </si>
  <si>
    <t>328, 304</t>
  </si>
  <si>
    <t>2023-09-28 10:44:00</t>
  </si>
  <si>
    <t>325, 283</t>
  </si>
  <si>
    <t>265, 279</t>
  </si>
  <si>
    <t>2023-09-28 10:45:00</t>
  </si>
  <si>
    <t>330, 295</t>
  </si>
  <si>
    <t>2023-09-28 10:46:00</t>
  </si>
  <si>
    <t>323, 305</t>
  </si>
  <si>
    <t>272, 294</t>
  </si>
  <si>
    <t>2023-09-28 10:47:00</t>
  </si>
  <si>
    <t>321, 309</t>
  </si>
  <si>
    <t>2023-09-28 10:48:00</t>
  </si>
  <si>
    <t>335, 312</t>
  </si>
  <si>
    <t>277, 303</t>
  </si>
  <si>
    <t>2023-09-28 10:49:00</t>
  </si>
  <si>
    <t>329, 288</t>
  </si>
  <si>
    <t>286, 295</t>
  </si>
  <si>
    <t>2023-09-28 10:50:00</t>
  </si>
  <si>
    <t>335, 299</t>
  </si>
  <si>
    <t>265, 304</t>
  </si>
  <si>
    <t>2023-09-28 10:51:00</t>
  </si>
  <si>
    <t>352, 303</t>
  </si>
  <si>
    <t>272, 279</t>
  </si>
  <si>
    <t>2023-09-28 10:52:00</t>
  </si>
  <si>
    <t>341, 290</t>
  </si>
  <si>
    <t>268, 287</t>
  </si>
  <si>
    <t>2023-09-28 10:53:00</t>
  </si>
  <si>
    <t>2023-09-28 10:54:00</t>
  </si>
  <si>
    <t>344, 306</t>
  </si>
  <si>
    <t>272, 290</t>
  </si>
  <si>
    <t>2023-09-28 10:55:00</t>
  </si>
  <si>
    <t>323, 320</t>
  </si>
  <si>
    <t>269, 313</t>
  </si>
  <si>
    <t>2023-09-28 10:56:00</t>
  </si>
  <si>
    <t>277, 312</t>
  </si>
  <si>
    <t>2023-09-28 10:57:00</t>
  </si>
  <si>
    <t>262, 301</t>
  </si>
  <si>
    <t>2023-09-28 10:58:00</t>
  </si>
  <si>
    <t>313, 310</t>
  </si>
  <si>
    <t>2023-09-28 10:59:00</t>
  </si>
  <si>
    <t>335, 290</t>
  </si>
  <si>
    <t>2023-09-28 11:00:00</t>
  </si>
  <si>
    <t>323, 295</t>
  </si>
  <si>
    <t>274, 288</t>
  </si>
  <si>
    <t>2023-09-28 11:01:00</t>
  </si>
  <si>
    <t>339, 301</t>
  </si>
  <si>
    <t>270, 304</t>
  </si>
  <si>
    <t>337, 314</t>
  </si>
  <si>
    <t>262, 305</t>
  </si>
  <si>
    <t>2023-09-28 11:03:46</t>
  </si>
  <si>
    <t>2023-09-28 12:03:46</t>
  </si>
  <si>
    <t>2023-09-28 11:05:46</t>
  </si>
  <si>
    <t>11:05:46</t>
  </si>
  <si>
    <t>Laying / standing was in sun, assumed sunbathing</t>
  </si>
  <si>
    <t>279, 290</t>
  </si>
  <si>
    <t>2023-09-28 11:06:46</t>
  </si>
  <si>
    <t>11:06:46</t>
  </si>
  <si>
    <t>280, 298</t>
  </si>
  <si>
    <t>2023-09-28 11:07:46</t>
  </si>
  <si>
    <t>11:07:46</t>
  </si>
  <si>
    <t>324, 314</t>
  </si>
  <si>
    <t>279, 310</t>
  </si>
  <si>
    <t>2023-09-28 11:08:46</t>
  </si>
  <si>
    <t>11:08:46</t>
  </si>
  <si>
    <t>321, 301</t>
  </si>
  <si>
    <t>2023-09-28 11:09:46</t>
  </si>
  <si>
    <t>11:09:46</t>
  </si>
  <si>
    <t>337, 272</t>
  </si>
  <si>
    <t>181, 244</t>
  </si>
  <si>
    <t>2023-09-28 11:10:46</t>
  </si>
  <si>
    <t>11:10:46</t>
  </si>
  <si>
    <t>322, 292</t>
  </si>
  <si>
    <t>157, 201</t>
  </si>
  <si>
    <t>2023-09-28 11:11:46</t>
  </si>
  <si>
    <t>11:11:46</t>
  </si>
  <si>
    <t>320, 307</t>
  </si>
  <si>
    <t>221, 304</t>
  </si>
  <si>
    <t>2023-09-28 11:12:46</t>
  </si>
  <si>
    <t>11:12:46</t>
  </si>
  <si>
    <t>322, 322</t>
  </si>
  <si>
    <t>Coprophagy (Co)</t>
  </si>
  <si>
    <t>189, 359</t>
  </si>
  <si>
    <t>2023-09-28 11:13:46</t>
  </si>
  <si>
    <t>11:13:46</t>
  </si>
  <si>
    <t>334, 270</t>
  </si>
  <si>
    <t>171, 336</t>
  </si>
  <si>
    <t>2023-09-28 11:14:46</t>
  </si>
  <si>
    <t>11:14:46</t>
  </si>
  <si>
    <t>334, 312</t>
  </si>
  <si>
    <t>157, 372</t>
  </si>
  <si>
    <t>2023-09-28 11:15:46</t>
  </si>
  <si>
    <t>11:15:46</t>
  </si>
  <si>
    <t>216, 373</t>
  </si>
  <si>
    <t>2023-09-28 11:16:46</t>
  </si>
  <si>
    <t>11:16:46</t>
  </si>
  <si>
    <t>332, 302</t>
  </si>
  <si>
    <t>210, 374</t>
  </si>
  <si>
    <t>2023-09-28 11:17:46</t>
  </si>
  <si>
    <t>11:17:46</t>
  </si>
  <si>
    <t>327, 297</t>
  </si>
  <si>
    <t>222, 371</t>
  </si>
  <si>
    <t>2023-09-28 11:18:46</t>
  </si>
  <si>
    <t>11:18:46</t>
  </si>
  <si>
    <t>332, 284</t>
  </si>
  <si>
    <t>232, 373</t>
  </si>
  <si>
    <t>2023-09-28 11:19:46</t>
  </si>
  <si>
    <t>11:19:46</t>
  </si>
  <si>
    <t>325, 299</t>
  </si>
  <si>
    <t>204, 374</t>
  </si>
  <si>
    <t>2023-09-28 11:20:46</t>
  </si>
  <si>
    <t>11:20:46</t>
  </si>
  <si>
    <t>321, 287</t>
  </si>
  <si>
    <t>211, 377</t>
  </si>
  <si>
    <t>2023-09-28 11:21:46</t>
  </si>
  <si>
    <t>11:21:46</t>
  </si>
  <si>
    <t>318, 289</t>
  </si>
  <si>
    <t>203, 374</t>
  </si>
  <si>
    <t>2023-09-28 11:22:46</t>
  </si>
  <si>
    <t>11:22:46</t>
  </si>
  <si>
    <t>320, 289</t>
  </si>
  <si>
    <t>203, 376</t>
  </si>
  <si>
    <t>2023-09-28 11:23:46</t>
  </si>
  <si>
    <t>11:23:46</t>
  </si>
  <si>
    <t>339, 282</t>
  </si>
  <si>
    <t>140, 372</t>
  </si>
  <si>
    <t>2023-09-28 11:24:46</t>
  </si>
  <si>
    <t>11:24:46</t>
  </si>
  <si>
    <t>331, 294</t>
  </si>
  <si>
    <t>201, 372</t>
  </si>
  <si>
    <t>2023-09-28 11:25:46</t>
  </si>
  <si>
    <t>11:25:46</t>
  </si>
  <si>
    <t>329, 302</t>
  </si>
  <si>
    <t>221, 371</t>
  </si>
  <si>
    <t>2023-09-28 11:26:46</t>
  </si>
  <si>
    <t>11:26:46</t>
  </si>
  <si>
    <t>323, 280</t>
  </si>
  <si>
    <t>242, 371</t>
  </si>
  <si>
    <t>2023-09-28 11:27:46</t>
  </si>
  <si>
    <t>11:27:46</t>
  </si>
  <si>
    <t>325, 279</t>
  </si>
  <si>
    <t>257, 334</t>
  </si>
  <si>
    <t>2023-09-28 11:28:46</t>
  </si>
  <si>
    <t>11:28:46</t>
  </si>
  <si>
    <t>326, 274</t>
  </si>
  <si>
    <t>201, 373</t>
  </si>
  <si>
    <t>2023-09-28 11:29:46</t>
  </si>
  <si>
    <t>11:29:46</t>
  </si>
  <si>
    <t>355, 288</t>
  </si>
  <si>
    <t>228, 375</t>
  </si>
  <si>
    <t>2023-09-28 11:30:46</t>
  </si>
  <si>
    <t>11:30:46</t>
  </si>
  <si>
    <t>341, 267</t>
  </si>
  <si>
    <t>207, 363</t>
  </si>
  <si>
    <t>2023-09-28 11:31:46</t>
  </si>
  <si>
    <t>11:31:46</t>
  </si>
  <si>
    <t>336, 277</t>
  </si>
  <si>
    <t>233, 364</t>
  </si>
  <si>
    <t>2023-09-28 11:32:46</t>
  </si>
  <si>
    <t>11:32:46</t>
  </si>
  <si>
    <t>214, 375</t>
  </si>
  <si>
    <t>2023-09-28 11:33:46</t>
  </si>
  <si>
    <t>11:33:46</t>
  </si>
  <si>
    <t>343, 299</t>
  </si>
  <si>
    <t>184, 365</t>
  </si>
  <si>
    <t>2023-09-28 11:34:46</t>
  </si>
  <si>
    <t>11:34:46</t>
  </si>
  <si>
    <t>333, 301</t>
  </si>
  <si>
    <t>215, 379</t>
  </si>
  <si>
    <t>2023-09-28 11:35:46</t>
  </si>
  <si>
    <t>11:35:46</t>
  </si>
  <si>
    <t>349, 273</t>
  </si>
  <si>
    <t>221, 377</t>
  </si>
  <si>
    <t>2023-09-28 11:36:46</t>
  </si>
  <si>
    <t>11:36:46</t>
  </si>
  <si>
    <t>201, 369</t>
  </si>
  <si>
    <t>2023-09-28 11:37:46</t>
  </si>
  <si>
    <t>11:37:46</t>
  </si>
  <si>
    <t>328, 292</t>
  </si>
  <si>
    <t>200, 370</t>
  </si>
  <si>
    <t>2023-09-28 11:38:46</t>
  </si>
  <si>
    <t>11:38:46</t>
  </si>
  <si>
    <t>317, 302</t>
  </si>
  <si>
    <t>205, 380</t>
  </si>
  <si>
    <t>2023-09-28 11:39:46</t>
  </si>
  <si>
    <t>11:39:46</t>
  </si>
  <si>
    <t>332, 297</t>
  </si>
  <si>
    <t>203, 381</t>
  </si>
  <si>
    <t>2023-09-28 11:40:46</t>
  </si>
  <si>
    <t>11:40:46</t>
  </si>
  <si>
    <t>333, 290</t>
  </si>
  <si>
    <t>263, 367</t>
  </si>
  <si>
    <t>2023-09-28 11:41:46</t>
  </si>
  <si>
    <t>11:41:46</t>
  </si>
  <si>
    <t>347, 271</t>
  </si>
  <si>
    <t>214, 364</t>
  </si>
  <si>
    <t>2023-09-28 11:42:46</t>
  </si>
  <si>
    <t>11:42:46</t>
  </si>
  <si>
    <t>319, 336</t>
  </si>
  <si>
    <t>236, 369</t>
  </si>
  <si>
    <t>2023-09-28 11:43:46</t>
  </si>
  <si>
    <t>11:43:46</t>
  </si>
  <si>
    <t>329, 303</t>
  </si>
  <si>
    <t>221, 370</t>
  </si>
  <si>
    <t>2023-09-28 11:44:46</t>
  </si>
  <si>
    <t>11:44:46</t>
  </si>
  <si>
    <t>316, 311</t>
  </si>
  <si>
    <t>2023-09-28 11:45:46</t>
  </si>
  <si>
    <t>11:45:46</t>
  </si>
  <si>
    <t>335, 306</t>
  </si>
  <si>
    <t>198, 368</t>
  </si>
  <si>
    <t>2023-09-28 11:46:46</t>
  </si>
  <si>
    <t>11:46:46</t>
  </si>
  <si>
    <t>333, 312</t>
  </si>
  <si>
    <t>207, 378</t>
  </si>
  <si>
    <t>2023-09-28 11:47:46</t>
  </si>
  <si>
    <t>11:47:46</t>
  </si>
  <si>
    <t>336, 303</t>
  </si>
  <si>
    <t>225, 378</t>
  </si>
  <si>
    <t>2023-09-28 11:48:46</t>
  </si>
  <si>
    <t>11:48:46</t>
  </si>
  <si>
    <t>328, 299</t>
  </si>
  <si>
    <t>229, 368</t>
  </si>
  <si>
    <t>2023-09-28 11:49:46</t>
  </si>
  <si>
    <t>11:49:46</t>
  </si>
  <si>
    <t>345, 311</t>
  </si>
  <si>
    <t>229, 372</t>
  </si>
  <si>
    <t>2023-09-28 11:50:46</t>
  </si>
  <si>
    <t>11:50:46</t>
  </si>
  <si>
    <t>334, 292</t>
  </si>
  <si>
    <t>247, 367</t>
  </si>
  <si>
    <t>2023-09-28 11:51:46</t>
  </si>
  <si>
    <t>11:51:46</t>
  </si>
  <si>
    <t>319, 319</t>
  </si>
  <si>
    <t>217, 365</t>
  </si>
  <si>
    <t>2023-09-28 11:52:46</t>
  </si>
  <si>
    <t>11:52:46</t>
  </si>
  <si>
    <t>320, 315</t>
  </si>
  <si>
    <t>2023-09-28 11:53:46</t>
  </si>
  <si>
    <t>11:53:46</t>
  </si>
  <si>
    <t>329, 329</t>
  </si>
  <si>
    <t>2023-09-28 11:54:46</t>
  </si>
  <si>
    <t>11:54:46</t>
  </si>
  <si>
    <t>323, 304</t>
  </si>
  <si>
    <t>230, 360</t>
  </si>
  <si>
    <t>2023-09-28 11:55:46</t>
  </si>
  <si>
    <t>11:55:46</t>
  </si>
  <si>
    <t>327, 308</t>
  </si>
  <si>
    <t>214, 373</t>
  </si>
  <si>
    <t>2023-09-28 11:56:46</t>
  </si>
  <si>
    <t>11:56:46</t>
  </si>
  <si>
    <t>349, 300</t>
  </si>
  <si>
    <t>246, 324</t>
  </si>
  <si>
    <t>2023-09-28 11:57:46</t>
  </si>
  <si>
    <t>11:57:46</t>
  </si>
  <si>
    <t>339, 303</t>
  </si>
  <si>
    <t>244, 305</t>
  </si>
  <si>
    <t>2023-09-28 11:58:46</t>
  </si>
  <si>
    <t>11:58:46</t>
  </si>
  <si>
    <t>337, 292</t>
  </si>
  <si>
    <t>226, 280</t>
  </si>
  <si>
    <t>2023-09-28 11:59:46</t>
  </si>
  <si>
    <t>11:59:46</t>
  </si>
  <si>
    <t>325, 296</t>
  </si>
  <si>
    <t>240, 297</t>
  </si>
  <si>
    <t>2023-09-28 12:00:46</t>
  </si>
  <si>
    <t>12:00:46</t>
  </si>
  <si>
    <t>213, 305</t>
  </si>
  <si>
    <t>2023-09-28 12:01:46</t>
  </si>
  <si>
    <t>12:01:46</t>
  </si>
  <si>
    <t>347, 321</t>
  </si>
  <si>
    <t>230, 308</t>
  </si>
  <si>
    <t>2023-09-28 12:02:46</t>
  </si>
  <si>
    <t>12:02:46</t>
  </si>
  <si>
    <t>358, 314</t>
  </si>
  <si>
    <t>233, 289</t>
  </si>
  <si>
    <t>12:03:46</t>
  </si>
  <si>
    <t>342, 310</t>
  </si>
  <si>
    <t>236, 286</t>
  </si>
  <si>
    <t>2023-10-04 13:33:00</t>
  </si>
  <si>
    <t>2023-10-04 13:33:46</t>
  </si>
  <si>
    <t>2023-10-04 14:33:00</t>
  </si>
  <si>
    <t>2023-10-04 13:34:00</t>
  </si>
  <si>
    <t>2023-10-04</t>
  </si>
  <si>
    <t>Breeding season likely for increase in stereotypies</t>
  </si>
  <si>
    <t>279, 321</t>
  </si>
  <si>
    <t>2023-10-04 13:35:00</t>
  </si>
  <si>
    <t>275, 198</t>
  </si>
  <si>
    <t>2023-10-04 13:36:00</t>
  </si>
  <si>
    <t>2023-10-04 13:37:00</t>
  </si>
  <si>
    <t>278, 304</t>
  </si>
  <si>
    <t>264, 208</t>
  </si>
  <si>
    <t>2023-10-04 13:38:00</t>
  </si>
  <si>
    <t>282, 307</t>
  </si>
  <si>
    <t>275, 210</t>
  </si>
  <si>
    <t>2023-10-04 13:39:00</t>
  </si>
  <si>
    <t>278, 298</t>
  </si>
  <si>
    <t>2023-10-04 13:40:00</t>
  </si>
  <si>
    <t>286, 318</t>
  </si>
  <si>
    <t>278, 197</t>
  </si>
  <si>
    <t>2023-10-04 13:41:00</t>
  </si>
  <si>
    <t>287, 310</t>
  </si>
  <si>
    <t>272, 213</t>
  </si>
  <si>
    <t>2023-10-04 13:42:00</t>
  </si>
  <si>
    <t>2023-10-04 13:43:00</t>
  </si>
  <si>
    <t>280, 332</t>
  </si>
  <si>
    <t>2023-10-04 13:44:00</t>
  </si>
  <si>
    <t>273, 199</t>
  </si>
  <si>
    <t>2023-10-04 13:45:00</t>
  </si>
  <si>
    <t>280, 315</t>
  </si>
  <si>
    <t>271, 201</t>
  </si>
  <si>
    <t>2023-10-04 13:46:00</t>
  </si>
  <si>
    <t>262, 217</t>
  </si>
  <si>
    <t>2023-10-04 13:47:00</t>
  </si>
  <si>
    <t>310, 262</t>
  </si>
  <si>
    <t>2023-10-04 13:48:00</t>
  </si>
  <si>
    <t>279, 318</t>
  </si>
  <si>
    <t>2023-10-04 13:49:00</t>
  </si>
  <si>
    <t>288, 286</t>
  </si>
  <si>
    <t>471, 361</t>
  </si>
  <si>
    <t>2023-10-04 13:50:00</t>
  </si>
  <si>
    <t>290, 292</t>
  </si>
  <si>
    <t>461, 376</t>
  </si>
  <si>
    <t>2023-10-04 13:51:00</t>
  </si>
  <si>
    <t>278, 348</t>
  </si>
  <si>
    <t>495, 370</t>
  </si>
  <si>
    <t>2023-10-04 13:52:00</t>
  </si>
  <si>
    <t>479, 359</t>
  </si>
  <si>
    <t>2023-10-04 13:53:00</t>
  </si>
  <si>
    <t>491, 363</t>
  </si>
  <si>
    <t>2023-10-04 13:54:00</t>
  </si>
  <si>
    <t>285, 265</t>
  </si>
  <si>
    <t>462, 375</t>
  </si>
  <si>
    <t>2023-10-04 13:55:00</t>
  </si>
  <si>
    <t>280, 301</t>
  </si>
  <si>
    <t>406, 368</t>
  </si>
  <si>
    <t>2023-10-04 13:56:00</t>
  </si>
  <si>
    <t>281, 309</t>
  </si>
  <si>
    <t>481, 369</t>
  </si>
  <si>
    <t>2023-10-04 13:57:00</t>
  </si>
  <si>
    <t>492, 371</t>
  </si>
  <si>
    <t>2023-10-04 13:58:00</t>
  </si>
  <si>
    <t>271, 272</t>
  </si>
  <si>
    <t>483, 365</t>
  </si>
  <si>
    <t>2023-10-04 13:59:00</t>
  </si>
  <si>
    <t>287, 278</t>
  </si>
  <si>
    <t>489, 366</t>
  </si>
  <si>
    <t>2023-10-04 14:00:00</t>
  </si>
  <si>
    <t>281, 292</t>
  </si>
  <si>
    <t>492, 368</t>
  </si>
  <si>
    <t>2023-10-04 14:01:00</t>
  </si>
  <si>
    <t>288, 275</t>
  </si>
  <si>
    <t>491, 370</t>
  </si>
  <si>
    <t>2023-10-04 14:02:00</t>
  </si>
  <si>
    <t>490, 369</t>
  </si>
  <si>
    <t>2023-10-04 14:03:00</t>
  </si>
  <si>
    <t>277, 310</t>
  </si>
  <si>
    <t>483, 359</t>
  </si>
  <si>
    <t>2023-10-04 14:04:00</t>
  </si>
  <si>
    <t>278, 353</t>
  </si>
  <si>
    <t>505, 359</t>
  </si>
  <si>
    <t>2023-10-04 14:05:00</t>
  </si>
  <si>
    <t>14:05:00</t>
  </si>
  <si>
    <t>222, 367</t>
  </si>
  <si>
    <t>488, 370</t>
  </si>
  <si>
    <t>2023-10-04 14:06:00</t>
  </si>
  <si>
    <t>14:06:00</t>
  </si>
  <si>
    <t>270, 338</t>
  </si>
  <si>
    <t>2023-10-04 14:07:00</t>
  </si>
  <si>
    <t>14:07:00</t>
  </si>
  <si>
    <t>277, 315</t>
  </si>
  <si>
    <t>2023-10-04 14:08:00</t>
  </si>
  <si>
    <t>14:08:00</t>
  </si>
  <si>
    <t>272, 323</t>
  </si>
  <si>
    <t>480, 372</t>
  </si>
  <si>
    <t>2023-10-04 14:09:00</t>
  </si>
  <si>
    <t>14:09:00</t>
  </si>
  <si>
    <t>266, 327</t>
  </si>
  <si>
    <t>490, 360</t>
  </si>
  <si>
    <t>2023-10-04 14:10:00</t>
  </si>
  <si>
    <t>14:10:00</t>
  </si>
  <si>
    <t>279, 332</t>
  </si>
  <si>
    <t>495, 376</t>
  </si>
  <si>
    <t>2023-10-04 14:11:00</t>
  </si>
  <si>
    <t>284, 288</t>
  </si>
  <si>
    <t>486, 377</t>
  </si>
  <si>
    <t>2023-10-04 14:12:00</t>
  </si>
  <si>
    <t>281, 308</t>
  </si>
  <si>
    <t>484, 369</t>
  </si>
  <si>
    <t>2023-10-04 14:13:00</t>
  </si>
  <si>
    <t>276, 348</t>
  </si>
  <si>
    <t>494, 382</t>
  </si>
  <si>
    <t>2023-10-04 14:14:00</t>
  </si>
  <si>
    <t>493, 374</t>
  </si>
  <si>
    <t>2023-10-04 14:15:00</t>
  </si>
  <si>
    <t>486, 372</t>
  </si>
  <si>
    <t>2023-10-04 14:16:00</t>
  </si>
  <si>
    <t>496, 380</t>
  </si>
  <si>
    <t>2023-10-04 14:17:00</t>
  </si>
  <si>
    <t>287, 268</t>
  </si>
  <si>
    <t>505, 366</t>
  </si>
  <si>
    <t>2023-10-04 14:18:00</t>
  </si>
  <si>
    <t>277, 340</t>
  </si>
  <si>
    <t>2023-10-04 14:19:00</t>
  </si>
  <si>
    <t>275, 296</t>
  </si>
  <si>
    <t>478, 370</t>
  </si>
  <si>
    <t>2023-10-04 14:20:00</t>
  </si>
  <si>
    <t>274, 335</t>
  </si>
  <si>
    <t>517, 371</t>
  </si>
  <si>
    <t>2023-10-04 14:21:00</t>
  </si>
  <si>
    <t>484, 372</t>
  </si>
  <si>
    <t>2023-10-04 14:22:00</t>
  </si>
  <si>
    <t>286, 320</t>
  </si>
  <si>
    <t>497, 370</t>
  </si>
  <si>
    <t>2023-10-04 14:23:00</t>
  </si>
  <si>
    <t>501, 376</t>
  </si>
  <si>
    <t>2023-10-04 14:24:00</t>
  </si>
  <si>
    <t>282, 301</t>
  </si>
  <si>
    <t>498, 377</t>
  </si>
  <si>
    <t>2023-10-04 14:25:00</t>
  </si>
  <si>
    <t>278, 293</t>
  </si>
  <si>
    <t>490, 378</t>
  </si>
  <si>
    <t>2023-10-04 14:26:00</t>
  </si>
  <si>
    <t>276, 355</t>
  </si>
  <si>
    <t>2023-10-04 14:27:00</t>
  </si>
  <si>
    <t>276, 347</t>
  </si>
  <si>
    <t>482, 375</t>
  </si>
  <si>
    <t>2023-10-04 14:28:00</t>
  </si>
  <si>
    <t>483, 371</t>
  </si>
  <si>
    <t>2023-10-04 14:29:00</t>
  </si>
  <si>
    <t>501, 368</t>
  </si>
  <si>
    <t>2023-10-04 14:30:00</t>
  </si>
  <si>
    <t>284, 273</t>
  </si>
  <si>
    <t>497, 380</t>
  </si>
  <si>
    <t>2023-10-04 14:31:00</t>
  </si>
  <si>
    <t>481, 376</t>
  </si>
  <si>
    <t>2023-10-04 14:32:00</t>
  </si>
  <si>
    <t>484, 379</t>
  </si>
  <si>
    <t>2023-10-04 14:35:04</t>
  </si>
  <si>
    <t>2023-10-04 15:35:04</t>
  </si>
  <si>
    <t>2023-10-04 14:36:04</t>
  </si>
  <si>
    <t>14:36:04</t>
  </si>
  <si>
    <t>282, 296</t>
  </si>
  <si>
    <t>2023-10-04 14:37:04</t>
  </si>
  <si>
    <t>14:37:04</t>
  </si>
  <si>
    <t>255, 314</t>
  </si>
  <si>
    <t>271, 214</t>
  </si>
  <si>
    <t>2023-10-04 14:38:04</t>
  </si>
  <si>
    <t>14:38:04</t>
  </si>
  <si>
    <t>263, 313</t>
  </si>
  <si>
    <t>279, 206</t>
  </si>
  <si>
    <t>2023-10-04 14:39:04</t>
  </si>
  <si>
    <t>14:39:04</t>
  </si>
  <si>
    <t>265, 324</t>
  </si>
  <si>
    <t>270, 221</t>
  </si>
  <si>
    <t>2023-10-04 14:40:04</t>
  </si>
  <si>
    <t>14:40:04</t>
  </si>
  <si>
    <t>2023-10-04 14:41:04</t>
  </si>
  <si>
    <t>14:41:04</t>
  </si>
  <si>
    <t>248, 346</t>
  </si>
  <si>
    <t>279, 217</t>
  </si>
  <si>
    <t>2023-10-04 14:42:04</t>
  </si>
  <si>
    <t>14:42:04</t>
  </si>
  <si>
    <t>167, 309</t>
  </si>
  <si>
    <t>272, 216</t>
  </si>
  <si>
    <t>2023-10-04 14:43:04</t>
  </si>
  <si>
    <t>14:43:04</t>
  </si>
  <si>
    <t>265, 220</t>
  </si>
  <si>
    <t>2023-10-04 14:44:04</t>
  </si>
  <si>
    <t>14:44:04</t>
  </si>
  <si>
    <t>2023-10-04 14:45:04</t>
  </si>
  <si>
    <t>14:45:04</t>
  </si>
  <si>
    <t>92, 373</t>
  </si>
  <si>
    <t>265, 218</t>
  </si>
  <si>
    <t>2023-10-04 14:46:04</t>
  </si>
  <si>
    <t>14:46:04</t>
  </si>
  <si>
    <t>276, 199</t>
  </si>
  <si>
    <t>2023-10-04 14:47:04</t>
  </si>
  <si>
    <t>14:47:04</t>
  </si>
  <si>
    <t>217, 329</t>
  </si>
  <si>
    <t>274, 196</t>
  </si>
  <si>
    <t>2023-10-04 14:48:04</t>
  </si>
  <si>
    <t>14:48:04</t>
  </si>
  <si>
    <t>255, 304</t>
  </si>
  <si>
    <t>2023-10-04 14:49:04</t>
  </si>
  <si>
    <t>14:49:04</t>
  </si>
  <si>
    <t>246, 343</t>
  </si>
  <si>
    <t>2023-10-04 14:50:04</t>
  </si>
  <si>
    <t>14:50:04</t>
  </si>
  <si>
    <t>280, 308</t>
  </si>
  <si>
    <t>268, 202</t>
  </si>
  <si>
    <t>2023-10-04 14:51:04</t>
  </si>
  <si>
    <t>14:51:04</t>
  </si>
  <si>
    <t>267, 210</t>
  </si>
  <si>
    <t>2023-10-04 14:52:04</t>
  </si>
  <si>
    <t>14:52:04</t>
  </si>
  <si>
    <t>241, 312</t>
  </si>
  <si>
    <t>262, 220</t>
  </si>
  <si>
    <t>2023-10-04 14:53:04</t>
  </si>
  <si>
    <t>14:53:04</t>
  </si>
  <si>
    <t>241, 317</t>
  </si>
  <si>
    <t>269, 220</t>
  </si>
  <si>
    <t>2023-10-04 14:54:04</t>
  </si>
  <si>
    <t>14:54:04</t>
  </si>
  <si>
    <t>255, 324</t>
  </si>
  <si>
    <t>257, 220</t>
  </si>
  <si>
    <t>2023-10-04 14:55:04</t>
  </si>
  <si>
    <t>14:55:04</t>
  </si>
  <si>
    <t>262, 319</t>
  </si>
  <si>
    <t>269, 218</t>
  </si>
  <si>
    <t>2023-10-04 14:56:04</t>
  </si>
  <si>
    <t>14:56:04</t>
  </si>
  <si>
    <t>265, 319</t>
  </si>
  <si>
    <t>282, 216</t>
  </si>
  <si>
    <t>2023-10-04 14:57:04</t>
  </si>
  <si>
    <t>14:57:04</t>
  </si>
  <si>
    <t>244, 311</t>
  </si>
  <si>
    <t>261, 217</t>
  </si>
  <si>
    <t>2023-10-04 14:58:04</t>
  </si>
  <si>
    <t>14:58:04</t>
  </si>
  <si>
    <t>257, 330</t>
  </si>
  <si>
    <t>2023-10-04 14:59:04</t>
  </si>
  <si>
    <t>14:59:04</t>
  </si>
  <si>
    <t>248, 332</t>
  </si>
  <si>
    <t>264, 217</t>
  </si>
  <si>
    <t>2023-10-04 15:00:04</t>
  </si>
  <si>
    <t>15:00:04</t>
  </si>
  <si>
    <t>259, 329</t>
  </si>
  <si>
    <t>260, 202</t>
  </si>
  <si>
    <t>2023-10-04 15:01:04</t>
  </si>
  <si>
    <t>15:01:04</t>
  </si>
  <si>
    <t>271, 329</t>
  </si>
  <si>
    <t>271, 221</t>
  </si>
  <si>
    <t>2023-10-04 15:02:04</t>
  </si>
  <si>
    <t>15:02:04</t>
  </si>
  <si>
    <t>247, 340</t>
  </si>
  <si>
    <t>2023-10-04 15:03:04</t>
  </si>
  <si>
    <t>15:03:04</t>
  </si>
  <si>
    <t>255, 325</t>
  </si>
  <si>
    <t>2023-10-04 15:04:04</t>
  </si>
  <si>
    <t>15:04:04</t>
  </si>
  <si>
    <t>244, 325</t>
  </si>
  <si>
    <t>257, 207</t>
  </si>
  <si>
    <t>2023-10-04 15:05:04</t>
  </si>
  <si>
    <t>15:05:04</t>
  </si>
  <si>
    <t>248, 318</t>
  </si>
  <si>
    <t>279, 203</t>
  </si>
  <si>
    <t>2023-10-04 15:06:04</t>
  </si>
  <si>
    <t>15:06:04</t>
  </si>
  <si>
    <t>246, 301</t>
  </si>
  <si>
    <t>2023-10-04 15:07:04</t>
  </si>
  <si>
    <t>15:07:04</t>
  </si>
  <si>
    <t>244, 321</t>
  </si>
  <si>
    <t>2023-10-04 15:08:04</t>
  </si>
  <si>
    <t>15:08:04</t>
  </si>
  <si>
    <t>252, 283</t>
  </si>
  <si>
    <t>374, 266</t>
  </si>
  <si>
    <t>2023-10-04 15:09:04</t>
  </si>
  <si>
    <t>15:09:04</t>
  </si>
  <si>
    <t>2023-10-04 15:10:04</t>
  </si>
  <si>
    <t>15:10:04</t>
  </si>
  <si>
    <t>99, 365</t>
  </si>
  <si>
    <t>2023-10-04 15:11:04</t>
  </si>
  <si>
    <t>15:11:04</t>
  </si>
  <si>
    <t>207, 379</t>
  </si>
  <si>
    <t>2023-10-04 15:12:04</t>
  </si>
  <si>
    <t>15:12:04</t>
  </si>
  <si>
    <t>210, 368</t>
  </si>
  <si>
    <t>330, 346</t>
  </si>
  <si>
    <t>2023-10-04 15:13:04</t>
  </si>
  <si>
    <t>15:13:04</t>
  </si>
  <si>
    <t>213, 370</t>
  </si>
  <si>
    <t>2023-10-04 15:14:04</t>
  </si>
  <si>
    <t>15:14:04</t>
  </si>
  <si>
    <t>322, 342</t>
  </si>
  <si>
    <t>2023-10-04 15:15:04</t>
  </si>
  <si>
    <t>15:15:04</t>
  </si>
  <si>
    <t>2023-10-04 15:16:04</t>
  </si>
  <si>
    <t>15:16:04</t>
  </si>
  <si>
    <t>288, 287</t>
  </si>
  <si>
    <t>321, 337</t>
  </si>
  <si>
    <t>2023-10-04 15:17:04</t>
  </si>
  <si>
    <t>15:17:04</t>
  </si>
  <si>
    <t>320, 368</t>
  </si>
  <si>
    <t>2023-10-04 15:18:04</t>
  </si>
  <si>
    <t>15:18:04</t>
  </si>
  <si>
    <t>280, 318</t>
  </si>
  <si>
    <t>322, 372</t>
  </si>
  <si>
    <t>2023-10-04 15:19:04</t>
  </si>
  <si>
    <t>15:19:04</t>
  </si>
  <si>
    <t>2023-10-04 15:20:04</t>
  </si>
  <si>
    <t>15:20:04</t>
  </si>
  <si>
    <t>2023-10-04 15:21:04</t>
  </si>
  <si>
    <t>15:21:04</t>
  </si>
  <si>
    <t>277, 300</t>
  </si>
  <si>
    <t>2023-10-04 15:23:04</t>
  </si>
  <si>
    <t>15:23:04</t>
  </si>
  <si>
    <t>282, 284</t>
  </si>
  <si>
    <t>2023-10-04 15:24:04</t>
  </si>
  <si>
    <t>15:24:04</t>
  </si>
  <si>
    <t>278, 279</t>
  </si>
  <si>
    <t>2023-10-04 15:25:04</t>
  </si>
  <si>
    <t>15:25:04</t>
  </si>
  <si>
    <t>2023-10-04 15:26:04</t>
  </si>
  <si>
    <t>15:26:04</t>
  </si>
  <si>
    <t>2023-10-04 15:27:04</t>
  </si>
  <si>
    <t>15:27:04</t>
  </si>
  <si>
    <t>281, 288</t>
  </si>
  <si>
    <t>2023-10-04 15:28:04</t>
  </si>
  <si>
    <t>15:28:04</t>
  </si>
  <si>
    <t>282, 271</t>
  </si>
  <si>
    <t>2023-10-04 15:29:04</t>
  </si>
  <si>
    <t>15:29:04</t>
  </si>
  <si>
    <t>2023-10-04 15:30:04</t>
  </si>
  <si>
    <t>15:30:04</t>
  </si>
  <si>
    <t>280, 262</t>
  </si>
  <si>
    <t>322, 367</t>
  </si>
  <si>
    <t>2023-10-04 15:31:04</t>
  </si>
  <si>
    <t>15:31:04</t>
  </si>
  <si>
    <t>279, 268</t>
  </si>
  <si>
    <t>318, 370</t>
  </si>
  <si>
    <t>2023-10-04 15:32:04</t>
  </si>
  <si>
    <t>15:32:04</t>
  </si>
  <si>
    <t>2023-10-04 15:33:04</t>
  </si>
  <si>
    <t>15:33:04</t>
  </si>
  <si>
    <t>279, 279</t>
  </si>
  <si>
    <t>2023-10-04 15:34:04</t>
  </si>
  <si>
    <t>15:34:04</t>
  </si>
  <si>
    <t>284, 306</t>
  </si>
  <si>
    <t>15:35:04</t>
  </si>
  <si>
    <t>289, 287</t>
  </si>
  <si>
    <t>2023-10-04 15:35:38</t>
  </si>
  <si>
    <t>2023-10-04 16:35:38</t>
  </si>
  <si>
    <t>2023-10-04 15:36:38</t>
  </si>
  <si>
    <t>15:36:38</t>
  </si>
  <si>
    <t>284, 261</t>
  </si>
  <si>
    <t>2023-10-04 15:37:38</t>
  </si>
  <si>
    <t>15:37:38</t>
  </si>
  <si>
    <t>330, 373</t>
  </si>
  <si>
    <t>2023-10-04 15:38:38</t>
  </si>
  <si>
    <t>15:38:38</t>
  </si>
  <si>
    <t>312, 366</t>
  </si>
  <si>
    <t>2023-10-04 15:39:38</t>
  </si>
  <si>
    <t>15:39:38</t>
  </si>
  <si>
    <t>286, 296</t>
  </si>
  <si>
    <t>2023-10-04 15:40:38</t>
  </si>
  <si>
    <t>15:40:38</t>
  </si>
  <si>
    <t>285, 266</t>
  </si>
  <si>
    <t>2023-10-04 15:41:38</t>
  </si>
  <si>
    <t>15:41:38</t>
  </si>
  <si>
    <t>278, 273</t>
  </si>
  <si>
    <t>2023-10-04 15:42:38</t>
  </si>
  <si>
    <t>15:42:38</t>
  </si>
  <si>
    <t>290, 316</t>
  </si>
  <si>
    <t>324, 370</t>
  </si>
  <si>
    <t>2023-10-04 15:43:38</t>
  </si>
  <si>
    <t>15:43:38</t>
  </si>
  <si>
    <t>331, 373</t>
  </si>
  <si>
    <t>2023-10-04 15:44:38</t>
  </si>
  <si>
    <t>15:44:38</t>
  </si>
  <si>
    <t>285, 301</t>
  </si>
  <si>
    <t>2023-10-04 15:45:38</t>
  </si>
  <si>
    <t>15:45:38</t>
  </si>
  <si>
    <t>279, 292</t>
  </si>
  <si>
    <t>389, 367</t>
  </si>
  <si>
    <t>2023-10-04 15:46:38</t>
  </si>
  <si>
    <t>15:46:38</t>
  </si>
  <si>
    <t>2023-10-04 15:47:38</t>
  </si>
  <si>
    <t>15:47:38</t>
  </si>
  <si>
    <t>283, 286</t>
  </si>
  <si>
    <t>506, 335</t>
  </si>
  <si>
    <t>2023-10-04 15:48:38</t>
  </si>
  <si>
    <t>15:48:38</t>
  </si>
  <si>
    <t>258, 314</t>
  </si>
  <si>
    <t>500, 349</t>
  </si>
  <si>
    <t>2023-10-04 15:49:38</t>
  </si>
  <si>
    <t>15:49:38</t>
  </si>
  <si>
    <t>2023-10-04 15:50:38</t>
  </si>
  <si>
    <t>15:50:38</t>
  </si>
  <si>
    <t>2023-10-04 15:51:38</t>
  </si>
  <si>
    <t>15:51:38</t>
  </si>
  <si>
    <t>282, 320</t>
  </si>
  <si>
    <t>342, 252</t>
  </si>
  <si>
    <t>2023-10-04 15:52:38</t>
  </si>
  <si>
    <t>15:52:38</t>
  </si>
  <si>
    <t>281, 300</t>
  </si>
  <si>
    <t>325, 287</t>
  </si>
  <si>
    <t>2023-10-04 15:53:38</t>
  </si>
  <si>
    <t>15:53:38</t>
  </si>
  <si>
    <t>285, 303</t>
  </si>
  <si>
    <t>418, 365</t>
  </si>
  <si>
    <t>2023-10-04 15:54:38</t>
  </si>
  <si>
    <t>15:54:38</t>
  </si>
  <si>
    <t>284, 302</t>
  </si>
  <si>
    <t>345, 372</t>
  </si>
  <si>
    <t>2023-10-04 15:55:38</t>
  </si>
  <si>
    <t>15:55:38</t>
  </si>
  <si>
    <t>425, 374</t>
  </si>
  <si>
    <t>2023-10-04 15:56:38</t>
  </si>
  <si>
    <t>15:56:38</t>
  </si>
  <si>
    <t>373, 375</t>
  </si>
  <si>
    <t>2023-10-04 15:57:38</t>
  </si>
  <si>
    <t>15:57:38</t>
  </si>
  <si>
    <t>322, 279</t>
  </si>
  <si>
    <t>2023-10-04 15:58:38</t>
  </si>
  <si>
    <t>15:58:38</t>
  </si>
  <si>
    <t>195, 249</t>
  </si>
  <si>
    <t>2023-10-04 15:59:38</t>
  </si>
  <si>
    <t>15:59:38</t>
  </si>
  <si>
    <t>274, 218</t>
  </si>
  <si>
    <t>2023-10-04 16:00:38</t>
  </si>
  <si>
    <t>16:00:38</t>
  </si>
  <si>
    <t>279, 302</t>
  </si>
  <si>
    <t>333, 255</t>
  </si>
  <si>
    <t>2023-10-04 16:01:38</t>
  </si>
  <si>
    <t>16:01:38</t>
  </si>
  <si>
    <t>272, 330</t>
  </si>
  <si>
    <t>452, 359</t>
  </si>
  <si>
    <t>2023-10-04 16:02:38</t>
  </si>
  <si>
    <t>16:02:38</t>
  </si>
  <si>
    <t>287, 290</t>
  </si>
  <si>
    <t>2023-10-04 16:03:38</t>
  </si>
  <si>
    <t>16:03:38</t>
  </si>
  <si>
    <t>436, 361</t>
  </si>
  <si>
    <t>2023-10-04 16:04:38</t>
  </si>
  <si>
    <t>16:04:38</t>
  </si>
  <si>
    <t>275, 342</t>
  </si>
  <si>
    <t>394, 365</t>
  </si>
  <si>
    <t>2023-10-04 16:05:38</t>
  </si>
  <si>
    <t>16:05:38</t>
  </si>
  <si>
    <t>442, 378</t>
  </si>
  <si>
    <t>2023-10-04 16:06:38</t>
  </si>
  <si>
    <t>16:06:38</t>
  </si>
  <si>
    <t>394, 379</t>
  </si>
  <si>
    <t>2023-10-04 16:07:38</t>
  </si>
  <si>
    <t>16:07:38</t>
  </si>
  <si>
    <t>276, 321</t>
  </si>
  <si>
    <t>489, 377</t>
  </si>
  <si>
    <t>2023-10-04 16:08:38</t>
  </si>
  <si>
    <t>16:08:38</t>
  </si>
  <si>
    <t>500, 367</t>
  </si>
  <si>
    <t>2023-10-04 16:09:38</t>
  </si>
  <si>
    <t>16:09:38</t>
  </si>
  <si>
    <t>478, 366</t>
  </si>
  <si>
    <t>2023-10-04 16:10:38</t>
  </si>
  <si>
    <t>16:10:38</t>
  </si>
  <si>
    <t>269, 300</t>
  </si>
  <si>
    <t>310, 291</t>
  </si>
  <si>
    <t>2023-10-04 16:11:38</t>
  </si>
  <si>
    <t>16:11:38</t>
  </si>
  <si>
    <t>280, 273</t>
  </si>
  <si>
    <t>270, 228</t>
  </si>
  <si>
    <t>2023-10-04 16:12:38</t>
  </si>
  <si>
    <t>16:12:38</t>
  </si>
  <si>
    <t>323, 371</t>
  </si>
  <si>
    <t>2023-10-04 16:13:38</t>
  </si>
  <si>
    <t>16:13:38</t>
  </si>
  <si>
    <t>289, 307</t>
  </si>
  <si>
    <t>360, 380</t>
  </si>
  <si>
    <t>2023-10-04 16:14:38</t>
  </si>
  <si>
    <t>16:14:38</t>
  </si>
  <si>
    <t>276, 263</t>
  </si>
  <si>
    <t>379, 363</t>
  </si>
  <si>
    <t>2023-10-04 16:15:38</t>
  </si>
  <si>
    <t>16:15:38</t>
  </si>
  <si>
    <t>2023-10-04 16:16:38</t>
  </si>
  <si>
    <t>16:16:38</t>
  </si>
  <si>
    <t>278, 308</t>
  </si>
  <si>
    <t>420, 367</t>
  </si>
  <si>
    <t>2023-10-04 16:17:38</t>
  </si>
  <si>
    <t>16:17:38</t>
  </si>
  <si>
    <t>272, 316</t>
  </si>
  <si>
    <t>2023-10-04 16:18:38</t>
  </si>
  <si>
    <t>16:18:38</t>
  </si>
  <si>
    <t>283, 316</t>
  </si>
  <si>
    <t>2023-10-04 16:19:38</t>
  </si>
  <si>
    <t>16:19:38</t>
  </si>
  <si>
    <t>264, 367</t>
  </si>
  <si>
    <t>370, 380</t>
  </si>
  <si>
    <t>2023-10-04 16:20:38</t>
  </si>
  <si>
    <t>16:20:38</t>
  </si>
  <si>
    <t>378, 374</t>
  </si>
  <si>
    <t>2023-10-04 16:21:38</t>
  </si>
  <si>
    <t>16:21:38</t>
  </si>
  <si>
    <t>277, 293</t>
  </si>
  <si>
    <t>349, 376</t>
  </si>
  <si>
    <t>2023-10-04 16:22:38</t>
  </si>
  <si>
    <t>16:22:38</t>
  </si>
  <si>
    <t>464, 371</t>
  </si>
  <si>
    <t>2023-10-04 16:23:38</t>
  </si>
  <si>
    <t>16:23:38</t>
  </si>
  <si>
    <t>441, 329</t>
  </si>
  <si>
    <t>2023-10-04 16:24:38</t>
  </si>
  <si>
    <t>16:24:38</t>
  </si>
  <si>
    <t>462, 364</t>
  </si>
  <si>
    <t>2023-10-04 16:25:38</t>
  </si>
  <si>
    <t>16:25:38</t>
  </si>
  <si>
    <t>289, 276</t>
  </si>
  <si>
    <t>471, 368</t>
  </si>
  <si>
    <t>2023-10-04 16:26:38</t>
  </si>
  <si>
    <t>16:26:38</t>
  </si>
  <si>
    <t>245, 289</t>
  </si>
  <si>
    <t>319, 295</t>
  </si>
  <si>
    <t>2023-10-04 16:27:38</t>
  </si>
  <si>
    <t>16:27:38</t>
  </si>
  <si>
    <t>279, 288</t>
  </si>
  <si>
    <t>330, 300</t>
  </si>
  <si>
    <t>2023-10-04 16:28:38</t>
  </si>
  <si>
    <t>16:28:38</t>
  </si>
  <si>
    <t>319, 362</t>
  </si>
  <si>
    <t>2023-10-04 16:29:38</t>
  </si>
  <si>
    <t>16:29:38</t>
  </si>
  <si>
    <t>2023-10-04 16:30:38</t>
  </si>
  <si>
    <t>16:30:38</t>
  </si>
  <si>
    <t>269, 260</t>
  </si>
  <si>
    <t>2023-10-04 16:31:38</t>
  </si>
  <si>
    <t>16:31:38</t>
  </si>
  <si>
    <t>90, 136</t>
  </si>
  <si>
    <t>319, 365</t>
  </si>
  <si>
    <t>2023-10-04 16:32:38</t>
  </si>
  <si>
    <t>16:32:38</t>
  </si>
  <si>
    <t>94, 79</t>
  </si>
  <si>
    <t>2023-10-04 16:33:38</t>
  </si>
  <si>
    <t>16:33:38</t>
  </si>
  <si>
    <t>95, 102</t>
  </si>
  <si>
    <t>2023-10-04 16:34:38</t>
  </si>
  <si>
    <t>16:34:38</t>
  </si>
  <si>
    <t>82, 91</t>
  </si>
  <si>
    <t>16:35:38</t>
  </si>
  <si>
    <t>126, 101</t>
  </si>
  <si>
    <t>331, 362</t>
  </si>
  <si>
    <t>2023-10-05 09:02:42</t>
  </si>
  <si>
    <t>2023-10-05 10:02:42</t>
  </si>
  <si>
    <t>2023-10-05 09:03:42</t>
  </si>
  <si>
    <t>2023-10-05</t>
  </si>
  <si>
    <t>09:03:42</t>
  </si>
  <si>
    <t>272, 280</t>
  </si>
  <si>
    <t>2023-10-05 09:04:42</t>
  </si>
  <si>
    <t>09:04:42</t>
  </si>
  <si>
    <t>282, 328</t>
  </si>
  <si>
    <t>2023-10-05 09:05:42</t>
  </si>
  <si>
    <t>09:05:42</t>
  </si>
  <si>
    <t>283, 347</t>
  </si>
  <si>
    <t>311, 259</t>
  </si>
  <si>
    <t>2023-10-05 09:06:42</t>
  </si>
  <si>
    <t>09:06:42</t>
  </si>
  <si>
    <t>316, 295</t>
  </si>
  <si>
    <t>2023-10-05 09:07:42</t>
  </si>
  <si>
    <t>09:07:42</t>
  </si>
  <si>
    <t>223, 280</t>
  </si>
  <si>
    <t>272, 210</t>
  </si>
  <si>
    <t>2023-10-05 09:08:42</t>
  </si>
  <si>
    <t>09:08:42</t>
  </si>
  <si>
    <t>201, 270</t>
  </si>
  <si>
    <t>2023-10-05 09:09:42</t>
  </si>
  <si>
    <t>09:09:42</t>
  </si>
  <si>
    <t>142, 200</t>
  </si>
  <si>
    <t>260, 217</t>
  </si>
  <si>
    <t>2023-10-05 09:10:42</t>
  </si>
  <si>
    <t>09:10:42</t>
  </si>
  <si>
    <t>281, 345</t>
  </si>
  <si>
    <t>268, 214</t>
  </si>
  <si>
    <t>2023-10-05 09:11:42</t>
  </si>
  <si>
    <t>09:11:42</t>
  </si>
  <si>
    <t>2023-10-05 09:12:42</t>
  </si>
  <si>
    <t>09:12:42</t>
  </si>
  <si>
    <t>283, 337</t>
  </si>
  <si>
    <t>2023-10-05 09:13:42</t>
  </si>
  <si>
    <t>09:13:42</t>
  </si>
  <si>
    <t>286, 308</t>
  </si>
  <si>
    <t>2023-10-05 09:14:42</t>
  </si>
  <si>
    <t>09:14:42</t>
  </si>
  <si>
    <t>2023-10-05 09:15:42</t>
  </si>
  <si>
    <t>09:15:42</t>
  </si>
  <si>
    <t>278, 195</t>
  </si>
  <si>
    <t>2023-10-05 09:16:42</t>
  </si>
  <si>
    <t>09:16:42</t>
  </si>
  <si>
    <t>273, 308</t>
  </si>
  <si>
    <t>369, 124</t>
  </si>
  <si>
    <t>2023-10-05 09:17:42</t>
  </si>
  <si>
    <t>09:17:42</t>
  </si>
  <si>
    <t>249, 268</t>
  </si>
  <si>
    <t>331, 188</t>
  </si>
  <si>
    <t>2023-10-05 09:18:42</t>
  </si>
  <si>
    <t>09:18:42</t>
  </si>
  <si>
    <t>2023-10-05 09:19:42</t>
  </si>
  <si>
    <t>09:19:42</t>
  </si>
  <si>
    <t>247, 314</t>
  </si>
  <si>
    <t>243, 217</t>
  </si>
  <si>
    <t>2023-10-05 09:20:42</t>
  </si>
  <si>
    <t>09:20:42</t>
  </si>
  <si>
    <t>242, 307</t>
  </si>
  <si>
    <t>2023-10-05 09:21:42</t>
  </si>
  <si>
    <t>09:21:42</t>
  </si>
  <si>
    <t>226, 302</t>
  </si>
  <si>
    <t>253, 214</t>
  </si>
  <si>
    <t>2023-10-05 09:22:42</t>
  </si>
  <si>
    <t>09:22:42</t>
  </si>
  <si>
    <t>279, 333</t>
  </si>
  <si>
    <t>253, 219</t>
  </si>
  <si>
    <t>2023-10-05 09:23:42</t>
  </si>
  <si>
    <t>09:23:42</t>
  </si>
  <si>
    <t>285, 135</t>
  </si>
  <si>
    <t>2023-10-05 09:24:42</t>
  </si>
  <si>
    <t>09:24:42</t>
  </si>
  <si>
    <t>276, 132</t>
  </si>
  <si>
    <t>2023-10-05 09:25:42</t>
  </si>
  <si>
    <t>09:25:42</t>
  </si>
  <si>
    <t>280, 136</t>
  </si>
  <si>
    <t>332, 145</t>
  </si>
  <si>
    <t>2023-10-05 09:26:42</t>
  </si>
  <si>
    <t>09:26:42</t>
  </si>
  <si>
    <t>255, 128</t>
  </si>
  <si>
    <t>Enrichment Interaction (EI)</t>
  </si>
  <si>
    <t>420, 197</t>
  </si>
  <si>
    <t>2023-10-05 09:27:42</t>
  </si>
  <si>
    <t>09:27:42</t>
  </si>
  <si>
    <t>242, 84</t>
  </si>
  <si>
    <t>476, 316</t>
  </si>
  <si>
    <t>2023-10-05 09:28:42</t>
  </si>
  <si>
    <t>09:28:42</t>
  </si>
  <si>
    <t>100, 105</t>
  </si>
  <si>
    <t>330, 188</t>
  </si>
  <si>
    <t>2023-10-05 09:29:42</t>
  </si>
  <si>
    <t>09:29:42</t>
  </si>
  <si>
    <t>139, 117</t>
  </si>
  <si>
    <t>379, 194</t>
  </si>
  <si>
    <t>2023-10-05 09:30:42</t>
  </si>
  <si>
    <t>09:30:42</t>
  </si>
  <si>
    <t>402, 185</t>
  </si>
  <si>
    <t>2023-10-05 09:31:42</t>
  </si>
  <si>
    <t>09:31:42</t>
  </si>
  <si>
    <t>272, 136</t>
  </si>
  <si>
    <t>462, 234</t>
  </si>
  <si>
    <t>2023-10-05 09:32:42</t>
  </si>
  <si>
    <t>09:32:42</t>
  </si>
  <si>
    <t>393, 238</t>
  </si>
  <si>
    <t>2023-10-05 09:33:42</t>
  </si>
  <si>
    <t>09:33:42</t>
  </si>
  <si>
    <t>283, 149</t>
  </si>
  <si>
    <t>2023-10-05 09:34:42</t>
  </si>
  <si>
    <t>09:34:42</t>
  </si>
  <si>
    <t>282, 148</t>
  </si>
  <si>
    <t>273, 210</t>
  </si>
  <si>
    <t>2023-10-05 09:35:42</t>
  </si>
  <si>
    <t>09:35:42</t>
  </si>
  <si>
    <t>117, 135</t>
  </si>
  <si>
    <t>266, 212</t>
  </si>
  <si>
    <t>2023-10-05 09:36:42</t>
  </si>
  <si>
    <t>09:36:42</t>
  </si>
  <si>
    <t>2023-10-05 09:37:42</t>
  </si>
  <si>
    <t>09:37:42</t>
  </si>
  <si>
    <t>216, 109</t>
  </si>
  <si>
    <t>256, 205</t>
  </si>
  <si>
    <t>2023-10-05 09:38:42</t>
  </si>
  <si>
    <t>09:38:42</t>
  </si>
  <si>
    <t>162, 144</t>
  </si>
  <si>
    <t>273, 203</t>
  </si>
  <si>
    <t>2023-10-05 09:39:42</t>
  </si>
  <si>
    <t>09:39:42</t>
  </si>
  <si>
    <t>90, 139</t>
  </si>
  <si>
    <t>321, 274</t>
  </si>
  <si>
    <t>2023-10-05 09:40:42</t>
  </si>
  <si>
    <t>09:40:42</t>
  </si>
  <si>
    <t>192, 145</t>
  </si>
  <si>
    <t>270, 212</t>
  </si>
  <si>
    <t>2023-10-05 09:41:42</t>
  </si>
  <si>
    <t>09:41:42</t>
  </si>
  <si>
    <t>272, 144</t>
  </si>
  <si>
    <t>262, 225</t>
  </si>
  <si>
    <t>2023-10-05 09:42:42</t>
  </si>
  <si>
    <t>09:42:42</t>
  </si>
  <si>
    <t>185, 147</t>
  </si>
  <si>
    <t>377, 118</t>
  </si>
  <si>
    <t>2023-10-05 09:43:42</t>
  </si>
  <si>
    <t>09:43:42</t>
  </si>
  <si>
    <t>152, 140</t>
  </si>
  <si>
    <t>325, 261</t>
  </si>
  <si>
    <t>2023-10-05 09:44:42</t>
  </si>
  <si>
    <t>09:44:42</t>
  </si>
  <si>
    <t>228, 79</t>
  </si>
  <si>
    <t>501, 346</t>
  </si>
  <si>
    <t>2023-10-05 09:45:42</t>
  </si>
  <si>
    <t>09:45:42</t>
  </si>
  <si>
    <t>254, 125</t>
  </si>
  <si>
    <t>508, 321</t>
  </si>
  <si>
    <t>2023-10-05 09:46:42</t>
  </si>
  <si>
    <t>09:46:42</t>
  </si>
  <si>
    <t>239, 80</t>
  </si>
  <si>
    <t>502, 182</t>
  </si>
  <si>
    <t>2023-10-05 09:47:42</t>
  </si>
  <si>
    <t>09:47:42</t>
  </si>
  <si>
    <t>109, 146</t>
  </si>
  <si>
    <t>509, 188</t>
  </si>
  <si>
    <t>2023-10-05 09:48:42</t>
  </si>
  <si>
    <t>09:48:42</t>
  </si>
  <si>
    <t>201, 146</t>
  </si>
  <si>
    <t>489, 168</t>
  </si>
  <si>
    <t>2023-10-05 09:49:42</t>
  </si>
  <si>
    <t>09:49:42</t>
  </si>
  <si>
    <t>267, 129</t>
  </si>
  <si>
    <t>496, 167</t>
  </si>
  <si>
    <t>2023-10-05 09:51:42</t>
  </si>
  <si>
    <t>09:51:42</t>
  </si>
  <si>
    <t>283, 140</t>
  </si>
  <si>
    <t>504, 181</t>
  </si>
  <si>
    <t>2023-10-05 09:52:42</t>
  </si>
  <si>
    <t>09:52:42</t>
  </si>
  <si>
    <t>247, 134</t>
  </si>
  <si>
    <t>505, 181</t>
  </si>
  <si>
    <t>2023-10-05 09:53:42</t>
  </si>
  <si>
    <t>09:53:42</t>
  </si>
  <si>
    <t>283, 145</t>
  </si>
  <si>
    <t>507, 185</t>
  </si>
  <si>
    <t>2023-10-05 09:54:42</t>
  </si>
  <si>
    <t>09:54:42</t>
  </si>
  <si>
    <t>496, 184</t>
  </si>
  <si>
    <t>2023-10-05 09:55:42</t>
  </si>
  <si>
    <t>09:55:42</t>
  </si>
  <si>
    <t>199, 144</t>
  </si>
  <si>
    <t>504, 183</t>
  </si>
  <si>
    <t>2023-10-05 09:56:42</t>
  </si>
  <si>
    <t>09:56:42</t>
  </si>
  <si>
    <t>279, 125</t>
  </si>
  <si>
    <t>502, 184</t>
  </si>
  <si>
    <t>2023-10-05 09:57:42</t>
  </si>
  <si>
    <t>09:57:42</t>
  </si>
  <si>
    <t>289, 144</t>
  </si>
  <si>
    <t>482, 185</t>
  </si>
  <si>
    <t>2023-10-05 09:58:42</t>
  </si>
  <si>
    <t>09:58:42</t>
  </si>
  <si>
    <t>281, 123</t>
  </si>
  <si>
    <t>510, 182</t>
  </si>
  <si>
    <t>2023-10-05 09:59:42</t>
  </si>
  <si>
    <t>09:59:42</t>
  </si>
  <si>
    <t>287, 141</t>
  </si>
  <si>
    <t>492, 190</t>
  </si>
  <si>
    <t>2023-10-05 10:00:42</t>
  </si>
  <si>
    <t>10:00:42</t>
  </si>
  <si>
    <t>286, 142</t>
  </si>
  <si>
    <t>512, 179</t>
  </si>
  <si>
    <t>2023-10-05 10:01:42</t>
  </si>
  <si>
    <t>10:01:42</t>
  </si>
  <si>
    <t>289, 142</t>
  </si>
  <si>
    <t>501, 184</t>
  </si>
  <si>
    <t>10:02:42</t>
  </si>
  <si>
    <t>472, 179</t>
  </si>
  <si>
    <t>2023-10-05 10:03:29</t>
  </si>
  <si>
    <t>2023-10-05 11:03:29</t>
  </si>
  <si>
    <t>2023-10-05 10:04:29</t>
  </si>
  <si>
    <t>10:04:29</t>
  </si>
  <si>
    <t>500, 188</t>
  </si>
  <si>
    <t>2023-10-05 10:05:29</t>
  </si>
  <si>
    <t>10:05:29</t>
  </si>
  <si>
    <t>279, 144</t>
  </si>
  <si>
    <t>483, 182</t>
  </si>
  <si>
    <t>2023-10-05 10:06:29</t>
  </si>
  <si>
    <t>10:06:29</t>
  </si>
  <si>
    <t>481, 184</t>
  </si>
  <si>
    <t>2023-10-05 10:07:29</t>
  </si>
  <si>
    <t>10:07:29</t>
  </si>
  <si>
    <t>486, 180</t>
  </si>
  <si>
    <t>2023-10-05 10:08:29</t>
  </si>
  <si>
    <t>10:08:29</t>
  </si>
  <si>
    <t>283, 148</t>
  </si>
  <si>
    <t>476, 180</t>
  </si>
  <si>
    <t>2023-10-05 10:09:29</t>
  </si>
  <si>
    <t>10:09:29</t>
  </si>
  <si>
    <t>493, 186</t>
  </si>
  <si>
    <t>2023-10-05 10:10:29</t>
  </si>
  <si>
    <t>10:10:29</t>
  </si>
  <si>
    <t>484, 178</t>
  </si>
  <si>
    <t>2023-10-05 10:11:29</t>
  </si>
  <si>
    <t>10:11:29</t>
  </si>
  <si>
    <t>503, 189</t>
  </si>
  <si>
    <t>2023-10-05 10:12:29</t>
  </si>
  <si>
    <t>10:12:29</t>
  </si>
  <si>
    <t>488, 185</t>
  </si>
  <si>
    <t>2023-10-05 10:13:29</t>
  </si>
  <si>
    <t>10:13:29</t>
  </si>
  <si>
    <t>284, 143</t>
  </si>
  <si>
    <t>496, 185</t>
  </si>
  <si>
    <t>2023-10-05 10:14:29</t>
  </si>
  <si>
    <t>10:14:29</t>
  </si>
  <si>
    <t>282, 133</t>
  </si>
  <si>
    <t>500, 181</t>
  </si>
  <si>
    <t>2023-10-05 10:15:29</t>
  </si>
  <si>
    <t>10:15:29</t>
  </si>
  <si>
    <t>286, 145</t>
  </si>
  <si>
    <t>493, 224</t>
  </si>
  <si>
    <t>2023-10-05 10:16:29</t>
  </si>
  <si>
    <t>10:16:29</t>
  </si>
  <si>
    <t>507, 339</t>
  </si>
  <si>
    <t>2023-10-05 10:17:29</t>
  </si>
  <si>
    <t>10:17:29</t>
  </si>
  <si>
    <t>280, 141</t>
  </si>
  <si>
    <t>498, 350</t>
  </si>
  <si>
    <t>2023-10-05 10:18:29</t>
  </si>
  <si>
    <t>10:18:29</t>
  </si>
  <si>
    <t>508, 303</t>
  </si>
  <si>
    <t>2023-10-05 10:19:29</t>
  </si>
  <si>
    <t>10:19:29</t>
  </si>
  <si>
    <t>77, 144</t>
  </si>
  <si>
    <t>326, 294</t>
  </si>
  <si>
    <t>2023-10-05 10:20:29</t>
  </si>
  <si>
    <t>10:20:29</t>
  </si>
  <si>
    <t>83, 140</t>
  </si>
  <si>
    <t>2023-10-05 10:21:29</t>
  </si>
  <si>
    <t>10:21:29</t>
  </si>
  <si>
    <t>83, 144</t>
  </si>
  <si>
    <t>2023-10-05 10:22:29</t>
  </si>
  <si>
    <t>10:22:29</t>
  </si>
  <si>
    <t>82, 140</t>
  </si>
  <si>
    <t>309, 371</t>
  </si>
  <si>
    <t>2023-10-05 10:23:29</t>
  </si>
  <si>
    <t>10:23:29</t>
  </si>
  <si>
    <t>81, 139</t>
  </si>
  <si>
    <t>2023-10-05 10:24:29</t>
  </si>
  <si>
    <t>10:24:29</t>
  </si>
  <si>
    <t>2023-10-05 10:25:29</t>
  </si>
  <si>
    <t>10:25:29</t>
  </si>
  <si>
    <t>2023-10-05 10:26:29</t>
  </si>
  <si>
    <t>10:26:29</t>
  </si>
  <si>
    <t>330, 368</t>
  </si>
  <si>
    <t>2023-10-05 10:27:29</t>
  </si>
  <si>
    <t>10:27:29</t>
  </si>
  <si>
    <t>82, 136</t>
  </si>
  <si>
    <t>2023-10-05 10:28:29</t>
  </si>
  <si>
    <t>10:28:29</t>
  </si>
  <si>
    <t>242, 91</t>
  </si>
  <si>
    <t>2023-10-05 10:29:29</t>
  </si>
  <si>
    <t>10:29:29</t>
  </si>
  <si>
    <t>277, 117</t>
  </si>
  <si>
    <t>2023-10-05 10:30:29</t>
  </si>
  <si>
    <t>10:30:29</t>
  </si>
  <si>
    <t>229, 83</t>
  </si>
  <si>
    <t>2023-10-05 10:31:29</t>
  </si>
  <si>
    <t>10:31:29</t>
  </si>
  <si>
    <t>283, 144</t>
  </si>
  <si>
    <t>2023-10-05 10:32:29</t>
  </si>
  <si>
    <t>10:32:29</t>
  </si>
  <si>
    <t>158, 141</t>
  </si>
  <si>
    <t>2023-10-05 10:33:29</t>
  </si>
  <si>
    <t>10:33:29</t>
  </si>
  <si>
    <t>90, 127</t>
  </si>
  <si>
    <t>2023-10-05 10:34:29</t>
  </si>
  <si>
    <t>10:34:29</t>
  </si>
  <si>
    <t>320, 375</t>
  </si>
  <si>
    <t>2023-10-05 10:35:29</t>
  </si>
  <si>
    <t>10:35:29</t>
  </si>
  <si>
    <t>474, 238</t>
  </si>
  <si>
    <t>2023-10-05 10:36:29</t>
  </si>
  <si>
    <t>10:36:29</t>
  </si>
  <si>
    <t>115, 79</t>
  </si>
  <si>
    <t>371, 263</t>
  </si>
  <si>
    <t>2023-10-05 10:37:29</t>
  </si>
  <si>
    <t>10:37:29</t>
  </si>
  <si>
    <t>131, 145</t>
  </si>
  <si>
    <t>363, 283</t>
  </si>
  <si>
    <t>2023-10-05 10:38:29</t>
  </si>
  <si>
    <t>10:38:29</t>
  </si>
  <si>
    <t>85, 147</t>
  </si>
  <si>
    <t>359, 260</t>
  </si>
  <si>
    <t>2023-10-05 10:39:29</t>
  </si>
  <si>
    <t>10:39:29</t>
  </si>
  <si>
    <t>273, 149</t>
  </si>
  <si>
    <t>270, 361</t>
  </si>
  <si>
    <t>2023-10-05 10:40:29</t>
  </si>
  <si>
    <t>10:40:29</t>
  </si>
  <si>
    <t>147, 376</t>
  </si>
  <si>
    <t>2023-10-05 10:41:29</t>
  </si>
  <si>
    <t>10:41:29</t>
  </si>
  <si>
    <t>316, 125</t>
  </si>
  <si>
    <t>129, 375</t>
  </si>
  <si>
    <t>2023-10-05 10:42:29</t>
  </si>
  <si>
    <t>10:42:29</t>
  </si>
  <si>
    <t>316, 347</t>
  </si>
  <si>
    <t>166, 382</t>
  </si>
  <si>
    <t>2023-10-05 10:43:29</t>
  </si>
  <si>
    <t>10:43:29</t>
  </si>
  <si>
    <t>318, 340</t>
  </si>
  <si>
    <t>2023-10-05 10:44:29</t>
  </si>
  <si>
    <t>10:44:29</t>
  </si>
  <si>
    <t>272, 203</t>
  </si>
  <si>
    <t>193, 313</t>
  </si>
  <si>
    <t>2023-10-05 10:45:29</t>
  </si>
  <si>
    <t>10:45:29</t>
  </si>
  <si>
    <t>313, 275</t>
  </si>
  <si>
    <t>113, 298</t>
  </si>
  <si>
    <t>2023-10-05 10:46:29</t>
  </si>
  <si>
    <t>10:46:29</t>
  </si>
  <si>
    <t>317, 288</t>
  </si>
  <si>
    <t>155, 286</t>
  </si>
  <si>
    <t>2023-10-05 10:47:29</t>
  </si>
  <si>
    <t>10:47:29</t>
  </si>
  <si>
    <t>267, 197</t>
  </si>
  <si>
    <t>89, 211</t>
  </si>
  <si>
    <t>2023-10-05 10:48:29</t>
  </si>
  <si>
    <t>10:48:29</t>
  </si>
  <si>
    <t>278, 218</t>
  </si>
  <si>
    <t>100, 221</t>
  </si>
  <si>
    <t>2023-10-05 10:49:29</t>
  </si>
  <si>
    <t>10:49:29</t>
  </si>
  <si>
    <t>312, 259</t>
  </si>
  <si>
    <t>80, 248</t>
  </si>
  <si>
    <t>2023-10-05 10:50:29</t>
  </si>
  <si>
    <t>10:50:29</t>
  </si>
  <si>
    <t>263, 214</t>
  </si>
  <si>
    <t>82, 223</t>
  </si>
  <si>
    <t>2023-10-05 10:51:29</t>
  </si>
  <si>
    <t>10:51:29</t>
  </si>
  <si>
    <t>311, 233</t>
  </si>
  <si>
    <t>89, 287</t>
  </si>
  <si>
    <t>2023-10-05 10:52:29</t>
  </si>
  <si>
    <t>10:52:29</t>
  </si>
  <si>
    <t>311, 279</t>
  </si>
  <si>
    <t>81, 329</t>
  </si>
  <si>
    <t>2023-10-05 10:53:29</t>
  </si>
  <si>
    <t>10:53:29</t>
  </si>
  <si>
    <t>317, 255</t>
  </si>
  <si>
    <t>84, 345</t>
  </si>
  <si>
    <t>2023-10-05 10:54:29</t>
  </si>
  <si>
    <t>10:54:29</t>
  </si>
  <si>
    <t>316, 243</t>
  </si>
  <si>
    <t>80, 361</t>
  </si>
  <si>
    <t>2023-10-05 10:55:29</t>
  </si>
  <si>
    <t>10:55:29</t>
  </si>
  <si>
    <t>91, 351</t>
  </si>
  <si>
    <t>2023-10-05 10:56:29</t>
  </si>
  <si>
    <t>10:56:29</t>
  </si>
  <si>
    <t>315, 290</t>
  </si>
  <si>
    <t>78, 341</t>
  </si>
  <si>
    <t>2023-10-05 10:57:29</t>
  </si>
  <si>
    <t>10:57:29</t>
  </si>
  <si>
    <t>2023-10-05 10:58:29</t>
  </si>
  <si>
    <t>10:58:29</t>
  </si>
  <si>
    <t>308, 371</t>
  </si>
  <si>
    <t>104, 319</t>
  </si>
  <si>
    <t>2023-10-05 10:59:29</t>
  </si>
  <si>
    <t>10:59:29</t>
  </si>
  <si>
    <t>325, 214</t>
  </si>
  <si>
    <t>87, 280</t>
  </si>
  <si>
    <t>2023-10-05 11:00:29</t>
  </si>
  <si>
    <t>11:00:29</t>
  </si>
  <si>
    <t>94, 259</t>
  </si>
  <si>
    <t>2023-10-05 11:01:29</t>
  </si>
  <si>
    <t>11:01:29</t>
  </si>
  <si>
    <t>319, 264</t>
  </si>
  <si>
    <t>82, 207</t>
  </si>
  <si>
    <t>2023-10-05 11:02:29</t>
  </si>
  <si>
    <t>11:02:29</t>
  </si>
  <si>
    <t>117, 132</t>
  </si>
  <si>
    <t>11:03:29</t>
  </si>
  <si>
    <t>266, 220</t>
  </si>
  <si>
    <t>114, 76</t>
  </si>
  <si>
    <t>2023-10-05 11:04:00</t>
  </si>
  <si>
    <t>2023-10-05 11:04:25</t>
  </si>
  <si>
    <t>2023-10-05 12:04:00</t>
  </si>
  <si>
    <t>2023-10-05 11:05:00</t>
  </si>
  <si>
    <t xml:space="preserve">Swapped enclosures halfway through </t>
  </si>
  <si>
    <t>397, 173</t>
  </si>
  <si>
    <t>282, 82</t>
  </si>
  <si>
    <t>2023-10-05 11:06:00</t>
  </si>
  <si>
    <t>342, 127</t>
  </si>
  <si>
    <t>277, 81</t>
  </si>
  <si>
    <t>2023-10-05 11:07:00</t>
  </si>
  <si>
    <t>358, 151</t>
  </si>
  <si>
    <t>2023-10-05 11:08:00</t>
  </si>
  <si>
    <t>2023-10-05 11:09:00</t>
  </si>
  <si>
    <t>11:09:00</t>
  </si>
  <si>
    <t>337, 143</t>
  </si>
  <si>
    <t>273, 90</t>
  </si>
  <si>
    <t>2023-10-05 11:10:00</t>
  </si>
  <si>
    <t>281, 87</t>
  </si>
  <si>
    <t>2023-10-05 11:11:00</t>
  </si>
  <si>
    <t>356, 150</t>
  </si>
  <si>
    <t>270, 88</t>
  </si>
  <si>
    <t>2023-10-05 11:12:00</t>
  </si>
  <si>
    <t>346, 149</t>
  </si>
  <si>
    <t>286, 86</t>
  </si>
  <si>
    <t>2023-10-05 11:13:00</t>
  </si>
  <si>
    <t>361, 146</t>
  </si>
  <si>
    <t>2023-10-05 11:14:00</t>
  </si>
  <si>
    <t>371, 156</t>
  </si>
  <si>
    <t>275, 89</t>
  </si>
  <si>
    <t>2023-10-05 11:15:00</t>
  </si>
  <si>
    <t>376, 168</t>
  </si>
  <si>
    <t>270, 98</t>
  </si>
  <si>
    <t>2023-10-05 11:16:00</t>
  </si>
  <si>
    <t>327, 195</t>
  </si>
  <si>
    <t>2023-10-05 11:17:00</t>
  </si>
  <si>
    <t>378, 179</t>
  </si>
  <si>
    <t>2023-10-05 11:18:00</t>
  </si>
  <si>
    <t>362, 177</t>
  </si>
  <si>
    <t>200, 104</t>
  </si>
  <si>
    <t>2023-10-05 11:19:00</t>
  </si>
  <si>
    <t>352, 223</t>
  </si>
  <si>
    <t>138, 135</t>
  </si>
  <si>
    <t>2023-10-05 11:20:00</t>
  </si>
  <si>
    <t>366, 142</t>
  </si>
  <si>
    <t>107, 137</t>
  </si>
  <si>
    <t>2023-10-05 11:21:00</t>
  </si>
  <si>
    <t>380, 159</t>
  </si>
  <si>
    <t>81, 169</t>
  </si>
  <si>
    <t>2023-10-05 11:22:00</t>
  </si>
  <si>
    <t>373, 161</t>
  </si>
  <si>
    <t>2023-10-05 11:23:00</t>
  </si>
  <si>
    <t>379, 156</t>
  </si>
  <si>
    <t>212, 310</t>
  </si>
  <si>
    <t>2023-10-05 11:24:00</t>
  </si>
  <si>
    <t>376, 358</t>
  </si>
  <si>
    <t>214, 308</t>
  </si>
  <si>
    <t>2023-10-05 11:25:00</t>
  </si>
  <si>
    <t>452, 365</t>
  </si>
  <si>
    <t>285, 287</t>
  </si>
  <si>
    <t>2023-10-05 11:26:00</t>
  </si>
  <si>
    <t>393, 365</t>
  </si>
  <si>
    <t>2023-10-05 11:27:00</t>
  </si>
  <si>
    <t>476, 363</t>
  </si>
  <si>
    <t>286, 302</t>
  </si>
  <si>
    <t>2023-10-05 11:28:00</t>
  </si>
  <si>
    <t>274, 287</t>
  </si>
  <si>
    <t>394, 359</t>
  </si>
  <si>
    <t>2023-10-05 11:29:00</t>
  </si>
  <si>
    <t>413, 360</t>
  </si>
  <si>
    <t>274, 304</t>
  </si>
  <si>
    <t>2023-10-05 11:30:00</t>
  </si>
  <si>
    <t>410, 358</t>
  </si>
  <si>
    <t>2023-10-05 11:31:00</t>
  </si>
  <si>
    <t>2023-10-05 11:32:00</t>
  </si>
  <si>
    <t>354, 370</t>
  </si>
  <si>
    <t>2023-10-05 11:33:00</t>
  </si>
  <si>
    <t>343, 365</t>
  </si>
  <si>
    <t>278, 314</t>
  </si>
  <si>
    <t>2023-10-05 11:34:00</t>
  </si>
  <si>
    <t>388, 372</t>
  </si>
  <si>
    <t>2023-10-05 11:35:00</t>
  </si>
  <si>
    <t>360, 373</t>
  </si>
  <si>
    <t>281, 306</t>
  </si>
  <si>
    <t>2023-10-05 11:36:00</t>
  </si>
  <si>
    <t>390, 375</t>
  </si>
  <si>
    <t>280, 306</t>
  </si>
  <si>
    <t>2023-10-05 11:37:00</t>
  </si>
  <si>
    <t>421, 370</t>
  </si>
  <si>
    <t>276, 307</t>
  </si>
  <si>
    <t>2023-10-05 11:38:00</t>
  </si>
  <si>
    <t>393, 373</t>
  </si>
  <si>
    <t>2023-10-05 11:39:00</t>
  </si>
  <si>
    <t>363, 375</t>
  </si>
  <si>
    <t>2023-10-05 11:40:00</t>
  </si>
  <si>
    <t>376, 377</t>
  </si>
  <si>
    <t>2023-10-05 11:41:00</t>
  </si>
  <si>
    <t>390, 374</t>
  </si>
  <si>
    <t>277, 305</t>
  </si>
  <si>
    <t>2023-10-05 11:42:00</t>
  </si>
  <si>
    <t>285, 291</t>
  </si>
  <si>
    <t>2023-10-05 11:43:00</t>
  </si>
  <si>
    <t>396, 369</t>
  </si>
  <si>
    <t>278, 299</t>
  </si>
  <si>
    <t>2023-10-05 11:44:00</t>
  </si>
  <si>
    <t>382, 379</t>
  </si>
  <si>
    <t>286, 278</t>
  </si>
  <si>
    <t>2023-10-05 11:45:00</t>
  </si>
  <si>
    <t>377, 373</t>
  </si>
  <si>
    <t>276, 300</t>
  </si>
  <si>
    <t>2023-10-05 11:46:00</t>
  </si>
  <si>
    <t>391, 374</t>
  </si>
  <si>
    <t>272, 293</t>
  </si>
  <si>
    <t>2023-10-05 11:47:00</t>
  </si>
  <si>
    <t>400, 367</t>
  </si>
  <si>
    <t>284, 308</t>
  </si>
  <si>
    <t>2023-10-05 11:48:00</t>
  </si>
  <si>
    <t>381, 368</t>
  </si>
  <si>
    <t>2023-10-05 11:49:00</t>
  </si>
  <si>
    <t>405, 365</t>
  </si>
  <si>
    <t>279, 317</t>
  </si>
  <si>
    <t>2023-10-05 11:50:00</t>
  </si>
  <si>
    <t>403, 376</t>
  </si>
  <si>
    <t>2023-10-05 11:51:00</t>
  </si>
  <si>
    <t>399, 371</t>
  </si>
  <si>
    <t>2023-10-05 11:52:00</t>
  </si>
  <si>
    <t>382, 362</t>
  </si>
  <si>
    <t>277, 288</t>
  </si>
  <si>
    <t>2023-10-05 11:53:00</t>
  </si>
  <si>
    <t>2023-10-05 11:54:00</t>
  </si>
  <si>
    <t>373, 363</t>
  </si>
  <si>
    <t>2023-10-05 11:55:00</t>
  </si>
  <si>
    <t>407, 366</t>
  </si>
  <si>
    <t>282, 288</t>
  </si>
  <si>
    <t>2023-10-05 11:56:00</t>
  </si>
  <si>
    <t>276, 298</t>
  </si>
  <si>
    <t>2023-10-05 11:57:00</t>
  </si>
  <si>
    <t>442, 374</t>
  </si>
  <si>
    <t>278, 290</t>
  </si>
  <si>
    <t>2023-10-05 11:58:00</t>
  </si>
  <si>
    <t>389, 372</t>
  </si>
  <si>
    <t>2023-10-05 11:59:00</t>
  </si>
  <si>
    <t>270, 283</t>
  </si>
  <si>
    <t>2023-10-05 12:00:00</t>
  </si>
  <si>
    <t>381, 374</t>
  </si>
  <si>
    <t>2023-10-05 12:01:00</t>
  </si>
  <si>
    <t>435, 377</t>
  </si>
  <si>
    <t>272, 282</t>
  </si>
  <si>
    <t>2023-10-05 12:02:00</t>
  </si>
  <si>
    <t>481, 375</t>
  </si>
  <si>
    <t>269, 304</t>
  </si>
  <si>
    <t>2023-10-05 12:03:00</t>
  </si>
  <si>
    <t>427, 375</t>
  </si>
  <si>
    <t>280, 300</t>
  </si>
  <si>
    <t>402, 371</t>
  </si>
  <si>
    <t>2023-10-06 14:07:51</t>
  </si>
  <si>
    <t>2023-10-06 15:07:51</t>
  </si>
  <si>
    <t>2023-10-06 14:08:51</t>
  </si>
  <si>
    <t>2023-10-06</t>
  </si>
  <si>
    <t>14:08:51</t>
  </si>
  <si>
    <t>124, 370</t>
  </si>
  <si>
    <t>2023-10-06 14:09:51</t>
  </si>
  <si>
    <t>14:09:51</t>
  </si>
  <si>
    <t>97, 339</t>
  </si>
  <si>
    <t>2023-10-06 14:10:51</t>
  </si>
  <si>
    <t>14:10:51</t>
  </si>
  <si>
    <t>314, 372</t>
  </si>
  <si>
    <t>2023-10-06 14:11:51</t>
  </si>
  <si>
    <t>14:11:51</t>
  </si>
  <si>
    <t>286, 314</t>
  </si>
  <si>
    <t>310, 368</t>
  </si>
  <si>
    <t>2023-10-06 14:12:51</t>
  </si>
  <si>
    <t>14:12:51</t>
  </si>
  <si>
    <t>262, 373</t>
  </si>
  <si>
    <t>2023-10-06 14:13:51</t>
  </si>
  <si>
    <t>14:13:51</t>
  </si>
  <si>
    <t>81, 326</t>
  </si>
  <si>
    <t>2023-10-06 14:14:51</t>
  </si>
  <si>
    <t>14:14:51</t>
  </si>
  <si>
    <t>165, 376</t>
  </si>
  <si>
    <t>310, 362</t>
  </si>
  <si>
    <t>2023-10-06 14:15:51</t>
  </si>
  <si>
    <t>14:15:51</t>
  </si>
  <si>
    <t>321, 374</t>
  </si>
  <si>
    <t>2023-10-06 14:16:51</t>
  </si>
  <si>
    <t>14:16:51</t>
  </si>
  <si>
    <t>277, 325</t>
  </si>
  <si>
    <t>2023-10-06 14:17:51</t>
  </si>
  <si>
    <t>14:17:51</t>
  </si>
  <si>
    <t>121, 377</t>
  </si>
  <si>
    <t>2023-10-06 14:18:51</t>
  </si>
  <si>
    <t>14:18:51</t>
  </si>
  <si>
    <t>316, 367</t>
  </si>
  <si>
    <t>112, 363</t>
  </si>
  <si>
    <t>2023-10-06 14:19:51</t>
  </si>
  <si>
    <t>14:19:51</t>
  </si>
  <si>
    <t>313, 317</t>
  </si>
  <si>
    <t>119, 369</t>
  </si>
  <si>
    <t>2023-10-06 14:20:51</t>
  </si>
  <si>
    <t>14:20:51</t>
  </si>
  <si>
    <t>318, 344</t>
  </si>
  <si>
    <t>108, 369</t>
  </si>
  <si>
    <t>2023-10-06 14:21:51</t>
  </si>
  <si>
    <t>14:21:51</t>
  </si>
  <si>
    <t>310, 334</t>
  </si>
  <si>
    <t>85, 308</t>
  </si>
  <si>
    <t>2023-10-06 14:22:51</t>
  </si>
  <si>
    <t>14:22:51</t>
  </si>
  <si>
    <t>317, 363</t>
  </si>
  <si>
    <t>95, 363</t>
  </si>
  <si>
    <t>2023-10-06 14:23:51</t>
  </si>
  <si>
    <t>14:23:51</t>
  </si>
  <si>
    <t>2023-10-06 14:24:51</t>
  </si>
  <si>
    <t>14:24:51</t>
  </si>
  <si>
    <t>94, 363</t>
  </si>
  <si>
    <t>2023-10-06 14:25:51</t>
  </si>
  <si>
    <t>14:25:51</t>
  </si>
  <si>
    <t>318, 312</t>
  </si>
  <si>
    <t>107, 376</t>
  </si>
  <si>
    <t>2023-10-06 14:26:51</t>
  </si>
  <si>
    <t>14:26:51</t>
  </si>
  <si>
    <t>309, 323</t>
  </si>
  <si>
    <t>93, 328</t>
  </si>
  <si>
    <t>2023-10-06 14:27:51</t>
  </si>
  <si>
    <t>14:27:51</t>
  </si>
  <si>
    <t>322, 351</t>
  </si>
  <si>
    <t>82, 366</t>
  </si>
  <si>
    <t>2023-10-06 14:28:51</t>
  </si>
  <si>
    <t>14:28:51</t>
  </si>
  <si>
    <t>312, 329</t>
  </si>
  <si>
    <t>88, 325</t>
  </si>
  <si>
    <t>2023-10-06 14:29:51</t>
  </si>
  <si>
    <t>14:29:51</t>
  </si>
  <si>
    <t>308, 351</t>
  </si>
  <si>
    <t>110, 368</t>
  </si>
  <si>
    <t>2023-10-06 14:30:51</t>
  </si>
  <si>
    <t>14:30:51</t>
  </si>
  <si>
    <t>318, 364</t>
  </si>
  <si>
    <t>252, 367</t>
  </si>
  <si>
    <t>2023-10-06 14:31:51</t>
  </si>
  <si>
    <t>14:31:51</t>
  </si>
  <si>
    <t>190, 376</t>
  </si>
  <si>
    <t>2023-10-06 14:32:51</t>
  </si>
  <si>
    <t>14:32:51</t>
  </si>
  <si>
    <t>312, 326</t>
  </si>
  <si>
    <t>2023-10-06 14:33:51</t>
  </si>
  <si>
    <t>14:33:51</t>
  </si>
  <si>
    <t>311, 340</t>
  </si>
  <si>
    <t>87, 360</t>
  </si>
  <si>
    <t>2023-10-06 14:34:51</t>
  </si>
  <si>
    <t>14:34:51</t>
  </si>
  <si>
    <t>310, 307</t>
  </si>
  <si>
    <t>118, 373</t>
  </si>
  <si>
    <t>2023-10-06 14:35:51</t>
  </si>
  <si>
    <t>14:35:51</t>
  </si>
  <si>
    <t>313, 369</t>
  </si>
  <si>
    <t>204, 362</t>
  </si>
  <si>
    <t>2023-10-06 14:36:51</t>
  </si>
  <si>
    <t>14:36:51</t>
  </si>
  <si>
    <t>82, 188</t>
  </si>
  <si>
    <t>2023-10-06 14:37:51</t>
  </si>
  <si>
    <t>14:37:51</t>
  </si>
  <si>
    <t>90, 144</t>
  </si>
  <si>
    <t>2023-10-06 14:38:51</t>
  </si>
  <si>
    <t>14:38:51</t>
  </si>
  <si>
    <t>314, 257</t>
  </si>
  <si>
    <t>81, 206</t>
  </si>
  <si>
    <t>2023-10-06 14:39:51</t>
  </si>
  <si>
    <t>14:39:51</t>
  </si>
  <si>
    <t>316, 380</t>
  </si>
  <si>
    <t>134, 374</t>
  </si>
  <si>
    <t>2023-10-06 14:40:51</t>
  </si>
  <si>
    <t>14:40:51</t>
  </si>
  <si>
    <t>132, 375</t>
  </si>
  <si>
    <t>2023-10-06 14:41:51</t>
  </si>
  <si>
    <t>14:41:51</t>
  </si>
  <si>
    <t>119, 382</t>
  </si>
  <si>
    <t>2023-10-06 14:42:51</t>
  </si>
  <si>
    <t>14:42:51</t>
  </si>
  <si>
    <t>338, 375</t>
  </si>
  <si>
    <t>87, 362</t>
  </si>
  <si>
    <t>2023-10-06 14:43:51</t>
  </si>
  <si>
    <t>14:43:51</t>
  </si>
  <si>
    <t>95, 379</t>
  </si>
  <si>
    <t>2023-10-06 14:44:51</t>
  </si>
  <si>
    <t>14:44:51</t>
  </si>
  <si>
    <t>310, 338</t>
  </si>
  <si>
    <t>82, 338</t>
  </si>
  <si>
    <t>2023-10-06 14:45:51</t>
  </si>
  <si>
    <t>14:45:51</t>
  </si>
  <si>
    <t>308, 245</t>
  </si>
  <si>
    <t>89, 351</t>
  </si>
  <si>
    <t>2023-10-06 14:46:51</t>
  </si>
  <si>
    <t>14:46:51</t>
  </si>
  <si>
    <t>311, 366</t>
  </si>
  <si>
    <t>223, 377</t>
  </si>
  <si>
    <t>2023-10-06 14:47:51</t>
  </si>
  <si>
    <t>14:47:51</t>
  </si>
  <si>
    <t>313, 304</t>
  </si>
  <si>
    <t>119, 379</t>
  </si>
  <si>
    <t>2023-10-06 14:48:51</t>
  </si>
  <si>
    <t>14:48:51</t>
  </si>
  <si>
    <t>310, 328</t>
  </si>
  <si>
    <t>199, 316</t>
  </si>
  <si>
    <t>2023-10-06 14:49:51</t>
  </si>
  <si>
    <t>14:49:51</t>
  </si>
  <si>
    <t>309, 304</t>
  </si>
  <si>
    <t>104, 362</t>
  </si>
  <si>
    <t>2023-10-06 14:50:51</t>
  </si>
  <si>
    <t>14:50:51</t>
  </si>
  <si>
    <t>2023-10-06 14:51:51</t>
  </si>
  <si>
    <t>14:51:51</t>
  </si>
  <si>
    <t>141, 367</t>
  </si>
  <si>
    <t>2023-10-06 14:52:51</t>
  </si>
  <si>
    <t>14:52:51</t>
  </si>
  <si>
    <t>314, 359</t>
  </si>
  <si>
    <t>2023-10-06 14:53:51</t>
  </si>
  <si>
    <t>14:53:51</t>
  </si>
  <si>
    <t>91, 352</t>
  </si>
  <si>
    <t>2023-10-06 14:54:51</t>
  </si>
  <si>
    <t>14:54:51</t>
  </si>
  <si>
    <t>146, 374</t>
  </si>
  <si>
    <t>2023-10-06 14:55:51</t>
  </si>
  <si>
    <t>14:55:51</t>
  </si>
  <si>
    <t>150, 323</t>
  </si>
  <si>
    <t>2023-10-06 14:56:51</t>
  </si>
  <si>
    <t>14:56:51</t>
  </si>
  <si>
    <t>250, 220</t>
  </si>
  <si>
    <t>85, 194</t>
  </si>
  <si>
    <t>2023-10-06 14:57:51</t>
  </si>
  <si>
    <t>14:57:51</t>
  </si>
  <si>
    <t>2023-10-06 14:58:51</t>
  </si>
  <si>
    <t>14:58:51</t>
  </si>
  <si>
    <t>2023-10-06 14:59:51</t>
  </si>
  <si>
    <t>14:59:51</t>
  </si>
  <si>
    <t>316, 342</t>
  </si>
  <si>
    <t>2023-10-06 15:00:51</t>
  </si>
  <si>
    <t>15:00:51</t>
  </si>
  <si>
    <t>2023-10-06 15:01:51</t>
  </si>
  <si>
    <t>15:01:51</t>
  </si>
  <si>
    <t>287, 372</t>
  </si>
  <si>
    <t>2023-10-06 15:02:51</t>
  </si>
  <si>
    <t>15:02:51</t>
  </si>
  <si>
    <t>307, 378</t>
  </si>
  <si>
    <t>2023-10-06 15:03:51</t>
  </si>
  <si>
    <t>15:03:51</t>
  </si>
  <si>
    <t>2023-10-06 15:04:51</t>
  </si>
  <si>
    <t>15:04:51</t>
  </si>
  <si>
    <t>131, 370</t>
  </si>
  <si>
    <t>2023-10-06 15:05:51</t>
  </si>
  <si>
    <t>15:05:51</t>
  </si>
  <si>
    <t>265, 376</t>
  </si>
  <si>
    <t>2023-10-06 15:06:51</t>
  </si>
  <si>
    <t>15:06:51</t>
  </si>
  <si>
    <t>319, 349</t>
  </si>
  <si>
    <t>187, 370</t>
  </si>
  <si>
    <t>15:07:51</t>
  </si>
  <si>
    <t>320, 317</t>
  </si>
  <si>
    <t>207, 368</t>
  </si>
  <si>
    <t>2023-10-06 16:16:25</t>
  </si>
  <si>
    <t>2023-10-06 16:48:43</t>
  </si>
  <si>
    <t>2023-10-06 16:17:25</t>
  </si>
  <si>
    <t>16:17:25</t>
  </si>
  <si>
    <t>312, 341</t>
  </si>
  <si>
    <t>2023-10-06 16:18:25</t>
  </si>
  <si>
    <t>16:18:25</t>
  </si>
  <si>
    <t>309, 330</t>
  </si>
  <si>
    <t>282, 373</t>
  </si>
  <si>
    <t>2023-10-06 16:19:25</t>
  </si>
  <si>
    <t>16:19:25</t>
  </si>
  <si>
    <t>310, 313</t>
  </si>
  <si>
    <t>2023-10-06 16:20:25</t>
  </si>
  <si>
    <t>16:20:25</t>
  </si>
  <si>
    <t>2023-10-06 16:21:25</t>
  </si>
  <si>
    <t>16:21:25</t>
  </si>
  <si>
    <t>2023-10-06 16:22:25</t>
  </si>
  <si>
    <t>16:22:25</t>
  </si>
  <si>
    <t>308, 326</t>
  </si>
  <si>
    <t>2023-10-06 16:23:25</t>
  </si>
  <si>
    <t>16:23:25</t>
  </si>
  <si>
    <t>2023-10-06 16:24:25</t>
  </si>
  <si>
    <t>16:24:25</t>
  </si>
  <si>
    <t>323, 309</t>
  </si>
  <si>
    <t>2023-10-06 16:25:25</t>
  </si>
  <si>
    <t>16:25:25</t>
  </si>
  <si>
    <t>315, 318</t>
  </si>
  <si>
    <t>2023-10-06 16:26:25</t>
  </si>
  <si>
    <t>16:26:25</t>
  </si>
  <si>
    <t>2023-10-06 16:27:25</t>
  </si>
  <si>
    <t>16:27:25</t>
  </si>
  <si>
    <t>315, 325</t>
  </si>
  <si>
    <t>2023-10-06 16:28:25</t>
  </si>
  <si>
    <t>16:28:25</t>
  </si>
  <si>
    <t>315, 334</t>
  </si>
  <si>
    <t>289, 374</t>
  </si>
  <si>
    <t>2023-10-06 16:29:25</t>
  </si>
  <si>
    <t>16:29:25</t>
  </si>
  <si>
    <t>310, 317</t>
  </si>
  <si>
    <t>2023-10-06 16:30:25</t>
  </si>
  <si>
    <t>16:30:25</t>
  </si>
  <si>
    <t>319, 314</t>
  </si>
  <si>
    <t>271, 371</t>
  </si>
  <si>
    <t>2023-10-06 16:31:25</t>
  </si>
  <si>
    <t>16:31:25</t>
  </si>
  <si>
    <t>2023-10-06 16:32:25</t>
  </si>
  <si>
    <t>16:32:25</t>
  </si>
  <si>
    <t>315, 333</t>
  </si>
  <si>
    <t>2023-10-06 16:33:25</t>
  </si>
  <si>
    <t>16:33:25</t>
  </si>
  <si>
    <t>283, 374</t>
  </si>
  <si>
    <t>2023-10-06 16:34:25</t>
  </si>
  <si>
    <t>16:34:25</t>
  </si>
  <si>
    <t>2023-10-06 16:35:25</t>
  </si>
  <si>
    <t>16:35:25</t>
  </si>
  <si>
    <t>2023-10-06 16:36:25</t>
  </si>
  <si>
    <t>16:36:25</t>
  </si>
  <si>
    <t>311, 365</t>
  </si>
  <si>
    <t>288, 360</t>
  </si>
  <si>
    <t>2023-10-06 16:37:25</t>
  </si>
  <si>
    <t>16:37:25</t>
  </si>
  <si>
    <t>308, 368</t>
  </si>
  <si>
    <t>2023-10-06 16:38:25</t>
  </si>
  <si>
    <t>16:38:25</t>
  </si>
  <si>
    <t>383, 208</t>
  </si>
  <si>
    <t>289, 371</t>
  </si>
  <si>
    <t>2023-10-06 16:39:25</t>
  </si>
  <si>
    <t>16:39:25</t>
  </si>
  <si>
    <t>286, 378</t>
  </si>
  <si>
    <t>2023-10-06 16:40:25</t>
  </si>
  <si>
    <t>16:40:25</t>
  </si>
  <si>
    <t>2023-10-06 16:41:25</t>
  </si>
  <si>
    <t>16:41:25</t>
  </si>
  <si>
    <t>319, 369</t>
  </si>
  <si>
    <t>2023-10-06 16:42:25</t>
  </si>
  <si>
    <t>16:42:25</t>
  </si>
  <si>
    <t>310, 369</t>
  </si>
  <si>
    <t>2023-10-06 16:43:25</t>
  </si>
  <si>
    <t>16:43:25</t>
  </si>
  <si>
    <t>313, 315</t>
  </si>
  <si>
    <t>286, 337</t>
  </si>
  <si>
    <t>2023-10-06 16:44:25</t>
  </si>
  <si>
    <t>16:44:25</t>
  </si>
  <si>
    <t>308, 286</t>
  </si>
  <si>
    <t>2023-10-06 16:45:25</t>
  </si>
  <si>
    <t>16:45:25</t>
  </si>
  <si>
    <t>2023-10-06 16:46:25</t>
  </si>
  <si>
    <t>16:46:25</t>
  </si>
  <si>
    <t>256, 305</t>
  </si>
  <si>
    <t>2023-10-06 16:47:25</t>
  </si>
  <si>
    <t>16:47:25</t>
  </si>
  <si>
    <t>316, 254</t>
  </si>
  <si>
    <t>265, 363</t>
  </si>
  <si>
    <t>2023-10-06 16:48:25</t>
  </si>
  <si>
    <t>16:48:25</t>
  </si>
  <si>
    <t>322, 371</t>
  </si>
  <si>
    <t>286, 354</t>
  </si>
  <si>
    <t>2023-10-11 13:45:02</t>
  </si>
  <si>
    <t>2023-10-11 14:45:02</t>
  </si>
  <si>
    <t>2023-10-11 13:46:02</t>
  </si>
  <si>
    <t>2023-10-11</t>
  </si>
  <si>
    <t>13:46:02</t>
  </si>
  <si>
    <t>230, 357</t>
  </si>
  <si>
    <t>269, 219</t>
  </si>
  <si>
    <t>2023-10-11 13:47:02</t>
  </si>
  <si>
    <t>13:47:02</t>
  </si>
  <si>
    <t>243, 363</t>
  </si>
  <si>
    <t>2023-10-11 13:48:02</t>
  </si>
  <si>
    <t>13:48:02</t>
  </si>
  <si>
    <t>229, 365</t>
  </si>
  <si>
    <t>2023-10-11 13:49:02</t>
  </si>
  <si>
    <t>13:49:02</t>
  </si>
  <si>
    <t>235, 348</t>
  </si>
  <si>
    <t>285, 215</t>
  </si>
  <si>
    <t>2023-10-11 13:50:02</t>
  </si>
  <si>
    <t>13:50:02</t>
  </si>
  <si>
    <t>226, 368</t>
  </si>
  <si>
    <t>282, 208</t>
  </si>
  <si>
    <t>2023-10-11 13:51:02</t>
  </si>
  <si>
    <t>13:51:02</t>
  </si>
  <si>
    <t>228, 347</t>
  </si>
  <si>
    <t>2023-10-11 13:52:02</t>
  </si>
  <si>
    <t>13:52:02</t>
  </si>
  <si>
    <t>235, 352</t>
  </si>
  <si>
    <t>321, 256</t>
  </si>
  <si>
    <t>2023-10-11 13:53:02</t>
  </si>
  <si>
    <t>13:53:02</t>
  </si>
  <si>
    <t>244, 353</t>
  </si>
  <si>
    <t>2023-10-11 13:54:02</t>
  </si>
  <si>
    <t>13:54:02</t>
  </si>
  <si>
    <t>2023-10-11 13:55:02</t>
  </si>
  <si>
    <t>13:55:02</t>
  </si>
  <si>
    <t>248, 351</t>
  </si>
  <si>
    <t>2023-10-11 13:56:02</t>
  </si>
  <si>
    <t>13:56:02</t>
  </si>
  <si>
    <t>238, 359</t>
  </si>
  <si>
    <t>317, 316</t>
  </si>
  <si>
    <t>2023-10-11 13:57:02</t>
  </si>
  <si>
    <t>13:57:02</t>
  </si>
  <si>
    <t>229, 363</t>
  </si>
  <si>
    <t>2023-10-11 13:58:02</t>
  </si>
  <si>
    <t>13:58:02</t>
  </si>
  <si>
    <t>250, 314</t>
  </si>
  <si>
    <t>323, 323</t>
  </si>
  <si>
    <t>2023-10-11 13:59:02</t>
  </si>
  <si>
    <t>13:59:02</t>
  </si>
  <si>
    <t>388, 370</t>
  </si>
  <si>
    <t>2023-10-11 14:00:02</t>
  </si>
  <si>
    <t>14:00:02</t>
  </si>
  <si>
    <t>284, 346</t>
  </si>
  <si>
    <t>308, 341</t>
  </si>
  <si>
    <t>2023-10-11 14:01:02</t>
  </si>
  <si>
    <t>14:01:02</t>
  </si>
  <si>
    <t>349, 319</t>
  </si>
  <si>
    <t>2023-10-11 14:02:02</t>
  </si>
  <si>
    <t>14:02:02</t>
  </si>
  <si>
    <t>278, 306</t>
  </si>
  <si>
    <t>317, 339</t>
  </si>
  <si>
    <t>2023-10-11 14:03:02</t>
  </si>
  <si>
    <t>14:03:02</t>
  </si>
  <si>
    <t>269, 224</t>
  </si>
  <si>
    <t>2023-10-11 14:04:02</t>
  </si>
  <si>
    <t>14:04:02</t>
  </si>
  <si>
    <t>284, 329</t>
  </si>
  <si>
    <t>258, 219</t>
  </si>
  <si>
    <t>2023-10-11 14:05:02</t>
  </si>
  <si>
    <t>14:05:02</t>
  </si>
  <si>
    <t>188, 365</t>
  </si>
  <si>
    <t>2023-10-11 14:06:02</t>
  </si>
  <si>
    <t>14:06:02</t>
  </si>
  <si>
    <t>287, 320</t>
  </si>
  <si>
    <t>2023-10-11 14:07:02</t>
  </si>
  <si>
    <t>14:07:02</t>
  </si>
  <si>
    <t>2023-10-11 14:08:02</t>
  </si>
  <si>
    <t>14:08:02</t>
  </si>
  <si>
    <t>2023-10-11 14:09:02</t>
  </si>
  <si>
    <t>14:09:02</t>
  </si>
  <si>
    <t>286, 367</t>
  </si>
  <si>
    <t>283, 216</t>
  </si>
  <si>
    <t>2023-10-11 14:10:02</t>
  </si>
  <si>
    <t>14:10:02</t>
  </si>
  <si>
    <t>245, 265</t>
  </si>
  <si>
    <t>265, 205</t>
  </si>
  <si>
    <t>2023-10-11 14:11:02</t>
  </si>
  <si>
    <t>14:11:02</t>
  </si>
  <si>
    <t>288, 323</t>
  </si>
  <si>
    <t>2023-10-11 14:12:02</t>
  </si>
  <si>
    <t>14:12:02</t>
  </si>
  <si>
    <t>273, 309</t>
  </si>
  <si>
    <t>282, 215</t>
  </si>
  <si>
    <t>2023-10-11 14:13:02</t>
  </si>
  <si>
    <t>14:13:02</t>
  </si>
  <si>
    <t>284, 314</t>
  </si>
  <si>
    <t>2023-10-11 14:14:02</t>
  </si>
  <si>
    <t>14:14:02</t>
  </si>
  <si>
    <t>254, 211</t>
  </si>
  <si>
    <t>2023-10-11 14:15:02</t>
  </si>
  <si>
    <t>14:15:02</t>
  </si>
  <si>
    <t>285, 300</t>
  </si>
  <si>
    <t>262, 203</t>
  </si>
  <si>
    <t>2023-10-11 14:16:02</t>
  </si>
  <si>
    <t>14:16:02</t>
  </si>
  <si>
    <t>2023-10-11 14:17:02</t>
  </si>
  <si>
    <t>14:17:02</t>
  </si>
  <si>
    <t>281, 302</t>
  </si>
  <si>
    <t>2023-10-11 14:18:02</t>
  </si>
  <si>
    <t>14:18:02</t>
  </si>
  <si>
    <t>274, 321</t>
  </si>
  <si>
    <t>273, 224</t>
  </si>
  <si>
    <t>2023-10-11 14:19:02</t>
  </si>
  <si>
    <t>14:19:02</t>
  </si>
  <si>
    <t>2023-10-11 14:20:02</t>
  </si>
  <si>
    <t>14:20:02</t>
  </si>
  <si>
    <t>288, 316</t>
  </si>
  <si>
    <t>254, 222</t>
  </si>
  <si>
    <t>2023-10-11 14:21:02</t>
  </si>
  <si>
    <t>14:21:02</t>
  </si>
  <si>
    <t>289, 331</t>
  </si>
  <si>
    <t>279, 208</t>
  </si>
  <si>
    <t>2023-10-11 14:22:02</t>
  </si>
  <si>
    <t>14:22:02</t>
  </si>
  <si>
    <t>244, 202</t>
  </si>
  <si>
    <t>2023-10-11 14:23:02</t>
  </si>
  <si>
    <t>14:23:02</t>
  </si>
  <si>
    <t>286, 309</t>
  </si>
  <si>
    <t>254, 204</t>
  </si>
  <si>
    <t>2023-10-11 14:24:02</t>
  </si>
  <si>
    <t>14:24:02</t>
  </si>
  <si>
    <t>312, 285</t>
  </si>
  <si>
    <t>2023-10-11 14:25:02</t>
  </si>
  <si>
    <t>14:25:02</t>
  </si>
  <si>
    <t>318, 306</t>
  </si>
  <si>
    <t>2023-10-11 14:26:02</t>
  </si>
  <si>
    <t>14:26:02</t>
  </si>
  <si>
    <t>240, 331</t>
  </si>
  <si>
    <t>2023-10-11 14:27:02</t>
  </si>
  <si>
    <t>14:27:02</t>
  </si>
  <si>
    <t>265, 360</t>
  </si>
  <si>
    <t>Bathing (Ba)</t>
  </si>
  <si>
    <t>255, 198</t>
  </si>
  <si>
    <t>2023-10-11 14:28:02</t>
  </si>
  <si>
    <t>14:28:02</t>
  </si>
  <si>
    <t>258, 216</t>
  </si>
  <si>
    <t>2023-10-11 14:29:02</t>
  </si>
  <si>
    <t>14:29:02</t>
  </si>
  <si>
    <t>279, 262</t>
  </si>
  <si>
    <t>271, 209</t>
  </si>
  <si>
    <t>2023-10-11 14:30:02</t>
  </si>
  <si>
    <t>14:30:02</t>
  </si>
  <si>
    <t>270, 202</t>
  </si>
  <si>
    <t>2023-10-11 14:31:02</t>
  </si>
  <si>
    <t>14:31:02</t>
  </si>
  <si>
    <t>278, 309</t>
  </si>
  <si>
    <t>2023-10-11 14:32:02</t>
  </si>
  <si>
    <t>14:32:02</t>
  </si>
  <si>
    <t>283, 326</t>
  </si>
  <si>
    <t>2023-10-11 14:33:02</t>
  </si>
  <si>
    <t>14:33:02</t>
  </si>
  <si>
    <t>283, 298</t>
  </si>
  <si>
    <t>254, 220</t>
  </si>
  <si>
    <t>2023-10-11 14:34:02</t>
  </si>
  <si>
    <t>14:34:02</t>
  </si>
  <si>
    <t>289, 316</t>
  </si>
  <si>
    <t>271, 208</t>
  </si>
  <si>
    <t>2023-10-11 14:35:02</t>
  </si>
  <si>
    <t>14:35:02</t>
  </si>
  <si>
    <t>286, 312</t>
  </si>
  <si>
    <t>2023-10-11 14:36:02</t>
  </si>
  <si>
    <t>14:36:02</t>
  </si>
  <si>
    <t>2023-10-11 14:37:02</t>
  </si>
  <si>
    <t>14:37:02</t>
  </si>
  <si>
    <t>279, 286</t>
  </si>
  <si>
    <t>2023-10-11 14:38:02</t>
  </si>
  <si>
    <t>14:38:02</t>
  </si>
  <si>
    <t>259, 205</t>
  </si>
  <si>
    <t>2023-10-11 14:39:02</t>
  </si>
  <si>
    <t>14:39:02</t>
  </si>
  <si>
    <t>286, 297</t>
  </si>
  <si>
    <t>279, 213</t>
  </si>
  <si>
    <t>2023-10-11 14:40:02</t>
  </si>
  <si>
    <t>14:40:02</t>
  </si>
  <si>
    <t>285, 322</t>
  </si>
  <si>
    <t>258, 212</t>
  </si>
  <si>
    <t>2023-10-11 14:41:02</t>
  </si>
  <si>
    <t>14:41:02</t>
  </si>
  <si>
    <t>275, 327</t>
  </si>
  <si>
    <t>246, 202</t>
  </si>
  <si>
    <t>2023-10-11 14:42:02</t>
  </si>
  <si>
    <t>14:42:02</t>
  </si>
  <si>
    <t>282, 312</t>
  </si>
  <si>
    <t>2023-10-11 14:43:02</t>
  </si>
  <si>
    <t>14:43:02</t>
  </si>
  <si>
    <t>287, 300</t>
  </si>
  <si>
    <t>263, 207</t>
  </si>
  <si>
    <t>2023-10-11 14:44:02</t>
  </si>
  <si>
    <t>14:44:02</t>
  </si>
  <si>
    <t>281, 326</t>
  </si>
  <si>
    <t>14:45:02</t>
  </si>
  <si>
    <t>2023-10-11 14:45:50</t>
  </si>
  <si>
    <t>2023-10-11 15:45:50</t>
  </si>
  <si>
    <t>2023-10-11 14:46:50</t>
  </si>
  <si>
    <t>14:46:50</t>
  </si>
  <si>
    <t>265, 200</t>
  </si>
  <si>
    <t>2023-10-11 14:47:50</t>
  </si>
  <si>
    <t>14:47:50</t>
  </si>
  <si>
    <t>277, 289</t>
  </si>
  <si>
    <t>253, 213</t>
  </si>
  <si>
    <t>2023-10-11 14:48:50</t>
  </si>
  <si>
    <t>14:48:50</t>
  </si>
  <si>
    <t>282, 316</t>
  </si>
  <si>
    <t>317, 169</t>
  </si>
  <si>
    <t>2023-10-11 14:49:50</t>
  </si>
  <si>
    <t>14:49:50</t>
  </si>
  <si>
    <t>391, 82</t>
  </si>
  <si>
    <t>2023-10-11 14:50:50</t>
  </si>
  <si>
    <t>14:50:50</t>
  </si>
  <si>
    <t>245, 208</t>
  </si>
  <si>
    <t>2023-10-11 14:51:50</t>
  </si>
  <si>
    <t>14:51:50</t>
  </si>
  <si>
    <t>253, 204</t>
  </si>
  <si>
    <t>2023-10-11 14:52:50</t>
  </si>
  <si>
    <t>14:52:50</t>
  </si>
  <si>
    <t>253, 215</t>
  </si>
  <si>
    <t>2023-10-11 14:53:50</t>
  </si>
  <si>
    <t>14:53:50</t>
  </si>
  <si>
    <t>287, 311</t>
  </si>
  <si>
    <t>2023-10-11 14:54:50</t>
  </si>
  <si>
    <t>14:54:50</t>
  </si>
  <si>
    <t>246, 214</t>
  </si>
  <si>
    <t>2023-10-11 14:55:50</t>
  </si>
  <si>
    <t>14:55:50</t>
  </si>
  <si>
    <t>254, 217</t>
  </si>
  <si>
    <t>2023-10-11 14:56:50</t>
  </si>
  <si>
    <t>14:56:50</t>
  </si>
  <si>
    <t>250, 214</t>
  </si>
  <si>
    <t>2023-10-11 14:57:50</t>
  </si>
  <si>
    <t>14:57:50</t>
  </si>
  <si>
    <t>244, 220</t>
  </si>
  <si>
    <t>2023-10-11 14:58:50</t>
  </si>
  <si>
    <t>14:58:50</t>
  </si>
  <si>
    <t>257, 203</t>
  </si>
  <si>
    <t>2023-10-11 14:59:50</t>
  </si>
  <si>
    <t>14:59:50</t>
  </si>
  <si>
    <t>2023-10-11 15:00:50</t>
  </si>
  <si>
    <t>15:00:50</t>
  </si>
  <si>
    <t>254, 212</t>
  </si>
  <si>
    <t>2023-10-11 15:01:50</t>
  </si>
  <si>
    <t>15:01:50</t>
  </si>
  <si>
    <t>286, 301</t>
  </si>
  <si>
    <t>257, 221</t>
  </si>
  <si>
    <t>2023-10-11 15:02:50</t>
  </si>
  <si>
    <t>15:02:50</t>
  </si>
  <si>
    <t>282, 318</t>
  </si>
  <si>
    <t>311, 219</t>
  </si>
  <si>
    <t>2023-10-11 15:03:50</t>
  </si>
  <si>
    <t>15:03:50</t>
  </si>
  <si>
    <t>346, 246</t>
  </si>
  <si>
    <t>2023-10-11 15:04:50</t>
  </si>
  <si>
    <t>15:04:50</t>
  </si>
  <si>
    <t>277, 290</t>
  </si>
  <si>
    <t>381, 159</t>
  </si>
  <si>
    <t>2023-10-11 15:05:50</t>
  </si>
  <si>
    <t>15:05:50</t>
  </si>
  <si>
    <t>285, 297</t>
  </si>
  <si>
    <t>425, 202</t>
  </si>
  <si>
    <t>2023-10-11 15:06:50</t>
  </si>
  <si>
    <t>15:06:50</t>
  </si>
  <si>
    <t>2023-10-11 15:07:50</t>
  </si>
  <si>
    <t>15:07:50</t>
  </si>
  <si>
    <t>2023-10-11 15:08:50</t>
  </si>
  <si>
    <t>15:08:50</t>
  </si>
  <si>
    <t>2023-10-11 15:09:50</t>
  </si>
  <si>
    <t>15:09:50</t>
  </si>
  <si>
    <t>290, 297</t>
  </si>
  <si>
    <t>2023-10-11 15:10:50</t>
  </si>
  <si>
    <t>15:10:50</t>
  </si>
  <si>
    <t>2023-10-11 15:11:50</t>
  </si>
  <si>
    <t>15:11:50</t>
  </si>
  <si>
    <t>282, 306</t>
  </si>
  <si>
    <t>2023-10-11 15:12:50</t>
  </si>
  <si>
    <t>15:12:50</t>
  </si>
  <si>
    <t>2023-10-11 15:13:50</t>
  </si>
  <si>
    <t>15:13:50</t>
  </si>
  <si>
    <t>216, 251</t>
  </si>
  <si>
    <t>2023-10-11 15:14:50</t>
  </si>
  <si>
    <t>15:14:50</t>
  </si>
  <si>
    <t>214, 251</t>
  </si>
  <si>
    <t>265, 203</t>
  </si>
  <si>
    <t>2023-10-11 15:15:50</t>
  </si>
  <si>
    <t>15:15:50</t>
  </si>
  <si>
    <t>123, 297</t>
  </si>
  <si>
    <t>2023-10-11 15:16:50</t>
  </si>
  <si>
    <t>15:16:50</t>
  </si>
  <si>
    <t>143, 284</t>
  </si>
  <si>
    <t>247, 204</t>
  </si>
  <si>
    <t>2023-10-11 15:17:50</t>
  </si>
  <si>
    <t>15:17:50</t>
  </si>
  <si>
    <t>142, 299</t>
  </si>
  <si>
    <t>253, 207</t>
  </si>
  <si>
    <t>2023-10-11 15:18:50</t>
  </si>
  <si>
    <t>15:18:50</t>
  </si>
  <si>
    <t>111, 319</t>
  </si>
  <si>
    <t>2023-10-11 15:19:50</t>
  </si>
  <si>
    <t>15:19:50</t>
  </si>
  <si>
    <t>110, 312</t>
  </si>
  <si>
    <t>252, 210</t>
  </si>
  <si>
    <t>2023-10-11 15:20:50</t>
  </si>
  <si>
    <t>15:20:50</t>
  </si>
  <si>
    <t>118, 314</t>
  </si>
  <si>
    <t>347, 298</t>
  </si>
  <si>
    <t>2023-10-11 15:21:50</t>
  </si>
  <si>
    <t>15:21:50</t>
  </si>
  <si>
    <t>189, 226</t>
  </si>
  <si>
    <t>478, 352</t>
  </si>
  <si>
    <t>2023-10-11 15:22:50</t>
  </si>
  <si>
    <t>15:22:50</t>
  </si>
  <si>
    <t>189, 217</t>
  </si>
  <si>
    <t>486, 346</t>
  </si>
  <si>
    <t>2023-10-11 15:23:50</t>
  </si>
  <si>
    <t>15:23:50</t>
  </si>
  <si>
    <t>167, 222</t>
  </si>
  <si>
    <t>477, 349</t>
  </si>
  <si>
    <t>2023-10-11 15:24:50</t>
  </si>
  <si>
    <t>15:24:50</t>
  </si>
  <si>
    <t>141, 325</t>
  </si>
  <si>
    <t>484, 296</t>
  </si>
  <si>
    <t>2023-10-11 15:25:50</t>
  </si>
  <si>
    <t>15:25:50</t>
  </si>
  <si>
    <t>117, 319</t>
  </si>
  <si>
    <t>493, 188</t>
  </si>
  <si>
    <t>2023-10-11 15:26:50</t>
  </si>
  <si>
    <t>15:26:50</t>
  </si>
  <si>
    <t>118, 315</t>
  </si>
  <si>
    <t>460, 186</t>
  </si>
  <si>
    <t>2023-10-11 15:27:50</t>
  </si>
  <si>
    <t>15:27:50</t>
  </si>
  <si>
    <t>93, 340</t>
  </si>
  <si>
    <t>401, 195</t>
  </si>
  <si>
    <t>2023-10-11 15:28:50</t>
  </si>
  <si>
    <t>15:28:50</t>
  </si>
  <si>
    <t>124, 333</t>
  </si>
  <si>
    <t>413, 363</t>
  </si>
  <si>
    <t>2023-10-11 15:29:50</t>
  </si>
  <si>
    <t>15:29:50</t>
  </si>
  <si>
    <t>116, 332</t>
  </si>
  <si>
    <t>343, 321</t>
  </si>
  <si>
    <t>2023-10-11 15:30:50</t>
  </si>
  <si>
    <t>15:30:50</t>
  </si>
  <si>
    <t>139, 309</t>
  </si>
  <si>
    <t>313, 320</t>
  </si>
  <si>
    <t>2023-10-11 15:31:50</t>
  </si>
  <si>
    <t>15:31:50</t>
  </si>
  <si>
    <t>126, 319</t>
  </si>
  <si>
    <t>2023-10-11 15:32:50</t>
  </si>
  <si>
    <t>15:32:50</t>
  </si>
  <si>
    <t>121, 313</t>
  </si>
  <si>
    <t>322, 360</t>
  </si>
  <si>
    <t>2023-10-11 15:33:50</t>
  </si>
  <si>
    <t>15:33:50</t>
  </si>
  <si>
    <t>129, 314</t>
  </si>
  <si>
    <t>2023-10-11 15:34:50</t>
  </si>
  <si>
    <t>15:34:50</t>
  </si>
  <si>
    <t>259, 286</t>
  </si>
  <si>
    <t>315, 364</t>
  </si>
  <si>
    <t>2023-10-11 15:35:50</t>
  </si>
  <si>
    <t>15:35:50</t>
  </si>
  <si>
    <t>100, 329</t>
  </si>
  <si>
    <t>2023-10-11 15:36:50</t>
  </si>
  <si>
    <t>15:36:50</t>
  </si>
  <si>
    <t>184, 280</t>
  </si>
  <si>
    <t>2023-10-11 15:37:50</t>
  </si>
  <si>
    <t>15:37:50</t>
  </si>
  <si>
    <t>124, 323</t>
  </si>
  <si>
    <t>2023-10-11 15:38:50</t>
  </si>
  <si>
    <t>15:38:50</t>
  </si>
  <si>
    <t>141, 319</t>
  </si>
  <si>
    <t>2023-10-11 15:39:50</t>
  </si>
  <si>
    <t>15:39:50</t>
  </si>
  <si>
    <t>122, 330</t>
  </si>
  <si>
    <t>2023-10-11 15:40:50</t>
  </si>
  <si>
    <t>15:40:50</t>
  </si>
  <si>
    <t>139, 306</t>
  </si>
  <si>
    <t>309, 369</t>
  </si>
  <si>
    <t>2023-10-11 15:41:50</t>
  </si>
  <si>
    <t>15:41:50</t>
  </si>
  <si>
    <t>109, 326</t>
  </si>
  <si>
    <t>2023-10-11 15:42:50</t>
  </si>
  <si>
    <t>15:42:50</t>
  </si>
  <si>
    <t>120, 319</t>
  </si>
  <si>
    <t>325, 368</t>
  </si>
  <si>
    <t>2023-10-11 15:43:50</t>
  </si>
  <si>
    <t>15:43:50</t>
  </si>
  <si>
    <t>117, 342</t>
  </si>
  <si>
    <t>2023-10-11 15:44:50</t>
  </si>
  <si>
    <t>15:44:50</t>
  </si>
  <si>
    <t>113, 323</t>
  </si>
  <si>
    <t>15:45:50</t>
  </si>
  <si>
    <t>151, 301</t>
  </si>
  <si>
    <t>2023-10-11 15:47:13</t>
  </si>
  <si>
    <t>2023-10-11 16:47:13</t>
  </si>
  <si>
    <t>2023-10-11 15:48:13</t>
  </si>
  <si>
    <t>15:48:13</t>
  </si>
  <si>
    <t>123, 319</t>
  </si>
  <si>
    <t>2023-10-11 15:49:13</t>
  </si>
  <si>
    <t>15:49:13</t>
  </si>
  <si>
    <t>115, 321</t>
  </si>
  <si>
    <t>2023-10-11 15:50:13</t>
  </si>
  <si>
    <t>15:50:13</t>
  </si>
  <si>
    <t>121, 337</t>
  </si>
  <si>
    <t>2023-10-11 15:51:13</t>
  </si>
  <si>
    <t>15:51:13</t>
  </si>
  <si>
    <t>133, 307</t>
  </si>
  <si>
    <t>337, 300</t>
  </si>
  <si>
    <t>2023-10-11 15:52:13</t>
  </si>
  <si>
    <t>15:52:13</t>
  </si>
  <si>
    <t>133, 308</t>
  </si>
  <si>
    <t>403, 367</t>
  </si>
  <si>
    <t>2023-10-11 15:53:13</t>
  </si>
  <si>
    <t>15:53:13</t>
  </si>
  <si>
    <t>114, 327</t>
  </si>
  <si>
    <t>424, 367</t>
  </si>
  <si>
    <t>2023-10-11 15:54:13</t>
  </si>
  <si>
    <t>15:54:13</t>
  </si>
  <si>
    <t>138, 317</t>
  </si>
  <si>
    <t>415, 365</t>
  </si>
  <si>
    <t>2023-10-11 15:55:13</t>
  </si>
  <si>
    <t>15:55:13</t>
  </si>
  <si>
    <t>116, 318</t>
  </si>
  <si>
    <t>456, 373</t>
  </si>
  <si>
    <t>2023-10-11 15:56:13</t>
  </si>
  <si>
    <t>15:56:13</t>
  </si>
  <si>
    <t>271, 316</t>
  </si>
  <si>
    <t>422, 373</t>
  </si>
  <si>
    <t>2023-10-11 15:57:13</t>
  </si>
  <si>
    <t>15:57:13</t>
  </si>
  <si>
    <t>133, 319</t>
  </si>
  <si>
    <t>427, 366</t>
  </si>
  <si>
    <t>2023-10-11 15:58:13</t>
  </si>
  <si>
    <t>15:58:13</t>
  </si>
  <si>
    <t>120, 318</t>
  </si>
  <si>
    <t>370, 365</t>
  </si>
  <si>
    <t>2023-10-11 15:59:13</t>
  </si>
  <si>
    <t>15:59:13</t>
  </si>
  <si>
    <t>118, 318</t>
  </si>
  <si>
    <t>401, 378</t>
  </si>
  <si>
    <t>2023-10-11 16:00:13</t>
  </si>
  <si>
    <t>16:00:13</t>
  </si>
  <si>
    <t>119, 313</t>
  </si>
  <si>
    <t>415, 364</t>
  </si>
  <si>
    <t>2023-10-11 16:01:13</t>
  </si>
  <si>
    <t>16:01:13</t>
  </si>
  <si>
    <t>132, 305</t>
  </si>
  <si>
    <t>391, 360</t>
  </si>
  <si>
    <t>2023-10-11 16:02:13</t>
  </si>
  <si>
    <t>16:02:13</t>
  </si>
  <si>
    <t>141, 297</t>
  </si>
  <si>
    <t>2023-10-11 16:03:13</t>
  </si>
  <si>
    <t>16:03:13</t>
  </si>
  <si>
    <t>386, 370</t>
  </si>
  <si>
    <t>2023-10-11 16:04:13</t>
  </si>
  <si>
    <t>16:04:13</t>
  </si>
  <si>
    <t>117, 310</t>
  </si>
  <si>
    <t>423, 356</t>
  </si>
  <si>
    <t>2023-10-11 16:05:13</t>
  </si>
  <si>
    <t>16:05:13</t>
  </si>
  <si>
    <t>106, 327</t>
  </si>
  <si>
    <t>435, 369</t>
  </si>
  <si>
    <t>2023-10-11 16:06:13</t>
  </si>
  <si>
    <t>16:06:13</t>
  </si>
  <si>
    <t>112, 312</t>
  </si>
  <si>
    <t>405, 368</t>
  </si>
  <si>
    <t>2023-10-11 16:07:13</t>
  </si>
  <si>
    <t>16:07:13</t>
  </si>
  <si>
    <t>121, 309</t>
  </si>
  <si>
    <t>424, 365</t>
  </si>
  <si>
    <t>2023-10-11 16:08:13</t>
  </si>
  <si>
    <t>16:08:13</t>
  </si>
  <si>
    <t>128, 301</t>
  </si>
  <si>
    <t>2023-10-11 16:09:13</t>
  </si>
  <si>
    <t>16:09:13</t>
  </si>
  <si>
    <t>109, 309</t>
  </si>
  <si>
    <t>409, 367</t>
  </si>
  <si>
    <t>2023-10-11 16:10:13</t>
  </si>
  <si>
    <t>16:10:13</t>
  </si>
  <si>
    <t>115, 319</t>
  </si>
  <si>
    <t>384, 365</t>
  </si>
  <si>
    <t>2023-10-11 16:11:13</t>
  </si>
  <si>
    <t>16:11:13</t>
  </si>
  <si>
    <t>120, 335</t>
  </si>
  <si>
    <t>360, 233</t>
  </si>
  <si>
    <t>2023-10-11 16:12:13</t>
  </si>
  <si>
    <t>16:12:13</t>
  </si>
  <si>
    <t>130, 304</t>
  </si>
  <si>
    <t>2023-10-11 16:13:13</t>
  </si>
  <si>
    <t>16:13:13</t>
  </si>
  <si>
    <t>119, 325</t>
  </si>
  <si>
    <t>2023-10-11 16:14:13</t>
  </si>
  <si>
    <t>16:14:13</t>
  </si>
  <si>
    <t>124, 313</t>
  </si>
  <si>
    <t>2023-10-11 16:15:13</t>
  </si>
  <si>
    <t>16:15:13</t>
  </si>
  <si>
    <t>168, 261</t>
  </si>
  <si>
    <t>336, 229</t>
  </si>
  <si>
    <t>2023-10-11 16:16:13</t>
  </si>
  <si>
    <t>16:16:13</t>
  </si>
  <si>
    <t>266, 290</t>
  </si>
  <si>
    <t>314, 319</t>
  </si>
  <si>
    <t>2023-10-11 16:17:13</t>
  </si>
  <si>
    <t>16:17:13</t>
  </si>
  <si>
    <t>269, 288</t>
  </si>
  <si>
    <t>333, 364</t>
  </si>
  <si>
    <t>2023-10-11 16:18:13</t>
  </si>
  <si>
    <t>16:18:13</t>
  </si>
  <si>
    <t>243, 295</t>
  </si>
  <si>
    <t>392, 366</t>
  </si>
  <si>
    <t>2023-10-11 16:19:13</t>
  </si>
  <si>
    <t>16:19:13</t>
  </si>
  <si>
    <t>266, 281</t>
  </si>
  <si>
    <t>357, 373</t>
  </si>
  <si>
    <t>2023-10-11 16:20:13</t>
  </si>
  <si>
    <t>16:20:13</t>
  </si>
  <si>
    <t>376, 373</t>
  </si>
  <si>
    <t>2023-10-11 16:21:13</t>
  </si>
  <si>
    <t>16:21:13</t>
  </si>
  <si>
    <t>287, 318</t>
  </si>
  <si>
    <t>316, 312</t>
  </si>
  <si>
    <t>2023-10-11 16:22:13</t>
  </si>
  <si>
    <t>16:22:13</t>
  </si>
  <si>
    <t>263, 294</t>
  </si>
  <si>
    <t>2023-10-11 16:23:13</t>
  </si>
  <si>
    <t>16:23:13</t>
  </si>
  <si>
    <t>279, 202</t>
  </si>
  <si>
    <t>2023-10-11 16:24:13</t>
  </si>
  <si>
    <t>16:24:13</t>
  </si>
  <si>
    <t>260, 198</t>
  </si>
  <si>
    <t>2023-10-11 16:25:13</t>
  </si>
  <si>
    <t>16:25:13</t>
  </si>
  <si>
    <t>275, 310</t>
  </si>
  <si>
    <t>255, 213</t>
  </si>
  <si>
    <t>2023-10-11 16:26:13</t>
  </si>
  <si>
    <t>16:26:13</t>
  </si>
  <si>
    <t>2023-10-11 16:27:13</t>
  </si>
  <si>
    <t>16:27:13</t>
  </si>
  <si>
    <t>272, 331</t>
  </si>
  <si>
    <t>315, 330</t>
  </si>
  <si>
    <t>2023-10-11 16:28:13</t>
  </si>
  <si>
    <t>16:28:13</t>
  </si>
  <si>
    <t>286, 317</t>
  </si>
  <si>
    <t>329, 243</t>
  </si>
  <si>
    <t>2023-10-11 16:29:13</t>
  </si>
  <si>
    <t>16:29:13</t>
  </si>
  <si>
    <t>287, 309</t>
  </si>
  <si>
    <t>255, 205</t>
  </si>
  <si>
    <t>2023-10-11 16:30:13</t>
  </si>
  <si>
    <t>16:30:13</t>
  </si>
  <si>
    <t>290, 319</t>
  </si>
  <si>
    <t>2023-10-11 16:31:13</t>
  </si>
  <si>
    <t>16:31:13</t>
  </si>
  <si>
    <t>258, 208</t>
  </si>
  <si>
    <t>2023-10-11 16:32:13</t>
  </si>
  <si>
    <t>16:32:13</t>
  </si>
  <si>
    <t>287, 324</t>
  </si>
  <si>
    <t>273, 200</t>
  </si>
  <si>
    <t>2023-10-11 16:33:13</t>
  </si>
  <si>
    <t>16:33:13</t>
  </si>
  <si>
    <t>278, 338</t>
  </si>
  <si>
    <t>272, 214</t>
  </si>
  <si>
    <t>2023-10-11 16:34:13</t>
  </si>
  <si>
    <t>16:34:13</t>
  </si>
  <si>
    <t>282, 264</t>
  </si>
  <si>
    <t>441, 171</t>
  </si>
  <si>
    <t>2023-10-11 16:35:13</t>
  </si>
  <si>
    <t>16:35:13</t>
  </si>
  <si>
    <t>471, 178</t>
  </si>
  <si>
    <t>2023-10-11 16:36:13</t>
  </si>
  <si>
    <t>16:36:13</t>
  </si>
  <si>
    <t>451, 181</t>
  </si>
  <si>
    <t>2023-10-11 16:37:13</t>
  </si>
  <si>
    <t>16:37:13</t>
  </si>
  <si>
    <t>277, 297</t>
  </si>
  <si>
    <t>458, 179</t>
  </si>
  <si>
    <t>2023-10-11 16:38:13</t>
  </si>
  <si>
    <t>16:38:13</t>
  </si>
  <si>
    <t>464, 217</t>
  </si>
  <si>
    <t>2023-10-11 16:39:13</t>
  </si>
  <si>
    <t>16:39:13</t>
  </si>
  <si>
    <t>279, 322</t>
  </si>
  <si>
    <t>353, 271</t>
  </si>
  <si>
    <t>2023-10-11 16:40:13</t>
  </si>
  <si>
    <t>16:40:13</t>
  </si>
  <si>
    <t>277, 291</t>
  </si>
  <si>
    <t>337, 373</t>
  </si>
  <si>
    <t>2023-10-11 16:41:13</t>
  </si>
  <si>
    <t>16:41:13</t>
  </si>
  <si>
    <t>368, 360</t>
  </si>
  <si>
    <t>2023-10-11 16:42:13</t>
  </si>
  <si>
    <t>16:42:13</t>
  </si>
  <si>
    <t>333, 346</t>
  </si>
  <si>
    <t>2023-10-11 16:43:13</t>
  </si>
  <si>
    <t>16:43:13</t>
  </si>
  <si>
    <t>289, 265</t>
  </si>
  <si>
    <t>2023-10-11 16:44:13</t>
  </si>
  <si>
    <t>16:44:13</t>
  </si>
  <si>
    <t>269, 297</t>
  </si>
  <si>
    <t>345, 346</t>
  </si>
  <si>
    <t>2023-10-11 16:45:13</t>
  </si>
  <si>
    <t>16:45:13</t>
  </si>
  <si>
    <t>285, 280</t>
  </si>
  <si>
    <t>356, 330</t>
  </si>
  <si>
    <t>2023-10-11 16:46:13</t>
  </si>
  <si>
    <t>16:46:13</t>
  </si>
  <si>
    <t>278, 324</t>
  </si>
  <si>
    <t>372, 358</t>
  </si>
  <si>
    <t>16:47:13</t>
  </si>
  <si>
    <t>278, 317</t>
  </si>
  <si>
    <t>341, 359</t>
  </si>
  <si>
    <t>2023-10-12 09:12:33</t>
  </si>
  <si>
    <t>2023-10-12 10:12:33</t>
  </si>
  <si>
    <t>2023-10-12 09:13:33</t>
  </si>
  <si>
    <t>2023-10-12</t>
  </si>
  <si>
    <t>09:13:33</t>
  </si>
  <si>
    <t>401, 235</t>
  </si>
  <si>
    <t>2023-10-12 09:14:33</t>
  </si>
  <si>
    <t>09:14:33</t>
  </si>
  <si>
    <t>318, 300</t>
  </si>
  <si>
    <t>2023-10-12 09:15:33</t>
  </si>
  <si>
    <t>09:15:33</t>
  </si>
  <si>
    <t>284, 367</t>
  </si>
  <si>
    <t>333, 368</t>
  </si>
  <si>
    <t>2023-10-12 09:16:33</t>
  </si>
  <si>
    <t>09:16:33</t>
  </si>
  <si>
    <t>329, 230</t>
  </si>
  <si>
    <t>2023-10-12 09:17:33</t>
  </si>
  <si>
    <t>09:17:33</t>
  </si>
  <si>
    <t>320, 321</t>
  </si>
  <si>
    <t>2023-10-12 09:18:33</t>
  </si>
  <si>
    <t>09:18:33</t>
  </si>
  <si>
    <t>333, 302</t>
  </si>
  <si>
    <t>2023-10-12 09:19:33</t>
  </si>
  <si>
    <t>09:19:33</t>
  </si>
  <si>
    <t>269, 302</t>
  </si>
  <si>
    <t>2023-10-12 09:20:33</t>
  </si>
  <si>
    <t>09:20:33</t>
  </si>
  <si>
    <t>260, 264</t>
  </si>
  <si>
    <t>265, 217</t>
  </si>
  <si>
    <t>2023-10-12 09:21:33</t>
  </si>
  <si>
    <t>09:21:33</t>
  </si>
  <si>
    <t>319, 311</t>
  </si>
  <si>
    <t>2023-10-12 09:22:33</t>
  </si>
  <si>
    <t>09:22:33</t>
  </si>
  <si>
    <t>361, 248</t>
  </si>
  <si>
    <t>2023-10-12 09:23:33</t>
  </si>
  <si>
    <t>09:23:33</t>
  </si>
  <si>
    <t>273, 326</t>
  </si>
  <si>
    <t>324, 371</t>
  </si>
  <si>
    <t>2023-10-12 09:24:33</t>
  </si>
  <si>
    <t>09:24:33</t>
  </si>
  <si>
    <t>333, 309</t>
  </si>
  <si>
    <t>2023-10-12 09:25:33</t>
  </si>
  <si>
    <t>09:25:33</t>
  </si>
  <si>
    <t>328, 358</t>
  </si>
  <si>
    <t>2023-10-12 09:26:33</t>
  </si>
  <si>
    <t>09:26:33</t>
  </si>
  <si>
    <t>250, 203</t>
  </si>
  <si>
    <t>2023-10-12 09:27:33</t>
  </si>
  <si>
    <t>09:27:33</t>
  </si>
  <si>
    <t>279, 319</t>
  </si>
  <si>
    <t>267, 198</t>
  </si>
  <si>
    <t>2023-10-12 09:28:33</t>
  </si>
  <si>
    <t>09:28:33</t>
  </si>
  <si>
    <t>238, 305</t>
  </si>
  <si>
    <t>270, 204</t>
  </si>
  <si>
    <t>2023-10-12 09:29:33</t>
  </si>
  <si>
    <t>09:29:33</t>
  </si>
  <si>
    <t>280, 323</t>
  </si>
  <si>
    <t>2023-10-12 09:30:33</t>
  </si>
  <si>
    <t>09:30:33</t>
  </si>
  <si>
    <t>266, 326</t>
  </si>
  <si>
    <t>2023-10-12 09:31:33</t>
  </si>
  <si>
    <t>09:31:33</t>
  </si>
  <si>
    <t>272, 292</t>
  </si>
  <si>
    <t>2023-10-12 09:32:33</t>
  </si>
  <si>
    <t>09:32:33</t>
  </si>
  <si>
    <t>262, 317</t>
  </si>
  <si>
    <t>325, 339</t>
  </si>
  <si>
    <t>2023-10-12 09:33:33</t>
  </si>
  <si>
    <t>09:33:33</t>
  </si>
  <si>
    <t>2023-10-12 09:34:33</t>
  </si>
  <si>
    <t>09:34:33</t>
  </si>
  <si>
    <t>267, 331</t>
  </si>
  <si>
    <t>330, 364</t>
  </si>
  <si>
    <t>2023-10-12 09:35:33</t>
  </si>
  <si>
    <t>09:35:33</t>
  </si>
  <si>
    <t>321, 389</t>
  </si>
  <si>
    <t>2023-10-12 09:36:33</t>
  </si>
  <si>
    <t>09:36:33</t>
  </si>
  <si>
    <t>157, 215</t>
  </si>
  <si>
    <t>319, 361</t>
  </si>
  <si>
    <t>2023-10-12 09:37:33</t>
  </si>
  <si>
    <t>09:37:33</t>
  </si>
  <si>
    <t>279, 135</t>
  </si>
  <si>
    <t>277, 205</t>
  </si>
  <si>
    <t>2023-10-12 09:38:33</t>
  </si>
  <si>
    <t>09:38:33</t>
  </si>
  <si>
    <t>2023-10-12 09:39:33</t>
  </si>
  <si>
    <t>09:39:33</t>
  </si>
  <si>
    <t>179, 147</t>
  </si>
  <si>
    <t>267, 205</t>
  </si>
  <si>
    <t>2023-10-12 09:40:33</t>
  </si>
  <si>
    <t>09:40:33</t>
  </si>
  <si>
    <t>280, 280</t>
  </si>
  <si>
    <t>2023-10-12 09:41:33</t>
  </si>
  <si>
    <t>09:41:33</t>
  </si>
  <si>
    <t>332, 307</t>
  </si>
  <si>
    <t>2023-10-12 09:42:33</t>
  </si>
  <si>
    <t>09:42:33</t>
  </si>
  <si>
    <t>277, 304</t>
  </si>
  <si>
    <t>319, 231</t>
  </si>
  <si>
    <t>2023-10-12 09:43:33</t>
  </si>
  <si>
    <t>09:43:33</t>
  </si>
  <si>
    <t>313, 215</t>
  </si>
  <si>
    <t>2023-10-12 09:44:33</t>
  </si>
  <si>
    <t>09:44:33</t>
  </si>
  <si>
    <t>2023-10-12 09:45:33</t>
  </si>
  <si>
    <t>09:45:33</t>
  </si>
  <si>
    <t>80, 201</t>
  </si>
  <si>
    <t>268, 204</t>
  </si>
  <si>
    <t>2023-10-12 09:46:33</t>
  </si>
  <si>
    <t>09:46:33</t>
  </si>
  <si>
    <t>272, 209</t>
  </si>
  <si>
    <t>2023-10-12 09:47:33</t>
  </si>
  <si>
    <t>09:47:33</t>
  </si>
  <si>
    <t>2023-10-12 09:48:33</t>
  </si>
  <si>
    <t>09:48:33</t>
  </si>
  <si>
    <t>280, 257</t>
  </si>
  <si>
    <t>322, 93</t>
  </si>
  <si>
    <t>2023-10-12 09:49:33</t>
  </si>
  <si>
    <t>09:49:33</t>
  </si>
  <si>
    <t>286, 284</t>
  </si>
  <si>
    <t>318, 82</t>
  </si>
  <si>
    <t>2023-10-12 09:50:33</t>
  </si>
  <si>
    <t>09:50:33</t>
  </si>
  <si>
    <t>218, 255</t>
  </si>
  <si>
    <t>356, 105</t>
  </si>
  <si>
    <t>2023-10-12 09:51:33</t>
  </si>
  <si>
    <t>09:51:33</t>
  </si>
  <si>
    <t>262, 224</t>
  </si>
  <si>
    <t>2023-10-12 09:52:33</t>
  </si>
  <si>
    <t>09:52:33</t>
  </si>
  <si>
    <t>223, 92</t>
  </si>
  <si>
    <t>2023-10-12 09:53:33</t>
  </si>
  <si>
    <t>09:53:33</t>
  </si>
  <si>
    <t>267, 211</t>
  </si>
  <si>
    <t>2023-10-12 09:54:33</t>
  </si>
  <si>
    <t>09:54:33</t>
  </si>
  <si>
    <t>278, 207</t>
  </si>
  <si>
    <t>2023-10-12 09:55:33</t>
  </si>
  <si>
    <t>09:55:33</t>
  </si>
  <si>
    <t>283, 136</t>
  </si>
  <si>
    <t>275, 222</t>
  </si>
  <si>
    <t>2023-10-12 09:56:33</t>
  </si>
  <si>
    <t>09:56:33</t>
  </si>
  <si>
    <t>271, 84</t>
  </si>
  <si>
    <t>2023-10-12 09:57:33</t>
  </si>
  <si>
    <t>09:57:33</t>
  </si>
  <si>
    <t>274, 145</t>
  </si>
  <si>
    <t>497, 273</t>
  </si>
  <si>
    <t>2023-10-12 09:58:33</t>
  </si>
  <si>
    <t>09:58:33</t>
  </si>
  <si>
    <t>279, 137</t>
  </si>
  <si>
    <t>488, 276</t>
  </si>
  <si>
    <t>2023-10-12 09:59:33</t>
  </si>
  <si>
    <t>09:59:33</t>
  </si>
  <si>
    <t>265, 93</t>
  </si>
  <si>
    <t>510, 335</t>
  </si>
  <si>
    <t>2023-10-12 10:00:33</t>
  </si>
  <si>
    <t>10:00:33</t>
  </si>
  <si>
    <t>273, 145</t>
  </si>
  <si>
    <t>498, 347</t>
  </si>
  <si>
    <t>2023-10-12 10:01:33</t>
  </si>
  <si>
    <t>10:01:33</t>
  </si>
  <si>
    <t>218, 121</t>
  </si>
  <si>
    <t>488, 355</t>
  </si>
  <si>
    <t>2023-10-12 10:02:33</t>
  </si>
  <si>
    <t>10:02:33</t>
  </si>
  <si>
    <t>81, 127</t>
  </si>
  <si>
    <t>505, 338</t>
  </si>
  <si>
    <t>2023-10-12 10:03:33</t>
  </si>
  <si>
    <t>10:03:33</t>
  </si>
  <si>
    <t>506, 356</t>
  </si>
  <si>
    <t>2023-10-12 10:04:33</t>
  </si>
  <si>
    <t>10:04:33</t>
  </si>
  <si>
    <t>285, 289</t>
  </si>
  <si>
    <t>493, 293</t>
  </si>
  <si>
    <t>2023-10-12 10:05:33</t>
  </si>
  <si>
    <t>10:05:33</t>
  </si>
  <si>
    <t>2023-10-12 10:06:33</t>
  </si>
  <si>
    <t>10:06:33</t>
  </si>
  <si>
    <t>397, 184</t>
  </si>
  <si>
    <t>2023-10-12 10:07:33</t>
  </si>
  <si>
    <t>10:07:33</t>
  </si>
  <si>
    <t>364, 178</t>
  </si>
  <si>
    <t>2023-10-12 10:08:33</t>
  </si>
  <si>
    <t>10:08:33</t>
  </si>
  <si>
    <t>287, 301</t>
  </si>
  <si>
    <t>379, 171</t>
  </si>
  <si>
    <t>2023-10-12 10:09:33</t>
  </si>
  <si>
    <t>10:09:33</t>
  </si>
  <si>
    <t>2023-10-12 10:10:33</t>
  </si>
  <si>
    <t>10:10:33</t>
  </si>
  <si>
    <t>282, 305</t>
  </si>
  <si>
    <t>2023-10-12 10:11:33</t>
  </si>
  <si>
    <t>10:11:33</t>
  </si>
  <si>
    <t>278, 313</t>
  </si>
  <si>
    <t>280, 206</t>
  </si>
  <si>
    <t>10:12:33</t>
  </si>
  <si>
    <t>270, 203</t>
  </si>
  <si>
    <t>2023-10-12 10:12:58</t>
  </si>
  <si>
    <t>2023-10-12 11:12:58</t>
  </si>
  <si>
    <t>2023-10-12 10:13:58</t>
  </si>
  <si>
    <t>10:13:58</t>
  </si>
  <si>
    <t>2023-10-12 10:14:58</t>
  </si>
  <si>
    <t>10:14:58</t>
  </si>
  <si>
    <t>275, 202</t>
  </si>
  <si>
    <t>2023-10-12 10:15:58</t>
  </si>
  <si>
    <t>10:15:58</t>
  </si>
  <si>
    <t>263, 200</t>
  </si>
  <si>
    <t>2023-10-12 10:16:58</t>
  </si>
  <si>
    <t>10:16:58</t>
  </si>
  <si>
    <t>249, 219</t>
  </si>
  <si>
    <t>2023-10-12 10:17:58</t>
  </si>
  <si>
    <t>10:17:58</t>
  </si>
  <si>
    <t>289, 294</t>
  </si>
  <si>
    <t>263, 202</t>
  </si>
  <si>
    <t>2023-10-12 10:18:58</t>
  </si>
  <si>
    <t>10:18:58</t>
  </si>
  <si>
    <t>285, 275</t>
  </si>
  <si>
    <t>2023-10-12 10:19:58</t>
  </si>
  <si>
    <t>10:19:58</t>
  </si>
  <si>
    <t>260, 199</t>
  </si>
  <si>
    <t>2023-10-12 10:20:58</t>
  </si>
  <si>
    <t>10:20:58</t>
  </si>
  <si>
    <t>285, 268</t>
  </si>
  <si>
    <t>2023-10-12 10:21:58</t>
  </si>
  <si>
    <t>10:21:58</t>
  </si>
  <si>
    <t>275, 297</t>
  </si>
  <si>
    <t>273, 213</t>
  </si>
  <si>
    <t>2023-10-12 10:22:58</t>
  </si>
  <si>
    <t>10:22:58</t>
  </si>
  <si>
    <t>266, 267</t>
  </si>
  <si>
    <t>2023-10-12 10:23:58</t>
  </si>
  <si>
    <t>10:23:58</t>
  </si>
  <si>
    <t>277, 284</t>
  </si>
  <si>
    <t>267, 219</t>
  </si>
  <si>
    <t>2023-10-12 10:24:58</t>
  </si>
  <si>
    <t>10:24:58</t>
  </si>
  <si>
    <t>2023-10-12 10:25:58</t>
  </si>
  <si>
    <t>10:25:58</t>
  </si>
  <si>
    <t>273, 85</t>
  </si>
  <si>
    <t>2023-10-12 10:26:58</t>
  </si>
  <si>
    <t>10:26:58</t>
  </si>
  <si>
    <t>266, 197</t>
  </si>
  <si>
    <t>2023-10-12 10:27:58</t>
  </si>
  <si>
    <t>10:27:58</t>
  </si>
  <si>
    <t>275, 85</t>
  </si>
  <si>
    <t>267, 217</t>
  </si>
  <si>
    <t>2023-10-12 10:28:58</t>
  </si>
  <si>
    <t>10:28:58</t>
  </si>
  <si>
    <t>2023-10-12 10:29:58</t>
  </si>
  <si>
    <t>10:29:58</t>
  </si>
  <si>
    <t>274, 198</t>
  </si>
  <si>
    <t>2023-10-12 10:30:58</t>
  </si>
  <si>
    <t>10:30:58</t>
  </si>
  <si>
    <t>263, 95</t>
  </si>
  <si>
    <t>2023-10-12 10:31:58</t>
  </si>
  <si>
    <t>10:31:58</t>
  </si>
  <si>
    <t>267, 86</t>
  </si>
  <si>
    <t>278, 196</t>
  </si>
  <si>
    <t>2023-10-12 10:32:58</t>
  </si>
  <si>
    <t>10:32:58</t>
  </si>
  <si>
    <t>2023-10-12 10:33:58</t>
  </si>
  <si>
    <t>10:33:58</t>
  </si>
  <si>
    <t>287, 145</t>
  </si>
  <si>
    <t>2023-10-12 10:34:58</t>
  </si>
  <si>
    <t>10:34:58</t>
  </si>
  <si>
    <t>281, 142</t>
  </si>
  <si>
    <t>284, 205</t>
  </si>
  <si>
    <t>2023-10-12 10:35:58</t>
  </si>
  <si>
    <t>10:35:58</t>
  </si>
  <si>
    <t>2023-10-12 10:36:58</t>
  </si>
  <si>
    <t>10:36:58</t>
  </si>
  <si>
    <t>239, 266</t>
  </si>
  <si>
    <t>272, 224</t>
  </si>
  <si>
    <t>2023-10-12 10:37:58</t>
  </si>
  <si>
    <t>10:37:58</t>
  </si>
  <si>
    <t>281, 299</t>
  </si>
  <si>
    <t>2023-10-12 10:38:58</t>
  </si>
  <si>
    <t>10:38:58</t>
  </si>
  <si>
    <t>279, 325</t>
  </si>
  <si>
    <t>2023-10-12 10:39:58</t>
  </si>
  <si>
    <t>10:39:58</t>
  </si>
  <si>
    <t>2023-10-12 10:40:58</t>
  </si>
  <si>
    <t>10:40:58</t>
  </si>
  <si>
    <t>272, 305</t>
  </si>
  <si>
    <t>363, 336</t>
  </si>
  <si>
    <t>2023-10-12 10:41:58</t>
  </si>
  <si>
    <t>10:41:58</t>
  </si>
  <si>
    <t>2023-10-12 10:42:58</t>
  </si>
  <si>
    <t>10:42:58</t>
  </si>
  <si>
    <t>285, 305</t>
  </si>
  <si>
    <t>2023-10-12 10:43:58</t>
  </si>
  <si>
    <t>10:43:58</t>
  </si>
  <si>
    <t>2023-10-12 10:44:58</t>
  </si>
  <si>
    <t>10:44:58</t>
  </si>
  <si>
    <t>2023-10-12 10:45:58</t>
  </si>
  <si>
    <t>10:45:58</t>
  </si>
  <si>
    <t>318, 360</t>
  </si>
  <si>
    <t>2023-10-12 10:46:58</t>
  </si>
  <si>
    <t>10:46:58</t>
  </si>
  <si>
    <t>278, 292</t>
  </si>
  <si>
    <t>321, 367</t>
  </si>
  <si>
    <t>2023-10-12 10:47:58</t>
  </si>
  <si>
    <t>10:47:58</t>
  </si>
  <si>
    <t>289, 293</t>
  </si>
  <si>
    <t>318, 362</t>
  </si>
  <si>
    <t>2023-10-12 10:48:58</t>
  </si>
  <si>
    <t>10:48:58</t>
  </si>
  <si>
    <t>288, 292</t>
  </si>
  <si>
    <t>2023-10-12 10:49:58</t>
  </si>
  <si>
    <t>10:49:58</t>
  </si>
  <si>
    <t>281, 285</t>
  </si>
  <si>
    <t>2023-10-12 10:50:58</t>
  </si>
  <si>
    <t>10:50:58</t>
  </si>
  <si>
    <t>278, 289</t>
  </si>
  <si>
    <t>315, 371</t>
  </si>
  <si>
    <t>2023-10-12 10:51:58</t>
  </si>
  <si>
    <t>10:51:58</t>
  </si>
  <si>
    <t>325, 366</t>
  </si>
  <si>
    <t>2023-10-12 10:52:58</t>
  </si>
  <si>
    <t>10:52:58</t>
  </si>
  <si>
    <t>2023-10-12 10:53:58</t>
  </si>
  <si>
    <t>10:53:58</t>
  </si>
  <si>
    <t>2023-10-12 10:54:58</t>
  </si>
  <si>
    <t>10:54:58</t>
  </si>
  <si>
    <t>2023-10-12 10:55:58</t>
  </si>
  <si>
    <t>10:55:58</t>
  </si>
  <si>
    <t>276, 330</t>
  </si>
  <si>
    <t>387, 363</t>
  </si>
  <si>
    <t>2023-10-12 10:56:58</t>
  </si>
  <si>
    <t>10:56:58</t>
  </si>
  <si>
    <t>2023-10-12 10:57:58</t>
  </si>
  <si>
    <t>10:57:58</t>
  </si>
  <si>
    <t>274, 369</t>
  </si>
  <si>
    <t>393, 369</t>
  </si>
  <si>
    <t>2023-10-12 10:58:58</t>
  </si>
  <si>
    <t>10:58:58</t>
  </si>
  <si>
    <t>269, 377</t>
  </si>
  <si>
    <t>423, 377</t>
  </si>
  <si>
    <t>2023-10-12 10:59:58</t>
  </si>
  <si>
    <t>10:59:58</t>
  </si>
  <si>
    <t>414, 380</t>
  </si>
  <si>
    <t>2023-10-12 11:00:58</t>
  </si>
  <si>
    <t>11:00:58</t>
  </si>
  <si>
    <t>280, 281</t>
  </si>
  <si>
    <t>422, 362</t>
  </si>
  <si>
    <t>2023-10-12 11:01:58</t>
  </si>
  <si>
    <t>11:01:58</t>
  </si>
  <si>
    <t>441, 381</t>
  </si>
  <si>
    <t>2023-10-12 11:02:58</t>
  </si>
  <si>
    <t>11:02:58</t>
  </si>
  <si>
    <t>407, 369</t>
  </si>
  <si>
    <t>2023-10-12 11:03:58</t>
  </si>
  <si>
    <t>11:03:58</t>
  </si>
  <si>
    <t>418, 370</t>
  </si>
  <si>
    <t>2023-10-12 11:04:58</t>
  </si>
  <si>
    <t>11:04:58</t>
  </si>
  <si>
    <t>276, 308</t>
  </si>
  <si>
    <t>449, 366</t>
  </si>
  <si>
    <t>2023-10-12 11:05:58</t>
  </si>
  <si>
    <t>11:05:58</t>
  </si>
  <si>
    <t>430, 367</t>
  </si>
  <si>
    <t>2023-10-12 11:06:58</t>
  </si>
  <si>
    <t>11:06:58</t>
  </si>
  <si>
    <t>289, 290</t>
  </si>
  <si>
    <t>459, 377</t>
  </si>
  <si>
    <t>2023-10-12 11:07:58</t>
  </si>
  <si>
    <t>11:07:58</t>
  </si>
  <si>
    <t>2023-10-12 11:08:58</t>
  </si>
  <si>
    <t>11:08:58</t>
  </si>
  <si>
    <t>2023-10-12 11:09:58</t>
  </si>
  <si>
    <t>11:09:58</t>
  </si>
  <si>
    <t>394, 376</t>
  </si>
  <si>
    <t>2023-10-12 11:10:58</t>
  </si>
  <si>
    <t>11:10:58</t>
  </si>
  <si>
    <t>284, 310</t>
  </si>
  <si>
    <t>440, 366</t>
  </si>
  <si>
    <t>2023-10-12 11:11:58</t>
  </si>
  <si>
    <t>11:11:58</t>
  </si>
  <si>
    <t>464, 373</t>
  </si>
  <si>
    <t>11:12:58</t>
  </si>
  <si>
    <t>285, 293</t>
  </si>
  <si>
    <t>2023-10-12 11:15:03</t>
  </si>
  <si>
    <t>2023-10-12 12:15:03</t>
  </si>
  <si>
    <t>2023-10-12 11:16:03</t>
  </si>
  <si>
    <t>11:16:03</t>
  </si>
  <si>
    <t>272, 319</t>
  </si>
  <si>
    <t>463, 374</t>
  </si>
  <si>
    <t>2023-10-12 11:17:03</t>
  </si>
  <si>
    <t>11:17:03</t>
  </si>
  <si>
    <t>284, 315</t>
  </si>
  <si>
    <t>415, 369</t>
  </si>
  <si>
    <t>2023-10-12 11:18:03</t>
  </si>
  <si>
    <t>11:18:03</t>
  </si>
  <si>
    <t>280, 321</t>
  </si>
  <si>
    <t>412, 362</t>
  </si>
  <si>
    <t>2023-10-12 11:19:03</t>
  </si>
  <si>
    <t>11:19:03</t>
  </si>
  <si>
    <t>422, 370</t>
  </si>
  <si>
    <t>2023-10-12 11:20:03</t>
  </si>
  <si>
    <t>11:20:03</t>
  </si>
  <si>
    <t>276, 305</t>
  </si>
  <si>
    <t>414, 370</t>
  </si>
  <si>
    <t>2023-10-12 11:21:03</t>
  </si>
  <si>
    <t>11:21:03</t>
  </si>
  <si>
    <t>441, 379</t>
  </si>
  <si>
    <t>2023-10-12 11:22:03</t>
  </si>
  <si>
    <t>11:22:03</t>
  </si>
  <si>
    <t>274, 320</t>
  </si>
  <si>
    <t>446, 369</t>
  </si>
  <si>
    <t>2023-10-12 11:23:03</t>
  </si>
  <si>
    <t>11:23:03</t>
  </si>
  <si>
    <t>290, 315</t>
  </si>
  <si>
    <t>414, 371</t>
  </si>
  <si>
    <t>2023-10-12 11:24:03</t>
  </si>
  <si>
    <t>11:24:03</t>
  </si>
  <si>
    <t>324, 375</t>
  </si>
  <si>
    <t>2023-10-12 11:25:03</t>
  </si>
  <si>
    <t>11:25:03</t>
  </si>
  <si>
    <t>2023-10-12 11:26:03</t>
  </si>
  <si>
    <t>11:26:03</t>
  </si>
  <si>
    <t>274, 326</t>
  </si>
  <si>
    <t>336, 370</t>
  </si>
  <si>
    <t>2023-10-12 11:27:03</t>
  </si>
  <si>
    <t>11:27:03</t>
  </si>
  <si>
    <t>2023-10-12 11:28:03</t>
  </si>
  <si>
    <t>11:28:03</t>
  </si>
  <si>
    <t>421, 368</t>
  </si>
  <si>
    <t>2023-10-12 11:29:03</t>
  </si>
  <si>
    <t>11:29:03</t>
  </si>
  <si>
    <t>2023-10-12 11:30:03</t>
  </si>
  <si>
    <t>11:30:03</t>
  </si>
  <si>
    <t>445, 377</t>
  </si>
  <si>
    <t>2023-10-12 11:31:03</t>
  </si>
  <si>
    <t>11:31:03</t>
  </si>
  <si>
    <t>279, 283</t>
  </si>
  <si>
    <t>410, 373</t>
  </si>
  <si>
    <t>2023-10-12 11:32:03</t>
  </si>
  <si>
    <t>11:32:03</t>
  </si>
  <si>
    <t>279, 314</t>
  </si>
  <si>
    <t>426, 374</t>
  </si>
  <si>
    <t>2023-10-12 11:33:03</t>
  </si>
  <si>
    <t>11:33:03</t>
  </si>
  <si>
    <t>440, 372</t>
  </si>
  <si>
    <t>2023-10-12 11:34:03</t>
  </si>
  <si>
    <t>11:34:03</t>
  </si>
  <si>
    <t>440, 374</t>
  </si>
  <si>
    <t>2023-10-12 11:35:03</t>
  </si>
  <si>
    <t>11:35:03</t>
  </si>
  <si>
    <t>271, 311</t>
  </si>
  <si>
    <t>2023-10-12 11:36:03</t>
  </si>
  <si>
    <t>11:36:03</t>
  </si>
  <si>
    <t>461, 375</t>
  </si>
  <si>
    <t>2023-10-12 11:37:03</t>
  </si>
  <si>
    <t>11:37:03</t>
  </si>
  <si>
    <t>282, 299</t>
  </si>
  <si>
    <t>463, 362</t>
  </si>
  <si>
    <t>2023-10-12 11:38:03</t>
  </si>
  <si>
    <t>11:38:03</t>
  </si>
  <si>
    <t>273, 320</t>
  </si>
  <si>
    <t>459, 374</t>
  </si>
  <si>
    <t>2023-10-12 11:39:03</t>
  </si>
  <si>
    <t>11:39:03</t>
  </si>
  <si>
    <t>406, 374</t>
  </si>
  <si>
    <t>2023-10-12 11:40:03</t>
  </si>
  <si>
    <t>11:40:03</t>
  </si>
  <si>
    <t>451, 368</t>
  </si>
  <si>
    <t>2023-10-12 11:41:03</t>
  </si>
  <si>
    <t>11:41:03</t>
  </si>
  <si>
    <t>288, 326</t>
  </si>
  <si>
    <t>442, 382</t>
  </si>
  <si>
    <t>2023-10-12 11:42:03</t>
  </si>
  <si>
    <t>11:42:03</t>
  </si>
  <si>
    <t>413, 368</t>
  </si>
  <si>
    <t>2023-10-12 11:43:03</t>
  </si>
  <si>
    <t>11:43:03</t>
  </si>
  <si>
    <t>277, 318</t>
  </si>
  <si>
    <t>403, 378</t>
  </si>
  <si>
    <t>2023-10-12 11:44:03</t>
  </si>
  <si>
    <t>11:44:03</t>
  </si>
  <si>
    <t>438, 360</t>
  </si>
  <si>
    <t>2023-10-12 11:45:03</t>
  </si>
  <si>
    <t>11:45:03</t>
  </si>
  <si>
    <t>438, 370</t>
  </si>
  <si>
    <t>2023-10-12 11:46:03</t>
  </si>
  <si>
    <t>11:46:03</t>
  </si>
  <si>
    <t>281, 310</t>
  </si>
  <si>
    <t>2023-10-12 11:47:03</t>
  </si>
  <si>
    <t>11:47:03</t>
  </si>
  <si>
    <t>402, 364</t>
  </si>
  <si>
    <t>2023-10-12 11:48:03</t>
  </si>
  <si>
    <t>11:48:03</t>
  </si>
  <si>
    <t>278, 284</t>
  </si>
  <si>
    <t>412, 360</t>
  </si>
  <si>
    <t>2023-10-12 11:49:03</t>
  </si>
  <si>
    <t>11:49:03</t>
  </si>
  <si>
    <t>274, 297</t>
  </si>
  <si>
    <t>435, 363</t>
  </si>
  <si>
    <t>2023-10-12 11:50:03</t>
  </si>
  <si>
    <t>11:50:03</t>
  </si>
  <si>
    <t>276, 277</t>
  </si>
  <si>
    <t>418, 372</t>
  </si>
  <si>
    <t>2023-10-12 11:51:03</t>
  </si>
  <si>
    <t>11:51:03</t>
  </si>
  <si>
    <t>2023-10-12 11:52:03</t>
  </si>
  <si>
    <t>11:52:03</t>
  </si>
  <si>
    <t>270, 296</t>
  </si>
  <si>
    <t>2023-10-12 11:53:03</t>
  </si>
  <si>
    <t>11:53:03</t>
  </si>
  <si>
    <t>407, 367</t>
  </si>
  <si>
    <t>2023-10-12 11:54:03</t>
  </si>
  <si>
    <t>11:54:03</t>
  </si>
  <si>
    <t>283, 319</t>
  </si>
  <si>
    <t>358, 243</t>
  </si>
  <si>
    <t>2023-10-12 11:55:03</t>
  </si>
  <si>
    <t>11:55:03</t>
  </si>
  <si>
    <t>283, 283</t>
  </si>
  <si>
    <t>391, 249</t>
  </si>
  <si>
    <t>2023-10-12 11:56:03</t>
  </si>
  <si>
    <t>11:56:03</t>
  </si>
  <si>
    <t>351, 295</t>
  </si>
  <si>
    <t>2023-10-12 11:57:03</t>
  </si>
  <si>
    <t>11:57:03</t>
  </si>
  <si>
    <t>367, 290</t>
  </si>
  <si>
    <t>2023-10-12 11:58:03</t>
  </si>
  <si>
    <t>11:58:03</t>
  </si>
  <si>
    <t>344, 280</t>
  </si>
  <si>
    <t>2023-10-12 11:59:03</t>
  </si>
  <si>
    <t>11:59:03</t>
  </si>
  <si>
    <t>331, 319</t>
  </si>
  <si>
    <t>2023-10-12 12:00:03</t>
  </si>
  <si>
    <t>12:00:03</t>
  </si>
  <si>
    <t>342, 307</t>
  </si>
  <si>
    <t>2023-10-12 12:01:03</t>
  </si>
  <si>
    <t>12:01:03</t>
  </si>
  <si>
    <t>265, 309</t>
  </si>
  <si>
    <t>2023-10-12 12:02:03</t>
  </si>
  <si>
    <t>12:02:03</t>
  </si>
  <si>
    <t>283, 300</t>
  </si>
  <si>
    <t>2023-10-12 12:03:03</t>
  </si>
  <si>
    <t>12:03:03</t>
  </si>
  <si>
    <t>283, 308</t>
  </si>
  <si>
    <t>324, 315</t>
  </si>
  <si>
    <t>2023-10-12 12:04:03</t>
  </si>
  <si>
    <t>12:04:03</t>
  </si>
  <si>
    <t>338, 314</t>
  </si>
  <si>
    <t>2023-10-12 12:05:03</t>
  </si>
  <si>
    <t>12:05:03</t>
  </si>
  <si>
    <t>276, 309</t>
  </si>
  <si>
    <t>340, 298</t>
  </si>
  <si>
    <t>2023-10-12 12:06:03</t>
  </si>
  <si>
    <t>12:06:03</t>
  </si>
  <si>
    <t>336, 328</t>
  </si>
  <si>
    <t>2023-10-12 12:07:03</t>
  </si>
  <si>
    <t>12:07:03</t>
  </si>
  <si>
    <t>274, 305</t>
  </si>
  <si>
    <t>337, 324</t>
  </si>
  <si>
    <t>2023-10-12 12:08:03</t>
  </si>
  <si>
    <t>12:08:03</t>
  </si>
  <si>
    <t>324, 325</t>
  </si>
  <si>
    <t>2023-10-12 12:09:03</t>
  </si>
  <si>
    <t>12:09:03</t>
  </si>
  <si>
    <t>323, 318</t>
  </si>
  <si>
    <t>2023-10-12 12:10:03</t>
  </si>
  <si>
    <t>12:10:03</t>
  </si>
  <si>
    <t>341, 302</t>
  </si>
  <si>
    <t>2023-10-12 12:11:03</t>
  </si>
  <si>
    <t>12:11:03</t>
  </si>
  <si>
    <t>274, 281</t>
  </si>
  <si>
    <t>329, 341</t>
  </si>
  <si>
    <t>2023-10-12 12:12:03</t>
  </si>
  <si>
    <t>12:12:03</t>
  </si>
  <si>
    <t>282, 278</t>
  </si>
  <si>
    <t>2023-10-12 12:13:03</t>
  </si>
  <si>
    <t>12:13:03</t>
  </si>
  <si>
    <t>324, 356</t>
  </si>
  <si>
    <t>2023-10-12 12:14:03</t>
  </si>
  <si>
    <t>12:14:03</t>
  </si>
  <si>
    <t>448, 371</t>
  </si>
  <si>
    <t>12:15:03</t>
  </si>
  <si>
    <t>483, 367</t>
  </si>
  <si>
    <t>Session ID</t>
  </si>
  <si>
    <t>Session Duration (min)</t>
  </si>
  <si>
    <t>Behavior</t>
  </si>
  <si>
    <t>Behavior Count</t>
  </si>
  <si>
    <t>Total Invervals Recorded</t>
  </si>
  <si>
    <t>Total Visible Intervals Recorded</t>
  </si>
  <si>
    <t>Behavior Percent</t>
  </si>
  <si>
    <t>Behavior Visible Percent</t>
  </si>
  <si>
    <t>Session</t>
  </si>
  <si>
    <t>ID</t>
  </si>
  <si>
    <t>Jeff-Ba</t>
  </si>
  <si>
    <t>Jeff-Co</t>
  </si>
  <si>
    <t>Jeff-De</t>
  </si>
  <si>
    <t>Jeff-ACTIVE</t>
  </si>
  <si>
    <t>Jeff-FORAGE</t>
  </si>
  <si>
    <t>Jeff-SOCIAL</t>
  </si>
  <si>
    <t>Jeff-ED</t>
  </si>
  <si>
    <t>Jeff-EI</t>
  </si>
  <si>
    <t>Jeff-IOA</t>
  </si>
  <si>
    <t>Jeff-LD</t>
  </si>
  <si>
    <t>Jeff-Lo</t>
  </si>
  <si>
    <t>Jeff-MO</t>
  </si>
  <si>
    <t>Jeff-Ot</t>
  </si>
  <si>
    <t>Jeff-OS</t>
  </si>
  <si>
    <t>Jeff-Pe</t>
  </si>
  <si>
    <t>Jeff-PSB</t>
  </si>
  <si>
    <t>Jeff-RB</t>
  </si>
  <si>
    <t>Jeff-Vo</t>
  </si>
  <si>
    <t>Jeff-St</t>
  </si>
  <si>
    <t>Mart-Co</t>
  </si>
  <si>
    <t>Mart-De</t>
  </si>
  <si>
    <t>Mart-ED</t>
  </si>
  <si>
    <t>Mart-EI</t>
  </si>
  <si>
    <t>Mart-IOA</t>
  </si>
  <si>
    <t>Mart-LD</t>
  </si>
  <si>
    <t>Mart-Lo</t>
  </si>
  <si>
    <t>Mart-MO</t>
  </si>
  <si>
    <t>Mart-Ot</t>
  </si>
  <si>
    <t>Mart-Os</t>
  </si>
  <si>
    <t>Mart-Pe</t>
  </si>
  <si>
    <t>Mart-PSB</t>
  </si>
  <si>
    <t>Mart-RB</t>
  </si>
  <si>
    <t>Mart-St</t>
  </si>
  <si>
    <t>Mart-Vo</t>
  </si>
  <si>
    <t>Mart-Ba</t>
  </si>
  <si>
    <t>Jeff-GROOM</t>
  </si>
  <si>
    <t>Jeff-INACTIVE</t>
  </si>
  <si>
    <t>Mart-ACTIVE</t>
  </si>
  <si>
    <t>Mart-FORAGE</t>
  </si>
  <si>
    <t>Mart-SOCIAL</t>
  </si>
  <si>
    <t>Mart-INACTIVE</t>
  </si>
  <si>
    <t>Mart-ABNORMAL</t>
  </si>
  <si>
    <t>Mart-OTHER</t>
  </si>
  <si>
    <t>Mart-GROOM</t>
  </si>
  <si>
    <t>Jeff-ABNORMAL</t>
  </si>
  <si>
    <t>Jeff-OTHER</t>
  </si>
  <si>
    <t>Count</t>
  </si>
  <si>
    <t>Mean</t>
  </si>
  <si>
    <t>Jeff-ACTIVE%</t>
  </si>
  <si>
    <t>Jeff-FORAGE%</t>
  </si>
  <si>
    <t>Jeff-SOCIAL%</t>
  </si>
  <si>
    <t>Jeff-GROOM%</t>
  </si>
  <si>
    <t>Jeff-INACTIVE%</t>
  </si>
  <si>
    <t>Jeff-ABNORMAL%</t>
  </si>
  <si>
    <t>Jeff-OTHER%</t>
  </si>
  <si>
    <t>Mart-ACTIVE%</t>
  </si>
  <si>
    <t>Mart-FORAGE%</t>
  </si>
  <si>
    <t>Mart-SOCIAL%</t>
  </si>
  <si>
    <t>Mart-GROOM%</t>
  </si>
  <si>
    <t>Mart-INACTIVE%</t>
  </si>
  <si>
    <t>Mart-ABNORMAL%</t>
  </si>
  <si>
    <t>Mart-OTHER%</t>
  </si>
  <si>
    <t>Jeff-Ba%</t>
  </si>
  <si>
    <t>Jeff-Co%</t>
  </si>
  <si>
    <t>Jeff-De%</t>
  </si>
  <si>
    <t>Jeff-ED%</t>
  </si>
  <si>
    <t>Jeff-EI%</t>
  </si>
  <si>
    <t>Jeff-IOA%</t>
  </si>
  <si>
    <t>Jeff-LD%</t>
  </si>
  <si>
    <t>Jeff-Lo%</t>
  </si>
  <si>
    <t>Jeff-MO%</t>
  </si>
  <si>
    <t>Jeff-Ot%</t>
  </si>
  <si>
    <t>Jeff-OS%</t>
  </si>
  <si>
    <t>Jeff-Pe%</t>
  </si>
  <si>
    <t>Jeff-PSB%</t>
  </si>
  <si>
    <t>Jeff-RB%</t>
  </si>
  <si>
    <t>Jeff-St%</t>
  </si>
  <si>
    <t>Jeff-Vo%</t>
  </si>
  <si>
    <t>Mart-Ba%</t>
  </si>
  <si>
    <t>Mart-Co%</t>
  </si>
  <si>
    <t>Mart-De%</t>
  </si>
  <si>
    <t>Mart-ED%</t>
  </si>
  <si>
    <t>Mart-EI%</t>
  </si>
  <si>
    <t>Mart-IOA%</t>
  </si>
  <si>
    <t>Mart-LD%</t>
  </si>
  <si>
    <t>Mart-Lo%</t>
  </si>
  <si>
    <t>Mart-MO%</t>
  </si>
  <si>
    <t>Mart-Ot%</t>
  </si>
  <si>
    <t>Mart-Os%</t>
  </si>
  <si>
    <t>Mart-Pe%</t>
  </si>
  <si>
    <t>Mart-PSB%</t>
  </si>
  <si>
    <t>Mart-RB%</t>
  </si>
  <si>
    <t>Mart-St%</t>
  </si>
  <si>
    <t>Mart-Vo%</t>
  </si>
  <si>
    <t>Total</t>
  </si>
  <si>
    <t>Mean%</t>
  </si>
  <si>
    <t>Total%</t>
  </si>
  <si>
    <t>Active</t>
  </si>
  <si>
    <t>Foraging</t>
  </si>
  <si>
    <t>Social</t>
  </si>
  <si>
    <t>Grooming</t>
  </si>
  <si>
    <t>Inactive</t>
  </si>
  <si>
    <t>Abnormal</t>
  </si>
  <si>
    <t>Other</t>
  </si>
  <si>
    <t>Jeffery</t>
  </si>
  <si>
    <t>Ba</t>
  </si>
  <si>
    <t>Co</t>
  </si>
  <si>
    <t>De</t>
  </si>
  <si>
    <t>ED</t>
  </si>
  <si>
    <t>EI</t>
  </si>
  <si>
    <t>IOA</t>
  </si>
  <si>
    <t>LD</t>
  </si>
  <si>
    <t>Lo</t>
  </si>
  <si>
    <t>MO</t>
  </si>
  <si>
    <t>Ot</t>
  </si>
  <si>
    <t>OS</t>
  </si>
  <si>
    <t>Pe</t>
  </si>
  <si>
    <t>PSB</t>
  </si>
  <si>
    <t>RB</t>
  </si>
  <si>
    <t>Vo</t>
  </si>
  <si>
    <t>St</t>
  </si>
  <si>
    <t>Total mean combined</t>
  </si>
  <si>
    <t>T-test</t>
  </si>
  <si>
    <t>SEM</t>
  </si>
  <si>
    <t>Ent-Jeff</t>
  </si>
  <si>
    <t>Ent-Mart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</si>
</sst>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2" borderId="0" xfId="0" applyFill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7" borderId="2" xfId="0" applyFill="1" applyBorder="1"/>
    <xf numFmtId="0" fontId="0" fillId="9" borderId="1" xfId="0" applyFill="1" applyBorder="1"/>
    <xf numFmtId="0" fontId="0" fillId="0" borderId="1" xfId="0" applyBorder="1"/>
    <xf numFmtId="0" fontId="0" fillId="9" borderId="3" xfId="0" applyFill="1" applyBorder="1"/>
    <xf numFmtId="0" fontId="0" fillId="2" borderId="1" xfId="0" applyFill="1" applyBorder="1"/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4" borderId="4" xfId="0" applyFill="1" applyBorder="1"/>
    <xf numFmtId="0" fontId="0" fillId="14" borderId="1" xfId="0" applyFill="1" applyBorder="1"/>
    <xf numFmtId="0" fontId="0" fillId="15" borderId="0" xfId="0" applyFill="1"/>
    <xf numFmtId="0" fontId="0" fillId="15" borderId="1" xfId="0" applyFill="1" applyBorder="1"/>
    <xf numFmtId="2" fontId="0" fillId="0" borderId="0" xfId="0" applyNumberFormat="1"/>
    <xf numFmtId="0" fontId="0" fillId="16" borderId="1" xfId="0" applyFill="1" applyBorder="1"/>
    <xf numFmtId="2" fontId="0" fillId="7" borderId="2" xfId="0" applyNumberFormat="1" applyFill="1" applyBorder="1"/>
    <xf numFmtId="2" fontId="0" fillId="7" borderId="1" xfId="0" applyNumberFormat="1" applyFill="1" applyBorder="1"/>
    <xf numFmtId="2" fontId="0" fillId="6" borderId="1" xfId="0" applyNumberFormat="1" applyFill="1" applyBorder="1"/>
    <xf numFmtId="0" fontId="1" fillId="0" borderId="0" xfId="0" applyFont="1"/>
    <xf numFmtId="0" fontId="0" fillId="5" borderId="5" xfId="0" applyFill="1" applyBorder="1"/>
    <xf numFmtId="0" fontId="1" fillId="5" borderId="5" xfId="0" applyFont="1" applyFill="1" applyBorder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General'!$BO$92</c:f>
              <c:strCache>
                <c:ptCount val="1"/>
                <c:pt idx="0">
                  <c:v>Jeffery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General'!$BP$91:$BV$91</c:f>
              <c:strCache>
                <c:ptCount val="7"/>
                <c:pt idx="0">
                  <c:v>Active</c:v>
                </c:pt>
                <c:pt idx="1">
                  <c:v>Foraging</c:v>
                </c:pt>
                <c:pt idx="2">
                  <c:v>Social</c:v>
                </c:pt>
                <c:pt idx="3">
                  <c:v>Grooming</c:v>
                </c:pt>
                <c:pt idx="4">
                  <c:v>Inactive</c:v>
                </c:pt>
                <c:pt idx="5">
                  <c:v>Abnormal</c:v>
                </c:pt>
                <c:pt idx="6">
                  <c:v>Other</c:v>
                </c:pt>
              </c:strCache>
            </c:strRef>
          </c:cat>
          <c:val>
            <c:numRef>
              <c:f>'SUMMARY General'!$BP$92:$BV$92</c:f>
              <c:numCache>
                <c:formatCode>General</c:formatCode>
                <c:ptCount val="7"/>
                <c:pt idx="0">
                  <c:v>19.978335218766052</c:v>
                </c:pt>
                <c:pt idx="1">
                  <c:v>8.6528723809969783</c:v>
                </c:pt>
                <c:pt idx="2">
                  <c:v>1.3268985289798811</c:v>
                </c:pt>
                <c:pt idx="3">
                  <c:v>6.9086891016326293</c:v>
                </c:pt>
                <c:pt idx="4">
                  <c:v>54.756572290199308</c:v>
                </c:pt>
                <c:pt idx="5">
                  <c:v>7.3311164195020462</c:v>
                </c:pt>
                <c:pt idx="6">
                  <c:v>1.0065111705002014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FE-4874-BB40-5681D4216D75}"/>
            </c:ext>
          </c:extLst>
        </c:ser>
        <c:ser>
          <c:idx val="1"/>
          <c:order val="1"/>
          <c:tx>
            <c:strRef>
              <c:f>'SUMMARY General'!$BO$93</c:f>
              <c:strCache>
                <c:ptCount val="1"/>
                <c:pt idx="0">
                  <c:v>Martina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'SUMMARY General'!$BP$91:$BV$91</c:f>
              <c:strCache>
                <c:ptCount val="7"/>
                <c:pt idx="0">
                  <c:v>Active</c:v>
                </c:pt>
                <c:pt idx="1">
                  <c:v>Foraging</c:v>
                </c:pt>
                <c:pt idx="2">
                  <c:v>Social</c:v>
                </c:pt>
                <c:pt idx="3">
                  <c:v>Grooming</c:v>
                </c:pt>
                <c:pt idx="4">
                  <c:v>Inactive</c:v>
                </c:pt>
                <c:pt idx="5">
                  <c:v>Abnormal</c:v>
                </c:pt>
                <c:pt idx="6">
                  <c:v>Other</c:v>
                </c:pt>
              </c:strCache>
            </c:strRef>
          </c:cat>
          <c:val>
            <c:numRef>
              <c:f>'SUMMARY General'!$BP$93:$BV$93</c:f>
              <c:numCache>
                <c:formatCode>General</c:formatCode>
                <c:ptCount val="7"/>
                <c:pt idx="0">
                  <c:v>19.22249917703617</c:v>
                </c:pt>
                <c:pt idx="1">
                  <c:v>18.527327832216088</c:v>
                </c:pt>
                <c:pt idx="2">
                  <c:v>0.59550730612831448</c:v>
                </c:pt>
                <c:pt idx="3">
                  <c:v>4.049220621491882</c:v>
                </c:pt>
                <c:pt idx="4">
                  <c:v>48.602893981029624</c:v>
                </c:pt>
                <c:pt idx="5">
                  <c:v>2.8737958367135676</c:v>
                </c:pt>
                <c:pt idx="6">
                  <c:v>5.5872304171718854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FE-4874-BB40-5681D4216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574816"/>
        <c:axId val="521518960"/>
      </c:barChart>
      <c:catAx>
        <c:axId val="526574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Behaviour</a:t>
                </a:r>
                <a:r>
                  <a:rPr lang="en-AU" baseline="0"/>
                  <a:t> Categories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518960"/>
        <c:crosses val="autoZero"/>
        <c:auto val="1"/>
        <c:lblAlgn val="ctr"/>
        <c:lblOffset val="100"/>
        <c:noMultiLvlLbl val="0"/>
      </c:catAx>
      <c:valAx>
        <c:axId val="52151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Total</a:t>
                </a:r>
                <a:r>
                  <a:rPr lang="en-AU" baseline="0"/>
                  <a:t> Frequency of Behaviours Expressed (%)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57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'SUMMARY General'!$BO$92</c:f>
              <c:strCache>
                <c:ptCount val="1"/>
                <c:pt idx="0">
                  <c:v>Jeffery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9F0-4720-A017-5F758C6D87B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9F0-4720-A017-5F758C6D87B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9F0-4720-A017-5F758C6D87B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9F0-4720-A017-5F758C6D87B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9F0-4720-A017-5F758C6D87B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9F0-4720-A017-5F758C6D87B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9F0-4720-A017-5F758C6D87B5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'SUMMARY General'!$BP$91:$BV$91</c:f>
              <c:strCache>
                <c:ptCount val="7"/>
                <c:pt idx="0">
                  <c:v>Active</c:v>
                </c:pt>
                <c:pt idx="1">
                  <c:v>Foraging</c:v>
                </c:pt>
                <c:pt idx="2">
                  <c:v>Social</c:v>
                </c:pt>
                <c:pt idx="3">
                  <c:v>Grooming</c:v>
                </c:pt>
                <c:pt idx="4">
                  <c:v>Inactive</c:v>
                </c:pt>
                <c:pt idx="5">
                  <c:v>Abnormal</c:v>
                </c:pt>
                <c:pt idx="6">
                  <c:v>Other</c:v>
                </c:pt>
              </c:strCache>
            </c:strRef>
          </c:cat>
          <c:val>
            <c:numRef>
              <c:f>'SUMMARY General'!$BP$92:$BV$92</c:f>
              <c:numCache>
                <c:formatCode>General</c:formatCode>
                <c:ptCount val="7"/>
                <c:pt idx="0">
                  <c:v>19.978335218766052</c:v>
                </c:pt>
                <c:pt idx="1">
                  <c:v>8.6528723809969783</c:v>
                </c:pt>
                <c:pt idx="2">
                  <c:v>1.3268985289798811</c:v>
                </c:pt>
                <c:pt idx="3">
                  <c:v>6.9086891016326293</c:v>
                </c:pt>
                <c:pt idx="4">
                  <c:v>54.756572290199308</c:v>
                </c:pt>
                <c:pt idx="5">
                  <c:v>7.3311164195020462</c:v>
                </c:pt>
                <c:pt idx="6">
                  <c:v>1.0065111705002014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0-4D8E-A377-572657B06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1"/>
          <c:tx>
            <c:strRef>
              <c:f>'SUMMARY General'!$BO$93</c:f>
              <c:strCache>
                <c:ptCount val="1"/>
                <c:pt idx="0">
                  <c:v>Martina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EA4-4313-B385-1D6B4C75E4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EA4-4313-B385-1D6B4C75E4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EA4-4313-B385-1D6B4C75E4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82C-49FE-9C3C-F583C3486AD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EA4-4313-B385-1D6B4C75E4E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EA4-4313-B385-1D6B4C75E4E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EA4-4313-B385-1D6B4C75E4EC}"/>
              </c:ext>
            </c:extLst>
          </c:dPt>
          <c:dLbls>
            <c:dLbl>
              <c:idx val="3"/>
              <c:layout>
                <c:manualLayout>
                  <c:x val="-2.559109832787624E-2"/>
                  <c:y val="2.795959795757761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82C-49FE-9C3C-F583C3486AD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'SUMMARY General'!$BP$91:$BV$91</c:f>
              <c:strCache>
                <c:ptCount val="7"/>
                <c:pt idx="0">
                  <c:v>Active</c:v>
                </c:pt>
                <c:pt idx="1">
                  <c:v>Foraging</c:v>
                </c:pt>
                <c:pt idx="2">
                  <c:v>Social</c:v>
                </c:pt>
                <c:pt idx="3">
                  <c:v>Grooming</c:v>
                </c:pt>
                <c:pt idx="4">
                  <c:v>Inactive</c:v>
                </c:pt>
                <c:pt idx="5">
                  <c:v>Abnormal</c:v>
                </c:pt>
                <c:pt idx="6">
                  <c:v>Other</c:v>
                </c:pt>
              </c:strCache>
            </c:strRef>
          </c:cat>
          <c:val>
            <c:numRef>
              <c:f>'SUMMARY General'!$BP$93:$BV$93</c:f>
              <c:numCache>
                <c:formatCode>General</c:formatCode>
                <c:ptCount val="7"/>
                <c:pt idx="0">
                  <c:v>19.22249917703617</c:v>
                </c:pt>
                <c:pt idx="1">
                  <c:v>18.527327832216088</c:v>
                </c:pt>
                <c:pt idx="2">
                  <c:v>0.59550730612831448</c:v>
                </c:pt>
                <c:pt idx="3">
                  <c:v>4.049220621491882</c:v>
                </c:pt>
                <c:pt idx="4">
                  <c:v>48.602893981029624</c:v>
                </c:pt>
                <c:pt idx="5">
                  <c:v>2.8737958367135676</c:v>
                </c:pt>
                <c:pt idx="6">
                  <c:v>5.5872304171718854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2C-49FE-9C3C-F583C3486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'SUMMARY General'!$BO$92</c15:sqref>
                        </c15:formulaRef>
                      </c:ext>
                    </c:extLst>
                    <c:strCache>
                      <c:ptCount val="1"/>
                      <c:pt idx="0">
                        <c:v>Jeffery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F-9EA4-4313-B385-1D6B4C75E4EC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1-9EA4-4313-B385-1D6B4C75E4EC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9EA4-4313-B385-1D6B4C75E4EC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9EA4-4313-B385-1D6B4C75E4EC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7-9EA4-4313-B385-1D6B4C75E4EC}"/>
                    </c:ext>
                  </c:extLst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9-9EA4-4313-B385-1D6B4C75E4EC}"/>
                    </c:ext>
                  </c:extLst>
                </c:dPt>
                <c:dPt>
                  <c:idx val="6"/>
                  <c:bubble3D val="0"/>
                  <c:spPr>
                    <a:solidFill>
                      <a:schemeClr val="accent1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B-9EA4-4313-B385-1D6B4C75E4EC}"/>
                    </c:ext>
                  </c:extLst>
                </c:dPt>
                <c:dLbls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>
                    <c:ext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'SUMMARY General'!$BP$91:$BV$91</c15:sqref>
                        </c15:formulaRef>
                      </c:ext>
                    </c:extLst>
                    <c:strCache>
                      <c:ptCount val="7"/>
                      <c:pt idx="0">
                        <c:v>Active</c:v>
                      </c:pt>
                      <c:pt idx="1">
                        <c:v>Foraging</c:v>
                      </c:pt>
                      <c:pt idx="2">
                        <c:v>Social</c:v>
                      </c:pt>
                      <c:pt idx="3">
                        <c:v>Grooming</c:v>
                      </c:pt>
                      <c:pt idx="4">
                        <c:v>Inactive</c:v>
                      </c:pt>
                      <c:pt idx="5">
                        <c:v>Abnormal</c:v>
                      </c:pt>
                      <c:pt idx="6">
                        <c:v>Other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'SUMMARY General'!$BP$92:$BV$92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19.978335218766052</c:v>
                      </c:pt>
                      <c:pt idx="1">
                        <c:v>8.6528723809969783</c:v>
                      </c:pt>
                      <c:pt idx="2">
                        <c:v>1.3268985289798811</c:v>
                      </c:pt>
                      <c:pt idx="3">
                        <c:v>6.9086891016326293</c:v>
                      </c:pt>
                      <c:pt idx="4">
                        <c:v>54.756572290199308</c:v>
                      </c:pt>
                      <c:pt idx="5">
                        <c:v>7.3311164195020462</c:v>
                      </c:pt>
                      <c:pt idx="6">
                        <c:v>1.0065111705002014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A82C-49FE-9C3C-F583C3486ADC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General'!$CD$91</c:f>
              <c:strCache>
                <c:ptCount val="1"/>
                <c:pt idx="0">
                  <c:v>Jeffery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General'!$CE$90:$CT$90</c:f>
              <c:strCache>
                <c:ptCount val="16"/>
                <c:pt idx="0">
                  <c:v>Ba</c:v>
                </c:pt>
                <c:pt idx="1">
                  <c:v>Co</c:v>
                </c:pt>
                <c:pt idx="2">
                  <c:v>De</c:v>
                </c:pt>
                <c:pt idx="3">
                  <c:v>ED</c:v>
                </c:pt>
                <c:pt idx="4">
                  <c:v>EI</c:v>
                </c:pt>
                <c:pt idx="5">
                  <c:v>IOA</c:v>
                </c:pt>
                <c:pt idx="6">
                  <c:v>LD</c:v>
                </c:pt>
                <c:pt idx="7">
                  <c:v>Lo</c:v>
                </c:pt>
                <c:pt idx="8">
                  <c:v>MO</c:v>
                </c:pt>
                <c:pt idx="9">
                  <c:v>Ot</c:v>
                </c:pt>
                <c:pt idx="10">
                  <c:v>OS</c:v>
                </c:pt>
                <c:pt idx="11">
                  <c:v>Pe</c:v>
                </c:pt>
                <c:pt idx="12">
                  <c:v>PSB</c:v>
                </c:pt>
                <c:pt idx="13">
                  <c:v>RB</c:v>
                </c:pt>
                <c:pt idx="14">
                  <c:v>St</c:v>
                </c:pt>
                <c:pt idx="15">
                  <c:v>Vo</c:v>
                </c:pt>
              </c:strCache>
            </c:strRef>
          </c:cat>
          <c:val>
            <c:numRef>
              <c:f>'SUMMARY General'!$CE$91:$CT$91</c:f>
              <c:numCache>
                <c:formatCode>General</c:formatCode>
                <c:ptCount val="16"/>
                <c:pt idx="0">
                  <c:v>1.6122741146867277</c:v>
                </c:pt>
                <c:pt idx="1">
                  <c:v>0</c:v>
                </c:pt>
                <c:pt idx="2">
                  <c:v>0.1674639802682461</c:v>
                </c:pt>
                <c:pt idx="3">
                  <c:v>4.1854934344293762</c:v>
                </c:pt>
                <c:pt idx="4">
                  <c:v>0.11010521164668462</c:v>
                </c:pt>
                <c:pt idx="5">
                  <c:v>1.2755730597665591</c:v>
                </c:pt>
                <c:pt idx="6">
                  <c:v>76.378675450740374</c:v>
                </c:pt>
                <c:pt idx="7">
                  <c:v>40.632238612400698</c:v>
                </c:pt>
                <c:pt idx="8">
                  <c:v>0.53203456994282394</c:v>
                </c:pt>
                <c:pt idx="9">
                  <c:v>0.64266402581647908</c:v>
                </c:pt>
                <c:pt idx="10">
                  <c:v>1.0857424464230669</c:v>
                </c:pt>
                <c:pt idx="11">
                  <c:v>12.341760807598225</c:v>
                </c:pt>
                <c:pt idx="12">
                  <c:v>13.54044084985963</c:v>
                </c:pt>
                <c:pt idx="13">
                  <c:v>14.973013740971227</c:v>
                </c:pt>
                <c:pt idx="14">
                  <c:v>42.492920475876147</c:v>
                </c:pt>
                <c:pt idx="15">
                  <c:v>1.4136987690915652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EC-4B6E-9E0A-96811EC8CA4F}"/>
            </c:ext>
          </c:extLst>
        </c:ser>
        <c:ser>
          <c:idx val="1"/>
          <c:order val="1"/>
          <c:tx>
            <c:strRef>
              <c:f>'SUMMARY General'!$CD$92</c:f>
              <c:strCache>
                <c:ptCount val="1"/>
                <c:pt idx="0">
                  <c:v>Martina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'SUMMARY General'!$CE$90:$CT$90</c:f>
              <c:strCache>
                <c:ptCount val="16"/>
                <c:pt idx="0">
                  <c:v>Ba</c:v>
                </c:pt>
                <c:pt idx="1">
                  <c:v>Co</c:v>
                </c:pt>
                <c:pt idx="2">
                  <c:v>De</c:v>
                </c:pt>
                <c:pt idx="3">
                  <c:v>ED</c:v>
                </c:pt>
                <c:pt idx="4">
                  <c:v>EI</c:v>
                </c:pt>
                <c:pt idx="5">
                  <c:v>IOA</c:v>
                </c:pt>
                <c:pt idx="6">
                  <c:v>LD</c:v>
                </c:pt>
                <c:pt idx="7">
                  <c:v>Lo</c:v>
                </c:pt>
                <c:pt idx="8">
                  <c:v>MO</c:v>
                </c:pt>
                <c:pt idx="9">
                  <c:v>Ot</c:v>
                </c:pt>
                <c:pt idx="10">
                  <c:v>OS</c:v>
                </c:pt>
                <c:pt idx="11">
                  <c:v>Pe</c:v>
                </c:pt>
                <c:pt idx="12">
                  <c:v>PSB</c:v>
                </c:pt>
                <c:pt idx="13">
                  <c:v>RB</c:v>
                </c:pt>
                <c:pt idx="14">
                  <c:v>St</c:v>
                </c:pt>
                <c:pt idx="15">
                  <c:v>Vo</c:v>
                </c:pt>
              </c:strCache>
            </c:strRef>
          </c:cat>
          <c:val>
            <c:numRef>
              <c:f>'SUMMARY General'!$CE$92:$CT$92</c:f>
              <c:numCache>
                <c:formatCode>General</c:formatCode>
                <c:ptCount val="16"/>
                <c:pt idx="0">
                  <c:v>1.6387048378783133</c:v>
                </c:pt>
                <c:pt idx="1">
                  <c:v>0</c:v>
                </c:pt>
                <c:pt idx="2">
                  <c:v>0.19803282438382797</c:v>
                </c:pt>
                <c:pt idx="3">
                  <c:v>4.2318598454710354</c:v>
                </c:pt>
                <c:pt idx="4">
                  <c:v>0.11194029850746269</c:v>
                </c:pt>
                <c:pt idx="5">
                  <c:v>1.3384992774293349</c:v>
                </c:pt>
                <c:pt idx="6">
                  <c:v>73.350030063767946</c:v>
                </c:pt>
                <c:pt idx="7">
                  <c:v>41.6700128855583</c:v>
                </c:pt>
                <c:pt idx="8">
                  <c:v>0.6242351461085377</c:v>
                </c:pt>
                <c:pt idx="9">
                  <c:v>0.68214404920244798</c:v>
                </c:pt>
                <c:pt idx="10">
                  <c:v>1.0760603760856735</c:v>
                </c:pt>
                <c:pt idx="11">
                  <c:v>13.190590444128146</c:v>
                </c:pt>
                <c:pt idx="12">
                  <c:v>14.537852067933789</c:v>
                </c:pt>
                <c:pt idx="13">
                  <c:v>15.120266535382003</c:v>
                </c:pt>
                <c:pt idx="14">
                  <c:v>44.022581660953485</c:v>
                </c:pt>
                <c:pt idx="15">
                  <c:v>1.5201229387835811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EC-4B6E-9E0A-96811EC8C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607456"/>
        <c:axId val="747129328"/>
      </c:barChart>
      <c:catAx>
        <c:axId val="52660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129328"/>
        <c:crosses val="autoZero"/>
        <c:auto val="1"/>
        <c:lblAlgn val="ctr"/>
        <c:lblOffset val="100"/>
        <c:noMultiLvlLbl val="0"/>
      </c:catAx>
      <c:valAx>
        <c:axId val="74712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60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'SUMMARY General'!$CD$91</c:f>
              <c:strCache>
                <c:ptCount val="1"/>
                <c:pt idx="0">
                  <c:v>Jeffery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B04-4F96-9D91-EA8A6A69CA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B04-4F96-9D91-EA8A6A69CA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1B04-4F96-9D91-EA8A6A69CA9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B04-4F96-9D91-EA8A6A69CA9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B04-4F96-9D91-EA8A6A69CA9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1B04-4F96-9D91-EA8A6A69CA9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CC4-46CE-A42F-E4C15862346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CC4-46CE-A42F-E4C15862346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1B04-4F96-9D91-EA8A6A69CA9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B04-4F96-9D91-EA8A6A69CA9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B04-4F96-9D91-EA8A6A69CA9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CC4-46CE-A42F-E4C15862346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CC4-46CE-A42F-E4C15862346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CC4-46CE-A42F-E4C15862346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CC4-46CE-A42F-E4C15862346B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B04-4F96-9D91-EA8A6A69CA94}"/>
              </c:ext>
            </c:extLst>
          </c:dPt>
          <c:dLbls>
            <c:dLbl>
              <c:idx val="0"/>
              <c:layout>
                <c:manualLayout>
                  <c:x val="-4.3861736667904543E-2"/>
                  <c:y val="-2.895012077061727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04-4F96-9D91-EA8A6A69CA94}"/>
                </c:ext>
              </c:extLst>
            </c:dLbl>
            <c:dLbl>
              <c:idx val="1"/>
              <c:layout>
                <c:manualLayout>
                  <c:x val="-4.1120378126161565E-3"/>
                  <c:y val="-1.642856944858957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04-4F96-9D91-EA8A6A69CA94}"/>
                </c:ext>
              </c:extLst>
            </c:dLbl>
            <c:dLbl>
              <c:idx val="2"/>
              <c:layout>
                <c:manualLayout>
                  <c:x val="-8.9094152606681257E-2"/>
                  <c:y val="1.023942658782463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B04-4F96-9D91-EA8A6A69CA94}"/>
                </c:ext>
              </c:extLst>
            </c:dLbl>
            <c:dLbl>
              <c:idx val="3"/>
              <c:layout>
                <c:manualLayout>
                  <c:x val="1.6448151250464123E-2"/>
                  <c:y val="-1.49471945567850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B04-4F96-9D91-EA8A6A69CA94}"/>
                </c:ext>
              </c:extLst>
            </c:dLbl>
            <c:dLbl>
              <c:idx val="4"/>
              <c:layout>
                <c:manualLayout>
                  <c:x val="3.9749698855288541E-2"/>
                  <c:y val="-3.1339278633995479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B04-4F96-9D91-EA8A6A69CA94}"/>
                </c:ext>
              </c:extLst>
            </c:dLbl>
            <c:dLbl>
              <c:idx val="5"/>
              <c:layout>
                <c:manualLayout>
                  <c:x val="6.8533963543600931E-2"/>
                  <c:y val="4.583711076390898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B04-4F96-9D91-EA8A6A69CA94}"/>
                </c:ext>
              </c:extLst>
            </c:dLbl>
            <c:dLbl>
              <c:idx val="8"/>
              <c:layout>
                <c:manualLayout>
                  <c:x val="4.5232415938776617E-2"/>
                  <c:y val="3.051020852845592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B04-4F96-9D91-EA8A6A69CA94}"/>
                </c:ext>
              </c:extLst>
            </c:dLbl>
            <c:dLbl>
              <c:idx val="9"/>
              <c:layout>
                <c:manualLayout>
                  <c:x val="-5.0257659351204539E-17"/>
                  <c:y val="3.02740967922381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04-4F96-9D91-EA8A6A69CA94}"/>
                </c:ext>
              </c:extLst>
            </c:dLbl>
            <c:dLbl>
              <c:idx val="10"/>
              <c:layout>
                <c:manualLayout>
                  <c:x val="-3.5637661042672485E-2"/>
                  <c:y val="2.151599451620669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B04-4F96-9D91-EA8A6A69CA94}"/>
                </c:ext>
              </c:extLst>
            </c:dLbl>
            <c:dLbl>
              <c:idx val="15"/>
              <c:layout>
                <c:manualLayout>
                  <c:x val="-9.731822823191337E-2"/>
                  <c:y val="4.842005170882743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04-4F96-9D91-EA8A6A69CA9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'SUMMARY General'!$CE$90:$CT$90</c:f>
              <c:strCache>
                <c:ptCount val="16"/>
                <c:pt idx="0">
                  <c:v>Ba</c:v>
                </c:pt>
                <c:pt idx="1">
                  <c:v>Co</c:v>
                </c:pt>
                <c:pt idx="2">
                  <c:v>De</c:v>
                </c:pt>
                <c:pt idx="3">
                  <c:v>ED</c:v>
                </c:pt>
                <c:pt idx="4">
                  <c:v>EI</c:v>
                </c:pt>
                <c:pt idx="5">
                  <c:v>IOA</c:v>
                </c:pt>
                <c:pt idx="6">
                  <c:v>LD</c:v>
                </c:pt>
                <c:pt idx="7">
                  <c:v>Lo</c:v>
                </c:pt>
                <c:pt idx="8">
                  <c:v>MO</c:v>
                </c:pt>
                <c:pt idx="9">
                  <c:v>Ot</c:v>
                </c:pt>
                <c:pt idx="10">
                  <c:v>OS</c:v>
                </c:pt>
                <c:pt idx="11">
                  <c:v>Pe</c:v>
                </c:pt>
                <c:pt idx="12">
                  <c:v>PSB</c:v>
                </c:pt>
                <c:pt idx="13">
                  <c:v>RB</c:v>
                </c:pt>
                <c:pt idx="14">
                  <c:v>St</c:v>
                </c:pt>
                <c:pt idx="15">
                  <c:v>Vo</c:v>
                </c:pt>
              </c:strCache>
            </c:strRef>
          </c:cat>
          <c:val>
            <c:numRef>
              <c:f>'SUMMARY General'!$CE$91:$CT$91</c:f>
              <c:numCache>
                <c:formatCode>General</c:formatCode>
                <c:ptCount val="16"/>
                <c:pt idx="0">
                  <c:v>1.6122741146867277</c:v>
                </c:pt>
                <c:pt idx="1">
                  <c:v>0</c:v>
                </c:pt>
                <c:pt idx="2">
                  <c:v>0.1674639802682461</c:v>
                </c:pt>
                <c:pt idx="3">
                  <c:v>4.1854934344293762</c:v>
                </c:pt>
                <c:pt idx="4">
                  <c:v>0.11010521164668462</c:v>
                </c:pt>
                <c:pt idx="5">
                  <c:v>1.2755730597665591</c:v>
                </c:pt>
                <c:pt idx="6">
                  <c:v>76.378675450740374</c:v>
                </c:pt>
                <c:pt idx="7">
                  <c:v>40.632238612400698</c:v>
                </c:pt>
                <c:pt idx="8">
                  <c:v>0.53203456994282394</c:v>
                </c:pt>
                <c:pt idx="9">
                  <c:v>0.64266402581647908</c:v>
                </c:pt>
                <c:pt idx="10">
                  <c:v>1.0857424464230669</c:v>
                </c:pt>
                <c:pt idx="11">
                  <c:v>12.341760807598225</c:v>
                </c:pt>
                <c:pt idx="12">
                  <c:v>13.54044084985963</c:v>
                </c:pt>
                <c:pt idx="13">
                  <c:v>14.973013740971227</c:v>
                </c:pt>
                <c:pt idx="14">
                  <c:v>42.492920475876147</c:v>
                </c:pt>
                <c:pt idx="15">
                  <c:v>1.4136987690915652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04-4F96-9D91-EA8A6A69CA94}"/>
            </c:ext>
          </c:extLst>
        </c:ser>
        <c:ser>
          <c:idx val="1"/>
          <c:order val="1"/>
          <c:tx>
            <c:strRef>
              <c:f>'SUMMARY General'!$CD$92</c:f>
              <c:strCache>
                <c:ptCount val="1"/>
                <c:pt idx="0">
                  <c:v>Martina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CCC4-46CE-A42F-E4C1586234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CCC4-46CE-A42F-E4C1586234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CCC4-46CE-A42F-E4C15862346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CCC4-46CE-A42F-E4C15862346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CCC4-46CE-A42F-E4C15862346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CCC4-46CE-A42F-E4C15862346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CCC4-46CE-A42F-E4C15862346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CCC4-46CE-A42F-E4C15862346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CCC4-46CE-A42F-E4C15862346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CCC4-46CE-A42F-E4C15862346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CCC4-46CE-A42F-E4C15862346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CCC4-46CE-A42F-E4C15862346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CCC4-46CE-A42F-E4C15862346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CCC4-46CE-A42F-E4C15862346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CCC4-46CE-A42F-E4C15862346B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CCC4-46CE-A42F-E4C15862346B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'SUMMARY General'!$CE$90:$CT$90</c:f>
              <c:strCache>
                <c:ptCount val="16"/>
                <c:pt idx="0">
                  <c:v>Ba</c:v>
                </c:pt>
                <c:pt idx="1">
                  <c:v>Co</c:v>
                </c:pt>
                <c:pt idx="2">
                  <c:v>De</c:v>
                </c:pt>
                <c:pt idx="3">
                  <c:v>ED</c:v>
                </c:pt>
                <c:pt idx="4">
                  <c:v>EI</c:v>
                </c:pt>
                <c:pt idx="5">
                  <c:v>IOA</c:v>
                </c:pt>
                <c:pt idx="6">
                  <c:v>LD</c:v>
                </c:pt>
                <c:pt idx="7">
                  <c:v>Lo</c:v>
                </c:pt>
                <c:pt idx="8">
                  <c:v>MO</c:v>
                </c:pt>
                <c:pt idx="9">
                  <c:v>Ot</c:v>
                </c:pt>
                <c:pt idx="10">
                  <c:v>OS</c:v>
                </c:pt>
                <c:pt idx="11">
                  <c:v>Pe</c:v>
                </c:pt>
                <c:pt idx="12">
                  <c:v>PSB</c:v>
                </c:pt>
                <c:pt idx="13">
                  <c:v>RB</c:v>
                </c:pt>
                <c:pt idx="14">
                  <c:v>St</c:v>
                </c:pt>
                <c:pt idx="15">
                  <c:v>Vo</c:v>
                </c:pt>
              </c:strCache>
            </c:strRef>
          </c:cat>
          <c:val>
            <c:numRef>
              <c:f>'SUMMARY General'!$CE$92:$CT$92</c:f>
              <c:numCache>
                <c:formatCode>General</c:formatCode>
                <c:ptCount val="16"/>
                <c:pt idx="0">
                  <c:v>1.6387048378783133</c:v>
                </c:pt>
                <c:pt idx="1">
                  <c:v>0</c:v>
                </c:pt>
                <c:pt idx="2">
                  <c:v>0.19803282438382797</c:v>
                </c:pt>
                <c:pt idx="3">
                  <c:v>4.2318598454710354</c:v>
                </c:pt>
                <c:pt idx="4">
                  <c:v>0.11194029850746269</c:v>
                </c:pt>
                <c:pt idx="5">
                  <c:v>1.3384992774293349</c:v>
                </c:pt>
                <c:pt idx="6">
                  <c:v>73.350030063767946</c:v>
                </c:pt>
                <c:pt idx="7">
                  <c:v>41.6700128855583</c:v>
                </c:pt>
                <c:pt idx="8">
                  <c:v>0.6242351461085377</c:v>
                </c:pt>
                <c:pt idx="9">
                  <c:v>0.68214404920244798</c:v>
                </c:pt>
                <c:pt idx="10">
                  <c:v>1.0760603760856735</c:v>
                </c:pt>
                <c:pt idx="11">
                  <c:v>13.190590444128146</c:v>
                </c:pt>
                <c:pt idx="12">
                  <c:v>14.537852067933789</c:v>
                </c:pt>
                <c:pt idx="13">
                  <c:v>15.120266535382003</c:v>
                </c:pt>
                <c:pt idx="14">
                  <c:v>44.022581660953485</c:v>
                </c:pt>
                <c:pt idx="15">
                  <c:v>1.5201229387835811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04-4F96-9D91-EA8A6A69C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58715161946835"/>
          <c:y val="0.92996768734091029"/>
          <c:w val="0.5929290865588277"/>
          <c:h val="7.00323126590896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1"/>
          <c:tx>
            <c:strRef>
              <c:f>'SUMMARY General'!$CD$92</c:f>
              <c:strCache>
                <c:ptCount val="1"/>
                <c:pt idx="0">
                  <c:v>Martina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2-9925-4C12-B3F1-F25E7D48514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4-9925-4C12-B3F1-F25E7D48514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6-9925-4C12-B3F1-F25E7D48514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9925-4C12-B3F1-F25E7D48514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9925-4C12-B3F1-F25E7D48514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9925-4C12-B3F1-F25E7D48514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E-9925-4C12-B3F1-F25E7D48514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0-9925-4C12-B3F1-F25E7D48514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2-9925-4C12-B3F1-F25E7D48514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4-9925-4C12-B3F1-F25E7D48514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6-9925-4C12-B3F1-F25E7D48514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8-9925-4C12-B3F1-F25E7D48514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A-9925-4C12-B3F1-F25E7D48514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C-9925-4C12-B3F1-F25E7D48514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E-9925-4C12-B3F1-F25E7D48514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0-9925-4C12-B3F1-F25E7D48514D}"/>
              </c:ext>
            </c:extLst>
          </c:dPt>
          <c:dLbls>
            <c:dLbl>
              <c:idx val="0"/>
              <c:layout>
                <c:manualLayout>
                  <c:x val="-2.878426468831239E-2"/>
                  <c:y val="-1.134122182286834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9925-4C12-B3F1-F25E7D48514D}"/>
                </c:ext>
              </c:extLst>
            </c:dLbl>
            <c:dLbl>
              <c:idx val="3"/>
              <c:layout>
                <c:manualLayout>
                  <c:x val="1.5077471979592205E-2"/>
                  <c:y val="-1.587771055201567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9925-4C12-B3F1-F25E7D48514D}"/>
                </c:ext>
              </c:extLst>
            </c:dLbl>
            <c:dLbl>
              <c:idx val="4"/>
              <c:layout>
                <c:manualLayout>
                  <c:x val="5.3456491564008723E-2"/>
                  <c:y val="-4.536488729147333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9925-4C12-B3F1-F25E7D48514D}"/>
                </c:ext>
              </c:extLst>
            </c:dLbl>
            <c:dLbl>
              <c:idx val="5"/>
              <c:layout>
                <c:manualLayout>
                  <c:x val="5.6197850105752761E-2"/>
                  <c:y val="2.26824436457366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9925-4C12-B3F1-F25E7D48514D}"/>
                </c:ext>
              </c:extLst>
            </c:dLbl>
            <c:dLbl>
              <c:idx val="8"/>
              <c:layout>
                <c:manualLayout>
                  <c:x val="4.3861736667904598E-2"/>
                  <c:y val="2.948717673945766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9925-4C12-B3F1-F25E7D48514D}"/>
                </c:ext>
              </c:extLst>
            </c:dLbl>
            <c:dLbl>
              <c:idx val="9"/>
              <c:layout>
                <c:manualLayout>
                  <c:x val="-1.6448151250464223E-2"/>
                  <c:y val="1.814595491658933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9925-4C12-B3F1-F25E7D48514D}"/>
                </c:ext>
              </c:extLst>
            </c:dLbl>
            <c:dLbl>
              <c:idx val="10"/>
              <c:layout>
                <c:manualLayout>
                  <c:x val="-5.4827170834880742E-2"/>
                  <c:y val="1.587771055201566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9925-4C12-B3F1-F25E7D48514D}"/>
                </c:ext>
              </c:extLst>
            </c:dLbl>
            <c:dLbl>
              <c:idx val="15"/>
              <c:layout>
                <c:manualLayout>
                  <c:x val="-6.7163284272728968E-2"/>
                  <c:y val="-1.03959999088179E-1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0-9925-4C12-B3F1-F25E7D48514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'SUMMARY General'!$CE$90:$CT$90</c:f>
              <c:strCache>
                <c:ptCount val="16"/>
                <c:pt idx="0">
                  <c:v>Ba</c:v>
                </c:pt>
                <c:pt idx="1">
                  <c:v>Co</c:v>
                </c:pt>
                <c:pt idx="2">
                  <c:v>De</c:v>
                </c:pt>
                <c:pt idx="3">
                  <c:v>ED</c:v>
                </c:pt>
                <c:pt idx="4">
                  <c:v>EI</c:v>
                </c:pt>
                <c:pt idx="5">
                  <c:v>IOA</c:v>
                </c:pt>
                <c:pt idx="6">
                  <c:v>LD</c:v>
                </c:pt>
                <c:pt idx="7">
                  <c:v>Lo</c:v>
                </c:pt>
                <c:pt idx="8">
                  <c:v>MO</c:v>
                </c:pt>
                <c:pt idx="9">
                  <c:v>Ot</c:v>
                </c:pt>
                <c:pt idx="10">
                  <c:v>OS</c:v>
                </c:pt>
                <c:pt idx="11">
                  <c:v>Pe</c:v>
                </c:pt>
                <c:pt idx="12">
                  <c:v>PSB</c:v>
                </c:pt>
                <c:pt idx="13">
                  <c:v>RB</c:v>
                </c:pt>
                <c:pt idx="14">
                  <c:v>St</c:v>
                </c:pt>
                <c:pt idx="15">
                  <c:v>Vo</c:v>
                </c:pt>
              </c:strCache>
            </c:strRef>
          </c:cat>
          <c:val>
            <c:numRef>
              <c:f>'SUMMARY General'!$CE$92:$CT$92</c:f>
              <c:numCache>
                <c:formatCode>General</c:formatCode>
                <c:ptCount val="16"/>
                <c:pt idx="0">
                  <c:v>1.6387048378783133</c:v>
                </c:pt>
                <c:pt idx="1">
                  <c:v>0</c:v>
                </c:pt>
                <c:pt idx="2">
                  <c:v>0.19803282438382797</c:v>
                </c:pt>
                <c:pt idx="3">
                  <c:v>4.2318598454710354</c:v>
                </c:pt>
                <c:pt idx="4">
                  <c:v>0.11194029850746269</c:v>
                </c:pt>
                <c:pt idx="5">
                  <c:v>1.3384992774293349</c:v>
                </c:pt>
                <c:pt idx="6">
                  <c:v>73.350030063767946</c:v>
                </c:pt>
                <c:pt idx="7">
                  <c:v>41.6700128855583</c:v>
                </c:pt>
                <c:pt idx="8">
                  <c:v>0.6242351461085377</c:v>
                </c:pt>
                <c:pt idx="9">
                  <c:v>0.68214404920244798</c:v>
                </c:pt>
                <c:pt idx="10">
                  <c:v>1.0760603760856735</c:v>
                </c:pt>
                <c:pt idx="11">
                  <c:v>13.190590444128146</c:v>
                </c:pt>
                <c:pt idx="12">
                  <c:v>14.537852067933789</c:v>
                </c:pt>
                <c:pt idx="13">
                  <c:v>15.120266535382003</c:v>
                </c:pt>
                <c:pt idx="14">
                  <c:v>44.022581660953485</c:v>
                </c:pt>
                <c:pt idx="15">
                  <c:v>1.5201229387835811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9925-4C12-B3F1-F25E7D485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'SUMMARY General'!$CD$91</c15:sqref>
                        </c15:formulaRef>
                      </c:ext>
                    </c:extLst>
                    <c:strCache>
                      <c:ptCount val="1"/>
                      <c:pt idx="0">
                        <c:v>Jeffery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9925-4C12-B3F1-F25E7D48514D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3-9925-4C12-B3F1-F25E7D48514D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5-9925-4C12-B3F1-F25E7D48514D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7-9925-4C12-B3F1-F25E7D48514D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9925-4C12-B3F1-F25E7D48514D}"/>
                    </c:ext>
                  </c:extLst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9925-4C12-B3F1-F25E7D48514D}"/>
                    </c:ext>
                  </c:extLst>
                </c:dPt>
                <c:dPt>
                  <c:idx val="6"/>
                  <c:bubble3D val="0"/>
                  <c:spPr>
                    <a:solidFill>
                      <a:schemeClr val="accent1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D-9925-4C12-B3F1-F25E7D48514D}"/>
                    </c:ext>
                  </c:extLst>
                </c:dPt>
                <c:dPt>
                  <c:idx val="7"/>
                  <c:bubble3D val="0"/>
                  <c:spPr>
                    <a:solidFill>
                      <a:schemeClr val="accent2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F-9925-4C12-B3F1-F25E7D48514D}"/>
                    </c:ext>
                  </c:extLst>
                </c:dPt>
                <c:dPt>
                  <c:idx val="8"/>
                  <c:bubble3D val="0"/>
                  <c:spPr>
                    <a:solidFill>
                      <a:schemeClr val="accent3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1-9925-4C12-B3F1-F25E7D48514D}"/>
                    </c:ext>
                  </c:extLst>
                </c:dPt>
                <c:dPt>
                  <c:idx val="9"/>
                  <c:bubble3D val="0"/>
                  <c:spPr>
                    <a:solidFill>
                      <a:schemeClr val="accent4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9925-4C12-B3F1-F25E7D48514D}"/>
                    </c:ext>
                  </c:extLst>
                </c:dPt>
                <c:dPt>
                  <c:idx val="10"/>
                  <c:bubble3D val="0"/>
                  <c:spPr>
                    <a:solidFill>
                      <a:schemeClr val="accent5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9925-4C12-B3F1-F25E7D48514D}"/>
                    </c:ext>
                  </c:extLst>
                </c:dPt>
                <c:dPt>
                  <c:idx val="11"/>
                  <c:bubble3D val="0"/>
                  <c:spPr>
                    <a:solidFill>
                      <a:schemeClr val="accent6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7-9925-4C12-B3F1-F25E7D48514D}"/>
                    </c:ext>
                  </c:extLst>
                </c:dPt>
                <c:dPt>
                  <c:idx val="12"/>
                  <c:bubble3D val="0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9-9925-4C12-B3F1-F25E7D48514D}"/>
                    </c:ext>
                  </c:extLst>
                </c:dPt>
                <c:dPt>
                  <c:idx val="13"/>
                  <c:bubble3D val="0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B-9925-4C12-B3F1-F25E7D48514D}"/>
                    </c:ext>
                  </c:extLst>
                </c:dPt>
                <c:dPt>
                  <c:idx val="14"/>
                  <c:bubble3D val="0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D-9925-4C12-B3F1-F25E7D48514D}"/>
                    </c:ext>
                  </c:extLst>
                </c:dPt>
                <c:dPt>
                  <c:idx val="15"/>
                  <c:bubble3D val="0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F-9925-4C12-B3F1-F25E7D48514D}"/>
                    </c:ext>
                  </c:extLst>
                </c:dPt>
                <c:dLbls>
                  <c:dLbl>
                    <c:idx val="0"/>
                    <c:layout>
                      <c:manualLayout>
                        <c:x val="-4.3861736667904543E-2"/>
                        <c:y val="-2.8950120770617271E-2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9925-4C12-B3F1-F25E7D48514D}"/>
                      </c:ext>
                    </c:extLst>
                  </c:dLbl>
                  <c:dLbl>
                    <c:idx val="1"/>
                    <c:layout>
                      <c:manualLayout>
                        <c:x val="-4.1120378126161565E-3"/>
                        <c:y val="-1.6428569448589572E-2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9925-4C12-B3F1-F25E7D48514D}"/>
                      </c:ext>
                    </c:extLst>
                  </c:dLbl>
                  <c:dLbl>
                    <c:idx val="2"/>
                    <c:layout>
                      <c:manualLayout>
                        <c:x val="-8.9094152606681257E-2"/>
                        <c:y val="1.0239426587824636E-2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5-9925-4C12-B3F1-F25E7D48514D}"/>
                      </c:ext>
                    </c:extLst>
                  </c:dLbl>
                  <c:dLbl>
                    <c:idx val="3"/>
                    <c:layout>
                      <c:manualLayout>
                        <c:x val="1.6448151250464123E-2"/>
                        <c:y val="-1.4947194556785051E-2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7-9925-4C12-B3F1-F25E7D48514D}"/>
                      </c:ext>
                    </c:extLst>
                  </c:dLbl>
                  <c:dLbl>
                    <c:idx val="4"/>
                    <c:layout>
                      <c:manualLayout>
                        <c:x val="3.9749698855288541E-2"/>
                        <c:y val="-3.1339278633995479E-3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9-9925-4C12-B3F1-F25E7D48514D}"/>
                      </c:ext>
                    </c:extLst>
                  </c:dLbl>
                  <c:dLbl>
                    <c:idx val="5"/>
                    <c:layout>
                      <c:manualLayout>
                        <c:x val="6.8533963543600931E-2"/>
                        <c:y val="4.5837110763908985E-2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B-9925-4C12-B3F1-F25E7D48514D}"/>
                      </c:ext>
                    </c:extLst>
                  </c:dLbl>
                  <c:dLbl>
                    <c:idx val="8"/>
                    <c:layout>
                      <c:manualLayout>
                        <c:x val="4.5232415938776617E-2"/>
                        <c:y val="3.0510208528455929E-2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1-9925-4C12-B3F1-F25E7D48514D}"/>
                      </c:ext>
                    </c:extLst>
                  </c:dLbl>
                  <c:dLbl>
                    <c:idx val="9"/>
                    <c:layout>
                      <c:manualLayout>
                        <c:x val="-5.0257659351204539E-17"/>
                        <c:y val="3.0274096792238102E-2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3-9925-4C12-B3F1-F25E7D48514D}"/>
                      </c:ext>
                    </c:extLst>
                  </c:dLbl>
                  <c:dLbl>
                    <c:idx val="10"/>
                    <c:layout>
                      <c:manualLayout>
                        <c:x val="-3.5637661042672485E-2"/>
                        <c:y val="2.1515994516206696E-2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5-9925-4C12-B3F1-F25E7D48514D}"/>
                      </c:ext>
                    </c:extLst>
                  </c:dLbl>
                  <c:dLbl>
                    <c:idx val="15"/>
                    <c:layout>
                      <c:manualLayout>
                        <c:x val="-9.731822823191337E-2"/>
                        <c:y val="4.8420051708827433E-2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F-9925-4C12-B3F1-F25E7D48514D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>
                    <c:ext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'SUMMARY General'!$CE$90:$CT$90</c15:sqref>
                        </c15:formulaRef>
                      </c:ext>
                    </c:extLst>
                    <c:strCache>
                      <c:ptCount val="16"/>
                      <c:pt idx="0">
                        <c:v>Ba</c:v>
                      </c:pt>
                      <c:pt idx="1">
                        <c:v>Co</c:v>
                      </c:pt>
                      <c:pt idx="2">
                        <c:v>De</c:v>
                      </c:pt>
                      <c:pt idx="3">
                        <c:v>ED</c:v>
                      </c:pt>
                      <c:pt idx="4">
                        <c:v>EI</c:v>
                      </c:pt>
                      <c:pt idx="5">
                        <c:v>IOA</c:v>
                      </c:pt>
                      <c:pt idx="6">
                        <c:v>LD</c:v>
                      </c:pt>
                      <c:pt idx="7">
                        <c:v>Lo</c:v>
                      </c:pt>
                      <c:pt idx="8">
                        <c:v>MO</c:v>
                      </c:pt>
                      <c:pt idx="9">
                        <c:v>Ot</c:v>
                      </c:pt>
                      <c:pt idx="10">
                        <c:v>OS</c:v>
                      </c:pt>
                      <c:pt idx="11">
                        <c:v>Pe</c:v>
                      </c:pt>
                      <c:pt idx="12">
                        <c:v>PSB</c:v>
                      </c:pt>
                      <c:pt idx="13">
                        <c:v>RB</c:v>
                      </c:pt>
                      <c:pt idx="14">
                        <c:v>St</c:v>
                      </c:pt>
                      <c:pt idx="15">
                        <c:v>Vo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'SUMMARY General'!$CE$91:$CT$91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1.6122741146867277</c:v>
                      </c:pt>
                      <c:pt idx="1">
                        <c:v>0</c:v>
                      </c:pt>
                      <c:pt idx="2">
                        <c:v>0.1674639802682461</c:v>
                      </c:pt>
                      <c:pt idx="3">
                        <c:v>4.1854934344293762</c:v>
                      </c:pt>
                      <c:pt idx="4">
                        <c:v>0.11010521164668462</c:v>
                      </c:pt>
                      <c:pt idx="5">
                        <c:v>1.2755730597665591</c:v>
                      </c:pt>
                      <c:pt idx="6">
                        <c:v>76.378675450740374</c:v>
                      </c:pt>
                      <c:pt idx="7">
                        <c:v>40.632238612400698</c:v>
                      </c:pt>
                      <c:pt idx="8">
                        <c:v>0.53203456994282394</c:v>
                      </c:pt>
                      <c:pt idx="9">
                        <c:v>0.64266402581647908</c:v>
                      </c:pt>
                      <c:pt idx="10">
                        <c:v>1.0857424464230669</c:v>
                      </c:pt>
                      <c:pt idx="11">
                        <c:v>12.341760807598225</c:v>
                      </c:pt>
                      <c:pt idx="12">
                        <c:v>13.54044084985963</c:v>
                      </c:pt>
                      <c:pt idx="13">
                        <c:v>14.973013740971227</c:v>
                      </c:pt>
                      <c:pt idx="14">
                        <c:v>42.492920475876147</c:v>
                      </c:pt>
                      <c:pt idx="15">
                        <c:v>1.4136987690915652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0-9925-4C12-B3F1-F25E7D48514D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58715161946835"/>
          <c:y val="0.92996768734091029"/>
          <c:w val="0.5929290865588277"/>
          <c:h val="7.00323126590896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General'!$BB$94</c:f>
              <c:strCache>
                <c:ptCount val="1"/>
                <c:pt idx="0">
                  <c:v>Jeffery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General'!$BC$93:$BI$93</c:f>
              <c:strCache>
                <c:ptCount val="7"/>
                <c:pt idx="0">
                  <c:v>Active</c:v>
                </c:pt>
                <c:pt idx="1">
                  <c:v>Foraging</c:v>
                </c:pt>
                <c:pt idx="2">
                  <c:v>Social</c:v>
                </c:pt>
                <c:pt idx="3">
                  <c:v>Grooming</c:v>
                </c:pt>
                <c:pt idx="4">
                  <c:v>Inactive</c:v>
                </c:pt>
                <c:pt idx="5">
                  <c:v>Abnormal</c:v>
                </c:pt>
                <c:pt idx="6">
                  <c:v>Other</c:v>
                </c:pt>
              </c:strCache>
            </c:strRef>
          </c:cat>
          <c:val>
            <c:numRef>
              <c:f>'SUMMARY General'!$BC$94:$BI$94</c:f>
              <c:numCache>
                <c:formatCode>General</c:formatCode>
                <c:ptCount val="7"/>
                <c:pt idx="0">
                  <c:v>11.534246575342467</c:v>
                </c:pt>
                <c:pt idx="1">
                  <c:v>4.9589041095890414</c:v>
                </c:pt>
                <c:pt idx="2">
                  <c:v>0.78082191780821919</c:v>
                </c:pt>
                <c:pt idx="3">
                  <c:v>4.3013698630136989</c:v>
                </c:pt>
                <c:pt idx="4">
                  <c:v>32.301369863013697</c:v>
                </c:pt>
                <c:pt idx="5">
                  <c:v>4.3835616438356162</c:v>
                </c:pt>
                <c:pt idx="6">
                  <c:v>0.54794520547945202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C-4F37-AD28-0E77AD64AC18}"/>
            </c:ext>
          </c:extLst>
        </c:ser>
        <c:ser>
          <c:idx val="1"/>
          <c:order val="1"/>
          <c:tx>
            <c:strRef>
              <c:f>'SUMMARY General'!$BB$95</c:f>
              <c:strCache>
                <c:ptCount val="1"/>
                <c:pt idx="0">
                  <c:v>Martina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'SUMMARY General'!$BC$93:$BI$93</c:f>
              <c:strCache>
                <c:ptCount val="7"/>
                <c:pt idx="0">
                  <c:v>Active</c:v>
                </c:pt>
                <c:pt idx="1">
                  <c:v>Foraging</c:v>
                </c:pt>
                <c:pt idx="2">
                  <c:v>Social</c:v>
                </c:pt>
                <c:pt idx="3">
                  <c:v>Grooming</c:v>
                </c:pt>
                <c:pt idx="4">
                  <c:v>Inactive</c:v>
                </c:pt>
                <c:pt idx="5">
                  <c:v>Abnormal</c:v>
                </c:pt>
                <c:pt idx="6">
                  <c:v>Other</c:v>
                </c:pt>
              </c:strCache>
            </c:strRef>
          </c:cat>
          <c:val>
            <c:numRef>
              <c:f>'SUMMARY General'!$BC$95:$BI$95</c:f>
              <c:numCache>
                <c:formatCode>General</c:formatCode>
                <c:ptCount val="7"/>
                <c:pt idx="0">
                  <c:v>11</c:v>
                </c:pt>
                <c:pt idx="1">
                  <c:v>10.602739726027398</c:v>
                </c:pt>
                <c:pt idx="2">
                  <c:v>0.34246575342465752</c:v>
                </c:pt>
                <c:pt idx="3">
                  <c:v>2.5616438356164384</c:v>
                </c:pt>
                <c:pt idx="4">
                  <c:v>29.19178082191781</c:v>
                </c:pt>
                <c:pt idx="5">
                  <c:v>1.5753424657534247</c:v>
                </c:pt>
                <c:pt idx="6">
                  <c:v>3.547945205479452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9C-4F37-AD28-0E77AD64A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4218527"/>
        <c:axId val="1750309183"/>
      </c:barChart>
      <c:catAx>
        <c:axId val="157421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309183"/>
        <c:crosses val="autoZero"/>
        <c:auto val="1"/>
        <c:lblAlgn val="ctr"/>
        <c:lblOffset val="100"/>
        <c:noMultiLvlLbl val="0"/>
      </c:catAx>
      <c:valAx>
        <c:axId val="175030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21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585305</xdr:colOff>
      <xdr:row>94</xdr:row>
      <xdr:rowOff>124790</xdr:rowOff>
    </xdr:from>
    <xdr:to>
      <xdr:col>80</xdr:col>
      <xdr:colOff>463826</xdr:colOff>
      <xdr:row>120</xdr:row>
      <xdr:rowOff>110434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149F18-6095-AC4E-9EB4-C94FE95E8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67</xdr:col>
      <xdr:colOff>242957</xdr:colOff>
      <xdr:row>121</xdr:row>
      <xdr:rowOff>58530</xdr:rowOff>
    </xdr:from>
    <xdr:to>
      <xdr:col>80</xdr:col>
      <xdr:colOff>265044</xdr:colOff>
      <xdr:row>148</xdr:row>
      <xdr:rowOff>55219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F8741E-5D78-CB36-6D44-4A0BB0DD6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67</xdr:col>
      <xdr:colOff>287130</xdr:colOff>
      <xdr:row>149</xdr:row>
      <xdr:rowOff>47486</xdr:rowOff>
    </xdr:from>
    <xdr:to>
      <xdr:col>80</xdr:col>
      <xdr:colOff>331304</xdr:colOff>
      <xdr:row>180</xdr:row>
      <xdr:rowOff>132522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5CBE81B-218A-A54F-F373-77DE2F4CA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81</xdr:col>
      <xdr:colOff>541129</xdr:colOff>
      <xdr:row>93</xdr:row>
      <xdr:rowOff>91660</xdr:rowOff>
    </xdr:from>
    <xdr:to>
      <xdr:col>96</xdr:col>
      <xdr:colOff>342347</xdr:colOff>
      <xdr:row>118</xdr:row>
      <xdr:rowOff>77304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3F202DC-886B-1908-08D3-3992861AB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81</xdr:col>
      <xdr:colOff>419649</xdr:colOff>
      <xdr:row>119</xdr:row>
      <xdr:rowOff>154609</xdr:rowOff>
    </xdr:from>
    <xdr:to>
      <xdr:col>96</xdr:col>
      <xdr:colOff>574259</xdr:colOff>
      <xdr:row>149</xdr:row>
      <xdr:rowOff>121480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88FF26D-1644-A4A0-A849-F58CC3885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81</xdr:col>
      <xdr:colOff>320261</xdr:colOff>
      <xdr:row>151</xdr:row>
      <xdr:rowOff>66260</xdr:rowOff>
    </xdr:from>
    <xdr:to>
      <xdr:col>96</xdr:col>
      <xdr:colOff>474871</xdr:colOff>
      <xdr:row>181</xdr:row>
      <xdr:rowOff>33130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4E718FF-58CB-439B-A766-600BA7467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507999</xdr:colOff>
      <xdr:row>101</xdr:row>
      <xdr:rowOff>69575</xdr:rowOff>
    </xdr:from>
    <xdr:to>
      <xdr:col>64</xdr:col>
      <xdr:colOff>530087</xdr:colOff>
      <xdr:row>123</xdr:row>
      <xdr:rowOff>176696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85D519-5064-A991-9B8C-2056D713D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D8A11D-1DD7-4095-A47C-1113C4C597C9}" name="Table1" displayName="Table1" ref="A1:AI7313" totalsRowShown="0">
  <autoFilter ref="A1:AI7313" xr:uid="{19D8A11D-1DD7-4095-A47C-1113C4C597C9}"/>
  <tableColumns count="35">
    <tableColumn id="1" xr3:uid="{8906F3B4-9D3F-4740-9391-9FB442D8B4C0}" name="SessionID"/>
    <tableColumn id="2" xr3:uid="{0F8B7808-18AE-4538-BF07-E4908391F210}" name="Configuration Name"/>
    <tableColumn id="3" xr3:uid="{508D1C0C-4D00-4690-97AC-56DCEDF5AC9D}" name="Observer"/>
    <tableColumn id="4" xr3:uid="{3EECA112-F918-4E45-B717-84B47FC944A8}" name="DeviceID"/>
    <tableColumn id="5" xr3:uid="{BF864703-7DC3-466A-AFD3-D46B4364D73B}" name="Edited"/>
    <tableColumn id="6" xr3:uid="{30753243-0CFD-4C60-ACD8-0862A309313F}" name="Session Start Time"/>
    <tableColumn id="7" xr3:uid="{2F0CCA75-D617-4013-8CD0-641B2F80F831}" name="Recorded Start Time"/>
    <tableColumn id="8" xr3:uid="{0EC59B56-B8D1-4E65-9C06-5D0A1C363B34}" name="Session End Time"/>
    <tableColumn id="9" xr3:uid="{CF49CE3C-8556-40F6-ADA3-434C04D4D80A}" name="DateTime"/>
    <tableColumn id="10" xr3:uid="{D0499E9D-1745-458D-925B-BFF1292C5D60}" name="Date"/>
    <tableColumn id="11" xr3:uid="{42DFBE57-1A13-4E6C-AE5F-601B75A4300E}" name="Time"/>
    <tableColumn id="12" xr3:uid="{A6D218C5-FA0F-4796-8266-D0AD37C0A874}" name="Year"/>
    <tableColumn id="13" xr3:uid="{9A203A31-1429-4861-946A-309902A716BB}" name="Month"/>
    <tableColumn id="14" xr3:uid="{578362B9-AC2B-4DB7-9718-C7B87D675580}" name="Hour"/>
    <tableColumn id="15" xr3:uid="{517C8B3F-18B5-4F4C-9E26-B1C1AAECC83B}" name="Project Animals"/>
    <tableColumn id="16" xr3:uid="{5446B8A4-3C18-4C25-9212-274C4299F91D}" name="Duration"/>
    <tableColumn id="17" xr3:uid="{58AE0E53-BB07-41A1-9833-2A82ED876226}" name="Habitat Map"/>
    <tableColumn id="18" xr3:uid="{00A8BBCE-3CE5-4564-B782-DD5620F49C25}" name="Grid Size"/>
    <tableColumn id="19" xr3:uid="{7BBE79D5-7CA6-4864-B7FA-5CB4B8B44CA3}" name="Image Size"/>
    <tableColumn id="20" xr3:uid="{86F0EEA4-A383-4195-B065-3641349F7482}" name="Notes"/>
    <tableColumn id="21" xr3:uid="{59E6399C-6BB4-4CC4-B638-0A7CEF115FEF}" name="Channel Type"/>
    <tableColumn id="22" xr3:uid="{943E1F1C-A54B-47B1-9A6D-93D0002C0955}" name="Subject Type"/>
    <tableColumn id="23" xr3:uid="{CF5E1092-DE38-4E08-96CF-97FE401F59D7}" name="Focal Name"/>
    <tableColumn id="24" xr3:uid="{8CA13193-39DE-4A8A-972D-9C09AD2BEB0A}" name="Group Count"/>
    <tableColumn id="25" xr3:uid="{B6757957-F067-4414-B039-090EC767945F}" name="Frame Number"/>
    <tableColumn id="26" xr3:uid="{679ABB45-C806-4326-9586-D71257B1DCB6}" name="Interval Channel 1 Name"/>
    <tableColumn id="27" xr3:uid="{A3CAF9C8-1AEE-4B73-A68B-4722196D6069}" name="Interval Channel 1 Value"/>
    <tableColumn id="28" xr3:uid="{F7271EB1-4213-4117-B3C2-78255E7F1A59}" name="Space Use Grid X"/>
    <tableColumn id="29" xr3:uid="{C7CEEB37-2FE8-48A5-9708-950E9BDC412D}" name="Space Use Grid Y"/>
    <tableColumn id="30" xr3:uid="{A1145FFD-B653-4C52-BB65-DF352CB59CDF}" name="Space Use Grid XY"/>
    <tableColumn id="31" xr3:uid="{DBE1B338-C48A-4453-96D2-54031C64AA7B}" name="Space Use Coordinate X"/>
    <tableColumn id="32" xr3:uid="{3EF085FC-361B-4749-B392-A78610EE96D3}" name="Space Use Coordinate Y"/>
    <tableColumn id="33" xr3:uid="{0A21C3FE-B049-41FD-9D30-D485F21AD94E}" name="Space Use Coordinate XY"/>
    <tableColumn id="34" xr3:uid="{839F60B3-9B03-45BF-B0E4-8F5648920F41}" name="Question: Which side was Jeffery on (left or _73"/>
    <tableColumn id="35" xr3:uid="{7E3ACD95-05CF-4CEB-91F1-B348FC9063B1}" name="Question: Which side was Martina on (left or _7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313"/>
  <sheetViews>
    <sheetView topLeftCell="Z1" zoomScale="89" zoomScaleNormal="89" workbookViewId="0">
      <pane ySplit="1" topLeftCell="A2" activePane="bottomLeft" state="frozen"/>
      <selection pane="bottomLeft" activeCell="AG3" sqref="AG3"/>
    </sheetView>
  </sheetViews>
  <sheetFormatPr defaultRowHeight="15" x14ac:dyDescent="0.25"/>
  <cols>
    <col min="1" max="1" width="11.28515625" customWidth="1"/>
    <col min="2" max="2" width="20" customWidth="1"/>
    <col min="3" max="3" width="10.7109375" hidden="1" customWidth="1"/>
    <col min="4" max="4" width="10.7109375" customWidth="1"/>
    <col min="6" max="6" width="18.7109375" customWidth="1"/>
    <col min="7" max="7" width="20.28515625" customWidth="1"/>
    <col min="8" max="8" width="17.7109375" customWidth="1"/>
    <col min="9" max="9" width="11.42578125" customWidth="1"/>
    <col min="15" max="15" width="16.28515625" customWidth="1"/>
    <col min="16" max="16" width="10.42578125" customWidth="1"/>
    <col min="17" max="17" width="13.7109375" customWidth="1"/>
    <col min="18" max="18" width="10.5703125" customWidth="1"/>
    <col min="19" max="19" width="12.28515625" customWidth="1"/>
    <col min="21" max="21" width="14.28515625" customWidth="1"/>
    <col min="22" max="22" width="13.85546875" customWidth="1"/>
    <col min="23" max="23" width="13.140625" customWidth="1"/>
    <col min="24" max="24" width="13.5703125" customWidth="1"/>
    <col min="25" max="25" width="15.85546875" customWidth="1"/>
    <col min="26" max="26" width="23.85546875" customWidth="1"/>
    <col min="27" max="27" width="23.5703125" customWidth="1"/>
    <col min="28" max="28" width="17.5703125" customWidth="1"/>
    <col min="29" max="29" width="17.42578125" customWidth="1"/>
    <col min="30" max="30" width="18.7109375" customWidth="1"/>
    <col min="31" max="31" width="23.140625" customWidth="1"/>
    <col min="32" max="32" width="22.85546875" customWidth="1"/>
    <col min="33" max="33" width="24.140625" customWidth="1"/>
    <col min="34" max="34" width="43.5703125" customWidth="1"/>
    <col min="35" max="35" width="44.42578125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869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39</v>
      </c>
      <c r="H2" t="s">
        <v>40</v>
      </c>
      <c r="I2" t="s">
        <v>41</v>
      </c>
      <c r="J2" t="s">
        <v>42</v>
      </c>
      <c r="K2" t="s">
        <v>43</v>
      </c>
      <c r="L2">
        <v>2023</v>
      </c>
      <c r="M2">
        <v>8</v>
      </c>
      <c r="N2">
        <v>11</v>
      </c>
      <c r="O2" t="s">
        <v>44</v>
      </c>
      <c r="P2">
        <v>60</v>
      </c>
      <c r="Q2" t="s">
        <v>45</v>
      </c>
      <c r="S2" t="s">
        <v>46</v>
      </c>
      <c r="U2" t="s">
        <v>47</v>
      </c>
      <c r="V2" t="s">
        <v>48</v>
      </c>
      <c r="W2" t="s">
        <v>49</v>
      </c>
      <c r="Y2">
        <v>1</v>
      </c>
      <c r="Z2" t="s">
        <v>50</v>
      </c>
      <c r="AA2" t="s">
        <v>51</v>
      </c>
    </row>
    <row r="3" spans="1:35" x14ac:dyDescent="0.25">
      <c r="A3">
        <v>869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39</v>
      </c>
      <c r="H3" t="s">
        <v>40</v>
      </c>
      <c r="I3" t="s">
        <v>41</v>
      </c>
      <c r="J3" t="s">
        <v>42</v>
      </c>
      <c r="K3" t="s">
        <v>43</v>
      </c>
      <c r="L3">
        <v>2023</v>
      </c>
      <c r="M3">
        <v>8</v>
      </c>
      <c r="N3">
        <v>11</v>
      </c>
      <c r="O3" t="s">
        <v>44</v>
      </c>
      <c r="P3">
        <v>60</v>
      </c>
      <c r="Q3" t="s">
        <v>45</v>
      </c>
      <c r="S3" t="s">
        <v>46</v>
      </c>
      <c r="U3" t="s">
        <v>47</v>
      </c>
      <c r="V3" t="s">
        <v>48</v>
      </c>
      <c r="W3" t="s">
        <v>52</v>
      </c>
      <c r="Y3">
        <v>1</v>
      </c>
      <c r="Z3" t="s">
        <v>50</v>
      </c>
      <c r="AA3" t="s">
        <v>53</v>
      </c>
      <c r="AB3">
        <v>1</v>
      </c>
      <c r="AC3">
        <v>1</v>
      </c>
      <c r="AD3" t="s">
        <v>54</v>
      </c>
      <c r="AE3">
        <v>285</v>
      </c>
      <c r="AF3">
        <v>375</v>
      </c>
      <c r="AG3" t="s">
        <v>55</v>
      </c>
    </row>
    <row r="4" spans="1:35" x14ac:dyDescent="0.25">
      <c r="A4">
        <v>869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39</v>
      </c>
      <c r="H4" t="s">
        <v>40</v>
      </c>
      <c r="I4" t="s">
        <v>56</v>
      </c>
      <c r="J4" t="s">
        <v>42</v>
      </c>
      <c r="K4" t="s">
        <v>57</v>
      </c>
      <c r="L4">
        <v>2023</v>
      </c>
      <c r="M4">
        <v>8</v>
      </c>
      <c r="N4">
        <v>11</v>
      </c>
      <c r="O4" t="s">
        <v>44</v>
      </c>
      <c r="P4">
        <v>60</v>
      </c>
      <c r="Q4" t="s">
        <v>45</v>
      </c>
      <c r="S4" t="s">
        <v>46</v>
      </c>
      <c r="U4" t="s">
        <v>47</v>
      </c>
      <c r="V4" t="s">
        <v>48</v>
      </c>
      <c r="W4" t="s">
        <v>49</v>
      </c>
      <c r="Y4">
        <v>2</v>
      </c>
      <c r="Z4" t="s">
        <v>50</v>
      </c>
      <c r="AA4" t="s">
        <v>51</v>
      </c>
    </row>
    <row r="5" spans="1:35" x14ac:dyDescent="0.25">
      <c r="A5">
        <v>869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39</v>
      </c>
      <c r="H5" t="s">
        <v>40</v>
      </c>
      <c r="I5" t="s">
        <v>56</v>
      </c>
      <c r="J5" t="s">
        <v>42</v>
      </c>
      <c r="K5" t="s">
        <v>57</v>
      </c>
      <c r="L5">
        <v>2023</v>
      </c>
      <c r="M5">
        <v>8</v>
      </c>
      <c r="N5">
        <v>11</v>
      </c>
      <c r="O5" t="s">
        <v>44</v>
      </c>
      <c r="P5">
        <v>60</v>
      </c>
      <c r="Q5" t="s">
        <v>45</v>
      </c>
      <c r="S5" t="s">
        <v>46</v>
      </c>
      <c r="U5" t="s">
        <v>47</v>
      </c>
      <c r="V5" t="s">
        <v>48</v>
      </c>
      <c r="W5" t="s">
        <v>52</v>
      </c>
      <c r="Y5">
        <v>2</v>
      </c>
      <c r="Z5" t="s">
        <v>50</v>
      </c>
      <c r="AA5" t="s">
        <v>53</v>
      </c>
      <c r="AB5">
        <v>1</v>
      </c>
      <c r="AC5">
        <v>1</v>
      </c>
      <c r="AD5" t="s">
        <v>54</v>
      </c>
      <c r="AE5">
        <v>287</v>
      </c>
      <c r="AF5">
        <v>374</v>
      </c>
      <c r="AG5" t="s">
        <v>58</v>
      </c>
    </row>
    <row r="6" spans="1:35" x14ac:dyDescent="0.25">
      <c r="A6">
        <v>869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39</v>
      </c>
      <c r="H6" t="s">
        <v>40</v>
      </c>
      <c r="I6" t="s">
        <v>59</v>
      </c>
      <c r="J6" t="s">
        <v>42</v>
      </c>
      <c r="K6" t="s">
        <v>60</v>
      </c>
      <c r="L6">
        <v>2023</v>
      </c>
      <c r="M6">
        <v>8</v>
      </c>
      <c r="N6">
        <v>11</v>
      </c>
      <c r="O6" t="s">
        <v>44</v>
      </c>
      <c r="P6">
        <v>60</v>
      </c>
      <c r="Q6" t="s">
        <v>45</v>
      </c>
      <c r="S6" t="s">
        <v>46</v>
      </c>
      <c r="U6" t="s">
        <v>47</v>
      </c>
      <c r="V6" t="s">
        <v>48</v>
      </c>
      <c r="W6" t="s">
        <v>49</v>
      </c>
      <c r="Y6">
        <v>3</v>
      </c>
      <c r="Z6" t="s">
        <v>50</v>
      </c>
      <c r="AA6" t="s">
        <v>51</v>
      </c>
    </row>
    <row r="7" spans="1:35" x14ac:dyDescent="0.25">
      <c r="A7">
        <v>869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39</v>
      </c>
      <c r="H7" t="s">
        <v>40</v>
      </c>
      <c r="I7" t="s">
        <v>59</v>
      </c>
      <c r="J7" t="s">
        <v>42</v>
      </c>
      <c r="K7" t="s">
        <v>60</v>
      </c>
      <c r="L7">
        <v>2023</v>
      </c>
      <c r="M7">
        <v>8</v>
      </c>
      <c r="N7">
        <v>11</v>
      </c>
      <c r="O7" t="s">
        <v>44</v>
      </c>
      <c r="P7">
        <v>60</v>
      </c>
      <c r="Q7" t="s">
        <v>45</v>
      </c>
      <c r="S7" t="s">
        <v>46</v>
      </c>
      <c r="U7" t="s">
        <v>47</v>
      </c>
      <c r="V7" t="s">
        <v>48</v>
      </c>
      <c r="W7" t="s">
        <v>52</v>
      </c>
      <c r="Y7">
        <v>3</v>
      </c>
      <c r="Z7" t="s">
        <v>50</v>
      </c>
      <c r="AA7" t="s">
        <v>53</v>
      </c>
      <c r="AB7">
        <v>1</v>
      </c>
      <c r="AC7">
        <v>1</v>
      </c>
      <c r="AD7" t="s">
        <v>54</v>
      </c>
      <c r="AE7">
        <v>286</v>
      </c>
      <c r="AF7">
        <v>373</v>
      </c>
      <c r="AG7" t="s">
        <v>61</v>
      </c>
    </row>
    <row r="8" spans="1:35" x14ac:dyDescent="0.25">
      <c r="A8">
        <v>869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39</v>
      </c>
      <c r="H8" t="s">
        <v>40</v>
      </c>
      <c r="I8" t="s">
        <v>62</v>
      </c>
      <c r="J8" t="s">
        <v>42</v>
      </c>
      <c r="K8" t="s">
        <v>63</v>
      </c>
      <c r="L8">
        <v>2023</v>
      </c>
      <c r="M8">
        <v>8</v>
      </c>
      <c r="N8">
        <v>11</v>
      </c>
      <c r="O8" t="s">
        <v>44</v>
      </c>
      <c r="P8">
        <v>60</v>
      </c>
      <c r="Q8" t="s">
        <v>45</v>
      </c>
      <c r="S8" t="s">
        <v>46</v>
      </c>
      <c r="U8" t="s">
        <v>47</v>
      </c>
      <c r="V8" t="s">
        <v>48</v>
      </c>
      <c r="W8" t="s">
        <v>49</v>
      </c>
      <c r="Y8">
        <v>4</v>
      </c>
      <c r="Z8" t="s">
        <v>50</v>
      </c>
      <c r="AA8" t="s">
        <v>51</v>
      </c>
    </row>
    <row r="9" spans="1:35" x14ac:dyDescent="0.25">
      <c r="A9">
        <v>869</v>
      </c>
      <c r="B9" t="s">
        <v>35</v>
      </c>
      <c r="C9" t="s">
        <v>36</v>
      </c>
      <c r="D9" t="s">
        <v>37</v>
      </c>
      <c r="E9" t="s">
        <v>38</v>
      </c>
      <c r="F9" t="s">
        <v>39</v>
      </c>
      <c r="G9" t="s">
        <v>39</v>
      </c>
      <c r="H9" t="s">
        <v>40</v>
      </c>
      <c r="I9" t="s">
        <v>62</v>
      </c>
      <c r="J9" t="s">
        <v>42</v>
      </c>
      <c r="K9" t="s">
        <v>63</v>
      </c>
      <c r="L9">
        <v>2023</v>
      </c>
      <c r="M9">
        <v>8</v>
      </c>
      <c r="N9">
        <v>11</v>
      </c>
      <c r="O9" t="s">
        <v>44</v>
      </c>
      <c r="P9">
        <v>60</v>
      </c>
      <c r="Q9" t="s">
        <v>45</v>
      </c>
      <c r="S9" t="s">
        <v>46</v>
      </c>
      <c r="U9" t="s">
        <v>47</v>
      </c>
      <c r="V9" t="s">
        <v>48</v>
      </c>
      <c r="W9" t="s">
        <v>52</v>
      </c>
      <c r="Y9">
        <v>4</v>
      </c>
      <c r="Z9" t="s">
        <v>50</v>
      </c>
      <c r="AA9" t="s">
        <v>53</v>
      </c>
      <c r="AB9">
        <v>1</v>
      </c>
      <c r="AC9">
        <v>1</v>
      </c>
      <c r="AD9" t="s">
        <v>54</v>
      </c>
      <c r="AE9">
        <v>285</v>
      </c>
      <c r="AF9">
        <v>375</v>
      </c>
      <c r="AG9" t="s">
        <v>55</v>
      </c>
    </row>
    <row r="10" spans="1:35" x14ac:dyDescent="0.25">
      <c r="A10">
        <v>869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39</v>
      </c>
      <c r="H10" t="s">
        <v>40</v>
      </c>
      <c r="I10" t="s">
        <v>64</v>
      </c>
      <c r="J10" t="s">
        <v>42</v>
      </c>
      <c r="K10" t="s">
        <v>65</v>
      </c>
      <c r="L10">
        <v>2023</v>
      </c>
      <c r="M10">
        <v>8</v>
      </c>
      <c r="N10">
        <v>11</v>
      </c>
      <c r="O10" t="s">
        <v>44</v>
      </c>
      <c r="P10">
        <v>60</v>
      </c>
      <c r="Q10" t="s">
        <v>45</v>
      </c>
      <c r="S10" t="s">
        <v>46</v>
      </c>
      <c r="U10" t="s">
        <v>47</v>
      </c>
      <c r="V10" t="s">
        <v>48</v>
      </c>
      <c r="W10" t="s">
        <v>49</v>
      </c>
      <c r="Y10">
        <v>5</v>
      </c>
      <c r="Z10" t="s">
        <v>50</v>
      </c>
      <c r="AA10" t="s">
        <v>51</v>
      </c>
      <c r="AB10">
        <v>1</v>
      </c>
      <c r="AC10">
        <v>1</v>
      </c>
      <c r="AD10" t="s">
        <v>54</v>
      </c>
      <c r="AE10">
        <v>319</v>
      </c>
      <c r="AF10">
        <v>334</v>
      </c>
      <c r="AG10" t="s">
        <v>66</v>
      </c>
    </row>
    <row r="11" spans="1:35" x14ac:dyDescent="0.25">
      <c r="A11">
        <v>869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39</v>
      </c>
      <c r="H11" t="s">
        <v>40</v>
      </c>
      <c r="I11" t="s">
        <v>64</v>
      </c>
      <c r="J11" t="s">
        <v>42</v>
      </c>
      <c r="K11" t="s">
        <v>65</v>
      </c>
      <c r="L11">
        <v>2023</v>
      </c>
      <c r="M11">
        <v>8</v>
      </c>
      <c r="N11">
        <v>11</v>
      </c>
      <c r="O11" t="s">
        <v>44</v>
      </c>
      <c r="P11">
        <v>60</v>
      </c>
      <c r="Q11" t="s">
        <v>45</v>
      </c>
      <c r="S11" t="s">
        <v>46</v>
      </c>
      <c r="U11" t="s">
        <v>47</v>
      </c>
      <c r="V11" t="s">
        <v>48</v>
      </c>
      <c r="W11" t="s">
        <v>52</v>
      </c>
      <c r="Y11">
        <v>5</v>
      </c>
      <c r="Z11" t="s">
        <v>50</v>
      </c>
      <c r="AA11" t="s">
        <v>53</v>
      </c>
      <c r="AB11">
        <v>1</v>
      </c>
      <c r="AC11">
        <v>1</v>
      </c>
      <c r="AD11" t="s">
        <v>54</v>
      </c>
      <c r="AE11">
        <v>276</v>
      </c>
      <c r="AF11">
        <v>365</v>
      </c>
      <c r="AG11" t="s">
        <v>67</v>
      </c>
    </row>
    <row r="12" spans="1:35" x14ac:dyDescent="0.25">
      <c r="A12">
        <v>869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39</v>
      </c>
      <c r="H12" t="s">
        <v>40</v>
      </c>
      <c r="I12" t="s">
        <v>68</v>
      </c>
      <c r="J12" t="s">
        <v>42</v>
      </c>
      <c r="K12" t="s">
        <v>69</v>
      </c>
      <c r="L12">
        <v>2023</v>
      </c>
      <c r="M12">
        <v>8</v>
      </c>
      <c r="N12">
        <v>11</v>
      </c>
      <c r="O12" t="s">
        <v>44</v>
      </c>
      <c r="P12">
        <v>60</v>
      </c>
      <c r="Q12" t="s">
        <v>45</v>
      </c>
      <c r="S12" t="s">
        <v>46</v>
      </c>
      <c r="U12" t="s">
        <v>47</v>
      </c>
      <c r="V12" t="s">
        <v>48</v>
      </c>
      <c r="W12" t="s">
        <v>49</v>
      </c>
      <c r="Y12">
        <v>6</v>
      </c>
      <c r="Z12" t="s">
        <v>50</v>
      </c>
      <c r="AA12" t="s">
        <v>51</v>
      </c>
      <c r="AB12">
        <v>1</v>
      </c>
      <c r="AC12">
        <v>1</v>
      </c>
      <c r="AD12" t="s">
        <v>54</v>
      </c>
      <c r="AE12">
        <v>313</v>
      </c>
      <c r="AF12">
        <v>309</v>
      </c>
      <c r="AG12" t="s">
        <v>70</v>
      </c>
    </row>
    <row r="13" spans="1:35" x14ac:dyDescent="0.25">
      <c r="A13">
        <v>869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39</v>
      </c>
      <c r="H13" t="s">
        <v>40</v>
      </c>
      <c r="I13" t="s">
        <v>68</v>
      </c>
      <c r="J13" t="s">
        <v>42</v>
      </c>
      <c r="K13" t="s">
        <v>69</v>
      </c>
      <c r="L13">
        <v>2023</v>
      </c>
      <c r="M13">
        <v>8</v>
      </c>
      <c r="N13">
        <v>11</v>
      </c>
      <c r="O13" t="s">
        <v>44</v>
      </c>
      <c r="P13">
        <v>60</v>
      </c>
      <c r="Q13" t="s">
        <v>45</v>
      </c>
      <c r="S13" t="s">
        <v>46</v>
      </c>
      <c r="U13" t="s">
        <v>47</v>
      </c>
      <c r="V13" t="s">
        <v>48</v>
      </c>
      <c r="W13" t="s">
        <v>52</v>
      </c>
      <c r="Y13">
        <v>6</v>
      </c>
      <c r="Z13" t="s">
        <v>50</v>
      </c>
      <c r="AA13" t="s">
        <v>53</v>
      </c>
      <c r="AB13">
        <v>1</v>
      </c>
      <c r="AC13">
        <v>1</v>
      </c>
      <c r="AD13" t="s">
        <v>54</v>
      </c>
      <c r="AE13">
        <v>275</v>
      </c>
      <c r="AF13">
        <v>360</v>
      </c>
      <c r="AG13" t="s">
        <v>71</v>
      </c>
    </row>
    <row r="14" spans="1:35" x14ac:dyDescent="0.25">
      <c r="A14">
        <v>869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39</v>
      </c>
      <c r="H14" t="s">
        <v>40</v>
      </c>
      <c r="I14" t="s">
        <v>72</v>
      </c>
      <c r="J14" t="s">
        <v>42</v>
      </c>
      <c r="K14" t="s">
        <v>73</v>
      </c>
      <c r="L14">
        <v>2023</v>
      </c>
      <c r="M14">
        <v>8</v>
      </c>
      <c r="N14">
        <v>11</v>
      </c>
      <c r="O14" t="s">
        <v>44</v>
      </c>
      <c r="P14">
        <v>60</v>
      </c>
      <c r="Q14" t="s">
        <v>45</v>
      </c>
      <c r="S14" t="s">
        <v>46</v>
      </c>
      <c r="U14" t="s">
        <v>47</v>
      </c>
      <c r="V14" t="s">
        <v>48</v>
      </c>
      <c r="W14" t="s">
        <v>49</v>
      </c>
      <c r="Y14">
        <v>7</v>
      </c>
      <c r="Z14" t="s">
        <v>50</v>
      </c>
      <c r="AA14" t="s">
        <v>51</v>
      </c>
      <c r="AB14">
        <v>1</v>
      </c>
      <c r="AC14">
        <v>1</v>
      </c>
      <c r="AD14" t="s">
        <v>54</v>
      </c>
      <c r="AE14">
        <v>319</v>
      </c>
      <c r="AF14">
        <v>332</v>
      </c>
      <c r="AG14" t="s">
        <v>74</v>
      </c>
    </row>
    <row r="15" spans="1:35" x14ac:dyDescent="0.25">
      <c r="A15">
        <v>869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  <c r="G15" t="s">
        <v>39</v>
      </c>
      <c r="H15" t="s">
        <v>40</v>
      </c>
      <c r="I15" t="s">
        <v>72</v>
      </c>
      <c r="J15" t="s">
        <v>42</v>
      </c>
      <c r="K15" t="s">
        <v>73</v>
      </c>
      <c r="L15">
        <v>2023</v>
      </c>
      <c r="M15">
        <v>8</v>
      </c>
      <c r="N15">
        <v>11</v>
      </c>
      <c r="O15" t="s">
        <v>44</v>
      </c>
      <c r="P15">
        <v>60</v>
      </c>
      <c r="Q15" t="s">
        <v>45</v>
      </c>
      <c r="S15" t="s">
        <v>46</v>
      </c>
      <c r="U15" t="s">
        <v>47</v>
      </c>
      <c r="V15" t="s">
        <v>48</v>
      </c>
      <c r="W15" t="s">
        <v>52</v>
      </c>
      <c r="Y15">
        <v>7</v>
      </c>
      <c r="Z15" t="s">
        <v>50</v>
      </c>
      <c r="AA15" t="s">
        <v>53</v>
      </c>
      <c r="AB15">
        <v>1</v>
      </c>
      <c r="AC15">
        <v>1</v>
      </c>
      <c r="AD15" t="s">
        <v>54</v>
      </c>
      <c r="AE15">
        <v>278</v>
      </c>
      <c r="AF15">
        <v>367</v>
      </c>
      <c r="AG15" t="s">
        <v>75</v>
      </c>
    </row>
    <row r="16" spans="1:35" x14ac:dyDescent="0.25">
      <c r="A16">
        <v>869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39</v>
      </c>
      <c r="H16" t="s">
        <v>40</v>
      </c>
      <c r="I16" t="s">
        <v>76</v>
      </c>
      <c r="J16" t="s">
        <v>42</v>
      </c>
      <c r="K16" t="s">
        <v>77</v>
      </c>
      <c r="L16">
        <v>2023</v>
      </c>
      <c r="M16">
        <v>8</v>
      </c>
      <c r="N16">
        <v>11</v>
      </c>
      <c r="O16" t="s">
        <v>44</v>
      </c>
      <c r="P16">
        <v>60</v>
      </c>
      <c r="Q16" t="s">
        <v>45</v>
      </c>
      <c r="S16" t="s">
        <v>46</v>
      </c>
      <c r="U16" t="s">
        <v>47</v>
      </c>
      <c r="V16" t="s">
        <v>48</v>
      </c>
      <c r="W16" t="s">
        <v>49</v>
      </c>
      <c r="Y16">
        <v>8</v>
      </c>
      <c r="Z16" t="s">
        <v>50</v>
      </c>
      <c r="AA16" t="s">
        <v>51</v>
      </c>
      <c r="AB16">
        <v>1</v>
      </c>
      <c r="AC16">
        <v>1</v>
      </c>
      <c r="AD16" t="s">
        <v>54</v>
      </c>
      <c r="AE16">
        <v>320</v>
      </c>
      <c r="AF16">
        <v>323</v>
      </c>
      <c r="AG16" t="s">
        <v>78</v>
      </c>
    </row>
    <row r="17" spans="1:33" x14ac:dyDescent="0.25">
      <c r="A17">
        <v>869</v>
      </c>
      <c r="B17" t="s">
        <v>35</v>
      </c>
      <c r="C17" t="s">
        <v>36</v>
      </c>
      <c r="D17" t="s">
        <v>37</v>
      </c>
      <c r="E17" t="s">
        <v>38</v>
      </c>
      <c r="F17" t="s">
        <v>39</v>
      </c>
      <c r="G17" t="s">
        <v>39</v>
      </c>
      <c r="H17" t="s">
        <v>40</v>
      </c>
      <c r="I17" t="s">
        <v>76</v>
      </c>
      <c r="J17" t="s">
        <v>42</v>
      </c>
      <c r="K17" t="s">
        <v>77</v>
      </c>
      <c r="L17">
        <v>2023</v>
      </c>
      <c r="M17">
        <v>8</v>
      </c>
      <c r="N17">
        <v>11</v>
      </c>
      <c r="O17" t="s">
        <v>44</v>
      </c>
      <c r="P17">
        <v>60</v>
      </c>
      <c r="Q17" t="s">
        <v>45</v>
      </c>
      <c r="S17" t="s">
        <v>46</v>
      </c>
      <c r="U17" t="s">
        <v>47</v>
      </c>
      <c r="V17" t="s">
        <v>48</v>
      </c>
      <c r="W17" t="s">
        <v>52</v>
      </c>
      <c r="Y17">
        <v>8</v>
      </c>
      <c r="Z17" t="s">
        <v>50</v>
      </c>
      <c r="AA17" t="s">
        <v>53</v>
      </c>
      <c r="AB17">
        <v>1</v>
      </c>
      <c r="AC17">
        <v>1</v>
      </c>
      <c r="AD17" t="s">
        <v>54</v>
      </c>
      <c r="AE17">
        <v>278</v>
      </c>
      <c r="AF17">
        <v>367</v>
      </c>
      <c r="AG17" t="s">
        <v>75</v>
      </c>
    </row>
    <row r="18" spans="1:33" x14ac:dyDescent="0.25">
      <c r="A18">
        <v>869</v>
      </c>
      <c r="B18" t="s">
        <v>35</v>
      </c>
      <c r="C18" t="s">
        <v>36</v>
      </c>
      <c r="D18" t="s">
        <v>37</v>
      </c>
      <c r="E18" t="s">
        <v>38</v>
      </c>
      <c r="F18" t="s">
        <v>39</v>
      </c>
      <c r="G18" t="s">
        <v>39</v>
      </c>
      <c r="H18" t="s">
        <v>40</v>
      </c>
      <c r="I18" t="s">
        <v>79</v>
      </c>
      <c r="J18" t="s">
        <v>42</v>
      </c>
      <c r="K18" t="s">
        <v>80</v>
      </c>
      <c r="L18">
        <v>2023</v>
      </c>
      <c r="M18">
        <v>8</v>
      </c>
      <c r="N18">
        <v>11</v>
      </c>
      <c r="O18" t="s">
        <v>44</v>
      </c>
      <c r="P18">
        <v>60</v>
      </c>
      <c r="Q18" t="s">
        <v>45</v>
      </c>
      <c r="S18" t="s">
        <v>46</v>
      </c>
      <c r="U18" t="s">
        <v>47</v>
      </c>
      <c r="V18" t="s">
        <v>48</v>
      </c>
      <c r="W18" t="s">
        <v>49</v>
      </c>
      <c r="Y18">
        <v>9</v>
      </c>
      <c r="Z18" t="s">
        <v>50</v>
      </c>
      <c r="AA18" t="s">
        <v>51</v>
      </c>
      <c r="AB18">
        <v>1</v>
      </c>
      <c r="AC18">
        <v>1</v>
      </c>
      <c r="AD18" t="s">
        <v>54</v>
      </c>
      <c r="AE18">
        <v>316</v>
      </c>
      <c r="AF18">
        <v>318</v>
      </c>
      <c r="AG18" t="s">
        <v>81</v>
      </c>
    </row>
    <row r="19" spans="1:33" x14ac:dyDescent="0.25">
      <c r="A19">
        <v>869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39</v>
      </c>
      <c r="H19" t="s">
        <v>40</v>
      </c>
      <c r="I19" t="s">
        <v>79</v>
      </c>
      <c r="J19" t="s">
        <v>42</v>
      </c>
      <c r="K19" t="s">
        <v>80</v>
      </c>
      <c r="L19">
        <v>2023</v>
      </c>
      <c r="M19">
        <v>8</v>
      </c>
      <c r="N19">
        <v>11</v>
      </c>
      <c r="O19" t="s">
        <v>44</v>
      </c>
      <c r="P19">
        <v>60</v>
      </c>
      <c r="Q19" t="s">
        <v>45</v>
      </c>
      <c r="S19" t="s">
        <v>46</v>
      </c>
      <c r="U19" t="s">
        <v>47</v>
      </c>
      <c r="V19" t="s">
        <v>48</v>
      </c>
      <c r="W19" t="s">
        <v>52</v>
      </c>
      <c r="Y19">
        <v>9</v>
      </c>
      <c r="Z19" t="s">
        <v>50</v>
      </c>
      <c r="AA19" t="s">
        <v>53</v>
      </c>
      <c r="AB19">
        <v>1</v>
      </c>
      <c r="AC19">
        <v>1</v>
      </c>
      <c r="AD19" t="s">
        <v>54</v>
      </c>
      <c r="AE19">
        <v>285</v>
      </c>
      <c r="AF19">
        <v>366</v>
      </c>
      <c r="AG19" t="s">
        <v>82</v>
      </c>
    </row>
    <row r="20" spans="1:33" x14ac:dyDescent="0.25">
      <c r="A20">
        <v>869</v>
      </c>
      <c r="B20" t="s">
        <v>35</v>
      </c>
      <c r="C20" t="s">
        <v>36</v>
      </c>
      <c r="D20" t="s">
        <v>37</v>
      </c>
      <c r="E20" t="s">
        <v>38</v>
      </c>
      <c r="F20" t="s">
        <v>39</v>
      </c>
      <c r="G20" t="s">
        <v>39</v>
      </c>
      <c r="H20" t="s">
        <v>40</v>
      </c>
      <c r="I20" t="s">
        <v>83</v>
      </c>
      <c r="J20" t="s">
        <v>42</v>
      </c>
      <c r="K20" t="s">
        <v>84</v>
      </c>
      <c r="L20">
        <v>2023</v>
      </c>
      <c r="M20">
        <v>8</v>
      </c>
      <c r="N20">
        <v>11</v>
      </c>
      <c r="O20" t="s">
        <v>44</v>
      </c>
      <c r="P20">
        <v>60</v>
      </c>
      <c r="Q20" t="s">
        <v>45</v>
      </c>
      <c r="S20" t="s">
        <v>46</v>
      </c>
      <c r="U20" t="s">
        <v>47</v>
      </c>
      <c r="V20" t="s">
        <v>48</v>
      </c>
      <c r="W20" t="s">
        <v>49</v>
      </c>
      <c r="Y20">
        <v>10</v>
      </c>
      <c r="Z20" t="s">
        <v>50</v>
      </c>
      <c r="AA20" t="s">
        <v>51</v>
      </c>
      <c r="AB20">
        <v>1</v>
      </c>
      <c r="AC20">
        <v>1</v>
      </c>
      <c r="AD20" t="s">
        <v>54</v>
      </c>
      <c r="AE20">
        <v>317</v>
      </c>
      <c r="AF20">
        <v>322</v>
      </c>
      <c r="AG20" t="s">
        <v>85</v>
      </c>
    </row>
    <row r="21" spans="1:33" x14ac:dyDescent="0.25">
      <c r="A21">
        <v>869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 t="s">
        <v>39</v>
      </c>
      <c r="H21" t="s">
        <v>40</v>
      </c>
      <c r="I21" t="s">
        <v>83</v>
      </c>
      <c r="J21" t="s">
        <v>42</v>
      </c>
      <c r="K21" t="s">
        <v>84</v>
      </c>
      <c r="L21">
        <v>2023</v>
      </c>
      <c r="M21">
        <v>8</v>
      </c>
      <c r="N21">
        <v>11</v>
      </c>
      <c r="O21" t="s">
        <v>44</v>
      </c>
      <c r="P21">
        <v>60</v>
      </c>
      <c r="Q21" t="s">
        <v>45</v>
      </c>
      <c r="S21" t="s">
        <v>46</v>
      </c>
      <c r="U21" t="s">
        <v>47</v>
      </c>
      <c r="V21" t="s">
        <v>48</v>
      </c>
      <c r="W21" t="s">
        <v>52</v>
      </c>
      <c r="Y21">
        <v>10</v>
      </c>
      <c r="Z21" t="s">
        <v>50</v>
      </c>
      <c r="AA21" t="s">
        <v>53</v>
      </c>
      <c r="AB21">
        <v>1</v>
      </c>
      <c r="AC21">
        <v>1</v>
      </c>
      <c r="AD21" t="s">
        <v>54</v>
      </c>
      <c r="AE21">
        <v>285</v>
      </c>
      <c r="AF21">
        <v>369</v>
      </c>
      <c r="AG21" t="s">
        <v>86</v>
      </c>
    </row>
    <row r="22" spans="1:33" x14ac:dyDescent="0.25">
      <c r="A22">
        <v>869</v>
      </c>
      <c r="B22" t="s">
        <v>35</v>
      </c>
      <c r="C22" t="s">
        <v>36</v>
      </c>
      <c r="D22" t="s">
        <v>37</v>
      </c>
      <c r="E22" t="s">
        <v>38</v>
      </c>
      <c r="F22" t="s">
        <v>39</v>
      </c>
      <c r="G22" t="s">
        <v>39</v>
      </c>
      <c r="H22" t="s">
        <v>40</v>
      </c>
      <c r="I22" t="s">
        <v>87</v>
      </c>
      <c r="J22" t="s">
        <v>42</v>
      </c>
      <c r="K22" t="s">
        <v>88</v>
      </c>
      <c r="L22">
        <v>2023</v>
      </c>
      <c r="M22">
        <v>8</v>
      </c>
      <c r="N22">
        <v>11</v>
      </c>
      <c r="O22" t="s">
        <v>44</v>
      </c>
      <c r="P22">
        <v>60</v>
      </c>
      <c r="Q22" t="s">
        <v>45</v>
      </c>
      <c r="S22" t="s">
        <v>46</v>
      </c>
      <c r="U22" t="s">
        <v>47</v>
      </c>
      <c r="V22" t="s">
        <v>48</v>
      </c>
      <c r="W22" t="s">
        <v>49</v>
      </c>
      <c r="Y22">
        <v>11</v>
      </c>
      <c r="Z22" t="s">
        <v>50</v>
      </c>
      <c r="AA22" t="s">
        <v>51</v>
      </c>
      <c r="AB22">
        <v>1</v>
      </c>
      <c r="AC22">
        <v>1</v>
      </c>
      <c r="AD22" t="s">
        <v>54</v>
      </c>
      <c r="AE22">
        <v>319</v>
      </c>
      <c r="AF22">
        <v>326</v>
      </c>
      <c r="AG22" t="s">
        <v>89</v>
      </c>
    </row>
    <row r="23" spans="1:33" x14ac:dyDescent="0.25">
      <c r="A23">
        <v>869</v>
      </c>
      <c r="B23" t="s">
        <v>35</v>
      </c>
      <c r="C23" t="s">
        <v>36</v>
      </c>
      <c r="D23" t="s">
        <v>37</v>
      </c>
      <c r="E23" t="s">
        <v>38</v>
      </c>
      <c r="F23" t="s">
        <v>39</v>
      </c>
      <c r="G23" t="s">
        <v>39</v>
      </c>
      <c r="H23" t="s">
        <v>40</v>
      </c>
      <c r="I23" t="s">
        <v>87</v>
      </c>
      <c r="J23" t="s">
        <v>42</v>
      </c>
      <c r="K23" t="s">
        <v>88</v>
      </c>
      <c r="L23">
        <v>2023</v>
      </c>
      <c r="M23">
        <v>8</v>
      </c>
      <c r="N23">
        <v>11</v>
      </c>
      <c r="O23" t="s">
        <v>44</v>
      </c>
      <c r="P23">
        <v>60</v>
      </c>
      <c r="Q23" t="s">
        <v>45</v>
      </c>
      <c r="S23" t="s">
        <v>46</v>
      </c>
      <c r="U23" t="s">
        <v>47</v>
      </c>
      <c r="V23" t="s">
        <v>48</v>
      </c>
      <c r="W23" t="s">
        <v>52</v>
      </c>
      <c r="Y23">
        <v>11</v>
      </c>
      <c r="Z23" t="s">
        <v>50</v>
      </c>
      <c r="AA23" t="s">
        <v>53</v>
      </c>
      <c r="AB23">
        <v>1</v>
      </c>
      <c r="AC23">
        <v>1</v>
      </c>
      <c r="AD23" t="s">
        <v>54</v>
      </c>
      <c r="AE23">
        <v>286</v>
      </c>
      <c r="AF23">
        <v>373</v>
      </c>
      <c r="AG23" t="s">
        <v>61</v>
      </c>
    </row>
    <row r="24" spans="1:33" x14ac:dyDescent="0.25">
      <c r="A24">
        <v>869</v>
      </c>
      <c r="B24" t="s">
        <v>35</v>
      </c>
      <c r="C24" t="s">
        <v>36</v>
      </c>
      <c r="D24" t="s">
        <v>37</v>
      </c>
      <c r="E24" t="s">
        <v>38</v>
      </c>
      <c r="F24" t="s">
        <v>39</v>
      </c>
      <c r="G24" t="s">
        <v>39</v>
      </c>
      <c r="H24" t="s">
        <v>40</v>
      </c>
      <c r="I24" t="s">
        <v>90</v>
      </c>
      <c r="J24" t="s">
        <v>42</v>
      </c>
      <c r="K24" t="s">
        <v>91</v>
      </c>
      <c r="L24">
        <v>2023</v>
      </c>
      <c r="M24">
        <v>8</v>
      </c>
      <c r="N24">
        <v>11</v>
      </c>
      <c r="O24" t="s">
        <v>44</v>
      </c>
      <c r="P24">
        <v>60</v>
      </c>
      <c r="Q24" t="s">
        <v>45</v>
      </c>
      <c r="S24" t="s">
        <v>46</v>
      </c>
      <c r="U24" t="s">
        <v>47</v>
      </c>
      <c r="V24" t="s">
        <v>48</v>
      </c>
      <c r="W24" t="s">
        <v>49</v>
      </c>
      <c r="Y24">
        <v>12</v>
      </c>
      <c r="Z24" t="s">
        <v>50</v>
      </c>
      <c r="AA24" t="s">
        <v>51</v>
      </c>
      <c r="AB24">
        <v>1</v>
      </c>
      <c r="AC24">
        <v>1</v>
      </c>
      <c r="AD24" t="s">
        <v>54</v>
      </c>
      <c r="AE24">
        <v>319</v>
      </c>
      <c r="AF24">
        <v>323</v>
      </c>
      <c r="AG24" t="s">
        <v>92</v>
      </c>
    </row>
    <row r="25" spans="1:33" x14ac:dyDescent="0.25">
      <c r="A25">
        <v>869</v>
      </c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39</v>
      </c>
      <c r="H25" t="s">
        <v>40</v>
      </c>
      <c r="I25" t="s">
        <v>90</v>
      </c>
      <c r="J25" t="s">
        <v>42</v>
      </c>
      <c r="K25" t="s">
        <v>91</v>
      </c>
      <c r="L25">
        <v>2023</v>
      </c>
      <c r="M25">
        <v>8</v>
      </c>
      <c r="N25">
        <v>11</v>
      </c>
      <c r="O25" t="s">
        <v>44</v>
      </c>
      <c r="P25">
        <v>60</v>
      </c>
      <c r="Q25" t="s">
        <v>45</v>
      </c>
      <c r="S25" t="s">
        <v>46</v>
      </c>
      <c r="U25" t="s">
        <v>47</v>
      </c>
      <c r="V25" t="s">
        <v>48</v>
      </c>
      <c r="W25" t="s">
        <v>52</v>
      </c>
      <c r="Y25">
        <v>12</v>
      </c>
      <c r="Z25" t="s">
        <v>50</v>
      </c>
      <c r="AA25" t="s">
        <v>93</v>
      </c>
      <c r="AB25">
        <v>1</v>
      </c>
      <c r="AC25">
        <v>1</v>
      </c>
      <c r="AD25" t="s">
        <v>54</v>
      </c>
      <c r="AE25">
        <v>291</v>
      </c>
      <c r="AF25">
        <v>362</v>
      </c>
      <c r="AG25" t="s">
        <v>94</v>
      </c>
    </row>
    <row r="26" spans="1:33" x14ac:dyDescent="0.25">
      <c r="A26">
        <v>869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39</v>
      </c>
      <c r="H26" t="s">
        <v>40</v>
      </c>
      <c r="I26" t="s">
        <v>95</v>
      </c>
      <c r="J26" t="s">
        <v>42</v>
      </c>
      <c r="K26" t="s">
        <v>96</v>
      </c>
      <c r="L26">
        <v>2023</v>
      </c>
      <c r="M26">
        <v>8</v>
      </c>
      <c r="N26">
        <v>11</v>
      </c>
      <c r="O26" t="s">
        <v>44</v>
      </c>
      <c r="P26">
        <v>60</v>
      </c>
      <c r="Q26" t="s">
        <v>45</v>
      </c>
      <c r="S26" t="s">
        <v>46</v>
      </c>
      <c r="U26" t="s">
        <v>47</v>
      </c>
      <c r="V26" t="s">
        <v>48</v>
      </c>
      <c r="W26" t="s">
        <v>49</v>
      </c>
      <c r="Y26">
        <v>13</v>
      </c>
      <c r="Z26" t="s">
        <v>50</v>
      </c>
      <c r="AA26" t="s">
        <v>51</v>
      </c>
      <c r="AB26">
        <v>1</v>
      </c>
      <c r="AC26">
        <v>1</v>
      </c>
      <c r="AD26" t="s">
        <v>54</v>
      </c>
      <c r="AE26">
        <v>316</v>
      </c>
      <c r="AF26">
        <v>310</v>
      </c>
      <c r="AG26" t="s">
        <v>97</v>
      </c>
    </row>
    <row r="27" spans="1:33" x14ac:dyDescent="0.25">
      <c r="A27">
        <v>869</v>
      </c>
      <c r="B27" t="s">
        <v>35</v>
      </c>
      <c r="C27" t="s">
        <v>36</v>
      </c>
      <c r="D27" t="s">
        <v>37</v>
      </c>
      <c r="E27" t="s">
        <v>38</v>
      </c>
      <c r="F27" t="s">
        <v>39</v>
      </c>
      <c r="G27" t="s">
        <v>39</v>
      </c>
      <c r="H27" t="s">
        <v>40</v>
      </c>
      <c r="I27" t="s">
        <v>95</v>
      </c>
      <c r="J27" t="s">
        <v>42</v>
      </c>
      <c r="K27" t="s">
        <v>96</v>
      </c>
      <c r="L27">
        <v>2023</v>
      </c>
      <c r="M27">
        <v>8</v>
      </c>
      <c r="N27">
        <v>11</v>
      </c>
      <c r="O27" t="s">
        <v>44</v>
      </c>
      <c r="P27">
        <v>60</v>
      </c>
      <c r="Q27" t="s">
        <v>45</v>
      </c>
      <c r="S27" t="s">
        <v>46</v>
      </c>
      <c r="U27" t="s">
        <v>47</v>
      </c>
      <c r="V27" t="s">
        <v>48</v>
      </c>
      <c r="W27" t="s">
        <v>52</v>
      </c>
      <c r="Y27">
        <v>13</v>
      </c>
      <c r="Z27" t="s">
        <v>50</v>
      </c>
      <c r="AA27" t="s">
        <v>53</v>
      </c>
      <c r="AB27">
        <v>1</v>
      </c>
      <c r="AC27">
        <v>1</v>
      </c>
      <c r="AD27" t="s">
        <v>54</v>
      </c>
      <c r="AE27">
        <v>288</v>
      </c>
      <c r="AF27">
        <v>370</v>
      </c>
      <c r="AG27" t="s">
        <v>98</v>
      </c>
    </row>
    <row r="28" spans="1:33" x14ac:dyDescent="0.25">
      <c r="A28">
        <v>869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39</v>
      </c>
      <c r="H28" t="s">
        <v>40</v>
      </c>
      <c r="I28" t="s">
        <v>99</v>
      </c>
      <c r="J28" t="s">
        <v>42</v>
      </c>
      <c r="K28" t="s">
        <v>100</v>
      </c>
      <c r="L28">
        <v>2023</v>
      </c>
      <c r="M28">
        <v>8</v>
      </c>
      <c r="N28">
        <v>11</v>
      </c>
      <c r="O28" t="s">
        <v>44</v>
      </c>
      <c r="P28">
        <v>60</v>
      </c>
      <c r="Q28" t="s">
        <v>45</v>
      </c>
      <c r="S28" t="s">
        <v>46</v>
      </c>
      <c r="U28" t="s">
        <v>47</v>
      </c>
      <c r="V28" t="s">
        <v>48</v>
      </c>
      <c r="W28" t="s">
        <v>49</v>
      </c>
      <c r="Y28">
        <v>14</v>
      </c>
      <c r="Z28" t="s">
        <v>50</v>
      </c>
      <c r="AA28" t="s">
        <v>51</v>
      </c>
      <c r="AB28">
        <v>1</v>
      </c>
      <c r="AC28">
        <v>1</v>
      </c>
      <c r="AD28" t="s">
        <v>54</v>
      </c>
      <c r="AE28">
        <v>317</v>
      </c>
      <c r="AF28">
        <v>310</v>
      </c>
      <c r="AG28" t="s">
        <v>101</v>
      </c>
    </row>
    <row r="29" spans="1:33" x14ac:dyDescent="0.25">
      <c r="A29">
        <v>869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 t="s">
        <v>39</v>
      </c>
      <c r="H29" t="s">
        <v>40</v>
      </c>
      <c r="I29" t="s">
        <v>99</v>
      </c>
      <c r="J29" t="s">
        <v>42</v>
      </c>
      <c r="K29" t="s">
        <v>100</v>
      </c>
      <c r="L29">
        <v>2023</v>
      </c>
      <c r="M29">
        <v>8</v>
      </c>
      <c r="N29">
        <v>11</v>
      </c>
      <c r="O29" t="s">
        <v>44</v>
      </c>
      <c r="P29">
        <v>60</v>
      </c>
      <c r="Q29" t="s">
        <v>45</v>
      </c>
      <c r="S29" t="s">
        <v>46</v>
      </c>
      <c r="U29" t="s">
        <v>47</v>
      </c>
      <c r="V29" t="s">
        <v>48</v>
      </c>
      <c r="W29" t="s">
        <v>52</v>
      </c>
      <c r="Y29">
        <v>14</v>
      </c>
      <c r="Z29" t="s">
        <v>50</v>
      </c>
      <c r="AA29" t="s">
        <v>53</v>
      </c>
      <c r="AB29">
        <v>1</v>
      </c>
      <c r="AC29">
        <v>1</v>
      </c>
      <c r="AD29" t="s">
        <v>54</v>
      </c>
      <c r="AE29">
        <v>283</v>
      </c>
      <c r="AF29">
        <v>363</v>
      </c>
      <c r="AG29" t="s">
        <v>102</v>
      </c>
    </row>
    <row r="30" spans="1:33" x14ac:dyDescent="0.25">
      <c r="A30">
        <v>869</v>
      </c>
      <c r="B30" t="s">
        <v>35</v>
      </c>
      <c r="C30" t="s">
        <v>36</v>
      </c>
      <c r="D30" t="s">
        <v>37</v>
      </c>
      <c r="E30" t="s">
        <v>38</v>
      </c>
      <c r="F30" t="s">
        <v>39</v>
      </c>
      <c r="G30" t="s">
        <v>39</v>
      </c>
      <c r="H30" t="s">
        <v>40</v>
      </c>
      <c r="I30" t="s">
        <v>103</v>
      </c>
      <c r="J30" t="s">
        <v>42</v>
      </c>
      <c r="K30" t="s">
        <v>104</v>
      </c>
      <c r="L30">
        <v>2023</v>
      </c>
      <c r="M30">
        <v>8</v>
      </c>
      <c r="N30">
        <v>11</v>
      </c>
      <c r="O30" t="s">
        <v>44</v>
      </c>
      <c r="P30">
        <v>60</v>
      </c>
      <c r="Q30" t="s">
        <v>45</v>
      </c>
      <c r="S30" t="s">
        <v>46</v>
      </c>
      <c r="U30" t="s">
        <v>47</v>
      </c>
      <c r="V30" t="s">
        <v>48</v>
      </c>
      <c r="W30" t="s">
        <v>49</v>
      </c>
      <c r="Y30">
        <v>15</v>
      </c>
      <c r="Z30" t="s">
        <v>50</v>
      </c>
      <c r="AA30" t="s">
        <v>51</v>
      </c>
      <c r="AB30">
        <v>1</v>
      </c>
      <c r="AC30">
        <v>1</v>
      </c>
      <c r="AD30" t="s">
        <v>54</v>
      </c>
      <c r="AE30">
        <v>317</v>
      </c>
      <c r="AF30">
        <v>325</v>
      </c>
      <c r="AG30" t="s">
        <v>105</v>
      </c>
    </row>
    <row r="31" spans="1:33" x14ac:dyDescent="0.25">
      <c r="A31">
        <v>869</v>
      </c>
      <c r="B31" t="s">
        <v>35</v>
      </c>
      <c r="C31" t="s">
        <v>36</v>
      </c>
      <c r="D31" t="s">
        <v>37</v>
      </c>
      <c r="E31" t="s">
        <v>38</v>
      </c>
      <c r="F31" t="s">
        <v>39</v>
      </c>
      <c r="G31" t="s">
        <v>39</v>
      </c>
      <c r="H31" t="s">
        <v>40</v>
      </c>
      <c r="I31" t="s">
        <v>103</v>
      </c>
      <c r="J31" t="s">
        <v>42</v>
      </c>
      <c r="K31" t="s">
        <v>104</v>
      </c>
      <c r="L31">
        <v>2023</v>
      </c>
      <c r="M31">
        <v>8</v>
      </c>
      <c r="N31">
        <v>11</v>
      </c>
      <c r="O31" t="s">
        <v>44</v>
      </c>
      <c r="P31">
        <v>60</v>
      </c>
      <c r="Q31" t="s">
        <v>45</v>
      </c>
      <c r="S31" t="s">
        <v>46</v>
      </c>
      <c r="U31" t="s">
        <v>47</v>
      </c>
      <c r="V31" t="s">
        <v>48</v>
      </c>
      <c r="W31" t="s">
        <v>52</v>
      </c>
      <c r="Y31">
        <v>15</v>
      </c>
      <c r="Z31" t="s">
        <v>50</v>
      </c>
      <c r="AA31" t="s">
        <v>53</v>
      </c>
      <c r="AB31">
        <v>1</v>
      </c>
      <c r="AC31">
        <v>1</v>
      </c>
      <c r="AD31" t="s">
        <v>54</v>
      </c>
      <c r="AE31">
        <v>281</v>
      </c>
      <c r="AF31">
        <v>368</v>
      </c>
      <c r="AG31" t="s">
        <v>106</v>
      </c>
    </row>
    <row r="32" spans="1:33" x14ac:dyDescent="0.25">
      <c r="A32">
        <v>869</v>
      </c>
      <c r="B32" t="s">
        <v>35</v>
      </c>
      <c r="C32" t="s">
        <v>36</v>
      </c>
      <c r="D32" t="s">
        <v>37</v>
      </c>
      <c r="E32" t="s">
        <v>38</v>
      </c>
      <c r="F32" t="s">
        <v>39</v>
      </c>
      <c r="G32" t="s">
        <v>39</v>
      </c>
      <c r="H32" t="s">
        <v>40</v>
      </c>
      <c r="I32" t="s">
        <v>107</v>
      </c>
      <c r="J32" t="s">
        <v>42</v>
      </c>
      <c r="K32" t="s">
        <v>108</v>
      </c>
      <c r="L32">
        <v>2023</v>
      </c>
      <c r="M32">
        <v>8</v>
      </c>
      <c r="N32">
        <v>11</v>
      </c>
      <c r="O32" t="s">
        <v>44</v>
      </c>
      <c r="P32">
        <v>60</v>
      </c>
      <c r="Q32" t="s">
        <v>45</v>
      </c>
      <c r="S32" t="s">
        <v>46</v>
      </c>
      <c r="U32" t="s">
        <v>47</v>
      </c>
      <c r="V32" t="s">
        <v>48</v>
      </c>
      <c r="W32" t="s">
        <v>49</v>
      </c>
      <c r="Y32">
        <v>16</v>
      </c>
      <c r="Z32" t="s">
        <v>50</v>
      </c>
      <c r="AA32" t="s">
        <v>51</v>
      </c>
      <c r="AB32">
        <v>1</v>
      </c>
      <c r="AC32">
        <v>1</v>
      </c>
      <c r="AD32" t="s">
        <v>54</v>
      </c>
      <c r="AE32">
        <v>310</v>
      </c>
      <c r="AF32">
        <v>308</v>
      </c>
      <c r="AG32" t="s">
        <v>109</v>
      </c>
    </row>
    <row r="33" spans="1:33" x14ac:dyDescent="0.25">
      <c r="A33">
        <v>869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39</v>
      </c>
      <c r="H33" t="s">
        <v>40</v>
      </c>
      <c r="I33" t="s">
        <v>107</v>
      </c>
      <c r="J33" t="s">
        <v>42</v>
      </c>
      <c r="K33" t="s">
        <v>108</v>
      </c>
      <c r="L33">
        <v>2023</v>
      </c>
      <c r="M33">
        <v>8</v>
      </c>
      <c r="N33">
        <v>11</v>
      </c>
      <c r="O33" t="s">
        <v>44</v>
      </c>
      <c r="P33">
        <v>60</v>
      </c>
      <c r="Q33" t="s">
        <v>45</v>
      </c>
      <c r="S33" t="s">
        <v>46</v>
      </c>
      <c r="U33" t="s">
        <v>47</v>
      </c>
      <c r="V33" t="s">
        <v>48</v>
      </c>
      <c r="W33" t="s">
        <v>52</v>
      </c>
      <c r="Y33">
        <v>16</v>
      </c>
      <c r="Z33" t="s">
        <v>50</v>
      </c>
      <c r="AA33" t="s">
        <v>53</v>
      </c>
      <c r="AB33">
        <v>1</v>
      </c>
      <c r="AC33">
        <v>1</v>
      </c>
      <c r="AD33" t="s">
        <v>54</v>
      </c>
      <c r="AE33">
        <v>282</v>
      </c>
      <c r="AF33">
        <v>365</v>
      </c>
      <c r="AG33" t="s">
        <v>110</v>
      </c>
    </row>
    <row r="34" spans="1:33" x14ac:dyDescent="0.25">
      <c r="A34">
        <v>869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39</v>
      </c>
      <c r="H34" t="s">
        <v>40</v>
      </c>
      <c r="I34" t="s">
        <v>111</v>
      </c>
      <c r="J34" t="s">
        <v>42</v>
      </c>
      <c r="K34" t="s">
        <v>112</v>
      </c>
      <c r="L34">
        <v>2023</v>
      </c>
      <c r="M34">
        <v>8</v>
      </c>
      <c r="N34">
        <v>11</v>
      </c>
      <c r="O34" t="s">
        <v>44</v>
      </c>
      <c r="P34">
        <v>60</v>
      </c>
      <c r="Q34" t="s">
        <v>45</v>
      </c>
      <c r="S34" t="s">
        <v>46</v>
      </c>
      <c r="U34" t="s">
        <v>47</v>
      </c>
      <c r="V34" t="s">
        <v>48</v>
      </c>
      <c r="W34" t="s">
        <v>49</v>
      </c>
      <c r="Y34">
        <v>17</v>
      </c>
      <c r="Z34" t="s">
        <v>50</v>
      </c>
      <c r="AA34" t="s">
        <v>51</v>
      </c>
      <c r="AB34">
        <v>1</v>
      </c>
      <c r="AC34">
        <v>1</v>
      </c>
      <c r="AD34" t="s">
        <v>54</v>
      </c>
      <c r="AE34">
        <v>314</v>
      </c>
      <c r="AF34">
        <v>316</v>
      </c>
      <c r="AG34" t="s">
        <v>113</v>
      </c>
    </row>
    <row r="35" spans="1:33" x14ac:dyDescent="0.25">
      <c r="A35">
        <v>869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39</v>
      </c>
      <c r="H35" t="s">
        <v>40</v>
      </c>
      <c r="I35" t="s">
        <v>111</v>
      </c>
      <c r="J35" t="s">
        <v>42</v>
      </c>
      <c r="K35" t="s">
        <v>112</v>
      </c>
      <c r="L35">
        <v>2023</v>
      </c>
      <c r="M35">
        <v>8</v>
      </c>
      <c r="N35">
        <v>11</v>
      </c>
      <c r="O35" t="s">
        <v>44</v>
      </c>
      <c r="P35">
        <v>60</v>
      </c>
      <c r="Q35" t="s">
        <v>45</v>
      </c>
      <c r="S35" t="s">
        <v>46</v>
      </c>
      <c r="U35" t="s">
        <v>47</v>
      </c>
      <c r="V35" t="s">
        <v>48</v>
      </c>
      <c r="W35" t="s">
        <v>52</v>
      </c>
      <c r="Y35">
        <v>17</v>
      </c>
      <c r="Z35" t="s">
        <v>50</v>
      </c>
      <c r="AA35" t="s">
        <v>53</v>
      </c>
      <c r="AB35">
        <v>1</v>
      </c>
      <c r="AC35">
        <v>1</v>
      </c>
      <c r="AD35" t="s">
        <v>54</v>
      </c>
      <c r="AE35">
        <v>285</v>
      </c>
      <c r="AF35">
        <v>374</v>
      </c>
      <c r="AG35" t="s">
        <v>114</v>
      </c>
    </row>
    <row r="36" spans="1:33" x14ac:dyDescent="0.25">
      <c r="A36">
        <v>869</v>
      </c>
      <c r="B36" t="s">
        <v>35</v>
      </c>
      <c r="C36" t="s">
        <v>36</v>
      </c>
      <c r="D36" t="s">
        <v>37</v>
      </c>
      <c r="E36" t="s">
        <v>38</v>
      </c>
      <c r="F36" t="s">
        <v>39</v>
      </c>
      <c r="G36" t="s">
        <v>39</v>
      </c>
      <c r="H36" t="s">
        <v>40</v>
      </c>
      <c r="I36" t="s">
        <v>115</v>
      </c>
      <c r="J36" t="s">
        <v>42</v>
      </c>
      <c r="K36" t="s">
        <v>116</v>
      </c>
      <c r="L36">
        <v>2023</v>
      </c>
      <c r="M36">
        <v>8</v>
      </c>
      <c r="N36">
        <v>11</v>
      </c>
      <c r="O36" t="s">
        <v>44</v>
      </c>
      <c r="P36">
        <v>60</v>
      </c>
      <c r="Q36" t="s">
        <v>45</v>
      </c>
      <c r="S36" t="s">
        <v>46</v>
      </c>
      <c r="U36" t="s">
        <v>47</v>
      </c>
      <c r="V36" t="s">
        <v>48</v>
      </c>
      <c r="W36" t="s">
        <v>49</v>
      </c>
      <c r="Y36">
        <v>18</v>
      </c>
      <c r="Z36" t="s">
        <v>50</v>
      </c>
      <c r="AA36" t="s">
        <v>117</v>
      </c>
      <c r="AB36">
        <v>1</v>
      </c>
      <c r="AC36">
        <v>1</v>
      </c>
      <c r="AD36" t="s">
        <v>54</v>
      </c>
      <c r="AE36">
        <v>315</v>
      </c>
      <c r="AF36">
        <v>309</v>
      </c>
      <c r="AG36" t="s">
        <v>118</v>
      </c>
    </row>
    <row r="37" spans="1:33" x14ac:dyDescent="0.25">
      <c r="A37">
        <v>869</v>
      </c>
      <c r="B37" t="s">
        <v>35</v>
      </c>
      <c r="C37" t="s">
        <v>36</v>
      </c>
      <c r="D37" t="s">
        <v>37</v>
      </c>
      <c r="E37" t="s">
        <v>38</v>
      </c>
      <c r="F37" t="s">
        <v>39</v>
      </c>
      <c r="G37" t="s">
        <v>39</v>
      </c>
      <c r="H37" t="s">
        <v>40</v>
      </c>
      <c r="I37" t="s">
        <v>115</v>
      </c>
      <c r="J37" t="s">
        <v>42</v>
      </c>
      <c r="K37" t="s">
        <v>116</v>
      </c>
      <c r="L37">
        <v>2023</v>
      </c>
      <c r="M37">
        <v>8</v>
      </c>
      <c r="N37">
        <v>11</v>
      </c>
      <c r="O37" t="s">
        <v>44</v>
      </c>
      <c r="P37">
        <v>60</v>
      </c>
      <c r="Q37" t="s">
        <v>45</v>
      </c>
      <c r="S37" t="s">
        <v>46</v>
      </c>
      <c r="U37" t="s">
        <v>47</v>
      </c>
      <c r="V37" t="s">
        <v>48</v>
      </c>
      <c r="W37" t="s">
        <v>52</v>
      </c>
      <c r="Y37">
        <v>18</v>
      </c>
      <c r="Z37" t="s">
        <v>50</v>
      </c>
      <c r="AA37" t="s">
        <v>53</v>
      </c>
      <c r="AB37">
        <v>1</v>
      </c>
      <c r="AC37">
        <v>1</v>
      </c>
      <c r="AD37" t="s">
        <v>54</v>
      </c>
      <c r="AE37">
        <v>277</v>
      </c>
      <c r="AF37">
        <v>367</v>
      </c>
      <c r="AG37" t="s">
        <v>119</v>
      </c>
    </row>
    <row r="38" spans="1:33" x14ac:dyDescent="0.25">
      <c r="A38">
        <v>869</v>
      </c>
      <c r="B38" t="s">
        <v>35</v>
      </c>
      <c r="C38" t="s">
        <v>36</v>
      </c>
      <c r="D38" t="s">
        <v>37</v>
      </c>
      <c r="E38" t="s">
        <v>38</v>
      </c>
      <c r="F38" t="s">
        <v>39</v>
      </c>
      <c r="G38" t="s">
        <v>39</v>
      </c>
      <c r="H38" t="s">
        <v>40</v>
      </c>
      <c r="I38" t="s">
        <v>120</v>
      </c>
      <c r="J38" t="s">
        <v>42</v>
      </c>
      <c r="K38" t="s">
        <v>121</v>
      </c>
      <c r="L38">
        <v>2023</v>
      </c>
      <c r="M38">
        <v>8</v>
      </c>
      <c r="N38">
        <v>12</v>
      </c>
      <c r="O38" t="s">
        <v>44</v>
      </c>
      <c r="P38">
        <v>60</v>
      </c>
      <c r="Q38" t="s">
        <v>45</v>
      </c>
      <c r="S38" t="s">
        <v>46</v>
      </c>
      <c r="U38" t="s">
        <v>47</v>
      </c>
      <c r="V38" t="s">
        <v>48</v>
      </c>
      <c r="W38" t="s">
        <v>49</v>
      </c>
      <c r="Y38">
        <v>19</v>
      </c>
      <c r="Z38" t="s">
        <v>50</v>
      </c>
      <c r="AA38" t="s">
        <v>117</v>
      </c>
      <c r="AB38">
        <v>1</v>
      </c>
      <c r="AC38">
        <v>1</v>
      </c>
      <c r="AD38" t="s">
        <v>54</v>
      </c>
      <c r="AE38">
        <v>313</v>
      </c>
      <c r="AF38">
        <v>312</v>
      </c>
      <c r="AG38" t="s">
        <v>122</v>
      </c>
    </row>
    <row r="39" spans="1:33" x14ac:dyDescent="0.25">
      <c r="A39">
        <v>869</v>
      </c>
      <c r="B39" t="s">
        <v>35</v>
      </c>
      <c r="C39" t="s">
        <v>36</v>
      </c>
      <c r="D39" t="s">
        <v>37</v>
      </c>
      <c r="E39" t="s">
        <v>38</v>
      </c>
      <c r="F39" t="s">
        <v>39</v>
      </c>
      <c r="G39" t="s">
        <v>39</v>
      </c>
      <c r="H39" t="s">
        <v>40</v>
      </c>
      <c r="I39" t="s">
        <v>120</v>
      </c>
      <c r="J39" t="s">
        <v>42</v>
      </c>
      <c r="K39" t="s">
        <v>121</v>
      </c>
      <c r="L39">
        <v>2023</v>
      </c>
      <c r="M39">
        <v>8</v>
      </c>
      <c r="N39">
        <v>12</v>
      </c>
      <c r="O39" t="s">
        <v>44</v>
      </c>
      <c r="P39">
        <v>60</v>
      </c>
      <c r="Q39" t="s">
        <v>45</v>
      </c>
      <c r="S39" t="s">
        <v>46</v>
      </c>
      <c r="U39" t="s">
        <v>47</v>
      </c>
      <c r="V39" t="s">
        <v>48</v>
      </c>
      <c r="W39" t="s">
        <v>52</v>
      </c>
      <c r="Y39">
        <v>19</v>
      </c>
      <c r="Z39" t="s">
        <v>50</v>
      </c>
      <c r="AA39" t="s">
        <v>53</v>
      </c>
      <c r="AB39">
        <v>1</v>
      </c>
      <c r="AC39">
        <v>1</v>
      </c>
      <c r="AD39" t="s">
        <v>54</v>
      </c>
      <c r="AE39">
        <v>283</v>
      </c>
      <c r="AF39">
        <v>370</v>
      </c>
      <c r="AG39" t="s">
        <v>123</v>
      </c>
    </row>
    <row r="40" spans="1:33" x14ac:dyDescent="0.25">
      <c r="A40">
        <v>869</v>
      </c>
      <c r="B40" t="s">
        <v>35</v>
      </c>
      <c r="C40" t="s">
        <v>36</v>
      </c>
      <c r="D40" t="s">
        <v>37</v>
      </c>
      <c r="E40" t="s">
        <v>38</v>
      </c>
      <c r="F40" t="s">
        <v>39</v>
      </c>
      <c r="G40" t="s">
        <v>39</v>
      </c>
      <c r="H40" t="s">
        <v>40</v>
      </c>
      <c r="I40" t="s">
        <v>124</v>
      </c>
      <c r="J40" t="s">
        <v>42</v>
      </c>
      <c r="K40" t="s">
        <v>125</v>
      </c>
      <c r="L40">
        <v>2023</v>
      </c>
      <c r="M40">
        <v>8</v>
      </c>
      <c r="N40">
        <v>12</v>
      </c>
      <c r="O40" t="s">
        <v>44</v>
      </c>
      <c r="P40">
        <v>60</v>
      </c>
      <c r="Q40" t="s">
        <v>45</v>
      </c>
      <c r="S40" t="s">
        <v>46</v>
      </c>
      <c r="U40" t="s">
        <v>47</v>
      </c>
      <c r="V40" t="s">
        <v>48</v>
      </c>
      <c r="W40" t="s">
        <v>49</v>
      </c>
      <c r="Y40">
        <v>20</v>
      </c>
      <c r="Z40" t="s">
        <v>50</v>
      </c>
      <c r="AA40" t="s">
        <v>51</v>
      </c>
      <c r="AB40">
        <v>1</v>
      </c>
      <c r="AC40">
        <v>1</v>
      </c>
      <c r="AD40" t="s">
        <v>54</v>
      </c>
      <c r="AE40">
        <v>315</v>
      </c>
      <c r="AF40">
        <v>310</v>
      </c>
      <c r="AG40" t="s">
        <v>126</v>
      </c>
    </row>
    <row r="41" spans="1:33" x14ac:dyDescent="0.25">
      <c r="A41">
        <v>869</v>
      </c>
      <c r="B41" t="s">
        <v>35</v>
      </c>
      <c r="C41" t="s">
        <v>36</v>
      </c>
      <c r="D41" t="s">
        <v>37</v>
      </c>
      <c r="E41" t="s">
        <v>38</v>
      </c>
      <c r="F41" t="s">
        <v>39</v>
      </c>
      <c r="G41" t="s">
        <v>39</v>
      </c>
      <c r="H41" t="s">
        <v>40</v>
      </c>
      <c r="I41" t="s">
        <v>124</v>
      </c>
      <c r="J41" t="s">
        <v>42</v>
      </c>
      <c r="K41" t="s">
        <v>125</v>
      </c>
      <c r="L41">
        <v>2023</v>
      </c>
      <c r="M41">
        <v>8</v>
      </c>
      <c r="N41">
        <v>12</v>
      </c>
      <c r="O41" t="s">
        <v>44</v>
      </c>
      <c r="P41">
        <v>60</v>
      </c>
      <c r="Q41" t="s">
        <v>45</v>
      </c>
      <c r="S41" t="s">
        <v>46</v>
      </c>
      <c r="U41" t="s">
        <v>47</v>
      </c>
      <c r="V41" t="s">
        <v>48</v>
      </c>
      <c r="W41" t="s">
        <v>52</v>
      </c>
      <c r="Y41">
        <v>20</v>
      </c>
      <c r="Z41" t="s">
        <v>50</v>
      </c>
      <c r="AA41" t="s">
        <v>53</v>
      </c>
      <c r="AB41">
        <v>1</v>
      </c>
      <c r="AC41">
        <v>1</v>
      </c>
      <c r="AD41" t="s">
        <v>54</v>
      </c>
      <c r="AE41">
        <v>278</v>
      </c>
      <c r="AF41">
        <v>364</v>
      </c>
      <c r="AG41" t="s">
        <v>127</v>
      </c>
    </row>
    <row r="42" spans="1:33" x14ac:dyDescent="0.25">
      <c r="A42">
        <v>869</v>
      </c>
      <c r="B42" t="s">
        <v>35</v>
      </c>
      <c r="C42" t="s">
        <v>36</v>
      </c>
      <c r="D42" t="s">
        <v>37</v>
      </c>
      <c r="E42" t="s">
        <v>38</v>
      </c>
      <c r="F42" t="s">
        <v>39</v>
      </c>
      <c r="G42" t="s">
        <v>39</v>
      </c>
      <c r="H42" t="s">
        <v>40</v>
      </c>
      <c r="I42" t="s">
        <v>128</v>
      </c>
      <c r="J42" t="s">
        <v>42</v>
      </c>
      <c r="K42" t="s">
        <v>129</v>
      </c>
      <c r="L42">
        <v>2023</v>
      </c>
      <c r="M42">
        <v>8</v>
      </c>
      <c r="N42">
        <v>12</v>
      </c>
      <c r="O42" t="s">
        <v>44</v>
      </c>
      <c r="P42">
        <v>60</v>
      </c>
      <c r="Q42" t="s">
        <v>45</v>
      </c>
      <c r="S42" t="s">
        <v>46</v>
      </c>
      <c r="U42" t="s">
        <v>47</v>
      </c>
      <c r="V42" t="s">
        <v>48</v>
      </c>
      <c r="W42" t="s">
        <v>49</v>
      </c>
      <c r="Y42">
        <v>21</v>
      </c>
      <c r="Z42" t="s">
        <v>50</v>
      </c>
      <c r="AA42" t="s">
        <v>130</v>
      </c>
      <c r="AB42">
        <v>1</v>
      </c>
      <c r="AC42">
        <v>1</v>
      </c>
      <c r="AD42" t="s">
        <v>54</v>
      </c>
      <c r="AE42">
        <v>318</v>
      </c>
      <c r="AF42">
        <v>309</v>
      </c>
      <c r="AG42" t="s">
        <v>131</v>
      </c>
    </row>
    <row r="43" spans="1:33" x14ac:dyDescent="0.25">
      <c r="A43">
        <v>869</v>
      </c>
      <c r="B43" t="s">
        <v>35</v>
      </c>
      <c r="C43" t="s">
        <v>36</v>
      </c>
      <c r="D43" t="s">
        <v>37</v>
      </c>
      <c r="E43" t="s">
        <v>38</v>
      </c>
      <c r="F43" t="s">
        <v>39</v>
      </c>
      <c r="G43" t="s">
        <v>39</v>
      </c>
      <c r="H43" t="s">
        <v>40</v>
      </c>
      <c r="I43" t="s">
        <v>128</v>
      </c>
      <c r="J43" t="s">
        <v>42</v>
      </c>
      <c r="K43" t="s">
        <v>129</v>
      </c>
      <c r="L43">
        <v>2023</v>
      </c>
      <c r="M43">
        <v>8</v>
      </c>
      <c r="N43">
        <v>12</v>
      </c>
      <c r="O43" t="s">
        <v>44</v>
      </c>
      <c r="P43">
        <v>60</v>
      </c>
      <c r="Q43" t="s">
        <v>45</v>
      </c>
      <c r="S43" t="s">
        <v>46</v>
      </c>
      <c r="U43" t="s">
        <v>47</v>
      </c>
      <c r="V43" t="s">
        <v>48</v>
      </c>
      <c r="W43" t="s">
        <v>52</v>
      </c>
      <c r="Y43">
        <v>21</v>
      </c>
      <c r="Z43" t="s">
        <v>50</v>
      </c>
      <c r="AA43" t="s">
        <v>53</v>
      </c>
      <c r="AB43">
        <v>1</v>
      </c>
      <c r="AC43">
        <v>1</v>
      </c>
      <c r="AD43" t="s">
        <v>54</v>
      </c>
      <c r="AE43">
        <v>279</v>
      </c>
      <c r="AF43">
        <v>370</v>
      </c>
      <c r="AG43" t="s">
        <v>132</v>
      </c>
    </row>
    <row r="44" spans="1:33" x14ac:dyDescent="0.25">
      <c r="A44">
        <v>869</v>
      </c>
      <c r="B44" t="s">
        <v>35</v>
      </c>
      <c r="C44" t="s">
        <v>36</v>
      </c>
      <c r="D44" t="s">
        <v>37</v>
      </c>
      <c r="E44" t="s">
        <v>38</v>
      </c>
      <c r="F44" t="s">
        <v>39</v>
      </c>
      <c r="G44" t="s">
        <v>39</v>
      </c>
      <c r="H44" t="s">
        <v>40</v>
      </c>
      <c r="I44" t="s">
        <v>133</v>
      </c>
      <c r="J44" t="s">
        <v>42</v>
      </c>
      <c r="K44" t="s">
        <v>134</v>
      </c>
      <c r="L44">
        <v>2023</v>
      </c>
      <c r="M44">
        <v>8</v>
      </c>
      <c r="N44">
        <v>12</v>
      </c>
      <c r="O44" t="s">
        <v>44</v>
      </c>
      <c r="P44">
        <v>60</v>
      </c>
      <c r="Q44" t="s">
        <v>45</v>
      </c>
      <c r="S44" t="s">
        <v>46</v>
      </c>
      <c r="U44" t="s">
        <v>47</v>
      </c>
      <c r="V44" t="s">
        <v>48</v>
      </c>
      <c r="W44" t="s">
        <v>49</v>
      </c>
      <c r="Y44">
        <v>22</v>
      </c>
      <c r="Z44" t="s">
        <v>50</v>
      </c>
      <c r="AA44" t="s">
        <v>135</v>
      </c>
      <c r="AB44">
        <v>1</v>
      </c>
      <c r="AC44">
        <v>1</v>
      </c>
      <c r="AD44" t="s">
        <v>54</v>
      </c>
      <c r="AE44">
        <v>490</v>
      </c>
      <c r="AF44">
        <v>247</v>
      </c>
      <c r="AG44" t="s">
        <v>136</v>
      </c>
    </row>
    <row r="45" spans="1:33" x14ac:dyDescent="0.25">
      <c r="A45">
        <v>869</v>
      </c>
      <c r="B45" t="s">
        <v>35</v>
      </c>
      <c r="C45" t="s">
        <v>36</v>
      </c>
      <c r="D45" t="s">
        <v>37</v>
      </c>
      <c r="E45" t="s">
        <v>38</v>
      </c>
      <c r="F45" t="s">
        <v>39</v>
      </c>
      <c r="G45" t="s">
        <v>39</v>
      </c>
      <c r="H45" t="s">
        <v>40</v>
      </c>
      <c r="I45" t="s">
        <v>133</v>
      </c>
      <c r="J45" t="s">
        <v>42</v>
      </c>
      <c r="K45" t="s">
        <v>134</v>
      </c>
      <c r="L45">
        <v>2023</v>
      </c>
      <c r="M45">
        <v>8</v>
      </c>
      <c r="N45">
        <v>12</v>
      </c>
      <c r="O45" t="s">
        <v>44</v>
      </c>
      <c r="P45">
        <v>60</v>
      </c>
      <c r="Q45" t="s">
        <v>45</v>
      </c>
      <c r="S45" t="s">
        <v>46</v>
      </c>
      <c r="U45" t="s">
        <v>47</v>
      </c>
      <c r="V45" t="s">
        <v>48</v>
      </c>
      <c r="W45" t="s">
        <v>52</v>
      </c>
      <c r="Y45">
        <v>22</v>
      </c>
      <c r="Z45" t="s">
        <v>50</v>
      </c>
      <c r="AA45" t="s">
        <v>53</v>
      </c>
      <c r="AB45">
        <v>1</v>
      </c>
      <c r="AC45">
        <v>1</v>
      </c>
      <c r="AD45" t="s">
        <v>54</v>
      </c>
      <c r="AE45">
        <v>279</v>
      </c>
      <c r="AF45">
        <v>369</v>
      </c>
      <c r="AG45" t="s">
        <v>137</v>
      </c>
    </row>
    <row r="46" spans="1:33" x14ac:dyDescent="0.25">
      <c r="A46">
        <v>869</v>
      </c>
      <c r="B46" t="s">
        <v>35</v>
      </c>
      <c r="C46" t="s">
        <v>36</v>
      </c>
      <c r="D46" t="s">
        <v>37</v>
      </c>
      <c r="E46" t="s">
        <v>38</v>
      </c>
      <c r="F46" t="s">
        <v>39</v>
      </c>
      <c r="G46" t="s">
        <v>39</v>
      </c>
      <c r="H46" t="s">
        <v>40</v>
      </c>
      <c r="I46" t="s">
        <v>138</v>
      </c>
      <c r="J46" t="s">
        <v>42</v>
      </c>
      <c r="K46" t="s">
        <v>139</v>
      </c>
      <c r="L46">
        <v>2023</v>
      </c>
      <c r="M46">
        <v>8</v>
      </c>
      <c r="N46">
        <v>12</v>
      </c>
      <c r="O46" t="s">
        <v>44</v>
      </c>
      <c r="P46">
        <v>60</v>
      </c>
      <c r="Q46" t="s">
        <v>45</v>
      </c>
      <c r="S46" t="s">
        <v>46</v>
      </c>
      <c r="U46" t="s">
        <v>47</v>
      </c>
      <c r="V46" t="s">
        <v>48</v>
      </c>
      <c r="W46" t="s">
        <v>49</v>
      </c>
      <c r="Y46">
        <v>23</v>
      </c>
      <c r="Z46" t="s">
        <v>50</v>
      </c>
      <c r="AA46" t="s">
        <v>135</v>
      </c>
      <c r="AB46">
        <v>1</v>
      </c>
      <c r="AC46">
        <v>1</v>
      </c>
      <c r="AD46" t="s">
        <v>54</v>
      </c>
      <c r="AE46">
        <v>507</v>
      </c>
      <c r="AF46">
        <v>360</v>
      </c>
      <c r="AG46" t="s">
        <v>140</v>
      </c>
    </row>
    <row r="47" spans="1:33" x14ac:dyDescent="0.25">
      <c r="A47">
        <v>869</v>
      </c>
      <c r="B47" t="s">
        <v>35</v>
      </c>
      <c r="C47" t="s">
        <v>36</v>
      </c>
      <c r="D47" t="s">
        <v>37</v>
      </c>
      <c r="E47" t="s">
        <v>38</v>
      </c>
      <c r="F47" t="s">
        <v>39</v>
      </c>
      <c r="G47" t="s">
        <v>39</v>
      </c>
      <c r="H47" t="s">
        <v>40</v>
      </c>
      <c r="I47" t="s">
        <v>138</v>
      </c>
      <c r="J47" t="s">
        <v>42</v>
      </c>
      <c r="K47" t="s">
        <v>139</v>
      </c>
      <c r="L47">
        <v>2023</v>
      </c>
      <c r="M47">
        <v>8</v>
      </c>
      <c r="N47">
        <v>12</v>
      </c>
      <c r="O47" t="s">
        <v>44</v>
      </c>
      <c r="P47">
        <v>60</v>
      </c>
      <c r="Q47" t="s">
        <v>45</v>
      </c>
      <c r="S47" t="s">
        <v>46</v>
      </c>
      <c r="U47" t="s">
        <v>47</v>
      </c>
      <c r="V47" t="s">
        <v>48</v>
      </c>
      <c r="W47" t="s">
        <v>52</v>
      </c>
      <c r="Y47">
        <v>23</v>
      </c>
      <c r="Z47" t="s">
        <v>50</v>
      </c>
      <c r="AA47" t="s">
        <v>53</v>
      </c>
      <c r="AB47">
        <v>1</v>
      </c>
      <c r="AC47">
        <v>1</v>
      </c>
      <c r="AD47" t="s">
        <v>54</v>
      </c>
      <c r="AE47">
        <v>281</v>
      </c>
      <c r="AF47">
        <v>355</v>
      </c>
      <c r="AG47" t="s">
        <v>141</v>
      </c>
    </row>
    <row r="48" spans="1:33" x14ac:dyDescent="0.25">
      <c r="A48">
        <v>869</v>
      </c>
      <c r="B48" t="s">
        <v>35</v>
      </c>
      <c r="C48" t="s">
        <v>36</v>
      </c>
      <c r="D48" t="s">
        <v>37</v>
      </c>
      <c r="E48" t="s">
        <v>38</v>
      </c>
      <c r="F48" t="s">
        <v>39</v>
      </c>
      <c r="G48" t="s">
        <v>39</v>
      </c>
      <c r="H48" t="s">
        <v>40</v>
      </c>
      <c r="I48" t="s">
        <v>142</v>
      </c>
      <c r="J48" t="s">
        <v>42</v>
      </c>
      <c r="K48" t="s">
        <v>143</v>
      </c>
      <c r="L48">
        <v>2023</v>
      </c>
      <c r="M48">
        <v>8</v>
      </c>
      <c r="N48">
        <v>12</v>
      </c>
      <c r="O48" t="s">
        <v>44</v>
      </c>
      <c r="P48">
        <v>60</v>
      </c>
      <c r="Q48" t="s">
        <v>45</v>
      </c>
      <c r="S48" t="s">
        <v>46</v>
      </c>
      <c r="U48" t="s">
        <v>47</v>
      </c>
      <c r="V48" t="s">
        <v>48</v>
      </c>
      <c r="W48" t="s">
        <v>49</v>
      </c>
      <c r="Y48">
        <v>24</v>
      </c>
      <c r="Z48" t="s">
        <v>50</v>
      </c>
      <c r="AA48" t="s">
        <v>51</v>
      </c>
      <c r="AB48">
        <v>1</v>
      </c>
      <c r="AC48">
        <v>1</v>
      </c>
      <c r="AD48" t="s">
        <v>54</v>
      </c>
      <c r="AE48">
        <v>516</v>
      </c>
      <c r="AF48">
        <v>378</v>
      </c>
      <c r="AG48" t="s">
        <v>144</v>
      </c>
    </row>
    <row r="49" spans="1:33" x14ac:dyDescent="0.25">
      <c r="A49">
        <v>869</v>
      </c>
      <c r="B49" t="s">
        <v>35</v>
      </c>
      <c r="C49" t="s">
        <v>36</v>
      </c>
      <c r="D49" t="s">
        <v>37</v>
      </c>
      <c r="E49" t="s">
        <v>38</v>
      </c>
      <c r="F49" t="s">
        <v>39</v>
      </c>
      <c r="G49" t="s">
        <v>39</v>
      </c>
      <c r="H49" t="s">
        <v>40</v>
      </c>
      <c r="I49" t="s">
        <v>142</v>
      </c>
      <c r="J49" t="s">
        <v>42</v>
      </c>
      <c r="K49" t="s">
        <v>143</v>
      </c>
      <c r="L49">
        <v>2023</v>
      </c>
      <c r="M49">
        <v>8</v>
      </c>
      <c r="N49">
        <v>12</v>
      </c>
      <c r="O49" t="s">
        <v>44</v>
      </c>
      <c r="P49">
        <v>60</v>
      </c>
      <c r="Q49" t="s">
        <v>45</v>
      </c>
      <c r="S49" t="s">
        <v>46</v>
      </c>
      <c r="U49" t="s">
        <v>47</v>
      </c>
      <c r="V49" t="s">
        <v>48</v>
      </c>
      <c r="W49" t="s">
        <v>52</v>
      </c>
      <c r="Y49">
        <v>24</v>
      </c>
      <c r="Z49" t="s">
        <v>50</v>
      </c>
      <c r="AA49" t="s">
        <v>53</v>
      </c>
      <c r="AB49">
        <v>1</v>
      </c>
      <c r="AC49">
        <v>1</v>
      </c>
      <c r="AD49" t="s">
        <v>54</v>
      </c>
      <c r="AE49">
        <v>277</v>
      </c>
      <c r="AF49">
        <v>368</v>
      </c>
      <c r="AG49" t="s">
        <v>145</v>
      </c>
    </row>
    <row r="50" spans="1:33" x14ac:dyDescent="0.25">
      <c r="A50">
        <v>869</v>
      </c>
      <c r="B50" t="s">
        <v>35</v>
      </c>
      <c r="C50" t="s">
        <v>36</v>
      </c>
      <c r="D50" t="s">
        <v>37</v>
      </c>
      <c r="E50" t="s">
        <v>38</v>
      </c>
      <c r="F50" t="s">
        <v>39</v>
      </c>
      <c r="G50" t="s">
        <v>39</v>
      </c>
      <c r="H50" t="s">
        <v>40</v>
      </c>
      <c r="I50" t="s">
        <v>146</v>
      </c>
      <c r="J50" t="s">
        <v>42</v>
      </c>
      <c r="K50" t="s">
        <v>147</v>
      </c>
      <c r="L50">
        <v>2023</v>
      </c>
      <c r="M50">
        <v>8</v>
      </c>
      <c r="N50">
        <v>12</v>
      </c>
      <c r="O50" t="s">
        <v>44</v>
      </c>
      <c r="P50">
        <v>60</v>
      </c>
      <c r="Q50" t="s">
        <v>45</v>
      </c>
      <c r="S50" t="s">
        <v>46</v>
      </c>
      <c r="U50" t="s">
        <v>47</v>
      </c>
      <c r="V50" t="s">
        <v>48</v>
      </c>
      <c r="W50" t="s">
        <v>49</v>
      </c>
      <c r="Y50">
        <v>25</v>
      </c>
      <c r="Z50" t="s">
        <v>50</v>
      </c>
      <c r="AA50" t="s">
        <v>117</v>
      </c>
      <c r="AB50">
        <v>1</v>
      </c>
      <c r="AC50">
        <v>1</v>
      </c>
      <c r="AD50" t="s">
        <v>54</v>
      </c>
      <c r="AE50">
        <v>517</v>
      </c>
      <c r="AF50">
        <v>372</v>
      </c>
      <c r="AG50" t="s">
        <v>148</v>
      </c>
    </row>
    <row r="51" spans="1:33" x14ac:dyDescent="0.25">
      <c r="A51">
        <v>869</v>
      </c>
      <c r="B51" t="s">
        <v>35</v>
      </c>
      <c r="C51" t="s">
        <v>36</v>
      </c>
      <c r="D51" t="s">
        <v>37</v>
      </c>
      <c r="E51" t="s">
        <v>38</v>
      </c>
      <c r="F51" t="s">
        <v>39</v>
      </c>
      <c r="G51" t="s">
        <v>39</v>
      </c>
      <c r="H51" t="s">
        <v>40</v>
      </c>
      <c r="I51" t="s">
        <v>146</v>
      </c>
      <c r="J51" t="s">
        <v>42</v>
      </c>
      <c r="K51" t="s">
        <v>147</v>
      </c>
      <c r="L51">
        <v>2023</v>
      </c>
      <c r="M51">
        <v>8</v>
      </c>
      <c r="N51">
        <v>12</v>
      </c>
      <c r="O51" t="s">
        <v>44</v>
      </c>
      <c r="P51">
        <v>60</v>
      </c>
      <c r="Q51" t="s">
        <v>45</v>
      </c>
      <c r="S51" t="s">
        <v>46</v>
      </c>
      <c r="U51" t="s">
        <v>47</v>
      </c>
      <c r="V51" t="s">
        <v>48</v>
      </c>
      <c r="W51" t="s">
        <v>52</v>
      </c>
      <c r="Y51">
        <v>25</v>
      </c>
      <c r="Z51" t="s">
        <v>50</v>
      </c>
      <c r="AA51" t="s">
        <v>117</v>
      </c>
      <c r="AB51">
        <v>1</v>
      </c>
      <c r="AC51">
        <v>1</v>
      </c>
      <c r="AD51" t="s">
        <v>54</v>
      </c>
      <c r="AE51">
        <v>278</v>
      </c>
      <c r="AF51">
        <v>373</v>
      </c>
      <c r="AG51" t="s">
        <v>149</v>
      </c>
    </row>
    <row r="52" spans="1:33" x14ac:dyDescent="0.25">
      <c r="A52">
        <v>869</v>
      </c>
      <c r="B52" t="s">
        <v>35</v>
      </c>
      <c r="C52" t="s">
        <v>36</v>
      </c>
      <c r="D52" t="s">
        <v>37</v>
      </c>
      <c r="E52" t="s">
        <v>38</v>
      </c>
      <c r="F52" t="s">
        <v>39</v>
      </c>
      <c r="G52" t="s">
        <v>39</v>
      </c>
      <c r="H52" t="s">
        <v>40</v>
      </c>
      <c r="I52" t="s">
        <v>150</v>
      </c>
      <c r="J52" t="s">
        <v>42</v>
      </c>
      <c r="K52" t="s">
        <v>151</v>
      </c>
      <c r="L52">
        <v>2023</v>
      </c>
      <c r="M52">
        <v>8</v>
      </c>
      <c r="N52">
        <v>12</v>
      </c>
      <c r="O52" t="s">
        <v>44</v>
      </c>
      <c r="P52">
        <v>60</v>
      </c>
      <c r="Q52" t="s">
        <v>45</v>
      </c>
      <c r="S52" t="s">
        <v>46</v>
      </c>
      <c r="U52" t="s">
        <v>47</v>
      </c>
      <c r="V52" t="s">
        <v>48</v>
      </c>
      <c r="W52" t="s">
        <v>49</v>
      </c>
      <c r="Y52">
        <v>26</v>
      </c>
      <c r="Z52" t="s">
        <v>50</v>
      </c>
      <c r="AA52" t="s">
        <v>117</v>
      </c>
      <c r="AB52">
        <v>1</v>
      </c>
      <c r="AC52">
        <v>1</v>
      </c>
      <c r="AD52" t="s">
        <v>54</v>
      </c>
      <c r="AE52">
        <v>509</v>
      </c>
      <c r="AF52">
        <v>378</v>
      </c>
      <c r="AG52" t="s">
        <v>152</v>
      </c>
    </row>
    <row r="53" spans="1:33" x14ac:dyDescent="0.25">
      <c r="A53">
        <v>869</v>
      </c>
      <c r="B53" t="s">
        <v>35</v>
      </c>
      <c r="C53" t="s">
        <v>36</v>
      </c>
      <c r="D53" t="s">
        <v>37</v>
      </c>
      <c r="E53" t="s">
        <v>38</v>
      </c>
      <c r="F53" t="s">
        <v>39</v>
      </c>
      <c r="G53" t="s">
        <v>39</v>
      </c>
      <c r="H53" t="s">
        <v>40</v>
      </c>
      <c r="I53" t="s">
        <v>150</v>
      </c>
      <c r="J53" t="s">
        <v>42</v>
      </c>
      <c r="K53" t="s">
        <v>151</v>
      </c>
      <c r="L53">
        <v>2023</v>
      </c>
      <c r="M53">
        <v>8</v>
      </c>
      <c r="N53">
        <v>12</v>
      </c>
      <c r="O53" t="s">
        <v>44</v>
      </c>
      <c r="P53">
        <v>60</v>
      </c>
      <c r="Q53" t="s">
        <v>45</v>
      </c>
      <c r="S53" t="s">
        <v>46</v>
      </c>
      <c r="U53" t="s">
        <v>47</v>
      </c>
      <c r="V53" t="s">
        <v>48</v>
      </c>
      <c r="W53" t="s">
        <v>52</v>
      </c>
      <c r="Y53">
        <v>26</v>
      </c>
      <c r="Z53" t="s">
        <v>50</v>
      </c>
      <c r="AA53" t="s">
        <v>53</v>
      </c>
      <c r="AB53">
        <v>1</v>
      </c>
      <c r="AC53">
        <v>1</v>
      </c>
      <c r="AD53" t="s">
        <v>54</v>
      </c>
      <c r="AE53">
        <v>284</v>
      </c>
      <c r="AF53">
        <v>370</v>
      </c>
      <c r="AG53" t="s">
        <v>153</v>
      </c>
    </row>
    <row r="54" spans="1:33" x14ac:dyDescent="0.25">
      <c r="A54">
        <v>869</v>
      </c>
      <c r="B54" t="s">
        <v>35</v>
      </c>
      <c r="C54" t="s">
        <v>36</v>
      </c>
      <c r="D54" t="s">
        <v>37</v>
      </c>
      <c r="E54" t="s">
        <v>38</v>
      </c>
      <c r="F54" t="s">
        <v>39</v>
      </c>
      <c r="G54" t="s">
        <v>39</v>
      </c>
      <c r="H54" t="s">
        <v>40</v>
      </c>
      <c r="I54" t="s">
        <v>154</v>
      </c>
      <c r="J54" t="s">
        <v>42</v>
      </c>
      <c r="K54" t="s">
        <v>155</v>
      </c>
      <c r="L54">
        <v>2023</v>
      </c>
      <c r="M54">
        <v>8</v>
      </c>
      <c r="N54">
        <v>12</v>
      </c>
      <c r="O54" t="s">
        <v>44</v>
      </c>
      <c r="P54">
        <v>60</v>
      </c>
      <c r="Q54" t="s">
        <v>45</v>
      </c>
      <c r="S54" t="s">
        <v>46</v>
      </c>
      <c r="U54" t="s">
        <v>47</v>
      </c>
      <c r="V54" t="s">
        <v>48</v>
      </c>
      <c r="W54" t="s">
        <v>49</v>
      </c>
      <c r="Y54">
        <v>27</v>
      </c>
      <c r="Z54" t="s">
        <v>50</v>
      </c>
      <c r="AA54" t="s">
        <v>117</v>
      </c>
      <c r="AB54">
        <v>1</v>
      </c>
      <c r="AC54">
        <v>1</v>
      </c>
      <c r="AD54" t="s">
        <v>54</v>
      </c>
      <c r="AE54">
        <v>516</v>
      </c>
      <c r="AF54">
        <v>376</v>
      </c>
      <c r="AG54" t="s">
        <v>156</v>
      </c>
    </row>
    <row r="55" spans="1:33" x14ac:dyDescent="0.25">
      <c r="A55">
        <v>869</v>
      </c>
      <c r="B55" t="s">
        <v>35</v>
      </c>
      <c r="C55" t="s">
        <v>36</v>
      </c>
      <c r="D55" t="s">
        <v>37</v>
      </c>
      <c r="E55" t="s">
        <v>38</v>
      </c>
      <c r="F55" t="s">
        <v>39</v>
      </c>
      <c r="G55" t="s">
        <v>39</v>
      </c>
      <c r="H55" t="s">
        <v>40</v>
      </c>
      <c r="I55" t="s">
        <v>154</v>
      </c>
      <c r="J55" t="s">
        <v>42</v>
      </c>
      <c r="K55" t="s">
        <v>155</v>
      </c>
      <c r="L55">
        <v>2023</v>
      </c>
      <c r="M55">
        <v>8</v>
      </c>
      <c r="N55">
        <v>12</v>
      </c>
      <c r="O55" t="s">
        <v>44</v>
      </c>
      <c r="P55">
        <v>60</v>
      </c>
      <c r="Q55" t="s">
        <v>45</v>
      </c>
      <c r="S55" t="s">
        <v>46</v>
      </c>
      <c r="U55" t="s">
        <v>47</v>
      </c>
      <c r="V55" t="s">
        <v>48</v>
      </c>
      <c r="W55" t="s">
        <v>52</v>
      </c>
      <c r="Y55">
        <v>27</v>
      </c>
      <c r="Z55" t="s">
        <v>50</v>
      </c>
      <c r="AA55" t="s">
        <v>157</v>
      </c>
      <c r="AB55">
        <v>1</v>
      </c>
      <c r="AC55">
        <v>1</v>
      </c>
      <c r="AD55" t="s">
        <v>54</v>
      </c>
      <c r="AE55">
        <v>287</v>
      </c>
      <c r="AF55">
        <v>370</v>
      </c>
      <c r="AG55" t="s">
        <v>158</v>
      </c>
    </row>
    <row r="56" spans="1:33" x14ac:dyDescent="0.25">
      <c r="A56">
        <v>869</v>
      </c>
      <c r="B56" t="s">
        <v>35</v>
      </c>
      <c r="C56" t="s">
        <v>36</v>
      </c>
      <c r="D56" t="s">
        <v>37</v>
      </c>
      <c r="E56" t="s">
        <v>38</v>
      </c>
      <c r="F56" t="s">
        <v>39</v>
      </c>
      <c r="G56" t="s">
        <v>39</v>
      </c>
      <c r="H56" t="s">
        <v>40</v>
      </c>
      <c r="I56" t="s">
        <v>159</v>
      </c>
      <c r="J56" t="s">
        <v>42</v>
      </c>
      <c r="K56" t="s">
        <v>160</v>
      </c>
      <c r="L56">
        <v>2023</v>
      </c>
      <c r="M56">
        <v>8</v>
      </c>
      <c r="N56">
        <v>12</v>
      </c>
      <c r="O56" t="s">
        <v>44</v>
      </c>
      <c r="P56">
        <v>60</v>
      </c>
      <c r="Q56" t="s">
        <v>45</v>
      </c>
      <c r="S56" t="s">
        <v>46</v>
      </c>
      <c r="U56" t="s">
        <v>47</v>
      </c>
      <c r="V56" t="s">
        <v>48</v>
      </c>
      <c r="W56" t="s">
        <v>49</v>
      </c>
      <c r="Y56">
        <v>28</v>
      </c>
      <c r="Z56" t="s">
        <v>50</v>
      </c>
      <c r="AA56" t="s">
        <v>51</v>
      </c>
      <c r="AB56">
        <v>1</v>
      </c>
      <c r="AC56">
        <v>1</v>
      </c>
      <c r="AD56" t="s">
        <v>54</v>
      </c>
      <c r="AE56">
        <v>501</v>
      </c>
      <c r="AF56">
        <v>375</v>
      </c>
      <c r="AG56" t="s">
        <v>161</v>
      </c>
    </row>
    <row r="57" spans="1:33" x14ac:dyDescent="0.25">
      <c r="A57">
        <v>869</v>
      </c>
      <c r="B57" t="s">
        <v>35</v>
      </c>
      <c r="C57" t="s">
        <v>36</v>
      </c>
      <c r="D57" t="s">
        <v>37</v>
      </c>
      <c r="E57" t="s">
        <v>38</v>
      </c>
      <c r="F57" t="s">
        <v>39</v>
      </c>
      <c r="G57" t="s">
        <v>39</v>
      </c>
      <c r="H57" t="s">
        <v>40</v>
      </c>
      <c r="I57" t="s">
        <v>159</v>
      </c>
      <c r="J57" t="s">
        <v>42</v>
      </c>
      <c r="K57" t="s">
        <v>160</v>
      </c>
      <c r="L57">
        <v>2023</v>
      </c>
      <c r="M57">
        <v>8</v>
      </c>
      <c r="N57">
        <v>12</v>
      </c>
      <c r="O57" t="s">
        <v>44</v>
      </c>
      <c r="P57">
        <v>60</v>
      </c>
      <c r="Q57" t="s">
        <v>45</v>
      </c>
      <c r="S57" t="s">
        <v>46</v>
      </c>
      <c r="U57" t="s">
        <v>47</v>
      </c>
      <c r="V57" t="s">
        <v>48</v>
      </c>
      <c r="W57" t="s">
        <v>52</v>
      </c>
      <c r="Y57">
        <v>28</v>
      </c>
      <c r="Z57" t="s">
        <v>50</v>
      </c>
      <c r="AA57" t="s">
        <v>53</v>
      </c>
      <c r="AB57">
        <v>1</v>
      </c>
      <c r="AC57">
        <v>1</v>
      </c>
      <c r="AD57" t="s">
        <v>54</v>
      </c>
      <c r="AE57">
        <v>282</v>
      </c>
      <c r="AF57">
        <v>376</v>
      </c>
      <c r="AG57" t="s">
        <v>162</v>
      </c>
    </row>
    <row r="58" spans="1:33" x14ac:dyDescent="0.25">
      <c r="A58">
        <v>869</v>
      </c>
      <c r="B58" t="s">
        <v>35</v>
      </c>
      <c r="C58" t="s">
        <v>36</v>
      </c>
      <c r="D58" t="s">
        <v>37</v>
      </c>
      <c r="E58" t="s">
        <v>38</v>
      </c>
      <c r="F58" t="s">
        <v>39</v>
      </c>
      <c r="G58" t="s">
        <v>39</v>
      </c>
      <c r="H58" t="s">
        <v>40</v>
      </c>
      <c r="I58" t="s">
        <v>163</v>
      </c>
      <c r="J58" t="s">
        <v>42</v>
      </c>
      <c r="K58" t="s">
        <v>164</v>
      </c>
      <c r="L58">
        <v>2023</v>
      </c>
      <c r="M58">
        <v>8</v>
      </c>
      <c r="N58">
        <v>12</v>
      </c>
      <c r="O58" t="s">
        <v>44</v>
      </c>
      <c r="P58">
        <v>60</v>
      </c>
      <c r="Q58" t="s">
        <v>45</v>
      </c>
      <c r="S58" t="s">
        <v>46</v>
      </c>
      <c r="U58" t="s">
        <v>47</v>
      </c>
      <c r="V58" t="s">
        <v>48</v>
      </c>
      <c r="W58" t="s">
        <v>49</v>
      </c>
      <c r="Y58">
        <v>29</v>
      </c>
      <c r="Z58" t="s">
        <v>50</v>
      </c>
      <c r="AA58" t="s">
        <v>51</v>
      </c>
      <c r="AB58">
        <v>1</v>
      </c>
      <c r="AC58">
        <v>1</v>
      </c>
      <c r="AD58" t="s">
        <v>54</v>
      </c>
      <c r="AE58">
        <v>507</v>
      </c>
      <c r="AF58">
        <v>362</v>
      </c>
      <c r="AG58" t="s">
        <v>165</v>
      </c>
    </row>
    <row r="59" spans="1:33" x14ac:dyDescent="0.25">
      <c r="A59">
        <v>869</v>
      </c>
      <c r="B59" t="s">
        <v>35</v>
      </c>
      <c r="C59" t="s">
        <v>36</v>
      </c>
      <c r="D59" t="s">
        <v>37</v>
      </c>
      <c r="E59" t="s">
        <v>38</v>
      </c>
      <c r="F59" t="s">
        <v>39</v>
      </c>
      <c r="G59" t="s">
        <v>39</v>
      </c>
      <c r="H59" t="s">
        <v>40</v>
      </c>
      <c r="I59" t="s">
        <v>163</v>
      </c>
      <c r="J59" t="s">
        <v>42</v>
      </c>
      <c r="K59" t="s">
        <v>164</v>
      </c>
      <c r="L59">
        <v>2023</v>
      </c>
      <c r="M59">
        <v>8</v>
      </c>
      <c r="N59">
        <v>12</v>
      </c>
      <c r="O59" t="s">
        <v>44</v>
      </c>
      <c r="P59">
        <v>60</v>
      </c>
      <c r="Q59" t="s">
        <v>45</v>
      </c>
      <c r="S59" t="s">
        <v>46</v>
      </c>
      <c r="U59" t="s">
        <v>47</v>
      </c>
      <c r="V59" t="s">
        <v>48</v>
      </c>
      <c r="W59" t="s">
        <v>52</v>
      </c>
      <c r="Y59">
        <v>29</v>
      </c>
      <c r="Z59" t="s">
        <v>50</v>
      </c>
      <c r="AA59" t="s">
        <v>53</v>
      </c>
      <c r="AB59">
        <v>1</v>
      </c>
      <c r="AC59">
        <v>1</v>
      </c>
      <c r="AD59" t="s">
        <v>54</v>
      </c>
      <c r="AE59">
        <v>287</v>
      </c>
      <c r="AF59">
        <v>369</v>
      </c>
      <c r="AG59" t="s">
        <v>166</v>
      </c>
    </row>
    <row r="60" spans="1:33" x14ac:dyDescent="0.25">
      <c r="A60">
        <v>869</v>
      </c>
      <c r="B60" t="s">
        <v>35</v>
      </c>
      <c r="C60" t="s">
        <v>36</v>
      </c>
      <c r="D60" t="s">
        <v>37</v>
      </c>
      <c r="E60" t="s">
        <v>38</v>
      </c>
      <c r="F60" t="s">
        <v>39</v>
      </c>
      <c r="G60" t="s">
        <v>39</v>
      </c>
      <c r="H60" t="s">
        <v>40</v>
      </c>
      <c r="I60" t="s">
        <v>167</v>
      </c>
      <c r="J60" t="s">
        <v>42</v>
      </c>
      <c r="K60" t="s">
        <v>168</v>
      </c>
      <c r="L60">
        <v>2023</v>
      </c>
      <c r="M60">
        <v>8</v>
      </c>
      <c r="N60">
        <v>12</v>
      </c>
      <c r="O60" t="s">
        <v>44</v>
      </c>
      <c r="P60">
        <v>60</v>
      </c>
      <c r="Q60" t="s">
        <v>45</v>
      </c>
      <c r="S60" t="s">
        <v>46</v>
      </c>
      <c r="U60" t="s">
        <v>47</v>
      </c>
      <c r="V60" t="s">
        <v>48</v>
      </c>
      <c r="W60" t="s">
        <v>49</v>
      </c>
      <c r="Y60">
        <v>30</v>
      </c>
      <c r="Z60" t="s">
        <v>50</v>
      </c>
      <c r="AA60" t="s">
        <v>51</v>
      </c>
      <c r="AB60">
        <v>1</v>
      </c>
      <c r="AC60">
        <v>1</v>
      </c>
      <c r="AD60" t="s">
        <v>54</v>
      </c>
      <c r="AE60">
        <v>510</v>
      </c>
      <c r="AF60">
        <v>366</v>
      </c>
      <c r="AG60" t="s">
        <v>169</v>
      </c>
    </row>
    <row r="61" spans="1:33" x14ac:dyDescent="0.25">
      <c r="A61">
        <v>869</v>
      </c>
      <c r="B61" t="s">
        <v>35</v>
      </c>
      <c r="C61" t="s">
        <v>36</v>
      </c>
      <c r="D61" t="s">
        <v>37</v>
      </c>
      <c r="E61" t="s">
        <v>38</v>
      </c>
      <c r="F61" t="s">
        <v>39</v>
      </c>
      <c r="G61" t="s">
        <v>39</v>
      </c>
      <c r="H61" t="s">
        <v>40</v>
      </c>
      <c r="I61" t="s">
        <v>167</v>
      </c>
      <c r="J61" t="s">
        <v>42</v>
      </c>
      <c r="K61" t="s">
        <v>168</v>
      </c>
      <c r="L61">
        <v>2023</v>
      </c>
      <c r="M61">
        <v>8</v>
      </c>
      <c r="N61">
        <v>12</v>
      </c>
      <c r="O61" t="s">
        <v>44</v>
      </c>
      <c r="P61">
        <v>60</v>
      </c>
      <c r="Q61" t="s">
        <v>45</v>
      </c>
      <c r="S61" t="s">
        <v>46</v>
      </c>
      <c r="U61" t="s">
        <v>47</v>
      </c>
      <c r="V61" t="s">
        <v>48</v>
      </c>
      <c r="W61" t="s">
        <v>52</v>
      </c>
      <c r="Y61">
        <v>30</v>
      </c>
      <c r="Z61" t="s">
        <v>50</v>
      </c>
      <c r="AA61" t="s">
        <v>53</v>
      </c>
      <c r="AB61">
        <v>1</v>
      </c>
      <c r="AC61">
        <v>1</v>
      </c>
      <c r="AD61" t="s">
        <v>54</v>
      </c>
      <c r="AE61">
        <v>286</v>
      </c>
      <c r="AF61">
        <v>377</v>
      </c>
      <c r="AG61" t="s">
        <v>170</v>
      </c>
    </row>
    <row r="62" spans="1:33" x14ac:dyDescent="0.25">
      <c r="A62">
        <v>869</v>
      </c>
      <c r="B62" t="s">
        <v>35</v>
      </c>
      <c r="C62" t="s">
        <v>36</v>
      </c>
      <c r="D62" t="s">
        <v>37</v>
      </c>
      <c r="E62" t="s">
        <v>38</v>
      </c>
      <c r="F62" t="s">
        <v>39</v>
      </c>
      <c r="G62" t="s">
        <v>39</v>
      </c>
      <c r="H62" t="s">
        <v>40</v>
      </c>
      <c r="I62" t="s">
        <v>171</v>
      </c>
      <c r="J62" t="s">
        <v>42</v>
      </c>
      <c r="K62" t="s">
        <v>172</v>
      </c>
      <c r="L62">
        <v>2023</v>
      </c>
      <c r="M62">
        <v>8</v>
      </c>
      <c r="N62">
        <v>12</v>
      </c>
      <c r="O62" t="s">
        <v>44</v>
      </c>
      <c r="P62">
        <v>60</v>
      </c>
      <c r="Q62" t="s">
        <v>45</v>
      </c>
      <c r="S62" t="s">
        <v>46</v>
      </c>
      <c r="U62" t="s">
        <v>47</v>
      </c>
      <c r="V62" t="s">
        <v>48</v>
      </c>
      <c r="W62" t="s">
        <v>49</v>
      </c>
      <c r="Y62">
        <v>31</v>
      </c>
      <c r="Z62" t="s">
        <v>50</v>
      </c>
      <c r="AA62" t="s">
        <v>117</v>
      </c>
      <c r="AB62">
        <v>1</v>
      </c>
      <c r="AC62">
        <v>1</v>
      </c>
      <c r="AD62" t="s">
        <v>54</v>
      </c>
      <c r="AE62">
        <v>521</v>
      </c>
      <c r="AF62">
        <v>364</v>
      </c>
      <c r="AG62" t="s">
        <v>173</v>
      </c>
    </row>
    <row r="63" spans="1:33" x14ac:dyDescent="0.25">
      <c r="A63">
        <v>869</v>
      </c>
      <c r="B63" t="s">
        <v>35</v>
      </c>
      <c r="C63" t="s">
        <v>36</v>
      </c>
      <c r="D63" t="s">
        <v>37</v>
      </c>
      <c r="E63" t="s">
        <v>38</v>
      </c>
      <c r="F63" t="s">
        <v>39</v>
      </c>
      <c r="G63" t="s">
        <v>39</v>
      </c>
      <c r="H63" t="s">
        <v>40</v>
      </c>
      <c r="I63" t="s">
        <v>171</v>
      </c>
      <c r="J63" t="s">
        <v>42</v>
      </c>
      <c r="K63" t="s">
        <v>172</v>
      </c>
      <c r="L63">
        <v>2023</v>
      </c>
      <c r="M63">
        <v>8</v>
      </c>
      <c r="N63">
        <v>12</v>
      </c>
      <c r="O63" t="s">
        <v>44</v>
      </c>
      <c r="P63">
        <v>60</v>
      </c>
      <c r="Q63" t="s">
        <v>45</v>
      </c>
      <c r="S63" t="s">
        <v>46</v>
      </c>
      <c r="U63" t="s">
        <v>47</v>
      </c>
      <c r="V63" t="s">
        <v>48</v>
      </c>
      <c r="W63" t="s">
        <v>52</v>
      </c>
      <c r="Y63">
        <v>31</v>
      </c>
      <c r="Z63" t="s">
        <v>50</v>
      </c>
      <c r="AA63" t="s">
        <v>53</v>
      </c>
      <c r="AB63">
        <v>1</v>
      </c>
      <c r="AC63">
        <v>1</v>
      </c>
      <c r="AD63" t="s">
        <v>54</v>
      </c>
      <c r="AE63">
        <v>285</v>
      </c>
      <c r="AF63">
        <v>376</v>
      </c>
      <c r="AG63" t="s">
        <v>174</v>
      </c>
    </row>
    <row r="64" spans="1:33" x14ac:dyDescent="0.25">
      <c r="A64">
        <v>869</v>
      </c>
      <c r="B64" t="s">
        <v>35</v>
      </c>
      <c r="C64" t="s">
        <v>36</v>
      </c>
      <c r="D64" t="s">
        <v>37</v>
      </c>
      <c r="E64" t="s">
        <v>38</v>
      </c>
      <c r="F64" t="s">
        <v>39</v>
      </c>
      <c r="G64" t="s">
        <v>39</v>
      </c>
      <c r="H64" t="s">
        <v>40</v>
      </c>
      <c r="I64" t="s">
        <v>175</v>
      </c>
      <c r="J64" t="s">
        <v>42</v>
      </c>
      <c r="K64" t="s">
        <v>176</v>
      </c>
      <c r="L64">
        <v>2023</v>
      </c>
      <c r="M64">
        <v>8</v>
      </c>
      <c r="N64">
        <v>12</v>
      </c>
      <c r="O64" t="s">
        <v>44</v>
      </c>
      <c r="P64">
        <v>60</v>
      </c>
      <c r="Q64" t="s">
        <v>45</v>
      </c>
      <c r="S64" t="s">
        <v>46</v>
      </c>
      <c r="U64" t="s">
        <v>47</v>
      </c>
      <c r="V64" t="s">
        <v>48</v>
      </c>
      <c r="W64" t="s">
        <v>49</v>
      </c>
      <c r="Y64">
        <v>32</v>
      </c>
      <c r="Z64" t="s">
        <v>50</v>
      </c>
      <c r="AA64" t="s">
        <v>51</v>
      </c>
      <c r="AB64">
        <v>1</v>
      </c>
      <c r="AC64">
        <v>1</v>
      </c>
      <c r="AD64" t="s">
        <v>54</v>
      </c>
      <c r="AE64">
        <v>500</v>
      </c>
      <c r="AF64">
        <v>376</v>
      </c>
      <c r="AG64" t="s">
        <v>177</v>
      </c>
    </row>
    <row r="65" spans="1:33" x14ac:dyDescent="0.25">
      <c r="A65">
        <v>869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39</v>
      </c>
      <c r="H65" t="s">
        <v>40</v>
      </c>
      <c r="I65" t="s">
        <v>175</v>
      </c>
      <c r="J65" t="s">
        <v>42</v>
      </c>
      <c r="K65" t="s">
        <v>176</v>
      </c>
      <c r="L65">
        <v>2023</v>
      </c>
      <c r="M65">
        <v>8</v>
      </c>
      <c r="N65">
        <v>12</v>
      </c>
      <c r="O65" t="s">
        <v>44</v>
      </c>
      <c r="P65">
        <v>60</v>
      </c>
      <c r="Q65" t="s">
        <v>45</v>
      </c>
      <c r="S65" t="s">
        <v>46</v>
      </c>
      <c r="U65" t="s">
        <v>47</v>
      </c>
      <c r="V65" t="s">
        <v>48</v>
      </c>
      <c r="W65" t="s">
        <v>52</v>
      </c>
      <c r="Y65">
        <v>32</v>
      </c>
      <c r="Z65" t="s">
        <v>50</v>
      </c>
      <c r="AA65" t="s">
        <v>53</v>
      </c>
      <c r="AB65">
        <v>1</v>
      </c>
      <c r="AC65">
        <v>1</v>
      </c>
      <c r="AD65" t="s">
        <v>54</v>
      </c>
      <c r="AE65">
        <v>282</v>
      </c>
      <c r="AF65">
        <v>369</v>
      </c>
      <c r="AG65" t="s">
        <v>178</v>
      </c>
    </row>
    <row r="66" spans="1:33" x14ac:dyDescent="0.25">
      <c r="A66">
        <v>869</v>
      </c>
      <c r="B66" t="s">
        <v>35</v>
      </c>
      <c r="C66" t="s">
        <v>36</v>
      </c>
      <c r="D66" t="s">
        <v>37</v>
      </c>
      <c r="E66" t="s">
        <v>38</v>
      </c>
      <c r="F66" t="s">
        <v>39</v>
      </c>
      <c r="G66" t="s">
        <v>39</v>
      </c>
      <c r="H66" t="s">
        <v>40</v>
      </c>
      <c r="I66" t="s">
        <v>179</v>
      </c>
      <c r="J66" t="s">
        <v>42</v>
      </c>
      <c r="K66" t="s">
        <v>180</v>
      </c>
      <c r="L66">
        <v>2023</v>
      </c>
      <c r="M66">
        <v>8</v>
      </c>
      <c r="N66">
        <v>12</v>
      </c>
      <c r="O66" t="s">
        <v>44</v>
      </c>
      <c r="P66">
        <v>60</v>
      </c>
      <c r="Q66" t="s">
        <v>45</v>
      </c>
      <c r="S66" t="s">
        <v>46</v>
      </c>
      <c r="U66" t="s">
        <v>47</v>
      </c>
      <c r="V66" t="s">
        <v>48</v>
      </c>
      <c r="W66" t="s">
        <v>49</v>
      </c>
      <c r="Y66">
        <v>33</v>
      </c>
      <c r="Z66" t="s">
        <v>50</v>
      </c>
      <c r="AA66" t="s">
        <v>51</v>
      </c>
      <c r="AB66">
        <v>1</v>
      </c>
      <c r="AC66">
        <v>1</v>
      </c>
      <c r="AD66" t="s">
        <v>54</v>
      </c>
      <c r="AE66">
        <v>514</v>
      </c>
      <c r="AF66">
        <v>364</v>
      </c>
      <c r="AG66" t="s">
        <v>181</v>
      </c>
    </row>
    <row r="67" spans="1:33" x14ac:dyDescent="0.25">
      <c r="A67">
        <v>869</v>
      </c>
      <c r="B67" t="s">
        <v>35</v>
      </c>
      <c r="C67" t="s">
        <v>36</v>
      </c>
      <c r="D67" t="s">
        <v>37</v>
      </c>
      <c r="E67" t="s">
        <v>38</v>
      </c>
      <c r="F67" t="s">
        <v>39</v>
      </c>
      <c r="G67" t="s">
        <v>39</v>
      </c>
      <c r="H67" t="s">
        <v>40</v>
      </c>
      <c r="I67" t="s">
        <v>179</v>
      </c>
      <c r="J67" t="s">
        <v>42</v>
      </c>
      <c r="K67" t="s">
        <v>180</v>
      </c>
      <c r="L67">
        <v>2023</v>
      </c>
      <c r="M67">
        <v>8</v>
      </c>
      <c r="N67">
        <v>12</v>
      </c>
      <c r="O67" t="s">
        <v>44</v>
      </c>
      <c r="P67">
        <v>60</v>
      </c>
      <c r="Q67" t="s">
        <v>45</v>
      </c>
      <c r="S67" t="s">
        <v>46</v>
      </c>
      <c r="U67" t="s">
        <v>47</v>
      </c>
      <c r="V67" t="s">
        <v>48</v>
      </c>
      <c r="W67" t="s">
        <v>52</v>
      </c>
      <c r="Y67">
        <v>33</v>
      </c>
      <c r="Z67" t="s">
        <v>50</v>
      </c>
      <c r="AA67" t="s">
        <v>53</v>
      </c>
      <c r="AB67">
        <v>1</v>
      </c>
      <c r="AC67">
        <v>1</v>
      </c>
      <c r="AD67" t="s">
        <v>54</v>
      </c>
      <c r="AE67">
        <v>280</v>
      </c>
      <c r="AF67">
        <v>372</v>
      </c>
      <c r="AG67" t="s">
        <v>182</v>
      </c>
    </row>
    <row r="68" spans="1:33" x14ac:dyDescent="0.25">
      <c r="A68">
        <v>869</v>
      </c>
      <c r="B68" t="s">
        <v>35</v>
      </c>
      <c r="C68" t="s">
        <v>36</v>
      </c>
      <c r="D68" t="s">
        <v>37</v>
      </c>
      <c r="E68" t="s">
        <v>38</v>
      </c>
      <c r="F68" t="s">
        <v>39</v>
      </c>
      <c r="G68" t="s">
        <v>39</v>
      </c>
      <c r="H68" t="s">
        <v>40</v>
      </c>
      <c r="I68" t="s">
        <v>183</v>
      </c>
      <c r="J68" t="s">
        <v>42</v>
      </c>
      <c r="K68" t="s">
        <v>184</v>
      </c>
      <c r="L68">
        <v>2023</v>
      </c>
      <c r="M68">
        <v>8</v>
      </c>
      <c r="N68">
        <v>12</v>
      </c>
      <c r="O68" t="s">
        <v>44</v>
      </c>
      <c r="P68">
        <v>60</v>
      </c>
      <c r="Q68" t="s">
        <v>45</v>
      </c>
      <c r="S68" t="s">
        <v>46</v>
      </c>
      <c r="U68" t="s">
        <v>47</v>
      </c>
      <c r="V68" t="s">
        <v>48</v>
      </c>
      <c r="W68" t="s">
        <v>49</v>
      </c>
      <c r="Y68">
        <v>34</v>
      </c>
      <c r="Z68" t="s">
        <v>50</v>
      </c>
      <c r="AA68" t="s">
        <v>51</v>
      </c>
      <c r="AB68">
        <v>1</v>
      </c>
      <c r="AC68">
        <v>1</v>
      </c>
      <c r="AD68" t="s">
        <v>54</v>
      </c>
      <c r="AE68">
        <v>522</v>
      </c>
      <c r="AF68">
        <v>371</v>
      </c>
      <c r="AG68" t="s">
        <v>185</v>
      </c>
    </row>
    <row r="69" spans="1:33" x14ac:dyDescent="0.25">
      <c r="A69">
        <v>869</v>
      </c>
      <c r="B69" t="s">
        <v>35</v>
      </c>
      <c r="C69" t="s">
        <v>36</v>
      </c>
      <c r="D69" t="s">
        <v>37</v>
      </c>
      <c r="E69" t="s">
        <v>38</v>
      </c>
      <c r="F69" t="s">
        <v>39</v>
      </c>
      <c r="G69" t="s">
        <v>39</v>
      </c>
      <c r="H69" t="s">
        <v>40</v>
      </c>
      <c r="I69" t="s">
        <v>183</v>
      </c>
      <c r="J69" t="s">
        <v>42</v>
      </c>
      <c r="K69" t="s">
        <v>184</v>
      </c>
      <c r="L69">
        <v>2023</v>
      </c>
      <c r="M69">
        <v>8</v>
      </c>
      <c r="N69">
        <v>12</v>
      </c>
      <c r="O69" t="s">
        <v>44</v>
      </c>
      <c r="P69">
        <v>60</v>
      </c>
      <c r="Q69" t="s">
        <v>45</v>
      </c>
      <c r="S69" t="s">
        <v>46</v>
      </c>
      <c r="U69" t="s">
        <v>47</v>
      </c>
      <c r="V69" t="s">
        <v>48</v>
      </c>
      <c r="W69" t="s">
        <v>52</v>
      </c>
      <c r="Y69">
        <v>34</v>
      </c>
      <c r="Z69" t="s">
        <v>50</v>
      </c>
      <c r="AA69" t="s">
        <v>51</v>
      </c>
      <c r="AB69">
        <v>1</v>
      </c>
      <c r="AC69">
        <v>1</v>
      </c>
      <c r="AD69" t="s">
        <v>54</v>
      </c>
      <c r="AE69">
        <v>289</v>
      </c>
      <c r="AF69">
        <v>358</v>
      </c>
      <c r="AG69" t="s">
        <v>186</v>
      </c>
    </row>
    <row r="70" spans="1:33" x14ac:dyDescent="0.25">
      <c r="A70">
        <v>869</v>
      </c>
      <c r="B70" t="s">
        <v>35</v>
      </c>
      <c r="C70" t="s">
        <v>36</v>
      </c>
      <c r="D70" t="s">
        <v>37</v>
      </c>
      <c r="E70" t="s">
        <v>38</v>
      </c>
      <c r="F70" t="s">
        <v>39</v>
      </c>
      <c r="G70" t="s">
        <v>39</v>
      </c>
      <c r="H70" t="s">
        <v>40</v>
      </c>
      <c r="I70" t="s">
        <v>187</v>
      </c>
      <c r="J70" t="s">
        <v>42</v>
      </c>
      <c r="K70" t="s">
        <v>188</v>
      </c>
      <c r="L70">
        <v>2023</v>
      </c>
      <c r="M70">
        <v>8</v>
      </c>
      <c r="N70">
        <v>12</v>
      </c>
      <c r="O70" t="s">
        <v>44</v>
      </c>
      <c r="P70">
        <v>60</v>
      </c>
      <c r="Q70" t="s">
        <v>45</v>
      </c>
      <c r="S70" t="s">
        <v>46</v>
      </c>
      <c r="U70" t="s">
        <v>47</v>
      </c>
      <c r="V70" t="s">
        <v>48</v>
      </c>
      <c r="W70" t="s">
        <v>49</v>
      </c>
      <c r="Y70">
        <v>35</v>
      </c>
      <c r="Z70" t="s">
        <v>50</v>
      </c>
      <c r="AA70" t="s">
        <v>51</v>
      </c>
      <c r="AB70">
        <v>1</v>
      </c>
      <c r="AC70">
        <v>1</v>
      </c>
      <c r="AD70" t="s">
        <v>54</v>
      </c>
      <c r="AE70">
        <v>519</v>
      </c>
      <c r="AF70">
        <v>361</v>
      </c>
      <c r="AG70" t="s">
        <v>189</v>
      </c>
    </row>
    <row r="71" spans="1:33" x14ac:dyDescent="0.25">
      <c r="A71">
        <v>869</v>
      </c>
      <c r="B71" t="s">
        <v>35</v>
      </c>
      <c r="C71" t="s">
        <v>36</v>
      </c>
      <c r="D71" t="s">
        <v>37</v>
      </c>
      <c r="E71" t="s">
        <v>38</v>
      </c>
      <c r="F71" t="s">
        <v>39</v>
      </c>
      <c r="G71" t="s">
        <v>39</v>
      </c>
      <c r="H71" t="s">
        <v>40</v>
      </c>
      <c r="I71" t="s">
        <v>187</v>
      </c>
      <c r="J71" t="s">
        <v>42</v>
      </c>
      <c r="K71" t="s">
        <v>188</v>
      </c>
      <c r="L71">
        <v>2023</v>
      </c>
      <c r="M71">
        <v>8</v>
      </c>
      <c r="N71">
        <v>12</v>
      </c>
      <c r="O71" t="s">
        <v>44</v>
      </c>
      <c r="P71">
        <v>60</v>
      </c>
      <c r="Q71" t="s">
        <v>45</v>
      </c>
      <c r="S71" t="s">
        <v>46</v>
      </c>
      <c r="U71" t="s">
        <v>47</v>
      </c>
      <c r="V71" t="s">
        <v>48</v>
      </c>
      <c r="W71" t="s">
        <v>52</v>
      </c>
      <c r="Y71">
        <v>35</v>
      </c>
      <c r="Z71" t="s">
        <v>50</v>
      </c>
      <c r="AA71" t="s">
        <v>51</v>
      </c>
      <c r="AB71">
        <v>1</v>
      </c>
      <c r="AC71">
        <v>1</v>
      </c>
      <c r="AD71" t="s">
        <v>54</v>
      </c>
      <c r="AE71">
        <v>280</v>
      </c>
      <c r="AF71">
        <v>366</v>
      </c>
      <c r="AG71" t="s">
        <v>190</v>
      </c>
    </row>
    <row r="72" spans="1:33" x14ac:dyDescent="0.25">
      <c r="A72">
        <v>869</v>
      </c>
      <c r="B72" t="s">
        <v>35</v>
      </c>
      <c r="C72" t="s">
        <v>36</v>
      </c>
      <c r="D72" t="s">
        <v>37</v>
      </c>
      <c r="E72" t="s">
        <v>38</v>
      </c>
      <c r="F72" t="s">
        <v>39</v>
      </c>
      <c r="G72" t="s">
        <v>39</v>
      </c>
      <c r="H72" t="s">
        <v>40</v>
      </c>
      <c r="I72" t="s">
        <v>191</v>
      </c>
      <c r="J72" t="s">
        <v>42</v>
      </c>
      <c r="K72" t="s">
        <v>192</v>
      </c>
      <c r="L72">
        <v>2023</v>
      </c>
      <c r="M72">
        <v>8</v>
      </c>
      <c r="N72">
        <v>12</v>
      </c>
      <c r="O72" t="s">
        <v>44</v>
      </c>
      <c r="P72">
        <v>60</v>
      </c>
      <c r="Q72" t="s">
        <v>45</v>
      </c>
      <c r="S72" t="s">
        <v>46</v>
      </c>
      <c r="U72" t="s">
        <v>47</v>
      </c>
      <c r="V72" t="s">
        <v>48</v>
      </c>
      <c r="W72" t="s">
        <v>49</v>
      </c>
      <c r="Y72">
        <v>36</v>
      </c>
      <c r="Z72" t="s">
        <v>50</v>
      </c>
      <c r="AA72" t="s">
        <v>51</v>
      </c>
      <c r="AB72">
        <v>1</v>
      </c>
      <c r="AC72">
        <v>1</v>
      </c>
      <c r="AD72" t="s">
        <v>54</v>
      </c>
      <c r="AE72">
        <v>517</v>
      </c>
      <c r="AF72">
        <v>366</v>
      </c>
      <c r="AG72" t="s">
        <v>193</v>
      </c>
    </row>
    <row r="73" spans="1:33" x14ac:dyDescent="0.25">
      <c r="A73">
        <v>869</v>
      </c>
      <c r="B73" t="s">
        <v>35</v>
      </c>
      <c r="C73" t="s">
        <v>36</v>
      </c>
      <c r="D73" t="s">
        <v>37</v>
      </c>
      <c r="E73" t="s">
        <v>38</v>
      </c>
      <c r="F73" t="s">
        <v>39</v>
      </c>
      <c r="G73" t="s">
        <v>39</v>
      </c>
      <c r="H73" t="s">
        <v>40</v>
      </c>
      <c r="I73" t="s">
        <v>191</v>
      </c>
      <c r="J73" t="s">
        <v>42</v>
      </c>
      <c r="K73" t="s">
        <v>192</v>
      </c>
      <c r="L73">
        <v>2023</v>
      </c>
      <c r="M73">
        <v>8</v>
      </c>
      <c r="N73">
        <v>12</v>
      </c>
      <c r="O73" t="s">
        <v>44</v>
      </c>
      <c r="P73">
        <v>60</v>
      </c>
      <c r="Q73" t="s">
        <v>45</v>
      </c>
      <c r="S73" t="s">
        <v>46</v>
      </c>
      <c r="U73" t="s">
        <v>47</v>
      </c>
      <c r="V73" t="s">
        <v>48</v>
      </c>
      <c r="W73" t="s">
        <v>52</v>
      </c>
      <c r="Y73">
        <v>36</v>
      </c>
      <c r="Z73" t="s">
        <v>50</v>
      </c>
      <c r="AA73" t="s">
        <v>51</v>
      </c>
      <c r="AB73">
        <v>1</v>
      </c>
      <c r="AC73">
        <v>1</v>
      </c>
      <c r="AD73" t="s">
        <v>54</v>
      </c>
      <c r="AE73">
        <v>287</v>
      </c>
      <c r="AF73">
        <v>373</v>
      </c>
      <c r="AG73" t="s">
        <v>194</v>
      </c>
    </row>
    <row r="74" spans="1:33" x14ac:dyDescent="0.25">
      <c r="A74">
        <v>869</v>
      </c>
      <c r="B74" t="s">
        <v>35</v>
      </c>
      <c r="C74" t="s">
        <v>36</v>
      </c>
      <c r="D74" t="s">
        <v>37</v>
      </c>
      <c r="E74" t="s">
        <v>38</v>
      </c>
      <c r="F74" t="s">
        <v>39</v>
      </c>
      <c r="G74" t="s">
        <v>39</v>
      </c>
      <c r="H74" t="s">
        <v>40</v>
      </c>
      <c r="I74" t="s">
        <v>195</v>
      </c>
      <c r="J74" t="s">
        <v>42</v>
      </c>
      <c r="K74" t="s">
        <v>196</v>
      </c>
      <c r="L74">
        <v>2023</v>
      </c>
      <c r="M74">
        <v>8</v>
      </c>
      <c r="N74">
        <v>12</v>
      </c>
      <c r="O74" t="s">
        <v>44</v>
      </c>
      <c r="P74">
        <v>60</v>
      </c>
      <c r="Q74" t="s">
        <v>45</v>
      </c>
      <c r="S74" t="s">
        <v>46</v>
      </c>
      <c r="U74" t="s">
        <v>47</v>
      </c>
      <c r="V74" t="s">
        <v>48</v>
      </c>
      <c r="W74" t="s">
        <v>49</v>
      </c>
      <c r="Y74">
        <v>37</v>
      </c>
      <c r="Z74" t="s">
        <v>50</v>
      </c>
      <c r="AA74" t="s">
        <v>51</v>
      </c>
      <c r="AB74">
        <v>1</v>
      </c>
      <c r="AC74">
        <v>1</v>
      </c>
      <c r="AD74" t="s">
        <v>54</v>
      </c>
      <c r="AE74">
        <v>516</v>
      </c>
      <c r="AF74">
        <v>363</v>
      </c>
      <c r="AG74" t="s">
        <v>197</v>
      </c>
    </row>
    <row r="75" spans="1:33" x14ac:dyDescent="0.25">
      <c r="A75">
        <v>869</v>
      </c>
      <c r="B75" t="s">
        <v>35</v>
      </c>
      <c r="C75" t="s">
        <v>36</v>
      </c>
      <c r="D75" t="s">
        <v>37</v>
      </c>
      <c r="E75" t="s">
        <v>38</v>
      </c>
      <c r="F75" t="s">
        <v>39</v>
      </c>
      <c r="G75" t="s">
        <v>39</v>
      </c>
      <c r="H75" t="s">
        <v>40</v>
      </c>
      <c r="I75" t="s">
        <v>195</v>
      </c>
      <c r="J75" t="s">
        <v>42</v>
      </c>
      <c r="K75" t="s">
        <v>196</v>
      </c>
      <c r="L75">
        <v>2023</v>
      </c>
      <c r="M75">
        <v>8</v>
      </c>
      <c r="N75">
        <v>12</v>
      </c>
      <c r="O75" t="s">
        <v>44</v>
      </c>
      <c r="P75">
        <v>60</v>
      </c>
      <c r="Q75" t="s">
        <v>45</v>
      </c>
      <c r="S75" t="s">
        <v>46</v>
      </c>
      <c r="U75" t="s">
        <v>47</v>
      </c>
      <c r="V75" t="s">
        <v>48</v>
      </c>
      <c r="W75" t="s">
        <v>52</v>
      </c>
      <c r="Y75">
        <v>37</v>
      </c>
      <c r="Z75" t="s">
        <v>50</v>
      </c>
      <c r="AA75" t="s">
        <v>51</v>
      </c>
      <c r="AB75">
        <v>1</v>
      </c>
      <c r="AC75">
        <v>1</v>
      </c>
      <c r="AD75" t="s">
        <v>54</v>
      </c>
      <c r="AE75">
        <v>282</v>
      </c>
      <c r="AF75">
        <v>375</v>
      </c>
      <c r="AG75" t="s">
        <v>198</v>
      </c>
    </row>
    <row r="76" spans="1:33" x14ac:dyDescent="0.25">
      <c r="A76">
        <v>869</v>
      </c>
      <c r="B76" t="s">
        <v>35</v>
      </c>
      <c r="C76" t="s">
        <v>36</v>
      </c>
      <c r="D76" t="s">
        <v>37</v>
      </c>
      <c r="E76" t="s">
        <v>38</v>
      </c>
      <c r="F76" t="s">
        <v>39</v>
      </c>
      <c r="G76" t="s">
        <v>39</v>
      </c>
      <c r="H76" t="s">
        <v>40</v>
      </c>
      <c r="I76" t="s">
        <v>199</v>
      </c>
      <c r="J76" t="s">
        <v>42</v>
      </c>
      <c r="K76" t="s">
        <v>200</v>
      </c>
      <c r="L76">
        <v>2023</v>
      </c>
      <c r="M76">
        <v>8</v>
      </c>
      <c r="N76">
        <v>12</v>
      </c>
      <c r="O76" t="s">
        <v>44</v>
      </c>
      <c r="P76">
        <v>60</v>
      </c>
      <c r="Q76" t="s">
        <v>45</v>
      </c>
      <c r="S76" t="s">
        <v>46</v>
      </c>
      <c r="U76" t="s">
        <v>47</v>
      </c>
      <c r="V76" t="s">
        <v>48</v>
      </c>
      <c r="W76" t="s">
        <v>49</v>
      </c>
      <c r="Y76">
        <v>38</v>
      </c>
      <c r="Z76" t="s">
        <v>50</v>
      </c>
      <c r="AA76" t="s">
        <v>51</v>
      </c>
      <c r="AB76">
        <v>1</v>
      </c>
      <c r="AC76">
        <v>1</v>
      </c>
      <c r="AD76" t="s">
        <v>54</v>
      </c>
      <c r="AE76">
        <v>531</v>
      </c>
      <c r="AF76">
        <v>359</v>
      </c>
      <c r="AG76" t="s">
        <v>201</v>
      </c>
    </row>
    <row r="77" spans="1:33" x14ac:dyDescent="0.25">
      <c r="A77">
        <v>869</v>
      </c>
      <c r="B77" t="s">
        <v>35</v>
      </c>
      <c r="C77" t="s">
        <v>36</v>
      </c>
      <c r="D77" t="s">
        <v>37</v>
      </c>
      <c r="E77" t="s">
        <v>38</v>
      </c>
      <c r="F77" t="s">
        <v>39</v>
      </c>
      <c r="G77" t="s">
        <v>39</v>
      </c>
      <c r="H77" t="s">
        <v>40</v>
      </c>
      <c r="I77" t="s">
        <v>199</v>
      </c>
      <c r="J77" t="s">
        <v>42</v>
      </c>
      <c r="K77" t="s">
        <v>200</v>
      </c>
      <c r="L77">
        <v>2023</v>
      </c>
      <c r="M77">
        <v>8</v>
      </c>
      <c r="N77">
        <v>12</v>
      </c>
      <c r="O77" t="s">
        <v>44</v>
      </c>
      <c r="P77">
        <v>60</v>
      </c>
      <c r="Q77" t="s">
        <v>45</v>
      </c>
      <c r="S77" t="s">
        <v>46</v>
      </c>
      <c r="U77" t="s">
        <v>47</v>
      </c>
      <c r="V77" t="s">
        <v>48</v>
      </c>
      <c r="W77" t="s">
        <v>52</v>
      </c>
      <c r="Y77">
        <v>38</v>
      </c>
      <c r="Z77" t="s">
        <v>50</v>
      </c>
      <c r="AA77" t="s">
        <v>135</v>
      </c>
      <c r="AB77">
        <v>1</v>
      </c>
      <c r="AC77">
        <v>1</v>
      </c>
      <c r="AD77" t="s">
        <v>54</v>
      </c>
      <c r="AE77">
        <v>286</v>
      </c>
      <c r="AF77">
        <v>343</v>
      </c>
      <c r="AG77" t="s">
        <v>202</v>
      </c>
    </row>
    <row r="78" spans="1:33" x14ac:dyDescent="0.25">
      <c r="A78">
        <v>869</v>
      </c>
      <c r="B78" t="s">
        <v>35</v>
      </c>
      <c r="C78" t="s">
        <v>36</v>
      </c>
      <c r="D78" t="s">
        <v>37</v>
      </c>
      <c r="E78" t="s">
        <v>38</v>
      </c>
      <c r="F78" t="s">
        <v>39</v>
      </c>
      <c r="G78" t="s">
        <v>39</v>
      </c>
      <c r="H78" t="s">
        <v>40</v>
      </c>
      <c r="I78" t="s">
        <v>203</v>
      </c>
      <c r="J78" t="s">
        <v>42</v>
      </c>
      <c r="K78" t="s">
        <v>204</v>
      </c>
      <c r="L78">
        <v>2023</v>
      </c>
      <c r="M78">
        <v>8</v>
      </c>
      <c r="N78">
        <v>12</v>
      </c>
      <c r="O78" t="s">
        <v>44</v>
      </c>
      <c r="P78">
        <v>60</v>
      </c>
      <c r="Q78" t="s">
        <v>45</v>
      </c>
      <c r="S78" t="s">
        <v>46</v>
      </c>
      <c r="U78" t="s">
        <v>47</v>
      </c>
      <c r="V78" t="s">
        <v>48</v>
      </c>
      <c r="W78" t="s">
        <v>49</v>
      </c>
      <c r="Y78">
        <v>39</v>
      </c>
      <c r="Z78" t="s">
        <v>50</v>
      </c>
      <c r="AA78" t="s">
        <v>51</v>
      </c>
      <c r="AB78">
        <v>1</v>
      </c>
      <c r="AC78">
        <v>1</v>
      </c>
      <c r="AD78" t="s">
        <v>54</v>
      </c>
      <c r="AE78">
        <v>508</v>
      </c>
      <c r="AF78">
        <v>324</v>
      </c>
      <c r="AG78" t="s">
        <v>205</v>
      </c>
    </row>
    <row r="79" spans="1:33" x14ac:dyDescent="0.25">
      <c r="A79">
        <v>869</v>
      </c>
      <c r="B79" t="s">
        <v>35</v>
      </c>
      <c r="C79" t="s">
        <v>36</v>
      </c>
      <c r="D79" t="s">
        <v>37</v>
      </c>
      <c r="E79" t="s">
        <v>38</v>
      </c>
      <c r="F79" t="s">
        <v>39</v>
      </c>
      <c r="G79" t="s">
        <v>39</v>
      </c>
      <c r="H79" t="s">
        <v>40</v>
      </c>
      <c r="I79" t="s">
        <v>203</v>
      </c>
      <c r="J79" t="s">
        <v>42</v>
      </c>
      <c r="K79" t="s">
        <v>204</v>
      </c>
      <c r="L79">
        <v>2023</v>
      </c>
      <c r="M79">
        <v>8</v>
      </c>
      <c r="N79">
        <v>12</v>
      </c>
      <c r="O79" t="s">
        <v>44</v>
      </c>
      <c r="P79">
        <v>60</v>
      </c>
      <c r="Q79" t="s">
        <v>45</v>
      </c>
      <c r="S79" t="s">
        <v>46</v>
      </c>
      <c r="U79" t="s">
        <v>47</v>
      </c>
      <c r="V79" t="s">
        <v>48</v>
      </c>
      <c r="W79" t="s">
        <v>52</v>
      </c>
      <c r="Y79">
        <v>39</v>
      </c>
      <c r="Z79" t="s">
        <v>50</v>
      </c>
      <c r="AA79" t="s">
        <v>51</v>
      </c>
      <c r="AB79">
        <v>1</v>
      </c>
      <c r="AC79">
        <v>1</v>
      </c>
      <c r="AD79" t="s">
        <v>54</v>
      </c>
      <c r="AE79">
        <v>251</v>
      </c>
      <c r="AF79">
        <v>323</v>
      </c>
      <c r="AG79" t="s">
        <v>206</v>
      </c>
    </row>
    <row r="80" spans="1:33" x14ac:dyDescent="0.25">
      <c r="A80">
        <v>869</v>
      </c>
      <c r="B80" t="s">
        <v>35</v>
      </c>
      <c r="C80" t="s">
        <v>36</v>
      </c>
      <c r="D80" t="s">
        <v>37</v>
      </c>
      <c r="E80" t="s">
        <v>38</v>
      </c>
      <c r="F80" t="s">
        <v>39</v>
      </c>
      <c r="G80" t="s">
        <v>39</v>
      </c>
      <c r="H80" t="s">
        <v>40</v>
      </c>
      <c r="I80" t="s">
        <v>207</v>
      </c>
      <c r="J80" t="s">
        <v>42</v>
      </c>
      <c r="K80" t="s">
        <v>208</v>
      </c>
      <c r="L80">
        <v>2023</v>
      </c>
      <c r="M80">
        <v>8</v>
      </c>
      <c r="N80">
        <v>12</v>
      </c>
      <c r="O80" t="s">
        <v>44</v>
      </c>
      <c r="P80">
        <v>60</v>
      </c>
      <c r="Q80" t="s">
        <v>45</v>
      </c>
      <c r="S80" t="s">
        <v>46</v>
      </c>
      <c r="U80" t="s">
        <v>47</v>
      </c>
      <c r="V80" t="s">
        <v>48</v>
      </c>
      <c r="W80" t="s">
        <v>49</v>
      </c>
      <c r="Y80">
        <v>40</v>
      </c>
      <c r="Z80" t="s">
        <v>50</v>
      </c>
      <c r="AA80" t="s">
        <v>135</v>
      </c>
      <c r="AB80">
        <v>1</v>
      </c>
      <c r="AC80">
        <v>1</v>
      </c>
      <c r="AD80" t="s">
        <v>54</v>
      </c>
      <c r="AE80">
        <v>476</v>
      </c>
      <c r="AF80">
        <v>177</v>
      </c>
      <c r="AG80" t="s">
        <v>209</v>
      </c>
    </row>
    <row r="81" spans="1:33" x14ac:dyDescent="0.25">
      <c r="A81">
        <v>869</v>
      </c>
      <c r="B81" t="s">
        <v>35</v>
      </c>
      <c r="C81" t="s">
        <v>36</v>
      </c>
      <c r="D81" t="s">
        <v>37</v>
      </c>
      <c r="E81" t="s">
        <v>38</v>
      </c>
      <c r="F81" t="s">
        <v>39</v>
      </c>
      <c r="G81" t="s">
        <v>39</v>
      </c>
      <c r="H81" t="s">
        <v>40</v>
      </c>
      <c r="I81" t="s">
        <v>207</v>
      </c>
      <c r="J81" t="s">
        <v>42</v>
      </c>
      <c r="K81" t="s">
        <v>208</v>
      </c>
      <c r="L81">
        <v>2023</v>
      </c>
      <c r="M81">
        <v>8</v>
      </c>
      <c r="N81">
        <v>12</v>
      </c>
      <c r="O81" t="s">
        <v>44</v>
      </c>
      <c r="P81">
        <v>60</v>
      </c>
      <c r="Q81" t="s">
        <v>45</v>
      </c>
      <c r="S81" t="s">
        <v>46</v>
      </c>
      <c r="U81" t="s">
        <v>47</v>
      </c>
      <c r="V81" t="s">
        <v>48</v>
      </c>
      <c r="W81" t="s">
        <v>52</v>
      </c>
      <c r="Y81">
        <v>40</v>
      </c>
      <c r="Z81" t="s">
        <v>50</v>
      </c>
      <c r="AA81" t="s">
        <v>51</v>
      </c>
      <c r="AB81">
        <v>1</v>
      </c>
      <c r="AC81">
        <v>1</v>
      </c>
      <c r="AD81" t="s">
        <v>54</v>
      </c>
      <c r="AE81">
        <v>253</v>
      </c>
      <c r="AF81">
        <v>302</v>
      </c>
      <c r="AG81" t="s">
        <v>210</v>
      </c>
    </row>
    <row r="82" spans="1:33" x14ac:dyDescent="0.25">
      <c r="A82">
        <v>869</v>
      </c>
      <c r="B82" t="s">
        <v>35</v>
      </c>
      <c r="C82" t="s">
        <v>36</v>
      </c>
      <c r="D82" t="s">
        <v>37</v>
      </c>
      <c r="E82" t="s">
        <v>38</v>
      </c>
      <c r="F82" t="s">
        <v>39</v>
      </c>
      <c r="G82" t="s">
        <v>39</v>
      </c>
      <c r="H82" t="s">
        <v>40</v>
      </c>
      <c r="I82" t="s">
        <v>211</v>
      </c>
      <c r="J82" t="s">
        <v>42</v>
      </c>
      <c r="K82" t="s">
        <v>212</v>
      </c>
      <c r="L82">
        <v>2023</v>
      </c>
      <c r="M82">
        <v>8</v>
      </c>
      <c r="N82">
        <v>12</v>
      </c>
      <c r="O82" t="s">
        <v>44</v>
      </c>
      <c r="P82">
        <v>60</v>
      </c>
      <c r="Q82" t="s">
        <v>45</v>
      </c>
      <c r="S82" t="s">
        <v>46</v>
      </c>
      <c r="U82" t="s">
        <v>47</v>
      </c>
      <c r="V82" t="s">
        <v>48</v>
      </c>
      <c r="W82" t="s">
        <v>49</v>
      </c>
      <c r="Y82">
        <v>41</v>
      </c>
      <c r="Z82" t="s">
        <v>50</v>
      </c>
      <c r="AA82" t="s">
        <v>213</v>
      </c>
    </row>
    <row r="83" spans="1:33" x14ac:dyDescent="0.25">
      <c r="A83">
        <v>869</v>
      </c>
      <c r="B83" t="s">
        <v>35</v>
      </c>
      <c r="C83" t="s">
        <v>36</v>
      </c>
      <c r="D83" t="s">
        <v>37</v>
      </c>
      <c r="E83" t="s">
        <v>38</v>
      </c>
      <c r="F83" t="s">
        <v>39</v>
      </c>
      <c r="G83" t="s">
        <v>39</v>
      </c>
      <c r="H83" t="s">
        <v>40</v>
      </c>
      <c r="I83" t="s">
        <v>211</v>
      </c>
      <c r="J83" t="s">
        <v>42</v>
      </c>
      <c r="K83" t="s">
        <v>212</v>
      </c>
      <c r="L83">
        <v>2023</v>
      </c>
      <c r="M83">
        <v>8</v>
      </c>
      <c r="N83">
        <v>12</v>
      </c>
      <c r="O83" t="s">
        <v>44</v>
      </c>
      <c r="P83">
        <v>60</v>
      </c>
      <c r="Q83" t="s">
        <v>45</v>
      </c>
      <c r="S83" t="s">
        <v>46</v>
      </c>
      <c r="U83" t="s">
        <v>47</v>
      </c>
      <c r="V83" t="s">
        <v>48</v>
      </c>
      <c r="W83" t="s">
        <v>52</v>
      </c>
      <c r="Y83">
        <v>41</v>
      </c>
      <c r="Z83" t="s">
        <v>50</v>
      </c>
      <c r="AA83" t="s">
        <v>117</v>
      </c>
      <c r="AB83">
        <v>1</v>
      </c>
      <c r="AC83">
        <v>1</v>
      </c>
      <c r="AD83" t="s">
        <v>54</v>
      </c>
      <c r="AE83">
        <v>257</v>
      </c>
      <c r="AF83">
        <v>296</v>
      </c>
      <c r="AG83" t="s">
        <v>214</v>
      </c>
    </row>
    <row r="84" spans="1:33" x14ac:dyDescent="0.25">
      <c r="A84">
        <v>869</v>
      </c>
      <c r="B84" t="s">
        <v>35</v>
      </c>
      <c r="C84" t="s">
        <v>36</v>
      </c>
      <c r="D84" t="s">
        <v>37</v>
      </c>
      <c r="E84" t="s">
        <v>38</v>
      </c>
      <c r="F84" t="s">
        <v>39</v>
      </c>
      <c r="G84" t="s">
        <v>39</v>
      </c>
      <c r="H84" t="s">
        <v>40</v>
      </c>
      <c r="I84" t="s">
        <v>215</v>
      </c>
      <c r="J84" t="s">
        <v>42</v>
      </c>
      <c r="K84" t="s">
        <v>216</v>
      </c>
      <c r="L84">
        <v>2023</v>
      </c>
      <c r="M84">
        <v>8</v>
      </c>
      <c r="N84">
        <v>12</v>
      </c>
      <c r="O84" t="s">
        <v>44</v>
      </c>
      <c r="P84">
        <v>60</v>
      </c>
      <c r="Q84" t="s">
        <v>45</v>
      </c>
      <c r="S84" t="s">
        <v>46</v>
      </c>
      <c r="U84" t="s">
        <v>47</v>
      </c>
      <c r="V84" t="s">
        <v>48</v>
      </c>
      <c r="W84" t="s">
        <v>49</v>
      </c>
      <c r="Y84">
        <v>42</v>
      </c>
      <c r="Z84" t="s">
        <v>50</v>
      </c>
      <c r="AA84" t="s">
        <v>213</v>
      </c>
    </row>
    <row r="85" spans="1:33" x14ac:dyDescent="0.25">
      <c r="A85">
        <v>869</v>
      </c>
      <c r="B85" t="s">
        <v>35</v>
      </c>
      <c r="C85" t="s">
        <v>36</v>
      </c>
      <c r="D85" t="s">
        <v>37</v>
      </c>
      <c r="E85" t="s">
        <v>38</v>
      </c>
      <c r="F85" t="s">
        <v>39</v>
      </c>
      <c r="G85" t="s">
        <v>39</v>
      </c>
      <c r="H85" t="s">
        <v>40</v>
      </c>
      <c r="I85" t="s">
        <v>215</v>
      </c>
      <c r="J85" t="s">
        <v>42</v>
      </c>
      <c r="K85" t="s">
        <v>216</v>
      </c>
      <c r="L85">
        <v>2023</v>
      </c>
      <c r="M85">
        <v>8</v>
      </c>
      <c r="N85">
        <v>12</v>
      </c>
      <c r="O85" t="s">
        <v>44</v>
      </c>
      <c r="P85">
        <v>60</v>
      </c>
      <c r="Q85" t="s">
        <v>45</v>
      </c>
      <c r="S85" t="s">
        <v>46</v>
      </c>
      <c r="U85" t="s">
        <v>47</v>
      </c>
      <c r="V85" t="s">
        <v>48</v>
      </c>
      <c r="W85" t="s">
        <v>52</v>
      </c>
      <c r="Y85">
        <v>42</v>
      </c>
      <c r="Z85" t="s">
        <v>50</v>
      </c>
      <c r="AA85" t="s">
        <v>117</v>
      </c>
      <c r="AB85">
        <v>1</v>
      </c>
      <c r="AC85">
        <v>1</v>
      </c>
      <c r="AD85" t="s">
        <v>54</v>
      </c>
      <c r="AE85">
        <v>246</v>
      </c>
      <c r="AF85">
        <v>305</v>
      </c>
      <c r="AG85" t="s">
        <v>217</v>
      </c>
    </row>
    <row r="86" spans="1:33" x14ac:dyDescent="0.25">
      <c r="A86">
        <v>869</v>
      </c>
      <c r="B86" t="s">
        <v>35</v>
      </c>
      <c r="C86" t="s">
        <v>36</v>
      </c>
      <c r="D86" t="s">
        <v>37</v>
      </c>
      <c r="E86" t="s">
        <v>38</v>
      </c>
      <c r="F86" t="s">
        <v>39</v>
      </c>
      <c r="G86" t="s">
        <v>39</v>
      </c>
      <c r="H86" t="s">
        <v>40</v>
      </c>
      <c r="I86" t="s">
        <v>218</v>
      </c>
      <c r="J86" t="s">
        <v>42</v>
      </c>
      <c r="K86" t="s">
        <v>219</v>
      </c>
      <c r="L86">
        <v>2023</v>
      </c>
      <c r="M86">
        <v>8</v>
      </c>
      <c r="N86">
        <v>12</v>
      </c>
      <c r="O86" t="s">
        <v>44</v>
      </c>
      <c r="P86">
        <v>60</v>
      </c>
      <c r="Q86" t="s">
        <v>45</v>
      </c>
      <c r="S86" t="s">
        <v>46</v>
      </c>
      <c r="U86" t="s">
        <v>47</v>
      </c>
      <c r="V86" t="s">
        <v>48</v>
      </c>
      <c r="W86" t="s">
        <v>49</v>
      </c>
      <c r="Y86">
        <v>43</v>
      </c>
      <c r="Z86" t="s">
        <v>50</v>
      </c>
      <c r="AA86" t="s">
        <v>135</v>
      </c>
      <c r="AB86">
        <v>1</v>
      </c>
      <c r="AC86">
        <v>1</v>
      </c>
      <c r="AD86" t="s">
        <v>54</v>
      </c>
      <c r="AE86">
        <v>334</v>
      </c>
      <c r="AF86">
        <v>248</v>
      </c>
      <c r="AG86" t="s">
        <v>220</v>
      </c>
    </row>
    <row r="87" spans="1:33" x14ac:dyDescent="0.25">
      <c r="A87">
        <v>869</v>
      </c>
      <c r="B87" t="s">
        <v>35</v>
      </c>
      <c r="C87" t="s">
        <v>36</v>
      </c>
      <c r="D87" t="s">
        <v>37</v>
      </c>
      <c r="E87" t="s">
        <v>38</v>
      </c>
      <c r="F87" t="s">
        <v>39</v>
      </c>
      <c r="G87" t="s">
        <v>39</v>
      </c>
      <c r="H87" t="s">
        <v>40</v>
      </c>
      <c r="I87" t="s">
        <v>218</v>
      </c>
      <c r="J87" t="s">
        <v>42</v>
      </c>
      <c r="K87" t="s">
        <v>219</v>
      </c>
      <c r="L87">
        <v>2023</v>
      </c>
      <c r="M87">
        <v>8</v>
      </c>
      <c r="N87">
        <v>12</v>
      </c>
      <c r="O87" t="s">
        <v>44</v>
      </c>
      <c r="P87">
        <v>60</v>
      </c>
      <c r="Q87" t="s">
        <v>45</v>
      </c>
      <c r="S87" t="s">
        <v>46</v>
      </c>
      <c r="U87" t="s">
        <v>47</v>
      </c>
      <c r="V87" t="s">
        <v>48</v>
      </c>
      <c r="W87" t="s">
        <v>52</v>
      </c>
      <c r="Y87">
        <v>43</v>
      </c>
      <c r="Z87" t="s">
        <v>50</v>
      </c>
      <c r="AA87" t="s">
        <v>51</v>
      </c>
      <c r="AB87">
        <v>1</v>
      </c>
      <c r="AC87">
        <v>1</v>
      </c>
      <c r="AD87" t="s">
        <v>54</v>
      </c>
      <c r="AE87">
        <v>262</v>
      </c>
      <c r="AF87">
        <v>300</v>
      </c>
      <c r="AG87" t="s">
        <v>221</v>
      </c>
    </row>
    <row r="88" spans="1:33" x14ac:dyDescent="0.25">
      <c r="A88">
        <v>869</v>
      </c>
      <c r="B88" t="s">
        <v>35</v>
      </c>
      <c r="C88" t="s">
        <v>36</v>
      </c>
      <c r="D88" t="s">
        <v>37</v>
      </c>
      <c r="E88" t="s">
        <v>38</v>
      </c>
      <c r="F88" t="s">
        <v>39</v>
      </c>
      <c r="G88" t="s">
        <v>39</v>
      </c>
      <c r="H88" t="s">
        <v>40</v>
      </c>
      <c r="I88" t="s">
        <v>222</v>
      </c>
      <c r="J88" t="s">
        <v>42</v>
      </c>
      <c r="K88" t="s">
        <v>223</v>
      </c>
      <c r="L88">
        <v>2023</v>
      </c>
      <c r="M88">
        <v>8</v>
      </c>
      <c r="N88">
        <v>12</v>
      </c>
      <c r="O88" t="s">
        <v>44</v>
      </c>
      <c r="P88">
        <v>60</v>
      </c>
      <c r="Q88" t="s">
        <v>45</v>
      </c>
      <c r="S88" t="s">
        <v>46</v>
      </c>
      <c r="U88" t="s">
        <v>47</v>
      </c>
      <c r="V88" t="s">
        <v>48</v>
      </c>
      <c r="W88" t="s">
        <v>49</v>
      </c>
      <c r="Y88">
        <v>44</v>
      </c>
      <c r="Z88" t="s">
        <v>50</v>
      </c>
      <c r="AA88" t="s">
        <v>157</v>
      </c>
      <c r="AB88">
        <v>1</v>
      </c>
      <c r="AC88">
        <v>1</v>
      </c>
      <c r="AD88" t="s">
        <v>54</v>
      </c>
      <c r="AE88">
        <v>331</v>
      </c>
      <c r="AF88">
        <v>360</v>
      </c>
      <c r="AG88" t="s">
        <v>224</v>
      </c>
    </row>
    <row r="89" spans="1:33" x14ac:dyDescent="0.25">
      <c r="A89">
        <v>869</v>
      </c>
      <c r="B89" t="s">
        <v>35</v>
      </c>
      <c r="C89" t="s">
        <v>36</v>
      </c>
      <c r="D89" t="s">
        <v>37</v>
      </c>
      <c r="E89" t="s">
        <v>38</v>
      </c>
      <c r="F89" t="s">
        <v>39</v>
      </c>
      <c r="G89" t="s">
        <v>39</v>
      </c>
      <c r="H89" t="s">
        <v>40</v>
      </c>
      <c r="I89" t="s">
        <v>222</v>
      </c>
      <c r="J89" t="s">
        <v>42</v>
      </c>
      <c r="K89" t="s">
        <v>223</v>
      </c>
      <c r="L89">
        <v>2023</v>
      </c>
      <c r="M89">
        <v>8</v>
      </c>
      <c r="N89">
        <v>12</v>
      </c>
      <c r="O89" t="s">
        <v>44</v>
      </c>
      <c r="P89">
        <v>60</v>
      </c>
      <c r="Q89" t="s">
        <v>45</v>
      </c>
      <c r="S89" t="s">
        <v>46</v>
      </c>
      <c r="U89" t="s">
        <v>47</v>
      </c>
      <c r="V89" t="s">
        <v>48</v>
      </c>
      <c r="W89" t="s">
        <v>52</v>
      </c>
      <c r="Y89">
        <v>44</v>
      </c>
      <c r="Z89" t="s">
        <v>50</v>
      </c>
      <c r="AA89" t="s">
        <v>51</v>
      </c>
      <c r="AB89">
        <v>1</v>
      </c>
      <c r="AC89">
        <v>1</v>
      </c>
      <c r="AD89" t="s">
        <v>54</v>
      </c>
      <c r="AE89">
        <v>277</v>
      </c>
      <c r="AF89">
        <v>371</v>
      </c>
      <c r="AG89" t="s">
        <v>225</v>
      </c>
    </row>
    <row r="90" spans="1:33" x14ac:dyDescent="0.25">
      <c r="A90">
        <v>869</v>
      </c>
      <c r="B90" t="s">
        <v>35</v>
      </c>
      <c r="C90" t="s">
        <v>36</v>
      </c>
      <c r="D90" t="s">
        <v>37</v>
      </c>
      <c r="E90" t="s">
        <v>38</v>
      </c>
      <c r="F90" t="s">
        <v>39</v>
      </c>
      <c r="G90" t="s">
        <v>39</v>
      </c>
      <c r="H90" t="s">
        <v>40</v>
      </c>
      <c r="I90" t="s">
        <v>226</v>
      </c>
      <c r="J90" t="s">
        <v>42</v>
      </c>
      <c r="K90" t="s">
        <v>227</v>
      </c>
      <c r="L90">
        <v>2023</v>
      </c>
      <c r="M90">
        <v>8</v>
      </c>
      <c r="N90">
        <v>12</v>
      </c>
      <c r="O90" t="s">
        <v>44</v>
      </c>
      <c r="P90">
        <v>60</v>
      </c>
      <c r="Q90" t="s">
        <v>45</v>
      </c>
      <c r="S90" t="s">
        <v>46</v>
      </c>
      <c r="U90" t="s">
        <v>47</v>
      </c>
      <c r="V90" t="s">
        <v>48</v>
      </c>
      <c r="W90" t="s">
        <v>49</v>
      </c>
      <c r="Y90">
        <v>45</v>
      </c>
      <c r="Z90" t="s">
        <v>50</v>
      </c>
      <c r="AA90" t="s">
        <v>51</v>
      </c>
      <c r="AB90">
        <v>1</v>
      </c>
      <c r="AC90">
        <v>1</v>
      </c>
      <c r="AD90" t="s">
        <v>54</v>
      </c>
      <c r="AE90">
        <v>348</v>
      </c>
      <c r="AF90">
        <v>363</v>
      </c>
      <c r="AG90" t="s">
        <v>228</v>
      </c>
    </row>
    <row r="91" spans="1:33" x14ac:dyDescent="0.25">
      <c r="A91">
        <v>869</v>
      </c>
      <c r="B91" t="s">
        <v>35</v>
      </c>
      <c r="C91" t="s">
        <v>36</v>
      </c>
      <c r="D91" t="s">
        <v>37</v>
      </c>
      <c r="E91" t="s">
        <v>38</v>
      </c>
      <c r="F91" t="s">
        <v>39</v>
      </c>
      <c r="G91" t="s">
        <v>39</v>
      </c>
      <c r="H91" t="s">
        <v>40</v>
      </c>
      <c r="I91" t="s">
        <v>226</v>
      </c>
      <c r="J91" t="s">
        <v>42</v>
      </c>
      <c r="K91" t="s">
        <v>227</v>
      </c>
      <c r="L91">
        <v>2023</v>
      </c>
      <c r="M91">
        <v>8</v>
      </c>
      <c r="N91">
        <v>12</v>
      </c>
      <c r="O91" t="s">
        <v>44</v>
      </c>
      <c r="P91">
        <v>60</v>
      </c>
      <c r="Q91" t="s">
        <v>45</v>
      </c>
      <c r="S91" t="s">
        <v>46</v>
      </c>
      <c r="U91" t="s">
        <v>47</v>
      </c>
      <c r="V91" t="s">
        <v>48</v>
      </c>
      <c r="W91" t="s">
        <v>52</v>
      </c>
      <c r="Y91">
        <v>45</v>
      </c>
      <c r="Z91" t="s">
        <v>50</v>
      </c>
      <c r="AA91" t="s">
        <v>51</v>
      </c>
      <c r="AB91">
        <v>1</v>
      </c>
      <c r="AC91">
        <v>1</v>
      </c>
      <c r="AD91" t="s">
        <v>54</v>
      </c>
      <c r="AE91">
        <v>280</v>
      </c>
      <c r="AF91">
        <v>370</v>
      </c>
      <c r="AG91" t="s">
        <v>229</v>
      </c>
    </row>
    <row r="92" spans="1:33" x14ac:dyDescent="0.25">
      <c r="A92">
        <v>869</v>
      </c>
      <c r="B92" t="s">
        <v>35</v>
      </c>
      <c r="C92" t="s">
        <v>36</v>
      </c>
      <c r="D92" t="s">
        <v>37</v>
      </c>
      <c r="E92" t="s">
        <v>38</v>
      </c>
      <c r="F92" t="s">
        <v>39</v>
      </c>
      <c r="G92" t="s">
        <v>39</v>
      </c>
      <c r="H92" t="s">
        <v>40</v>
      </c>
      <c r="I92" t="s">
        <v>230</v>
      </c>
      <c r="J92" t="s">
        <v>42</v>
      </c>
      <c r="K92" t="s">
        <v>231</v>
      </c>
      <c r="L92">
        <v>2023</v>
      </c>
      <c r="M92">
        <v>8</v>
      </c>
      <c r="N92">
        <v>12</v>
      </c>
      <c r="O92" t="s">
        <v>44</v>
      </c>
      <c r="P92">
        <v>60</v>
      </c>
      <c r="Q92" t="s">
        <v>45</v>
      </c>
      <c r="S92" t="s">
        <v>46</v>
      </c>
      <c r="U92" t="s">
        <v>47</v>
      </c>
      <c r="V92" t="s">
        <v>48</v>
      </c>
      <c r="W92" t="s">
        <v>49</v>
      </c>
      <c r="Y92">
        <v>46</v>
      </c>
      <c r="Z92" t="s">
        <v>50</v>
      </c>
      <c r="AA92" t="s">
        <v>51</v>
      </c>
      <c r="AB92">
        <v>1</v>
      </c>
      <c r="AC92">
        <v>1</v>
      </c>
      <c r="AD92" t="s">
        <v>54</v>
      </c>
      <c r="AE92">
        <v>357</v>
      </c>
      <c r="AF92">
        <v>364</v>
      </c>
      <c r="AG92" t="s">
        <v>232</v>
      </c>
    </row>
    <row r="93" spans="1:33" x14ac:dyDescent="0.25">
      <c r="A93">
        <v>869</v>
      </c>
      <c r="B93" t="s">
        <v>35</v>
      </c>
      <c r="C93" t="s">
        <v>36</v>
      </c>
      <c r="D93" t="s">
        <v>37</v>
      </c>
      <c r="E93" t="s">
        <v>38</v>
      </c>
      <c r="F93" t="s">
        <v>39</v>
      </c>
      <c r="G93" t="s">
        <v>39</v>
      </c>
      <c r="H93" t="s">
        <v>40</v>
      </c>
      <c r="I93" t="s">
        <v>230</v>
      </c>
      <c r="J93" t="s">
        <v>42</v>
      </c>
      <c r="K93" t="s">
        <v>231</v>
      </c>
      <c r="L93">
        <v>2023</v>
      </c>
      <c r="M93">
        <v>8</v>
      </c>
      <c r="N93">
        <v>12</v>
      </c>
      <c r="O93" t="s">
        <v>44</v>
      </c>
      <c r="P93">
        <v>60</v>
      </c>
      <c r="Q93" t="s">
        <v>45</v>
      </c>
      <c r="S93" t="s">
        <v>46</v>
      </c>
      <c r="U93" t="s">
        <v>47</v>
      </c>
      <c r="V93" t="s">
        <v>48</v>
      </c>
      <c r="W93" t="s">
        <v>52</v>
      </c>
      <c r="Y93">
        <v>46</v>
      </c>
      <c r="Z93" t="s">
        <v>50</v>
      </c>
      <c r="AA93" t="s">
        <v>51</v>
      </c>
      <c r="AB93">
        <v>1</v>
      </c>
      <c r="AC93">
        <v>1</v>
      </c>
      <c r="AD93" t="s">
        <v>54</v>
      </c>
      <c r="AE93">
        <v>283</v>
      </c>
      <c r="AF93">
        <v>368</v>
      </c>
      <c r="AG93" t="s">
        <v>233</v>
      </c>
    </row>
    <row r="94" spans="1:33" x14ac:dyDescent="0.25">
      <c r="A94">
        <v>869</v>
      </c>
      <c r="B94" t="s">
        <v>35</v>
      </c>
      <c r="C94" t="s">
        <v>36</v>
      </c>
      <c r="D94" t="s">
        <v>37</v>
      </c>
      <c r="E94" t="s">
        <v>38</v>
      </c>
      <c r="F94" t="s">
        <v>39</v>
      </c>
      <c r="G94" t="s">
        <v>39</v>
      </c>
      <c r="H94" t="s">
        <v>40</v>
      </c>
      <c r="I94" t="s">
        <v>234</v>
      </c>
      <c r="J94" t="s">
        <v>42</v>
      </c>
      <c r="K94" t="s">
        <v>235</v>
      </c>
      <c r="L94">
        <v>2023</v>
      </c>
      <c r="M94">
        <v>8</v>
      </c>
      <c r="N94">
        <v>12</v>
      </c>
      <c r="O94" t="s">
        <v>44</v>
      </c>
      <c r="P94">
        <v>60</v>
      </c>
      <c r="Q94" t="s">
        <v>45</v>
      </c>
      <c r="S94" t="s">
        <v>46</v>
      </c>
      <c r="U94" t="s">
        <v>47</v>
      </c>
      <c r="V94" t="s">
        <v>48</v>
      </c>
      <c r="W94" t="s">
        <v>49</v>
      </c>
      <c r="Y94">
        <v>47</v>
      </c>
      <c r="Z94" t="s">
        <v>50</v>
      </c>
      <c r="AA94" t="s">
        <v>53</v>
      </c>
      <c r="AB94">
        <v>1</v>
      </c>
      <c r="AC94">
        <v>1</v>
      </c>
      <c r="AD94" t="s">
        <v>54</v>
      </c>
      <c r="AE94">
        <v>347</v>
      </c>
      <c r="AF94">
        <v>377</v>
      </c>
      <c r="AG94" t="s">
        <v>236</v>
      </c>
    </row>
    <row r="95" spans="1:33" x14ac:dyDescent="0.25">
      <c r="A95">
        <v>869</v>
      </c>
      <c r="B95" t="s">
        <v>35</v>
      </c>
      <c r="C95" t="s">
        <v>36</v>
      </c>
      <c r="D95" t="s">
        <v>37</v>
      </c>
      <c r="E95" t="s">
        <v>38</v>
      </c>
      <c r="F95" t="s">
        <v>39</v>
      </c>
      <c r="G95" t="s">
        <v>39</v>
      </c>
      <c r="H95" t="s">
        <v>40</v>
      </c>
      <c r="I95" t="s">
        <v>234</v>
      </c>
      <c r="J95" t="s">
        <v>42</v>
      </c>
      <c r="K95" t="s">
        <v>235</v>
      </c>
      <c r="L95">
        <v>2023</v>
      </c>
      <c r="M95">
        <v>8</v>
      </c>
      <c r="N95">
        <v>12</v>
      </c>
      <c r="O95" t="s">
        <v>44</v>
      </c>
      <c r="P95">
        <v>60</v>
      </c>
      <c r="Q95" t="s">
        <v>45</v>
      </c>
      <c r="S95" t="s">
        <v>46</v>
      </c>
      <c r="U95" t="s">
        <v>47</v>
      </c>
      <c r="V95" t="s">
        <v>48</v>
      </c>
      <c r="W95" t="s">
        <v>52</v>
      </c>
      <c r="Y95">
        <v>47</v>
      </c>
      <c r="Z95" t="s">
        <v>50</v>
      </c>
      <c r="AA95" t="s">
        <v>51</v>
      </c>
      <c r="AB95">
        <v>1</v>
      </c>
      <c r="AC95">
        <v>1</v>
      </c>
      <c r="AD95" t="s">
        <v>54</v>
      </c>
      <c r="AE95">
        <v>279</v>
      </c>
      <c r="AF95">
        <v>373</v>
      </c>
      <c r="AG95" t="s">
        <v>237</v>
      </c>
    </row>
    <row r="96" spans="1:33" x14ac:dyDescent="0.25">
      <c r="A96">
        <v>869</v>
      </c>
      <c r="B96" t="s">
        <v>35</v>
      </c>
      <c r="C96" t="s">
        <v>36</v>
      </c>
      <c r="D96" t="s">
        <v>37</v>
      </c>
      <c r="E96" t="s">
        <v>38</v>
      </c>
      <c r="F96" t="s">
        <v>39</v>
      </c>
      <c r="G96" t="s">
        <v>39</v>
      </c>
      <c r="H96" t="s">
        <v>40</v>
      </c>
      <c r="I96" t="s">
        <v>238</v>
      </c>
      <c r="J96" t="s">
        <v>42</v>
      </c>
      <c r="K96" t="s">
        <v>239</v>
      </c>
      <c r="L96">
        <v>2023</v>
      </c>
      <c r="M96">
        <v>8</v>
      </c>
      <c r="N96">
        <v>12</v>
      </c>
      <c r="O96" t="s">
        <v>44</v>
      </c>
      <c r="P96">
        <v>60</v>
      </c>
      <c r="Q96" t="s">
        <v>45</v>
      </c>
      <c r="S96" t="s">
        <v>46</v>
      </c>
      <c r="U96" t="s">
        <v>47</v>
      </c>
      <c r="V96" t="s">
        <v>48</v>
      </c>
      <c r="W96" t="s">
        <v>49</v>
      </c>
      <c r="Y96">
        <v>48</v>
      </c>
      <c r="Z96" t="s">
        <v>50</v>
      </c>
      <c r="AA96" t="s">
        <v>53</v>
      </c>
      <c r="AB96">
        <v>1</v>
      </c>
      <c r="AC96">
        <v>1</v>
      </c>
      <c r="AD96" t="s">
        <v>54</v>
      </c>
      <c r="AE96">
        <v>346</v>
      </c>
      <c r="AF96">
        <v>376</v>
      </c>
      <c r="AG96" t="s">
        <v>240</v>
      </c>
    </row>
    <row r="97" spans="1:33" x14ac:dyDescent="0.25">
      <c r="A97">
        <v>869</v>
      </c>
      <c r="B97" t="s">
        <v>35</v>
      </c>
      <c r="C97" t="s">
        <v>36</v>
      </c>
      <c r="D97" t="s">
        <v>37</v>
      </c>
      <c r="E97" t="s">
        <v>38</v>
      </c>
      <c r="F97" t="s">
        <v>39</v>
      </c>
      <c r="G97" t="s">
        <v>39</v>
      </c>
      <c r="H97" t="s">
        <v>40</v>
      </c>
      <c r="I97" t="s">
        <v>238</v>
      </c>
      <c r="J97" t="s">
        <v>42</v>
      </c>
      <c r="K97" t="s">
        <v>239</v>
      </c>
      <c r="L97">
        <v>2023</v>
      </c>
      <c r="M97">
        <v>8</v>
      </c>
      <c r="N97">
        <v>12</v>
      </c>
      <c r="O97" t="s">
        <v>44</v>
      </c>
      <c r="P97">
        <v>60</v>
      </c>
      <c r="Q97" t="s">
        <v>45</v>
      </c>
      <c r="S97" t="s">
        <v>46</v>
      </c>
      <c r="U97" t="s">
        <v>47</v>
      </c>
      <c r="V97" t="s">
        <v>48</v>
      </c>
      <c r="W97" t="s">
        <v>52</v>
      </c>
      <c r="Y97">
        <v>48</v>
      </c>
      <c r="Z97" t="s">
        <v>50</v>
      </c>
      <c r="AA97" t="s">
        <v>51</v>
      </c>
      <c r="AB97">
        <v>1</v>
      </c>
      <c r="AC97">
        <v>1</v>
      </c>
      <c r="AD97" t="s">
        <v>54</v>
      </c>
      <c r="AE97">
        <v>273</v>
      </c>
      <c r="AF97">
        <v>377</v>
      </c>
      <c r="AG97" t="s">
        <v>241</v>
      </c>
    </row>
    <row r="98" spans="1:33" x14ac:dyDescent="0.25">
      <c r="A98">
        <v>869</v>
      </c>
      <c r="B98" t="s">
        <v>35</v>
      </c>
      <c r="C98" t="s">
        <v>36</v>
      </c>
      <c r="D98" t="s">
        <v>37</v>
      </c>
      <c r="E98" t="s">
        <v>38</v>
      </c>
      <c r="F98" t="s">
        <v>39</v>
      </c>
      <c r="G98" t="s">
        <v>39</v>
      </c>
      <c r="H98" t="s">
        <v>40</v>
      </c>
      <c r="I98" t="s">
        <v>242</v>
      </c>
      <c r="J98" t="s">
        <v>42</v>
      </c>
      <c r="K98" t="s">
        <v>243</v>
      </c>
      <c r="L98">
        <v>2023</v>
      </c>
      <c r="M98">
        <v>8</v>
      </c>
      <c r="N98">
        <v>12</v>
      </c>
      <c r="O98" t="s">
        <v>44</v>
      </c>
      <c r="P98">
        <v>60</v>
      </c>
      <c r="Q98" t="s">
        <v>45</v>
      </c>
      <c r="S98" t="s">
        <v>46</v>
      </c>
      <c r="U98" t="s">
        <v>47</v>
      </c>
      <c r="V98" t="s">
        <v>48</v>
      </c>
      <c r="W98" t="s">
        <v>49</v>
      </c>
      <c r="Y98">
        <v>49</v>
      </c>
      <c r="Z98" t="s">
        <v>50</v>
      </c>
      <c r="AA98" t="s">
        <v>53</v>
      </c>
      <c r="AB98">
        <v>1</v>
      </c>
      <c r="AC98">
        <v>1</v>
      </c>
      <c r="AD98" t="s">
        <v>54</v>
      </c>
      <c r="AE98">
        <v>344</v>
      </c>
      <c r="AF98">
        <v>380</v>
      </c>
      <c r="AG98" t="s">
        <v>244</v>
      </c>
    </row>
    <row r="99" spans="1:33" x14ac:dyDescent="0.25">
      <c r="A99">
        <v>869</v>
      </c>
      <c r="B99" t="s">
        <v>35</v>
      </c>
      <c r="C99" t="s">
        <v>36</v>
      </c>
      <c r="D99" t="s">
        <v>37</v>
      </c>
      <c r="E99" t="s">
        <v>38</v>
      </c>
      <c r="F99" t="s">
        <v>39</v>
      </c>
      <c r="G99" t="s">
        <v>39</v>
      </c>
      <c r="H99" t="s">
        <v>40</v>
      </c>
      <c r="I99" t="s">
        <v>242</v>
      </c>
      <c r="J99" t="s">
        <v>42</v>
      </c>
      <c r="K99" t="s">
        <v>243</v>
      </c>
      <c r="L99">
        <v>2023</v>
      </c>
      <c r="M99">
        <v>8</v>
      </c>
      <c r="N99">
        <v>12</v>
      </c>
      <c r="O99" t="s">
        <v>44</v>
      </c>
      <c r="P99">
        <v>60</v>
      </c>
      <c r="Q99" t="s">
        <v>45</v>
      </c>
      <c r="S99" t="s">
        <v>46</v>
      </c>
      <c r="U99" t="s">
        <v>47</v>
      </c>
      <c r="V99" t="s">
        <v>48</v>
      </c>
      <c r="W99" t="s">
        <v>52</v>
      </c>
      <c r="Y99">
        <v>49</v>
      </c>
      <c r="Z99" t="s">
        <v>50</v>
      </c>
      <c r="AA99" t="s">
        <v>51</v>
      </c>
      <c r="AB99">
        <v>1</v>
      </c>
      <c r="AC99">
        <v>1</v>
      </c>
      <c r="AD99" t="s">
        <v>54</v>
      </c>
      <c r="AE99">
        <v>288</v>
      </c>
      <c r="AF99">
        <v>375</v>
      </c>
      <c r="AG99" t="s">
        <v>245</v>
      </c>
    </row>
    <row r="100" spans="1:33" x14ac:dyDescent="0.25">
      <c r="A100">
        <v>869</v>
      </c>
      <c r="B100" t="s">
        <v>35</v>
      </c>
      <c r="C100" t="s">
        <v>36</v>
      </c>
      <c r="D100" t="s">
        <v>37</v>
      </c>
      <c r="E100" t="s">
        <v>38</v>
      </c>
      <c r="F100" t="s">
        <v>39</v>
      </c>
      <c r="G100" t="s">
        <v>39</v>
      </c>
      <c r="H100" t="s">
        <v>40</v>
      </c>
      <c r="I100" t="s">
        <v>246</v>
      </c>
      <c r="J100" t="s">
        <v>42</v>
      </c>
      <c r="K100" t="s">
        <v>247</v>
      </c>
      <c r="L100">
        <v>2023</v>
      </c>
      <c r="M100">
        <v>8</v>
      </c>
      <c r="N100">
        <v>12</v>
      </c>
      <c r="O100" t="s">
        <v>44</v>
      </c>
      <c r="P100">
        <v>60</v>
      </c>
      <c r="Q100" t="s">
        <v>45</v>
      </c>
      <c r="S100" t="s">
        <v>46</v>
      </c>
      <c r="U100" t="s">
        <v>47</v>
      </c>
      <c r="V100" t="s">
        <v>48</v>
      </c>
      <c r="W100" t="s">
        <v>49</v>
      </c>
      <c r="Y100">
        <v>50</v>
      </c>
      <c r="Z100" t="s">
        <v>50</v>
      </c>
      <c r="AA100" t="s">
        <v>53</v>
      </c>
      <c r="AB100">
        <v>1</v>
      </c>
      <c r="AC100">
        <v>1</v>
      </c>
      <c r="AD100" t="s">
        <v>54</v>
      </c>
      <c r="AE100">
        <v>343</v>
      </c>
      <c r="AF100">
        <v>382</v>
      </c>
      <c r="AG100" t="s">
        <v>248</v>
      </c>
    </row>
    <row r="101" spans="1:33" x14ac:dyDescent="0.25">
      <c r="A101">
        <v>869</v>
      </c>
      <c r="B101" t="s">
        <v>35</v>
      </c>
      <c r="C101" t="s">
        <v>36</v>
      </c>
      <c r="D101" t="s">
        <v>37</v>
      </c>
      <c r="E101" t="s">
        <v>38</v>
      </c>
      <c r="F101" t="s">
        <v>39</v>
      </c>
      <c r="G101" t="s">
        <v>39</v>
      </c>
      <c r="H101" t="s">
        <v>40</v>
      </c>
      <c r="I101" t="s">
        <v>246</v>
      </c>
      <c r="J101" t="s">
        <v>42</v>
      </c>
      <c r="K101" t="s">
        <v>247</v>
      </c>
      <c r="L101">
        <v>2023</v>
      </c>
      <c r="M101">
        <v>8</v>
      </c>
      <c r="N101">
        <v>12</v>
      </c>
      <c r="O101" t="s">
        <v>44</v>
      </c>
      <c r="P101">
        <v>60</v>
      </c>
      <c r="Q101" t="s">
        <v>45</v>
      </c>
      <c r="S101" t="s">
        <v>46</v>
      </c>
      <c r="U101" t="s">
        <v>47</v>
      </c>
      <c r="V101" t="s">
        <v>48</v>
      </c>
      <c r="W101" t="s">
        <v>52</v>
      </c>
      <c r="Y101">
        <v>50</v>
      </c>
      <c r="Z101" t="s">
        <v>50</v>
      </c>
      <c r="AA101" t="s">
        <v>51</v>
      </c>
      <c r="AB101">
        <v>1</v>
      </c>
      <c r="AC101">
        <v>1</v>
      </c>
      <c r="AD101" t="s">
        <v>54</v>
      </c>
      <c r="AE101">
        <v>285</v>
      </c>
      <c r="AF101">
        <v>376</v>
      </c>
      <c r="AG101" t="s">
        <v>174</v>
      </c>
    </row>
    <row r="102" spans="1:33" x14ac:dyDescent="0.25">
      <c r="A102">
        <v>869</v>
      </c>
      <c r="B102" t="s">
        <v>35</v>
      </c>
      <c r="C102" t="s">
        <v>36</v>
      </c>
      <c r="D102" t="s">
        <v>37</v>
      </c>
      <c r="E102" t="s">
        <v>38</v>
      </c>
      <c r="F102" t="s">
        <v>39</v>
      </c>
      <c r="G102" t="s">
        <v>39</v>
      </c>
      <c r="H102" t="s">
        <v>40</v>
      </c>
      <c r="I102" t="s">
        <v>249</v>
      </c>
      <c r="J102" t="s">
        <v>42</v>
      </c>
      <c r="K102" t="s">
        <v>250</v>
      </c>
      <c r="L102">
        <v>2023</v>
      </c>
      <c r="M102">
        <v>8</v>
      </c>
      <c r="N102">
        <v>12</v>
      </c>
      <c r="O102" t="s">
        <v>44</v>
      </c>
      <c r="P102">
        <v>60</v>
      </c>
      <c r="Q102" t="s">
        <v>45</v>
      </c>
      <c r="S102" t="s">
        <v>46</v>
      </c>
      <c r="U102" t="s">
        <v>47</v>
      </c>
      <c r="V102" t="s">
        <v>48</v>
      </c>
      <c r="W102" t="s">
        <v>49</v>
      </c>
      <c r="Y102">
        <v>51</v>
      </c>
      <c r="Z102" t="s">
        <v>50</v>
      </c>
      <c r="AA102" t="s">
        <v>53</v>
      </c>
      <c r="AB102">
        <v>1</v>
      </c>
      <c r="AC102">
        <v>1</v>
      </c>
      <c r="AD102" t="s">
        <v>54</v>
      </c>
      <c r="AE102">
        <v>344</v>
      </c>
      <c r="AF102">
        <v>380</v>
      </c>
      <c r="AG102" t="s">
        <v>244</v>
      </c>
    </row>
    <row r="103" spans="1:33" x14ac:dyDescent="0.25">
      <c r="A103">
        <v>869</v>
      </c>
      <c r="B103" t="s">
        <v>35</v>
      </c>
      <c r="C103" t="s">
        <v>36</v>
      </c>
      <c r="D103" t="s">
        <v>37</v>
      </c>
      <c r="E103" t="s">
        <v>38</v>
      </c>
      <c r="F103" t="s">
        <v>39</v>
      </c>
      <c r="G103" t="s">
        <v>39</v>
      </c>
      <c r="H103" t="s">
        <v>40</v>
      </c>
      <c r="I103" t="s">
        <v>249</v>
      </c>
      <c r="J103" t="s">
        <v>42</v>
      </c>
      <c r="K103" t="s">
        <v>250</v>
      </c>
      <c r="L103">
        <v>2023</v>
      </c>
      <c r="M103">
        <v>8</v>
      </c>
      <c r="N103">
        <v>12</v>
      </c>
      <c r="O103" t="s">
        <v>44</v>
      </c>
      <c r="P103">
        <v>60</v>
      </c>
      <c r="Q103" t="s">
        <v>45</v>
      </c>
      <c r="S103" t="s">
        <v>46</v>
      </c>
      <c r="U103" t="s">
        <v>47</v>
      </c>
      <c r="V103" t="s">
        <v>48</v>
      </c>
      <c r="W103" t="s">
        <v>52</v>
      </c>
      <c r="Y103">
        <v>51</v>
      </c>
      <c r="Z103" t="s">
        <v>50</v>
      </c>
      <c r="AA103" t="s">
        <v>51</v>
      </c>
      <c r="AB103">
        <v>1</v>
      </c>
      <c r="AC103">
        <v>1</v>
      </c>
      <c r="AD103" t="s">
        <v>54</v>
      </c>
      <c r="AE103">
        <v>284</v>
      </c>
      <c r="AF103">
        <v>373</v>
      </c>
      <c r="AG103" t="s">
        <v>251</v>
      </c>
    </row>
    <row r="104" spans="1:33" x14ac:dyDescent="0.25">
      <c r="A104">
        <v>869</v>
      </c>
      <c r="B104" t="s">
        <v>35</v>
      </c>
      <c r="C104" t="s">
        <v>36</v>
      </c>
      <c r="D104" t="s">
        <v>37</v>
      </c>
      <c r="E104" t="s">
        <v>38</v>
      </c>
      <c r="F104" t="s">
        <v>39</v>
      </c>
      <c r="G104" t="s">
        <v>39</v>
      </c>
      <c r="H104" t="s">
        <v>40</v>
      </c>
      <c r="I104" t="s">
        <v>252</v>
      </c>
      <c r="J104" t="s">
        <v>42</v>
      </c>
      <c r="K104" t="s">
        <v>253</v>
      </c>
      <c r="L104">
        <v>2023</v>
      </c>
      <c r="M104">
        <v>8</v>
      </c>
      <c r="N104">
        <v>12</v>
      </c>
      <c r="O104" t="s">
        <v>44</v>
      </c>
      <c r="P104">
        <v>60</v>
      </c>
      <c r="Q104" t="s">
        <v>45</v>
      </c>
      <c r="S104" t="s">
        <v>46</v>
      </c>
      <c r="U104" t="s">
        <v>47</v>
      </c>
      <c r="V104" t="s">
        <v>48</v>
      </c>
      <c r="W104" t="s">
        <v>49</v>
      </c>
      <c r="Y104">
        <v>52</v>
      </c>
      <c r="Z104" t="s">
        <v>50</v>
      </c>
      <c r="AA104" t="s">
        <v>53</v>
      </c>
      <c r="AB104">
        <v>1</v>
      </c>
      <c r="AC104">
        <v>1</v>
      </c>
      <c r="AD104" t="s">
        <v>54</v>
      </c>
      <c r="AE104">
        <v>335</v>
      </c>
      <c r="AF104">
        <v>377</v>
      </c>
      <c r="AG104" t="s">
        <v>254</v>
      </c>
    </row>
    <row r="105" spans="1:33" x14ac:dyDescent="0.25">
      <c r="A105">
        <v>869</v>
      </c>
      <c r="B105" t="s">
        <v>35</v>
      </c>
      <c r="C105" t="s">
        <v>36</v>
      </c>
      <c r="D105" t="s">
        <v>37</v>
      </c>
      <c r="E105" t="s">
        <v>38</v>
      </c>
      <c r="F105" t="s">
        <v>39</v>
      </c>
      <c r="G105" t="s">
        <v>39</v>
      </c>
      <c r="H105" t="s">
        <v>40</v>
      </c>
      <c r="I105" t="s">
        <v>252</v>
      </c>
      <c r="J105" t="s">
        <v>42</v>
      </c>
      <c r="K105" t="s">
        <v>253</v>
      </c>
      <c r="L105">
        <v>2023</v>
      </c>
      <c r="M105">
        <v>8</v>
      </c>
      <c r="N105">
        <v>12</v>
      </c>
      <c r="O105" t="s">
        <v>44</v>
      </c>
      <c r="P105">
        <v>60</v>
      </c>
      <c r="Q105" t="s">
        <v>45</v>
      </c>
      <c r="S105" t="s">
        <v>46</v>
      </c>
      <c r="U105" t="s">
        <v>47</v>
      </c>
      <c r="V105" t="s">
        <v>48</v>
      </c>
      <c r="W105" t="s">
        <v>52</v>
      </c>
      <c r="Y105">
        <v>52</v>
      </c>
      <c r="Z105" t="s">
        <v>50</v>
      </c>
      <c r="AA105" t="s">
        <v>51</v>
      </c>
      <c r="AB105">
        <v>1</v>
      </c>
      <c r="AC105">
        <v>1</v>
      </c>
      <c r="AD105" t="s">
        <v>54</v>
      </c>
      <c r="AE105">
        <v>284</v>
      </c>
      <c r="AF105">
        <v>374</v>
      </c>
      <c r="AG105" t="s">
        <v>255</v>
      </c>
    </row>
    <row r="106" spans="1:33" x14ac:dyDescent="0.25">
      <c r="A106">
        <v>869</v>
      </c>
      <c r="B106" t="s">
        <v>35</v>
      </c>
      <c r="C106" t="s">
        <v>36</v>
      </c>
      <c r="D106" t="s">
        <v>37</v>
      </c>
      <c r="E106" t="s">
        <v>38</v>
      </c>
      <c r="F106" t="s">
        <v>39</v>
      </c>
      <c r="G106" t="s">
        <v>39</v>
      </c>
      <c r="H106" t="s">
        <v>40</v>
      </c>
      <c r="I106" t="s">
        <v>256</v>
      </c>
      <c r="J106" t="s">
        <v>42</v>
      </c>
      <c r="K106" t="s">
        <v>257</v>
      </c>
      <c r="L106">
        <v>2023</v>
      </c>
      <c r="M106">
        <v>8</v>
      </c>
      <c r="N106">
        <v>12</v>
      </c>
      <c r="O106" t="s">
        <v>44</v>
      </c>
      <c r="P106">
        <v>60</v>
      </c>
      <c r="Q106" t="s">
        <v>45</v>
      </c>
      <c r="S106" t="s">
        <v>46</v>
      </c>
      <c r="U106" t="s">
        <v>47</v>
      </c>
      <c r="V106" t="s">
        <v>48</v>
      </c>
      <c r="W106" t="s">
        <v>49</v>
      </c>
      <c r="Y106">
        <v>53</v>
      </c>
      <c r="Z106" t="s">
        <v>50</v>
      </c>
      <c r="AA106" t="s">
        <v>213</v>
      </c>
    </row>
    <row r="107" spans="1:33" x14ac:dyDescent="0.25">
      <c r="A107">
        <v>869</v>
      </c>
      <c r="B107" t="s">
        <v>35</v>
      </c>
      <c r="C107" t="s">
        <v>36</v>
      </c>
      <c r="D107" t="s">
        <v>37</v>
      </c>
      <c r="E107" t="s">
        <v>38</v>
      </c>
      <c r="F107" t="s">
        <v>39</v>
      </c>
      <c r="G107" t="s">
        <v>39</v>
      </c>
      <c r="H107" t="s">
        <v>40</v>
      </c>
      <c r="I107" t="s">
        <v>256</v>
      </c>
      <c r="J107" t="s">
        <v>42</v>
      </c>
      <c r="K107" t="s">
        <v>257</v>
      </c>
      <c r="L107">
        <v>2023</v>
      </c>
      <c r="M107">
        <v>8</v>
      </c>
      <c r="N107">
        <v>12</v>
      </c>
      <c r="O107" t="s">
        <v>44</v>
      </c>
      <c r="P107">
        <v>60</v>
      </c>
      <c r="Q107" t="s">
        <v>45</v>
      </c>
      <c r="S107" t="s">
        <v>46</v>
      </c>
      <c r="U107" t="s">
        <v>47</v>
      </c>
      <c r="V107" t="s">
        <v>48</v>
      </c>
      <c r="W107" t="s">
        <v>52</v>
      </c>
      <c r="Y107">
        <v>53</v>
      </c>
      <c r="Z107" t="s">
        <v>50</v>
      </c>
      <c r="AA107" t="s">
        <v>135</v>
      </c>
      <c r="AB107">
        <v>1</v>
      </c>
      <c r="AC107">
        <v>1</v>
      </c>
      <c r="AD107" t="s">
        <v>54</v>
      </c>
      <c r="AE107">
        <v>144</v>
      </c>
      <c r="AF107">
        <v>204</v>
      </c>
      <c r="AG107" t="s">
        <v>258</v>
      </c>
    </row>
    <row r="108" spans="1:33" x14ac:dyDescent="0.25">
      <c r="A108">
        <v>869</v>
      </c>
      <c r="B108" t="s">
        <v>35</v>
      </c>
      <c r="C108" t="s">
        <v>36</v>
      </c>
      <c r="D108" t="s">
        <v>37</v>
      </c>
      <c r="E108" t="s">
        <v>38</v>
      </c>
      <c r="F108" t="s">
        <v>39</v>
      </c>
      <c r="G108" t="s">
        <v>39</v>
      </c>
      <c r="H108" t="s">
        <v>40</v>
      </c>
      <c r="I108" t="s">
        <v>259</v>
      </c>
      <c r="J108" t="s">
        <v>42</v>
      </c>
      <c r="K108" t="s">
        <v>260</v>
      </c>
      <c r="L108">
        <v>2023</v>
      </c>
      <c r="M108">
        <v>8</v>
      </c>
      <c r="N108">
        <v>12</v>
      </c>
      <c r="O108" t="s">
        <v>44</v>
      </c>
      <c r="P108">
        <v>60</v>
      </c>
      <c r="Q108" t="s">
        <v>45</v>
      </c>
      <c r="S108" t="s">
        <v>46</v>
      </c>
      <c r="U108" t="s">
        <v>47</v>
      </c>
      <c r="V108" t="s">
        <v>48</v>
      </c>
      <c r="W108" t="s">
        <v>49</v>
      </c>
      <c r="Y108">
        <v>54</v>
      </c>
      <c r="Z108" t="s">
        <v>50</v>
      </c>
      <c r="AA108" t="s">
        <v>213</v>
      </c>
    </row>
    <row r="109" spans="1:33" x14ac:dyDescent="0.25">
      <c r="A109">
        <v>869</v>
      </c>
      <c r="B109" t="s">
        <v>35</v>
      </c>
      <c r="C109" t="s">
        <v>36</v>
      </c>
      <c r="D109" t="s">
        <v>37</v>
      </c>
      <c r="E109" t="s">
        <v>38</v>
      </c>
      <c r="F109" t="s">
        <v>39</v>
      </c>
      <c r="G109" t="s">
        <v>39</v>
      </c>
      <c r="H109" t="s">
        <v>40</v>
      </c>
      <c r="I109" t="s">
        <v>259</v>
      </c>
      <c r="J109" t="s">
        <v>42</v>
      </c>
      <c r="K109" t="s">
        <v>260</v>
      </c>
      <c r="L109">
        <v>2023</v>
      </c>
      <c r="M109">
        <v>8</v>
      </c>
      <c r="N109">
        <v>12</v>
      </c>
      <c r="O109" t="s">
        <v>44</v>
      </c>
      <c r="P109">
        <v>60</v>
      </c>
      <c r="Q109" t="s">
        <v>45</v>
      </c>
      <c r="S109" t="s">
        <v>46</v>
      </c>
      <c r="U109" t="s">
        <v>47</v>
      </c>
      <c r="V109" t="s">
        <v>48</v>
      </c>
      <c r="W109" t="s">
        <v>52</v>
      </c>
      <c r="Y109">
        <v>54</v>
      </c>
      <c r="Z109" t="s">
        <v>50</v>
      </c>
      <c r="AA109" t="s">
        <v>157</v>
      </c>
      <c r="AB109">
        <v>1</v>
      </c>
      <c r="AC109">
        <v>1</v>
      </c>
      <c r="AD109" t="s">
        <v>54</v>
      </c>
      <c r="AE109">
        <v>136</v>
      </c>
      <c r="AF109">
        <v>217</v>
      </c>
      <c r="AG109" t="s">
        <v>261</v>
      </c>
    </row>
    <row r="110" spans="1:33" x14ac:dyDescent="0.25">
      <c r="A110">
        <v>869</v>
      </c>
      <c r="B110" t="s">
        <v>35</v>
      </c>
      <c r="C110" t="s">
        <v>36</v>
      </c>
      <c r="D110" t="s">
        <v>37</v>
      </c>
      <c r="E110" t="s">
        <v>38</v>
      </c>
      <c r="F110" t="s">
        <v>39</v>
      </c>
      <c r="G110" t="s">
        <v>39</v>
      </c>
      <c r="H110" t="s">
        <v>40</v>
      </c>
      <c r="I110" t="s">
        <v>262</v>
      </c>
      <c r="J110" t="s">
        <v>42</v>
      </c>
      <c r="K110" t="s">
        <v>263</v>
      </c>
      <c r="L110">
        <v>2023</v>
      </c>
      <c r="M110">
        <v>8</v>
      </c>
      <c r="N110">
        <v>12</v>
      </c>
      <c r="O110" t="s">
        <v>44</v>
      </c>
      <c r="P110">
        <v>60</v>
      </c>
      <c r="Q110" t="s">
        <v>45</v>
      </c>
      <c r="S110" t="s">
        <v>46</v>
      </c>
      <c r="U110" t="s">
        <v>47</v>
      </c>
      <c r="V110" t="s">
        <v>48</v>
      </c>
      <c r="W110" t="s">
        <v>49</v>
      </c>
      <c r="Y110">
        <v>55</v>
      </c>
      <c r="Z110" t="s">
        <v>50</v>
      </c>
      <c r="AA110" t="s">
        <v>213</v>
      </c>
    </row>
    <row r="111" spans="1:33" x14ac:dyDescent="0.25">
      <c r="A111">
        <v>869</v>
      </c>
      <c r="B111" t="s">
        <v>35</v>
      </c>
      <c r="C111" t="s">
        <v>36</v>
      </c>
      <c r="D111" t="s">
        <v>37</v>
      </c>
      <c r="E111" t="s">
        <v>38</v>
      </c>
      <c r="F111" t="s">
        <v>39</v>
      </c>
      <c r="G111" t="s">
        <v>39</v>
      </c>
      <c r="H111" t="s">
        <v>40</v>
      </c>
      <c r="I111" t="s">
        <v>262</v>
      </c>
      <c r="J111" t="s">
        <v>42</v>
      </c>
      <c r="K111" t="s">
        <v>263</v>
      </c>
      <c r="L111">
        <v>2023</v>
      </c>
      <c r="M111">
        <v>8</v>
      </c>
      <c r="N111">
        <v>12</v>
      </c>
      <c r="O111" t="s">
        <v>44</v>
      </c>
      <c r="P111">
        <v>60</v>
      </c>
      <c r="Q111" t="s">
        <v>45</v>
      </c>
      <c r="S111" t="s">
        <v>46</v>
      </c>
      <c r="U111" t="s">
        <v>47</v>
      </c>
      <c r="V111" t="s">
        <v>48</v>
      </c>
      <c r="W111" t="s">
        <v>52</v>
      </c>
      <c r="Y111">
        <v>55</v>
      </c>
      <c r="Z111" t="s">
        <v>50</v>
      </c>
      <c r="AA111" t="s">
        <v>157</v>
      </c>
      <c r="AB111">
        <v>1</v>
      </c>
      <c r="AC111">
        <v>1</v>
      </c>
      <c r="AD111" t="s">
        <v>54</v>
      </c>
      <c r="AE111">
        <v>152</v>
      </c>
      <c r="AF111">
        <v>204</v>
      </c>
      <c r="AG111" t="s">
        <v>264</v>
      </c>
    </row>
    <row r="112" spans="1:33" x14ac:dyDescent="0.25">
      <c r="A112">
        <v>869</v>
      </c>
      <c r="B112" t="s">
        <v>35</v>
      </c>
      <c r="C112" t="s">
        <v>36</v>
      </c>
      <c r="D112" t="s">
        <v>37</v>
      </c>
      <c r="E112" t="s">
        <v>38</v>
      </c>
      <c r="F112" t="s">
        <v>39</v>
      </c>
      <c r="G112" t="s">
        <v>39</v>
      </c>
      <c r="H112" t="s">
        <v>40</v>
      </c>
      <c r="I112" t="s">
        <v>265</v>
      </c>
      <c r="J112" t="s">
        <v>42</v>
      </c>
      <c r="K112" t="s">
        <v>266</v>
      </c>
      <c r="L112">
        <v>2023</v>
      </c>
      <c r="M112">
        <v>8</v>
      </c>
      <c r="N112">
        <v>12</v>
      </c>
      <c r="O112" t="s">
        <v>44</v>
      </c>
      <c r="P112">
        <v>60</v>
      </c>
      <c r="Q112" t="s">
        <v>45</v>
      </c>
      <c r="S112" t="s">
        <v>46</v>
      </c>
      <c r="U112" t="s">
        <v>47</v>
      </c>
      <c r="V112" t="s">
        <v>48</v>
      </c>
      <c r="W112" t="s">
        <v>49</v>
      </c>
      <c r="Y112">
        <v>56</v>
      </c>
      <c r="Z112" t="s">
        <v>50</v>
      </c>
      <c r="AA112" t="s">
        <v>135</v>
      </c>
      <c r="AB112">
        <v>1</v>
      </c>
      <c r="AC112">
        <v>1</v>
      </c>
      <c r="AD112" t="s">
        <v>54</v>
      </c>
      <c r="AE112">
        <v>306</v>
      </c>
      <c r="AF112">
        <v>346</v>
      </c>
      <c r="AG112" t="s">
        <v>267</v>
      </c>
    </row>
    <row r="113" spans="1:33" x14ac:dyDescent="0.25">
      <c r="A113">
        <v>869</v>
      </c>
      <c r="B113" t="s">
        <v>35</v>
      </c>
      <c r="C113" t="s">
        <v>36</v>
      </c>
      <c r="D113" t="s">
        <v>37</v>
      </c>
      <c r="E113" t="s">
        <v>38</v>
      </c>
      <c r="F113" t="s">
        <v>39</v>
      </c>
      <c r="G113" t="s">
        <v>39</v>
      </c>
      <c r="H113" t="s">
        <v>40</v>
      </c>
      <c r="I113" t="s">
        <v>265</v>
      </c>
      <c r="J113" t="s">
        <v>42</v>
      </c>
      <c r="K113" t="s">
        <v>266</v>
      </c>
      <c r="L113">
        <v>2023</v>
      </c>
      <c r="M113">
        <v>8</v>
      </c>
      <c r="N113">
        <v>12</v>
      </c>
      <c r="O113" t="s">
        <v>44</v>
      </c>
      <c r="P113">
        <v>60</v>
      </c>
      <c r="Q113" t="s">
        <v>45</v>
      </c>
      <c r="S113" t="s">
        <v>46</v>
      </c>
      <c r="U113" t="s">
        <v>47</v>
      </c>
      <c r="V113" t="s">
        <v>48</v>
      </c>
      <c r="W113" t="s">
        <v>52</v>
      </c>
      <c r="Y113">
        <v>56</v>
      </c>
      <c r="Z113" t="s">
        <v>50</v>
      </c>
      <c r="AA113" t="s">
        <v>157</v>
      </c>
      <c r="AB113">
        <v>1</v>
      </c>
      <c r="AC113">
        <v>1</v>
      </c>
      <c r="AD113" t="s">
        <v>54</v>
      </c>
      <c r="AE113">
        <v>86</v>
      </c>
      <c r="AF113">
        <v>339</v>
      </c>
      <c r="AG113" t="s">
        <v>268</v>
      </c>
    </row>
    <row r="114" spans="1:33" x14ac:dyDescent="0.25">
      <c r="A114">
        <v>869</v>
      </c>
      <c r="B114" t="s">
        <v>35</v>
      </c>
      <c r="C114" t="s">
        <v>36</v>
      </c>
      <c r="D114" t="s">
        <v>37</v>
      </c>
      <c r="E114" t="s">
        <v>38</v>
      </c>
      <c r="F114" t="s">
        <v>39</v>
      </c>
      <c r="G114" t="s">
        <v>39</v>
      </c>
      <c r="H114" t="s">
        <v>40</v>
      </c>
      <c r="I114" t="s">
        <v>269</v>
      </c>
      <c r="J114" t="s">
        <v>42</v>
      </c>
      <c r="K114" t="s">
        <v>270</v>
      </c>
      <c r="L114">
        <v>2023</v>
      </c>
      <c r="M114">
        <v>8</v>
      </c>
      <c r="N114">
        <v>12</v>
      </c>
      <c r="O114" t="s">
        <v>44</v>
      </c>
      <c r="P114">
        <v>60</v>
      </c>
      <c r="Q114" t="s">
        <v>45</v>
      </c>
      <c r="S114" t="s">
        <v>46</v>
      </c>
      <c r="U114" t="s">
        <v>47</v>
      </c>
      <c r="V114" t="s">
        <v>48</v>
      </c>
      <c r="W114" t="s">
        <v>49</v>
      </c>
      <c r="Y114">
        <v>57</v>
      </c>
      <c r="Z114" t="s">
        <v>50</v>
      </c>
      <c r="AA114" t="s">
        <v>135</v>
      </c>
      <c r="AB114">
        <v>1</v>
      </c>
      <c r="AC114">
        <v>1</v>
      </c>
      <c r="AD114" t="s">
        <v>54</v>
      </c>
      <c r="AE114">
        <v>309</v>
      </c>
      <c r="AF114">
        <v>279</v>
      </c>
      <c r="AG114" t="s">
        <v>271</v>
      </c>
    </row>
    <row r="115" spans="1:33" x14ac:dyDescent="0.25">
      <c r="A115">
        <v>869</v>
      </c>
      <c r="B115" t="s">
        <v>35</v>
      </c>
      <c r="C115" t="s">
        <v>36</v>
      </c>
      <c r="D115" t="s">
        <v>37</v>
      </c>
      <c r="E115" t="s">
        <v>38</v>
      </c>
      <c r="F115" t="s">
        <v>39</v>
      </c>
      <c r="G115" t="s">
        <v>39</v>
      </c>
      <c r="H115" t="s">
        <v>40</v>
      </c>
      <c r="I115" t="s">
        <v>269</v>
      </c>
      <c r="J115" t="s">
        <v>42</v>
      </c>
      <c r="K115" t="s">
        <v>270</v>
      </c>
      <c r="L115">
        <v>2023</v>
      </c>
      <c r="M115">
        <v>8</v>
      </c>
      <c r="N115">
        <v>12</v>
      </c>
      <c r="O115" t="s">
        <v>44</v>
      </c>
      <c r="P115">
        <v>60</v>
      </c>
      <c r="Q115" t="s">
        <v>45</v>
      </c>
      <c r="S115" t="s">
        <v>46</v>
      </c>
      <c r="U115" t="s">
        <v>47</v>
      </c>
      <c r="V115" t="s">
        <v>48</v>
      </c>
      <c r="W115" t="s">
        <v>52</v>
      </c>
      <c r="Y115">
        <v>57</v>
      </c>
      <c r="Z115" t="s">
        <v>50</v>
      </c>
      <c r="AA115" t="s">
        <v>135</v>
      </c>
      <c r="AB115">
        <v>1</v>
      </c>
      <c r="AC115">
        <v>1</v>
      </c>
      <c r="AD115" t="s">
        <v>54</v>
      </c>
      <c r="AE115">
        <v>138</v>
      </c>
      <c r="AF115">
        <v>255</v>
      </c>
      <c r="AG115" t="s">
        <v>272</v>
      </c>
    </row>
    <row r="116" spans="1:33" x14ac:dyDescent="0.25">
      <c r="A116">
        <v>869</v>
      </c>
      <c r="B116" t="s">
        <v>35</v>
      </c>
      <c r="C116" t="s">
        <v>36</v>
      </c>
      <c r="D116" t="s">
        <v>37</v>
      </c>
      <c r="E116" t="s">
        <v>38</v>
      </c>
      <c r="F116" t="s">
        <v>39</v>
      </c>
      <c r="G116" t="s">
        <v>39</v>
      </c>
      <c r="H116" t="s">
        <v>40</v>
      </c>
      <c r="I116" t="s">
        <v>273</v>
      </c>
      <c r="J116" t="s">
        <v>42</v>
      </c>
      <c r="K116" t="s">
        <v>274</v>
      </c>
      <c r="L116">
        <v>2023</v>
      </c>
      <c r="M116">
        <v>8</v>
      </c>
      <c r="N116">
        <v>12</v>
      </c>
      <c r="O116" t="s">
        <v>44</v>
      </c>
      <c r="P116">
        <v>60</v>
      </c>
      <c r="Q116" t="s">
        <v>45</v>
      </c>
      <c r="S116" t="s">
        <v>46</v>
      </c>
      <c r="U116" t="s">
        <v>47</v>
      </c>
      <c r="V116" t="s">
        <v>48</v>
      </c>
      <c r="W116" t="s">
        <v>49</v>
      </c>
      <c r="Y116">
        <v>58</v>
      </c>
      <c r="Z116" t="s">
        <v>50</v>
      </c>
      <c r="AA116" t="s">
        <v>157</v>
      </c>
      <c r="AB116">
        <v>1</v>
      </c>
      <c r="AC116">
        <v>1</v>
      </c>
      <c r="AD116" t="s">
        <v>54</v>
      </c>
      <c r="AE116">
        <v>305</v>
      </c>
      <c r="AF116">
        <v>368</v>
      </c>
      <c r="AG116" t="s">
        <v>275</v>
      </c>
    </row>
    <row r="117" spans="1:33" x14ac:dyDescent="0.25">
      <c r="A117">
        <v>869</v>
      </c>
      <c r="B117" t="s">
        <v>35</v>
      </c>
      <c r="C117" t="s">
        <v>36</v>
      </c>
      <c r="D117" t="s">
        <v>37</v>
      </c>
      <c r="E117" t="s">
        <v>38</v>
      </c>
      <c r="F117" t="s">
        <v>39</v>
      </c>
      <c r="G117" t="s">
        <v>39</v>
      </c>
      <c r="H117" t="s">
        <v>40</v>
      </c>
      <c r="I117" t="s">
        <v>273</v>
      </c>
      <c r="J117" t="s">
        <v>42</v>
      </c>
      <c r="K117" t="s">
        <v>274</v>
      </c>
      <c r="L117">
        <v>2023</v>
      </c>
      <c r="M117">
        <v>8</v>
      </c>
      <c r="N117">
        <v>12</v>
      </c>
      <c r="O117" t="s">
        <v>44</v>
      </c>
      <c r="P117">
        <v>60</v>
      </c>
      <c r="Q117" t="s">
        <v>45</v>
      </c>
      <c r="S117" t="s">
        <v>46</v>
      </c>
      <c r="U117" t="s">
        <v>47</v>
      </c>
      <c r="V117" t="s">
        <v>48</v>
      </c>
      <c r="W117" t="s">
        <v>52</v>
      </c>
      <c r="Y117">
        <v>58</v>
      </c>
      <c r="Z117" t="s">
        <v>50</v>
      </c>
      <c r="AA117" t="s">
        <v>51</v>
      </c>
      <c r="AB117">
        <v>1</v>
      </c>
      <c r="AC117">
        <v>1</v>
      </c>
      <c r="AD117" t="s">
        <v>54</v>
      </c>
      <c r="AE117">
        <v>290</v>
      </c>
      <c r="AF117">
        <v>370</v>
      </c>
      <c r="AG117" t="s">
        <v>276</v>
      </c>
    </row>
    <row r="118" spans="1:33" x14ac:dyDescent="0.25">
      <c r="A118">
        <v>869</v>
      </c>
      <c r="B118" t="s">
        <v>35</v>
      </c>
      <c r="C118" t="s">
        <v>36</v>
      </c>
      <c r="D118" t="s">
        <v>37</v>
      </c>
      <c r="E118" t="s">
        <v>38</v>
      </c>
      <c r="F118" t="s">
        <v>39</v>
      </c>
      <c r="G118" t="s">
        <v>39</v>
      </c>
      <c r="H118" t="s">
        <v>40</v>
      </c>
      <c r="I118" t="s">
        <v>277</v>
      </c>
      <c r="J118" t="s">
        <v>42</v>
      </c>
      <c r="K118" t="s">
        <v>278</v>
      </c>
      <c r="L118">
        <v>2023</v>
      </c>
      <c r="M118">
        <v>8</v>
      </c>
      <c r="N118">
        <v>12</v>
      </c>
      <c r="O118" t="s">
        <v>44</v>
      </c>
      <c r="P118">
        <v>60</v>
      </c>
      <c r="Q118" t="s">
        <v>45</v>
      </c>
      <c r="S118" t="s">
        <v>46</v>
      </c>
      <c r="U118" t="s">
        <v>47</v>
      </c>
      <c r="V118" t="s">
        <v>48</v>
      </c>
      <c r="W118" t="s">
        <v>49</v>
      </c>
      <c r="Y118">
        <v>59</v>
      </c>
      <c r="Z118" t="s">
        <v>50</v>
      </c>
      <c r="AA118" t="s">
        <v>135</v>
      </c>
      <c r="AB118">
        <v>1</v>
      </c>
      <c r="AC118">
        <v>1</v>
      </c>
      <c r="AD118" t="s">
        <v>54</v>
      </c>
      <c r="AE118">
        <v>306</v>
      </c>
      <c r="AF118">
        <v>339</v>
      </c>
      <c r="AG118" t="s">
        <v>279</v>
      </c>
    </row>
    <row r="119" spans="1:33" x14ac:dyDescent="0.25">
      <c r="A119">
        <v>869</v>
      </c>
      <c r="B119" t="s">
        <v>35</v>
      </c>
      <c r="C119" t="s">
        <v>36</v>
      </c>
      <c r="D119" t="s">
        <v>37</v>
      </c>
      <c r="E119" t="s">
        <v>38</v>
      </c>
      <c r="F119" t="s">
        <v>39</v>
      </c>
      <c r="G119" t="s">
        <v>39</v>
      </c>
      <c r="H119" t="s">
        <v>40</v>
      </c>
      <c r="I119" t="s">
        <v>277</v>
      </c>
      <c r="J119" t="s">
        <v>42</v>
      </c>
      <c r="K119" t="s">
        <v>278</v>
      </c>
      <c r="L119">
        <v>2023</v>
      </c>
      <c r="M119">
        <v>8</v>
      </c>
      <c r="N119">
        <v>12</v>
      </c>
      <c r="O119" t="s">
        <v>44</v>
      </c>
      <c r="P119">
        <v>60</v>
      </c>
      <c r="Q119" t="s">
        <v>45</v>
      </c>
      <c r="S119" t="s">
        <v>46</v>
      </c>
      <c r="U119" t="s">
        <v>47</v>
      </c>
      <c r="V119" t="s">
        <v>48</v>
      </c>
      <c r="W119" t="s">
        <v>52</v>
      </c>
      <c r="Y119">
        <v>59</v>
      </c>
      <c r="Z119" t="s">
        <v>50</v>
      </c>
      <c r="AA119" t="s">
        <v>51</v>
      </c>
      <c r="AB119">
        <v>1</v>
      </c>
      <c r="AC119">
        <v>1</v>
      </c>
      <c r="AD119" t="s">
        <v>54</v>
      </c>
      <c r="AE119">
        <v>288</v>
      </c>
      <c r="AF119">
        <v>379</v>
      </c>
      <c r="AG119" t="s">
        <v>280</v>
      </c>
    </row>
    <row r="120" spans="1:33" x14ac:dyDescent="0.25">
      <c r="A120">
        <v>869</v>
      </c>
      <c r="B120" t="s">
        <v>35</v>
      </c>
      <c r="C120" t="s">
        <v>36</v>
      </c>
      <c r="D120" t="s">
        <v>37</v>
      </c>
      <c r="E120" t="s">
        <v>38</v>
      </c>
      <c r="F120" t="s">
        <v>39</v>
      </c>
      <c r="G120" t="s">
        <v>39</v>
      </c>
      <c r="H120" t="s">
        <v>40</v>
      </c>
      <c r="I120" t="s">
        <v>40</v>
      </c>
      <c r="J120" t="s">
        <v>42</v>
      </c>
      <c r="K120" t="s">
        <v>281</v>
      </c>
      <c r="L120">
        <v>2023</v>
      </c>
      <c r="M120">
        <v>8</v>
      </c>
      <c r="N120">
        <v>12</v>
      </c>
      <c r="O120" t="s">
        <v>44</v>
      </c>
      <c r="P120">
        <v>60</v>
      </c>
      <c r="Q120" t="s">
        <v>45</v>
      </c>
      <c r="S120" t="s">
        <v>46</v>
      </c>
      <c r="U120" t="s">
        <v>47</v>
      </c>
      <c r="V120" t="s">
        <v>48</v>
      </c>
      <c r="W120" t="s">
        <v>49</v>
      </c>
      <c r="Y120">
        <v>60</v>
      </c>
      <c r="Z120" t="s">
        <v>50</v>
      </c>
      <c r="AA120" t="s">
        <v>117</v>
      </c>
      <c r="AB120">
        <v>1</v>
      </c>
      <c r="AC120">
        <v>1</v>
      </c>
      <c r="AD120" t="s">
        <v>54</v>
      </c>
      <c r="AE120">
        <v>307</v>
      </c>
      <c r="AF120">
        <v>374</v>
      </c>
      <c r="AG120" t="s">
        <v>282</v>
      </c>
    </row>
    <row r="121" spans="1:33" x14ac:dyDescent="0.25">
      <c r="A121">
        <v>869</v>
      </c>
      <c r="B121" t="s">
        <v>35</v>
      </c>
      <c r="C121" t="s">
        <v>36</v>
      </c>
      <c r="D121" t="s">
        <v>37</v>
      </c>
      <c r="E121" t="s">
        <v>38</v>
      </c>
      <c r="F121" t="s">
        <v>39</v>
      </c>
      <c r="G121" t="s">
        <v>39</v>
      </c>
      <c r="H121" t="s">
        <v>40</v>
      </c>
      <c r="I121" t="s">
        <v>40</v>
      </c>
      <c r="J121" t="s">
        <v>42</v>
      </c>
      <c r="K121" t="s">
        <v>281</v>
      </c>
      <c r="L121">
        <v>2023</v>
      </c>
      <c r="M121">
        <v>8</v>
      </c>
      <c r="N121">
        <v>12</v>
      </c>
      <c r="O121" t="s">
        <v>44</v>
      </c>
      <c r="P121">
        <v>60</v>
      </c>
      <c r="Q121" t="s">
        <v>45</v>
      </c>
      <c r="S121" t="s">
        <v>46</v>
      </c>
      <c r="U121" t="s">
        <v>47</v>
      </c>
      <c r="V121" t="s">
        <v>48</v>
      </c>
      <c r="W121" t="s">
        <v>52</v>
      </c>
      <c r="Y121">
        <v>60</v>
      </c>
      <c r="Z121" t="s">
        <v>50</v>
      </c>
      <c r="AA121" t="s">
        <v>51</v>
      </c>
      <c r="AB121">
        <v>1</v>
      </c>
      <c r="AC121">
        <v>1</v>
      </c>
      <c r="AD121" t="s">
        <v>54</v>
      </c>
      <c r="AE121">
        <v>287</v>
      </c>
      <c r="AF121">
        <v>375</v>
      </c>
      <c r="AG121" t="s">
        <v>283</v>
      </c>
    </row>
    <row r="122" spans="1:33" x14ac:dyDescent="0.25">
      <c r="A122">
        <v>872</v>
      </c>
      <c r="B122" t="s">
        <v>35</v>
      </c>
      <c r="C122" t="s">
        <v>284</v>
      </c>
      <c r="D122" t="s">
        <v>285</v>
      </c>
      <c r="E122" t="s">
        <v>38</v>
      </c>
      <c r="F122" t="s">
        <v>286</v>
      </c>
      <c r="G122" t="s">
        <v>286</v>
      </c>
      <c r="H122" t="s">
        <v>287</v>
      </c>
      <c r="I122" t="s">
        <v>288</v>
      </c>
      <c r="J122" t="s">
        <v>289</v>
      </c>
      <c r="K122" t="s">
        <v>290</v>
      </c>
      <c r="L122">
        <v>2023</v>
      </c>
      <c r="M122">
        <v>8</v>
      </c>
      <c r="N122">
        <v>14</v>
      </c>
      <c r="O122" t="s">
        <v>44</v>
      </c>
      <c r="P122">
        <v>60</v>
      </c>
      <c r="Q122" t="s">
        <v>45</v>
      </c>
      <c r="S122" t="s">
        <v>46</v>
      </c>
      <c r="U122" t="s">
        <v>47</v>
      </c>
      <c r="V122" t="s">
        <v>48</v>
      </c>
      <c r="W122" t="s">
        <v>49</v>
      </c>
      <c r="Y122">
        <v>1</v>
      </c>
      <c r="Z122" t="s">
        <v>50</v>
      </c>
      <c r="AA122" t="s">
        <v>53</v>
      </c>
      <c r="AB122">
        <v>1</v>
      </c>
      <c r="AC122">
        <v>1</v>
      </c>
      <c r="AD122" t="s">
        <v>54</v>
      </c>
      <c r="AE122">
        <v>377</v>
      </c>
      <c r="AF122">
        <v>370</v>
      </c>
      <c r="AG122" t="s">
        <v>291</v>
      </c>
    </row>
    <row r="123" spans="1:33" x14ac:dyDescent="0.25">
      <c r="A123">
        <v>872</v>
      </c>
      <c r="B123" t="s">
        <v>35</v>
      </c>
      <c r="C123" t="s">
        <v>284</v>
      </c>
      <c r="D123" t="s">
        <v>285</v>
      </c>
      <c r="E123" t="s">
        <v>38</v>
      </c>
      <c r="F123" t="s">
        <v>286</v>
      </c>
      <c r="G123" t="s">
        <v>286</v>
      </c>
      <c r="H123" t="s">
        <v>287</v>
      </c>
      <c r="I123" t="s">
        <v>288</v>
      </c>
      <c r="J123" t="s">
        <v>289</v>
      </c>
      <c r="K123" t="s">
        <v>290</v>
      </c>
      <c r="L123">
        <v>2023</v>
      </c>
      <c r="M123">
        <v>8</v>
      </c>
      <c r="N123">
        <v>14</v>
      </c>
      <c r="O123" t="s">
        <v>44</v>
      </c>
      <c r="P123">
        <v>60</v>
      </c>
      <c r="Q123" t="s">
        <v>45</v>
      </c>
      <c r="S123" t="s">
        <v>46</v>
      </c>
      <c r="U123" t="s">
        <v>47</v>
      </c>
      <c r="V123" t="s">
        <v>48</v>
      </c>
      <c r="W123" t="s">
        <v>52</v>
      </c>
      <c r="Y123">
        <v>1</v>
      </c>
      <c r="Z123" t="s">
        <v>50</v>
      </c>
      <c r="AA123" t="s">
        <v>53</v>
      </c>
      <c r="AB123">
        <v>1</v>
      </c>
      <c r="AC123">
        <v>1</v>
      </c>
      <c r="AD123" t="s">
        <v>54</v>
      </c>
      <c r="AE123">
        <v>278</v>
      </c>
      <c r="AF123">
        <v>370</v>
      </c>
      <c r="AG123" t="s">
        <v>292</v>
      </c>
    </row>
    <row r="124" spans="1:33" x14ac:dyDescent="0.25">
      <c r="A124">
        <v>872</v>
      </c>
      <c r="B124" t="s">
        <v>35</v>
      </c>
      <c r="C124" t="s">
        <v>284</v>
      </c>
      <c r="D124" t="s">
        <v>285</v>
      </c>
      <c r="E124" t="s">
        <v>38</v>
      </c>
      <c r="F124" t="s">
        <v>286</v>
      </c>
      <c r="G124" t="s">
        <v>286</v>
      </c>
      <c r="H124" t="s">
        <v>287</v>
      </c>
      <c r="I124" t="s">
        <v>293</v>
      </c>
      <c r="J124" t="s">
        <v>289</v>
      </c>
      <c r="K124" t="s">
        <v>294</v>
      </c>
      <c r="L124">
        <v>2023</v>
      </c>
      <c r="M124">
        <v>8</v>
      </c>
      <c r="N124">
        <v>14</v>
      </c>
      <c r="O124" t="s">
        <v>44</v>
      </c>
      <c r="P124">
        <v>60</v>
      </c>
      <c r="Q124" t="s">
        <v>45</v>
      </c>
      <c r="S124" t="s">
        <v>46</v>
      </c>
      <c r="U124" t="s">
        <v>47</v>
      </c>
      <c r="V124" t="s">
        <v>48</v>
      </c>
      <c r="W124" t="s">
        <v>49</v>
      </c>
      <c r="Y124">
        <v>2</v>
      </c>
      <c r="Z124" t="s">
        <v>50</v>
      </c>
      <c r="AA124" t="s">
        <v>53</v>
      </c>
      <c r="AB124">
        <v>1</v>
      </c>
      <c r="AC124">
        <v>1</v>
      </c>
      <c r="AD124" t="s">
        <v>54</v>
      </c>
      <c r="AE124">
        <v>367</v>
      </c>
      <c r="AF124">
        <v>373</v>
      </c>
      <c r="AG124" t="s">
        <v>295</v>
      </c>
    </row>
    <row r="125" spans="1:33" x14ac:dyDescent="0.25">
      <c r="A125">
        <v>872</v>
      </c>
      <c r="B125" t="s">
        <v>35</v>
      </c>
      <c r="C125" t="s">
        <v>284</v>
      </c>
      <c r="D125" t="s">
        <v>285</v>
      </c>
      <c r="E125" t="s">
        <v>38</v>
      </c>
      <c r="F125" t="s">
        <v>286</v>
      </c>
      <c r="G125" t="s">
        <v>286</v>
      </c>
      <c r="H125" t="s">
        <v>287</v>
      </c>
      <c r="I125" t="s">
        <v>293</v>
      </c>
      <c r="J125" t="s">
        <v>289</v>
      </c>
      <c r="K125" t="s">
        <v>294</v>
      </c>
      <c r="L125">
        <v>2023</v>
      </c>
      <c r="M125">
        <v>8</v>
      </c>
      <c r="N125">
        <v>14</v>
      </c>
      <c r="O125" t="s">
        <v>44</v>
      </c>
      <c r="P125">
        <v>60</v>
      </c>
      <c r="Q125" t="s">
        <v>45</v>
      </c>
      <c r="S125" t="s">
        <v>46</v>
      </c>
      <c r="U125" t="s">
        <v>47</v>
      </c>
      <c r="V125" t="s">
        <v>48</v>
      </c>
      <c r="W125" t="s">
        <v>52</v>
      </c>
      <c r="Y125">
        <v>2</v>
      </c>
      <c r="Z125" t="s">
        <v>50</v>
      </c>
      <c r="AA125" t="s">
        <v>53</v>
      </c>
      <c r="AB125">
        <v>1</v>
      </c>
      <c r="AC125">
        <v>1</v>
      </c>
      <c r="AD125" t="s">
        <v>54</v>
      </c>
      <c r="AE125">
        <v>284</v>
      </c>
      <c r="AF125">
        <v>375</v>
      </c>
      <c r="AG125" t="s">
        <v>296</v>
      </c>
    </row>
    <row r="126" spans="1:33" x14ac:dyDescent="0.25">
      <c r="A126">
        <v>872</v>
      </c>
      <c r="B126" t="s">
        <v>35</v>
      </c>
      <c r="C126" t="s">
        <v>284</v>
      </c>
      <c r="D126" t="s">
        <v>285</v>
      </c>
      <c r="E126" t="s">
        <v>38</v>
      </c>
      <c r="F126" t="s">
        <v>286</v>
      </c>
      <c r="G126" t="s">
        <v>286</v>
      </c>
      <c r="H126" t="s">
        <v>287</v>
      </c>
      <c r="I126" t="s">
        <v>297</v>
      </c>
      <c r="J126" t="s">
        <v>289</v>
      </c>
      <c r="K126" t="s">
        <v>298</v>
      </c>
      <c r="L126">
        <v>2023</v>
      </c>
      <c r="M126">
        <v>8</v>
      </c>
      <c r="N126">
        <v>14</v>
      </c>
      <c r="O126" t="s">
        <v>44</v>
      </c>
      <c r="P126">
        <v>60</v>
      </c>
      <c r="Q126" t="s">
        <v>45</v>
      </c>
      <c r="S126" t="s">
        <v>46</v>
      </c>
      <c r="U126" t="s">
        <v>47</v>
      </c>
      <c r="V126" t="s">
        <v>48</v>
      </c>
      <c r="W126" t="s">
        <v>49</v>
      </c>
      <c r="Y126">
        <v>3</v>
      </c>
      <c r="Z126" t="s">
        <v>50</v>
      </c>
      <c r="AA126" t="s">
        <v>53</v>
      </c>
      <c r="AB126">
        <v>1</v>
      </c>
      <c r="AC126">
        <v>1</v>
      </c>
      <c r="AD126" t="s">
        <v>54</v>
      </c>
      <c r="AE126">
        <v>390</v>
      </c>
      <c r="AF126">
        <v>381</v>
      </c>
      <c r="AG126" t="s">
        <v>299</v>
      </c>
    </row>
    <row r="127" spans="1:33" x14ac:dyDescent="0.25">
      <c r="A127">
        <v>872</v>
      </c>
      <c r="B127" t="s">
        <v>35</v>
      </c>
      <c r="C127" t="s">
        <v>284</v>
      </c>
      <c r="D127" t="s">
        <v>285</v>
      </c>
      <c r="E127" t="s">
        <v>38</v>
      </c>
      <c r="F127" t="s">
        <v>286</v>
      </c>
      <c r="G127" t="s">
        <v>286</v>
      </c>
      <c r="H127" t="s">
        <v>287</v>
      </c>
      <c r="I127" t="s">
        <v>297</v>
      </c>
      <c r="J127" t="s">
        <v>289</v>
      </c>
      <c r="K127" t="s">
        <v>298</v>
      </c>
      <c r="L127">
        <v>2023</v>
      </c>
      <c r="M127">
        <v>8</v>
      </c>
      <c r="N127">
        <v>14</v>
      </c>
      <c r="O127" t="s">
        <v>44</v>
      </c>
      <c r="P127">
        <v>60</v>
      </c>
      <c r="Q127" t="s">
        <v>45</v>
      </c>
      <c r="S127" t="s">
        <v>46</v>
      </c>
      <c r="U127" t="s">
        <v>47</v>
      </c>
      <c r="V127" t="s">
        <v>48</v>
      </c>
      <c r="W127" t="s">
        <v>52</v>
      </c>
      <c r="Y127">
        <v>3</v>
      </c>
      <c r="Z127" t="s">
        <v>50</v>
      </c>
      <c r="AA127" t="s">
        <v>53</v>
      </c>
      <c r="AB127">
        <v>1</v>
      </c>
      <c r="AC127">
        <v>1</v>
      </c>
      <c r="AD127" t="s">
        <v>54</v>
      </c>
      <c r="AE127">
        <v>276</v>
      </c>
      <c r="AF127">
        <v>367</v>
      </c>
      <c r="AG127" t="s">
        <v>300</v>
      </c>
    </row>
    <row r="128" spans="1:33" x14ac:dyDescent="0.25">
      <c r="A128">
        <v>872</v>
      </c>
      <c r="B128" t="s">
        <v>35</v>
      </c>
      <c r="C128" t="s">
        <v>284</v>
      </c>
      <c r="D128" t="s">
        <v>285</v>
      </c>
      <c r="E128" t="s">
        <v>38</v>
      </c>
      <c r="F128" t="s">
        <v>286</v>
      </c>
      <c r="G128" t="s">
        <v>286</v>
      </c>
      <c r="H128" t="s">
        <v>287</v>
      </c>
      <c r="I128" t="s">
        <v>301</v>
      </c>
      <c r="J128" t="s">
        <v>289</v>
      </c>
      <c r="K128" t="s">
        <v>302</v>
      </c>
      <c r="L128">
        <v>2023</v>
      </c>
      <c r="M128">
        <v>8</v>
      </c>
      <c r="N128">
        <v>14</v>
      </c>
      <c r="O128" t="s">
        <v>44</v>
      </c>
      <c r="P128">
        <v>60</v>
      </c>
      <c r="Q128" t="s">
        <v>45</v>
      </c>
      <c r="S128" t="s">
        <v>46</v>
      </c>
      <c r="U128" t="s">
        <v>47</v>
      </c>
      <c r="V128" t="s">
        <v>48</v>
      </c>
      <c r="W128" t="s">
        <v>49</v>
      </c>
      <c r="Y128">
        <v>4</v>
      </c>
      <c r="Z128" t="s">
        <v>50</v>
      </c>
      <c r="AA128" t="s">
        <v>53</v>
      </c>
      <c r="AB128">
        <v>1</v>
      </c>
      <c r="AC128">
        <v>1</v>
      </c>
      <c r="AD128" t="s">
        <v>54</v>
      </c>
      <c r="AE128">
        <v>379</v>
      </c>
      <c r="AF128">
        <v>372</v>
      </c>
      <c r="AG128" t="s">
        <v>303</v>
      </c>
    </row>
    <row r="129" spans="1:33" x14ac:dyDescent="0.25">
      <c r="A129">
        <v>872</v>
      </c>
      <c r="B129" t="s">
        <v>35</v>
      </c>
      <c r="C129" t="s">
        <v>284</v>
      </c>
      <c r="D129" t="s">
        <v>285</v>
      </c>
      <c r="E129" t="s">
        <v>38</v>
      </c>
      <c r="F129" t="s">
        <v>286</v>
      </c>
      <c r="G129" t="s">
        <v>286</v>
      </c>
      <c r="H129" t="s">
        <v>287</v>
      </c>
      <c r="I129" t="s">
        <v>301</v>
      </c>
      <c r="J129" t="s">
        <v>289</v>
      </c>
      <c r="K129" t="s">
        <v>302</v>
      </c>
      <c r="L129">
        <v>2023</v>
      </c>
      <c r="M129">
        <v>8</v>
      </c>
      <c r="N129">
        <v>14</v>
      </c>
      <c r="O129" t="s">
        <v>44</v>
      </c>
      <c r="P129">
        <v>60</v>
      </c>
      <c r="Q129" t="s">
        <v>45</v>
      </c>
      <c r="S129" t="s">
        <v>46</v>
      </c>
      <c r="U129" t="s">
        <v>47</v>
      </c>
      <c r="V129" t="s">
        <v>48</v>
      </c>
      <c r="W129" t="s">
        <v>52</v>
      </c>
      <c r="Y129">
        <v>4</v>
      </c>
      <c r="Z129" t="s">
        <v>50</v>
      </c>
      <c r="AA129" t="s">
        <v>135</v>
      </c>
      <c r="AB129">
        <v>1</v>
      </c>
      <c r="AC129">
        <v>1</v>
      </c>
      <c r="AD129" t="s">
        <v>54</v>
      </c>
      <c r="AE129">
        <v>92</v>
      </c>
      <c r="AF129">
        <v>348</v>
      </c>
      <c r="AG129" t="s">
        <v>304</v>
      </c>
    </row>
    <row r="130" spans="1:33" x14ac:dyDescent="0.25">
      <c r="A130">
        <v>872</v>
      </c>
      <c r="B130" t="s">
        <v>35</v>
      </c>
      <c r="C130" t="s">
        <v>284</v>
      </c>
      <c r="D130" t="s">
        <v>285</v>
      </c>
      <c r="E130" t="s">
        <v>38</v>
      </c>
      <c r="F130" t="s">
        <v>286</v>
      </c>
      <c r="G130" t="s">
        <v>286</v>
      </c>
      <c r="H130" t="s">
        <v>287</v>
      </c>
      <c r="I130" t="s">
        <v>305</v>
      </c>
      <c r="J130" t="s">
        <v>289</v>
      </c>
      <c r="K130" t="s">
        <v>306</v>
      </c>
      <c r="L130">
        <v>2023</v>
      </c>
      <c r="M130">
        <v>8</v>
      </c>
      <c r="N130">
        <v>14</v>
      </c>
      <c r="O130" t="s">
        <v>44</v>
      </c>
      <c r="P130">
        <v>60</v>
      </c>
      <c r="Q130" t="s">
        <v>45</v>
      </c>
      <c r="S130" t="s">
        <v>46</v>
      </c>
      <c r="U130" t="s">
        <v>47</v>
      </c>
      <c r="V130" t="s">
        <v>48</v>
      </c>
      <c r="W130" t="s">
        <v>49</v>
      </c>
      <c r="Y130">
        <v>5</v>
      </c>
      <c r="Z130" t="s">
        <v>50</v>
      </c>
      <c r="AA130" t="s">
        <v>53</v>
      </c>
      <c r="AB130">
        <v>1</v>
      </c>
      <c r="AC130">
        <v>1</v>
      </c>
      <c r="AD130" t="s">
        <v>54</v>
      </c>
      <c r="AE130">
        <v>356</v>
      </c>
      <c r="AF130">
        <v>367</v>
      </c>
      <c r="AG130" t="s">
        <v>307</v>
      </c>
    </row>
    <row r="131" spans="1:33" x14ac:dyDescent="0.25">
      <c r="A131">
        <v>872</v>
      </c>
      <c r="B131" t="s">
        <v>35</v>
      </c>
      <c r="C131" t="s">
        <v>284</v>
      </c>
      <c r="D131" t="s">
        <v>285</v>
      </c>
      <c r="E131" t="s">
        <v>38</v>
      </c>
      <c r="F131" t="s">
        <v>286</v>
      </c>
      <c r="G131" t="s">
        <v>286</v>
      </c>
      <c r="H131" t="s">
        <v>287</v>
      </c>
      <c r="I131" t="s">
        <v>305</v>
      </c>
      <c r="J131" t="s">
        <v>289</v>
      </c>
      <c r="K131" t="s">
        <v>306</v>
      </c>
      <c r="L131">
        <v>2023</v>
      </c>
      <c r="M131">
        <v>8</v>
      </c>
      <c r="N131">
        <v>14</v>
      </c>
      <c r="O131" t="s">
        <v>44</v>
      </c>
      <c r="P131">
        <v>60</v>
      </c>
      <c r="Q131" t="s">
        <v>45</v>
      </c>
      <c r="S131" t="s">
        <v>46</v>
      </c>
      <c r="U131" t="s">
        <v>47</v>
      </c>
      <c r="V131" t="s">
        <v>48</v>
      </c>
      <c r="W131" t="s">
        <v>52</v>
      </c>
      <c r="Y131">
        <v>5</v>
      </c>
      <c r="Z131" t="s">
        <v>50</v>
      </c>
      <c r="AA131" t="s">
        <v>135</v>
      </c>
      <c r="AB131">
        <v>1</v>
      </c>
      <c r="AC131">
        <v>1</v>
      </c>
      <c r="AD131" t="s">
        <v>54</v>
      </c>
      <c r="AE131">
        <v>86</v>
      </c>
      <c r="AF131">
        <v>372</v>
      </c>
      <c r="AG131" t="s">
        <v>308</v>
      </c>
    </row>
    <row r="132" spans="1:33" x14ac:dyDescent="0.25">
      <c r="A132">
        <v>872</v>
      </c>
      <c r="B132" t="s">
        <v>35</v>
      </c>
      <c r="C132" t="s">
        <v>284</v>
      </c>
      <c r="D132" t="s">
        <v>285</v>
      </c>
      <c r="E132" t="s">
        <v>38</v>
      </c>
      <c r="F132" t="s">
        <v>286</v>
      </c>
      <c r="G132" t="s">
        <v>286</v>
      </c>
      <c r="H132" t="s">
        <v>287</v>
      </c>
      <c r="I132" t="s">
        <v>309</v>
      </c>
      <c r="J132" t="s">
        <v>289</v>
      </c>
      <c r="K132" t="s">
        <v>310</v>
      </c>
      <c r="L132">
        <v>2023</v>
      </c>
      <c r="M132">
        <v>8</v>
      </c>
      <c r="N132">
        <v>14</v>
      </c>
      <c r="O132" t="s">
        <v>44</v>
      </c>
      <c r="P132">
        <v>60</v>
      </c>
      <c r="Q132" t="s">
        <v>45</v>
      </c>
      <c r="S132" t="s">
        <v>46</v>
      </c>
      <c r="U132" t="s">
        <v>47</v>
      </c>
      <c r="V132" t="s">
        <v>48</v>
      </c>
      <c r="W132" t="s">
        <v>49</v>
      </c>
      <c r="Y132">
        <v>6</v>
      </c>
      <c r="Z132" t="s">
        <v>50</v>
      </c>
      <c r="AA132" t="s">
        <v>53</v>
      </c>
      <c r="AB132">
        <v>1</v>
      </c>
      <c r="AC132">
        <v>1</v>
      </c>
      <c r="AD132" t="s">
        <v>54</v>
      </c>
      <c r="AE132">
        <v>367</v>
      </c>
      <c r="AF132">
        <v>367</v>
      </c>
      <c r="AG132" t="s">
        <v>311</v>
      </c>
    </row>
    <row r="133" spans="1:33" x14ac:dyDescent="0.25">
      <c r="A133">
        <v>872</v>
      </c>
      <c r="B133" t="s">
        <v>35</v>
      </c>
      <c r="C133" t="s">
        <v>284</v>
      </c>
      <c r="D133" t="s">
        <v>285</v>
      </c>
      <c r="E133" t="s">
        <v>38</v>
      </c>
      <c r="F133" t="s">
        <v>286</v>
      </c>
      <c r="G133" t="s">
        <v>286</v>
      </c>
      <c r="H133" t="s">
        <v>287</v>
      </c>
      <c r="I133" t="s">
        <v>309</v>
      </c>
      <c r="J133" t="s">
        <v>289</v>
      </c>
      <c r="K133" t="s">
        <v>310</v>
      </c>
      <c r="L133">
        <v>2023</v>
      </c>
      <c r="M133">
        <v>8</v>
      </c>
      <c r="N133">
        <v>14</v>
      </c>
      <c r="O133" t="s">
        <v>44</v>
      </c>
      <c r="P133">
        <v>60</v>
      </c>
      <c r="Q133" t="s">
        <v>45</v>
      </c>
      <c r="S133" t="s">
        <v>46</v>
      </c>
      <c r="U133" t="s">
        <v>47</v>
      </c>
      <c r="V133" t="s">
        <v>48</v>
      </c>
      <c r="W133" t="s">
        <v>52</v>
      </c>
      <c r="Y133">
        <v>6</v>
      </c>
      <c r="Z133" t="s">
        <v>50</v>
      </c>
      <c r="AA133" t="s">
        <v>135</v>
      </c>
      <c r="AB133">
        <v>1</v>
      </c>
      <c r="AC133">
        <v>1</v>
      </c>
      <c r="AD133" t="s">
        <v>54</v>
      </c>
      <c r="AE133">
        <v>91</v>
      </c>
      <c r="AF133">
        <v>360</v>
      </c>
      <c r="AG133" t="s">
        <v>312</v>
      </c>
    </row>
    <row r="134" spans="1:33" x14ac:dyDescent="0.25">
      <c r="A134">
        <v>872</v>
      </c>
      <c r="B134" t="s">
        <v>35</v>
      </c>
      <c r="C134" t="s">
        <v>284</v>
      </c>
      <c r="D134" t="s">
        <v>285</v>
      </c>
      <c r="E134" t="s">
        <v>38</v>
      </c>
      <c r="F134" t="s">
        <v>286</v>
      </c>
      <c r="G134" t="s">
        <v>286</v>
      </c>
      <c r="H134" t="s">
        <v>287</v>
      </c>
      <c r="I134" t="s">
        <v>313</v>
      </c>
      <c r="J134" t="s">
        <v>289</v>
      </c>
      <c r="K134" t="s">
        <v>314</v>
      </c>
      <c r="L134">
        <v>2023</v>
      </c>
      <c r="M134">
        <v>8</v>
      </c>
      <c r="N134">
        <v>14</v>
      </c>
      <c r="O134" t="s">
        <v>44</v>
      </c>
      <c r="P134">
        <v>60</v>
      </c>
      <c r="Q134" t="s">
        <v>45</v>
      </c>
      <c r="S134" t="s">
        <v>46</v>
      </c>
      <c r="U134" t="s">
        <v>47</v>
      </c>
      <c r="V134" t="s">
        <v>48</v>
      </c>
      <c r="W134" t="s">
        <v>49</v>
      </c>
      <c r="Y134">
        <v>7</v>
      </c>
      <c r="Z134" t="s">
        <v>50</v>
      </c>
      <c r="AA134" t="s">
        <v>53</v>
      </c>
      <c r="AB134">
        <v>1</v>
      </c>
      <c r="AC134">
        <v>1</v>
      </c>
      <c r="AD134" t="s">
        <v>54</v>
      </c>
      <c r="AE134">
        <v>331</v>
      </c>
      <c r="AF134">
        <v>368</v>
      </c>
      <c r="AG134" t="s">
        <v>315</v>
      </c>
    </row>
    <row r="135" spans="1:33" x14ac:dyDescent="0.25">
      <c r="A135">
        <v>872</v>
      </c>
      <c r="B135" t="s">
        <v>35</v>
      </c>
      <c r="C135" t="s">
        <v>284</v>
      </c>
      <c r="D135" t="s">
        <v>285</v>
      </c>
      <c r="E135" t="s">
        <v>38</v>
      </c>
      <c r="F135" t="s">
        <v>286</v>
      </c>
      <c r="G135" t="s">
        <v>286</v>
      </c>
      <c r="H135" t="s">
        <v>287</v>
      </c>
      <c r="I135" t="s">
        <v>313</v>
      </c>
      <c r="J135" t="s">
        <v>289</v>
      </c>
      <c r="K135" t="s">
        <v>314</v>
      </c>
      <c r="L135">
        <v>2023</v>
      </c>
      <c r="M135">
        <v>8</v>
      </c>
      <c r="N135">
        <v>14</v>
      </c>
      <c r="O135" t="s">
        <v>44</v>
      </c>
      <c r="P135">
        <v>60</v>
      </c>
      <c r="Q135" t="s">
        <v>45</v>
      </c>
      <c r="S135" t="s">
        <v>46</v>
      </c>
      <c r="U135" t="s">
        <v>47</v>
      </c>
      <c r="V135" t="s">
        <v>48</v>
      </c>
      <c r="W135" t="s">
        <v>52</v>
      </c>
      <c r="Y135">
        <v>7</v>
      </c>
      <c r="Z135" t="s">
        <v>50</v>
      </c>
      <c r="AA135" t="s">
        <v>135</v>
      </c>
      <c r="AB135">
        <v>1</v>
      </c>
      <c r="AC135">
        <v>1</v>
      </c>
      <c r="AD135" t="s">
        <v>54</v>
      </c>
      <c r="AE135">
        <v>81</v>
      </c>
      <c r="AF135">
        <v>331</v>
      </c>
      <c r="AG135" t="s">
        <v>316</v>
      </c>
    </row>
    <row r="136" spans="1:33" x14ac:dyDescent="0.25">
      <c r="A136">
        <v>872</v>
      </c>
      <c r="B136" t="s">
        <v>35</v>
      </c>
      <c r="C136" t="s">
        <v>284</v>
      </c>
      <c r="D136" t="s">
        <v>285</v>
      </c>
      <c r="E136" t="s">
        <v>38</v>
      </c>
      <c r="F136" t="s">
        <v>286</v>
      </c>
      <c r="G136" t="s">
        <v>286</v>
      </c>
      <c r="H136" t="s">
        <v>287</v>
      </c>
      <c r="I136" t="s">
        <v>317</v>
      </c>
      <c r="J136" t="s">
        <v>289</v>
      </c>
      <c r="K136" t="s">
        <v>318</v>
      </c>
      <c r="L136">
        <v>2023</v>
      </c>
      <c r="M136">
        <v>8</v>
      </c>
      <c r="N136">
        <v>14</v>
      </c>
      <c r="O136" t="s">
        <v>44</v>
      </c>
      <c r="P136">
        <v>60</v>
      </c>
      <c r="Q136" t="s">
        <v>45</v>
      </c>
      <c r="S136" t="s">
        <v>46</v>
      </c>
      <c r="U136" t="s">
        <v>47</v>
      </c>
      <c r="V136" t="s">
        <v>48</v>
      </c>
      <c r="W136" t="s">
        <v>49</v>
      </c>
      <c r="Y136">
        <v>8</v>
      </c>
      <c r="Z136" t="s">
        <v>50</v>
      </c>
      <c r="AA136" t="s">
        <v>53</v>
      </c>
      <c r="AB136">
        <v>1</v>
      </c>
      <c r="AC136">
        <v>1</v>
      </c>
      <c r="AD136" t="s">
        <v>54</v>
      </c>
      <c r="AE136">
        <v>355</v>
      </c>
      <c r="AF136">
        <v>361</v>
      </c>
      <c r="AG136" t="s">
        <v>319</v>
      </c>
    </row>
    <row r="137" spans="1:33" x14ac:dyDescent="0.25">
      <c r="A137">
        <v>872</v>
      </c>
      <c r="B137" t="s">
        <v>35</v>
      </c>
      <c r="C137" t="s">
        <v>284</v>
      </c>
      <c r="D137" t="s">
        <v>285</v>
      </c>
      <c r="E137" t="s">
        <v>38</v>
      </c>
      <c r="F137" t="s">
        <v>286</v>
      </c>
      <c r="G137" t="s">
        <v>286</v>
      </c>
      <c r="H137" t="s">
        <v>287</v>
      </c>
      <c r="I137" t="s">
        <v>317</v>
      </c>
      <c r="J137" t="s">
        <v>289</v>
      </c>
      <c r="K137" t="s">
        <v>318</v>
      </c>
      <c r="L137">
        <v>2023</v>
      </c>
      <c r="M137">
        <v>8</v>
      </c>
      <c r="N137">
        <v>14</v>
      </c>
      <c r="O137" t="s">
        <v>44</v>
      </c>
      <c r="P137">
        <v>60</v>
      </c>
      <c r="Q137" t="s">
        <v>45</v>
      </c>
      <c r="S137" t="s">
        <v>46</v>
      </c>
      <c r="U137" t="s">
        <v>47</v>
      </c>
      <c r="V137" t="s">
        <v>48</v>
      </c>
      <c r="W137" t="s">
        <v>52</v>
      </c>
      <c r="Y137">
        <v>8</v>
      </c>
      <c r="Z137" t="s">
        <v>50</v>
      </c>
      <c r="AA137" t="s">
        <v>135</v>
      </c>
      <c r="AB137">
        <v>1</v>
      </c>
      <c r="AC137">
        <v>1</v>
      </c>
      <c r="AD137" t="s">
        <v>54</v>
      </c>
      <c r="AE137">
        <v>78</v>
      </c>
      <c r="AF137">
        <v>360</v>
      </c>
      <c r="AG137" t="s">
        <v>320</v>
      </c>
    </row>
    <row r="138" spans="1:33" x14ac:dyDescent="0.25">
      <c r="A138">
        <v>872</v>
      </c>
      <c r="B138" t="s">
        <v>35</v>
      </c>
      <c r="C138" t="s">
        <v>284</v>
      </c>
      <c r="D138" t="s">
        <v>285</v>
      </c>
      <c r="E138" t="s">
        <v>38</v>
      </c>
      <c r="F138" t="s">
        <v>286</v>
      </c>
      <c r="G138" t="s">
        <v>286</v>
      </c>
      <c r="H138" t="s">
        <v>287</v>
      </c>
      <c r="I138" t="s">
        <v>321</v>
      </c>
      <c r="J138" t="s">
        <v>289</v>
      </c>
      <c r="K138" t="s">
        <v>322</v>
      </c>
      <c r="L138">
        <v>2023</v>
      </c>
      <c r="M138">
        <v>8</v>
      </c>
      <c r="N138">
        <v>14</v>
      </c>
      <c r="O138" t="s">
        <v>44</v>
      </c>
      <c r="P138">
        <v>60</v>
      </c>
      <c r="Q138" t="s">
        <v>45</v>
      </c>
      <c r="S138" t="s">
        <v>46</v>
      </c>
      <c r="U138" t="s">
        <v>47</v>
      </c>
      <c r="V138" t="s">
        <v>48</v>
      </c>
      <c r="W138" t="s">
        <v>49</v>
      </c>
      <c r="Y138">
        <v>9</v>
      </c>
      <c r="Z138" t="s">
        <v>50</v>
      </c>
      <c r="AA138" t="s">
        <v>53</v>
      </c>
      <c r="AB138">
        <v>1</v>
      </c>
      <c r="AC138">
        <v>1</v>
      </c>
      <c r="AD138" t="s">
        <v>54</v>
      </c>
      <c r="AE138">
        <v>376</v>
      </c>
      <c r="AF138">
        <v>369</v>
      </c>
      <c r="AG138" t="s">
        <v>323</v>
      </c>
    </row>
    <row r="139" spans="1:33" x14ac:dyDescent="0.25">
      <c r="A139">
        <v>872</v>
      </c>
      <c r="B139" t="s">
        <v>35</v>
      </c>
      <c r="C139" t="s">
        <v>284</v>
      </c>
      <c r="D139" t="s">
        <v>285</v>
      </c>
      <c r="E139" t="s">
        <v>38</v>
      </c>
      <c r="F139" t="s">
        <v>286</v>
      </c>
      <c r="G139" t="s">
        <v>286</v>
      </c>
      <c r="H139" t="s">
        <v>287</v>
      </c>
      <c r="I139" t="s">
        <v>321</v>
      </c>
      <c r="J139" t="s">
        <v>289</v>
      </c>
      <c r="K139" t="s">
        <v>322</v>
      </c>
      <c r="L139">
        <v>2023</v>
      </c>
      <c r="M139">
        <v>8</v>
      </c>
      <c r="N139">
        <v>14</v>
      </c>
      <c r="O139" t="s">
        <v>44</v>
      </c>
      <c r="P139">
        <v>60</v>
      </c>
      <c r="Q139" t="s">
        <v>45</v>
      </c>
      <c r="S139" t="s">
        <v>46</v>
      </c>
      <c r="U139" t="s">
        <v>47</v>
      </c>
      <c r="V139" t="s">
        <v>48</v>
      </c>
      <c r="W139" t="s">
        <v>52</v>
      </c>
      <c r="Y139">
        <v>9</v>
      </c>
      <c r="Z139" t="s">
        <v>50</v>
      </c>
      <c r="AA139" t="s">
        <v>135</v>
      </c>
      <c r="AB139">
        <v>1</v>
      </c>
      <c r="AC139">
        <v>1</v>
      </c>
      <c r="AD139" t="s">
        <v>54</v>
      </c>
      <c r="AE139">
        <v>123</v>
      </c>
      <c r="AF139">
        <v>382</v>
      </c>
      <c r="AG139" t="s">
        <v>324</v>
      </c>
    </row>
    <row r="140" spans="1:33" x14ac:dyDescent="0.25">
      <c r="A140">
        <v>872</v>
      </c>
      <c r="B140" t="s">
        <v>35</v>
      </c>
      <c r="C140" t="s">
        <v>284</v>
      </c>
      <c r="D140" t="s">
        <v>285</v>
      </c>
      <c r="E140" t="s">
        <v>38</v>
      </c>
      <c r="F140" t="s">
        <v>286</v>
      </c>
      <c r="G140" t="s">
        <v>286</v>
      </c>
      <c r="H140" t="s">
        <v>287</v>
      </c>
      <c r="I140" t="s">
        <v>325</v>
      </c>
      <c r="J140" t="s">
        <v>289</v>
      </c>
      <c r="K140" t="s">
        <v>326</v>
      </c>
      <c r="L140">
        <v>2023</v>
      </c>
      <c r="M140">
        <v>8</v>
      </c>
      <c r="N140">
        <v>14</v>
      </c>
      <c r="O140" t="s">
        <v>44</v>
      </c>
      <c r="P140">
        <v>60</v>
      </c>
      <c r="Q140" t="s">
        <v>45</v>
      </c>
      <c r="S140" t="s">
        <v>46</v>
      </c>
      <c r="U140" t="s">
        <v>47</v>
      </c>
      <c r="V140" t="s">
        <v>48</v>
      </c>
      <c r="W140" t="s">
        <v>49</v>
      </c>
      <c r="Y140">
        <v>10</v>
      </c>
      <c r="Z140" t="s">
        <v>50</v>
      </c>
      <c r="AA140" t="s">
        <v>53</v>
      </c>
      <c r="AB140">
        <v>1</v>
      </c>
      <c r="AC140">
        <v>1</v>
      </c>
      <c r="AD140" t="s">
        <v>54</v>
      </c>
      <c r="AE140">
        <v>83</v>
      </c>
      <c r="AF140">
        <v>368</v>
      </c>
      <c r="AG140" t="s">
        <v>327</v>
      </c>
    </row>
    <row r="141" spans="1:33" x14ac:dyDescent="0.25">
      <c r="A141">
        <v>872</v>
      </c>
      <c r="B141" t="s">
        <v>35</v>
      </c>
      <c r="C141" t="s">
        <v>284</v>
      </c>
      <c r="D141" t="s">
        <v>285</v>
      </c>
      <c r="E141" t="s">
        <v>38</v>
      </c>
      <c r="F141" t="s">
        <v>286</v>
      </c>
      <c r="G141" t="s">
        <v>286</v>
      </c>
      <c r="H141" t="s">
        <v>287</v>
      </c>
      <c r="I141" t="s">
        <v>325</v>
      </c>
      <c r="J141" t="s">
        <v>289</v>
      </c>
      <c r="K141" t="s">
        <v>326</v>
      </c>
      <c r="L141">
        <v>2023</v>
      </c>
      <c r="M141">
        <v>8</v>
      </c>
      <c r="N141">
        <v>14</v>
      </c>
      <c r="O141" t="s">
        <v>44</v>
      </c>
      <c r="P141">
        <v>60</v>
      </c>
      <c r="Q141" t="s">
        <v>45</v>
      </c>
      <c r="S141" t="s">
        <v>46</v>
      </c>
      <c r="U141" t="s">
        <v>47</v>
      </c>
      <c r="V141" t="s">
        <v>48</v>
      </c>
      <c r="W141" t="s">
        <v>52</v>
      </c>
      <c r="Y141">
        <v>10</v>
      </c>
      <c r="Z141" t="s">
        <v>50</v>
      </c>
      <c r="AA141" t="s">
        <v>135</v>
      </c>
    </row>
    <row r="142" spans="1:33" x14ac:dyDescent="0.25">
      <c r="A142">
        <v>872</v>
      </c>
      <c r="B142" t="s">
        <v>35</v>
      </c>
      <c r="C142" t="s">
        <v>284</v>
      </c>
      <c r="D142" t="s">
        <v>285</v>
      </c>
      <c r="E142" t="s">
        <v>38</v>
      </c>
      <c r="F142" t="s">
        <v>286</v>
      </c>
      <c r="G142" t="s">
        <v>286</v>
      </c>
      <c r="H142" t="s">
        <v>287</v>
      </c>
      <c r="I142" t="s">
        <v>328</v>
      </c>
      <c r="J142" t="s">
        <v>289</v>
      </c>
      <c r="K142" t="s">
        <v>329</v>
      </c>
      <c r="L142">
        <v>2023</v>
      </c>
      <c r="M142">
        <v>8</v>
      </c>
      <c r="N142">
        <v>14</v>
      </c>
      <c r="O142" t="s">
        <v>44</v>
      </c>
      <c r="P142">
        <v>60</v>
      </c>
      <c r="Q142" t="s">
        <v>45</v>
      </c>
      <c r="S142" t="s">
        <v>46</v>
      </c>
      <c r="U142" t="s">
        <v>47</v>
      </c>
      <c r="V142" t="s">
        <v>48</v>
      </c>
      <c r="W142" t="s">
        <v>49</v>
      </c>
      <c r="Y142">
        <v>11</v>
      </c>
      <c r="Z142" t="s">
        <v>50</v>
      </c>
      <c r="AA142" t="s">
        <v>53</v>
      </c>
      <c r="AB142">
        <v>1</v>
      </c>
      <c r="AC142">
        <v>1</v>
      </c>
      <c r="AD142" t="s">
        <v>54</v>
      </c>
      <c r="AE142">
        <v>376</v>
      </c>
      <c r="AF142">
        <v>364</v>
      </c>
      <c r="AG142" t="s">
        <v>330</v>
      </c>
    </row>
    <row r="143" spans="1:33" x14ac:dyDescent="0.25">
      <c r="A143">
        <v>872</v>
      </c>
      <c r="B143" t="s">
        <v>35</v>
      </c>
      <c r="C143" t="s">
        <v>284</v>
      </c>
      <c r="D143" t="s">
        <v>285</v>
      </c>
      <c r="E143" t="s">
        <v>38</v>
      </c>
      <c r="F143" t="s">
        <v>286</v>
      </c>
      <c r="G143" t="s">
        <v>286</v>
      </c>
      <c r="H143" t="s">
        <v>287</v>
      </c>
      <c r="I143" t="s">
        <v>328</v>
      </c>
      <c r="J143" t="s">
        <v>289</v>
      </c>
      <c r="K143" t="s">
        <v>329</v>
      </c>
      <c r="L143">
        <v>2023</v>
      </c>
      <c r="M143">
        <v>8</v>
      </c>
      <c r="N143">
        <v>14</v>
      </c>
      <c r="O143" t="s">
        <v>44</v>
      </c>
      <c r="P143">
        <v>60</v>
      </c>
      <c r="Q143" t="s">
        <v>45</v>
      </c>
      <c r="S143" t="s">
        <v>46</v>
      </c>
      <c r="U143" t="s">
        <v>47</v>
      </c>
      <c r="V143" t="s">
        <v>48</v>
      </c>
      <c r="W143" t="s">
        <v>52</v>
      </c>
      <c r="Y143">
        <v>11</v>
      </c>
      <c r="Z143" t="s">
        <v>50</v>
      </c>
      <c r="AA143" t="s">
        <v>331</v>
      </c>
      <c r="AB143">
        <v>1</v>
      </c>
      <c r="AC143">
        <v>1</v>
      </c>
      <c r="AD143" t="s">
        <v>54</v>
      </c>
      <c r="AE143">
        <v>225</v>
      </c>
      <c r="AF143">
        <v>300</v>
      </c>
      <c r="AG143" t="s">
        <v>332</v>
      </c>
    </row>
    <row r="144" spans="1:33" x14ac:dyDescent="0.25">
      <c r="A144">
        <v>872</v>
      </c>
      <c r="B144" t="s">
        <v>35</v>
      </c>
      <c r="C144" t="s">
        <v>284</v>
      </c>
      <c r="D144" t="s">
        <v>285</v>
      </c>
      <c r="E144" t="s">
        <v>38</v>
      </c>
      <c r="F144" t="s">
        <v>286</v>
      </c>
      <c r="G144" t="s">
        <v>286</v>
      </c>
      <c r="H144" t="s">
        <v>287</v>
      </c>
      <c r="I144" t="s">
        <v>333</v>
      </c>
      <c r="J144" t="s">
        <v>289</v>
      </c>
      <c r="K144" t="s">
        <v>334</v>
      </c>
      <c r="L144">
        <v>2023</v>
      </c>
      <c r="M144">
        <v>8</v>
      </c>
      <c r="N144">
        <v>14</v>
      </c>
      <c r="O144" t="s">
        <v>44</v>
      </c>
      <c r="P144">
        <v>60</v>
      </c>
      <c r="Q144" t="s">
        <v>45</v>
      </c>
      <c r="S144" t="s">
        <v>46</v>
      </c>
      <c r="U144" t="s">
        <v>47</v>
      </c>
      <c r="V144" t="s">
        <v>48</v>
      </c>
      <c r="W144" t="s">
        <v>49</v>
      </c>
      <c r="Y144">
        <v>12</v>
      </c>
      <c r="Z144" t="s">
        <v>50</v>
      </c>
      <c r="AA144" t="s">
        <v>53</v>
      </c>
      <c r="AB144">
        <v>1</v>
      </c>
      <c r="AC144">
        <v>1</v>
      </c>
      <c r="AD144" t="s">
        <v>54</v>
      </c>
      <c r="AE144">
        <v>404</v>
      </c>
      <c r="AF144">
        <v>364</v>
      </c>
      <c r="AG144" t="s">
        <v>335</v>
      </c>
    </row>
    <row r="145" spans="1:33" x14ac:dyDescent="0.25">
      <c r="A145">
        <v>872</v>
      </c>
      <c r="B145" t="s">
        <v>35</v>
      </c>
      <c r="C145" t="s">
        <v>284</v>
      </c>
      <c r="D145" t="s">
        <v>285</v>
      </c>
      <c r="E145" t="s">
        <v>38</v>
      </c>
      <c r="F145" t="s">
        <v>286</v>
      </c>
      <c r="G145" t="s">
        <v>286</v>
      </c>
      <c r="H145" t="s">
        <v>287</v>
      </c>
      <c r="I145" t="s">
        <v>333</v>
      </c>
      <c r="J145" t="s">
        <v>289</v>
      </c>
      <c r="K145" t="s">
        <v>334</v>
      </c>
      <c r="L145">
        <v>2023</v>
      </c>
      <c r="M145">
        <v>8</v>
      </c>
      <c r="N145">
        <v>14</v>
      </c>
      <c r="O145" t="s">
        <v>44</v>
      </c>
      <c r="P145">
        <v>60</v>
      </c>
      <c r="Q145" t="s">
        <v>45</v>
      </c>
      <c r="S145" t="s">
        <v>46</v>
      </c>
      <c r="U145" t="s">
        <v>47</v>
      </c>
      <c r="V145" t="s">
        <v>48</v>
      </c>
      <c r="W145" t="s">
        <v>52</v>
      </c>
      <c r="Y145">
        <v>12</v>
      </c>
      <c r="Z145" t="s">
        <v>50</v>
      </c>
      <c r="AA145" t="s">
        <v>331</v>
      </c>
      <c r="AB145">
        <v>1</v>
      </c>
      <c r="AC145">
        <v>1</v>
      </c>
      <c r="AD145" t="s">
        <v>54</v>
      </c>
      <c r="AE145">
        <v>102</v>
      </c>
      <c r="AF145">
        <v>268</v>
      </c>
      <c r="AG145" t="s">
        <v>336</v>
      </c>
    </row>
    <row r="146" spans="1:33" x14ac:dyDescent="0.25">
      <c r="A146">
        <v>872</v>
      </c>
      <c r="B146" t="s">
        <v>35</v>
      </c>
      <c r="C146" t="s">
        <v>284</v>
      </c>
      <c r="D146" t="s">
        <v>285</v>
      </c>
      <c r="E146" t="s">
        <v>38</v>
      </c>
      <c r="F146" t="s">
        <v>286</v>
      </c>
      <c r="G146" t="s">
        <v>286</v>
      </c>
      <c r="H146" t="s">
        <v>287</v>
      </c>
      <c r="I146" t="s">
        <v>337</v>
      </c>
      <c r="J146" t="s">
        <v>289</v>
      </c>
      <c r="K146" t="s">
        <v>338</v>
      </c>
      <c r="L146">
        <v>2023</v>
      </c>
      <c r="M146">
        <v>8</v>
      </c>
      <c r="N146">
        <v>14</v>
      </c>
      <c r="O146" t="s">
        <v>44</v>
      </c>
      <c r="P146">
        <v>60</v>
      </c>
      <c r="Q146" t="s">
        <v>45</v>
      </c>
      <c r="S146" t="s">
        <v>46</v>
      </c>
      <c r="U146" t="s">
        <v>47</v>
      </c>
      <c r="V146" t="s">
        <v>48</v>
      </c>
      <c r="W146" t="s">
        <v>49</v>
      </c>
      <c r="Y146">
        <v>13</v>
      </c>
      <c r="Z146" t="s">
        <v>50</v>
      </c>
      <c r="AA146" t="s">
        <v>53</v>
      </c>
      <c r="AB146">
        <v>1</v>
      </c>
      <c r="AC146">
        <v>1</v>
      </c>
      <c r="AD146" t="s">
        <v>54</v>
      </c>
      <c r="AE146">
        <v>404</v>
      </c>
      <c r="AF146">
        <v>361</v>
      </c>
      <c r="AG146" t="s">
        <v>339</v>
      </c>
    </row>
    <row r="147" spans="1:33" x14ac:dyDescent="0.25">
      <c r="A147">
        <v>872</v>
      </c>
      <c r="B147" t="s">
        <v>35</v>
      </c>
      <c r="C147" t="s">
        <v>284</v>
      </c>
      <c r="D147" t="s">
        <v>285</v>
      </c>
      <c r="E147" t="s">
        <v>38</v>
      </c>
      <c r="F147" t="s">
        <v>286</v>
      </c>
      <c r="G147" t="s">
        <v>286</v>
      </c>
      <c r="H147" t="s">
        <v>287</v>
      </c>
      <c r="I147" t="s">
        <v>337</v>
      </c>
      <c r="J147" t="s">
        <v>289</v>
      </c>
      <c r="K147" t="s">
        <v>338</v>
      </c>
      <c r="L147">
        <v>2023</v>
      </c>
      <c r="M147">
        <v>8</v>
      </c>
      <c r="N147">
        <v>14</v>
      </c>
      <c r="O147" t="s">
        <v>44</v>
      </c>
      <c r="P147">
        <v>60</v>
      </c>
      <c r="Q147" t="s">
        <v>45</v>
      </c>
      <c r="S147" t="s">
        <v>46</v>
      </c>
      <c r="U147" t="s">
        <v>47</v>
      </c>
      <c r="V147" t="s">
        <v>48</v>
      </c>
      <c r="W147" t="s">
        <v>52</v>
      </c>
      <c r="Y147">
        <v>13</v>
      </c>
      <c r="Z147" t="s">
        <v>50</v>
      </c>
      <c r="AA147" t="s">
        <v>135</v>
      </c>
      <c r="AB147">
        <v>1</v>
      </c>
      <c r="AC147">
        <v>1</v>
      </c>
      <c r="AD147" t="s">
        <v>54</v>
      </c>
      <c r="AE147">
        <v>83</v>
      </c>
      <c r="AF147">
        <v>332</v>
      </c>
      <c r="AG147" t="s">
        <v>340</v>
      </c>
    </row>
    <row r="148" spans="1:33" x14ac:dyDescent="0.25">
      <c r="A148">
        <v>872</v>
      </c>
      <c r="B148" t="s">
        <v>35</v>
      </c>
      <c r="C148" t="s">
        <v>284</v>
      </c>
      <c r="D148" t="s">
        <v>285</v>
      </c>
      <c r="E148" t="s">
        <v>38</v>
      </c>
      <c r="F148" t="s">
        <v>286</v>
      </c>
      <c r="G148" t="s">
        <v>286</v>
      </c>
      <c r="H148" t="s">
        <v>287</v>
      </c>
      <c r="I148" t="s">
        <v>341</v>
      </c>
      <c r="J148" t="s">
        <v>289</v>
      </c>
      <c r="K148" t="s">
        <v>342</v>
      </c>
      <c r="L148">
        <v>2023</v>
      </c>
      <c r="M148">
        <v>8</v>
      </c>
      <c r="N148">
        <v>14</v>
      </c>
      <c r="O148" t="s">
        <v>44</v>
      </c>
      <c r="P148">
        <v>60</v>
      </c>
      <c r="Q148" t="s">
        <v>45</v>
      </c>
      <c r="S148" t="s">
        <v>46</v>
      </c>
      <c r="U148" t="s">
        <v>47</v>
      </c>
      <c r="V148" t="s">
        <v>48</v>
      </c>
      <c r="W148" t="s">
        <v>49</v>
      </c>
      <c r="Y148">
        <v>14</v>
      </c>
      <c r="Z148" t="s">
        <v>50</v>
      </c>
      <c r="AA148" t="s">
        <v>53</v>
      </c>
      <c r="AB148">
        <v>1</v>
      </c>
      <c r="AC148">
        <v>1</v>
      </c>
      <c r="AD148" t="s">
        <v>54</v>
      </c>
      <c r="AE148">
        <v>358</v>
      </c>
      <c r="AF148">
        <v>369</v>
      </c>
      <c r="AG148" t="s">
        <v>343</v>
      </c>
    </row>
    <row r="149" spans="1:33" x14ac:dyDescent="0.25">
      <c r="A149">
        <v>872</v>
      </c>
      <c r="B149" t="s">
        <v>35</v>
      </c>
      <c r="C149" t="s">
        <v>284</v>
      </c>
      <c r="D149" t="s">
        <v>285</v>
      </c>
      <c r="E149" t="s">
        <v>38</v>
      </c>
      <c r="F149" t="s">
        <v>286</v>
      </c>
      <c r="G149" t="s">
        <v>286</v>
      </c>
      <c r="H149" t="s">
        <v>287</v>
      </c>
      <c r="I149" t="s">
        <v>341</v>
      </c>
      <c r="J149" t="s">
        <v>289</v>
      </c>
      <c r="K149" t="s">
        <v>342</v>
      </c>
      <c r="L149">
        <v>2023</v>
      </c>
      <c r="M149">
        <v>8</v>
      </c>
      <c r="N149">
        <v>14</v>
      </c>
      <c r="O149" t="s">
        <v>44</v>
      </c>
      <c r="P149">
        <v>60</v>
      </c>
      <c r="Q149" t="s">
        <v>45</v>
      </c>
      <c r="S149" t="s">
        <v>46</v>
      </c>
      <c r="U149" t="s">
        <v>47</v>
      </c>
      <c r="V149" t="s">
        <v>48</v>
      </c>
      <c r="W149" t="s">
        <v>52</v>
      </c>
      <c r="Y149">
        <v>14</v>
      </c>
      <c r="Z149" t="s">
        <v>50</v>
      </c>
      <c r="AA149" t="s">
        <v>135</v>
      </c>
      <c r="AB149">
        <v>1</v>
      </c>
      <c r="AC149">
        <v>1</v>
      </c>
      <c r="AD149" t="s">
        <v>54</v>
      </c>
      <c r="AE149">
        <v>85</v>
      </c>
      <c r="AF149">
        <v>322</v>
      </c>
      <c r="AG149" t="s">
        <v>344</v>
      </c>
    </row>
    <row r="150" spans="1:33" x14ac:dyDescent="0.25">
      <c r="A150">
        <v>872</v>
      </c>
      <c r="B150" t="s">
        <v>35</v>
      </c>
      <c r="C150" t="s">
        <v>284</v>
      </c>
      <c r="D150" t="s">
        <v>285</v>
      </c>
      <c r="E150" t="s">
        <v>38</v>
      </c>
      <c r="F150" t="s">
        <v>286</v>
      </c>
      <c r="G150" t="s">
        <v>286</v>
      </c>
      <c r="H150" t="s">
        <v>287</v>
      </c>
      <c r="I150" t="s">
        <v>345</v>
      </c>
      <c r="J150" t="s">
        <v>289</v>
      </c>
      <c r="K150" t="s">
        <v>346</v>
      </c>
      <c r="L150">
        <v>2023</v>
      </c>
      <c r="M150">
        <v>8</v>
      </c>
      <c r="N150">
        <v>14</v>
      </c>
      <c r="O150" t="s">
        <v>44</v>
      </c>
      <c r="P150">
        <v>60</v>
      </c>
      <c r="Q150" t="s">
        <v>45</v>
      </c>
      <c r="S150" t="s">
        <v>46</v>
      </c>
      <c r="U150" t="s">
        <v>47</v>
      </c>
      <c r="V150" t="s">
        <v>48</v>
      </c>
      <c r="W150" t="s">
        <v>49</v>
      </c>
      <c r="Y150">
        <v>15</v>
      </c>
      <c r="Z150" t="s">
        <v>50</v>
      </c>
      <c r="AA150" t="s">
        <v>53</v>
      </c>
      <c r="AB150">
        <v>1</v>
      </c>
      <c r="AC150">
        <v>1</v>
      </c>
      <c r="AD150" t="s">
        <v>54</v>
      </c>
      <c r="AE150">
        <v>363</v>
      </c>
      <c r="AF150">
        <v>364</v>
      </c>
      <c r="AG150" t="s">
        <v>347</v>
      </c>
    </row>
    <row r="151" spans="1:33" x14ac:dyDescent="0.25">
      <c r="A151">
        <v>872</v>
      </c>
      <c r="B151" t="s">
        <v>35</v>
      </c>
      <c r="C151" t="s">
        <v>284</v>
      </c>
      <c r="D151" t="s">
        <v>285</v>
      </c>
      <c r="E151" t="s">
        <v>38</v>
      </c>
      <c r="F151" t="s">
        <v>286</v>
      </c>
      <c r="G151" t="s">
        <v>286</v>
      </c>
      <c r="H151" t="s">
        <v>287</v>
      </c>
      <c r="I151" t="s">
        <v>345</v>
      </c>
      <c r="J151" t="s">
        <v>289</v>
      </c>
      <c r="K151" t="s">
        <v>346</v>
      </c>
      <c r="L151">
        <v>2023</v>
      </c>
      <c r="M151">
        <v>8</v>
      </c>
      <c r="N151">
        <v>14</v>
      </c>
      <c r="O151" t="s">
        <v>44</v>
      </c>
      <c r="P151">
        <v>60</v>
      </c>
      <c r="Q151" t="s">
        <v>45</v>
      </c>
      <c r="S151" t="s">
        <v>46</v>
      </c>
      <c r="U151" t="s">
        <v>47</v>
      </c>
      <c r="V151" t="s">
        <v>48</v>
      </c>
      <c r="W151" t="s">
        <v>52</v>
      </c>
      <c r="Y151">
        <v>15</v>
      </c>
      <c r="Z151" t="s">
        <v>50</v>
      </c>
      <c r="AA151" t="s">
        <v>135</v>
      </c>
      <c r="AB151">
        <v>1</v>
      </c>
      <c r="AC151">
        <v>1</v>
      </c>
      <c r="AD151" t="s">
        <v>54</v>
      </c>
      <c r="AE151">
        <v>85</v>
      </c>
      <c r="AF151">
        <v>336</v>
      </c>
      <c r="AG151" t="s">
        <v>348</v>
      </c>
    </row>
    <row r="152" spans="1:33" x14ac:dyDescent="0.25">
      <c r="A152">
        <v>872</v>
      </c>
      <c r="B152" t="s">
        <v>35</v>
      </c>
      <c r="C152" t="s">
        <v>284</v>
      </c>
      <c r="D152" t="s">
        <v>285</v>
      </c>
      <c r="E152" t="s">
        <v>38</v>
      </c>
      <c r="F152" t="s">
        <v>286</v>
      </c>
      <c r="G152" t="s">
        <v>286</v>
      </c>
      <c r="H152" t="s">
        <v>287</v>
      </c>
      <c r="I152" t="s">
        <v>349</v>
      </c>
      <c r="J152" t="s">
        <v>289</v>
      </c>
      <c r="K152" t="s">
        <v>350</v>
      </c>
      <c r="L152">
        <v>2023</v>
      </c>
      <c r="M152">
        <v>8</v>
      </c>
      <c r="N152">
        <v>14</v>
      </c>
      <c r="O152" t="s">
        <v>44</v>
      </c>
      <c r="P152">
        <v>60</v>
      </c>
      <c r="Q152" t="s">
        <v>45</v>
      </c>
      <c r="S152" t="s">
        <v>46</v>
      </c>
      <c r="U152" t="s">
        <v>47</v>
      </c>
      <c r="V152" t="s">
        <v>48</v>
      </c>
      <c r="W152" t="s">
        <v>49</v>
      </c>
      <c r="Y152">
        <v>16</v>
      </c>
      <c r="Z152" t="s">
        <v>50</v>
      </c>
      <c r="AA152" t="s">
        <v>53</v>
      </c>
      <c r="AB152">
        <v>1</v>
      </c>
      <c r="AC152">
        <v>1</v>
      </c>
      <c r="AD152" t="s">
        <v>54</v>
      </c>
      <c r="AE152">
        <v>378</v>
      </c>
      <c r="AF152">
        <v>368</v>
      </c>
      <c r="AG152" t="s">
        <v>351</v>
      </c>
    </row>
    <row r="153" spans="1:33" x14ac:dyDescent="0.25">
      <c r="A153">
        <v>872</v>
      </c>
      <c r="B153" t="s">
        <v>35</v>
      </c>
      <c r="C153" t="s">
        <v>284</v>
      </c>
      <c r="D153" t="s">
        <v>285</v>
      </c>
      <c r="E153" t="s">
        <v>38</v>
      </c>
      <c r="F153" t="s">
        <v>286</v>
      </c>
      <c r="G153" t="s">
        <v>286</v>
      </c>
      <c r="H153" t="s">
        <v>287</v>
      </c>
      <c r="I153" t="s">
        <v>349</v>
      </c>
      <c r="J153" t="s">
        <v>289</v>
      </c>
      <c r="K153" t="s">
        <v>350</v>
      </c>
      <c r="L153">
        <v>2023</v>
      </c>
      <c r="M153">
        <v>8</v>
      </c>
      <c r="N153">
        <v>14</v>
      </c>
      <c r="O153" t="s">
        <v>44</v>
      </c>
      <c r="P153">
        <v>60</v>
      </c>
      <c r="Q153" t="s">
        <v>45</v>
      </c>
      <c r="S153" t="s">
        <v>46</v>
      </c>
      <c r="U153" t="s">
        <v>47</v>
      </c>
      <c r="V153" t="s">
        <v>48</v>
      </c>
      <c r="W153" t="s">
        <v>52</v>
      </c>
      <c r="Y153">
        <v>16</v>
      </c>
      <c r="Z153" t="s">
        <v>50</v>
      </c>
      <c r="AA153" t="s">
        <v>135</v>
      </c>
      <c r="AB153">
        <v>1</v>
      </c>
      <c r="AC153">
        <v>1</v>
      </c>
      <c r="AD153" t="s">
        <v>54</v>
      </c>
      <c r="AE153">
        <v>91</v>
      </c>
      <c r="AF153">
        <v>353</v>
      </c>
      <c r="AG153" t="s">
        <v>352</v>
      </c>
    </row>
    <row r="154" spans="1:33" x14ac:dyDescent="0.25">
      <c r="A154">
        <v>872</v>
      </c>
      <c r="B154" t="s">
        <v>35</v>
      </c>
      <c r="C154" t="s">
        <v>284</v>
      </c>
      <c r="D154" t="s">
        <v>285</v>
      </c>
      <c r="E154" t="s">
        <v>38</v>
      </c>
      <c r="F154" t="s">
        <v>286</v>
      </c>
      <c r="G154" t="s">
        <v>286</v>
      </c>
      <c r="H154" t="s">
        <v>287</v>
      </c>
      <c r="I154" t="s">
        <v>353</v>
      </c>
      <c r="J154" t="s">
        <v>289</v>
      </c>
      <c r="K154" t="s">
        <v>354</v>
      </c>
      <c r="L154">
        <v>2023</v>
      </c>
      <c r="M154">
        <v>8</v>
      </c>
      <c r="N154">
        <v>14</v>
      </c>
      <c r="O154" t="s">
        <v>44</v>
      </c>
      <c r="P154">
        <v>60</v>
      </c>
      <c r="Q154" t="s">
        <v>45</v>
      </c>
      <c r="S154" t="s">
        <v>46</v>
      </c>
      <c r="U154" t="s">
        <v>47</v>
      </c>
      <c r="V154" t="s">
        <v>48</v>
      </c>
      <c r="W154" t="s">
        <v>49</v>
      </c>
      <c r="Y154">
        <v>17</v>
      </c>
      <c r="Z154" t="s">
        <v>50</v>
      </c>
      <c r="AA154" t="s">
        <v>53</v>
      </c>
      <c r="AB154">
        <v>1</v>
      </c>
      <c r="AC154">
        <v>1</v>
      </c>
      <c r="AD154" t="s">
        <v>54</v>
      </c>
      <c r="AE154">
        <v>390</v>
      </c>
      <c r="AF154">
        <v>364</v>
      </c>
      <c r="AG154" t="s">
        <v>355</v>
      </c>
    </row>
    <row r="155" spans="1:33" x14ac:dyDescent="0.25">
      <c r="A155">
        <v>872</v>
      </c>
      <c r="B155" t="s">
        <v>35</v>
      </c>
      <c r="C155" t="s">
        <v>284</v>
      </c>
      <c r="D155" t="s">
        <v>285</v>
      </c>
      <c r="E155" t="s">
        <v>38</v>
      </c>
      <c r="F155" t="s">
        <v>286</v>
      </c>
      <c r="G155" t="s">
        <v>286</v>
      </c>
      <c r="H155" t="s">
        <v>287</v>
      </c>
      <c r="I155" t="s">
        <v>353</v>
      </c>
      <c r="J155" t="s">
        <v>289</v>
      </c>
      <c r="K155" t="s">
        <v>354</v>
      </c>
      <c r="L155">
        <v>2023</v>
      </c>
      <c r="M155">
        <v>8</v>
      </c>
      <c r="N155">
        <v>14</v>
      </c>
      <c r="O155" t="s">
        <v>44</v>
      </c>
      <c r="P155">
        <v>60</v>
      </c>
      <c r="Q155" t="s">
        <v>45</v>
      </c>
      <c r="S155" t="s">
        <v>46</v>
      </c>
      <c r="U155" t="s">
        <v>47</v>
      </c>
      <c r="V155" t="s">
        <v>48</v>
      </c>
      <c r="W155" t="s">
        <v>52</v>
      </c>
      <c r="Y155">
        <v>17</v>
      </c>
      <c r="Z155" t="s">
        <v>50</v>
      </c>
      <c r="AA155" t="s">
        <v>135</v>
      </c>
      <c r="AB155">
        <v>1</v>
      </c>
      <c r="AC155">
        <v>1</v>
      </c>
      <c r="AD155" t="s">
        <v>54</v>
      </c>
      <c r="AE155">
        <v>80</v>
      </c>
      <c r="AF155">
        <v>318</v>
      </c>
      <c r="AG155" t="s">
        <v>356</v>
      </c>
    </row>
    <row r="156" spans="1:33" x14ac:dyDescent="0.25">
      <c r="A156">
        <v>872</v>
      </c>
      <c r="B156" t="s">
        <v>35</v>
      </c>
      <c r="C156" t="s">
        <v>284</v>
      </c>
      <c r="D156" t="s">
        <v>285</v>
      </c>
      <c r="E156" t="s">
        <v>38</v>
      </c>
      <c r="F156" t="s">
        <v>286</v>
      </c>
      <c r="G156" t="s">
        <v>286</v>
      </c>
      <c r="H156" t="s">
        <v>287</v>
      </c>
      <c r="I156" t="s">
        <v>357</v>
      </c>
      <c r="J156" t="s">
        <v>289</v>
      </c>
      <c r="K156" t="s">
        <v>358</v>
      </c>
      <c r="L156">
        <v>2023</v>
      </c>
      <c r="M156">
        <v>8</v>
      </c>
      <c r="N156">
        <v>14</v>
      </c>
      <c r="O156" t="s">
        <v>44</v>
      </c>
      <c r="P156">
        <v>60</v>
      </c>
      <c r="Q156" t="s">
        <v>45</v>
      </c>
      <c r="S156" t="s">
        <v>46</v>
      </c>
      <c r="U156" t="s">
        <v>47</v>
      </c>
      <c r="V156" t="s">
        <v>48</v>
      </c>
      <c r="W156" t="s">
        <v>49</v>
      </c>
      <c r="Y156">
        <v>18</v>
      </c>
      <c r="Z156" t="s">
        <v>50</v>
      </c>
      <c r="AA156" t="s">
        <v>53</v>
      </c>
      <c r="AB156">
        <v>1</v>
      </c>
      <c r="AC156">
        <v>1</v>
      </c>
      <c r="AD156" t="s">
        <v>54</v>
      </c>
      <c r="AE156">
        <v>359</v>
      </c>
      <c r="AF156">
        <v>374</v>
      </c>
      <c r="AG156" t="s">
        <v>359</v>
      </c>
    </row>
    <row r="157" spans="1:33" x14ac:dyDescent="0.25">
      <c r="A157">
        <v>872</v>
      </c>
      <c r="B157" t="s">
        <v>35</v>
      </c>
      <c r="C157" t="s">
        <v>284</v>
      </c>
      <c r="D157" t="s">
        <v>285</v>
      </c>
      <c r="E157" t="s">
        <v>38</v>
      </c>
      <c r="F157" t="s">
        <v>286</v>
      </c>
      <c r="G157" t="s">
        <v>286</v>
      </c>
      <c r="H157" t="s">
        <v>287</v>
      </c>
      <c r="I157" t="s">
        <v>357</v>
      </c>
      <c r="J157" t="s">
        <v>289</v>
      </c>
      <c r="K157" t="s">
        <v>358</v>
      </c>
      <c r="L157">
        <v>2023</v>
      </c>
      <c r="M157">
        <v>8</v>
      </c>
      <c r="N157">
        <v>14</v>
      </c>
      <c r="O157" t="s">
        <v>44</v>
      </c>
      <c r="P157">
        <v>60</v>
      </c>
      <c r="Q157" t="s">
        <v>45</v>
      </c>
      <c r="S157" t="s">
        <v>46</v>
      </c>
      <c r="U157" t="s">
        <v>47</v>
      </c>
      <c r="V157" t="s">
        <v>48</v>
      </c>
      <c r="W157" t="s">
        <v>52</v>
      </c>
      <c r="Y157">
        <v>18</v>
      </c>
      <c r="Z157" t="s">
        <v>50</v>
      </c>
      <c r="AA157" t="s">
        <v>135</v>
      </c>
      <c r="AB157">
        <v>1</v>
      </c>
      <c r="AC157">
        <v>1</v>
      </c>
      <c r="AD157" t="s">
        <v>54</v>
      </c>
      <c r="AE157">
        <v>81</v>
      </c>
      <c r="AF157">
        <v>367</v>
      </c>
      <c r="AG157" t="s">
        <v>360</v>
      </c>
    </row>
    <row r="158" spans="1:33" x14ac:dyDescent="0.25">
      <c r="A158">
        <v>872</v>
      </c>
      <c r="B158" t="s">
        <v>35</v>
      </c>
      <c r="C158" t="s">
        <v>284</v>
      </c>
      <c r="D158" t="s">
        <v>285</v>
      </c>
      <c r="E158" t="s">
        <v>38</v>
      </c>
      <c r="F158" t="s">
        <v>286</v>
      </c>
      <c r="G158" t="s">
        <v>286</v>
      </c>
      <c r="H158" t="s">
        <v>287</v>
      </c>
      <c r="I158" t="s">
        <v>361</v>
      </c>
      <c r="J158" t="s">
        <v>289</v>
      </c>
      <c r="K158" t="s">
        <v>362</v>
      </c>
      <c r="L158">
        <v>2023</v>
      </c>
      <c r="M158">
        <v>8</v>
      </c>
      <c r="N158">
        <v>14</v>
      </c>
      <c r="O158" t="s">
        <v>44</v>
      </c>
      <c r="P158">
        <v>60</v>
      </c>
      <c r="Q158" t="s">
        <v>45</v>
      </c>
      <c r="S158" t="s">
        <v>46</v>
      </c>
      <c r="U158" t="s">
        <v>47</v>
      </c>
      <c r="V158" t="s">
        <v>48</v>
      </c>
      <c r="W158" t="s">
        <v>49</v>
      </c>
      <c r="Y158">
        <v>19</v>
      </c>
      <c r="Z158" t="s">
        <v>50</v>
      </c>
      <c r="AA158" t="s">
        <v>53</v>
      </c>
      <c r="AB158">
        <v>1</v>
      </c>
      <c r="AC158">
        <v>1</v>
      </c>
      <c r="AD158" t="s">
        <v>54</v>
      </c>
      <c r="AE158">
        <v>371</v>
      </c>
      <c r="AF158">
        <v>374</v>
      </c>
      <c r="AG158" t="s">
        <v>363</v>
      </c>
    </row>
    <row r="159" spans="1:33" x14ac:dyDescent="0.25">
      <c r="A159">
        <v>872</v>
      </c>
      <c r="B159" t="s">
        <v>35</v>
      </c>
      <c r="C159" t="s">
        <v>284</v>
      </c>
      <c r="D159" t="s">
        <v>285</v>
      </c>
      <c r="E159" t="s">
        <v>38</v>
      </c>
      <c r="F159" t="s">
        <v>286</v>
      </c>
      <c r="G159" t="s">
        <v>286</v>
      </c>
      <c r="H159" t="s">
        <v>287</v>
      </c>
      <c r="I159" t="s">
        <v>361</v>
      </c>
      <c r="J159" t="s">
        <v>289</v>
      </c>
      <c r="K159" t="s">
        <v>362</v>
      </c>
      <c r="L159">
        <v>2023</v>
      </c>
      <c r="M159">
        <v>8</v>
      </c>
      <c r="N159">
        <v>14</v>
      </c>
      <c r="O159" t="s">
        <v>44</v>
      </c>
      <c r="P159">
        <v>60</v>
      </c>
      <c r="Q159" t="s">
        <v>45</v>
      </c>
      <c r="S159" t="s">
        <v>46</v>
      </c>
      <c r="U159" t="s">
        <v>47</v>
      </c>
      <c r="V159" t="s">
        <v>48</v>
      </c>
      <c r="W159" t="s">
        <v>52</v>
      </c>
      <c r="Y159">
        <v>19</v>
      </c>
      <c r="Z159" t="s">
        <v>50</v>
      </c>
      <c r="AA159" t="s">
        <v>135</v>
      </c>
      <c r="AB159">
        <v>1</v>
      </c>
      <c r="AC159">
        <v>1</v>
      </c>
      <c r="AD159" t="s">
        <v>54</v>
      </c>
      <c r="AE159">
        <v>80</v>
      </c>
      <c r="AF159">
        <v>208</v>
      </c>
      <c r="AG159" t="s">
        <v>364</v>
      </c>
    </row>
    <row r="160" spans="1:33" x14ac:dyDescent="0.25">
      <c r="A160">
        <v>872</v>
      </c>
      <c r="B160" t="s">
        <v>35</v>
      </c>
      <c r="C160" t="s">
        <v>284</v>
      </c>
      <c r="D160" t="s">
        <v>285</v>
      </c>
      <c r="E160" t="s">
        <v>38</v>
      </c>
      <c r="F160" t="s">
        <v>286</v>
      </c>
      <c r="G160" t="s">
        <v>286</v>
      </c>
      <c r="H160" t="s">
        <v>287</v>
      </c>
      <c r="I160" t="s">
        <v>365</v>
      </c>
      <c r="J160" t="s">
        <v>289</v>
      </c>
      <c r="K160" t="s">
        <v>366</v>
      </c>
      <c r="L160">
        <v>2023</v>
      </c>
      <c r="M160">
        <v>8</v>
      </c>
      <c r="N160">
        <v>14</v>
      </c>
      <c r="O160" t="s">
        <v>44</v>
      </c>
      <c r="P160">
        <v>60</v>
      </c>
      <c r="Q160" t="s">
        <v>45</v>
      </c>
      <c r="S160" t="s">
        <v>46</v>
      </c>
      <c r="U160" t="s">
        <v>47</v>
      </c>
      <c r="V160" t="s">
        <v>48</v>
      </c>
      <c r="W160" t="s">
        <v>49</v>
      </c>
      <c r="Y160">
        <v>20</v>
      </c>
      <c r="Z160" t="s">
        <v>50</v>
      </c>
      <c r="AA160" t="s">
        <v>53</v>
      </c>
      <c r="AB160">
        <v>1</v>
      </c>
      <c r="AC160">
        <v>1</v>
      </c>
      <c r="AD160" t="s">
        <v>54</v>
      </c>
      <c r="AE160">
        <v>372</v>
      </c>
      <c r="AF160">
        <v>368</v>
      </c>
      <c r="AG160" t="s">
        <v>367</v>
      </c>
    </row>
    <row r="161" spans="1:33" x14ac:dyDescent="0.25">
      <c r="A161">
        <v>872</v>
      </c>
      <c r="B161" t="s">
        <v>35</v>
      </c>
      <c r="C161" t="s">
        <v>284</v>
      </c>
      <c r="D161" t="s">
        <v>285</v>
      </c>
      <c r="E161" t="s">
        <v>38</v>
      </c>
      <c r="F161" t="s">
        <v>286</v>
      </c>
      <c r="G161" t="s">
        <v>286</v>
      </c>
      <c r="H161" t="s">
        <v>287</v>
      </c>
      <c r="I161" t="s">
        <v>365</v>
      </c>
      <c r="J161" t="s">
        <v>289</v>
      </c>
      <c r="K161" t="s">
        <v>366</v>
      </c>
      <c r="L161">
        <v>2023</v>
      </c>
      <c r="M161">
        <v>8</v>
      </c>
      <c r="N161">
        <v>14</v>
      </c>
      <c r="O161" t="s">
        <v>44</v>
      </c>
      <c r="P161">
        <v>60</v>
      </c>
      <c r="Q161" t="s">
        <v>45</v>
      </c>
      <c r="S161" t="s">
        <v>46</v>
      </c>
      <c r="U161" t="s">
        <v>47</v>
      </c>
      <c r="V161" t="s">
        <v>48</v>
      </c>
      <c r="W161" t="s">
        <v>52</v>
      </c>
      <c r="Y161">
        <v>20</v>
      </c>
      <c r="Z161" t="s">
        <v>50</v>
      </c>
      <c r="AA161" t="s">
        <v>135</v>
      </c>
      <c r="AB161">
        <v>1</v>
      </c>
      <c r="AC161">
        <v>1</v>
      </c>
      <c r="AD161" t="s">
        <v>54</v>
      </c>
      <c r="AE161">
        <v>110</v>
      </c>
      <c r="AF161">
        <v>343</v>
      </c>
      <c r="AG161" t="s">
        <v>368</v>
      </c>
    </row>
    <row r="162" spans="1:33" x14ac:dyDescent="0.25">
      <c r="A162">
        <v>872</v>
      </c>
      <c r="B162" t="s">
        <v>35</v>
      </c>
      <c r="C162" t="s">
        <v>284</v>
      </c>
      <c r="D162" t="s">
        <v>285</v>
      </c>
      <c r="E162" t="s">
        <v>38</v>
      </c>
      <c r="F162" t="s">
        <v>286</v>
      </c>
      <c r="G162" t="s">
        <v>286</v>
      </c>
      <c r="H162" t="s">
        <v>287</v>
      </c>
      <c r="I162" t="s">
        <v>369</v>
      </c>
      <c r="J162" t="s">
        <v>289</v>
      </c>
      <c r="K162" t="s">
        <v>370</v>
      </c>
      <c r="L162">
        <v>2023</v>
      </c>
      <c r="M162">
        <v>8</v>
      </c>
      <c r="N162">
        <v>14</v>
      </c>
      <c r="O162" t="s">
        <v>44</v>
      </c>
      <c r="P162">
        <v>60</v>
      </c>
      <c r="Q162" t="s">
        <v>45</v>
      </c>
      <c r="S162" t="s">
        <v>46</v>
      </c>
      <c r="U162" t="s">
        <v>47</v>
      </c>
      <c r="V162" t="s">
        <v>48</v>
      </c>
      <c r="W162" t="s">
        <v>49</v>
      </c>
      <c r="Y162">
        <v>21</v>
      </c>
      <c r="Z162" t="s">
        <v>50</v>
      </c>
      <c r="AA162" t="s">
        <v>53</v>
      </c>
      <c r="AB162">
        <v>1</v>
      </c>
      <c r="AC162">
        <v>1</v>
      </c>
      <c r="AD162" t="s">
        <v>54</v>
      </c>
      <c r="AE162">
        <v>371</v>
      </c>
      <c r="AF162">
        <v>370</v>
      </c>
      <c r="AG162" t="s">
        <v>371</v>
      </c>
    </row>
    <row r="163" spans="1:33" x14ac:dyDescent="0.25">
      <c r="A163">
        <v>872</v>
      </c>
      <c r="B163" t="s">
        <v>35</v>
      </c>
      <c r="C163" t="s">
        <v>284</v>
      </c>
      <c r="D163" t="s">
        <v>285</v>
      </c>
      <c r="E163" t="s">
        <v>38</v>
      </c>
      <c r="F163" t="s">
        <v>286</v>
      </c>
      <c r="G163" t="s">
        <v>286</v>
      </c>
      <c r="H163" t="s">
        <v>287</v>
      </c>
      <c r="I163" t="s">
        <v>369</v>
      </c>
      <c r="J163" t="s">
        <v>289</v>
      </c>
      <c r="K163" t="s">
        <v>370</v>
      </c>
      <c r="L163">
        <v>2023</v>
      </c>
      <c r="M163">
        <v>8</v>
      </c>
      <c r="N163">
        <v>14</v>
      </c>
      <c r="O163" t="s">
        <v>44</v>
      </c>
      <c r="P163">
        <v>60</v>
      </c>
      <c r="Q163" t="s">
        <v>45</v>
      </c>
      <c r="S163" t="s">
        <v>46</v>
      </c>
      <c r="U163" t="s">
        <v>47</v>
      </c>
      <c r="V163" t="s">
        <v>48</v>
      </c>
      <c r="W163" t="s">
        <v>52</v>
      </c>
      <c r="Y163">
        <v>21</v>
      </c>
      <c r="Z163" t="s">
        <v>50</v>
      </c>
      <c r="AA163" t="s">
        <v>135</v>
      </c>
      <c r="AB163">
        <v>1</v>
      </c>
      <c r="AC163">
        <v>1</v>
      </c>
      <c r="AD163" t="s">
        <v>54</v>
      </c>
      <c r="AE163">
        <v>85</v>
      </c>
      <c r="AF163">
        <v>351</v>
      </c>
      <c r="AG163" t="s">
        <v>372</v>
      </c>
    </row>
    <row r="164" spans="1:33" x14ac:dyDescent="0.25">
      <c r="A164">
        <v>872</v>
      </c>
      <c r="B164" t="s">
        <v>35</v>
      </c>
      <c r="C164" t="s">
        <v>284</v>
      </c>
      <c r="D164" t="s">
        <v>285</v>
      </c>
      <c r="E164" t="s">
        <v>38</v>
      </c>
      <c r="F164" t="s">
        <v>286</v>
      </c>
      <c r="G164" t="s">
        <v>286</v>
      </c>
      <c r="H164" t="s">
        <v>287</v>
      </c>
      <c r="I164" t="s">
        <v>373</v>
      </c>
      <c r="J164" t="s">
        <v>289</v>
      </c>
      <c r="K164" t="s">
        <v>374</v>
      </c>
      <c r="L164">
        <v>2023</v>
      </c>
      <c r="M164">
        <v>8</v>
      </c>
      <c r="N164">
        <v>14</v>
      </c>
      <c r="O164" t="s">
        <v>44</v>
      </c>
      <c r="P164">
        <v>60</v>
      </c>
      <c r="Q164" t="s">
        <v>45</v>
      </c>
      <c r="S164" t="s">
        <v>46</v>
      </c>
      <c r="U164" t="s">
        <v>47</v>
      </c>
      <c r="V164" t="s">
        <v>48</v>
      </c>
      <c r="W164" t="s">
        <v>49</v>
      </c>
      <c r="Y164">
        <v>22</v>
      </c>
      <c r="Z164" t="s">
        <v>50</v>
      </c>
      <c r="AA164" t="s">
        <v>53</v>
      </c>
      <c r="AB164">
        <v>1</v>
      </c>
      <c r="AC164">
        <v>1</v>
      </c>
      <c r="AD164" t="s">
        <v>54</v>
      </c>
      <c r="AE164">
        <v>375</v>
      </c>
      <c r="AF164">
        <v>360</v>
      </c>
      <c r="AG164" t="s">
        <v>375</v>
      </c>
    </row>
    <row r="165" spans="1:33" x14ac:dyDescent="0.25">
      <c r="A165">
        <v>872</v>
      </c>
      <c r="B165" t="s">
        <v>35</v>
      </c>
      <c r="C165" t="s">
        <v>284</v>
      </c>
      <c r="D165" t="s">
        <v>285</v>
      </c>
      <c r="E165" t="s">
        <v>38</v>
      </c>
      <c r="F165" t="s">
        <v>286</v>
      </c>
      <c r="G165" t="s">
        <v>286</v>
      </c>
      <c r="H165" t="s">
        <v>287</v>
      </c>
      <c r="I165" t="s">
        <v>373</v>
      </c>
      <c r="J165" t="s">
        <v>289</v>
      </c>
      <c r="K165" t="s">
        <v>374</v>
      </c>
      <c r="L165">
        <v>2023</v>
      </c>
      <c r="M165">
        <v>8</v>
      </c>
      <c r="N165">
        <v>14</v>
      </c>
      <c r="O165" t="s">
        <v>44</v>
      </c>
      <c r="P165">
        <v>60</v>
      </c>
      <c r="Q165" t="s">
        <v>45</v>
      </c>
      <c r="S165" t="s">
        <v>46</v>
      </c>
      <c r="U165" t="s">
        <v>47</v>
      </c>
      <c r="V165" t="s">
        <v>48</v>
      </c>
      <c r="W165" t="s">
        <v>52</v>
      </c>
      <c r="Y165">
        <v>22</v>
      </c>
      <c r="Z165" t="s">
        <v>50</v>
      </c>
      <c r="AA165" t="s">
        <v>117</v>
      </c>
      <c r="AB165">
        <v>1</v>
      </c>
      <c r="AC165">
        <v>1</v>
      </c>
      <c r="AD165" t="s">
        <v>54</v>
      </c>
      <c r="AE165">
        <v>105</v>
      </c>
      <c r="AF165">
        <v>362</v>
      </c>
      <c r="AG165" t="s">
        <v>376</v>
      </c>
    </row>
    <row r="166" spans="1:33" x14ac:dyDescent="0.25">
      <c r="A166">
        <v>872</v>
      </c>
      <c r="B166" t="s">
        <v>35</v>
      </c>
      <c r="C166" t="s">
        <v>284</v>
      </c>
      <c r="D166" t="s">
        <v>285</v>
      </c>
      <c r="E166" t="s">
        <v>38</v>
      </c>
      <c r="F166" t="s">
        <v>286</v>
      </c>
      <c r="G166" t="s">
        <v>286</v>
      </c>
      <c r="H166" t="s">
        <v>287</v>
      </c>
      <c r="I166" t="s">
        <v>377</v>
      </c>
      <c r="J166" t="s">
        <v>289</v>
      </c>
      <c r="K166" t="s">
        <v>378</v>
      </c>
      <c r="L166">
        <v>2023</v>
      </c>
      <c r="M166">
        <v>8</v>
      </c>
      <c r="N166">
        <v>14</v>
      </c>
      <c r="O166" t="s">
        <v>44</v>
      </c>
      <c r="P166">
        <v>60</v>
      </c>
      <c r="Q166" t="s">
        <v>45</v>
      </c>
      <c r="S166" t="s">
        <v>46</v>
      </c>
      <c r="U166" t="s">
        <v>47</v>
      </c>
      <c r="V166" t="s">
        <v>48</v>
      </c>
      <c r="W166" t="s">
        <v>49</v>
      </c>
      <c r="Y166">
        <v>23</v>
      </c>
      <c r="Z166" t="s">
        <v>50</v>
      </c>
      <c r="AA166" t="s">
        <v>53</v>
      </c>
      <c r="AB166">
        <v>1</v>
      </c>
      <c r="AC166">
        <v>1</v>
      </c>
      <c r="AD166" t="s">
        <v>54</v>
      </c>
      <c r="AE166">
        <v>379</v>
      </c>
      <c r="AF166">
        <v>376</v>
      </c>
      <c r="AG166" t="s">
        <v>379</v>
      </c>
    </row>
    <row r="167" spans="1:33" x14ac:dyDescent="0.25">
      <c r="A167">
        <v>872</v>
      </c>
      <c r="B167" t="s">
        <v>35</v>
      </c>
      <c r="C167" t="s">
        <v>284</v>
      </c>
      <c r="D167" t="s">
        <v>285</v>
      </c>
      <c r="E167" t="s">
        <v>38</v>
      </c>
      <c r="F167" t="s">
        <v>286</v>
      </c>
      <c r="G167" t="s">
        <v>286</v>
      </c>
      <c r="H167" t="s">
        <v>287</v>
      </c>
      <c r="I167" t="s">
        <v>377</v>
      </c>
      <c r="J167" t="s">
        <v>289</v>
      </c>
      <c r="K167" t="s">
        <v>378</v>
      </c>
      <c r="L167">
        <v>2023</v>
      </c>
      <c r="M167">
        <v>8</v>
      </c>
      <c r="N167">
        <v>14</v>
      </c>
      <c r="O167" t="s">
        <v>44</v>
      </c>
      <c r="P167">
        <v>60</v>
      </c>
      <c r="Q167" t="s">
        <v>45</v>
      </c>
      <c r="S167" t="s">
        <v>46</v>
      </c>
      <c r="U167" t="s">
        <v>47</v>
      </c>
      <c r="V167" t="s">
        <v>48</v>
      </c>
      <c r="W167" t="s">
        <v>52</v>
      </c>
      <c r="Y167">
        <v>23</v>
      </c>
      <c r="Z167" t="s">
        <v>50</v>
      </c>
      <c r="AA167" t="s">
        <v>135</v>
      </c>
      <c r="AB167">
        <v>1</v>
      </c>
      <c r="AC167">
        <v>1</v>
      </c>
      <c r="AD167" t="s">
        <v>54</v>
      </c>
      <c r="AE167">
        <v>98</v>
      </c>
      <c r="AF167">
        <v>380</v>
      </c>
      <c r="AG167" t="s">
        <v>380</v>
      </c>
    </row>
    <row r="168" spans="1:33" x14ac:dyDescent="0.25">
      <c r="A168">
        <v>872</v>
      </c>
      <c r="B168" t="s">
        <v>35</v>
      </c>
      <c r="C168" t="s">
        <v>284</v>
      </c>
      <c r="D168" t="s">
        <v>285</v>
      </c>
      <c r="E168" t="s">
        <v>38</v>
      </c>
      <c r="F168" t="s">
        <v>286</v>
      </c>
      <c r="G168" t="s">
        <v>286</v>
      </c>
      <c r="H168" t="s">
        <v>287</v>
      </c>
      <c r="I168" t="s">
        <v>381</v>
      </c>
      <c r="J168" t="s">
        <v>289</v>
      </c>
      <c r="K168" t="s">
        <v>382</v>
      </c>
      <c r="L168">
        <v>2023</v>
      </c>
      <c r="M168">
        <v>8</v>
      </c>
      <c r="N168">
        <v>14</v>
      </c>
      <c r="O168" t="s">
        <v>44</v>
      </c>
      <c r="P168">
        <v>60</v>
      </c>
      <c r="Q168" t="s">
        <v>45</v>
      </c>
      <c r="S168" t="s">
        <v>46</v>
      </c>
      <c r="U168" t="s">
        <v>47</v>
      </c>
      <c r="V168" t="s">
        <v>48</v>
      </c>
      <c r="W168" t="s">
        <v>49</v>
      </c>
      <c r="Y168">
        <v>24</v>
      </c>
      <c r="Z168" t="s">
        <v>50</v>
      </c>
      <c r="AA168" t="s">
        <v>53</v>
      </c>
      <c r="AB168">
        <v>1</v>
      </c>
      <c r="AC168">
        <v>1</v>
      </c>
      <c r="AD168" t="s">
        <v>54</v>
      </c>
      <c r="AE168">
        <v>372</v>
      </c>
      <c r="AF168">
        <v>370</v>
      </c>
      <c r="AG168" t="s">
        <v>383</v>
      </c>
    </row>
    <row r="169" spans="1:33" x14ac:dyDescent="0.25">
      <c r="A169">
        <v>872</v>
      </c>
      <c r="B169" t="s">
        <v>35</v>
      </c>
      <c r="C169" t="s">
        <v>284</v>
      </c>
      <c r="D169" t="s">
        <v>285</v>
      </c>
      <c r="E169" t="s">
        <v>38</v>
      </c>
      <c r="F169" t="s">
        <v>286</v>
      </c>
      <c r="G169" t="s">
        <v>286</v>
      </c>
      <c r="H169" t="s">
        <v>287</v>
      </c>
      <c r="I169" t="s">
        <v>381</v>
      </c>
      <c r="J169" t="s">
        <v>289</v>
      </c>
      <c r="K169" t="s">
        <v>382</v>
      </c>
      <c r="L169">
        <v>2023</v>
      </c>
      <c r="M169">
        <v>8</v>
      </c>
      <c r="N169">
        <v>14</v>
      </c>
      <c r="O169" t="s">
        <v>44</v>
      </c>
      <c r="P169">
        <v>60</v>
      </c>
      <c r="Q169" t="s">
        <v>45</v>
      </c>
      <c r="S169" t="s">
        <v>46</v>
      </c>
      <c r="U169" t="s">
        <v>47</v>
      </c>
      <c r="V169" t="s">
        <v>48</v>
      </c>
      <c r="W169" t="s">
        <v>52</v>
      </c>
      <c r="Y169">
        <v>24</v>
      </c>
      <c r="Z169" t="s">
        <v>50</v>
      </c>
      <c r="AA169" t="s">
        <v>135</v>
      </c>
      <c r="AB169">
        <v>1</v>
      </c>
      <c r="AC169">
        <v>1</v>
      </c>
      <c r="AD169" t="s">
        <v>54</v>
      </c>
      <c r="AE169">
        <v>75</v>
      </c>
      <c r="AF169">
        <v>302</v>
      </c>
      <c r="AG169" t="s">
        <v>384</v>
      </c>
    </row>
    <row r="170" spans="1:33" x14ac:dyDescent="0.25">
      <c r="A170">
        <v>872</v>
      </c>
      <c r="B170" t="s">
        <v>35</v>
      </c>
      <c r="C170" t="s">
        <v>284</v>
      </c>
      <c r="D170" t="s">
        <v>285</v>
      </c>
      <c r="E170" t="s">
        <v>38</v>
      </c>
      <c r="F170" t="s">
        <v>286</v>
      </c>
      <c r="G170" t="s">
        <v>286</v>
      </c>
      <c r="H170" t="s">
        <v>287</v>
      </c>
      <c r="I170" t="s">
        <v>385</v>
      </c>
      <c r="J170" t="s">
        <v>289</v>
      </c>
      <c r="K170" t="s">
        <v>386</v>
      </c>
      <c r="L170">
        <v>2023</v>
      </c>
      <c r="M170">
        <v>8</v>
      </c>
      <c r="N170">
        <v>14</v>
      </c>
      <c r="O170" t="s">
        <v>44</v>
      </c>
      <c r="P170">
        <v>60</v>
      </c>
      <c r="Q170" t="s">
        <v>45</v>
      </c>
      <c r="S170" t="s">
        <v>46</v>
      </c>
      <c r="U170" t="s">
        <v>47</v>
      </c>
      <c r="V170" t="s">
        <v>48</v>
      </c>
      <c r="W170" t="s">
        <v>49</v>
      </c>
      <c r="Y170">
        <v>25</v>
      </c>
      <c r="Z170" t="s">
        <v>50</v>
      </c>
      <c r="AA170" t="s">
        <v>53</v>
      </c>
      <c r="AB170">
        <v>1</v>
      </c>
      <c r="AC170">
        <v>1</v>
      </c>
      <c r="AD170" t="s">
        <v>54</v>
      </c>
      <c r="AE170">
        <v>362</v>
      </c>
      <c r="AF170">
        <v>379</v>
      </c>
      <c r="AG170" t="s">
        <v>387</v>
      </c>
    </row>
    <row r="171" spans="1:33" x14ac:dyDescent="0.25">
      <c r="A171">
        <v>872</v>
      </c>
      <c r="B171" t="s">
        <v>35</v>
      </c>
      <c r="C171" t="s">
        <v>284</v>
      </c>
      <c r="D171" t="s">
        <v>285</v>
      </c>
      <c r="E171" t="s">
        <v>38</v>
      </c>
      <c r="F171" t="s">
        <v>286</v>
      </c>
      <c r="G171" t="s">
        <v>286</v>
      </c>
      <c r="H171" t="s">
        <v>287</v>
      </c>
      <c r="I171" t="s">
        <v>385</v>
      </c>
      <c r="J171" t="s">
        <v>289</v>
      </c>
      <c r="K171" t="s">
        <v>386</v>
      </c>
      <c r="L171">
        <v>2023</v>
      </c>
      <c r="M171">
        <v>8</v>
      </c>
      <c r="N171">
        <v>14</v>
      </c>
      <c r="O171" t="s">
        <v>44</v>
      </c>
      <c r="P171">
        <v>60</v>
      </c>
      <c r="Q171" t="s">
        <v>45</v>
      </c>
      <c r="S171" t="s">
        <v>46</v>
      </c>
      <c r="U171" t="s">
        <v>47</v>
      </c>
      <c r="V171" t="s">
        <v>48</v>
      </c>
      <c r="W171" t="s">
        <v>52</v>
      </c>
      <c r="Y171">
        <v>25</v>
      </c>
      <c r="Z171" t="s">
        <v>50</v>
      </c>
      <c r="AA171" t="s">
        <v>213</v>
      </c>
    </row>
    <row r="172" spans="1:33" x14ac:dyDescent="0.25">
      <c r="A172">
        <v>872</v>
      </c>
      <c r="B172" t="s">
        <v>35</v>
      </c>
      <c r="C172" t="s">
        <v>284</v>
      </c>
      <c r="D172" t="s">
        <v>285</v>
      </c>
      <c r="E172" t="s">
        <v>38</v>
      </c>
      <c r="F172" t="s">
        <v>286</v>
      </c>
      <c r="G172" t="s">
        <v>286</v>
      </c>
      <c r="H172" t="s">
        <v>287</v>
      </c>
      <c r="I172" t="s">
        <v>388</v>
      </c>
      <c r="J172" t="s">
        <v>289</v>
      </c>
      <c r="K172" t="s">
        <v>389</v>
      </c>
      <c r="L172">
        <v>2023</v>
      </c>
      <c r="M172">
        <v>8</v>
      </c>
      <c r="N172">
        <v>14</v>
      </c>
      <c r="O172" t="s">
        <v>44</v>
      </c>
      <c r="P172">
        <v>60</v>
      </c>
      <c r="Q172" t="s">
        <v>45</v>
      </c>
      <c r="S172" t="s">
        <v>46</v>
      </c>
      <c r="U172" t="s">
        <v>47</v>
      </c>
      <c r="V172" t="s">
        <v>48</v>
      </c>
      <c r="W172" t="s">
        <v>49</v>
      </c>
      <c r="Y172">
        <v>26</v>
      </c>
      <c r="Z172" t="s">
        <v>50</v>
      </c>
      <c r="AA172" t="s">
        <v>53</v>
      </c>
      <c r="AB172">
        <v>1</v>
      </c>
      <c r="AC172">
        <v>1</v>
      </c>
      <c r="AD172" t="s">
        <v>54</v>
      </c>
      <c r="AE172">
        <v>362</v>
      </c>
      <c r="AF172">
        <v>375</v>
      </c>
      <c r="AG172" t="s">
        <v>390</v>
      </c>
    </row>
    <row r="173" spans="1:33" x14ac:dyDescent="0.25">
      <c r="A173">
        <v>872</v>
      </c>
      <c r="B173" t="s">
        <v>35</v>
      </c>
      <c r="C173" t="s">
        <v>284</v>
      </c>
      <c r="D173" t="s">
        <v>285</v>
      </c>
      <c r="E173" t="s">
        <v>38</v>
      </c>
      <c r="F173" t="s">
        <v>286</v>
      </c>
      <c r="G173" t="s">
        <v>286</v>
      </c>
      <c r="H173" t="s">
        <v>287</v>
      </c>
      <c r="I173" t="s">
        <v>388</v>
      </c>
      <c r="J173" t="s">
        <v>289</v>
      </c>
      <c r="K173" t="s">
        <v>389</v>
      </c>
      <c r="L173">
        <v>2023</v>
      </c>
      <c r="M173">
        <v>8</v>
      </c>
      <c r="N173">
        <v>14</v>
      </c>
      <c r="O173" t="s">
        <v>44</v>
      </c>
      <c r="P173">
        <v>60</v>
      </c>
      <c r="Q173" t="s">
        <v>45</v>
      </c>
      <c r="S173" t="s">
        <v>46</v>
      </c>
      <c r="U173" t="s">
        <v>47</v>
      </c>
      <c r="V173" t="s">
        <v>48</v>
      </c>
      <c r="W173" t="s">
        <v>52</v>
      </c>
      <c r="Y173">
        <v>26</v>
      </c>
      <c r="Z173" t="s">
        <v>50</v>
      </c>
      <c r="AA173" t="s">
        <v>135</v>
      </c>
      <c r="AB173">
        <v>1</v>
      </c>
      <c r="AC173">
        <v>1</v>
      </c>
      <c r="AD173" t="s">
        <v>54</v>
      </c>
      <c r="AE173">
        <v>286</v>
      </c>
      <c r="AF173">
        <v>124</v>
      </c>
      <c r="AG173" t="s">
        <v>391</v>
      </c>
    </row>
    <row r="174" spans="1:33" x14ac:dyDescent="0.25">
      <c r="A174">
        <v>872</v>
      </c>
      <c r="B174" t="s">
        <v>35</v>
      </c>
      <c r="C174" t="s">
        <v>284</v>
      </c>
      <c r="D174" t="s">
        <v>285</v>
      </c>
      <c r="E174" t="s">
        <v>38</v>
      </c>
      <c r="F174" t="s">
        <v>286</v>
      </c>
      <c r="G174" t="s">
        <v>286</v>
      </c>
      <c r="H174" t="s">
        <v>287</v>
      </c>
      <c r="I174" t="s">
        <v>392</v>
      </c>
      <c r="J174" t="s">
        <v>289</v>
      </c>
      <c r="K174" t="s">
        <v>393</v>
      </c>
      <c r="L174">
        <v>2023</v>
      </c>
      <c r="M174">
        <v>8</v>
      </c>
      <c r="N174">
        <v>14</v>
      </c>
      <c r="O174" t="s">
        <v>44</v>
      </c>
      <c r="P174">
        <v>60</v>
      </c>
      <c r="Q174" t="s">
        <v>45</v>
      </c>
      <c r="S174" t="s">
        <v>46</v>
      </c>
      <c r="U174" t="s">
        <v>47</v>
      </c>
      <c r="V174" t="s">
        <v>48</v>
      </c>
      <c r="W174" t="s">
        <v>49</v>
      </c>
      <c r="Y174">
        <v>27</v>
      </c>
      <c r="Z174" t="s">
        <v>50</v>
      </c>
      <c r="AA174" t="s">
        <v>135</v>
      </c>
      <c r="AB174">
        <v>1</v>
      </c>
      <c r="AC174">
        <v>1</v>
      </c>
      <c r="AD174" t="s">
        <v>54</v>
      </c>
      <c r="AE174">
        <v>338</v>
      </c>
      <c r="AF174">
        <v>368</v>
      </c>
      <c r="AG174" t="s">
        <v>394</v>
      </c>
    </row>
    <row r="175" spans="1:33" x14ac:dyDescent="0.25">
      <c r="A175">
        <v>872</v>
      </c>
      <c r="B175" t="s">
        <v>35</v>
      </c>
      <c r="C175" t="s">
        <v>284</v>
      </c>
      <c r="D175" t="s">
        <v>285</v>
      </c>
      <c r="E175" t="s">
        <v>38</v>
      </c>
      <c r="F175" t="s">
        <v>286</v>
      </c>
      <c r="G175" t="s">
        <v>286</v>
      </c>
      <c r="H175" t="s">
        <v>287</v>
      </c>
      <c r="I175" t="s">
        <v>392</v>
      </c>
      <c r="J175" t="s">
        <v>289</v>
      </c>
      <c r="K175" t="s">
        <v>393</v>
      </c>
      <c r="L175">
        <v>2023</v>
      </c>
      <c r="M175">
        <v>8</v>
      </c>
      <c r="N175">
        <v>14</v>
      </c>
      <c r="O175" t="s">
        <v>44</v>
      </c>
      <c r="P175">
        <v>60</v>
      </c>
      <c r="Q175" t="s">
        <v>45</v>
      </c>
      <c r="S175" t="s">
        <v>46</v>
      </c>
      <c r="U175" t="s">
        <v>47</v>
      </c>
      <c r="V175" t="s">
        <v>48</v>
      </c>
      <c r="W175" t="s">
        <v>52</v>
      </c>
      <c r="Y175">
        <v>27</v>
      </c>
      <c r="Z175" t="s">
        <v>50</v>
      </c>
      <c r="AA175" t="s">
        <v>135</v>
      </c>
      <c r="AB175">
        <v>1</v>
      </c>
      <c r="AC175">
        <v>1</v>
      </c>
      <c r="AD175" t="s">
        <v>54</v>
      </c>
      <c r="AE175">
        <v>241</v>
      </c>
      <c r="AF175">
        <v>118</v>
      </c>
      <c r="AG175" t="s">
        <v>395</v>
      </c>
    </row>
    <row r="176" spans="1:33" x14ac:dyDescent="0.25">
      <c r="A176">
        <v>872</v>
      </c>
      <c r="B176" t="s">
        <v>35</v>
      </c>
      <c r="C176" t="s">
        <v>284</v>
      </c>
      <c r="D176" t="s">
        <v>285</v>
      </c>
      <c r="E176" t="s">
        <v>38</v>
      </c>
      <c r="F176" t="s">
        <v>286</v>
      </c>
      <c r="G176" t="s">
        <v>286</v>
      </c>
      <c r="H176" t="s">
        <v>287</v>
      </c>
      <c r="I176" t="s">
        <v>396</v>
      </c>
      <c r="J176" t="s">
        <v>289</v>
      </c>
      <c r="K176" t="s">
        <v>397</v>
      </c>
      <c r="L176">
        <v>2023</v>
      </c>
      <c r="M176">
        <v>8</v>
      </c>
      <c r="N176">
        <v>14</v>
      </c>
      <c r="O176" t="s">
        <v>44</v>
      </c>
      <c r="P176">
        <v>60</v>
      </c>
      <c r="Q176" t="s">
        <v>45</v>
      </c>
      <c r="S176" t="s">
        <v>46</v>
      </c>
      <c r="U176" t="s">
        <v>47</v>
      </c>
      <c r="V176" t="s">
        <v>48</v>
      </c>
      <c r="W176" t="s">
        <v>49</v>
      </c>
      <c r="Y176">
        <v>28</v>
      </c>
      <c r="Z176" t="s">
        <v>50</v>
      </c>
      <c r="AA176" t="s">
        <v>117</v>
      </c>
      <c r="AB176">
        <v>1</v>
      </c>
      <c r="AC176">
        <v>1</v>
      </c>
      <c r="AD176" t="s">
        <v>54</v>
      </c>
      <c r="AE176">
        <v>354</v>
      </c>
      <c r="AF176">
        <v>369</v>
      </c>
      <c r="AG176" t="s">
        <v>398</v>
      </c>
    </row>
    <row r="177" spans="1:33" x14ac:dyDescent="0.25">
      <c r="A177">
        <v>872</v>
      </c>
      <c r="B177" t="s">
        <v>35</v>
      </c>
      <c r="C177" t="s">
        <v>284</v>
      </c>
      <c r="D177" t="s">
        <v>285</v>
      </c>
      <c r="E177" t="s">
        <v>38</v>
      </c>
      <c r="F177" t="s">
        <v>286</v>
      </c>
      <c r="G177" t="s">
        <v>286</v>
      </c>
      <c r="H177" t="s">
        <v>287</v>
      </c>
      <c r="I177" t="s">
        <v>396</v>
      </c>
      <c r="J177" t="s">
        <v>289</v>
      </c>
      <c r="K177" t="s">
        <v>397</v>
      </c>
      <c r="L177">
        <v>2023</v>
      </c>
      <c r="M177">
        <v>8</v>
      </c>
      <c r="N177">
        <v>14</v>
      </c>
      <c r="O177" t="s">
        <v>44</v>
      </c>
      <c r="P177">
        <v>60</v>
      </c>
      <c r="Q177" t="s">
        <v>45</v>
      </c>
      <c r="S177" t="s">
        <v>46</v>
      </c>
      <c r="U177" t="s">
        <v>47</v>
      </c>
      <c r="V177" t="s">
        <v>48</v>
      </c>
      <c r="W177" t="s">
        <v>52</v>
      </c>
      <c r="Y177">
        <v>28</v>
      </c>
      <c r="Z177" t="s">
        <v>50</v>
      </c>
      <c r="AA177" t="s">
        <v>213</v>
      </c>
    </row>
    <row r="178" spans="1:33" x14ac:dyDescent="0.25">
      <c r="A178">
        <v>872</v>
      </c>
      <c r="B178" t="s">
        <v>35</v>
      </c>
      <c r="C178" t="s">
        <v>284</v>
      </c>
      <c r="D178" t="s">
        <v>285</v>
      </c>
      <c r="E178" t="s">
        <v>38</v>
      </c>
      <c r="F178" t="s">
        <v>286</v>
      </c>
      <c r="G178" t="s">
        <v>286</v>
      </c>
      <c r="H178" t="s">
        <v>287</v>
      </c>
      <c r="I178" t="s">
        <v>399</v>
      </c>
      <c r="J178" t="s">
        <v>289</v>
      </c>
      <c r="K178" t="s">
        <v>400</v>
      </c>
      <c r="L178">
        <v>2023</v>
      </c>
      <c r="M178">
        <v>8</v>
      </c>
      <c r="N178">
        <v>14</v>
      </c>
      <c r="O178" t="s">
        <v>44</v>
      </c>
      <c r="P178">
        <v>60</v>
      </c>
      <c r="Q178" t="s">
        <v>45</v>
      </c>
      <c r="S178" t="s">
        <v>46</v>
      </c>
      <c r="U178" t="s">
        <v>47</v>
      </c>
      <c r="V178" t="s">
        <v>48</v>
      </c>
      <c r="W178" t="s">
        <v>49</v>
      </c>
      <c r="Y178">
        <v>29</v>
      </c>
      <c r="Z178" t="s">
        <v>50</v>
      </c>
      <c r="AA178" t="s">
        <v>135</v>
      </c>
      <c r="AB178">
        <v>1</v>
      </c>
      <c r="AC178">
        <v>1</v>
      </c>
      <c r="AD178" t="s">
        <v>54</v>
      </c>
      <c r="AE178">
        <v>309</v>
      </c>
      <c r="AF178">
        <v>225</v>
      </c>
      <c r="AG178" t="s">
        <v>401</v>
      </c>
    </row>
    <row r="179" spans="1:33" x14ac:dyDescent="0.25">
      <c r="A179">
        <v>872</v>
      </c>
      <c r="B179" t="s">
        <v>35</v>
      </c>
      <c r="C179" t="s">
        <v>284</v>
      </c>
      <c r="D179" t="s">
        <v>285</v>
      </c>
      <c r="E179" t="s">
        <v>38</v>
      </c>
      <c r="F179" t="s">
        <v>286</v>
      </c>
      <c r="G179" t="s">
        <v>286</v>
      </c>
      <c r="H179" t="s">
        <v>287</v>
      </c>
      <c r="I179" t="s">
        <v>399</v>
      </c>
      <c r="J179" t="s">
        <v>289</v>
      </c>
      <c r="K179" t="s">
        <v>400</v>
      </c>
      <c r="L179">
        <v>2023</v>
      </c>
      <c r="M179">
        <v>8</v>
      </c>
      <c r="N179">
        <v>14</v>
      </c>
      <c r="O179" t="s">
        <v>44</v>
      </c>
      <c r="P179">
        <v>60</v>
      </c>
      <c r="Q179" t="s">
        <v>45</v>
      </c>
      <c r="S179" t="s">
        <v>46</v>
      </c>
      <c r="U179" t="s">
        <v>47</v>
      </c>
      <c r="V179" t="s">
        <v>48</v>
      </c>
      <c r="W179" t="s">
        <v>52</v>
      </c>
      <c r="Y179">
        <v>29</v>
      </c>
      <c r="Z179" t="s">
        <v>50</v>
      </c>
      <c r="AA179" t="s">
        <v>213</v>
      </c>
    </row>
    <row r="180" spans="1:33" x14ac:dyDescent="0.25">
      <c r="A180">
        <v>872</v>
      </c>
      <c r="B180" t="s">
        <v>35</v>
      </c>
      <c r="C180" t="s">
        <v>284</v>
      </c>
      <c r="D180" t="s">
        <v>285</v>
      </c>
      <c r="E180" t="s">
        <v>38</v>
      </c>
      <c r="F180" t="s">
        <v>286</v>
      </c>
      <c r="G180" t="s">
        <v>286</v>
      </c>
      <c r="H180" t="s">
        <v>287</v>
      </c>
      <c r="I180" t="s">
        <v>402</v>
      </c>
      <c r="J180" t="s">
        <v>289</v>
      </c>
      <c r="K180" t="s">
        <v>403</v>
      </c>
      <c r="L180">
        <v>2023</v>
      </c>
      <c r="M180">
        <v>8</v>
      </c>
      <c r="N180">
        <v>14</v>
      </c>
      <c r="O180" t="s">
        <v>44</v>
      </c>
      <c r="P180">
        <v>60</v>
      </c>
      <c r="Q180" t="s">
        <v>45</v>
      </c>
      <c r="S180" t="s">
        <v>46</v>
      </c>
      <c r="U180" t="s">
        <v>47</v>
      </c>
      <c r="V180" t="s">
        <v>48</v>
      </c>
      <c r="W180" t="s">
        <v>49</v>
      </c>
      <c r="Y180">
        <v>30</v>
      </c>
      <c r="Z180" t="s">
        <v>50</v>
      </c>
      <c r="AA180" t="s">
        <v>51</v>
      </c>
      <c r="AB180">
        <v>1</v>
      </c>
      <c r="AC180">
        <v>1</v>
      </c>
      <c r="AD180" t="s">
        <v>54</v>
      </c>
      <c r="AE180">
        <v>314</v>
      </c>
      <c r="AF180">
        <v>160</v>
      </c>
      <c r="AG180" t="s">
        <v>404</v>
      </c>
    </row>
    <row r="181" spans="1:33" x14ac:dyDescent="0.25">
      <c r="A181">
        <v>872</v>
      </c>
      <c r="B181" t="s">
        <v>35</v>
      </c>
      <c r="C181" t="s">
        <v>284</v>
      </c>
      <c r="D181" t="s">
        <v>285</v>
      </c>
      <c r="E181" t="s">
        <v>38</v>
      </c>
      <c r="F181" t="s">
        <v>286</v>
      </c>
      <c r="G181" t="s">
        <v>286</v>
      </c>
      <c r="H181" t="s">
        <v>287</v>
      </c>
      <c r="I181" t="s">
        <v>402</v>
      </c>
      <c r="J181" t="s">
        <v>289</v>
      </c>
      <c r="K181" t="s">
        <v>403</v>
      </c>
      <c r="L181">
        <v>2023</v>
      </c>
      <c r="M181">
        <v>8</v>
      </c>
      <c r="N181">
        <v>14</v>
      </c>
      <c r="O181" t="s">
        <v>44</v>
      </c>
      <c r="P181">
        <v>60</v>
      </c>
      <c r="Q181" t="s">
        <v>45</v>
      </c>
      <c r="S181" t="s">
        <v>46</v>
      </c>
      <c r="U181" t="s">
        <v>47</v>
      </c>
      <c r="V181" t="s">
        <v>48</v>
      </c>
      <c r="W181" t="s">
        <v>52</v>
      </c>
      <c r="Y181">
        <v>30</v>
      </c>
      <c r="Z181" t="s">
        <v>50</v>
      </c>
      <c r="AA181" t="s">
        <v>213</v>
      </c>
      <c r="AB181">
        <v>1</v>
      </c>
      <c r="AC181">
        <v>1</v>
      </c>
      <c r="AD181" t="s">
        <v>54</v>
      </c>
      <c r="AE181">
        <v>275</v>
      </c>
      <c r="AF181">
        <v>197</v>
      </c>
      <c r="AG181" t="s">
        <v>405</v>
      </c>
    </row>
    <row r="182" spans="1:33" x14ac:dyDescent="0.25">
      <c r="A182">
        <v>872</v>
      </c>
      <c r="B182" t="s">
        <v>35</v>
      </c>
      <c r="C182" t="s">
        <v>284</v>
      </c>
      <c r="D182" t="s">
        <v>285</v>
      </c>
      <c r="E182" t="s">
        <v>38</v>
      </c>
      <c r="F182" t="s">
        <v>286</v>
      </c>
      <c r="G182" t="s">
        <v>286</v>
      </c>
      <c r="H182" t="s">
        <v>287</v>
      </c>
      <c r="I182" t="s">
        <v>406</v>
      </c>
      <c r="J182" t="s">
        <v>289</v>
      </c>
      <c r="K182" t="s">
        <v>407</v>
      </c>
      <c r="L182">
        <v>2023</v>
      </c>
      <c r="M182">
        <v>8</v>
      </c>
      <c r="N182">
        <v>14</v>
      </c>
      <c r="O182" t="s">
        <v>44</v>
      </c>
      <c r="P182">
        <v>60</v>
      </c>
      <c r="Q182" t="s">
        <v>45</v>
      </c>
      <c r="S182" t="s">
        <v>46</v>
      </c>
      <c r="U182" t="s">
        <v>47</v>
      </c>
      <c r="V182" t="s">
        <v>48</v>
      </c>
      <c r="W182" t="s">
        <v>49</v>
      </c>
      <c r="Y182">
        <v>31</v>
      </c>
      <c r="Z182" t="s">
        <v>50</v>
      </c>
      <c r="AA182" t="s">
        <v>51</v>
      </c>
      <c r="AB182">
        <v>1</v>
      </c>
      <c r="AC182">
        <v>1</v>
      </c>
      <c r="AD182" t="s">
        <v>54</v>
      </c>
      <c r="AE182">
        <v>315</v>
      </c>
      <c r="AF182">
        <v>163</v>
      </c>
      <c r="AG182" t="s">
        <v>408</v>
      </c>
    </row>
    <row r="183" spans="1:33" x14ac:dyDescent="0.25">
      <c r="A183">
        <v>872</v>
      </c>
      <c r="B183" t="s">
        <v>35</v>
      </c>
      <c r="C183" t="s">
        <v>284</v>
      </c>
      <c r="D183" t="s">
        <v>285</v>
      </c>
      <c r="E183" t="s">
        <v>38</v>
      </c>
      <c r="F183" t="s">
        <v>286</v>
      </c>
      <c r="G183" t="s">
        <v>286</v>
      </c>
      <c r="H183" t="s">
        <v>287</v>
      </c>
      <c r="I183" t="s">
        <v>406</v>
      </c>
      <c r="J183" t="s">
        <v>289</v>
      </c>
      <c r="K183" t="s">
        <v>407</v>
      </c>
      <c r="L183">
        <v>2023</v>
      </c>
      <c r="M183">
        <v>8</v>
      </c>
      <c r="N183">
        <v>14</v>
      </c>
      <c r="O183" t="s">
        <v>44</v>
      </c>
      <c r="P183">
        <v>60</v>
      </c>
      <c r="Q183" t="s">
        <v>45</v>
      </c>
      <c r="S183" t="s">
        <v>46</v>
      </c>
      <c r="U183" t="s">
        <v>47</v>
      </c>
      <c r="V183" t="s">
        <v>48</v>
      </c>
      <c r="W183" t="s">
        <v>52</v>
      </c>
      <c r="Y183">
        <v>31</v>
      </c>
      <c r="Z183" t="s">
        <v>50</v>
      </c>
      <c r="AA183" t="s">
        <v>213</v>
      </c>
      <c r="AB183">
        <v>1</v>
      </c>
      <c r="AC183">
        <v>1</v>
      </c>
      <c r="AD183" t="s">
        <v>54</v>
      </c>
      <c r="AE183">
        <v>272</v>
      </c>
      <c r="AF183">
        <v>95</v>
      </c>
      <c r="AG183" t="s">
        <v>409</v>
      </c>
    </row>
    <row r="184" spans="1:33" x14ac:dyDescent="0.25">
      <c r="A184">
        <v>872</v>
      </c>
      <c r="B184" t="s">
        <v>35</v>
      </c>
      <c r="C184" t="s">
        <v>284</v>
      </c>
      <c r="D184" t="s">
        <v>285</v>
      </c>
      <c r="E184" t="s">
        <v>38</v>
      </c>
      <c r="F184" t="s">
        <v>286</v>
      </c>
      <c r="G184" t="s">
        <v>286</v>
      </c>
      <c r="H184" t="s">
        <v>287</v>
      </c>
      <c r="I184" t="s">
        <v>410</v>
      </c>
      <c r="J184" t="s">
        <v>289</v>
      </c>
      <c r="K184" t="s">
        <v>411</v>
      </c>
      <c r="L184">
        <v>2023</v>
      </c>
      <c r="M184">
        <v>8</v>
      </c>
      <c r="N184">
        <v>14</v>
      </c>
      <c r="O184" t="s">
        <v>44</v>
      </c>
      <c r="P184">
        <v>60</v>
      </c>
      <c r="Q184" t="s">
        <v>45</v>
      </c>
      <c r="S184" t="s">
        <v>46</v>
      </c>
      <c r="U184" t="s">
        <v>47</v>
      </c>
      <c r="V184" t="s">
        <v>48</v>
      </c>
      <c r="W184" t="s">
        <v>49</v>
      </c>
      <c r="Y184">
        <v>32</v>
      </c>
      <c r="Z184" t="s">
        <v>50</v>
      </c>
      <c r="AA184" t="s">
        <v>135</v>
      </c>
      <c r="AB184">
        <v>1</v>
      </c>
      <c r="AC184">
        <v>1</v>
      </c>
      <c r="AD184" t="s">
        <v>54</v>
      </c>
      <c r="AE184">
        <v>313</v>
      </c>
      <c r="AF184">
        <v>183</v>
      </c>
      <c r="AG184" t="s">
        <v>412</v>
      </c>
    </row>
    <row r="185" spans="1:33" x14ac:dyDescent="0.25">
      <c r="A185">
        <v>872</v>
      </c>
      <c r="B185" t="s">
        <v>35</v>
      </c>
      <c r="C185" t="s">
        <v>284</v>
      </c>
      <c r="D185" t="s">
        <v>285</v>
      </c>
      <c r="E185" t="s">
        <v>38</v>
      </c>
      <c r="F185" t="s">
        <v>286</v>
      </c>
      <c r="G185" t="s">
        <v>286</v>
      </c>
      <c r="H185" t="s">
        <v>287</v>
      </c>
      <c r="I185" t="s">
        <v>410</v>
      </c>
      <c r="J185" t="s">
        <v>289</v>
      </c>
      <c r="K185" t="s">
        <v>411</v>
      </c>
      <c r="L185">
        <v>2023</v>
      </c>
      <c r="M185">
        <v>8</v>
      </c>
      <c r="N185">
        <v>14</v>
      </c>
      <c r="O185" t="s">
        <v>44</v>
      </c>
      <c r="P185">
        <v>60</v>
      </c>
      <c r="Q185" t="s">
        <v>45</v>
      </c>
      <c r="S185" t="s">
        <v>46</v>
      </c>
      <c r="U185" t="s">
        <v>47</v>
      </c>
      <c r="V185" t="s">
        <v>48</v>
      </c>
      <c r="W185" t="s">
        <v>52</v>
      </c>
      <c r="Y185">
        <v>32</v>
      </c>
      <c r="Z185" t="s">
        <v>50</v>
      </c>
      <c r="AA185" t="s">
        <v>213</v>
      </c>
    </row>
    <row r="186" spans="1:33" x14ac:dyDescent="0.25">
      <c r="A186">
        <v>872</v>
      </c>
      <c r="B186" t="s">
        <v>35</v>
      </c>
      <c r="C186" t="s">
        <v>284</v>
      </c>
      <c r="D186" t="s">
        <v>285</v>
      </c>
      <c r="E186" t="s">
        <v>38</v>
      </c>
      <c r="F186" t="s">
        <v>286</v>
      </c>
      <c r="G186" t="s">
        <v>286</v>
      </c>
      <c r="H186" t="s">
        <v>287</v>
      </c>
      <c r="I186" t="s">
        <v>413</v>
      </c>
      <c r="J186" t="s">
        <v>289</v>
      </c>
      <c r="K186" t="s">
        <v>414</v>
      </c>
      <c r="L186">
        <v>2023</v>
      </c>
      <c r="M186">
        <v>8</v>
      </c>
      <c r="N186">
        <v>14</v>
      </c>
      <c r="O186" t="s">
        <v>44</v>
      </c>
      <c r="P186">
        <v>60</v>
      </c>
      <c r="Q186" t="s">
        <v>45</v>
      </c>
      <c r="S186" t="s">
        <v>46</v>
      </c>
      <c r="U186" t="s">
        <v>47</v>
      </c>
      <c r="V186" t="s">
        <v>48</v>
      </c>
      <c r="W186" t="s">
        <v>49</v>
      </c>
      <c r="Y186">
        <v>33</v>
      </c>
      <c r="Z186" t="s">
        <v>50</v>
      </c>
      <c r="AA186" t="s">
        <v>51</v>
      </c>
      <c r="AB186">
        <v>1</v>
      </c>
      <c r="AC186">
        <v>1</v>
      </c>
      <c r="AD186" t="s">
        <v>54</v>
      </c>
      <c r="AE186">
        <v>396</v>
      </c>
      <c r="AF186">
        <v>254</v>
      </c>
      <c r="AG186" t="s">
        <v>415</v>
      </c>
    </row>
    <row r="187" spans="1:33" x14ac:dyDescent="0.25">
      <c r="A187">
        <v>872</v>
      </c>
      <c r="B187" t="s">
        <v>35</v>
      </c>
      <c r="C187" t="s">
        <v>284</v>
      </c>
      <c r="D187" t="s">
        <v>285</v>
      </c>
      <c r="E187" t="s">
        <v>38</v>
      </c>
      <c r="F187" t="s">
        <v>286</v>
      </c>
      <c r="G187" t="s">
        <v>286</v>
      </c>
      <c r="H187" t="s">
        <v>287</v>
      </c>
      <c r="I187" t="s">
        <v>416</v>
      </c>
      <c r="J187" t="s">
        <v>289</v>
      </c>
      <c r="K187" t="s">
        <v>417</v>
      </c>
      <c r="L187">
        <v>2023</v>
      </c>
      <c r="M187">
        <v>8</v>
      </c>
      <c r="N187">
        <v>14</v>
      </c>
      <c r="O187" t="s">
        <v>44</v>
      </c>
      <c r="P187">
        <v>60</v>
      </c>
      <c r="Q187" t="s">
        <v>45</v>
      </c>
      <c r="S187" t="s">
        <v>46</v>
      </c>
      <c r="U187" t="s">
        <v>47</v>
      </c>
      <c r="V187" t="s">
        <v>48</v>
      </c>
      <c r="W187" t="s">
        <v>49</v>
      </c>
      <c r="Y187">
        <v>34</v>
      </c>
      <c r="Z187" t="s">
        <v>50</v>
      </c>
      <c r="AA187" t="s">
        <v>117</v>
      </c>
      <c r="AB187">
        <v>1</v>
      </c>
      <c r="AC187">
        <v>1</v>
      </c>
      <c r="AD187" t="s">
        <v>54</v>
      </c>
      <c r="AE187">
        <v>337</v>
      </c>
      <c r="AF187">
        <v>207</v>
      </c>
      <c r="AG187" t="s">
        <v>418</v>
      </c>
    </row>
    <row r="188" spans="1:33" x14ac:dyDescent="0.25">
      <c r="A188">
        <v>872</v>
      </c>
      <c r="B188" t="s">
        <v>35</v>
      </c>
      <c r="C188" t="s">
        <v>284</v>
      </c>
      <c r="D188" t="s">
        <v>285</v>
      </c>
      <c r="E188" t="s">
        <v>38</v>
      </c>
      <c r="F188" t="s">
        <v>286</v>
      </c>
      <c r="G188" t="s">
        <v>286</v>
      </c>
      <c r="H188" t="s">
        <v>287</v>
      </c>
      <c r="I188" t="s">
        <v>416</v>
      </c>
      <c r="J188" t="s">
        <v>289</v>
      </c>
      <c r="K188" t="s">
        <v>417</v>
      </c>
      <c r="L188">
        <v>2023</v>
      </c>
      <c r="M188">
        <v>8</v>
      </c>
      <c r="N188">
        <v>14</v>
      </c>
      <c r="O188" t="s">
        <v>44</v>
      </c>
      <c r="P188">
        <v>60</v>
      </c>
      <c r="Q188" t="s">
        <v>45</v>
      </c>
      <c r="S188" t="s">
        <v>46</v>
      </c>
      <c r="U188" t="s">
        <v>47</v>
      </c>
      <c r="V188" t="s">
        <v>48</v>
      </c>
      <c r="W188" t="s">
        <v>52</v>
      </c>
      <c r="Y188">
        <v>34</v>
      </c>
      <c r="Z188" t="s">
        <v>50</v>
      </c>
      <c r="AA188" t="s">
        <v>213</v>
      </c>
    </row>
    <row r="189" spans="1:33" x14ac:dyDescent="0.25">
      <c r="A189">
        <v>872</v>
      </c>
      <c r="B189" t="s">
        <v>35</v>
      </c>
      <c r="C189" t="s">
        <v>284</v>
      </c>
      <c r="D189" t="s">
        <v>285</v>
      </c>
      <c r="E189" t="s">
        <v>38</v>
      </c>
      <c r="F189" t="s">
        <v>286</v>
      </c>
      <c r="G189" t="s">
        <v>286</v>
      </c>
      <c r="H189" t="s">
        <v>287</v>
      </c>
      <c r="I189" t="s">
        <v>419</v>
      </c>
      <c r="J189" t="s">
        <v>289</v>
      </c>
      <c r="K189" t="s">
        <v>420</v>
      </c>
      <c r="L189">
        <v>2023</v>
      </c>
      <c r="M189">
        <v>8</v>
      </c>
      <c r="N189">
        <v>14</v>
      </c>
      <c r="O189" t="s">
        <v>44</v>
      </c>
      <c r="P189">
        <v>60</v>
      </c>
      <c r="Q189" t="s">
        <v>45</v>
      </c>
      <c r="S189" t="s">
        <v>46</v>
      </c>
      <c r="U189" t="s">
        <v>47</v>
      </c>
      <c r="V189" t="s">
        <v>48</v>
      </c>
      <c r="W189" t="s">
        <v>49</v>
      </c>
      <c r="Y189">
        <v>35</v>
      </c>
      <c r="Z189" t="s">
        <v>50</v>
      </c>
      <c r="AA189" t="s">
        <v>117</v>
      </c>
      <c r="AB189">
        <v>1</v>
      </c>
      <c r="AC189">
        <v>1</v>
      </c>
      <c r="AD189" t="s">
        <v>54</v>
      </c>
      <c r="AE189">
        <v>345</v>
      </c>
      <c r="AF189">
        <v>202</v>
      </c>
      <c r="AG189" t="s">
        <v>421</v>
      </c>
    </row>
    <row r="190" spans="1:33" x14ac:dyDescent="0.25">
      <c r="A190">
        <v>872</v>
      </c>
      <c r="B190" t="s">
        <v>35</v>
      </c>
      <c r="C190" t="s">
        <v>284</v>
      </c>
      <c r="D190" t="s">
        <v>285</v>
      </c>
      <c r="E190" t="s">
        <v>38</v>
      </c>
      <c r="F190" t="s">
        <v>286</v>
      </c>
      <c r="G190" t="s">
        <v>286</v>
      </c>
      <c r="H190" t="s">
        <v>287</v>
      </c>
      <c r="I190" t="s">
        <v>419</v>
      </c>
      <c r="J190" t="s">
        <v>289</v>
      </c>
      <c r="K190" t="s">
        <v>420</v>
      </c>
      <c r="L190">
        <v>2023</v>
      </c>
      <c r="M190">
        <v>8</v>
      </c>
      <c r="N190">
        <v>14</v>
      </c>
      <c r="O190" t="s">
        <v>44</v>
      </c>
      <c r="P190">
        <v>60</v>
      </c>
      <c r="Q190" t="s">
        <v>45</v>
      </c>
      <c r="S190" t="s">
        <v>46</v>
      </c>
      <c r="U190" t="s">
        <v>47</v>
      </c>
      <c r="V190" t="s">
        <v>48</v>
      </c>
      <c r="W190" t="s">
        <v>52</v>
      </c>
      <c r="Y190">
        <v>35</v>
      </c>
      <c r="Z190" t="s">
        <v>50</v>
      </c>
      <c r="AA190" t="s">
        <v>213</v>
      </c>
    </row>
    <row r="191" spans="1:33" x14ac:dyDescent="0.25">
      <c r="A191">
        <v>872</v>
      </c>
      <c r="B191" t="s">
        <v>35</v>
      </c>
      <c r="C191" t="s">
        <v>284</v>
      </c>
      <c r="D191" t="s">
        <v>285</v>
      </c>
      <c r="E191" t="s">
        <v>38</v>
      </c>
      <c r="F191" t="s">
        <v>286</v>
      </c>
      <c r="G191" t="s">
        <v>286</v>
      </c>
      <c r="H191" t="s">
        <v>287</v>
      </c>
      <c r="I191" t="s">
        <v>422</v>
      </c>
      <c r="J191" t="s">
        <v>289</v>
      </c>
      <c r="K191" t="s">
        <v>423</v>
      </c>
      <c r="L191">
        <v>2023</v>
      </c>
      <c r="M191">
        <v>8</v>
      </c>
      <c r="N191">
        <v>14</v>
      </c>
      <c r="O191" t="s">
        <v>44</v>
      </c>
      <c r="P191">
        <v>60</v>
      </c>
      <c r="Q191" t="s">
        <v>45</v>
      </c>
      <c r="S191" t="s">
        <v>46</v>
      </c>
      <c r="U191" t="s">
        <v>47</v>
      </c>
      <c r="V191" t="s">
        <v>48</v>
      </c>
      <c r="W191" t="s">
        <v>49</v>
      </c>
      <c r="Y191">
        <v>36</v>
      </c>
      <c r="Z191" t="s">
        <v>50</v>
      </c>
      <c r="AA191" t="s">
        <v>331</v>
      </c>
      <c r="AB191">
        <v>1</v>
      </c>
      <c r="AC191">
        <v>1</v>
      </c>
      <c r="AD191" t="s">
        <v>54</v>
      </c>
      <c r="AE191">
        <v>282</v>
      </c>
      <c r="AF191">
        <v>204</v>
      </c>
      <c r="AG191" t="s">
        <v>424</v>
      </c>
    </row>
    <row r="192" spans="1:33" x14ac:dyDescent="0.25">
      <c r="A192">
        <v>872</v>
      </c>
      <c r="B192" t="s">
        <v>35</v>
      </c>
      <c r="C192" t="s">
        <v>284</v>
      </c>
      <c r="D192" t="s">
        <v>285</v>
      </c>
      <c r="E192" t="s">
        <v>38</v>
      </c>
      <c r="F192" t="s">
        <v>286</v>
      </c>
      <c r="G192" t="s">
        <v>286</v>
      </c>
      <c r="H192" t="s">
        <v>287</v>
      </c>
      <c r="I192" t="s">
        <v>422</v>
      </c>
      <c r="J192" t="s">
        <v>289</v>
      </c>
      <c r="K192" t="s">
        <v>423</v>
      </c>
      <c r="L192">
        <v>2023</v>
      </c>
      <c r="M192">
        <v>8</v>
      </c>
      <c r="N192">
        <v>14</v>
      </c>
      <c r="O192" t="s">
        <v>44</v>
      </c>
      <c r="P192">
        <v>60</v>
      </c>
      <c r="Q192" t="s">
        <v>45</v>
      </c>
      <c r="S192" t="s">
        <v>46</v>
      </c>
      <c r="U192" t="s">
        <v>47</v>
      </c>
      <c r="V192" t="s">
        <v>48</v>
      </c>
      <c r="W192" t="s">
        <v>52</v>
      </c>
      <c r="Y192">
        <v>36</v>
      </c>
      <c r="Z192" t="s">
        <v>50</v>
      </c>
      <c r="AA192" t="s">
        <v>213</v>
      </c>
      <c r="AB192">
        <v>1</v>
      </c>
      <c r="AC192">
        <v>1</v>
      </c>
      <c r="AD192" t="s">
        <v>54</v>
      </c>
      <c r="AE192">
        <v>273</v>
      </c>
      <c r="AF192">
        <v>98</v>
      </c>
      <c r="AG192" t="s">
        <v>425</v>
      </c>
    </row>
    <row r="193" spans="1:33" x14ac:dyDescent="0.25">
      <c r="A193">
        <v>872</v>
      </c>
      <c r="B193" t="s">
        <v>35</v>
      </c>
      <c r="C193" t="s">
        <v>284</v>
      </c>
      <c r="D193" t="s">
        <v>285</v>
      </c>
      <c r="E193" t="s">
        <v>38</v>
      </c>
      <c r="F193" t="s">
        <v>286</v>
      </c>
      <c r="G193" t="s">
        <v>286</v>
      </c>
      <c r="H193" t="s">
        <v>287</v>
      </c>
      <c r="I193" t="s">
        <v>426</v>
      </c>
      <c r="J193" t="s">
        <v>289</v>
      </c>
      <c r="K193" t="s">
        <v>427</v>
      </c>
      <c r="L193">
        <v>2023</v>
      </c>
      <c r="M193">
        <v>8</v>
      </c>
      <c r="N193">
        <v>14</v>
      </c>
      <c r="O193" t="s">
        <v>44</v>
      </c>
      <c r="P193">
        <v>60</v>
      </c>
      <c r="Q193" t="s">
        <v>45</v>
      </c>
      <c r="S193" t="s">
        <v>46</v>
      </c>
      <c r="U193" t="s">
        <v>47</v>
      </c>
      <c r="V193" t="s">
        <v>48</v>
      </c>
      <c r="W193" t="s">
        <v>49</v>
      </c>
      <c r="Y193">
        <v>37</v>
      </c>
      <c r="Z193" t="s">
        <v>50</v>
      </c>
      <c r="AA193" t="s">
        <v>331</v>
      </c>
      <c r="AB193">
        <v>1</v>
      </c>
      <c r="AC193">
        <v>1</v>
      </c>
      <c r="AD193" t="s">
        <v>54</v>
      </c>
      <c r="AE193">
        <v>272</v>
      </c>
      <c r="AF193">
        <v>206</v>
      </c>
      <c r="AG193" t="s">
        <v>428</v>
      </c>
    </row>
    <row r="194" spans="1:33" x14ac:dyDescent="0.25">
      <c r="A194">
        <v>872</v>
      </c>
      <c r="B194" t="s">
        <v>35</v>
      </c>
      <c r="C194" t="s">
        <v>284</v>
      </c>
      <c r="D194" t="s">
        <v>285</v>
      </c>
      <c r="E194" t="s">
        <v>38</v>
      </c>
      <c r="F194" t="s">
        <v>286</v>
      </c>
      <c r="G194" t="s">
        <v>286</v>
      </c>
      <c r="H194" t="s">
        <v>287</v>
      </c>
      <c r="I194" t="s">
        <v>426</v>
      </c>
      <c r="J194" t="s">
        <v>289</v>
      </c>
      <c r="K194" t="s">
        <v>427</v>
      </c>
      <c r="L194">
        <v>2023</v>
      </c>
      <c r="M194">
        <v>8</v>
      </c>
      <c r="N194">
        <v>14</v>
      </c>
      <c r="O194" t="s">
        <v>44</v>
      </c>
      <c r="P194">
        <v>60</v>
      </c>
      <c r="Q194" t="s">
        <v>45</v>
      </c>
      <c r="S194" t="s">
        <v>46</v>
      </c>
      <c r="U194" t="s">
        <v>47</v>
      </c>
      <c r="V194" t="s">
        <v>48</v>
      </c>
      <c r="W194" t="s">
        <v>52</v>
      </c>
      <c r="Y194">
        <v>37</v>
      </c>
      <c r="Z194" t="s">
        <v>50</v>
      </c>
      <c r="AA194" t="s">
        <v>331</v>
      </c>
      <c r="AB194">
        <v>1</v>
      </c>
      <c r="AC194">
        <v>1</v>
      </c>
      <c r="AD194" t="s">
        <v>54</v>
      </c>
      <c r="AE194">
        <v>278</v>
      </c>
      <c r="AF194">
        <v>99</v>
      </c>
      <c r="AG194" t="s">
        <v>429</v>
      </c>
    </row>
    <row r="195" spans="1:33" x14ac:dyDescent="0.25">
      <c r="A195">
        <v>872</v>
      </c>
      <c r="B195" t="s">
        <v>35</v>
      </c>
      <c r="C195" t="s">
        <v>284</v>
      </c>
      <c r="D195" t="s">
        <v>285</v>
      </c>
      <c r="E195" t="s">
        <v>38</v>
      </c>
      <c r="F195" t="s">
        <v>286</v>
      </c>
      <c r="G195" t="s">
        <v>286</v>
      </c>
      <c r="H195" t="s">
        <v>287</v>
      </c>
      <c r="I195" t="s">
        <v>430</v>
      </c>
      <c r="J195" t="s">
        <v>289</v>
      </c>
      <c r="K195" t="s">
        <v>431</v>
      </c>
      <c r="L195">
        <v>2023</v>
      </c>
      <c r="M195">
        <v>8</v>
      </c>
      <c r="N195">
        <v>14</v>
      </c>
      <c r="O195" t="s">
        <v>44</v>
      </c>
      <c r="P195">
        <v>60</v>
      </c>
      <c r="Q195" t="s">
        <v>45</v>
      </c>
      <c r="S195" t="s">
        <v>46</v>
      </c>
      <c r="U195" t="s">
        <v>47</v>
      </c>
      <c r="V195" t="s">
        <v>48</v>
      </c>
      <c r="W195" t="s">
        <v>49</v>
      </c>
      <c r="Y195">
        <v>38</v>
      </c>
      <c r="Z195" t="s">
        <v>50</v>
      </c>
      <c r="AA195" t="s">
        <v>331</v>
      </c>
      <c r="AB195">
        <v>1</v>
      </c>
      <c r="AC195">
        <v>1</v>
      </c>
      <c r="AD195" t="s">
        <v>54</v>
      </c>
      <c r="AE195">
        <v>266</v>
      </c>
      <c r="AF195">
        <v>215</v>
      </c>
      <c r="AG195" t="s">
        <v>432</v>
      </c>
    </row>
    <row r="196" spans="1:33" x14ac:dyDescent="0.25">
      <c r="A196">
        <v>872</v>
      </c>
      <c r="B196" t="s">
        <v>35</v>
      </c>
      <c r="C196" t="s">
        <v>284</v>
      </c>
      <c r="D196" t="s">
        <v>285</v>
      </c>
      <c r="E196" t="s">
        <v>38</v>
      </c>
      <c r="F196" t="s">
        <v>286</v>
      </c>
      <c r="G196" t="s">
        <v>286</v>
      </c>
      <c r="H196" t="s">
        <v>287</v>
      </c>
      <c r="I196" t="s">
        <v>430</v>
      </c>
      <c r="J196" t="s">
        <v>289</v>
      </c>
      <c r="K196" t="s">
        <v>431</v>
      </c>
      <c r="L196">
        <v>2023</v>
      </c>
      <c r="M196">
        <v>8</v>
      </c>
      <c r="N196">
        <v>14</v>
      </c>
      <c r="O196" t="s">
        <v>44</v>
      </c>
      <c r="P196">
        <v>60</v>
      </c>
      <c r="Q196" t="s">
        <v>45</v>
      </c>
      <c r="S196" t="s">
        <v>46</v>
      </c>
      <c r="U196" t="s">
        <v>47</v>
      </c>
      <c r="V196" t="s">
        <v>48</v>
      </c>
      <c r="W196" t="s">
        <v>52</v>
      </c>
      <c r="Y196">
        <v>38</v>
      </c>
      <c r="Z196" t="s">
        <v>50</v>
      </c>
      <c r="AA196" t="s">
        <v>331</v>
      </c>
      <c r="AB196">
        <v>1</v>
      </c>
      <c r="AC196">
        <v>1</v>
      </c>
      <c r="AD196" t="s">
        <v>54</v>
      </c>
      <c r="AE196">
        <v>275</v>
      </c>
      <c r="AF196">
        <v>98</v>
      </c>
      <c r="AG196" t="s">
        <v>433</v>
      </c>
    </row>
    <row r="197" spans="1:33" x14ac:dyDescent="0.25">
      <c r="A197">
        <v>872</v>
      </c>
      <c r="B197" t="s">
        <v>35</v>
      </c>
      <c r="C197" t="s">
        <v>284</v>
      </c>
      <c r="D197" t="s">
        <v>285</v>
      </c>
      <c r="E197" t="s">
        <v>38</v>
      </c>
      <c r="F197" t="s">
        <v>286</v>
      </c>
      <c r="G197" t="s">
        <v>286</v>
      </c>
      <c r="H197" t="s">
        <v>287</v>
      </c>
      <c r="I197" t="s">
        <v>434</v>
      </c>
      <c r="J197" t="s">
        <v>289</v>
      </c>
      <c r="K197" t="s">
        <v>435</v>
      </c>
      <c r="L197">
        <v>2023</v>
      </c>
      <c r="M197">
        <v>8</v>
      </c>
      <c r="N197">
        <v>14</v>
      </c>
      <c r="O197" t="s">
        <v>44</v>
      </c>
      <c r="P197">
        <v>60</v>
      </c>
      <c r="Q197" t="s">
        <v>45</v>
      </c>
      <c r="S197" t="s">
        <v>46</v>
      </c>
      <c r="U197" t="s">
        <v>47</v>
      </c>
      <c r="V197" t="s">
        <v>48</v>
      </c>
      <c r="W197" t="s">
        <v>49</v>
      </c>
      <c r="Y197">
        <v>39</v>
      </c>
      <c r="Z197" t="s">
        <v>50</v>
      </c>
      <c r="AA197" t="s">
        <v>135</v>
      </c>
      <c r="AB197">
        <v>1</v>
      </c>
      <c r="AC197">
        <v>1</v>
      </c>
      <c r="AD197" t="s">
        <v>54</v>
      </c>
      <c r="AE197">
        <v>533</v>
      </c>
      <c r="AF197">
        <v>274</v>
      </c>
      <c r="AG197" t="s">
        <v>436</v>
      </c>
    </row>
    <row r="198" spans="1:33" x14ac:dyDescent="0.25">
      <c r="A198">
        <v>872</v>
      </c>
      <c r="B198" t="s">
        <v>35</v>
      </c>
      <c r="C198" t="s">
        <v>284</v>
      </c>
      <c r="D198" t="s">
        <v>285</v>
      </c>
      <c r="E198" t="s">
        <v>38</v>
      </c>
      <c r="F198" t="s">
        <v>286</v>
      </c>
      <c r="G198" t="s">
        <v>286</v>
      </c>
      <c r="H198" t="s">
        <v>287</v>
      </c>
      <c r="I198" t="s">
        <v>434</v>
      </c>
      <c r="J198" t="s">
        <v>289</v>
      </c>
      <c r="K198" t="s">
        <v>435</v>
      </c>
      <c r="L198">
        <v>2023</v>
      </c>
      <c r="M198">
        <v>8</v>
      </c>
      <c r="N198">
        <v>14</v>
      </c>
      <c r="O198" t="s">
        <v>44</v>
      </c>
      <c r="P198">
        <v>60</v>
      </c>
      <c r="Q198" t="s">
        <v>45</v>
      </c>
      <c r="S198" t="s">
        <v>46</v>
      </c>
      <c r="U198" t="s">
        <v>47</v>
      </c>
      <c r="V198" t="s">
        <v>48</v>
      </c>
      <c r="W198" t="s">
        <v>52</v>
      </c>
      <c r="Y198">
        <v>39</v>
      </c>
      <c r="Z198" t="s">
        <v>50</v>
      </c>
      <c r="AA198" t="s">
        <v>135</v>
      </c>
      <c r="AB198">
        <v>1</v>
      </c>
      <c r="AC198">
        <v>1</v>
      </c>
      <c r="AD198" t="s">
        <v>54</v>
      </c>
      <c r="AE198">
        <v>144</v>
      </c>
      <c r="AF198">
        <v>148</v>
      </c>
      <c r="AG198" t="s">
        <v>437</v>
      </c>
    </row>
    <row r="199" spans="1:33" x14ac:dyDescent="0.25">
      <c r="A199">
        <v>872</v>
      </c>
      <c r="B199" t="s">
        <v>35</v>
      </c>
      <c r="C199" t="s">
        <v>284</v>
      </c>
      <c r="D199" t="s">
        <v>285</v>
      </c>
      <c r="E199" t="s">
        <v>38</v>
      </c>
      <c r="F199" t="s">
        <v>286</v>
      </c>
      <c r="G199" t="s">
        <v>286</v>
      </c>
      <c r="H199" t="s">
        <v>287</v>
      </c>
      <c r="I199" t="s">
        <v>438</v>
      </c>
      <c r="J199" t="s">
        <v>289</v>
      </c>
      <c r="K199" t="s">
        <v>439</v>
      </c>
      <c r="L199">
        <v>2023</v>
      </c>
      <c r="M199">
        <v>8</v>
      </c>
      <c r="N199">
        <v>14</v>
      </c>
      <c r="O199" t="s">
        <v>44</v>
      </c>
      <c r="P199">
        <v>60</v>
      </c>
      <c r="Q199" t="s">
        <v>45</v>
      </c>
      <c r="S199" t="s">
        <v>46</v>
      </c>
      <c r="U199" t="s">
        <v>47</v>
      </c>
      <c r="V199" t="s">
        <v>48</v>
      </c>
      <c r="W199" t="s">
        <v>49</v>
      </c>
      <c r="Y199">
        <v>40</v>
      </c>
      <c r="Z199" t="s">
        <v>50</v>
      </c>
      <c r="AA199" t="s">
        <v>331</v>
      </c>
      <c r="AB199">
        <v>1</v>
      </c>
      <c r="AC199">
        <v>1</v>
      </c>
      <c r="AD199" t="s">
        <v>54</v>
      </c>
      <c r="AE199">
        <v>467</v>
      </c>
      <c r="AF199">
        <v>213</v>
      </c>
      <c r="AG199" t="s">
        <v>440</v>
      </c>
    </row>
    <row r="200" spans="1:33" x14ac:dyDescent="0.25">
      <c r="A200">
        <v>872</v>
      </c>
      <c r="B200" t="s">
        <v>35</v>
      </c>
      <c r="C200" t="s">
        <v>284</v>
      </c>
      <c r="D200" t="s">
        <v>285</v>
      </c>
      <c r="E200" t="s">
        <v>38</v>
      </c>
      <c r="F200" t="s">
        <v>286</v>
      </c>
      <c r="G200" t="s">
        <v>286</v>
      </c>
      <c r="H200" t="s">
        <v>287</v>
      </c>
      <c r="I200" t="s">
        <v>438</v>
      </c>
      <c r="J200" t="s">
        <v>289</v>
      </c>
      <c r="K200" t="s">
        <v>439</v>
      </c>
      <c r="L200">
        <v>2023</v>
      </c>
      <c r="M200">
        <v>8</v>
      </c>
      <c r="N200">
        <v>14</v>
      </c>
      <c r="O200" t="s">
        <v>44</v>
      </c>
      <c r="P200">
        <v>60</v>
      </c>
      <c r="Q200" t="s">
        <v>45</v>
      </c>
      <c r="S200" t="s">
        <v>46</v>
      </c>
      <c r="U200" t="s">
        <v>47</v>
      </c>
      <c r="V200" t="s">
        <v>48</v>
      </c>
      <c r="W200" t="s">
        <v>52</v>
      </c>
      <c r="Y200">
        <v>40</v>
      </c>
      <c r="Z200" t="s">
        <v>50</v>
      </c>
      <c r="AA200" t="s">
        <v>135</v>
      </c>
      <c r="AB200">
        <v>1</v>
      </c>
      <c r="AC200">
        <v>1</v>
      </c>
      <c r="AD200" t="s">
        <v>54</v>
      </c>
      <c r="AE200">
        <v>82</v>
      </c>
      <c r="AF200">
        <v>199</v>
      </c>
      <c r="AG200" t="s">
        <v>441</v>
      </c>
    </row>
    <row r="201" spans="1:33" x14ac:dyDescent="0.25">
      <c r="A201">
        <v>872</v>
      </c>
      <c r="B201" t="s">
        <v>35</v>
      </c>
      <c r="C201" t="s">
        <v>284</v>
      </c>
      <c r="D201" t="s">
        <v>285</v>
      </c>
      <c r="E201" t="s">
        <v>38</v>
      </c>
      <c r="F201" t="s">
        <v>286</v>
      </c>
      <c r="G201" t="s">
        <v>286</v>
      </c>
      <c r="H201" t="s">
        <v>287</v>
      </c>
      <c r="I201" t="s">
        <v>442</v>
      </c>
      <c r="J201" t="s">
        <v>289</v>
      </c>
      <c r="K201" t="s">
        <v>443</v>
      </c>
      <c r="L201">
        <v>2023</v>
      </c>
      <c r="M201">
        <v>8</v>
      </c>
      <c r="N201">
        <v>14</v>
      </c>
      <c r="O201" t="s">
        <v>44</v>
      </c>
      <c r="P201">
        <v>60</v>
      </c>
      <c r="Q201" t="s">
        <v>45</v>
      </c>
      <c r="S201" t="s">
        <v>46</v>
      </c>
      <c r="U201" t="s">
        <v>47</v>
      </c>
      <c r="V201" t="s">
        <v>48</v>
      </c>
      <c r="W201" t="s">
        <v>49</v>
      </c>
      <c r="Y201">
        <v>41</v>
      </c>
      <c r="Z201" t="s">
        <v>50</v>
      </c>
      <c r="AA201" t="s">
        <v>51</v>
      </c>
      <c r="AB201">
        <v>1</v>
      </c>
      <c r="AC201">
        <v>1</v>
      </c>
      <c r="AD201" t="s">
        <v>54</v>
      </c>
      <c r="AE201">
        <v>507</v>
      </c>
      <c r="AF201">
        <v>309</v>
      </c>
      <c r="AG201" t="s">
        <v>444</v>
      </c>
    </row>
    <row r="202" spans="1:33" x14ac:dyDescent="0.25">
      <c r="A202">
        <v>872</v>
      </c>
      <c r="B202" t="s">
        <v>35</v>
      </c>
      <c r="C202" t="s">
        <v>284</v>
      </c>
      <c r="D202" t="s">
        <v>285</v>
      </c>
      <c r="E202" t="s">
        <v>38</v>
      </c>
      <c r="F202" t="s">
        <v>286</v>
      </c>
      <c r="G202" t="s">
        <v>286</v>
      </c>
      <c r="H202" t="s">
        <v>287</v>
      </c>
      <c r="I202" t="s">
        <v>442</v>
      </c>
      <c r="J202" t="s">
        <v>289</v>
      </c>
      <c r="K202" t="s">
        <v>443</v>
      </c>
      <c r="L202">
        <v>2023</v>
      </c>
      <c r="M202">
        <v>8</v>
      </c>
      <c r="N202">
        <v>14</v>
      </c>
      <c r="O202" t="s">
        <v>44</v>
      </c>
      <c r="P202">
        <v>60</v>
      </c>
      <c r="Q202" t="s">
        <v>45</v>
      </c>
      <c r="S202" t="s">
        <v>46</v>
      </c>
      <c r="U202" t="s">
        <v>47</v>
      </c>
      <c r="V202" t="s">
        <v>48</v>
      </c>
      <c r="W202" t="s">
        <v>52</v>
      </c>
      <c r="Y202">
        <v>41</v>
      </c>
      <c r="Z202" t="s">
        <v>50</v>
      </c>
      <c r="AA202" t="s">
        <v>51</v>
      </c>
      <c r="AB202">
        <v>1</v>
      </c>
      <c r="AC202">
        <v>1</v>
      </c>
      <c r="AD202" t="s">
        <v>54</v>
      </c>
      <c r="AE202">
        <v>277</v>
      </c>
      <c r="AF202">
        <v>274</v>
      </c>
      <c r="AG202" t="s">
        <v>445</v>
      </c>
    </row>
    <row r="203" spans="1:33" x14ac:dyDescent="0.25">
      <c r="A203">
        <v>872</v>
      </c>
      <c r="B203" t="s">
        <v>35</v>
      </c>
      <c r="C203" t="s">
        <v>284</v>
      </c>
      <c r="D203" t="s">
        <v>285</v>
      </c>
      <c r="E203" t="s">
        <v>38</v>
      </c>
      <c r="F203" t="s">
        <v>286</v>
      </c>
      <c r="G203" t="s">
        <v>286</v>
      </c>
      <c r="H203" t="s">
        <v>287</v>
      </c>
      <c r="I203" t="s">
        <v>446</v>
      </c>
      <c r="J203" t="s">
        <v>289</v>
      </c>
      <c r="K203" t="s">
        <v>447</v>
      </c>
      <c r="L203">
        <v>2023</v>
      </c>
      <c r="M203">
        <v>8</v>
      </c>
      <c r="N203">
        <v>15</v>
      </c>
      <c r="O203" t="s">
        <v>44</v>
      </c>
      <c r="P203">
        <v>60</v>
      </c>
      <c r="Q203" t="s">
        <v>45</v>
      </c>
      <c r="S203" t="s">
        <v>46</v>
      </c>
      <c r="U203" t="s">
        <v>47</v>
      </c>
      <c r="V203" t="s">
        <v>48</v>
      </c>
      <c r="W203" t="s">
        <v>49</v>
      </c>
      <c r="Y203">
        <v>42</v>
      </c>
      <c r="Z203" t="s">
        <v>50</v>
      </c>
      <c r="AA203" t="s">
        <v>135</v>
      </c>
      <c r="AB203">
        <v>1</v>
      </c>
      <c r="AC203">
        <v>1</v>
      </c>
      <c r="AD203" t="s">
        <v>54</v>
      </c>
      <c r="AE203">
        <v>520</v>
      </c>
      <c r="AF203">
        <v>348</v>
      </c>
      <c r="AG203" t="s">
        <v>448</v>
      </c>
    </row>
    <row r="204" spans="1:33" x14ac:dyDescent="0.25">
      <c r="A204">
        <v>872</v>
      </c>
      <c r="B204" t="s">
        <v>35</v>
      </c>
      <c r="C204" t="s">
        <v>284</v>
      </c>
      <c r="D204" t="s">
        <v>285</v>
      </c>
      <c r="E204" t="s">
        <v>38</v>
      </c>
      <c r="F204" t="s">
        <v>286</v>
      </c>
      <c r="G204" t="s">
        <v>286</v>
      </c>
      <c r="H204" t="s">
        <v>287</v>
      </c>
      <c r="I204" t="s">
        <v>446</v>
      </c>
      <c r="J204" t="s">
        <v>289</v>
      </c>
      <c r="K204" t="s">
        <v>447</v>
      </c>
      <c r="L204">
        <v>2023</v>
      </c>
      <c r="M204">
        <v>8</v>
      </c>
      <c r="N204">
        <v>15</v>
      </c>
      <c r="O204" t="s">
        <v>44</v>
      </c>
      <c r="P204">
        <v>60</v>
      </c>
      <c r="Q204" t="s">
        <v>45</v>
      </c>
      <c r="S204" t="s">
        <v>46</v>
      </c>
      <c r="U204" t="s">
        <v>47</v>
      </c>
      <c r="V204" t="s">
        <v>48</v>
      </c>
      <c r="W204" t="s">
        <v>52</v>
      </c>
      <c r="Y204">
        <v>42</v>
      </c>
      <c r="Z204" t="s">
        <v>50</v>
      </c>
      <c r="AA204" t="s">
        <v>51</v>
      </c>
      <c r="AB204">
        <v>1</v>
      </c>
      <c r="AC204">
        <v>1</v>
      </c>
      <c r="AD204" t="s">
        <v>54</v>
      </c>
      <c r="AE204">
        <v>277</v>
      </c>
      <c r="AF204">
        <v>302</v>
      </c>
      <c r="AG204" t="s">
        <v>449</v>
      </c>
    </row>
    <row r="205" spans="1:33" x14ac:dyDescent="0.25">
      <c r="A205">
        <v>872</v>
      </c>
      <c r="B205" t="s">
        <v>35</v>
      </c>
      <c r="C205" t="s">
        <v>284</v>
      </c>
      <c r="D205" t="s">
        <v>285</v>
      </c>
      <c r="E205" t="s">
        <v>38</v>
      </c>
      <c r="F205" t="s">
        <v>286</v>
      </c>
      <c r="G205" t="s">
        <v>286</v>
      </c>
      <c r="H205" t="s">
        <v>287</v>
      </c>
      <c r="I205" t="s">
        <v>450</v>
      </c>
      <c r="J205" t="s">
        <v>289</v>
      </c>
      <c r="K205" t="s">
        <v>451</v>
      </c>
      <c r="L205">
        <v>2023</v>
      </c>
      <c r="M205">
        <v>8</v>
      </c>
      <c r="N205">
        <v>15</v>
      </c>
      <c r="O205" t="s">
        <v>44</v>
      </c>
      <c r="P205">
        <v>60</v>
      </c>
      <c r="Q205" t="s">
        <v>45</v>
      </c>
      <c r="S205" t="s">
        <v>46</v>
      </c>
      <c r="U205" t="s">
        <v>47</v>
      </c>
      <c r="V205" t="s">
        <v>48</v>
      </c>
      <c r="W205" t="s">
        <v>49</v>
      </c>
      <c r="Y205">
        <v>43</v>
      </c>
      <c r="Z205" t="s">
        <v>50</v>
      </c>
      <c r="AA205" t="s">
        <v>135</v>
      </c>
      <c r="AB205">
        <v>1</v>
      </c>
      <c r="AC205">
        <v>1</v>
      </c>
      <c r="AD205" t="s">
        <v>54</v>
      </c>
      <c r="AE205">
        <v>543</v>
      </c>
      <c r="AF205">
        <v>331</v>
      </c>
      <c r="AG205" t="s">
        <v>452</v>
      </c>
    </row>
    <row r="206" spans="1:33" x14ac:dyDescent="0.25">
      <c r="A206">
        <v>872</v>
      </c>
      <c r="B206" t="s">
        <v>35</v>
      </c>
      <c r="C206" t="s">
        <v>284</v>
      </c>
      <c r="D206" t="s">
        <v>285</v>
      </c>
      <c r="E206" t="s">
        <v>38</v>
      </c>
      <c r="F206" t="s">
        <v>286</v>
      </c>
      <c r="G206" t="s">
        <v>286</v>
      </c>
      <c r="H206" t="s">
        <v>287</v>
      </c>
      <c r="I206" t="s">
        <v>450</v>
      </c>
      <c r="J206" t="s">
        <v>289</v>
      </c>
      <c r="K206" t="s">
        <v>451</v>
      </c>
      <c r="L206">
        <v>2023</v>
      </c>
      <c r="M206">
        <v>8</v>
      </c>
      <c r="N206">
        <v>15</v>
      </c>
      <c r="O206" t="s">
        <v>44</v>
      </c>
      <c r="P206">
        <v>60</v>
      </c>
      <c r="Q206" t="s">
        <v>45</v>
      </c>
      <c r="S206" t="s">
        <v>46</v>
      </c>
      <c r="U206" t="s">
        <v>47</v>
      </c>
      <c r="V206" t="s">
        <v>48</v>
      </c>
      <c r="W206" t="s">
        <v>52</v>
      </c>
      <c r="Y206">
        <v>43</v>
      </c>
      <c r="Z206" t="s">
        <v>50</v>
      </c>
      <c r="AA206" t="s">
        <v>51</v>
      </c>
      <c r="AB206">
        <v>1</v>
      </c>
      <c r="AC206">
        <v>1</v>
      </c>
      <c r="AD206" t="s">
        <v>54</v>
      </c>
      <c r="AE206">
        <v>286</v>
      </c>
      <c r="AF206">
        <v>376</v>
      </c>
      <c r="AG206" t="s">
        <v>453</v>
      </c>
    </row>
    <row r="207" spans="1:33" x14ac:dyDescent="0.25">
      <c r="A207">
        <v>872</v>
      </c>
      <c r="B207" t="s">
        <v>35</v>
      </c>
      <c r="C207" t="s">
        <v>284</v>
      </c>
      <c r="D207" t="s">
        <v>285</v>
      </c>
      <c r="E207" t="s">
        <v>38</v>
      </c>
      <c r="F207" t="s">
        <v>286</v>
      </c>
      <c r="G207" t="s">
        <v>286</v>
      </c>
      <c r="H207" t="s">
        <v>287</v>
      </c>
      <c r="I207" t="s">
        <v>454</v>
      </c>
      <c r="J207" t="s">
        <v>289</v>
      </c>
      <c r="K207" t="s">
        <v>455</v>
      </c>
      <c r="L207">
        <v>2023</v>
      </c>
      <c r="M207">
        <v>8</v>
      </c>
      <c r="N207">
        <v>15</v>
      </c>
      <c r="O207" t="s">
        <v>44</v>
      </c>
      <c r="P207">
        <v>60</v>
      </c>
      <c r="Q207" t="s">
        <v>45</v>
      </c>
      <c r="S207" t="s">
        <v>46</v>
      </c>
      <c r="U207" t="s">
        <v>47</v>
      </c>
      <c r="V207" t="s">
        <v>48</v>
      </c>
      <c r="W207" t="s">
        <v>49</v>
      </c>
      <c r="Y207">
        <v>44</v>
      </c>
      <c r="Z207" t="s">
        <v>50</v>
      </c>
      <c r="AA207" t="s">
        <v>135</v>
      </c>
      <c r="AB207">
        <v>1</v>
      </c>
      <c r="AC207">
        <v>1</v>
      </c>
      <c r="AD207" t="s">
        <v>54</v>
      </c>
      <c r="AE207">
        <v>551</v>
      </c>
      <c r="AF207">
        <v>342</v>
      </c>
      <c r="AG207" t="s">
        <v>456</v>
      </c>
    </row>
    <row r="208" spans="1:33" x14ac:dyDescent="0.25">
      <c r="A208">
        <v>872</v>
      </c>
      <c r="B208" t="s">
        <v>35</v>
      </c>
      <c r="C208" t="s">
        <v>284</v>
      </c>
      <c r="D208" t="s">
        <v>285</v>
      </c>
      <c r="E208" t="s">
        <v>38</v>
      </c>
      <c r="F208" t="s">
        <v>286</v>
      </c>
      <c r="G208" t="s">
        <v>286</v>
      </c>
      <c r="H208" t="s">
        <v>287</v>
      </c>
      <c r="I208" t="s">
        <v>454</v>
      </c>
      <c r="J208" t="s">
        <v>289</v>
      </c>
      <c r="K208" t="s">
        <v>455</v>
      </c>
      <c r="L208">
        <v>2023</v>
      </c>
      <c r="M208">
        <v>8</v>
      </c>
      <c r="N208">
        <v>15</v>
      </c>
      <c r="O208" t="s">
        <v>44</v>
      </c>
      <c r="P208">
        <v>60</v>
      </c>
      <c r="Q208" t="s">
        <v>45</v>
      </c>
      <c r="S208" t="s">
        <v>46</v>
      </c>
      <c r="U208" t="s">
        <v>47</v>
      </c>
      <c r="V208" t="s">
        <v>48</v>
      </c>
      <c r="W208" t="s">
        <v>52</v>
      </c>
      <c r="Y208">
        <v>44</v>
      </c>
      <c r="Z208" t="s">
        <v>50</v>
      </c>
      <c r="AA208" t="s">
        <v>53</v>
      </c>
      <c r="AB208">
        <v>1</v>
      </c>
      <c r="AC208">
        <v>1</v>
      </c>
      <c r="AD208" t="s">
        <v>54</v>
      </c>
      <c r="AE208">
        <v>281</v>
      </c>
      <c r="AF208">
        <v>370</v>
      </c>
      <c r="AG208" t="s">
        <v>457</v>
      </c>
    </row>
    <row r="209" spans="1:33" x14ac:dyDescent="0.25">
      <c r="A209">
        <v>872</v>
      </c>
      <c r="B209" t="s">
        <v>35</v>
      </c>
      <c r="C209" t="s">
        <v>284</v>
      </c>
      <c r="D209" t="s">
        <v>285</v>
      </c>
      <c r="E209" t="s">
        <v>38</v>
      </c>
      <c r="F209" t="s">
        <v>286</v>
      </c>
      <c r="G209" t="s">
        <v>286</v>
      </c>
      <c r="H209" t="s">
        <v>287</v>
      </c>
      <c r="I209" t="s">
        <v>458</v>
      </c>
      <c r="J209" t="s">
        <v>289</v>
      </c>
      <c r="K209" t="s">
        <v>459</v>
      </c>
      <c r="L209">
        <v>2023</v>
      </c>
      <c r="M209">
        <v>8</v>
      </c>
      <c r="N209">
        <v>15</v>
      </c>
      <c r="O209" t="s">
        <v>44</v>
      </c>
      <c r="P209">
        <v>60</v>
      </c>
      <c r="Q209" t="s">
        <v>45</v>
      </c>
      <c r="S209" t="s">
        <v>46</v>
      </c>
      <c r="U209" t="s">
        <v>47</v>
      </c>
      <c r="V209" t="s">
        <v>48</v>
      </c>
      <c r="W209" t="s">
        <v>49</v>
      </c>
      <c r="Y209">
        <v>45</v>
      </c>
      <c r="Z209" t="s">
        <v>50</v>
      </c>
      <c r="AA209" t="s">
        <v>135</v>
      </c>
      <c r="AB209">
        <v>1</v>
      </c>
      <c r="AC209">
        <v>1</v>
      </c>
      <c r="AD209" t="s">
        <v>54</v>
      </c>
      <c r="AE209">
        <v>530</v>
      </c>
      <c r="AF209">
        <v>377</v>
      </c>
      <c r="AG209" t="s">
        <v>460</v>
      </c>
    </row>
    <row r="210" spans="1:33" x14ac:dyDescent="0.25">
      <c r="A210">
        <v>872</v>
      </c>
      <c r="B210" t="s">
        <v>35</v>
      </c>
      <c r="C210" t="s">
        <v>284</v>
      </c>
      <c r="D210" t="s">
        <v>285</v>
      </c>
      <c r="E210" t="s">
        <v>38</v>
      </c>
      <c r="F210" t="s">
        <v>286</v>
      </c>
      <c r="G210" t="s">
        <v>286</v>
      </c>
      <c r="H210" t="s">
        <v>287</v>
      </c>
      <c r="I210" t="s">
        <v>458</v>
      </c>
      <c r="J210" t="s">
        <v>289</v>
      </c>
      <c r="K210" t="s">
        <v>459</v>
      </c>
      <c r="L210">
        <v>2023</v>
      </c>
      <c r="M210">
        <v>8</v>
      </c>
      <c r="N210">
        <v>15</v>
      </c>
      <c r="O210" t="s">
        <v>44</v>
      </c>
      <c r="P210">
        <v>60</v>
      </c>
      <c r="Q210" t="s">
        <v>45</v>
      </c>
      <c r="S210" t="s">
        <v>46</v>
      </c>
      <c r="U210" t="s">
        <v>47</v>
      </c>
      <c r="V210" t="s">
        <v>48</v>
      </c>
      <c r="W210" t="s">
        <v>52</v>
      </c>
      <c r="Y210">
        <v>45</v>
      </c>
      <c r="Z210" t="s">
        <v>50</v>
      </c>
      <c r="AA210" t="s">
        <v>53</v>
      </c>
      <c r="AB210">
        <v>1</v>
      </c>
      <c r="AC210">
        <v>1</v>
      </c>
      <c r="AD210" t="s">
        <v>54</v>
      </c>
      <c r="AE210">
        <v>281</v>
      </c>
      <c r="AF210">
        <v>370</v>
      </c>
      <c r="AG210" t="s">
        <v>457</v>
      </c>
    </row>
    <row r="211" spans="1:33" x14ac:dyDescent="0.25">
      <c r="A211">
        <v>872</v>
      </c>
      <c r="B211" t="s">
        <v>35</v>
      </c>
      <c r="C211" t="s">
        <v>284</v>
      </c>
      <c r="D211" t="s">
        <v>285</v>
      </c>
      <c r="E211" t="s">
        <v>38</v>
      </c>
      <c r="F211" t="s">
        <v>286</v>
      </c>
      <c r="G211" t="s">
        <v>286</v>
      </c>
      <c r="H211" t="s">
        <v>287</v>
      </c>
      <c r="I211" t="s">
        <v>461</v>
      </c>
      <c r="J211" t="s">
        <v>289</v>
      </c>
      <c r="K211" t="s">
        <v>462</v>
      </c>
      <c r="L211">
        <v>2023</v>
      </c>
      <c r="M211">
        <v>8</v>
      </c>
      <c r="N211">
        <v>15</v>
      </c>
      <c r="O211" t="s">
        <v>44</v>
      </c>
      <c r="P211">
        <v>60</v>
      </c>
      <c r="Q211" t="s">
        <v>45</v>
      </c>
      <c r="S211" t="s">
        <v>46</v>
      </c>
      <c r="U211" t="s">
        <v>47</v>
      </c>
      <c r="V211" t="s">
        <v>48</v>
      </c>
      <c r="W211" t="s">
        <v>49</v>
      </c>
      <c r="Y211">
        <v>46</v>
      </c>
      <c r="Z211" t="s">
        <v>50</v>
      </c>
      <c r="AA211" t="s">
        <v>135</v>
      </c>
      <c r="AB211">
        <v>1</v>
      </c>
      <c r="AC211">
        <v>1</v>
      </c>
      <c r="AD211" t="s">
        <v>54</v>
      </c>
      <c r="AE211">
        <v>522</v>
      </c>
      <c r="AF211">
        <v>368</v>
      </c>
      <c r="AG211" t="s">
        <v>463</v>
      </c>
    </row>
    <row r="212" spans="1:33" x14ac:dyDescent="0.25">
      <c r="A212">
        <v>872</v>
      </c>
      <c r="B212" t="s">
        <v>35</v>
      </c>
      <c r="C212" t="s">
        <v>284</v>
      </c>
      <c r="D212" t="s">
        <v>285</v>
      </c>
      <c r="E212" t="s">
        <v>38</v>
      </c>
      <c r="F212" t="s">
        <v>286</v>
      </c>
      <c r="G212" t="s">
        <v>286</v>
      </c>
      <c r="H212" t="s">
        <v>287</v>
      </c>
      <c r="I212" t="s">
        <v>461</v>
      </c>
      <c r="J212" t="s">
        <v>289</v>
      </c>
      <c r="K212" t="s">
        <v>462</v>
      </c>
      <c r="L212">
        <v>2023</v>
      </c>
      <c r="M212">
        <v>8</v>
      </c>
      <c r="N212">
        <v>15</v>
      </c>
      <c r="O212" t="s">
        <v>44</v>
      </c>
      <c r="P212">
        <v>60</v>
      </c>
      <c r="Q212" t="s">
        <v>45</v>
      </c>
      <c r="S212" t="s">
        <v>46</v>
      </c>
      <c r="U212" t="s">
        <v>47</v>
      </c>
      <c r="V212" t="s">
        <v>48</v>
      </c>
      <c r="W212" t="s">
        <v>52</v>
      </c>
      <c r="Y212">
        <v>46</v>
      </c>
      <c r="Z212" t="s">
        <v>50</v>
      </c>
      <c r="AA212" t="s">
        <v>53</v>
      </c>
      <c r="AB212">
        <v>1</v>
      </c>
      <c r="AC212">
        <v>1</v>
      </c>
      <c r="AD212" t="s">
        <v>54</v>
      </c>
      <c r="AE212">
        <v>277</v>
      </c>
      <c r="AF212">
        <v>375</v>
      </c>
      <c r="AG212" t="s">
        <v>464</v>
      </c>
    </row>
    <row r="213" spans="1:33" x14ac:dyDescent="0.25">
      <c r="A213">
        <v>872</v>
      </c>
      <c r="B213" t="s">
        <v>35</v>
      </c>
      <c r="C213" t="s">
        <v>284</v>
      </c>
      <c r="D213" t="s">
        <v>285</v>
      </c>
      <c r="E213" t="s">
        <v>38</v>
      </c>
      <c r="F213" t="s">
        <v>286</v>
      </c>
      <c r="G213" t="s">
        <v>286</v>
      </c>
      <c r="H213" t="s">
        <v>287</v>
      </c>
      <c r="I213" t="s">
        <v>465</v>
      </c>
      <c r="J213" t="s">
        <v>289</v>
      </c>
      <c r="K213" t="s">
        <v>466</v>
      </c>
      <c r="L213">
        <v>2023</v>
      </c>
      <c r="M213">
        <v>8</v>
      </c>
      <c r="N213">
        <v>15</v>
      </c>
      <c r="O213" t="s">
        <v>44</v>
      </c>
      <c r="P213">
        <v>60</v>
      </c>
      <c r="Q213" t="s">
        <v>45</v>
      </c>
      <c r="S213" t="s">
        <v>46</v>
      </c>
      <c r="U213" t="s">
        <v>47</v>
      </c>
      <c r="V213" t="s">
        <v>48</v>
      </c>
      <c r="W213" t="s">
        <v>49</v>
      </c>
      <c r="Y213">
        <v>47</v>
      </c>
      <c r="Z213" t="s">
        <v>50</v>
      </c>
      <c r="AA213" t="s">
        <v>467</v>
      </c>
      <c r="AB213">
        <v>1</v>
      </c>
      <c r="AC213">
        <v>1</v>
      </c>
      <c r="AD213" t="s">
        <v>54</v>
      </c>
      <c r="AE213">
        <v>311</v>
      </c>
      <c r="AF213">
        <v>362</v>
      </c>
      <c r="AG213" t="s">
        <v>468</v>
      </c>
    </row>
    <row r="214" spans="1:33" x14ac:dyDescent="0.25">
      <c r="A214">
        <v>872</v>
      </c>
      <c r="B214" t="s">
        <v>35</v>
      </c>
      <c r="C214" t="s">
        <v>284</v>
      </c>
      <c r="D214" t="s">
        <v>285</v>
      </c>
      <c r="E214" t="s">
        <v>38</v>
      </c>
      <c r="F214" t="s">
        <v>286</v>
      </c>
      <c r="G214" t="s">
        <v>286</v>
      </c>
      <c r="H214" t="s">
        <v>287</v>
      </c>
      <c r="I214" t="s">
        <v>465</v>
      </c>
      <c r="J214" t="s">
        <v>289</v>
      </c>
      <c r="K214" t="s">
        <v>466</v>
      </c>
      <c r="L214">
        <v>2023</v>
      </c>
      <c r="M214">
        <v>8</v>
      </c>
      <c r="N214">
        <v>15</v>
      </c>
      <c r="O214" t="s">
        <v>44</v>
      </c>
      <c r="P214">
        <v>60</v>
      </c>
      <c r="Q214" t="s">
        <v>45</v>
      </c>
      <c r="S214" t="s">
        <v>46</v>
      </c>
      <c r="U214" t="s">
        <v>47</v>
      </c>
      <c r="V214" t="s">
        <v>48</v>
      </c>
      <c r="W214" t="s">
        <v>52</v>
      </c>
      <c r="Y214">
        <v>47</v>
      </c>
      <c r="Z214" t="s">
        <v>50</v>
      </c>
      <c r="AA214" t="s">
        <v>53</v>
      </c>
      <c r="AB214">
        <v>1</v>
      </c>
      <c r="AC214">
        <v>1</v>
      </c>
      <c r="AD214" t="s">
        <v>54</v>
      </c>
      <c r="AE214">
        <v>288</v>
      </c>
      <c r="AF214">
        <v>365</v>
      </c>
      <c r="AG214" t="s">
        <v>469</v>
      </c>
    </row>
    <row r="215" spans="1:33" x14ac:dyDescent="0.25">
      <c r="A215">
        <v>872</v>
      </c>
      <c r="B215" t="s">
        <v>35</v>
      </c>
      <c r="C215" t="s">
        <v>284</v>
      </c>
      <c r="D215" t="s">
        <v>285</v>
      </c>
      <c r="E215" t="s">
        <v>38</v>
      </c>
      <c r="F215" t="s">
        <v>286</v>
      </c>
      <c r="G215" t="s">
        <v>286</v>
      </c>
      <c r="H215" t="s">
        <v>287</v>
      </c>
      <c r="I215" t="s">
        <v>470</v>
      </c>
      <c r="J215" t="s">
        <v>289</v>
      </c>
      <c r="K215" t="s">
        <v>471</v>
      </c>
      <c r="L215">
        <v>2023</v>
      </c>
      <c r="M215">
        <v>8</v>
      </c>
      <c r="N215">
        <v>15</v>
      </c>
      <c r="O215" t="s">
        <v>44</v>
      </c>
      <c r="P215">
        <v>60</v>
      </c>
      <c r="Q215" t="s">
        <v>45</v>
      </c>
      <c r="S215" t="s">
        <v>46</v>
      </c>
      <c r="U215" t="s">
        <v>47</v>
      </c>
      <c r="V215" t="s">
        <v>48</v>
      </c>
      <c r="W215" t="s">
        <v>49</v>
      </c>
      <c r="Y215">
        <v>48</v>
      </c>
      <c r="Z215" t="s">
        <v>50</v>
      </c>
      <c r="AA215" t="s">
        <v>157</v>
      </c>
      <c r="AB215">
        <v>1</v>
      </c>
      <c r="AC215">
        <v>1</v>
      </c>
      <c r="AD215" t="s">
        <v>54</v>
      </c>
      <c r="AE215">
        <v>316</v>
      </c>
      <c r="AF215">
        <v>373</v>
      </c>
      <c r="AG215" t="s">
        <v>472</v>
      </c>
    </row>
    <row r="216" spans="1:33" x14ac:dyDescent="0.25">
      <c r="A216">
        <v>872</v>
      </c>
      <c r="B216" t="s">
        <v>35</v>
      </c>
      <c r="C216" t="s">
        <v>284</v>
      </c>
      <c r="D216" t="s">
        <v>285</v>
      </c>
      <c r="E216" t="s">
        <v>38</v>
      </c>
      <c r="F216" t="s">
        <v>286</v>
      </c>
      <c r="G216" t="s">
        <v>286</v>
      </c>
      <c r="H216" t="s">
        <v>287</v>
      </c>
      <c r="I216" t="s">
        <v>470</v>
      </c>
      <c r="J216" t="s">
        <v>289</v>
      </c>
      <c r="K216" t="s">
        <v>471</v>
      </c>
      <c r="L216">
        <v>2023</v>
      </c>
      <c r="M216">
        <v>8</v>
      </c>
      <c r="N216">
        <v>15</v>
      </c>
      <c r="O216" t="s">
        <v>44</v>
      </c>
      <c r="P216">
        <v>60</v>
      </c>
      <c r="Q216" t="s">
        <v>45</v>
      </c>
      <c r="S216" t="s">
        <v>46</v>
      </c>
      <c r="U216" t="s">
        <v>47</v>
      </c>
      <c r="V216" t="s">
        <v>48</v>
      </c>
      <c r="W216" t="s">
        <v>52</v>
      </c>
      <c r="Y216">
        <v>48</v>
      </c>
      <c r="Z216" t="s">
        <v>50</v>
      </c>
      <c r="AA216" t="s">
        <v>53</v>
      </c>
      <c r="AB216">
        <v>1</v>
      </c>
      <c r="AC216">
        <v>1</v>
      </c>
      <c r="AD216" t="s">
        <v>54</v>
      </c>
      <c r="AE216">
        <v>287</v>
      </c>
      <c r="AF216">
        <v>377</v>
      </c>
      <c r="AG216" t="s">
        <v>473</v>
      </c>
    </row>
    <row r="217" spans="1:33" x14ac:dyDescent="0.25">
      <c r="A217">
        <v>872</v>
      </c>
      <c r="B217" t="s">
        <v>35</v>
      </c>
      <c r="C217" t="s">
        <v>284</v>
      </c>
      <c r="D217" t="s">
        <v>285</v>
      </c>
      <c r="E217" t="s">
        <v>38</v>
      </c>
      <c r="F217" t="s">
        <v>286</v>
      </c>
      <c r="G217" t="s">
        <v>286</v>
      </c>
      <c r="H217" t="s">
        <v>287</v>
      </c>
      <c r="I217" t="s">
        <v>474</v>
      </c>
      <c r="J217" t="s">
        <v>289</v>
      </c>
      <c r="K217" t="s">
        <v>475</v>
      </c>
      <c r="L217">
        <v>2023</v>
      </c>
      <c r="M217">
        <v>8</v>
      </c>
      <c r="N217">
        <v>15</v>
      </c>
      <c r="O217" t="s">
        <v>44</v>
      </c>
      <c r="P217">
        <v>60</v>
      </c>
      <c r="Q217" t="s">
        <v>45</v>
      </c>
      <c r="S217" t="s">
        <v>46</v>
      </c>
      <c r="U217" t="s">
        <v>47</v>
      </c>
      <c r="V217" t="s">
        <v>48</v>
      </c>
      <c r="W217" t="s">
        <v>49</v>
      </c>
      <c r="Y217">
        <v>49</v>
      </c>
      <c r="Z217" t="s">
        <v>50</v>
      </c>
      <c r="AA217" t="s">
        <v>51</v>
      </c>
      <c r="AB217">
        <v>1</v>
      </c>
      <c r="AC217">
        <v>1</v>
      </c>
      <c r="AD217" t="s">
        <v>54</v>
      </c>
      <c r="AE217">
        <v>315</v>
      </c>
      <c r="AF217">
        <v>369</v>
      </c>
      <c r="AG217" t="s">
        <v>476</v>
      </c>
    </row>
    <row r="218" spans="1:33" x14ac:dyDescent="0.25">
      <c r="A218">
        <v>872</v>
      </c>
      <c r="B218" t="s">
        <v>35</v>
      </c>
      <c r="C218" t="s">
        <v>284</v>
      </c>
      <c r="D218" t="s">
        <v>285</v>
      </c>
      <c r="E218" t="s">
        <v>38</v>
      </c>
      <c r="F218" t="s">
        <v>286</v>
      </c>
      <c r="G218" t="s">
        <v>286</v>
      </c>
      <c r="H218" t="s">
        <v>287</v>
      </c>
      <c r="I218" t="s">
        <v>474</v>
      </c>
      <c r="J218" t="s">
        <v>289</v>
      </c>
      <c r="K218" t="s">
        <v>475</v>
      </c>
      <c r="L218">
        <v>2023</v>
      </c>
      <c r="M218">
        <v>8</v>
      </c>
      <c r="N218">
        <v>15</v>
      </c>
      <c r="O218" t="s">
        <v>44</v>
      </c>
      <c r="P218">
        <v>60</v>
      </c>
      <c r="Q218" t="s">
        <v>45</v>
      </c>
      <c r="S218" t="s">
        <v>46</v>
      </c>
      <c r="U218" t="s">
        <v>47</v>
      </c>
      <c r="V218" t="s">
        <v>48</v>
      </c>
      <c r="W218" t="s">
        <v>52</v>
      </c>
      <c r="Y218">
        <v>49</v>
      </c>
      <c r="Z218" t="s">
        <v>50</v>
      </c>
      <c r="AA218" t="s">
        <v>53</v>
      </c>
      <c r="AB218">
        <v>1</v>
      </c>
      <c r="AC218">
        <v>1</v>
      </c>
      <c r="AD218" t="s">
        <v>54</v>
      </c>
      <c r="AE218">
        <v>282</v>
      </c>
      <c r="AF218">
        <v>374</v>
      </c>
      <c r="AG218" t="s">
        <v>477</v>
      </c>
    </row>
    <row r="219" spans="1:33" x14ac:dyDescent="0.25">
      <c r="A219">
        <v>872</v>
      </c>
      <c r="B219" t="s">
        <v>35</v>
      </c>
      <c r="C219" t="s">
        <v>284</v>
      </c>
      <c r="D219" t="s">
        <v>285</v>
      </c>
      <c r="E219" t="s">
        <v>38</v>
      </c>
      <c r="F219" t="s">
        <v>286</v>
      </c>
      <c r="G219" t="s">
        <v>286</v>
      </c>
      <c r="H219" t="s">
        <v>287</v>
      </c>
      <c r="I219" t="s">
        <v>478</v>
      </c>
      <c r="J219" t="s">
        <v>289</v>
      </c>
      <c r="K219" t="s">
        <v>479</v>
      </c>
      <c r="L219">
        <v>2023</v>
      </c>
      <c r="M219">
        <v>8</v>
      </c>
      <c r="N219">
        <v>15</v>
      </c>
      <c r="O219" t="s">
        <v>44</v>
      </c>
      <c r="P219">
        <v>60</v>
      </c>
      <c r="Q219" t="s">
        <v>45</v>
      </c>
      <c r="S219" t="s">
        <v>46</v>
      </c>
      <c r="U219" t="s">
        <v>47</v>
      </c>
      <c r="V219" t="s">
        <v>48</v>
      </c>
      <c r="W219" t="s">
        <v>49</v>
      </c>
      <c r="Y219">
        <v>50</v>
      </c>
      <c r="Z219" t="s">
        <v>50</v>
      </c>
      <c r="AA219" t="s">
        <v>135</v>
      </c>
      <c r="AB219">
        <v>1</v>
      </c>
      <c r="AC219">
        <v>1</v>
      </c>
      <c r="AD219" t="s">
        <v>54</v>
      </c>
      <c r="AE219">
        <v>385</v>
      </c>
      <c r="AF219">
        <v>374</v>
      </c>
      <c r="AG219" t="s">
        <v>480</v>
      </c>
    </row>
    <row r="220" spans="1:33" x14ac:dyDescent="0.25">
      <c r="A220">
        <v>872</v>
      </c>
      <c r="B220" t="s">
        <v>35</v>
      </c>
      <c r="C220" t="s">
        <v>284</v>
      </c>
      <c r="D220" t="s">
        <v>285</v>
      </c>
      <c r="E220" t="s">
        <v>38</v>
      </c>
      <c r="F220" t="s">
        <v>286</v>
      </c>
      <c r="G220" t="s">
        <v>286</v>
      </c>
      <c r="H220" t="s">
        <v>287</v>
      </c>
      <c r="I220" t="s">
        <v>478</v>
      </c>
      <c r="J220" t="s">
        <v>289</v>
      </c>
      <c r="K220" t="s">
        <v>479</v>
      </c>
      <c r="L220">
        <v>2023</v>
      </c>
      <c r="M220">
        <v>8</v>
      </c>
      <c r="N220">
        <v>15</v>
      </c>
      <c r="O220" t="s">
        <v>44</v>
      </c>
      <c r="P220">
        <v>60</v>
      </c>
      <c r="Q220" t="s">
        <v>45</v>
      </c>
      <c r="S220" t="s">
        <v>46</v>
      </c>
      <c r="U220" t="s">
        <v>47</v>
      </c>
      <c r="V220" t="s">
        <v>48</v>
      </c>
      <c r="W220" t="s">
        <v>52</v>
      </c>
      <c r="Y220">
        <v>50</v>
      </c>
      <c r="Z220" t="s">
        <v>50</v>
      </c>
      <c r="AA220" t="s">
        <v>53</v>
      </c>
      <c r="AB220">
        <v>1</v>
      </c>
      <c r="AC220">
        <v>1</v>
      </c>
      <c r="AD220" t="s">
        <v>54</v>
      </c>
      <c r="AE220">
        <v>286</v>
      </c>
      <c r="AF220">
        <v>370</v>
      </c>
      <c r="AG220" t="s">
        <v>481</v>
      </c>
    </row>
    <row r="221" spans="1:33" x14ac:dyDescent="0.25">
      <c r="A221">
        <v>872</v>
      </c>
      <c r="B221" t="s">
        <v>35</v>
      </c>
      <c r="C221" t="s">
        <v>284</v>
      </c>
      <c r="D221" t="s">
        <v>285</v>
      </c>
      <c r="E221" t="s">
        <v>38</v>
      </c>
      <c r="F221" t="s">
        <v>286</v>
      </c>
      <c r="G221" t="s">
        <v>286</v>
      </c>
      <c r="H221" t="s">
        <v>287</v>
      </c>
      <c r="I221" t="s">
        <v>482</v>
      </c>
      <c r="J221" t="s">
        <v>289</v>
      </c>
      <c r="K221" t="s">
        <v>483</v>
      </c>
      <c r="L221">
        <v>2023</v>
      </c>
      <c r="M221">
        <v>8</v>
      </c>
      <c r="N221">
        <v>15</v>
      </c>
      <c r="O221" t="s">
        <v>44</v>
      </c>
      <c r="P221">
        <v>60</v>
      </c>
      <c r="Q221" t="s">
        <v>45</v>
      </c>
      <c r="S221" t="s">
        <v>46</v>
      </c>
      <c r="U221" t="s">
        <v>47</v>
      </c>
      <c r="V221" t="s">
        <v>48</v>
      </c>
      <c r="W221" t="s">
        <v>49</v>
      </c>
      <c r="Y221">
        <v>51</v>
      </c>
      <c r="Z221" t="s">
        <v>50</v>
      </c>
      <c r="AA221" t="s">
        <v>135</v>
      </c>
      <c r="AB221">
        <v>1</v>
      </c>
      <c r="AC221">
        <v>1</v>
      </c>
      <c r="AD221" t="s">
        <v>54</v>
      </c>
      <c r="AE221">
        <v>529</v>
      </c>
      <c r="AF221">
        <v>378</v>
      </c>
      <c r="AG221" t="s">
        <v>484</v>
      </c>
    </row>
    <row r="222" spans="1:33" x14ac:dyDescent="0.25">
      <c r="A222">
        <v>872</v>
      </c>
      <c r="B222" t="s">
        <v>35</v>
      </c>
      <c r="C222" t="s">
        <v>284</v>
      </c>
      <c r="D222" t="s">
        <v>285</v>
      </c>
      <c r="E222" t="s">
        <v>38</v>
      </c>
      <c r="F222" t="s">
        <v>286</v>
      </c>
      <c r="G222" t="s">
        <v>286</v>
      </c>
      <c r="H222" t="s">
        <v>287</v>
      </c>
      <c r="I222" t="s">
        <v>482</v>
      </c>
      <c r="J222" t="s">
        <v>289</v>
      </c>
      <c r="K222" t="s">
        <v>483</v>
      </c>
      <c r="L222">
        <v>2023</v>
      </c>
      <c r="M222">
        <v>8</v>
      </c>
      <c r="N222">
        <v>15</v>
      </c>
      <c r="O222" t="s">
        <v>44</v>
      </c>
      <c r="P222">
        <v>60</v>
      </c>
      <c r="Q222" t="s">
        <v>45</v>
      </c>
      <c r="S222" t="s">
        <v>46</v>
      </c>
      <c r="U222" t="s">
        <v>47</v>
      </c>
      <c r="V222" t="s">
        <v>48</v>
      </c>
      <c r="W222" t="s">
        <v>52</v>
      </c>
      <c r="Y222">
        <v>51</v>
      </c>
      <c r="Z222" t="s">
        <v>50</v>
      </c>
      <c r="AA222" t="s">
        <v>53</v>
      </c>
      <c r="AB222">
        <v>1</v>
      </c>
      <c r="AC222">
        <v>1</v>
      </c>
      <c r="AD222" t="s">
        <v>54</v>
      </c>
      <c r="AE222">
        <v>284</v>
      </c>
      <c r="AF222">
        <v>377</v>
      </c>
      <c r="AG222" t="s">
        <v>485</v>
      </c>
    </row>
    <row r="223" spans="1:33" x14ac:dyDescent="0.25">
      <c r="A223">
        <v>872</v>
      </c>
      <c r="B223" t="s">
        <v>35</v>
      </c>
      <c r="C223" t="s">
        <v>284</v>
      </c>
      <c r="D223" t="s">
        <v>285</v>
      </c>
      <c r="E223" t="s">
        <v>38</v>
      </c>
      <c r="F223" t="s">
        <v>286</v>
      </c>
      <c r="G223" t="s">
        <v>286</v>
      </c>
      <c r="H223" t="s">
        <v>287</v>
      </c>
      <c r="I223" t="s">
        <v>486</v>
      </c>
      <c r="J223" t="s">
        <v>289</v>
      </c>
      <c r="K223" t="s">
        <v>487</v>
      </c>
      <c r="L223">
        <v>2023</v>
      </c>
      <c r="M223">
        <v>8</v>
      </c>
      <c r="N223">
        <v>15</v>
      </c>
      <c r="O223" t="s">
        <v>44</v>
      </c>
      <c r="P223">
        <v>60</v>
      </c>
      <c r="Q223" t="s">
        <v>45</v>
      </c>
      <c r="S223" t="s">
        <v>46</v>
      </c>
      <c r="U223" t="s">
        <v>47</v>
      </c>
      <c r="V223" t="s">
        <v>48</v>
      </c>
      <c r="W223" t="s">
        <v>49</v>
      </c>
      <c r="Y223">
        <v>52</v>
      </c>
      <c r="Z223" t="s">
        <v>50</v>
      </c>
      <c r="AA223" t="s">
        <v>135</v>
      </c>
      <c r="AB223">
        <v>1</v>
      </c>
      <c r="AC223">
        <v>1</v>
      </c>
      <c r="AD223" t="s">
        <v>54</v>
      </c>
      <c r="AE223">
        <v>508</v>
      </c>
      <c r="AF223">
        <v>373</v>
      </c>
      <c r="AG223" t="s">
        <v>488</v>
      </c>
    </row>
    <row r="224" spans="1:33" x14ac:dyDescent="0.25">
      <c r="A224">
        <v>872</v>
      </c>
      <c r="B224" t="s">
        <v>35</v>
      </c>
      <c r="C224" t="s">
        <v>284</v>
      </c>
      <c r="D224" t="s">
        <v>285</v>
      </c>
      <c r="E224" t="s">
        <v>38</v>
      </c>
      <c r="F224" t="s">
        <v>286</v>
      </c>
      <c r="G224" t="s">
        <v>286</v>
      </c>
      <c r="H224" t="s">
        <v>287</v>
      </c>
      <c r="I224" t="s">
        <v>486</v>
      </c>
      <c r="J224" t="s">
        <v>289</v>
      </c>
      <c r="K224" t="s">
        <v>487</v>
      </c>
      <c r="L224">
        <v>2023</v>
      </c>
      <c r="M224">
        <v>8</v>
      </c>
      <c r="N224">
        <v>15</v>
      </c>
      <c r="O224" t="s">
        <v>44</v>
      </c>
      <c r="P224">
        <v>60</v>
      </c>
      <c r="Q224" t="s">
        <v>45</v>
      </c>
      <c r="S224" t="s">
        <v>46</v>
      </c>
      <c r="U224" t="s">
        <v>47</v>
      </c>
      <c r="V224" t="s">
        <v>48</v>
      </c>
      <c r="W224" t="s">
        <v>52</v>
      </c>
      <c r="Y224">
        <v>52</v>
      </c>
      <c r="Z224" t="s">
        <v>50</v>
      </c>
      <c r="AA224" t="s">
        <v>53</v>
      </c>
      <c r="AB224">
        <v>1</v>
      </c>
      <c r="AC224">
        <v>1</v>
      </c>
      <c r="AD224" t="s">
        <v>54</v>
      </c>
      <c r="AE224">
        <v>284</v>
      </c>
      <c r="AF224">
        <v>376</v>
      </c>
      <c r="AG224" t="s">
        <v>489</v>
      </c>
    </row>
    <row r="225" spans="1:33" x14ac:dyDescent="0.25">
      <c r="A225">
        <v>872</v>
      </c>
      <c r="B225" t="s">
        <v>35</v>
      </c>
      <c r="C225" t="s">
        <v>284</v>
      </c>
      <c r="D225" t="s">
        <v>285</v>
      </c>
      <c r="E225" t="s">
        <v>38</v>
      </c>
      <c r="F225" t="s">
        <v>286</v>
      </c>
      <c r="G225" t="s">
        <v>286</v>
      </c>
      <c r="H225" t="s">
        <v>287</v>
      </c>
      <c r="I225" t="s">
        <v>490</v>
      </c>
      <c r="J225" t="s">
        <v>289</v>
      </c>
      <c r="K225" t="s">
        <v>491</v>
      </c>
      <c r="L225">
        <v>2023</v>
      </c>
      <c r="M225">
        <v>8</v>
      </c>
      <c r="N225">
        <v>15</v>
      </c>
      <c r="O225" t="s">
        <v>44</v>
      </c>
      <c r="P225">
        <v>60</v>
      </c>
      <c r="Q225" t="s">
        <v>45</v>
      </c>
      <c r="S225" t="s">
        <v>46</v>
      </c>
      <c r="U225" t="s">
        <v>47</v>
      </c>
      <c r="V225" t="s">
        <v>48</v>
      </c>
      <c r="W225" t="s">
        <v>49</v>
      </c>
      <c r="Y225">
        <v>53</v>
      </c>
      <c r="Z225" t="s">
        <v>50</v>
      </c>
      <c r="AA225" t="s">
        <v>135</v>
      </c>
      <c r="AB225">
        <v>1</v>
      </c>
      <c r="AC225">
        <v>1</v>
      </c>
      <c r="AD225" t="s">
        <v>54</v>
      </c>
      <c r="AE225">
        <v>511</v>
      </c>
      <c r="AF225">
        <v>356</v>
      </c>
      <c r="AG225" t="s">
        <v>492</v>
      </c>
    </row>
    <row r="226" spans="1:33" x14ac:dyDescent="0.25">
      <c r="A226">
        <v>872</v>
      </c>
      <c r="B226" t="s">
        <v>35</v>
      </c>
      <c r="C226" t="s">
        <v>284</v>
      </c>
      <c r="D226" t="s">
        <v>285</v>
      </c>
      <c r="E226" t="s">
        <v>38</v>
      </c>
      <c r="F226" t="s">
        <v>286</v>
      </c>
      <c r="G226" t="s">
        <v>286</v>
      </c>
      <c r="H226" t="s">
        <v>287</v>
      </c>
      <c r="I226" t="s">
        <v>490</v>
      </c>
      <c r="J226" t="s">
        <v>289</v>
      </c>
      <c r="K226" t="s">
        <v>491</v>
      </c>
      <c r="L226">
        <v>2023</v>
      </c>
      <c r="M226">
        <v>8</v>
      </c>
      <c r="N226">
        <v>15</v>
      </c>
      <c r="O226" t="s">
        <v>44</v>
      </c>
      <c r="P226">
        <v>60</v>
      </c>
      <c r="Q226" t="s">
        <v>45</v>
      </c>
      <c r="S226" t="s">
        <v>46</v>
      </c>
      <c r="U226" t="s">
        <v>47</v>
      </c>
      <c r="V226" t="s">
        <v>48</v>
      </c>
      <c r="W226" t="s">
        <v>52</v>
      </c>
      <c r="Y226">
        <v>53</v>
      </c>
      <c r="Z226" t="s">
        <v>50</v>
      </c>
      <c r="AA226" t="s">
        <v>53</v>
      </c>
      <c r="AB226">
        <v>1</v>
      </c>
      <c r="AC226">
        <v>1</v>
      </c>
      <c r="AD226" t="s">
        <v>54</v>
      </c>
      <c r="AE226">
        <v>283</v>
      </c>
      <c r="AF226">
        <v>377</v>
      </c>
      <c r="AG226" t="s">
        <v>493</v>
      </c>
    </row>
    <row r="227" spans="1:33" x14ac:dyDescent="0.25">
      <c r="A227">
        <v>872</v>
      </c>
      <c r="B227" t="s">
        <v>35</v>
      </c>
      <c r="C227" t="s">
        <v>284</v>
      </c>
      <c r="D227" t="s">
        <v>285</v>
      </c>
      <c r="E227" t="s">
        <v>38</v>
      </c>
      <c r="F227" t="s">
        <v>286</v>
      </c>
      <c r="G227" t="s">
        <v>286</v>
      </c>
      <c r="H227" t="s">
        <v>287</v>
      </c>
      <c r="I227" t="s">
        <v>494</v>
      </c>
      <c r="J227" t="s">
        <v>289</v>
      </c>
      <c r="K227" t="s">
        <v>495</v>
      </c>
      <c r="L227">
        <v>2023</v>
      </c>
      <c r="M227">
        <v>8</v>
      </c>
      <c r="N227">
        <v>15</v>
      </c>
      <c r="O227" t="s">
        <v>44</v>
      </c>
      <c r="P227">
        <v>60</v>
      </c>
      <c r="Q227" t="s">
        <v>45</v>
      </c>
      <c r="S227" t="s">
        <v>46</v>
      </c>
      <c r="U227" t="s">
        <v>47</v>
      </c>
      <c r="V227" t="s">
        <v>48</v>
      </c>
      <c r="W227" t="s">
        <v>49</v>
      </c>
      <c r="Y227">
        <v>54</v>
      </c>
      <c r="Z227" t="s">
        <v>50</v>
      </c>
      <c r="AA227" t="s">
        <v>135</v>
      </c>
      <c r="AB227">
        <v>1</v>
      </c>
      <c r="AC227">
        <v>1</v>
      </c>
      <c r="AD227" t="s">
        <v>54</v>
      </c>
      <c r="AE227">
        <v>495</v>
      </c>
      <c r="AF227">
        <v>375</v>
      </c>
      <c r="AG227" t="s">
        <v>496</v>
      </c>
    </row>
    <row r="228" spans="1:33" x14ac:dyDescent="0.25">
      <c r="A228">
        <v>872</v>
      </c>
      <c r="B228" t="s">
        <v>35</v>
      </c>
      <c r="C228" t="s">
        <v>284</v>
      </c>
      <c r="D228" t="s">
        <v>285</v>
      </c>
      <c r="E228" t="s">
        <v>38</v>
      </c>
      <c r="F228" t="s">
        <v>286</v>
      </c>
      <c r="G228" t="s">
        <v>286</v>
      </c>
      <c r="H228" t="s">
        <v>287</v>
      </c>
      <c r="I228" t="s">
        <v>494</v>
      </c>
      <c r="J228" t="s">
        <v>289</v>
      </c>
      <c r="K228" t="s">
        <v>495</v>
      </c>
      <c r="L228">
        <v>2023</v>
      </c>
      <c r="M228">
        <v>8</v>
      </c>
      <c r="N228">
        <v>15</v>
      </c>
      <c r="O228" t="s">
        <v>44</v>
      </c>
      <c r="P228">
        <v>60</v>
      </c>
      <c r="Q228" t="s">
        <v>45</v>
      </c>
      <c r="S228" t="s">
        <v>46</v>
      </c>
      <c r="U228" t="s">
        <v>47</v>
      </c>
      <c r="V228" t="s">
        <v>48</v>
      </c>
      <c r="W228" t="s">
        <v>52</v>
      </c>
      <c r="Y228">
        <v>54</v>
      </c>
      <c r="Z228" t="s">
        <v>50</v>
      </c>
      <c r="AA228" t="s">
        <v>53</v>
      </c>
      <c r="AB228">
        <v>1</v>
      </c>
      <c r="AC228">
        <v>1</v>
      </c>
      <c r="AD228" t="s">
        <v>54</v>
      </c>
      <c r="AE228">
        <v>277</v>
      </c>
      <c r="AF228">
        <v>373</v>
      </c>
      <c r="AG228" t="s">
        <v>497</v>
      </c>
    </row>
    <row r="229" spans="1:33" x14ac:dyDescent="0.25">
      <c r="A229">
        <v>872</v>
      </c>
      <c r="B229" t="s">
        <v>35</v>
      </c>
      <c r="C229" t="s">
        <v>284</v>
      </c>
      <c r="D229" t="s">
        <v>285</v>
      </c>
      <c r="E229" t="s">
        <v>38</v>
      </c>
      <c r="F229" t="s">
        <v>286</v>
      </c>
      <c r="G229" t="s">
        <v>286</v>
      </c>
      <c r="H229" t="s">
        <v>287</v>
      </c>
      <c r="I229" t="s">
        <v>498</v>
      </c>
      <c r="J229" t="s">
        <v>289</v>
      </c>
      <c r="K229" t="s">
        <v>499</v>
      </c>
      <c r="L229">
        <v>2023</v>
      </c>
      <c r="M229">
        <v>8</v>
      </c>
      <c r="N229">
        <v>15</v>
      </c>
      <c r="O229" t="s">
        <v>44</v>
      </c>
      <c r="P229">
        <v>60</v>
      </c>
      <c r="Q229" t="s">
        <v>45</v>
      </c>
      <c r="S229" t="s">
        <v>46</v>
      </c>
      <c r="U229" t="s">
        <v>47</v>
      </c>
      <c r="V229" t="s">
        <v>48</v>
      </c>
      <c r="W229" t="s">
        <v>49</v>
      </c>
      <c r="Y229">
        <v>55</v>
      </c>
      <c r="Z229" t="s">
        <v>50</v>
      </c>
      <c r="AA229" t="s">
        <v>135</v>
      </c>
      <c r="AB229">
        <v>1</v>
      </c>
      <c r="AC229">
        <v>1</v>
      </c>
      <c r="AD229" t="s">
        <v>54</v>
      </c>
      <c r="AE229">
        <v>526</v>
      </c>
      <c r="AF229">
        <v>311</v>
      </c>
      <c r="AG229" t="s">
        <v>500</v>
      </c>
    </row>
    <row r="230" spans="1:33" x14ac:dyDescent="0.25">
      <c r="A230">
        <v>872</v>
      </c>
      <c r="B230" t="s">
        <v>35</v>
      </c>
      <c r="C230" t="s">
        <v>284</v>
      </c>
      <c r="D230" t="s">
        <v>285</v>
      </c>
      <c r="E230" t="s">
        <v>38</v>
      </c>
      <c r="F230" t="s">
        <v>286</v>
      </c>
      <c r="G230" t="s">
        <v>286</v>
      </c>
      <c r="H230" t="s">
        <v>287</v>
      </c>
      <c r="I230" t="s">
        <v>498</v>
      </c>
      <c r="J230" t="s">
        <v>289</v>
      </c>
      <c r="K230" t="s">
        <v>499</v>
      </c>
      <c r="L230">
        <v>2023</v>
      </c>
      <c r="M230">
        <v>8</v>
      </c>
      <c r="N230">
        <v>15</v>
      </c>
      <c r="O230" t="s">
        <v>44</v>
      </c>
      <c r="P230">
        <v>60</v>
      </c>
      <c r="Q230" t="s">
        <v>45</v>
      </c>
      <c r="S230" t="s">
        <v>46</v>
      </c>
      <c r="U230" t="s">
        <v>47</v>
      </c>
      <c r="V230" t="s">
        <v>48</v>
      </c>
      <c r="W230" t="s">
        <v>52</v>
      </c>
      <c r="Y230">
        <v>55</v>
      </c>
      <c r="Z230" t="s">
        <v>50</v>
      </c>
      <c r="AA230" t="s">
        <v>53</v>
      </c>
      <c r="AB230">
        <v>1</v>
      </c>
      <c r="AC230">
        <v>1</v>
      </c>
      <c r="AD230" t="s">
        <v>54</v>
      </c>
      <c r="AE230">
        <v>277</v>
      </c>
      <c r="AF230">
        <v>372</v>
      </c>
      <c r="AG230" t="s">
        <v>501</v>
      </c>
    </row>
    <row r="231" spans="1:33" x14ac:dyDescent="0.25">
      <c r="A231">
        <v>872</v>
      </c>
      <c r="B231" t="s">
        <v>35</v>
      </c>
      <c r="C231" t="s">
        <v>284</v>
      </c>
      <c r="D231" t="s">
        <v>285</v>
      </c>
      <c r="E231" t="s">
        <v>38</v>
      </c>
      <c r="F231" t="s">
        <v>286</v>
      </c>
      <c r="G231" t="s">
        <v>286</v>
      </c>
      <c r="H231" t="s">
        <v>287</v>
      </c>
      <c r="I231" t="s">
        <v>502</v>
      </c>
      <c r="J231" t="s">
        <v>289</v>
      </c>
      <c r="K231" t="s">
        <v>503</v>
      </c>
      <c r="L231">
        <v>2023</v>
      </c>
      <c r="M231">
        <v>8</v>
      </c>
      <c r="N231">
        <v>15</v>
      </c>
      <c r="O231" t="s">
        <v>44</v>
      </c>
      <c r="P231">
        <v>60</v>
      </c>
      <c r="Q231" t="s">
        <v>45</v>
      </c>
      <c r="S231" t="s">
        <v>46</v>
      </c>
      <c r="U231" t="s">
        <v>47</v>
      </c>
      <c r="V231" t="s">
        <v>48</v>
      </c>
      <c r="W231" t="s">
        <v>49</v>
      </c>
      <c r="Y231">
        <v>56</v>
      </c>
      <c r="Z231" t="s">
        <v>50</v>
      </c>
      <c r="AA231" t="s">
        <v>135</v>
      </c>
      <c r="AB231">
        <v>1</v>
      </c>
      <c r="AC231">
        <v>1</v>
      </c>
      <c r="AD231" t="s">
        <v>54</v>
      </c>
      <c r="AE231">
        <v>544</v>
      </c>
      <c r="AF231">
        <v>362</v>
      </c>
      <c r="AG231" t="s">
        <v>504</v>
      </c>
    </row>
    <row r="232" spans="1:33" x14ac:dyDescent="0.25">
      <c r="A232">
        <v>872</v>
      </c>
      <c r="B232" t="s">
        <v>35</v>
      </c>
      <c r="C232" t="s">
        <v>284</v>
      </c>
      <c r="D232" t="s">
        <v>285</v>
      </c>
      <c r="E232" t="s">
        <v>38</v>
      </c>
      <c r="F232" t="s">
        <v>286</v>
      </c>
      <c r="G232" t="s">
        <v>286</v>
      </c>
      <c r="H232" t="s">
        <v>287</v>
      </c>
      <c r="I232" t="s">
        <v>502</v>
      </c>
      <c r="J232" t="s">
        <v>289</v>
      </c>
      <c r="K232" t="s">
        <v>503</v>
      </c>
      <c r="L232">
        <v>2023</v>
      </c>
      <c r="M232">
        <v>8</v>
      </c>
      <c r="N232">
        <v>15</v>
      </c>
      <c r="O232" t="s">
        <v>44</v>
      </c>
      <c r="P232">
        <v>60</v>
      </c>
      <c r="Q232" t="s">
        <v>45</v>
      </c>
      <c r="S232" t="s">
        <v>46</v>
      </c>
      <c r="U232" t="s">
        <v>47</v>
      </c>
      <c r="V232" t="s">
        <v>48</v>
      </c>
      <c r="W232" t="s">
        <v>52</v>
      </c>
      <c r="Y232">
        <v>56</v>
      </c>
      <c r="Z232" t="s">
        <v>50</v>
      </c>
      <c r="AA232" t="s">
        <v>53</v>
      </c>
      <c r="AB232">
        <v>1</v>
      </c>
      <c r="AC232">
        <v>1</v>
      </c>
      <c r="AD232" t="s">
        <v>54</v>
      </c>
      <c r="AE232">
        <v>282</v>
      </c>
      <c r="AF232">
        <v>366</v>
      </c>
      <c r="AG232" t="s">
        <v>505</v>
      </c>
    </row>
    <row r="233" spans="1:33" x14ac:dyDescent="0.25">
      <c r="A233">
        <v>872</v>
      </c>
      <c r="B233" t="s">
        <v>35</v>
      </c>
      <c r="C233" t="s">
        <v>284</v>
      </c>
      <c r="D233" t="s">
        <v>285</v>
      </c>
      <c r="E233" t="s">
        <v>38</v>
      </c>
      <c r="F233" t="s">
        <v>286</v>
      </c>
      <c r="G233" t="s">
        <v>286</v>
      </c>
      <c r="H233" t="s">
        <v>287</v>
      </c>
      <c r="I233" t="s">
        <v>506</v>
      </c>
      <c r="J233" t="s">
        <v>289</v>
      </c>
      <c r="K233" t="s">
        <v>507</v>
      </c>
      <c r="L233">
        <v>2023</v>
      </c>
      <c r="M233">
        <v>8</v>
      </c>
      <c r="N233">
        <v>15</v>
      </c>
      <c r="O233" t="s">
        <v>44</v>
      </c>
      <c r="P233">
        <v>60</v>
      </c>
      <c r="Q233" t="s">
        <v>45</v>
      </c>
      <c r="S233" t="s">
        <v>46</v>
      </c>
      <c r="U233" t="s">
        <v>47</v>
      </c>
      <c r="V233" t="s">
        <v>48</v>
      </c>
      <c r="W233" t="s">
        <v>49</v>
      </c>
      <c r="Y233">
        <v>57</v>
      </c>
      <c r="Z233" t="s">
        <v>50</v>
      </c>
      <c r="AA233" t="s">
        <v>135</v>
      </c>
      <c r="AB233">
        <v>1</v>
      </c>
      <c r="AC233">
        <v>1</v>
      </c>
      <c r="AD233" t="s">
        <v>54</v>
      </c>
      <c r="AE233">
        <v>507</v>
      </c>
      <c r="AF233">
        <v>357</v>
      </c>
      <c r="AG233" t="s">
        <v>508</v>
      </c>
    </row>
    <row r="234" spans="1:33" x14ac:dyDescent="0.25">
      <c r="A234">
        <v>872</v>
      </c>
      <c r="B234" t="s">
        <v>35</v>
      </c>
      <c r="C234" t="s">
        <v>284</v>
      </c>
      <c r="D234" t="s">
        <v>285</v>
      </c>
      <c r="E234" t="s">
        <v>38</v>
      </c>
      <c r="F234" t="s">
        <v>286</v>
      </c>
      <c r="G234" t="s">
        <v>286</v>
      </c>
      <c r="H234" t="s">
        <v>287</v>
      </c>
      <c r="I234" t="s">
        <v>506</v>
      </c>
      <c r="J234" t="s">
        <v>289</v>
      </c>
      <c r="K234" t="s">
        <v>507</v>
      </c>
      <c r="L234">
        <v>2023</v>
      </c>
      <c r="M234">
        <v>8</v>
      </c>
      <c r="N234">
        <v>15</v>
      </c>
      <c r="O234" t="s">
        <v>44</v>
      </c>
      <c r="P234">
        <v>60</v>
      </c>
      <c r="Q234" t="s">
        <v>45</v>
      </c>
      <c r="S234" t="s">
        <v>46</v>
      </c>
      <c r="U234" t="s">
        <v>47</v>
      </c>
      <c r="V234" t="s">
        <v>48</v>
      </c>
      <c r="W234" t="s">
        <v>52</v>
      </c>
      <c r="Y234">
        <v>57</v>
      </c>
      <c r="Z234" t="s">
        <v>50</v>
      </c>
      <c r="AA234" t="s">
        <v>53</v>
      </c>
      <c r="AB234">
        <v>1</v>
      </c>
      <c r="AC234">
        <v>1</v>
      </c>
      <c r="AD234" t="s">
        <v>54</v>
      </c>
      <c r="AE234">
        <v>287</v>
      </c>
      <c r="AF234">
        <v>373</v>
      </c>
      <c r="AG234" t="s">
        <v>194</v>
      </c>
    </row>
    <row r="235" spans="1:33" x14ac:dyDescent="0.25">
      <c r="A235">
        <v>872</v>
      </c>
      <c r="B235" t="s">
        <v>35</v>
      </c>
      <c r="C235" t="s">
        <v>284</v>
      </c>
      <c r="D235" t="s">
        <v>285</v>
      </c>
      <c r="E235" t="s">
        <v>38</v>
      </c>
      <c r="F235" t="s">
        <v>286</v>
      </c>
      <c r="G235" t="s">
        <v>286</v>
      </c>
      <c r="H235" t="s">
        <v>287</v>
      </c>
      <c r="I235" t="s">
        <v>509</v>
      </c>
      <c r="J235" t="s">
        <v>289</v>
      </c>
      <c r="K235" t="s">
        <v>510</v>
      </c>
      <c r="L235">
        <v>2023</v>
      </c>
      <c r="M235">
        <v>8</v>
      </c>
      <c r="N235">
        <v>15</v>
      </c>
      <c r="O235" t="s">
        <v>44</v>
      </c>
      <c r="P235">
        <v>60</v>
      </c>
      <c r="Q235" t="s">
        <v>45</v>
      </c>
      <c r="S235" t="s">
        <v>46</v>
      </c>
      <c r="U235" t="s">
        <v>47</v>
      </c>
      <c r="V235" t="s">
        <v>48</v>
      </c>
      <c r="W235" t="s">
        <v>49</v>
      </c>
      <c r="Y235">
        <v>58</v>
      </c>
      <c r="Z235" t="s">
        <v>50</v>
      </c>
      <c r="AA235" t="s">
        <v>51</v>
      </c>
      <c r="AB235">
        <v>1</v>
      </c>
      <c r="AC235">
        <v>1</v>
      </c>
      <c r="AD235" t="s">
        <v>54</v>
      </c>
      <c r="AE235">
        <v>311</v>
      </c>
      <c r="AF235">
        <v>376</v>
      </c>
      <c r="AG235" t="s">
        <v>511</v>
      </c>
    </row>
    <row r="236" spans="1:33" x14ac:dyDescent="0.25">
      <c r="A236">
        <v>872</v>
      </c>
      <c r="B236" t="s">
        <v>35</v>
      </c>
      <c r="C236" t="s">
        <v>284</v>
      </c>
      <c r="D236" t="s">
        <v>285</v>
      </c>
      <c r="E236" t="s">
        <v>38</v>
      </c>
      <c r="F236" t="s">
        <v>286</v>
      </c>
      <c r="G236" t="s">
        <v>286</v>
      </c>
      <c r="H236" t="s">
        <v>287</v>
      </c>
      <c r="I236" t="s">
        <v>509</v>
      </c>
      <c r="J236" t="s">
        <v>289</v>
      </c>
      <c r="K236" t="s">
        <v>510</v>
      </c>
      <c r="L236">
        <v>2023</v>
      </c>
      <c r="M236">
        <v>8</v>
      </c>
      <c r="N236">
        <v>15</v>
      </c>
      <c r="O236" t="s">
        <v>44</v>
      </c>
      <c r="P236">
        <v>60</v>
      </c>
      <c r="Q236" t="s">
        <v>45</v>
      </c>
      <c r="S236" t="s">
        <v>46</v>
      </c>
      <c r="U236" t="s">
        <v>47</v>
      </c>
      <c r="V236" t="s">
        <v>48</v>
      </c>
      <c r="W236" t="s">
        <v>52</v>
      </c>
      <c r="Y236">
        <v>58</v>
      </c>
      <c r="Z236" t="s">
        <v>50</v>
      </c>
      <c r="AA236" t="s">
        <v>53</v>
      </c>
      <c r="AB236">
        <v>1</v>
      </c>
      <c r="AC236">
        <v>1</v>
      </c>
      <c r="AD236" t="s">
        <v>54</v>
      </c>
      <c r="AE236">
        <v>289</v>
      </c>
      <c r="AF236">
        <v>379</v>
      </c>
      <c r="AG236" t="s">
        <v>512</v>
      </c>
    </row>
    <row r="237" spans="1:33" x14ac:dyDescent="0.25">
      <c r="A237">
        <v>872</v>
      </c>
      <c r="B237" t="s">
        <v>35</v>
      </c>
      <c r="C237" t="s">
        <v>284</v>
      </c>
      <c r="D237" t="s">
        <v>285</v>
      </c>
      <c r="E237" t="s">
        <v>38</v>
      </c>
      <c r="F237" t="s">
        <v>286</v>
      </c>
      <c r="G237" t="s">
        <v>286</v>
      </c>
      <c r="H237" t="s">
        <v>287</v>
      </c>
      <c r="I237" t="s">
        <v>513</v>
      </c>
      <c r="J237" t="s">
        <v>289</v>
      </c>
      <c r="K237" t="s">
        <v>514</v>
      </c>
      <c r="L237">
        <v>2023</v>
      </c>
      <c r="M237">
        <v>8</v>
      </c>
      <c r="N237">
        <v>15</v>
      </c>
      <c r="O237" t="s">
        <v>44</v>
      </c>
      <c r="P237">
        <v>60</v>
      </c>
      <c r="Q237" t="s">
        <v>45</v>
      </c>
      <c r="S237" t="s">
        <v>46</v>
      </c>
      <c r="U237" t="s">
        <v>47</v>
      </c>
      <c r="V237" t="s">
        <v>48</v>
      </c>
      <c r="W237" t="s">
        <v>49</v>
      </c>
      <c r="Y237">
        <v>59</v>
      </c>
      <c r="Z237" t="s">
        <v>50</v>
      </c>
      <c r="AA237" t="s">
        <v>135</v>
      </c>
      <c r="AB237">
        <v>1</v>
      </c>
      <c r="AC237">
        <v>1</v>
      </c>
      <c r="AD237" t="s">
        <v>54</v>
      </c>
      <c r="AE237">
        <v>476</v>
      </c>
      <c r="AF237">
        <v>372</v>
      </c>
      <c r="AG237" t="s">
        <v>515</v>
      </c>
    </row>
    <row r="238" spans="1:33" x14ac:dyDescent="0.25">
      <c r="A238">
        <v>872</v>
      </c>
      <c r="B238" t="s">
        <v>35</v>
      </c>
      <c r="C238" t="s">
        <v>284</v>
      </c>
      <c r="D238" t="s">
        <v>285</v>
      </c>
      <c r="E238" t="s">
        <v>38</v>
      </c>
      <c r="F238" t="s">
        <v>286</v>
      </c>
      <c r="G238" t="s">
        <v>286</v>
      </c>
      <c r="H238" t="s">
        <v>287</v>
      </c>
      <c r="I238" t="s">
        <v>513</v>
      </c>
      <c r="J238" t="s">
        <v>289</v>
      </c>
      <c r="K238" t="s">
        <v>514</v>
      </c>
      <c r="L238">
        <v>2023</v>
      </c>
      <c r="M238">
        <v>8</v>
      </c>
      <c r="N238">
        <v>15</v>
      </c>
      <c r="O238" t="s">
        <v>44</v>
      </c>
      <c r="P238">
        <v>60</v>
      </c>
      <c r="Q238" t="s">
        <v>45</v>
      </c>
      <c r="S238" t="s">
        <v>46</v>
      </c>
      <c r="U238" t="s">
        <v>47</v>
      </c>
      <c r="V238" t="s">
        <v>48</v>
      </c>
      <c r="W238" t="s">
        <v>52</v>
      </c>
      <c r="Y238">
        <v>59</v>
      </c>
      <c r="Z238" t="s">
        <v>50</v>
      </c>
      <c r="AA238" t="s">
        <v>53</v>
      </c>
      <c r="AB238">
        <v>1</v>
      </c>
      <c r="AC238">
        <v>1</v>
      </c>
      <c r="AD238" t="s">
        <v>54</v>
      </c>
      <c r="AE238">
        <v>279</v>
      </c>
      <c r="AF238">
        <v>373</v>
      </c>
      <c r="AG238" t="s">
        <v>237</v>
      </c>
    </row>
    <row r="239" spans="1:33" x14ac:dyDescent="0.25">
      <c r="A239">
        <v>872</v>
      </c>
      <c r="B239" t="s">
        <v>35</v>
      </c>
      <c r="C239" t="s">
        <v>284</v>
      </c>
      <c r="D239" t="s">
        <v>285</v>
      </c>
      <c r="E239" t="s">
        <v>38</v>
      </c>
      <c r="F239" t="s">
        <v>286</v>
      </c>
      <c r="G239" t="s">
        <v>286</v>
      </c>
      <c r="H239" t="s">
        <v>287</v>
      </c>
      <c r="I239" t="s">
        <v>287</v>
      </c>
      <c r="J239" t="s">
        <v>289</v>
      </c>
      <c r="K239" t="s">
        <v>516</v>
      </c>
      <c r="L239">
        <v>2023</v>
      </c>
      <c r="M239">
        <v>8</v>
      </c>
      <c r="N239">
        <v>15</v>
      </c>
      <c r="O239" t="s">
        <v>44</v>
      </c>
      <c r="P239">
        <v>60</v>
      </c>
      <c r="Q239" t="s">
        <v>45</v>
      </c>
      <c r="S239" t="s">
        <v>46</v>
      </c>
      <c r="U239" t="s">
        <v>47</v>
      </c>
      <c r="V239" t="s">
        <v>48</v>
      </c>
      <c r="W239" t="s">
        <v>49</v>
      </c>
      <c r="Y239">
        <v>60</v>
      </c>
      <c r="Z239" t="s">
        <v>50</v>
      </c>
      <c r="AA239" t="s">
        <v>135</v>
      </c>
      <c r="AB239">
        <v>1</v>
      </c>
      <c r="AC239">
        <v>1</v>
      </c>
      <c r="AD239" t="s">
        <v>54</v>
      </c>
      <c r="AE239">
        <v>473</v>
      </c>
      <c r="AF239">
        <v>365</v>
      </c>
      <c r="AG239" t="s">
        <v>517</v>
      </c>
    </row>
    <row r="240" spans="1:33" x14ac:dyDescent="0.25">
      <c r="A240">
        <v>872</v>
      </c>
      <c r="B240" t="s">
        <v>35</v>
      </c>
      <c r="C240" t="s">
        <v>284</v>
      </c>
      <c r="D240" t="s">
        <v>285</v>
      </c>
      <c r="E240" t="s">
        <v>38</v>
      </c>
      <c r="F240" t="s">
        <v>286</v>
      </c>
      <c r="G240" t="s">
        <v>286</v>
      </c>
      <c r="H240" t="s">
        <v>287</v>
      </c>
      <c r="I240" t="s">
        <v>287</v>
      </c>
      <c r="J240" t="s">
        <v>289</v>
      </c>
      <c r="K240" t="s">
        <v>516</v>
      </c>
      <c r="L240">
        <v>2023</v>
      </c>
      <c r="M240">
        <v>8</v>
      </c>
      <c r="N240">
        <v>15</v>
      </c>
      <c r="O240" t="s">
        <v>44</v>
      </c>
      <c r="P240">
        <v>60</v>
      </c>
      <c r="Q240" t="s">
        <v>45</v>
      </c>
      <c r="S240" t="s">
        <v>46</v>
      </c>
      <c r="U240" t="s">
        <v>47</v>
      </c>
      <c r="V240" t="s">
        <v>48</v>
      </c>
      <c r="W240" t="s">
        <v>52</v>
      </c>
      <c r="Y240">
        <v>60</v>
      </c>
      <c r="Z240" t="s">
        <v>50</v>
      </c>
      <c r="AA240" t="s">
        <v>53</v>
      </c>
      <c r="AB240">
        <v>1</v>
      </c>
      <c r="AC240">
        <v>1</v>
      </c>
      <c r="AD240" t="s">
        <v>54</v>
      </c>
      <c r="AE240">
        <v>284</v>
      </c>
      <c r="AF240">
        <v>377</v>
      </c>
      <c r="AG240" t="s">
        <v>485</v>
      </c>
    </row>
    <row r="241" spans="1:33" x14ac:dyDescent="0.25">
      <c r="A241">
        <v>892</v>
      </c>
      <c r="B241" t="s">
        <v>35</v>
      </c>
      <c r="C241" t="s">
        <v>518</v>
      </c>
      <c r="D241" t="s">
        <v>519</v>
      </c>
      <c r="E241" t="s">
        <v>38</v>
      </c>
      <c r="F241" t="s">
        <v>520</v>
      </c>
      <c r="G241" t="s">
        <v>521</v>
      </c>
      <c r="H241" t="s">
        <v>522</v>
      </c>
      <c r="I241" t="s">
        <v>523</v>
      </c>
      <c r="J241" t="s">
        <v>524</v>
      </c>
      <c r="K241" t="s">
        <v>525</v>
      </c>
      <c r="L241">
        <v>2023</v>
      </c>
      <c r="M241">
        <v>8</v>
      </c>
      <c r="N241">
        <v>13</v>
      </c>
      <c r="O241" t="s">
        <v>44</v>
      </c>
      <c r="P241">
        <v>60</v>
      </c>
      <c r="Q241" t="s">
        <v>45</v>
      </c>
      <c r="S241" t="s">
        <v>46</v>
      </c>
      <c r="T241" t="s">
        <v>526</v>
      </c>
      <c r="U241" t="s">
        <v>47</v>
      </c>
      <c r="V241" t="s">
        <v>48</v>
      </c>
      <c r="W241" t="s">
        <v>49</v>
      </c>
      <c r="Y241">
        <v>1</v>
      </c>
      <c r="Z241" t="s">
        <v>50</v>
      </c>
      <c r="AA241" t="s">
        <v>527</v>
      </c>
      <c r="AB241">
        <v>1</v>
      </c>
      <c r="AC241">
        <v>1</v>
      </c>
      <c r="AD241" t="s">
        <v>54</v>
      </c>
      <c r="AE241">
        <v>286</v>
      </c>
      <c r="AF241">
        <v>140</v>
      </c>
      <c r="AG241" t="s">
        <v>528</v>
      </c>
    </row>
    <row r="242" spans="1:33" x14ac:dyDescent="0.25">
      <c r="A242">
        <v>892</v>
      </c>
      <c r="B242" t="s">
        <v>35</v>
      </c>
      <c r="C242" t="s">
        <v>518</v>
      </c>
      <c r="D242" t="s">
        <v>519</v>
      </c>
      <c r="E242" t="s">
        <v>38</v>
      </c>
      <c r="F242" t="s">
        <v>520</v>
      </c>
      <c r="G242" t="s">
        <v>521</v>
      </c>
      <c r="H242" t="s">
        <v>522</v>
      </c>
      <c r="I242" t="s">
        <v>523</v>
      </c>
      <c r="J242" t="s">
        <v>524</v>
      </c>
      <c r="K242" t="s">
        <v>525</v>
      </c>
      <c r="L242">
        <v>2023</v>
      </c>
      <c r="M242">
        <v>8</v>
      </c>
      <c r="N242">
        <v>13</v>
      </c>
      <c r="O242" t="s">
        <v>44</v>
      </c>
      <c r="P242">
        <v>60</v>
      </c>
      <c r="Q242" t="s">
        <v>45</v>
      </c>
      <c r="S242" t="s">
        <v>46</v>
      </c>
      <c r="T242" t="s">
        <v>526</v>
      </c>
      <c r="U242" t="s">
        <v>47</v>
      </c>
      <c r="V242" t="s">
        <v>48</v>
      </c>
      <c r="W242" t="s">
        <v>52</v>
      </c>
      <c r="Y242">
        <v>1</v>
      </c>
      <c r="Z242" t="s">
        <v>50</v>
      </c>
      <c r="AA242" t="s">
        <v>51</v>
      </c>
      <c r="AB242">
        <v>1</v>
      </c>
      <c r="AC242">
        <v>1</v>
      </c>
      <c r="AD242" t="s">
        <v>54</v>
      </c>
      <c r="AE242">
        <v>520</v>
      </c>
      <c r="AF242">
        <v>370</v>
      </c>
      <c r="AG242" t="s">
        <v>529</v>
      </c>
    </row>
    <row r="243" spans="1:33" x14ac:dyDescent="0.25">
      <c r="A243">
        <v>892</v>
      </c>
      <c r="B243" t="s">
        <v>35</v>
      </c>
      <c r="C243" t="s">
        <v>518</v>
      </c>
      <c r="D243" t="s">
        <v>519</v>
      </c>
      <c r="E243" t="s">
        <v>38</v>
      </c>
      <c r="F243" t="s">
        <v>520</v>
      </c>
      <c r="G243" t="s">
        <v>521</v>
      </c>
      <c r="H243" t="s">
        <v>522</v>
      </c>
      <c r="I243" t="s">
        <v>530</v>
      </c>
      <c r="J243" t="s">
        <v>524</v>
      </c>
      <c r="K243" t="s">
        <v>531</v>
      </c>
      <c r="L243">
        <v>2023</v>
      </c>
      <c r="M243">
        <v>8</v>
      </c>
      <c r="N243">
        <v>13</v>
      </c>
      <c r="O243" t="s">
        <v>44</v>
      </c>
      <c r="P243">
        <v>60</v>
      </c>
      <c r="Q243" t="s">
        <v>45</v>
      </c>
      <c r="S243" t="s">
        <v>46</v>
      </c>
      <c r="T243" t="s">
        <v>526</v>
      </c>
      <c r="U243" t="s">
        <v>47</v>
      </c>
      <c r="V243" t="s">
        <v>48</v>
      </c>
      <c r="W243" t="s">
        <v>49</v>
      </c>
      <c r="Y243">
        <v>2</v>
      </c>
      <c r="Z243" t="s">
        <v>50</v>
      </c>
      <c r="AA243" t="s">
        <v>527</v>
      </c>
      <c r="AB243">
        <v>1</v>
      </c>
      <c r="AC243">
        <v>1</v>
      </c>
      <c r="AD243" t="s">
        <v>54</v>
      </c>
      <c r="AE243">
        <v>279</v>
      </c>
      <c r="AF243">
        <v>147</v>
      </c>
      <c r="AG243" t="s">
        <v>532</v>
      </c>
    </row>
    <row r="244" spans="1:33" x14ac:dyDescent="0.25">
      <c r="A244">
        <v>892</v>
      </c>
      <c r="B244" t="s">
        <v>35</v>
      </c>
      <c r="C244" t="s">
        <v>518</v>
      </c>
      <c r="D244" t="s">
        <v>519</v>
      </c>
      <c r="E244" t="s">
        <v>38</v>
      </c>
      <c r="F244" t="s">
        <v>520</v>
      </c>
      <c r="G244" t="s">
        <v>521</v>
      </c>
      <c r="H244" t="s">
        <v>522</v>
      </c>
      <c r="I244" t="s">
        <v>530</v>
      </c>
      <c r="J244" t="s">
        <v>524</v>
      </c>
      <c r="K244" t="s">
        <v>531</v>
      </c>
      <c r="L244">
        <v>2023</v>
      </c>
      <c r="M244">
        <v>8</v>
      </c>
      <c r="N244">
        <v>13</v>
      </c>
      <c r="O244" t="s">
        <v>44</v>
      </c>
      <c r="P244">
        <v>60</v>
      </c>
      <c r="Q244" t="s">
        <v>45</v>
      </c>
      <c r="S244" t="s">
        <v>46</v>
      </c>
      <c r="T244" t="s">
        <v>526</v>
      </c>
      <c r="U244" t="s">
        <v>47</v>
      </c>
      <c r="V244" t="s">
        <v>48</v>
      </c>
      <c r="W244" t="s">
        <v>52</v>
      </c>
      <c r="Y244">
        <v>2</v>
      </c>
      <c r="Z244" t="s">
        <v>50</v>
      </c>
      <c r="AA244" t="s">
        <v>51</v>
      </c>
      <c r="AB244">
        <v>1</v>
      </c>
      <c r="AC244">
        <v>1</v>
      </c>
      <c r="AD244" t="s">
        <v>54</v>
      </c>
      <c r="AE244">
        <v>503</v>
      </c>
      <c r="AF244">
        <v>368</v>
      </c>
      <c r="AG244" t="s">
        <v>533</v>
      </c>
    </row>
    <row r="245" spans="1:33" x14ac:dyDescent="0.25">
      <c r="A245">
        <v>892</v>
      </c>
      <c r="B245" t="s">
        <v>35</v>
      </c>
      <c r="C245" t="s">
        <v>518</v>
      </c>
      <c r="D245" t="s">
        <v>519</v>
      </c>
      <c r="E245" t="s">
        <v>38</v>
      </c>
      <c r="F245" t="s">
        <v>520</v>
      </c>
      <c r="G245" t="s">
        <v>521</v>
      </c>
      <c r="H245" t="s">
        <v>522</v>
      </c>
      <c r="I245" t="s">
        <v>534</v>
      </c>
      <c r="J245" t="s">
        <v>524</v>
      </c>
      <c r="K245" t="s">
        <v>535</v>
      </c>
      <c r="L245">
        <v>2023</v>
      </c>
      <c r="M245">
        <v>8</v>
      </c>
      <c r="N245">
        <v>13</v>
      </c>
      <c r="O245" t="s">
        <v>44</v>
      </c>
      <c r="P245">
        <v>60</v>
      </c>
      <c r="Q245" t="s">
        <v>45</v>
      </c>
      <c r="S245" t="s">
        <v>46</v>
      </c>
      <c r="T245" t="s">
        <v>526</v>
      </c>
      <c r="U245" t="s">
        <v>47</v>
      </c>
      <c r="V245" t="s">
        <v>48</v>
      </c>
      <c r="W245" t="s">
        <v>49</v>
      </c>
      <c r="Y245">
        <v>3</v>
      </c>
      <c r="Z245" t="s">
        <v>50</v>
      </c>
      <c r="AA245" t="s">
        <v>51</v>
      </c>
      <c r="AB245">
        <v>1</v>
      </c>
      <c r="AC245">
        <v>1</v>
      </c>
      <c r="AD245" t="s">
        <v>54</v>
      </c>
      <c r="AE245">
        <v>289</v>
      </c>
      <c r="AF245">
        <v>141</v>
      </c>
      <c r="AG245" t="s">
        <v>536</v>
      </c>
    </row>
    <row r="246" spans="1:33" x14ac:dyDescent="0.25">
      <c r="A246">
        <v>892</v>
      </c>
      <c r="B246" t="s">
        <v>35</v>
      </c>
      <c r="C246" t="s">
        <v>518</v>
      </c>
      <c r="D246" t="s">
        <v>519</v>
      </c>
      <c r="E246" t="s">
        <v>38</v>
      </c>
      <c r="F246" t="s">
        <v>520</v>
      </c>
      <c r="G246" t="s">
        <v>521</v>
      </c>
      <c r="H246" t="s">
        <v>522</v>
      </c>
      <c r="I246" t="s">
        <v>534</v>
      </c>
      <c r="J246" t="s">
        <v>524</v>
      </c>
      <c r="K246" t="s">
        <v>535</v>
      </c>
      <c r="L246">
        <v>2023</v>
      </c>
      <c r="M246">
        <v>8</v>
      </c>
      <c r="N246">
        <v>13</v>
      </c>
      <c r="O246" t="s">
        <v>44</v>
      </c>
      <c r="P246">
        <v>60</v>
      </c>
      <c r="Q246" t="s">
        <v>45</v>
      </c>
      <c r="S246" t="s">
        <v>46</v>
      </c>
      <c r="T246" t="s">
        <v>526</v>
      </c>
      <c r="U246" t="s">
        <v>47</v>
      </c>
      <c r="V246" t="s">
        <v>48</v>
      </c>
      <c r="W246" t="s">
        <v>52</v>
      </c>
      <c r="Y246">
        <v>3</v>
      </c>
      <c r="Z246" t="s">
        <v>50</v>
      </c>
      <c r="AA246" t="s">
        <v>51</v>
      </c>
      <c r="AB246">
        <v>1</v>
      </c>
      <c r="AC246">
        <v>1</v>
      </c>
      <c r="AD246" t="s">
        <v>54</v>
      </c>
      <c r="AE246">
        <v>505</v>
      </c>
      <c r="AF246">
        <v>370</v>
      </c>
      <c r="AG246" t="s">
        <v>537</v>
      </c>
    </row>
    <row r="247" spans="1:33" x14ac:dyDescent="0.25">
      <c r="A247">
        <v>892</v>
      </c>
      <c r="B247" t="s">
        <v>35</v>
      </c>
      <c r="C247" t="s">
        <v>518</v>
      </c>
      <c r="D247" t="s">
        <v>519</v>
      </c>
      <c r="E247" t="s">
        <v>38</v>
      </c>
      <c r="F247" t="s">
        <v>520</v>
      </c>
      <c r="G247" t="s">
        <v>521</v>
      </c>
      <c r="H247" t="s">
        <v>522</v>
      </c>
      <c r="I247" t="s">
        <v>538</v>
      </c>
      <c r="J247" t="s">
        <v>524</v>
      </c>
      <c r="K247" t="s">
        <v>539</v>
      </c>
      <c r="L247">
        <v>2023</v>
      </c>
      <c r="M247">
        <v>8</v>
      </c>
      <c r="N247">
        <v>13</v>
      </c>
      <c r="O247" t="s">
        <v>44</v>
      </c>
      <c r="P247">
        <v>60</v>
      </c>
      <c r="Q247" t="s">
        <v>45</v>
      </c>
      <c r="S247" t="s">
        <v>46</v>
      </c>
      <c r="T247" t="s">
        <v>526</v>
      </c>
      <c r="U247" t="s">
        <v>47</v>
      </c>
      <c r="V247" t="s">
        <v>48</v>
      </c>
      <c r="W247" t="s">
        <v>49</v>
      </c>
      <c r="Y247">
        <v>4</v>
      </c>
      <c r="Z247" t="s">
        <v>50</v>
      </c>
      <c r="AA247" t="s">
        <v>527</v>
      </c>
      <c r="AB247">
        <v>1</v>
      </c>
      <c r="AC247">
        <v>1</v>
      </c>
      <c r="AD247" t="s">
        <v>54</v>
      </c>
      <c r="AE247">
        <v>272</v>
      </c>
      <c r="AF247">
        <v>142</v>
      </c>
      <c r="AG247" t="s">
        <v>540</v>
      </c>
    </row>
    <row r="248" spans="1:33" x14ac:dyDescent="0.25">
      <c r="A248">
        <v>892</v>
      </c>
      <c r="B248" t="s">
        <v>35</v>
      </c>
      <c r="C248" t="s">
        <v>518</v>
      </c>
      <c r="D248" t="s">
        <v>519</v>
      </c>
      <c r="E248" t="s">
        <v>38</v>
      </c>
      <c r="F248" t="s">
        <v>520</v>
      </c>
      <c r="G248" t="s">
        <v>521</v>
      </c>
      <c r="H248" t="s">
        <v>522</v>
      </c>
      <c r="I248" t="s">
        <v>538</v>
      </c>
      <c r="J248" t="s">
        <v>524</v>
      </c>
      <c r="K248" t="s">
        <v>539</v>
      </c>
      <c r="L248">
        <v>2023</v>
      </c>
      <c r="M248">
        <v>8</v>
      </c>
      <c r="N248">
        <v>13</v>
      </c>
      <c r="O248" t="s">
        <v>44</v>
      </c>
      <c r="P248">
        <v>60</v>
      </c>
      <c r="Q248" t="s">
        <v>45</v>
      </c>
      <c r="S248" t="s">
        <v>46</v>
      </c>
      <c r="T248" t="s">
        <v>526</v>
      </c>
      <c r="U248" t="s">
        <v>47</v>
      </c>
      <c r="V248" t="s">
        <v>48</v>
      </c>
      <c r="W248" t="s">
        <v>52</v>
      </c>
      <c r="Y248">
        <v>4</v>
      </c>
      <c r="Z248" t="s">
        <v>50</v>
      </c>
      <c r="AA248" t="s">
        <v>135</v>
      </c>
      <c r="AB248">
        <v>1</v>
      </c>
      <c r="AC248">
        <v>1</v>
      </c>
      <c r="AD248" t="s">
        <v>54</v>
      </c>
      <c r="AE248">
        <v>457</v>
      </c>
      <c r="AF248">
        <v>219</v>
      </c>
      <c r="AG248" t="s">
        <v>541</v>
      </c>
    </row>
    <row r="249" spans="1:33" x14ac:dyDescent="0.25">
      <c r="A249">
        <v>892</v>
      </c>
      <c r="B249" t="s">
        <v>35</v>
      </c>
      <c r="C249" t="s">
        <v>518</v>
      </c>
      <c r="D249" t="s">
        <v>519</v>
      </c>
      <c r="E249" t="s">
        <v>38</v>
      </c>
      <c r="F249" t="s">
        <v>520</v>
      </c>
      <c r="G249" t="s">
        <v>521</v>
      </c>
      <c r="H249" t="s">
        <v>522</v>
      </c>
      <c r="I249" t="s">
        <v>542</v>
      </c>
      <c r="J249" t="s">
        <v>524</v>
      </c>
      <c r="K249" t="s">
        <v>543</v>
      </c>
      <c r="L249">
        <v>2023</v>
      </c>
      <c r="M249">
        <v>8</v>
      </c>
      <c r="N249">
        <v>13</v>
      </c>
      <c r="O249" t="s">
        <v>44</v>
      </c>
      <c r="P249">
        <v>60</v>
      </c>
      <c r="Q249" t="s">
        <v>45</v>
      </c>
      <c r="S249" t="s">
        <v>46</v>
      </c>
      <c r="T249" t="s">
        <v>526</v>
      </c>
      <c r="U249" t="s">
        <v>47</v>
      </c>
      <c r="V249" t="s">
        <v>48</v>
      </c>
      <c r="W249" t="s">
        <v>49</v>
      </c>
      <c r="Y249">
        <v>5</v>
      </c>
      <c r="Z249" t="s">
        <v>50</v>
      </c>
      <c r="AA249" t="s">
        <v>157</v>
      </c>
      <c r="AB249">
        <v>1</v>
      </c>
      <c r="AC249">
        <v>1</v>
      </c>
      <c r="AD249" t="s">
        <v>54</v>
      </c>
      <c r="AE249">
        <v>286</v>
      </c>
      <c r="AF249">
        <v>149</v>
      </c>
      <c r="AG249" t="s">
        <v>544</v>
      </c>
    </row>
    <row r="250" spans="1:33" x14ac:dyDescent="0.25">
      <c r="A250">
        <v>892</v>
      </c>
      <c r="B250" t="s">
        <v>35</v>
      </c>
      <c r="C250" t="s">
        <v>518</v>
      </c>
      <c r="D250" t="s">
        <v>519</v>
      </c>
      <c r="E250" t="s">
        <v>38</v>
      </c>
      <c r="F250" t="s">
        <v>520</v>
      </c>
      <c r="G250" t="s">
        <v>521</v>
      </c>
      <c r="H250" t="s">
        <v>522</v>
      </c>
      <c r="I250" t="s">
        <v>542</v>
      </c>
      <c r="J250" t="s">
        <v>524</v>
      </c>
      <c r="K250" t="s">
        <v>543</v>
      </c>
      <c r="L250">
        <v>2023</v>
      </c>
      <c r="M250">
        <v>8</v>
      </c>
      <c r="N250">
        <v>13</v>
      </c>
      <c r="O250" t="s">
        <v>44</v>
      </c>
      <c r="P250">
        <v>60</v>
      </c>
      <c r="Q250" t="s">
        <v>45</v>
      </c>
      <c r="S250" t="s">
        <v>46</v>
      </c>
      <c r="T250" t="s">
        <v>526</v>
      </c>
      <c r="U250" t="s">
        <v>47</v>
      </c>
      <c r="V250" t="s">
        <v>48</v>
      </c>
      <c r="W250" t="s">
        <v>52</v>
      </c>
      <c r="Y250">
        <v>5</v>
      </c>
      <c r="Z250" t="s">
        <v>50</v>
      </c>
      <c r="AA250" t="s">
        <v>157</v>
      </c>
      <c r="AB250">
        <v>1</v>
      </c>
      <c r="AC250">
        <v>1</v>
      </c>
      <c r="AD250" t="s">
        <v>54</v>
      </c>
      <c r="AE250">
        <v>428</v>
      </c>
      <c r="AF250">
        <v>246</v>
      </c>
      <c r="AG250" t="s">
        <v>545</v>
      </c>
    </row>
    <row r="251" spans="1:33" x14ac:dyDescent="0.25">
      <c r="A251">
        <v>892</v>
      </c>
      <c r="B251" t="s">
        <v>35</v>
      </c>
      <c r="C251" t="s">
        <v>518</v>
      </c>
      <c r="D251" t="s">
        <v>519</v>
      </c>
      <c r="E251" t="s">
        <v>38</v>
      </c>
      <c r="F251" t="s">
        <v>520</v>
      </c>
      <c r="G251" t="s">
        <v>521</v>
      </c>
      <c r="H251" t="s">
        <v>522</v>
      </c>
      <c r="I251" t="s">
        <v>546</v>
      </c>
      <c r="J251" t="s">
        <v>524</v>
      </c>
      <c r="K251" t="s">
        <v>547</v>
      </c>
      <c r="L251">
        <v>2023</v>
      </c>
      <c r="M251">
        <v>8</v>
      </c>
      <c r="N251">
        <v>13</v>
      </c>
      <c r="O251" t="s">
        <v>44</v>
      </c>
      <c r="P251">
        <v>60</v>
      </c>
      <c r="Q251" t="s">
        <v>45</v>
      </c>
      <c r="S251" t="s">
        <v>46</v>
      </c>
      <c r="T251" t="s">
        <v>526</v>
      </c>
      <c r="U251" t="s">
        <v>47</v>
      </c>
      <c r="V251" t="s">
        <v>48</v>
      </c>
      <c r="W251" t="s">
        <v>49</v>
      </c>
      <c r="Y251">
        <v>6</v>
      </c>
      <c r="Z251" t="s">
        <v>50</v>
      </c>
      <c r="AA251" t="s">
        <v>135</v>
      </c>
      <c r="AB251">
        <v>1</v>
      </c>
      <c r="AC251">
        <v>1</v>
      </c>
      <c r="AD251" t="s">
        <v>54</v>
      </c>
      <c r="AE251">
        <v>223</v>
      </c>
      <c r="AF251">
        <v>147</v>
      </c>
      <c r="AG251" t="s">
        <v>548</v>
      </c>
    </row>
    <row r="252" spans="1:33" x14ac:dyDescent="0.25">
      <c r="A252">
        <v>892</v>
      </c>
      <c r="B252" t="s">
        <v>35</v>
      </c>
      <c r="C252" t="s">
        <v>518</v>
      </c>
      <c r="D252" t="s">
        <v>519</v>
      </c>
      <c r="E252" t="s">
        <v>38</v>
      </c>
      <c r="F252" t="s">
        <v>520</v>
      </c>
      <c r="G252" t="s">
        <v>521</v>
      </c>
      <c r="H252" t="s">
        <v>522</v>
      </c>
      <c r="I252" t="s">
        <v>546</v>
      </c>
      <c r="J252" t="s">
        <v>524</v>
      </c>
      <c r="K252" t="s">
        <v>547</v>
      </c>
      <c r="L252">
        <v>2023</v>
      </c>
      <c r="M252">
        <v>8</v>
      </c>
      <c r="N252">
        <v>13</v>
      </c>
      <c r="O252" t="s">
        <v>44</v>
      </c>
      <c r="P252">
        <v>60</v>
      </c>
      <c r="Q252" t="s">
        <v>45</v>
      </c>
      <c r="S252" t="s">
        <v>46</v>
      </c>
      <c r="T252" t="s">
        <v>526</v>
      </c>
      <c r="U252" t="s">
        <v>47</v>
      </c>
      <c r="V252" t="s">
        <v>48</v>
      </c>
      <c r="W252" t="s">
        <v>52</v>
      </c>
      <c r="Y252">
        <v>6</v>
      </c>
      <c r="Z252" t="s">
        <v>50</v>
      </c>
      <c r="AA252" t="s">
        <v>51</v>
      </c>
      <c r="AB252">
        <v>1</v>
      </c>
      <c r="AC252">
        <v>1</v>
      </c>
      <c r="AD252" t="s">
        <v>54</v>
      </c>
      <c r="AE252">
        <v>312</v>
      </c>
      <c r="AF252">
        <v>261</v>
      </c>
      <c r="AG252" t="s">
        <v>549</v>
      </c>
    </row>
    <row r="253" spans="1:33" x14ac:dyDescent="0.25">
      <c r="A253">
        <v>892</v>
      </c>
      <c r="B253" t="s">
        <v>35</v>
      </c>
      <c r="C253" t="s">
        <v>518</v>
      </c>
      <c r="D253" t="s">
        <v>519</v>
      </c>
      <c r="E253" t="s">
        <v>38</v>
      </c>
      <c r="F253" t="s">
        <v>520</v>
      </c>
      <c r="G253" t="s">
        <v>521</v>
      </c>
      <c r="H253" t="s">
        <v>522</v>
      </c>
      <c r="I253" t="s">
        <v>550</v>
      </c>
      <c r="J253" t="s">
        <v>524</v>
      </c>
      <c r="K253" t="s">
        <v>551</v>
      </c>
      <c r="L253">
        <v>2023</v>
      </c>
      <c r="M253">
        <v>8</v>
      </c>
      <c r="N253">
        <v>13</v>
      </c>
      <c r="O253" t="s">
        <v>44</v>
      </c>
      <c r="P253">
        <v>60</v>
      </c>
      <c r="Q253" t="s">
        <v>45</v>
      </c>
      <c r="S253" t="s">
        <v>46</v>
      </c>
      <c r="T253" t="s">
        <v>526</v>
      </c>
      <c r="U253" t="s">
        <v>47</v>
      </c>
      <c r="V253" t="s">
        <v>48</v>
      </c>
      <c r="W253" t="s">
        <v>49</v>
      </c>
      <c r="Y253">
        <v>7</v>
      </c>
      <c r="Z253" t="s">
        <v>50</v>
      </c>
      <c r="AA253" t="s">
        <v>51</v>
      </c>
      <c r="AB253">
        <v>1</v>
      </c>
      <c r="AC253">
        <v>1</v>
      </c>
      <c r="AD253" t="s">
        <v>54</v>
      </c>
      <c r="AE253">
        <v>289</v>
      </c>
      <c r="AF253">
        <v>148</v>
      </c>
      <c r="AG253" t="s">
        <v>552</v>
      </c>
    </row>
    <row r="254" spans="1:33" x14ac:dyDescent="0.25">
      <c r="A254">
        <v>892</v>
      </c>
      <c r="B254" t="s">
        <v>35</v>
      </c>
      <c r="C254" t="s">
        <v>518</v>
      </c>
      <c r="D254" t="s">
        <v>519</v>
      </c>
      <c r="E254" t="s">
        <v>38</v>
      </c>
      <c r="F254" t="s">
        <v>520</v>
      </c>
      <c r="G254" t="s">
        <v>521</v>
      </c>
      <c r="H254" t="s">
        <v>522</v>
      </c>
      <c r="I254" t="s">
        <v>550</v>
      </c>
      <c r="J254" t="s">
        <v>524</v>
      </c>
      <c r="K254" t="s">
        <v>551</v>
      </c>
      <c r="L254">
        <v>2023</v>
      </c>
      <c r="M254">
        <v>8</v>
      </c>
      <c r="N254">
        <v>13</v>
      </c>
      <c r="O254" t="s">
        <v>44</v>
      </c>
      <c r="P254">
        <v>60</v>
      </c>
      <c r="Q254" t="s">
        <v>45</v>
      </c>
      <c r="S254" t="s">
        <v>46</v>
      </c>
      <c r="T254" t="s">
        <v>526</v>
      </c>
      <c r="U254" t="s">
        <v>47</v>
      </c>
      <c r="V254" t="s">
        <v>48</v>
      </c>
      <c r="W254" t="s">
        <v>52</v>
      </c>
      <c r="Y254">
        <v>7</v>
      </c>
      <c r="Z254" t="s">
        <v>50</v>
      </c>
      <c r="AA254" t="s">
        <v>157</v>
      </c>
      <c r="AB254">
        <v>1</v>
      </c>
      <c r="AC254">
        <v>1</v>
      </c>
      <c r="AD254" t="s">
        <v>54</v>
      </c>
      <c r="AE254">
        <v>297</v>
      </c>
      <c r="AF254">
        <v>200</v>
      </c>
      <c r="AG254" t="s">
        <v>553</v>
      </c>
    </row>
    <row r="255" spans="1:33" x14ac:dyDescent="0.25">
      <c r="A255">
        <v>892</v>
      </c>
      <c r="B255" t="s">
        <v>35</v>
      </c>
      <c r="C255" t="s">
        <v>518</v>
      </c>
      <c r="D255" t="s">
        <v>519</v>
      </c>
      <c r="E255" t="s">
        <v>38</v>
      </c>
      <c r="F255" t="s">
        <v>520</v>
      </c>
      <c r="G255" t="s">
        <v>521</v>
      </c>
      <c r="H255" t="s">
        <v>522</v>
      </c>
      <c r="I255" t="s">
        <v>554</v>
      </c>
      <c r="J255" t="s">
        <v>524</v>
      </c>
      <c r="K255" t="s">
        <v>555</v>
      </c>
      <c r="L255">
        <v>2023</v>
      </c>
      <c r="M255">
        <v>8</v>
      </c>
      <c r="N255">
        <v>13</v>
      </c>
      <c r="O255" t="s">
        <v>44</v>
      </c>
      <c r="P255">
        <v>60</v>
      </c>
      <c r="Q255" t="s">
        <v>45</v>
      </c>
      <c r="S255" t="s">
        <v>46</v>
      </c>
      <c r="T255" t="s">
        <v>526</v>
      </c>
      <c r="U255" t="s">
        <v>47</v>
      </c>
      <c r="V255" t="s">
        <v>48</v>
      </c>
      <c r="W255" t="s">
        <v>49</v>
      </c>
      <c r="Y255">
        <v>8</v>
      </c>
      <c r="Z255" t="s">
        <v>50</v>
      </c>
      <c r="AA255" t="s">
        <v>157</v>
      </c>
      <c r="AB255">
        <v>1</v>
      </c>
      <c r="AC255">
        <v>1</v>
      </c>
      <c r="AD255" t="s">
        <v>54</v>
      </c>
      <c r="AE255">
        <v>282</v>
      </c>
      <c r="AF255">
        <v>139</v>
      </c>
      <c r="AG255" t="s">
        <v>556</v>
      </c>
    </row>
    <row r="256" spans="1:33" x14ac:dyDescent="0.25">
      <c r="A256">
        <v>892</v>
      </c>
      <c r="B256" t="s">
        <v>35</v>
      </c>
      <c r="C256" t="s">
        <v>518</v>
      </c>
      <c r="D256" t="s">
        <v>519</v>
      </c>
      <c r="E256" t="s">
        <v>38</v>
      </c>
      <c r="F256" t="s">
        <v>520</v>
      </c>
      <c r="G256" t="s">
        <v>521</v>
      </c>
      <c r="H256" t="s">
        <v>522</v>
      </c>
      <c r="I256" t="s">
        <v>557</v>
      </c>
      <c r="J256" t="s">
        <v>524</v>
      </c>
      <c r="K256" t="s">
        <v>558</v>
      </c>
      <c r="L256">
        <v>2023</v>
      </c>
      <c r="M256">
        <v>8</v>
      </c>
      <c r="N256">
        <v>13</v>
      </c>
      <c r="O256" t="s">
        <v>44</v>
      </c>
      <c r="P256">
        <v>60</v>
      </c>
      <c r="Q256" t="s">
        <v>45</v>
      </c>
      <c r="S256" t="s">
        <v>46</v>
      </c>
      <c r="T256" t="s">
        <v>526</v>
      </c>
      <c r="U256" t="s">
        <v>47</v>
      </c>
      <c r="V256" t="s">
        <v>48</v>
      </c>
      <c r="W256" t="s">
        <v>49</v>
      </c>
      <c r="Y256">
        <v>9</v>
      </c>
      <c r="Z256" t="s">
        <v>50</v>
      </c>
      <c r="AA256" t="s">
        <v>157</v>
      </c>
      <c r="AB256">
        <v>1</v>
      </c>
      <c r="AC256">
        <v>1</v>
      </c>
      <c r="AD256" t="s">
        <v>54</v>
      </c>
      <c r="AE256">
        <v>289</v>
      </c>
      <c r="AF256">
        <v>138</v>
      </c>
      <c r="AG256" t="s">
        <v>559</v>
      </c>
    </row>
    <row r="257" spans="1:33" x14ac:dyDescent="0.25">
      <c r="A257">
        <v>892</v>
      </c>
      <c r="B257" t="s">
        <v>35</v>
      </c>
      <c r="C257" t="s">
        <v>518</v>
      </c>
      <c r="D257" t="s">
        <v>519</v>
      </c>
      <c r="E257" t="s">
        <v>38</v>
      </c>
      <c r="F257" t="s">
        <v>520</v>
      </c>
      <c r="G257" t="s">
        <v>521</v>
      </c>
      <c r="H257" t="s">
        <v>522</v>
      </c>
      <c r="I257" t="s">
        <v>557</v>
      </c>
      <c r="J257" t="s">
        <v>524</v>
      </c>
      <c r="K257" t="s">
        <v>558</v>
      </c>
      <c r="L257">
        <v>2023</v>
      </c>
      <c r="M257">
        <v>8</v>
      </c>
      <c r="N257">
        <v>13</v>
      </c>
      <c r="O257" t="s">
        <v>44</v>
      </c>
      <c r="P257">
        <v>60</v>
      </c>
      <c r="Q257" t="s">
        <v>45</v>
      </c>
      <c r="S257" t="s">
        <v>46</v>
      </c>
      <c r="T257" t="s">
        <v>526</v>
      </c>
      <c r="U257" t="s">
        <v>47</v>
      </c>
      <c r="V257" t="s">
        <v>48</v>
      </c>
      <c r="W257" t="s">
        <v>52</v>
      </c>
      <c r="Y257">
        <v>9</v>
      </c>
      <c r="Z257" t="s">
        <v>50</v>
      </c>
      <c r="AA257" t="s">
        <v>135</v>
      </c>
      <c r="AB257">
        <v>1</v>
      </c>
      <c r="AC257">
        <v>1</v>
      </c>
      <c r="AD257" t="s">
        <v>54</v>
      </c>
      <c r="AE257">
        <v>374</v>
      </c>
      <c r="AF257">
        <v>373</v>
      </c>
      <c r="AG257" t="s">
        <v>560</v>
      </c>
    </row>
    <row r="258" spans="1:33" x14ac:dyDescent="0.25">
      <c r="A258">
        <v>892</v>
      </c>
      <c r="B258" t="s">
        <v>35</v>
      </c>
      <c r="C258" t="s">
        <v>518</v>
      </c>
      <c r="D258" t="s">
        <v>519</v>
      </c>
      <c r="E258" t="s">
        <v>38</v>
      </c>
      <c r="F258" t="s">
        <v>520</v>
      </c>
      <c r="G258" t="s">
        <v>521</v>
      </c>
      <c r="H258" t="s">
        <v>522</v>
      </c>
      <c r="I258" t="s">
        <v>561</v>
      </c>
      <c r="J258" t="s">
        <v>524</v>
      </c>
      <c r="K258" t="s">
        <v>562</v>
      </c>
      <c r="L258">
        <v>2023</v>
      </c>
      <c r="M258">
        <v>8</v>
      </c>
      <c r="N258">
        <v>13</v>
      </c>
      <c r="O258" t="s">
        <v>44</v>
      </c>
      <c r="P258">
        <v>60</v>
      </c>
      <c r="Q258" t="s">
        <v>45</v>
      </c>
      <c r="S258" t="s">
        <v>46</v>
      </c>
      <c r="T258" t="s">
        <v>526</v>
      </c>
      <c r="U258" t="s">
        <v>47</v>
      </c>
      <c r="V258" t="s">
        <v>48</v>
      </c>
      <c r="W258" t="s">
        <v>49</v>
      </c>
      <c r="Y258">
        <v>10</v>
      </c>
      <c r="Z258" t="s">
        <v>50</v>
      </c>
      <c r="AA258" t="s">
        <v>331</v>
      </c>
      <c r="AB258">
        <v>1</v>
      </c>
      <c r="AC258">
        <v>1</v>
      </c>
      <c r="AD258" t="s">
        <v>54</v>
      </c>
      <c r="AE258">
        <v>289</v>
      </c>
      <c r="AF258">
        <v>153</v>
      </c>
      <c r="AG258" t="s">
        <v>563</v>
      </c>
    </row>
    <row r="259" spans="1:33" x14ac:dyDescent="0.25">
      <c r="A259">
        <v>892</v>
      </c>
      <c r="B259" t="s">
        <v>35</v>
      </c>
      <c r="C259" t="s">
        <v>518</v>
      </c>
      <c r="D259" t="s">
        <v>519</v>
      </c>
      <c r="E259" t="s">
        <v>38</v>
      </c>
      <c r="F259" t="s">
        <v>520</v>
      </c>
      <c r="G259" t="s">
        <v>521</v>
      </c>
      <c r="H259" t="s">
        <v>522</v>
      </c>
      <c r="I259" t="s">
        <v>561</v>
      </c>
      <c r="J259" t="s">
        <v>524</v>
      </c>
      <c r="K259" t="s">
        <v>562</v>
      </c>
      <c r="L259">
        <v>2023</v>
      </c>
      <c r="M259">
        <v>8</v>
      </c>
      <c r="N259">
        <v>13</v>
      </c>
      <c r="O259" t="s">
        <v>44</v>
      </c>
      <c r="P259">
        <v>60</v>
      </c>
      <c r="Q259" t="s">
        <v>45</v>
      </c>
      <c r="S259" t="s">
        <v>46</v>
      </c>
      <c r="T259" t="s">
        <v>526</v>
      </c>
      <c r="U259" t="s">
        <v>47</v>
      </c>
      <c r="V259" t="s">
        <v>48</v>
      </c>
      <c r="W259" t="s">
        <v>52</v>
      </c>
      <c r="Y259">
        <v>10</v>
      </c>
      <c r="Z259" t="s">
        <v>50</v>
      </c>
      <c r="AA259" t="s">
        <v>135</v>
      </c>
      <c r="AB259">
        <v>1</v>
      </c>
      <c r="AC259">
        <v>1</v>
      </c>
      <c r="AD259" t="s">
        <v>54</v>
      </c>
      <c r="AE259">
        <v>471</v>
      </c>
      <c r="AF259">
        <v>374</v>
      </c>
      <c r="AG259" t="s">
        <v>564</v>
      </c>
    </row>
    <row r="260" spans="1:33" x14ac:dyDescent="0.25">
      <c r="A260">
        <v>892</v>
      </c>
      <c r="B260" t="s">
        <v>35</v>
      </c>
      <c r="C260" t="s">
        <v>518</v>
      </c>
      <c r="D260" t="s">
        <v>519</v>
      </c>
      <c r="E260" t="s">
        <v>38</v>
      </c>
      <c r="F260" t="s">
        <v>520</v>
      </c>
      <c r="G260" t="s">
        <v>521</v>
      </c>
      <c r="H260" t="s">
        <v>522</v>
      </c>
      <c r="I260" t="s">
        <v>565</v>
      </c>
      <c r="J260" t="s">
        <v>524</v>
      </c>
      <c r="K260" t="s">
        <v>566</v>
      </c>
      <c r="L260">
        <v>2023</v>
      </c>
      <c r="M260">
        <v>8</v>
      </c>
      <c r="N260">
        <v>13</v>
      </c>
      <c r="O260" t="s">
        <v>44</v>
      </c>
      <c r="P260">
        <v>60</v>
      </c>
      <c r="Q260" t="s">
        <v>45</v>
      </c>
      <c r="S260" t="s">
        <v>46</v>
      </c>
      <c r="T260" t="s">
        <v>526</v>
      </c>
      <c r="U260" t="s">
        <v>47</v>
      </c>
      <c r="V260" t="s">
        <v>48</v>
      </c>
      <c r="W260" t="s">
        <v>49</v>
      </c>
      <c r="Y260">
        <v>11</v>
      </c>
      <c r="Z260" t="s">
        <v>50</v>
      </c>
      <c r="AA260" t="s">
        <v>117</v>
      </c>
      <c r="AB260">
        <v>1</v>
      </c>
      <c r="AC260">
        <v>1</v>
      </c>
      <c r="AD260" t="s">
        <v>54</v>
      </c>
      <c r="AE260">
        <v>273</v>
      </c>
      <c r="AF260">
        <v>139</v>
      </c>
      <c r="AG260" t="s">
        <v>567</v>
      </c>
    </row>
    <row r="261" spans="1:33" x14ac:dyDescent="0.25">
      <c r="A261">
        <v>892</v>
      </c>
      <c r="B261" t="s">
        <v>35</v>
      </c>
      <c r="C261" t="s">
        <v>518</v>
      </c>
      <c r="D261" t="s">
        <v>519</v>
      </c>
      <c r="E261" t="s">
        <v>38</v>
      </c>
      <c r="F261" t="s">
        <v>520</v>
      </c>
      <c r="G261" t="s">
        <v>521</v>
      </c>
      <c r="H261" t="s">
        <v>522</v>
      </c>
      <c r="I261" t="s">
        <v>565</v>
      </c>
      <c r="J261" t="s">
        <v>524</v>
      </c>
      <c r="K261" t="s">
        <v>566</v>
      </c>
      <c r="L261">
        <v>2023</v>
      </c>
      <c r="M261">
        <v>8</v>
      </c>
      <c r="N261">
        <v>13</v>
      </c>
      <c r="O261" t="s">
        <v>44</v>
      </c>
      <c r="P261">
        <v>60</v>
      </c>
      <c r="Q261" t="s">
        <v>45</v>
      </c>
      <c r="S261" t="s">
        <v>46</v>
      </c>
      <c r="T261" t="s">
        <v>526</v>
      </c>
      <c r="U261" t="s">
        <v>47</v>
      </c>
      <c r="V261" t="s">
        <v>48</v>
      </c>
      <c r="W261" t="s">
        <v>52</v>
      </c>
      <c r="Y261">
        <v>11</v>
      </c>
      <c r="Z261" t="s">
        <v>50</v>
      </c>
      <c r="AA261" t="s">
        <v>135</v>
      </c>
      <c r="AB261">
        <v>1</v>
      </c>
      <c r="AC261">
        <v>1</v>
      </c>
      <c r="AD261" t="s">
        <v>54</v>
      </c>
      <c r="AE261">
        <v>379</v>
      </c>
      <c r="AF261">
        <v>377</v>
      </c>
      <c r="AG261" t="s">
        <v>568</v>
      </c>
    </row>
    <row r="262" spans="1:33" x14ac:dyDescent="0.25">
      <c r="A262">
        <v>892</v>
      </c>
      <c r="B262" t="s">
        <v>35</v>
      </c>
      <c r="C262" t="s">
        <v>518</v>
      </c>
      <c r="D262" t="s">
        <v>519</v>
      </c>
      <c r="E262" t="s">
        <v>38</v>
      </c>
      <c r="F262" t="s">
        <v>520</v>
      </c>
      <c r="G262" t="s">
        <v>521</v>
      </c>
      <c r="H262" t="s">
        <v>522</v>
      </c>
      <c r="I262" t="s">
        <v>569</v>
      </c>
      <c r="J262" t="s">
        <v>524</v>
      </c>
      <c r="K262" t="s">
        <v>570</v>
      </c>
      <c r="L262">
        <v>2023</v>
      </c>
      <c r="M262">
        <v>8</v>
      </c>
      <c r="N262">
        <v>13</v>
      </c>
      <c r="O262" t="s">
        <v>44</v>
      </c>
      <c r="P262">
        <v>60</v>
      </c>
      <c r="Q262" t="s">
        <v>45</v>
      </c>
      <c r="S262" t="s">
        <v>46</v>
      </c>
      <c r="T262" t="s">
        <v>526</v>
      </c>
      <c r="U262" t="s">
        <v>47</v>
      </c>
      <c r="V262" t="s">
        <v>48</v>
      </c>
      <c r="W262" t="s">
        <v>52</v>
      </c>
      <c r="Y262">
        <v>12</v>
      </c>
      <c r="Z262" t="s">
        <v>50</v>
      </c>
      <c r="AA262" t="s">
        <v>117</v>
      </c>
      <c r="AB262">
        <v>1</v>
      </c>
      <c r="AC262">
        <v>1</v>
      </c>
      <c r="AD262" t="s">
        <v>54</v>
      </c>
      <c r="AE262">
        <v>341</v>
      </c>
      <c r="AF262">
        <v>370</v>
      </c>
      <c r="AG262" t="s">
        <v>571</v>
      </c>
    </row>
    <row r="263" spans="1:33" x14ac:dyDescent="0.25">
      <c r="A263">
        <v>892</v>
      </c>
      <c r="B263" t="s">
        <v>35</v>
      </c>
      <c r="C263" t="s">
        <v>518</v>
      </c>
      <c r="D263" t="s">
        <v>519</v>
      </c>
      <c r="E263" t="s">
        <v>38</v>
      </c>
      <c r="F263" t="s">
        <v>520</v>
      </c>
      <c r="G263" t="s">
        <v>521</v>
      </c>
      <c r="H263" t="s">
        <v>522</v>
      </c>
      <c r="I263" t="s">
        <v>572</v>
      </c>
      <c r="J263" t="s">
        <v>524</v>
      </c>
      <c r="K263" t="s">
        <v>573</v>
      </c>
      <c r="L263">
        <v>2023</v>
      </c>
      <c r="M263">
        <v>8</v>
      </c>
      <c r="N263">
        <v>13</v>
      </c>
      <c r="O263" t="s">
        <v>44</v>
      </c>
      <c r="P263">
        <v>60</v>
      </c>
      <c r="Q263" t="s">
        <v>45</v>
      </c>
      <c r="S263" t="s">
        <v>46</v>
      </c>
      <c r="T263" t="s">
        <v>526</v>
      </c>
      <c r="U263" t="s">
        <v>47</v>
      </c>
      <c r="V263" t="s">
        <v>48</v>
      </c>
      <c r="W263" t="s">
        <v>49</v>
      </c>
      <c r="Y263">
        <v>13</v>
      </c>
      <c r="Z263" t="s">
        <v>50</v>
      </c>
      <c r="AA263" t="s">
        <v>135</v>
      </c>
      <c r="AB263">
        <v>1</v>
      </c>
      <c r="AC263">
        <v>1</v>
      </c>
      <c r="AD263" t="s">
        <v>54</v>
      </c>
      <c r="AE263">
        <v>120</v>
      </c>
      <c r="AF263">
        <v>151</v>
      </c>
      <c r="AG263" t="s">
        <v>574</v>
      </c>
    </row>
    <row r="264" spans="1:33" x14ac:dyDescent="0.25">
      <c r="A264">
        <v>892</v>
      </c>
      <c r="B264" t="s">
        <v>35</v>
      </c>
      <c r="C264" t="s">
        <v>518</v>
      </c>
      <c r="D264" t="s">
        <v>519</v>
      </c>
      <c r="E264" t="s">
        <v>38</v>
      </c>
      <c r="F264" t="s">
        <v>520</v>
      </c>
      <c r="G264" t="s">
        <v>521</v>
      </c>
      <c r="H264" t="s">
        <v>522</v>
      </c>
      <c r="I264" t="s">
        <v>572</v>
      </c>
      <c r="J264" t="s">
        <v>524</v>
      </c>
      <c r="K264" t="s">
        <v>573</v>
      </c>
      <c r="L264">
        <v>2023</v>
      </c>
      <c r="M264">
        <v>8</v>
      </c>
      <c r="N264">
        <v>13</v>
      </c>
      <c r="O264" t="s">
        <v>44</v>
      </c>
      <c r="P264">
        <v>60</v>
      </c>
      <c r="Q264" t="s">
        <v>45</v>
      </c>
      <c r="S264" t="s">
        <v>46</v>
      </c>
      <c r="T264" t="s">
        <v>526</v>
      </c>
      <c r="U264" t="s">
        <v>47</v>
      </c>
      <c r="V264" t="s">
        <v>48</v>
      </c>
      <c r="W264" t="s">
        <v>52</v>
      </c>
      <c r="Y264">
        <v>13</v>
      </c>
      <c r="Z264" t="s">
        <v>50</v>
      </c>
      <c r="AA264" t="s">
        <v>135</v>
      </c>
      <c r="AB264">
        <v>1</v>
      </c>
      <c r="AC264">
        <v>1</v>
      </c>
      <c r="AD264" t="s">
        <v>54</v>
      </c>
      <c r="AE264">
        <v>313</v>
      </c>
      <c r="AF264">
        <v>316</v>
      </c>
      <c r="AG264" t="s">
        <v>575</v>
      </c>
    </row>
    <row r="265" spans="1:33" x14ac:dyDescent="0.25">
      <c r="A265">
        <v>892</v>
      </c>
      <c r="B265" t="s">
        <v>35</v>
      </c>
      <c r="C265" t="s">
        <v>518</v>
      </c>
      <c r="D265" t="s">
        <v>519</v>
      </c>
      <c r="E265" t="s">
        <v>38</v>
      </c>
      <c r="F265" t="s">
        <v>520</v>
      </c>
      <c r="G265" t="s">
        <v>521</v>
      </c>
      <c r="H265" t="s">
        <v>522</v>
      </c>
      <c r="I265" t="s">
        <v>576</v>
      </c>
      <c r="J265" t="s">
        <v>524</v>
      </c>
      <c r="K265" t="s">
        <v>577</v>
      </c>
      <c r="L265">
        <v>2023</v>
      </c>
      <c r="M265">
        <v>8</v>
      </c>
      <c r="N265">
        <v>13</v>
      </c>
      <c r="O265" t="s">
        <v>44</v>
      </c>
      <c r="P265">
        <v>60</v>
      </c>
      <c r="Q265" t="s">
        <v>45</v>
      </c>
      <c r="S265" t="s">
        <v>46</v>
      </c>
      <c r="T265" t="s">
        <v>526</v>
      </c>
      <c r="U265" t="s">
        <v>47</v>
      </c>
      <c r="V265" t="s">
        <v>48</v>
      </c>
      <c r="W265" t="s">
        <v>49</v>
      </c>
      <c r="Y265">
        <v>14</v>
      </c>
      <c r="Z265" t="s">
        <v>50</v>
      </c>
      <c r="AA265" t="s">
        <v>135</v>
      </c>
      <c r="AB265">
        <v>1</v>
      </c>
      <c r="AC265">
        <v>1</v>
      </c>
      <c r="AD265" t="s">
        <v>54</v>
      </c>
      <c r="AE265">
        <v>285</v>
      </c>
      <c r="AF265">
        <v>140</v>
      </c>
      <c r="AG265" t="s">
        <v>578</v>
      </c>
    </row>
    <row r="266" spans="1:33" x14ac:dyDescent="0.25">
      <c r="A266">
        <v>892</v>
      </c>
      <c r="B266" t="s">
        <v>35</v>
      </c>
      <c r="C266" t="s">
        <v>518</v>
      </c>
      <c r="D266" t="s">
        <v>519</v>
      </c>
      <c r="E266" t="s">
        <v>38</v>
      </c>
      <c r="F266" t="s">
        <v>520</v>
      </c>
      <c r="G266" t="s">
        <v>521</v>
      </c>
      <c r="H266" t="s">
        <v>522</v>
      </c>
      <c r="I266" t="s">
        <v>576</v>
      </c>
      <c r="J266" t="s">
        <v>524</v>
      </c>
      <c r="K266" t="s">
        <v>577</v>
      </c>
      <c r="L266">
        <v>2023</v>
      </c>
      <c r="M266">
        <v>8</v>
      </c>
      <c r="N266">
        <v>13</v>
      </c>
      <c r="O266" t="s">
        <v>44</v>
      </c>
      <c r="P266">
        <v>60</v>
      </c>
      <c r="Q266" t="s">
        <v>45</v>
      </c>
      <c r="S266" t="s">
        <v>46</v>
      </c>
      <c r="T266" t="s">
        <v>526</v>
      </c>
      <c r="U266" t="s">
        <v>47</v>
      </c>
      <c r="V266" t="s">
        <v>48</v>
      </c>
      <c r="W266" t="s">
        <v>52</v>
      </c>
      <c r="Y266">
        <v>14</v>
      </c>
      <c r="Z266" t="s">
        <v>50</v>
      </c>
      <c r="AA266" t="s">
        <v>135</v>
      </c>
      <c r="AB266">
        <v>1</v>
      </c>
      <c r="AC266">
        <v>1</v>
      </c>
      <c r="AD266" t="s">
        <v>54</v>
      </c>
      <c r="AE266">
        <v>368</v>
      </c>
      <c r="AF266">
        <v>376</v>
      </c>
      <c r="AG266" t="s">
        <v>579</v>
      </c>
    </row>
    <row r="267" spans="1:33" x14ac:dyDescent="0.25">
      <c r="A267">
        <v>892</v>
      </c>
      <c r="B267" t="s">
        <v>35</v>
      </c>
      <c r="C267" t="s">
        <v>518</v>
      </c>
      <c r="D267" t="s">
        <v>519</v>
      </c>
      <c r="E267" t="s">
        <v>38</v>
      </c>
      <c r="F267" t="s">
        <v>520</v>
      </c>
      <c r="G267" t="s">
        <v>521</v>
      </c>
      <c r="H267" t="s">
        <v>522</v>
      </c>
      <c r="I267" t="s">
        <v>580</v>
      </c>
      <c r="J267" t="s">
        <v>524</v>
      </c>
      <c r="K267" t="s">
        <v>581</v>
      </c>
      <c r="L267">
        <v>2023</v>
      </c>
      <c r="M267">
        <v>8</v>
      </c>
      <c r="N267">
        <v>13</v>
      </c>
      <c r="O267" t="s">
        <v>44</v>
      </c>
      <c r="P267">
        <v>60</v>
      </c>
      <c r="Q267" t="s">
        <v>45</v>
      </c>
      <c r="S267" t="s">
        <v>46</v>
      </c>
      <c r="T267" t="s">
        <v>526</v>
      </c>
      <c r="U267" t="s">
        <v>47</v>
      </c>
      <c r="V267" t="s">
        <v>48</v>
      </c>
      <c r="W267" t="s">
        <v>49</v>
      </c>
      <c r="Y267">
        <v>15</v>
      </c>
      <c r="Z267" t="s">
        <v>50</v>
      </c>
      <c r="AA267" t="s">
        <v>135</v>
      </c>
      <c r="AB267">
        <v>1</v>
      </c>
      <c r="AC267">
        <v>1</v>
      </c>
      <c r="AD267" t="s">
        <v>54</v>
      </c>
      <c r="AE267">
        <v>286</v>
      </c>
      <c r="AF267">
        <v>291</v>
      </c>
      <c r="AG267" t="s">
        <v>582</v>
      </c>
    </row>
    <row r="268" spans="1:33" x14ac:dyDescent="0.25">
      <c r="A268">
        <v>892</v>
      </c>
      <c r="B268" t="s">
        <v>35</v>
      </c>
      <c r="C268" t="s">
        <v>518</v>
      </c>
      <c r="D268" t="s">
        <v>519</v>
      </c>
      <c r="E268" t="s">
        <v>38</v>
      </c>
      <c r="F268" t="s">
        <v>520</v>
      </c>
      <c r="G268" t="s">
        <v>521</v>
      </c>
      <c r="H268" t="s">
        <v>522</v>
      </c>
      <c r="I268" t="s">
        <v>580</v>
      </c>
      <c r="J268" t="s">
        <v>524</v>
      </c>
      <c r="K268" t="s">
        <v>581</v>
      </c>
      <c r="L268">
        <v>2023</v>
      </c>
      <c r="M268">
        <v>8</v>
      </c>
      <c r="N268">
        <v>13</v>
      </c>
      <c r="O268" t="s">
        <v>44</v>
      </c>
      <c r="P268">
        <v>60</v>
      </c>
      <c r="Q268" t="s">
        <v>45</v>
      </c>
      <c r="S268" t="s">
        <v>46</v>
      </c>
      <c r="T268" t="s">
        <v>526</v>
      </c>
      <c r="U268" t="s">
        <v>47</v>
      </c>
      <c r="V268" t="s">
        <v>48</v>
      </c>
      <c r="W268" t="s">
        <v>52</v>
      </c>
      <c r="Y268">
        <v>15</v>
      </c>
      <c r="Z268" t="s">
        <v>50</v>
      </c>
      <c r="AA268" t="s">
        <v>135</v>
      </c>
      <c r="AB268">
        <v>1</v>
      </c>
      <c r="AC268">
        <v>1</v>
      </c>
      <c r="AD268" t="s">
        <v>54</v>
      </c>
      <c r="AE268">
        <v>377</v>
      </c>
      <c r="AF268">
        <v>382</v>
      </c>
      <c r="AG268" t="s">
        <v>583</v>
      </c>
    </row>
    <row r="269" spans="1:33" x14ac:dyDescent="0.25">
      <c r="A269">
        <v>892</v>
      </c>
      <c r="B269" t="s">
        <v>35</v>
      </c>
      <c r="C269" t="s">
        <v>518</v>
      </c>
      <c r="D269" t="s">
        <v>519</v>
      </c>
      <c r="E269" t="s">
        <v>38</v>
      </c>
      <c r="F269" t="s">
        <v>520</v>
      </c>
      <c r="G269" t="s">
        <v>521</v>
      </c>
      <c r="H269" t="s">
        <v>522</v>
      </c>
      <c r="I269" t="s">
        <v>584</v>
      </c>
      <c r="J269" t="s">
        <v>524</v>
      </c>
      <c r="K269" t="s">
        <v>585</v>
      </c>
      <c r="L269">
        <v>2023</v>
      </c>
      <c r="M269">
        <v>8</v>
      </c>
      <c r="N269">
        <v>13</v>
      </c>
      <c r="O269" t="s">
        <v>44</v>
      </c>
      <c r="P269">
        <v>60</v>
      </c>
      <c r="Q269" t="s">
        <v>45</v>
      </c>
      <c r="S269" t="s">
        <v>46</v>
      </c>
      <c r="T269" t="s">
        <v>526</v>
      </c>
      <c r="U269" t="s">
        <v>47</v>
      </c>
      <c r="V269" t="s">
        <v>48</v>
      </c>
      <c r="W269" t="s">
        <v>49</v>
      </c>
      <c r="Y269">
        <v>16</v>
      </c>
      <c r="Z269" t="s">
        <v>50</v>
      </c>
      <c r="AA269" t="s">
        <v>51</v>
      </c>
      <c r="AB269">
        <v>1</v>
      </c>
      <c r="AC269">
        <v>1</v>
      </c>
      <c r="AD269" t="s">
        <v>54</v>
      </c>
      <c r="AE269">
        <v>92</v>
      </c>
      <c r="AF269">
        <v>150</v>
      </c>
      <c r="AG269" t="s">
        <v>586</v>
      </c>
    </row>
    <row r="270" spans="1:33" x14ac:dyDescent="0.25">
      <c r="A270">
        <v>892</v>
      </c>
      <c r="B270" t="s">
        <v>35</v>
      </c>
      <c r="C270" t="s">
        <v>518</v>
      </c>
      <c r="D270" t="s">
        <v>519</v>
      </c>
      <c r="E270" t="s">
        <v>38</v>
      </c>
      <c r="F270" t="s">
        <v>520</v>
      </c>
      <c r="G270" t="s">
        <v>521</v>
      </c>
      <c r="H270" t="s">
        <v>522</v>
      </c>
      <c r="I270" t="s">
        <v>584</v>
      </c>
      <c r="J270" t="s">
        <v>524</v>
      </c>
      <c r="K270" t="s">
        <v>585</v>
      </c>
      <c r="L270">
        <v>2023</v>
      </c>
      <c r="M270">
        <v>8</v>
      </c>
      <c r="N270">
        <v>13</v>
      </c>
      <c r="O270" t="s">
        <v>44</v>
      </c>
      <c r="P270">
        <v>60</v>
      </c>
      <c r="Q270" t="s">
        <v>45</v>
      </c>
      <c r="S270" t="s">
        <v>46</v>
      </c>
      <c r="T270" t="s">
        <v>526</v>
      </c>
      <c r="U270" t="s">
        <v>47</v>
      </c>
      <c r="V270" t="s">
        <v>48</v>
      </c>
      <c r="W270" t="s">
        <v>52</v>
      </c>
      <c r="Y270">
        <v>16</v>
      </c>
      <c r="Z270" t="s">
        <v>50</v>
      </c>
      <c r="AA270" t="s">
        <v>331</v>
      </c>
      <c r="AB270">
        <v>1</v>
      </c>
      <c r="AC270">
        <v>1</v>
      </c>
      <c r="AD270" t="s">
        <v>54</v>
      </c>
      <c r="AE270">
        <v>295</v>
      </c>
      <c r="AF270">
        <v>211</v>
      </c>
      <c r="AG270" t="s">
        <v>587</v>
      </c>
    </row>
    <row r="271" spans="1:33" x14ac:dyDescent="0.25">
      <c r="A271">
        <v>892</v>
      </c>
      <c r="B271" t="s">
        <v>35</v>
      </c>
      <c r="C271" t="s">
        <v>518</v>
      </c>
      <c r="D271" t="s">
        <v>519</v>
      </c>
      <c r="E271" t="s">
        <v>38</v>
      </c>
      <c r="F271" t="s">
        <v>520</v>
      </c>
      <c r="G271" t="s">
        <v>521</v>
      </c>
      <c r="H271" t="s">
        <v>522</v>
      </c>
      <c r="I271" t="s">
        <v>588</v>
      </c>
      <c r="J271" t="s">
        <v>524</v>
      </c>
      <c r="K271" t="s">
        <v>589</v>
      </c>
      <c r="L271">
        <v>2023</v>
      </c>
      <c r="M271">
        <v>8</v>
      </c>
      <c r="N271">
        <v>13</v>
      </c>
      <c r="O271" t="s">
        <v>44</v>
      </c>
      <c r="P271">
        <v>60</v>
      </c>
      <c r="Q271" t="s">
        <v>45</v>
      </c>
      <c r="S271" t="s">
        <v>46</v>
      </c>
      <c r="T271" t="s">
        <v>526</v>
      </c>
      <c r="U271" t="s">
        <v>47</v>
      </c>
      <c r="V271" t="s">
        <v>48</v>
      </c>
      <c r="W271" t="s">
        <v>49</v>
      </c>
      <c r="Y271">
        <v>17</v>
      </c>
      <c r="Z271" t="s">
        <v>50</v>
      </c>
      <c r="AA271" t="s">
        <v>135</v>
      </c>
      <c r="AB271">
        <v>1</v>
      </c>
      <c r="AC271">
        <v>1</v>
      </c>
      <c r="AD271" t="s">
        <v>54</v>
      </c>
      <c r="AE271">
        <v>125</v>
      </c>
      <c r="AF271">
        <v>152</v>
      </c>
      <c r="AG271" t="s">
        <v>590</v>
      </c>
    </row>
    <row r="272" spans="1:33" x14ac:dyDescent="0.25">
      <c r="A272">
        <v>892</v>
      </c>
      <c r="B272" t="s">
        <v>35</v>
      </c>
      <c r="C272" t="s">
        <v>518</v>
      </c>
      <c r="D272" t="s">
        <v>519</v>
      </c>
      <c r="E272" t="s">
        <v>38</v>
      </c>
      <c r="F272" t="s">
        <v>520</v>
      </c>
      <c r="G272" t="s">
        <v>521</v>
      </c>
      <c r="H272" t="s">
        <v>522</v>
      </c>
      <c r="I272" t="s">
        <v>588</v>
      </c>
      <c r="J272" t="s">
        <v>524</v>
      </c>
      <c r="K272" t="s">
        <v>589</v>
      </c>
      <c r="L272">
        <v>2023</v>
      </c>
      <c r="M272">
        <v>8</v>
      </c>
      <c r="N272">
        <v>13</v>
      </c>
      <c r="O272" t="s">
        <v>44</v>
      </c>
      <c r="P272">
        <v>60</v>
      </c>
      <c r="Q272" t="s">
        <v>45</v>
      </c>
      <c r="S272" t="s">
        <v>46</v>
      </c>
      <c r="T272" t="s">
        <v>526</v>
      </c>
      <c r="U272" t="s">
        <v>47</v>
      </c>
      <c r="V272" t="s">
        <v>48</v>
      </c>
      <c r="W272" t="s">
        <v>52</v>
      </c>
      <c r="Y272">
        <v>17</v>
      </c>
      <c r="Z272" t="s">
        <v>50</v>
      </c>
      <c r="AA272" t="s">
        <v>135</v>
      </c>
      <c r="AB272">
        <v>1</v>
      </c>
      <c r="AC272">
        <v>1</v>
      </c>
      <c r="AD272" t="s">
        <v>54</v>
      </c>
      <c r="AE272">
        <v>312</v>
      </c>
      <c r="AF272">
        <v>212</v>
      </c>
      <c r="AG272" t="s">
        <v>591</v>
      </c>
    </row>
    <row r="273" spans="1:33" x14ac:dyDescent="0.25">
      <c r="A273">
        <v>892</v>
      </c>
      <c r="B273" t="s">
        <v>35</v>
      </c>
      <c r="C273" t="s">
        <v>518</v>
      </c>
      <c r="D273" t="s">
        <v>519</v>
      </c>
      <c r="E273" t="s">
        <v>38</v>
      </c>
      <c r="F273" t="s">
        <v>520</v>
      </c>
      <c r="G273" t="s">
        <v>521</v>
      </c>
      <c r="H273" t="s">
        <v>522</v>
      </c>
      <c r="I273" t="s">
        <v>592</v>
      </c>
      <c r="J273" t="s">
        <v>524</v>
      </c>
      <c r="K273" t="s">
        <v>593</v>
      </c>
      <c r="L273">
        <v>2023</v>
      </c>
      <c r="M273">
        <v>8</v>
      </c>
      <c r="N273">
        <v>13</v>
      </c>
      <c r="O273" t="s">
        <v>44</v>
      </c>
      <c r="P273">
        <v>60</v>
      </c>
      <c r="Q273" t="s">
        <v>45</v>
      </c>
      <c r="S273" t="s">
        <v>46</v>
      </c>
      <c r="T273" t="s">
        <v>526</v>
      </c>
      <c r="U273" t="s">
        <v>47</v>
      </c>
      <c r="V273" t="s">
        <v>48</v>
      </c>
      <c r="W273" t="s">
        <v>49</v>
      </c>
      <c r="Y273">
        <v>18</v>
      </c>
      <c r="Z273" t="s">
        <v>50</v>
      </c>
      <c r="AA273" t="s">
        <v>157</v>
      </c>
      <c r="AB273">
        <v>1</v>
      </c>
      <c r="AC273">
        <v>1</v>
      </c>
      <c r="AD273" t="s">
        <v>54</v>
      </c>
      <c r="AE273">
        <v>278</v>
      </c>
      <c r="AF273">
        <v>144</v>
      </c>
      <c r="AG273" t="s">
        <v>594</v>
      </c>
    </row>
    <row r="274" spans="1:33" x14ac:dyDescent="0.25">
      <c r="A274">
        <v>892</v>
      </c>
      <c r="B274" t="s">
        <v>35</v>
      </c>
      <c r="C274" t="s">
        <v>518</v>
      </c>
      <c r="D274" t="s">
        <v>519</v>
      </c>
      <c r="E274" t="s">
        <v>38</v>
      </c>
      <c r="F274" t="s">
        <v>520</v>
      </c>
      <c r="G274" t="s">
        <v>521</v>
      </c>
      <c r="H274" t="s">
        <v>522</v>
      </c>
      <c r="I274" t="s">
        <v>592</v>
      </c>
      <c r="J274" t="s">
        <v>524</v>
      </c>
      <c r="K274" t="s">
        <v>593</v>
      </c>
      <c r="L274">
        <v>2023</v>
      </c>
      <c r="M274">
        <v>8</v>
      </c>
      <c r="N274">
        <v>13</v>
      </c>
      <c r="O274" t="s">
        <v>44</v>
      </c>
      <c r="P274">
        <v>60</v>
      </c>
      <c r="Q274" t="s">
        <v>45</v>
      </c>
      <c r="S274" t="s">
        <v>46</v>
      </c>
      <c r="T274" t="s">
        <v>526</v>
      </c>
      <c r="U274" t="s">
        <v>47</v>
      </c>
      <c r="V274" t="s">
        <v>48</v>
      </c>
      <c r="W274" t="s">
        <v>52</v>
      </c>
      <c r="Y274">
        <v>18</v>
      </c>
      <c r="Z274" t="s">
        <v>50</v>
      </c>
      <c r="AA274" t="s">
        <v>51</v>
      </c>
      <c r="AB274">
        <v>1</v>
      </c>
      <c r="AC274">
        <v>1</v>
      </c>
      <c r="AD274" t="s">
        <v>54</v>
      </c>
      <c r="AE274">
        <v>318</v>
      </c>
      <c r="AF274">
        <v>314</v>
      </c>
      <c r="AG274" t="s">
        <v>595</v>
      </c>
    </row>
    <row r="275" spans="1:33" x14ac:dyDescent="0.25">
      <c r="A275">
        <v>892</v>
      </c>
      <c r="B275" t="s">
        <v>35</v>
      </c>
      <c r="C275" t="s">
        <v>518</v>
      </c>
      <c r="D275" t="s">
        <v>519</v>
      </c>
      <c r="E275" t="s">
        <v>38</v>
      </c>
      <c r="F275" t="s">
        <v>520</v>
      </c>
      <c r="G275" t="s">
        <v>521</v>
      </c>
      <c r="H275" t="s">
        <v>522</v>
      </c>
      <c r="I275" t="s">
        <v>596</v>
      </c>
      <c r="J275" t="s">
        <v>524</v>
      </c>
      <c r="K275" t="s">
        <v>597</v>
      </c>
      <c r="L275">
        <v>2023</v>
      </c>
      <c r="M275">
        <v>8</v>
      </c>
      <c r="N275">
        <v>13</v>
      </c>
      <c r="O275" t="s">
        <v>44</v>
      </c>
      <c r="P275">
        <v>60</v>
      </c>
      <c r="Q275" t="s">
        <v>45</v>
      </c>
      <c r="S275" t="s">
        <v>46</v>
      </c>
      <c r="T275" t="s">
        <v>526</v>
      </c>
      <c r="U275" t="s">
        <v>47</v>
      </c>
      <c r="V275" t="s">
        <v>48</v>
      </c>
      <c r="W275" t="s">
        <v>49</v>
      </c>
      <c r="Y275">
        <v>19</v>
      </c>
      <c r="Z275" t="s">
        <v>50</v>
      </c>
      <c r="AA275" t="s">
        <v>135</v>
      </c>
      <c r="AB275">
        <v>1</v>
      </c>
      <c r="AC275">
        <v>1</v>
      </c>
      <c r="AD275" t="s">
        <v>54</v>
      </c>
      <c r="AE275">
        <v>260</v>
      </c>
      <c r="AF275">
        <v>148</v>
      </c>
      <c r="AG275" t="s">
        <v>598</v>
      </c>
    </row>
    <row r="276" spans="1:33" x14ac:dyDescent="0.25">
      <c r="A276">
        <v>892</v>
      </c>
      <c r="B276" t="s">
        <v>35</v>
      </c>
      <c r="C276" t="s">
        <v>518</v>
      </c>
      <c r="D276" t="s">
        <v>519</v>
      </c>
      <c r="E276" t="s">
        <v>38</v>
      </c>
      <c r="F276" t="s">
        <v>520</v>
      </c>
      <c r="G276" t="s">
        <v>521</v>
      </c>
      <c r="H276" t="s">
        <v>522</v>
      </c>
      <c r="I276" t="s">
        <v>596</v>
      </c>
      <c r="J276" t="s">
        <v>524</v>
      </c>
      <c r="K276" t="s">
        <v>597</v>
      </c>
      <c r="L276">
        <v>2023</v>
      </c>
      <c r="M276">
        <v>8</v>
      </c>
      <c r="N276">
        <v>13</v>
      </c>
      <c r="O276" t="s">
        <v>44</v>
      </c>
      <c r="P276">
        <v>60</v>
      </c>
      <c r="Q276" t="s">
        <v>45</v>
      </c>
      <c r="S276" t="s">
        <v>46</v>
      </c>
      <c r="T276" t="s">
        <v>526</v>
      </c>
      <c r="U276" t="s">
        <v>47</v>
      </c>
      <c r="V276" t="s">
        <v>48</v>
      </c>
      <c r="W276" t="s">
        <v>52</v>
      </c>
      <c r="Y276">
        <v>19</v>
      </c>
      <c r="Z276" t="s">
        <v>50</v>
      </c>
      <c r="AA276" t="s">
        <v>135</v>
      </c>
      <c r="AB276">
        <v>1</v>
      </c>
      <c r="AC276">
        <v>1</v>
      </c>
      <c r="AD276" t="s">
        <v>54</v>
      </c>
      <c r="AE276">
        <v>362</v>
      </c>
      <c r="AF276">
        <v>376</v>
      </c>
      <c r="AG276" t="s">
        <v>599</v>
      </c>
    </row>
    <row r="277" spans="1:33" x14ac:dyDescent="0.25">
      <c r="A277">
        <v>892</v>
      </c>
      <c r="B277" t="s">
        <v>35</v>
      </c>
      <c r="C277" t="s">
        <v>518</v>
      </c>
      <c r="D277" t="s">
        <v>519</v>
      </c>
      <c r="E277" t="s">
        <v>38</v>
      </c>
      <c r="F277" t="s">
        <v>520</v>
      </c>
      <c r="G277" t="s">
        <v>521</v>
      </c>
      <c r="H277" t="s">
        <v>522</v>
      </c>
      <c r="I277" t="s">
        <v>600</v>
      </c>
      <c r="J277" t="s">
        <v>524</v>
      </c>
      <c r="K277" t="s">
        <v>601</v>
      </c>
      <c r="L277">
        <v>2023</v>
      </c>
      <c r="M277">
        <v>8</v>
      </c>
      <c r="N277">
        <v>13</v>
      </c>
      <c r="O277" t="s">
        <v>44</v>
      </c>
      <c r="P277">
        <v>60</v>
      </c>
      <c r="Q277" t="s">
        <v>45</v>
      </c>
      <c r="S277" t="s">
        <v>46</v>
      </c>
      <c r="T277" t="s">
        <v>526</v>
      </c>
      <c r="U277" t="s">
        <v>47</v>
      </c>
      <c r="V277" t="s">
        <v>48</v>
      </c>
      <c r="W277" t="s">
        <v>49</v>
      </c>
      <c r="Y277">
        <v>20</v>
      </c>
      <c r="Z277" t="s">
        <v>50</v>
      </c>
      <c r="AA277" t="s">
        <v>527</v>
      </c>
      <c r="AB277">
        <v>1</v>
      </c>
      <c r="AC277">
        <v>1</v>
      </c>
      <c r="AD277" t="s">
        <v>54</v>
      </c>
      <c r="AE277">
        <v>290</v>
      </c>
      <c r="AF277">
        <v>149</v>
      </c>
      <c r="AG277" t="s">
        <v>602</v>
      </c>
    </row>
    <row r="278" spans="1:33" x14ac:dyDescent="0.25">
      <c r="A278">
        <v>892</v>
      </c>
      <c r="B278" t="s">
        <v>35</v>
      </c>
      <c r="C278" t="s">
        <v>518</v>
      </c>
      <c r="D278" t="s">
        <v>519</v>
      </c>
      <c r="E278" t="s">
        <v>38</v>
      </c>
      <c r="F278" t="s">
        <v>520</v>
      </c>
      <c r="G278" t="s">
        <v>521</v>
      </c>
      <c r="H278" t="s">
        <v>522</v>
      </c>
      <c r="I278" t="s">
        <v>600</v>
      </c>
      <c r="J278" t="s">
        <v>524</v>
      </c>
      <c r="K278" t="s">
        <v>601</v>
      </c>
      <c r="L278">
        <v>2023</v>
      </c>
      <c r="M278">
        <v>8</v>
      </c>
      <c r="N278">
        <v>13</v>
      </c>
      <c r="O278" t="s">
        <v>44</v>
      </c>
      <c r="P278">
        <v>60</v>
      </c>
      <c r="Q278" t="s">
        <v>45</v>
      </c>
      <c r="S278" t="s">
        <v>46</v>
      </c>
      <c r="T278" t="s">
        <v>526</v>
      </c>
      <c r="U278" t="s">
        <v>47</v>
      </c>
      <c r="V278" t="s">
        <v>48</v>
      </c>
      <c r="W278" t="s">
        <v>52</v>
      </c>
      <c r="Y278">
        <v>20</v>
      </c>
      <c r="Z278" t="s">
        <v>50</v>
      </c>
      <c r="AA278" t="s">
        <v>157</v>
      </c>
      <c r="AB278">
        <v>1</v>
      </c>
      <c r="AC278">
        <v>1</v>
      </c>
      <c r="AD278" t="s">
        <v>54</v>
      </c>
      <c r="AE278">
        <v>439</v>
      </c>
      <c r="AF278">
        <v>379</v>
      </c>
      <c r="AG278" t="s">
        <v>603</v>
      </c>
    </row>
    <row r="279" spans="1:33" x14ac:dyDescent="0.25">
      <c r="A279">
        <v>892</v>
      </c>
      <c r="B279" t="s">
        <v>35</v>
      </c>
      <c r="C279" t="s">
        <v>518</v>
      </c>
      <c r="D279" t="s">
        <v>519</v>
      </c>
      <c r="E279" t="s">
        <v>38</v>
      </c>
      <c r="F279" t="s">
        <v>520</v>
      </c>
      <c r="G279" t="s">
        <v>521</v>
      </c>
      <c r="H279" t="s">
        <v>522</v>
      </c>
      <c r="I279" t="s">
        <v>604</v>
      </c>
      <c r="J279" t="s">
        <v>524</v>
      </c>
      <c r="K279" t="s">
        <v>605</v>
      </c>
      <c r="L279">
        <v>2023</v>
      </c>
      <c r="M279">
        <v>8</v>
      </c>
      <c r="N279">
        <v>13</v>
      </c>
      <c r="O279" t="s">
        <v>44</v>
      </c>
      <c r="P279">
        <v>60</v>
      </c>
      <c r="Q279" t="s">
        <v>45</v>
      </c>
      <c r="S279" t="s">
        <v>46</v>
      </c>
      <c r="T279" t="s">
        <v>526</v>
      </c>
      <c r="U279" t="s">
        <v>47</v>
      </c>
      <c r="V279" t="s">
        <v>48</v>
      </c>
      <c r="W279" t="s">
        <v>49</v>
      </c>
      <c r="Y279">
        <v>21</v>
      </c>
      <c r="AB279">
        <v>1</v>
      </c>
      <c r="AC279">
        <v>1</v>
      </c>
      <c r="AD279" t="s">
        <v>54</v>
      </c>
      <c r="AE279">
        <v>263</v>
      </c>
      <c r="AF279">
        <v>143</v>
      </c>
      <c r="AG279" t="s">
        <v>606</v>
      </c>
    </row>
    <row r="280" spans="1:33" x14ac:dyDescent="0.25">
      <c r="A280">
        <v>892</v>
      </c>
      <c r="B280" t="s">
        <v>35</v>
      </c>
      <c r="C280" t="s">
        <v>518</v>
      </c>
      <c r="D280" t="s">
        <v>519</v>
      </c>
      <c r="E280" t="s">
        <v>38</v>
      </c>
      <c r="F280" t="s">
        <v>520</v>
      </c>
      <c r="G280" t="s">
        <v>521</v>
      </c>
      <c r="H280" t="s">
        <v>522</v>
      </c>
      <c r="I280" t="s">
        <v>604</v>
      </c>
      <c r="J280" t="s">
        <v>524</v>
      </c>
      <c r="K280" t="s">
        <v>605</v>
      </c>
      <c r="L280">
        <v>2023</v>
      </c>
      <c r="M280">
        <v>8</v>
      </c>
      <c r="N280">
        <v>13</v>
      </c>
      <c r="O280" t="s">
        <v>44</v>
      </c>
      <c r="P280">
        <v>60</v>
      </c>
      <c r="Q280" t="s">
        <v>45</v>
      </c>
      <c r="S280" t="s">
        <v>46</v>
      </c>
      <c r="T280" t="s">
        <v>526</v>
      </c>
      <c r="U280" t="s">
        <v>47</v>
      </c>
      <c r="V280" t="s">
        <v>48</v>
      </c>
      <c r="W280" t="s">
        <v>52</v>
      </c>
      <c r="Y280">
        <v>21</v>
      </c>
      <c r="Z280" t="s">
        <v>50</v>
      </c>
      <c r="AA280" t="s">
        <v>135</v>
      </c>
      <c r="AB280">
        <v>1</v>
      </c>
      <c r="AC280">
        <v>1</v>
      </c>
      <c r="AD280" t="s">
        <v>54</v>
      </c>
      <c r="AE280">
        <v>513</v>
      </c>
      <c r="AF280">
        <v>221</v>
      </c>
      <c r="AG280" t="s">
        <v>607</v>
      </c>
    </row>
    <row r="281" spans="1:33" x14ac:dyDescent="0.25">
      <c r="A281">
        <v>892</v>
      </c>
      <c r="B281" t="s">
        <v>35</v>
      </c>
      <c r="C281" t="s">
        <v>518</v>
      </c>
      <c r="D281" t="s">
        <v>519</v>
      </c>
      <c r="E281" t="s">
        <v>38</v>
      </c>
      <c r="F281" t="s">
        <v>520</v>
      </c>
      <c r="G281" t="s">
        <v>521</v>
      </c>
      <c r="H281" t="s">
        <v>522</v>
      </c>
      <c r="I281" t="s">
        <v>608</v>
      </c>
      <c r="J281" t="s">
        <v>524</v>
      </c>
      <c r="K281" t="s">
        <v>609</v>
      </c>
      <c r="L281">
        <v>2023</v>
      </c>
      <c r="M281">
        <v>8</v>
      </c>
      <c r="N281">
        <v>13</v>
      </c>
      <c r="O281" t="s">
        <v>44</v>
      </c>
      <c r="P281">
        <v>60</v>
      </c>
      <c r="Q281" t="s">
        <v>45</v>
      </c>
      <c r="S281" t="s">
        <v>46</v>
      </c>
      <c r="T281" t="s">
        <v>526</v>
      </c>
      <c r="U281" t="s">
        <v>47</v>
      </c>
      <c r="V281" t="s">
        <v>48</v>
      </c>
      <c r="W281" t="s">
        <v>49</v>
      </c>
      <c r="Y281">
        <v>22</v>
      </c>
      <c r="Z281" t="s">
        <v>50</v>
      </c>
      <c r="AA281" t="s">
        <v>51</v>
      </c>
      <c r="AB281">
        <v>1</v>
      </c>
      <c r="AC281">
        <v>1</v>
      </c>
      <c r="AD281" t="s">
        <v>54</v>
      </c>
      <c r="AE281">
        <v>282</v>
      </c>
      <c r="AF281">
        <v>142</v>
      </c>
      <c r="AG281" t="s">
        <v>610</v>
      </c>
    </row>
    <row r="282" spans="1:33" x14ac:dyDescent="0.25">
      <c r="A282">
        <v>892</v>
      </c>
      <c r="B282" t="s">
        <v>35</v>
      </c>
      <c r="C282" t="s">
        <v>518</v>
      </c>
      <c r="D282" t="s">
        <v>519</v>
      </c>
      <c r="E282" t="s">
        <v>38</v>
      </c>
      <c r="F282" t="s">
        <v>520</v>
      </c>
      <c r="G282" t="s">
        <v>521</v>
      </c>
      <c r="H282" t="s">
        <v>522</v>
      </c>
      <c r="I282" t="s">
        <v>608</v>
      </c>
      <c r="J282" t="s">
        <v>524</v>
      </c>
      <c r="K282" t="s">
        <v>609</v>
      </c>
      <c r="L282">
        <v>2023</v>
      </c>
      <c r="M282">
        <v>8</v>
      </c>
      <c r="N282">
        <v>13</v>
      </c>
      <c r="O282" t="s">
        <v>44</v>
      </c>
      <c r="P282">
        <v>60</v>
      </c>
      <c r="Q282" t="s">
        <v>45</v>
      </c>
      <c r="S282" t="s">
        <v>46</v>
      </c>
      <c r="T282" t="s">
        <v>526</v>
      </c>
      <c r="U282" t="s">
        <v>47</v>
      </c>
      <c r="V282" t="s">
        <v>48</v>
      </c>
      <c r="W282" t="s">
        <v>52</v>
      </c>
      <c r="Y282">
        <v>22</v>
      </c>
      <c r="Z282" t="s">
        <v>50</v>
      </c>
      <c r="AA282" t="s">
        <v>135</v>
      </c>
      <c r="AB282">
        <v>1</v>
      </c>
      <c r="AC282">
        <v>1</v>
      </c>
      <c r="AD282" t="s">
        <v>54</v>
      </c>
      <c r="AE282">
        <v>411</v>
      </c>
      <c r="AF282">
        <v>377</v>
      </c>
      <c r="AG282" t="s">
        <v>611</v>
      </c>
    </row>
    <row r="283" spans="1:33" x14ac:dyDescent="0.25">
      <c r="A283">
        <v>892</v>
      </c>
      <c r="B283" t="s">
        <v>35</v>
      </c>
      <c r="C283" t="s">
        <v>518</v>
      </c>
      <c r="D283" t="s">
        <v>519</v>
      </c>
      <c r="E283" t="s">
        <v>38</v>
      </c>
      <c r="F283" t="s">
        <v>520</v>
      </c>
      <c r="G283" t="s">
        <v>521</v>
      </c>
      <c r="H283" t="s">
        <v>522</v>
      </c>
      <c r="I283" t="s">
        <v>612</v>
      </c>
      <c r="J283" t="s">
        <v>524</v>
      </c>
      <c r="K283" t="s">
        <v>613</v>
      </c>
      <c r="L283">
        <v>2023</v>
      </c>
      <c r="M283">
        <v>8</v>
      </c>
      <c r="N283">
        <v>13</v>
      </c>
      <c r="O283" t="s">
        <v>44</v>
      </c>
      <c r="P283">
        <v>60</v>
      </c>
      <c r="Q283" t="s">
        <v>45</v>
      </c>
      <c r="S283" t="s">
        <v>46</v>
      </c>
      <c r="T283" t="s">
        <v>526</v>
      </c>
      <c r="U283" t="s">
        <v>47</v>
      </c>
      <c r="V283" t="s">
        <v>48</v>
      </c>
      <c r="W283" t="s">
        <v>49</v>
      </c>
      <c r="Y283">
        <v>23</v>
      </c>
      <c r="Z283" t="s">
        <v>50</v>
      </c>
      <c r="AA283" t="s">
        <v>527</v>
      </c>
      <c r="AB283">
        <v>1</v>
      </c>
      <c r="AC283">
        <v>1</v>
      </c>
      <c r="AD283" t="s">
        <v>54</v>
      </c>
      <c r="AE283">
        <v>288</v>
      </c>
      <c r="AF283">
        <v>137</v>
      </c>
      <c r="AG283" t="s">
        <v>614</v>
      </c>
    </row>
    <row r="284" spans="1:33" x14ac:dyDescent="0.25">
      <c r="A284">
        <v>892</v>
      </c>
      <c r="B284" t="s">
        <v>35</v>
      </c>
      <c r="C284" t="s">
        <v>518</v>
      </c>
      <c r="D284" t="s">
        <v>519</v>
      </c>
      <c r="E284" t="s">
        <v>38</v>
      </c>
      <c r="F284" t="s">
        <v>520</v>
      </c>
      <c r="G284" t="s">
        <v>521</v>
      </c>
      <c r="H284" t="s">
        <v>522</v>
      </c>
      <c r="I284" t="s">
        <v>612</v>
      </c>
      <c r="J284" t="s">
        <v>524</v>
      </c>
      <c r="K284" t="s">
        <v>613</v>
      </c>
      <c r="L284">
        <v>2023</v>
      </c>
      <c r="M284">
        <v>8</v>
      </c>
      <c r="N284">
        <v>13</v>
      </c>
      <c r="O284" t="s">
        <v>44</v>
      </c>
      <c r="P284">
        <v>60</v>
      </c>
      <c r="Q284" t="s">
        <v>45</v>
      </c>
      <c r="S284" t="s">
        <v>46</v>
      </c>
      <c r="T284" t="s">
        <v>526</v>
      </c>
      <c r="U284" t="s">
        <v>47</v>
      </c>
      <c r="V284" t="s">
        <v>48</v>
      </c>
      <c r="W284" t="s">
        <v>52</v>
      </c>
      <c r="Y284">
        <v>23</v>
      </c>
      <c r="Z284" t="s">
        <v>50</v>
      </c>
      <c r="AA284" t="s">
        <v>51</v>
      </c>
      <c r="AB284">
        <v>1</v>
      </c>
      <c r="AC284">
        <v>1</v>
      </c>
      <c r="AD284" t="s">
        <v>54</v>
      </c>
      <c r="AE284">
        <v>506</v>
      </c>
      <c r="AF284">
        <v>370</v>
      </c>
      <c r="AG284" t="s">
        <v>615</v>
      </c>
    </row>
    <row r="285" spans="1:33" x14ac:dyDescent="0.25">
      <c r="A285">
        <v>892</v>
      </c>
      <c r="B285" t="s">
        <v>35</v>
      </c>
      <c r="C285" t="s">
        <v>518</v>
      </c>
      <c r="D285" t="s">
        <v>519</v>
      </c>
      <c r="E285" t="s">
        <v>38</v>
      </c>
      <c r="F285" t="s">
        <v>520</v>
      </c>
      <c r="G285" t="s">
        <v>521</v>
      </c>
      <c r="H285" t="s">
        <v>522</v>
      </c>
      <c r="I285" t="s">
        <v>616</v>
      </c>
      <c r="J285" t="s">
        <v>524</v>
      </c>
      <c r="K285" t="s">
        <v>617</v>
      </c>
      <c r="L285">
        <v>2023</v>
      </c>
      <c r="M285">
        <v>8</v>
      </c>
      <c r="N285">
        <v>13</v>
      </c>
      <c r="O285" t="s">
        <v>44</v>
      </c>
      <c r="P285">
        <v>60</v>
      </c>
      <c r="Q285" t="s">
        <v>45</v>
      </c>
      <c r="S285" t="s">
        <v>46</v>
      </c>
      <c r="T285" t="s">
        <v>526</v>
      </c>
      <c r="U285" t="s">
        <v>47</v>
      </c>
      <c r="V285" t="s">
        <v>48</v>
      </c>
      <c r="W285" t="s">
        <v>49</v>
      </c>
      <c r="Y285">
        <v>24</v>
      </c>
      <c r="Z285" t="s">
        <v>50</v>
      </c>
      <c r="AA285" t="s">
        <v>51</v>
      </c>
      <c r="AB285">
        <v>1</v>
      </c>
      <c r="AC285">
        <v>1</v>
      </c>
      <c r="AD285" t="s">
        <v>54</v>
      </c>
      <c r="AE285">
        <v>282</v>
      </c>
      <c r="AF285">
        <v>154</v>
      </c>
      <c r="AG285" t="s">
        <v>618</v>
      </c>
    </row>
    <row r="286" spans="1:33" x14ac:dyDescent="0.25">
      <c r="A286">
        <v>892</v>
      </c>
      <c r="B286" t="s">
        <v>35</v>
      </c>
      <c r="C286" t="s">
        <v>518</v>
      </c>
      <c r="D286" t="s">
        <v>519</v>
      </c>
      <c r="E286" t="s">
        <v>38</v>
      </c>
      <c r="F286" t="s">
        <v>520</v>
      </c>
      <c r="G286" t="s">
        <v>521</v>
      </c>
      <c r="H286" t="s">
        <v>522</v>
      </c>
      <c r="I286" t="s">
        <v>616</v>
      </c>
      <c r="J286" t="s">
        <v>524</v>
      </c>
      <c r="K286" t="s">
        <v>617</v>
      </c>
      <c r="L286">
        <v>2023</v>
      </c>
      <c r="M286">
        <v>8</v>
      </c>
      <c r="N286">
        <v>13</v>
      </c>
      <c r="O286" t="s">
        <v>44</v>
      </c>
      <c r="P286">
        <v>60</v>
      </c>
      <c r="Q286" t="s">
        <v>45</v>
      </c>
      <c r="S286" t="s">
        <v>46</v>
      </c>
      <c r="T286" t="s">
        <v>526</v>
      </c>
      <c r="U286" t="s">
        <v>47</v>
      </c>
      <c r="V286" t="s">
        <v>48</v>
      </c>
      <c r="W286" t="s">
        <v>52</v>
      </c>
      <c r="Y286">
        <v>24</v>
      </c>
      <c r="Z286" t="s">
        <v>50</v>
      </c>
      <c r="AA286" t="s">
        <v>135</v>
      </c>
      <c r="AB286">
        <v>1</v>
      </c>
      <c r="AC286">
        <v>1</v>
      </c>
      <c r="AD286" t="s">
        <v>54</v>
      </c>
      <c r="AE286">
        <v>319</v>
      </c>
      <c r="AF286">
        <v>331</v>
      </c>
      <c r="AG286" t="s">
        <v>619</v>
      </c>
    </row>
    <row r="287" spans="1:33" x14ac:dyDescent="0.25">
      <c r="A287">
        <v>892</v>
      </c>
      <c r="B287" t="s">
        <v>35</v>
      </c>
      <c r="C287" t="s">
        <v>518</v>
      </c>
      <c r="D287" t="s">
        <v>519</v>
      </c>
      <c r="E287" t="s">
        <v>38</v>
      </c>
      <c r="F287" t="s">
        <v>520</v>
      </c>
      <c r="G287" t="s">
        <v>521</v>
      </c>
      <c r="H287" t="s">
        <v>522</v>
      </c>
      <c r="I287" t="s">
        <v>620</v>
      </c>
      <c r="J287" t="s">
        <v>524</v>
      </c>
      <c r="K287" t="s">
        <v>621</v>
      </c>
      <c r="L287">
        <v>2023</v>
      </c>
      <c r="M287">
        <v>8</v>
      </c>
      <c r="N287">
        <v>13</v>
      </c>
      <c r="O287" t="s">
        <v>44</v>
      </c>
      <c r="P287">
        <v>60</v>
      </c>
      <c r="Q287" t="s">
        <v>45</v>
      </c>
      <c r="S287" t="s">
        <v>46</v>
      </c>
      <c r="T287" t="s">
        <v>526</v>
      </c>
      <c r="U287" t="s">
        <v>47</v>
      </c>
      <c r="V287" t="s">
        <v>48</v>
      </c>
      <c r="W287" t="s">
        <v>49</v>
      </c>
      <c r="Y287">
        <v>25</v>
      </c>
      <c r="Z287" t="s">
        <v>50</v>
      </c>
      <c r="AA287" t="s">
        <v>135</v>
      </c>
      <c r="AB287">
        <v>1</v>
      </c>
      <c r="AC287">
        <v>1</v>
      </c>
      <c r="AD287" t="s">
        <v>54</v>
      </c>
      <c r="AE287">
        <v>278</v>
      </c>
      <c r="AF287">
        <v>148</v>
      </c>
      <c r="AG287" t="s">
        <v>622</v>
      </c>
    </row>
    <row r="288" spans="1:33" x14ac:dyDescent="0.25">
      <c r="A288">
        <v>892</v>
      </c>
      <c r="B288" t="s">
        <v>35</v>
      </c>
      <c r="C288" t="s">
        <v>518</v>
      </c>
      <c r="D288" t="s">
        <v>519</v>
      </c>
      <c r="E288" t="s">
        <v>38</v>
      </c>
      <c r="F288" t="s">
        <v>520</v>
      </c>
      <c r="G288" t="s">
        <v>521</v>
      </c>
      <c r="H288" t="s">
        <v>522</v>
      </c>
      <c r="I288" t="s">
        <v>620</v>
      </c>
      <c r="J288" t="s">
        <v>524</v>
      </c>
      <c r="K288" t="s">
        <v>621</v>
      </c>
      <c r="L288">
        <v>2023</v>
      </c>
      <c r="M288">
        <v>8</v>
      </c>
      <c r="N288">
        <v>13</v>
      </c>
      <c r="O288" t="s">
        <v>44</v>
      </c>
      <c r="P288">
        <v>60</v>
      </c>
      <c r="Q288" t="s">
        <v>45</v>
      </c>
      <c r="S288" t="s">
        <v>46</v>
      </c>
      <c r="T288" t="s">
        <v>526</v>
      </c>
      <c r="U288" t="s">
        <v>47</v>
      </c>
      <c r="V288" t="s">
        <v>48</v>
      </c>
      <c r="W288" t="s">
        <v>52</v>
      </c>
      <c r="Y288">
        <v>25</v>
      </c>
      <c r="Z288" t="s">
        <v>50</v>
      </c>
      <c r="AA288" t="s">
        <v>135</v>
      </c>
      <c r="AB288">
        <v>1</v>
      </c>
      <c r="AC288">
        <v>1</v>
      </c>
      <c r="AD288" t="s">
        <v>54</v>
      </c>
      <c r="AE288">
        <v>372</v>
      </c>
      <c r="AF288">
        <v>375</v>
      </c>
      <c r="AG288" t="s">
        <v>623</v>
      </c>
    </row>
    <row r="289" spans="1:33" x14ac:dyDescent="0.25">
      <c r="A289">
        <v>892</v>
      </c>
      <c r="B289" t="s">
        <v>35</v>
      </c>
      <c r="C289" t="s">
        <v>518</v>
      </c>
      <c r="D289" t="s">
        <v>519</v>
      </c>
      <c r="E289" t="s">
        <v>38</v>
      </c>
      <c r="F289" t="s">
        <v>520</v>
      </c>
      <c r="G289" t="s">
        <v>521</v>
      </c>
      <c r="H289" t="s">
        <v>522</v>
      </c>
      <c r="I289" t="s">
        <v>624</v>
      </c>
      <c r="J289" t="s">
        <v>524</v>
      </c>
      <c r="K289" t="s">
        <v>625</v>
      </c>
      <c r="L289">
        <v>2023</v>
      </c>
      <c r="M289">
        <v>8</v>
      </c>
      <c r="N289">
        <v>13</v>
      </c>
      <c r="O289" t="s">
        <v>44</v>
      </c>
      <c r="P289">
        <v>60</v>
      </c>
      <c r="Q289" t="s">
        <v>45</v>
      </c>
      <c r="S289" t="s">
        <v>46</v>
      </c>
      <c r="T289" t="s">
        <v>526</v>
      </c>
      <c r="U289" t="s">
        <v>47</v>
      </c>
      <c r="V289" t="s">
        <v>48</v>
      </c>
      <c r="W289" t="s">
        <v>49</v>
      </c>
      <c r="Y289">
        <v>26</v>
      </c>
      <c r="Z289" t="s">
        <v>50</v>
      </c>
      <c r="AA289" t="s">
        <v>527</v>
      </c>
      <c r="AB289">
        <v>1</v>
      </c>
      <c r="AC289">
        <v>1</v>
      </c>
      <c r="AD289" t="s">
        <v>54</v>
      </c>
      <c r="AE289">
        <v>291</v>
      </c>
      <c r="AF289">
        <v>149</v>
      </c>
      <c r="AG289" t="s">
        <v>626</v>
      </c>
    </row>
    <row r="290" spans="1:33" x14ac:dyDescent="0.25">
      <c r="A290">
        <v>892</v>
      </c>
      <c r="B290" t="s">
        <v>35</v>
      </c>
      <c r="C290" t="s">
        <v>518</v>
      </c>
      <c r="D290" t="s">
        <v>519</v>
      </c>
      <c r="E290" t="s">
        <v>38</v>
      </c>
      <c r="F290" t="s">
        <v>520</v>
      </c>
      <c r="G290" t="s">
        <v>521</v>
      </c>
      <c r="H290" t="s">
        <v>522</v>
      </c>
      <c r="I290" t="s">
        <v>624</v>
      </c>
      <c r="J290" t="s">
        <v>524</v>
      </c>
      <c r="K290" t="s">
        <v>625</v>
      </c>
      <c r="L290">
        <v>2023</v>
      </c>
      <c r="M290">
        <v>8</v>
      </c>
      <c r="N290">
        <v>13</v>
      </c>
      <c r="O290" t="s">
        <v>44</v>
      </c>
      <c r="P290">
        <v>60</v>
      </c>
      <c r="Q290" t="s">
        <v>45</v>
      </c>
      <c r="S290" t="s">
        <v>46</v>
      </c>
      <c r="T290" t="s">
        <v>526</v>
      </c>
      <c r="U290" t="s">
        <v>47</v>
      </c>
      <c r="V290" t="s">
        <v>48</v>
      </c>
      <c r="W290" t="s">
        <v>52</v>
      </c>
      <c r="Y290">
        <v>26</v>
      </c>
      <c r="Z290" t="s">
        <v>50</v>
      </c>
      <c r="AA290" t="s">
        <v>135</v>
      </c>
      <c r="AB290">
        <v>1</v>
      </c>
      <c r="AC290">
        <v>1</v>
      </c>
      <c r="AD290" t="s">
        <v>54</v>
      </c>
      <c r="AE290">
        <v>315</v>
      </c>
      <c r="AF290">
        <v>296</v>
      </c>
      <c r="AG290" t="s">
        <v>627</v>
      </c>
    </row>
    <row r="291" spans="1:33" x14ac:dyDescent="0.25">
      <c r="A291">
        <v>892</v>
      </c>
      <c r="B291" t="s">
        <v>35</v>
      </c>
      <c r="C291" t="s">
        <v>518</v>
      </c>
      <c r="D291" t="s">
        <v>519</v>
      </c>
      <c r="E291" t="s">
        <v>38</v>
      </c>
      <c r="F291" t="s">
        <v>520</v>
      </c>
      <c r="G291" t="s">
        <v>521</v>
      </c>
      <c r="H291" t="s">
        <v>522</v>
      </c>
      <c r="I291" t="s">
        <v>628</v>
      </c>
      <c r="J291" t="s">
        <v>524</v>
      </c>
      <c r="K291" t="s">
        <v>629</v>
      </c>
      <c r="L291">
        <v>2023</v>
      </c>
      <c r="M291">
        <v>8</v>
      </c>
      <c r="N291">
        <v>13</v>
      </c>
      <c r="O291" t="s">
        <v>44</v>
      </c>
      <c r="P291">
        <v>60</v>
      </c>
      <c r="Q291" t="s">
        <v>45</v>
      </c>
      <c r="S291" t="s">
        <v>46</v>
      </c>
      <c r="T291" t="s">
        <v>526</v>
      </c>
      <c r="U291" t="s">
        <v>47</v>
      </c>
      <c r="V291" t="s">
        <v>48</v>
      </c>
      <c r="W291" t="s">
        <v>49</v>
      </c>
      <c r="Y291">
        <v>27</v>
      </c>
      <c r="Z291" t="s">
        <v>50</v>
      </c>
      <c r="AA291" t="s">
        <v>51</v>
      </c>
      <c r="AB291">
        <v>1</v>
      </c>
      <c r="AC291">
        <v>1</v>
      </c>
      <c r="AD291" t="s">
        <v>54</v>
      </c>
      <c r="AE291">
        <v>278</v>
      </c>
      <c r="AF291">
        <v>148</v>
      </c>
      <c r="AG291" t="s">
        <v>622</v>
      </c>
    </row>
    <row r="292" spans="1:33" x14ac:dyDescent="0.25">
      <c r="A292">
        <v>892</v>
      </c>
      <c r="B292" t="s">
        <v>35</v>
      </c>
      <c r="C292" t="s">
        <v>518</v>
      </c>
      <c r="D292" t="s">
        <v>519</v>
      </c>
      <c r="E292" t="s">
        <v>38</v>
      </c>
      <c r="F292" t="s">
        <v>520</v>
      </c>
      <c r="G292" t="s">
        <v>521</v>
      </c>
      <c r="H292" t="s">
        <v>522</v>
      </c>
      <c r="I292" t="s">
        <v>628</v>
      </c>
      <c r="J292" t="s">
        <v>524</v>
      </c>
      <c r="K292" t="s">
        <v>629</v>
      </c>
      <c r="L292">
        <v>2023</v>
      </c>
      <c r="M292">
        <v>8</v>
      </c>
      <c r="N292">
        <v>13</v>
      </c>
      <c r="O292" t="s">
        <v>44</v>
      </c>
      <c r="P292">
        <v>60</v>
      </c>
      <c r="Q292" t="s">
        <v>45</v>
      </c>
      <c r="S292" t="s">
        <v>46</v>
      </c>
      <c r="T292" t="s">
        <v>526</v>
      </c>
      <c r="U292" t="s">
        <v>47</v>
      </c>
      <c r="V292" t="s">
        <v>48</v>
      </c>
      <c r="W292" t="s">
        <v>52</v>
      </c>
      <c r="Y292">
        <v>27</v>
      </c>
      <c r="Z292" t="s">
        <v>50</v>
      </c>
      <c r="AA292" t="s">
        <v>51</v>
      </c>
      <c r="AB292">
        <v>1</v>
      </c>
      <c r="AC292">
        <v>1</v>
      </c>
      <c r="AD292" t="s">
        <v>54</v>
      </c>
      <c r="AE292">
        <v>317</v>
      </c>
      <c r="AF292">
        <v>372</v>
      </c>
      <c r="AG292" t="s">
        <v>630</v>
      </c>
    </row>
    <row r="293" spans="1:33" x14ac:dyDescent="0.25">
      <c r="A293">
        <v>892</v>
      </c>
      <c r="B293" t="s">
        <v>35</v>
      </c>
      <c r="C293" t="s">
        <v>518</v>
      </c>
      <c r="D293" t="s">
        <v>519</v>
      </c>
      <c r="E293" t="s">
        <v>38</v>
      </c>
      <c r="F293" t="s">
        <v>520</v>
      </c>
      <c r="G293" t="s">
        <v>521</v>
      </c>
      <c r="H293" t="s">
        <v>522</v>
      </c>
      <c r="I293" t="s">
        <v>631</v>
      </c>
      <c r="J293" t="s">
        <v>524</v>
      </c>
      <c r="K293" t="s">
        <v>632</v>
      </c>
      <c r="L293">
        <v>2023</v>
      </c>
      <c r="M293">
        <v>8</v>
      </c>
      <c r="N293">
        <v>13</v>
      </c>
      <c r="O293" t="s">
        <v>44</v>
      </c>
      <c r="P293">
        <v>60</v>
      </c>
      <c r="Q293" t="s">
        <v>45</v>
      </c>
      <c r="S293" t="s">
        <v>46</v>
      </c>
      <c r="T293" t="s">
        <v>526</v>
      </c>
      <c r="U293" t="s">
        <v>47</v>
      </c>
      <c r="V293" t="s">
        <v>48</v>
      </c>
      <c r="W293" t="s">
        <v>49</v>
      </c>
      <c r="Y293">
        <v>28</v>
      </c>
      <c r="Z293" t="s">
        <v>50</v>
      </c>
      <c r="AA293" t="s">
        <v>527</v>
      </c>
      <c r="AB293">
        <v>1</v>
      </c>
      <c r="AC293">
        <v>1</v>
      </c>
      <c r="AD293" t="s">
        <v>54</v>
      </c>
      <c r="AE293">
        <v>283</v>
      </c>
      <c r="AF293">
        <v>150</v>
      </c>
      <c r="AG293" t="s">
        <v>633</v>
      </c>
    </row>
    <row r="294" spans="1:33" x14ac:dyDescent="0.25">
      <c r="A294">
        <v>892</v>
      </c>
      <c r="B294" t="s">
        <v>35</v>
      </c>
      <c r="C294" t="s">
        <v>518</v>
      </c>
      <c r="D294" t="s">
        <v>519</v>
      </c>
      <c r="E294" t="s">
        <v>38</v>
      </c>
      <c r="F294" t="s">
        <v>520</v>
      </c>
      <c r="G294" t="s">
        <v>521</v>
      </c>
      <c r="H294" t="s">
        <v>522</v>
      </c>
      <c r="I294" t="s">
        <v>631</v>
      </c>
      <c r="J294" t="s">
        <v>524</v>
      </c>
      <c r="K294" t="s">
        <v>632</v>
      </c>
      <c r="L294">
        <v>2023</v>
      </c>
      <c r="M294">
        <v>8</v>
      </c>
      <c r="N294">
        <v>13</v>
      </c>
      <c r="O294" t="s">
        <v>44</v>
      </c>
      <c r="P294">
        <v>60</v>
      </c>
      <c r="Q294" t="s">
        <v>45</v>
      </c>
      <c r="S294" t="s">
        <v>46</v>
      </c>
      <c r="T294" t="s">
        <v>526</v>
      </c>
      <c r="U294" t="s">
        <v>47</v>
      </c>
      <c r="V294" t="s">
        <v>48</v>
      </c>
      <c r="W294" t="s">
        <v>52</v>
      </c>
      <c r="Y294">
        <v>28</v>
      </c>
      <c r="Z294" t="s">
        <v>50</v>
      </c>
      <c r="AA294" t="s">
        <v>135</v>
      </c>
      <c r="AB294">
        <v>1</v>
      </c>
      <c r="AC294">
        <v>1</v>
      </c>
      <c r="AD294" t="s">
        <v>54</v>
      </c>
      <c r="AE294">
        <v>380</v>
      </c>
      <c r="AF294">
        <v>379</v>
      </c>
      <c r="AG294" t="s">
        <v>634</v>
      </c>
    </row>
    <row r="295" spans="1:33" x14ac:dyDescent="0.25">
      <c r="A295">
        <v>892</v>
      </c>
      <c r="B295" t="s">
        <v>35</v>
      </c>
      <c r="C295" t="s">
        <v>518</v>
      </c>
      <c r="D295" t="s">
        <v>519</v>
      </c>
      <c r="E295" t="s">
        <v>38</v>
      </c>
      <c r="F295" t="s">
        <v>520</v>
      </c>
      <c r="G295" t="s">
        <v>521</v>
      </c>
      <c r="H295" t="s">
        <v>522</v>
      </c>
      <c r="I295" t="s">
        <v>635</v>
      </c>
      <c r="J295" t="s">
        <v>524</v>
      </c>
      <c r="K295" t="s">
        <v>636</v>
      </c>
      <c r="L295">
        <v>2023</v>
      </c>
      <c r="M295">
        <v>8</v>
      </c>
      <c r="N295">
        <v>13</v>
      </c>
      <c r="O295" t="s">
        <v>44</v>
      </c>
      <c r="P295">
        <v>60</v>
      </c>
      <c r="Q295" t="s">
        <v>45</v>
      </c>
      <c r="S295" t="s">
        <v>46</v>
      </c>
      <c r="T295" t="s">
        <v>526</v>
      </c>
      <c r="U295" t="s">
        <v>47</v>
      </c>
      <c r="V295" t="s">
        <v>48</v>
      </c>
      <c r="W295" t="s">
        <v>49</v>
      </c>
      <c r="Y295">
        <v>29</v>
      </c>
      <c r="Z295" t="s">
        <v>50</v>
      </c>
      <c r="AA295" t="s">
        <v>135</v>
      </c>
      <c r="AB295">
        <v>1</v>
      </c>
      <c r="AC295">
        <v>1</v>
      </c>
      <c r="AD295" t="s">
        <v>54</v>
      </c>
      <c r="AE295">
        <v>272</v>
      </c>
      <c r="AF295">
        <v>146</v>
      </c>
      <c r="AG295" t="s">
        <v>637</v>
      </c>
    </row>
    <row r="296" spans="1:33" x14ac:dyDescent="0.25">
      <c r="A296">
        <v>892</v>
      </c>
      <c r="B296" t="s">
        <v>35</v>
      </c>
      <c r="C296" t="s">
        <v>518</v>
      </c>
      <c r="D296" t="s">
        <v>519</v>
      </c>
      <c r="E296" t="s">
        <v>38</v>
      </c>
      <c r="F296" t="s">
        <v>520</v>
      </c>
      <c r="G296" t="s">
        <v>521</v>
      </c>
      <c r="H296" t="s">
        <v>522</v>
      </c>
      <c r="I296" t="s">
        <v>635</v>
      </c>
      <c r="J296" t="s">
        <v>524</v>
      </c>
      <c r="K296" t="s">
        <v>636</v>
      </c>
      <c r="L296">
        <v>2023</v>
      </c>
      <c r="M296">
        <v>8</v>
      </c>
      <c r="N296">
        <v>13</v>
      </c>
      <c r="O296" t="s">
        <v>44</v>
      </c>
      <c r="P296">
        <v>60</v>
      </c>
      <c r="Q296" t="s">
        <v>45</v>
      </c>
      <c r="S296" t="s">
        <v>46</v>
      </c>
      <c r="T296" t="s">
        <v>526</v>
      </c>
      <c r="U296" t="s">
        <v>47</v>
      </c>
      <c r="V296" t="s">
        <v>48</v>
      </c>
      <c r="W296" t="s">
        <v>52</v>
      </c>
      <c r="Y296">
        <v>29</v>
      </c>
      <c r="Z296" t="s">
        <v>50</v>
      </c>
      <c r="AA296" t="s">
        <v>638</v>
      </c>
      <c r="AB296">
        <v>1</v>
      </c>
      <c r="AC296">
        <v>1</v>
      </c>
      <c r="AD296" t="s">
        <v>54</v>
      </c>
      <c r="AE296">
        <v>398</v>
      </c>
      <c r="AF296">
        <v>377</v>
      </c>
      <c r="AG296" t="s">
        <v>639</v>
      </c>
    </row>
    <row r="297" spans="1:33" x14ac:dyDescent="0.25">
      <c r="A297">
        <v>892</v>
      </c>
      <c r="B297" t="s">
        <v>35</v>
      </c>
      <c r="C297" t="s">
        <v>518</v>
      </c>
      <c r="D297" t="s">
        <v>519</v>
      </c>
      <c r="E297" t="s">
        <v>38</v>
      </c>
      <c r="F297" t="s">
        <v>520</v>
      </c>
      <c r="G297" t="s">
        <v>521</v>
      </c>
      <c r="H297" t="s">
        <v>522</v>
      </c>
      <c r="I297" t="s">
        <v>640</v>
      </c>
      <c r="J297" t="s">
        <v>524</v>
      </c>
      <c r="K297" t="s">
        <v>641</v>
      </c>
      <c r="L297">
        <v>2023</v>
      </c>
      <c r="M297">
        <v>8</v>
      </c>
      <c r="N297">
        <v>13</v>
      </c>
      <c r="O297" t="s">
        <v>44</v>
      </c>
      <c r="P297">
        <v>60</v>
      </c>
      <c r="Q297" t="s">
        <v>45</v>
      </c>
      <c r="S297" t="s">
        <v>46</v>
      </c>
      <c r="T297" t="s">
        <v>526</v>
      </c>
      <c r="U297" t="s">
        <v>47</v>
      </c>
      <c r="V297" t="s">
        <v>48</v>
      </c>
      <c r="W297" t="s">
        <v>49</v>
      </c>
      <c r="Y297">
        <v>30</v>
      </c>
      <c r="Z297" t="s">
        <v>50</v>
      </c>
      <c r="AA297" t="s">
        <v>51</v>
      </c>
      <c r="AB297">
        <v>1</v>
      </c>
      <c r="AC297">
        <v>1</v>
      </c>
      <c r="AD297" t="s">
        <v>54</v>
      </c>
      <c r="AE297">
        <v>158</v>
      </c>
      <c r="AF297">
        <v>146</v>
      </c>
      <c r="AG297" t="s">
        <v>642</v>
      </c>
    </row>
    <row r="298" spans="1:33" x14ac:dyDescent="0.25">
      <c r="A298">
        <v>892</v>
      </c>
      <c r="B298" t="s">
        <v>35</v>
      </c>
      <c r="C298" t="s">
        <v>518</v>
      </c>
      <c r="D298" t="s">
        <v>519</v>
      </c>
      <c r="E298" t="s">
        <v>38</v>
      </c>
      <c r="F298" t="s">
        <v>520</v>
      </c>
      <c r="G298" t="s">
        <v>521</v>
      </c>
      <c r="H298" t="s">
        <v>522</v>
      </c>
      <c r="I298" t="s">
        <v>640</v>
      </c>
      <c r="J298" t="s">
        <v>524</v>
      </c>
      <c r="K298" t="s">
        <v>641</v>
      </c>
      <c r="L298">
        <v>2023</v>
      </c>
      <c r="M298">
        <v>8</v>
      </c>
      <c r="N298">
        <v>13</v>
      </c>
      <c r="O298" t="s">
        <v>44</v>
      </c>
      <c r="P298">
        <v>60</v>
      </c>
      <c r="Q298" t="s">
        <v>45</v>
      </c>
      <c r="S298" t="s">
        <v>46</v>
      </c>
      <c r="T298" t="s">
        <v>526</v>
      </c>
      <c r="U298" t="s">
        <v>47</v>
      </c>
      <c r="V298" t="s">
        <v>48</v>
      </c>
      <c r="W298" t="s">
        <v>52</v>
      </c>
      <c r="Y298">
        <v>30</v>
      </c>
      <c r="Z298" t="s">
        <v>50</v>
      </c>
      <c r="AA298" t="s">
        <v>135</v>
      </c>
      <c r="AB298">
        <v>1</v>
      </c>
      <c r="AC298">
        <v>1</v>
      </c>
      <c r="AD298" t="s">
        <v>54</v>
      </c>
      <c r="AE298">
        <v>324</v>
      </c>
      <c r="AF298">
        <v>379</v>
      </c>
      <c r="AG298" t="s">
        <v>643</v>
      </c>
    </row>
    <row r="299" spans="1:33" x14ac:dyDescent="0.25">
      <c r="A299">
        <v>892</v>
      </c>
      <c r="B299" t="s">
        <v>35</v>
      </c>
      <c r="C299" t="s">
        <v>518</v>
      </c>
      <c r="D299" t="s">
        <v>519</v>
      </c>
      <c r="E299" t="s">
        <v>38</v>
      </c>
      <c r="F299" t="s">
        <v>520</v>
      </c>
      <c r="G299" t="s">
        <v>521</v>
      </c>
      <c r="H299" t="s">
        <v>522</v>
      </c>
      <c r="I299" t="s">
        <v>644</v>
      </c>
      <c r="J299" t="s">
        <v>524</v>
      </c>
      <c r="K299" t="s">
        <v>645</v>
      </c>
      <c r="L299">
        <v>2023</v>
      </c>
      <c r="M299">
        <v>8</v>
      </c>
      <c r="N299">
        <v>13</v>
      </c>
      <c r="O299" t="s">
        <v>44</v>
      </c>
      <c r="P299">
        <v>60</v>
      </c>
      <c r="Q299" t="s">
        <v>45</v>
      </c>
      <c r="S299" t="s">
        <v>46</v>
      </c>
      <c r="T299" t="s">
        <v>526</v>
      </c>
      <c r="U299" t="s">
        <v>47</v>
      </c>
      <c r="V299" t="s">
        <v>48</v>
      </c>
      <c r="W299" t="s">
        <v>49</v>
      </c>
      <c r="Y299">
        <v>31</v>
      </c>
      <c r="Z299" t="s">
        <v>50</v>
      </c>
      <c r="AA299" t="s">
        <v>135</v>
      </c>
      <c r="AB299">
        <v>1</v>
      </c>
      <c r="AC299">
        <v>1</v>
      </c>
      <c r="AD299" t="s">
        <v>54</v>
      </c>
      <c r="AE299">
        <v>216</v>
      </c>
      <c r="AF299">
        <v>132</v>
      </c>
      <c r="AG299" t="s">
        <v>646</v>
      </c>
    </row>
    <row r="300" spans="1:33" x14ac:dyDescent="0.25">
      <c r="A300">
        <v>892</v>
      </c>
      <c r="B300" t="s">
        <v>35</v>
      </c>
      <c r="C300" t="s">
        <v>518</v>
      </c>
      <c r="D300" t="s">
        <v>519</v>
      </c>
      <c r="E300" t="s">
        <v>38</v>
      </c>
      <c r="F300" t="s">
        <v>520</v>
      </c>
      <c r="G300" t="s">
        <v>521</v>
      </c>
      <c r="H300" t="s">
        <v>522</v>
      </c>
      <c r="I300" t="s">
        <v>644</v>
      </c>
      <c r="J300" t="s">
        <v>524</v>
      </c>
      <c r="K300" t="s">
        <v>645</v>
      </c>
      <c r="L300">
        <v>2023</v>
      </c>
      <c r="M300">
        <v>8</v>
      </c>
      <c r="N300">
        <v>13</v>
      </c>
      <c r="O300" t="s">
        <v>44</v>
      </c>
      <c r="P300">
        <v>60</v>
      </c>
      <c r="Q300" t="s">
        <v>45</v>
      </c>
      <c r="S300" t="s">
        <v>46</v>
      </c>
      <c r="T300" t="s">
        <v>526</v>
      </c>
      <c r="U300" t="s">
        <v>47</v>
      </c>
      <c r="V300" t="s">
        <v>48</v>
      </c>
      <c r="W300" t="s">
        <v>52</v>
      </c>
      <c r="Y300">
        <v>31</v>
      </c>
      <c r="Z300" t="s">
        <v>50</v>
      </c>
      <c r="AA300" t="s">
        <v>135</v>
      </c>
      <c r="AB300">
        <v>1</v>
      </c>
      <c r="AC300">
        <v>1</v>
      </c>
      <c r="AD300" t="s">
        <v>54</v>
      </c>
      <c r="AE300">
        <v>310</v>
      </c>
      <c r="AF300">
        <v>312</v>
      </c>
      <c r="AG300" t="s">
        <v>647</v>
      </c>
    </row>
    <row r="301" spans="1:33" x14ac:dyDescent="0.25">
      <c r="A301">
        <v>892</v>
      </c>
      <c r="B301" t="s">
        <v>35</v>
      </c>
      <c r="C301" t="s">
        <v>518</v>
      </c>
      <c r="D301" t="s">
        <v>519</v>
      </c>
      <c r="E301" t="s">
        <v>38</v>
      </c>
      <c r="F301" t="s">
        <v>520</v>
      </c>
      <c r="G301" t="s">
        <v>521</v>
      </c>
      <c r="H301" t="s">
        <v>522</v>
      </c>
      <c r="I301" t="s">
        <v>648</v>
      </c>
      <c r="J301" t="s">
        <v>524</v>
      </c>
      <c r="K301" t="s">
        <v>649</v>
      </c>
      <c r="L301">
        <v>2023</v>
      </c>
      <c r="M301">
        <v>8</v>
      </c>
      <c r="N301">
        <v>13</v>
      </c>
      <c r="O301" t="s">
        <v>44</v>
      </c>
      <c r="P301">
        <v>60</v>
      </c>
      <c r="Q301" t="s">
        <v>45</v>
      </c>
      <c r="S301" t="s">
        <v>46</v>
      </c>
      <c r="T301" t="s">
        <v>526</v>
      </c>
      <c r="U301" t="s">
        <v>47</v>
      </c>
      <c r="V301" t="s">
        <v>48</v>
      </c>
      <c r="W301" t="s">
        <v>49</v>
      </c>
      <c r="Y301">
        <v>32</v>
      </c>
      <c r="Z301" t="s">
        <v>50</v>
      </c>
      <c r="AA301" t="s">
        <v>157</v>
      </c>
      <c r="AB301">
        <v>1</v>
      </c>
      <c r="AC301">
        <v>1</v>
      </c>
      <c r="AD301" t="s">
        <v>54</v>
      </c>
      <c r="AE301">
        <v>269</v>
      </c>
      <c r="AF301">
        <v>149</v>
      </c>
      <c r="AG301" t="s">
        <v>650</v>
      </c>
    </row>
    <row r="302" spans="1:33" x14ac:dyDescent="0.25">
      <c r="A302">
        <v>892</v>
      </c>
      <c r="B302" t="s">
        <v>35</v>
      </c>
      <c r="C302" t="s">
        <v>518</v>
      </c>
      <c r="D302" t="s">
        <v>519</v>
      </c>
      <c r="E302" t="s">
        <v>38</v>
      </c>
      <c r="F302" t="s">
        <v>520</v>
      </c>
      <c r="G302" t="s">
        <v>521</v>
      </c>
      <c r="H302" t="s">
        <v>522</v>
      </c>
      <c r="I302" t="s">
        <v>648</v>
      </c>
      <c r="J302" t="s">
        <v>524</v>
      </c>
      <c r="K302" t="s">
        <v>649</v>
      </c>
      <c r="L302">
        <v>2023</v>
      </c>
      <c r="M302">
        <v>8</v>
      </c>
      <c r="N302">
        <v>13</v>
      </c>
      <c r="O302" t="s">
        <v>44</v>
      </c>
      <c r="P302">
        <v>60</v>
      </c>
      <c r="Q302" t="s">
        <v>45</v>
      </c>
      <c r="S302" t="s">
        <v>46</v>
      </c>
      <c r="T302" t="s">
        <v>526</v>
      </c>
      <c r="U302" t="s">
        <v>47</v>
      </c>
      <c r="V302" t="s">
        <v>48</v>
      </c>
      <c r="W302" t="s">
        <v>52</v>
      </c>
      <c r="Y302">
        <v>32</v>
      </c>
      <c r="Z302" t="s">
        <v>50</v>
      </c>
      <c r="AA302" t="s">
        <v>51</v>
      </c>
      <c r="AB302">
        <v>1</v>
      </c>
      <c r="AC302">
        <v>1</v>
      </c>
      <c r="AD302" t="s">
        <v>54</v>
      </c>
      <c r="AE302">
        <v>314</v>
      </c>
      <c r="AF302">
        <v>376</v>
      </c>
      <c r="AG302" t="s">
        <v>651</v>
      </c>
    </row>
    <row r="303" spans="1:33" x14ac:dyDescent="0.25">
      <c r="A303">
        <v>892</v>
      </c>
      <c r="B303" t="s">
        <v>35</v>
      </c>
      <c r="C303" t="s">
        <v>518</v>
      </c>
      <c r="D303" t="s">
        <v>519</v>
      </c>
      <c r="E303" t="s">
        <v>38</v>
      </c>
      <c r="F303" t="s">
        <v>520</v>
      </c>
      <c r="G303" t="s">
        <v>521</v>
      </c>
      <c r="H303" t="s">
        <v>522</v>
      </c>
      <c r="I303" t="s">
        <v>652</v>
      </c>
      <c r="J303" t="s">
        <v>524</v>
      </c>
      <c r="K303" t="s">
        <v>653</v>
      </c>
      <c r="L303">
        <v>2023</v>
      </c>
      <c r="M303">
        <v>8</v>
      </c>
      <c r="N303">
        <v>13</v>
      </c>
      <c r="O303" t="s">
        <v>44</v>
      </c>
      <c r="P303">
        <v>60</v>
      </c>
      <c r="Q303" t="s">
        <v>45</v>
      </c>
      <c r="S303" t="s">
        <v>46</v>
      </c>
      <c r="T303" t="s">
        <v>526</v>
      </c>
      <c r="U303" t="s">
        <v>47</v>
      </c>
      <c r="V303" t="s">
        <v>48</v>
      </c>
      <c r="W303" t="s">
        <v>49</v>
      </c>
      <c r="Y303">
        <v>33</v>
      </c>
      <c r="Z303" t="s">
        <v>50</v>
      </c>
      <c r="AA303" t="s">
        <v>157</v>
      </c>
      <c r="AB303">
        <v>1</v>
      </c>
      <c r="AC303">
        <v>1</v>
      </c>
      <c r="AD303" t="s">
        <v>54</v>
      </c>
      <c r="AE303">
        <v>292</v>
      </c>
      <c r="AF303">
        <v>129</v>
      </c>
      <c r="AG303" t="s">
        <v>654</v>
      </c>
    </row>
    <row r="304" spans="1:33" x14ac:dyDescent="0.25">
      <c r="A304">
        <v>892</v>
      </c>
      <c r="B304" t="s">
        <v>35</v>
      </c>
      <c r="C304" t="s">
        <v>518</v>
      </c>
      <c r="D304" t="s">
        <v>519</v>
      </c>
      <c r="E304" t="s">
        <v>38</v>
      </c>
      <c r="F304" t="s">
        <v>520</v>
      </c>
      <c r="G304" t="s">
        <v>521</v>
      </c>
      <c r="H304" t="s">
        <v>522</v>
      </c>
      <c r="I304" t="s">
        <v>652</v>
      </c>
      <c r="J304" t="s">
        <v>524</v>
      </c>
      <c r="K304" t="s">
        <v>653</v>
      </c>
      <c r="L304">
        <v>2023</v>
      </c>
      <c r="M304">
        <v>8</v>
      </c>
      <c r="N304">
        <v>13</v>
      </c>
      <c r="O304" t="s">
        <v>44</v>
      </c>
      <c r="P304">
        <v>60</v>
      </c>
      <c r="Q304" t="s">
        <v>45</v>
      </c>
      <c r="S304" t="s">
        <v>46</v>
      </c>
      <c r="T304" t="s">
        <v>526</v>
      </c>
      <c r="U304" t="s">
        <v>47</v>
      </c>
      <c r="V304" t="s">
        <v>48</v>
      </c>
      <c r="W304" t="s">
        <v>52</v>
      </c>
      <c r="Y304">
        <v>33</v>
      </c>
      <c r="Z304" t="s">
        <v>50</v>
      </c>
      <c r="AA304" t="s">
        <v>51</v>
      </c>
      <c r="AB304">
        <v>1</v>
      </c>
      <c r="AC304">
        <v>1</v>
      </c>
      <c r="AD304" t="s">
        <v>54</v>
      </c>
      <c r="AE304">
        <v>307</v>
      </c>
      <c r="AF304">
        <v>125</v>
      </c>
      <c r="AG304" t="s">
        <v>655</v>
      </c>
    </row>
    <row r="305" spans="1:33" x14ac:dyDescent="0.25">
      <c r="A305">
        <v>892</v>
      </c>
      <c r="B305" t="s">
        <v>35</v>
      </c>
      <c r="C305" t="s">
        <v>518</v>
      </c>
      <c r="D305" t="s">
        <v>519</v>
      </c>
      <c r="E305" t="s">
        <v>38</v>
      </c>
      <c r="F305" t="s">
        <v>520</v>
      </c>
      <c r="G305" t="s">
        <v>521</v>
      </c>
      <c r="H305" t="s">
        <v>522</v>
      </c>
      <c r="I305" t="s">
        <v>656</v>
      </c>
      <c r="J305" t="s">
        <v>524</v>
      </c>
      <c r="K305" t="s">
        <v>657</v>
      </c>
      <c r="L305">
        <v>2023</v>
      </c>
      <c r="M305">
        <v>8</v>
      </c>
      <c r="N305">
        <v>13</v>
      </c>
      <c r="O305" t="s">
        <v>44</v>
      </c>
      <c r="P305">
        <v>60</v>
      </c>
      <c r="Q305" t="s">
        <v>45</v>
      </c>
      <c r="S305" t="s">
        <v>46</v>
      </c>
      <c r="T305" t="s">
        <v>526</v>
      </c>
      <c r="U305" t="s">
        <v>47</v>
      </c>
      <c r="V305" t="s">
        <v>48</v>
      </c>
      <c r="W305" t="s">
        <v>49</v>
      </c>
      <c r="Y305">
        <v>34</v>
      </c>
      <c r="Z305" t="s">
        <v>50</v>
      </c>
      <c r="AA305" t="s">
        <v>51</v>
      </c>
      <c r="AB305">
        <v>1</v>
      </c>
      <c r="AC305">
        <v>1</v>
      </c>
      <c r="AD305" t="s">
        <v>54</v>
      </c>
      <c r="AE305">
        <v>286</v>
      </c>
      <c r="AF305">
        <v>141</v>
      </c>
      <c r="AG305" t="s">
        <v>658</v>
      </c>
    </row>
    <row r="306" spans="1:33" x14ac:dyDescent="0.25">
      <c r="A306">
        <v>892</v>
      </c>
      <c r="B306" t="s">
        <v>35</v>
      </c>
      <c r="C306" t="s">
        <v>518</v>
      </c>
      <c r="D306" t="s">
        <v>519</v>
      </c>
      <c r="E306" t="s">
        <v>38</v>
      </c>
      <c r="F306" t="s">
        <v>520</v>
      </c>
      <c r="G306" t="s">
        <v>521</v>
      </c>
      <c r="H306" t="s">
        <v>522</v>
      </c>
      <c r="I306" t="s">
        <v>656</v>
      </c>
      <c r="J306" t="s">
        <v>524</v>
      </c>
      <c r="K306" t="s">
        <v>657</v>
      </c>
      <c r="L306">
        <v>2023</v>
      </c>
      <c r="M306">
        <v>8</v>
      </c>
      <c r="N306">
        <v>13</v>
      </c>
      <c r="O306" t="s">
        <v>44</v>
      </c>
      <c r="P306">
        <v>60</v>
      </c>
      <c r="Q306" t="s">
        <v>45</v>
      </c>
      <c r="S306" t="s">
        <v>46</v>
      </c>
      <c r="T306" t="s">
        <v>526</v>
      </c>
      <c r="U306" t="s">
        <v>47</v>
      </c>
      <c r="V306" t="s">
        <v>48</v>
      </c>
      <c r="W306" t="s">
        <v>52</v>
      </c>
      <c r="Y306">
        <v>34</v>
      </c>
      <c r="Z306" t="s">
        <v>50</v>
      </c>
      <c r="AA306" t="s">
        <v>117</v>
      </c>
      <c r="AB306">
        <v>1</v>
      </c>
      <c r="AC306">
        <v>1</v>
      </c>
      <c r="AD306" t="s">
        <v>54</v>
      </c>
      <c r="AE306">
        <v>340</v>
      </c>
      <c r="AF306">
        <v>146</v>
      </c>
      <c r="AG306" t="s">
        <v>659</v>
      </c>
    </row>
    <row r="307" spans="1:33" x14ac:dyDescent="0.25">
      <c r="A307">
        <v>892</v>
      </c>
      <c r="B307" t="s">
        <v>35</v>
      </c>
      <c r="C307" t="s">
        <v>518</v>
      </c>
      <c r="D307" t="s">
        <v>519</v>
      </c>
      <c r="E307" t="s">
        <v>38</v>
      </c>
      <c r="F307" t="s">
        <v>520</v>
      </c>
      <c r="G307" t="s">
        <v>521</v>
      </c>
      <c r="H307" t="s">
        <v>522</v>
      </c>
      <c r="I307" t="s">
        <v>660</v>
      </c>
      <c r="J307" t="s">
        <v>524</v>
      </c>
      <c r="K307" t="s">
        <v>661</v>
      </c>
      <c r="L307">
        <v>2023</v>
      </c>
      <c r="M307">
        <v>8</v>
      </c>
      <c r="N307">
        <v>13</v>
      </c>
      <c r="O307" t="s">
        <v>44</v>
      </c>
      <c r="P307">
        <v>60</v>
      </c>
      <c r="Q307" t="s">
        <v>45</v>
      </c>
      <c r="S307" t="s">
        <v>46</v>
      </c>
      <c r="T307" t="s">
        <v>526</v>
      </c>
      <c r="U307" t="s">
        <v>47</v>
      </c>
      <c r="V307" t="s">
        <v>48</v>
      </c>
      <c r="W307" t="s">
        <v>49</v>
      </c>
      <c r="Y307">
        <v>35</v>
      </c>
      <c r="Z307" t="s">
        <v>50</v>
      </c>
      <c r="AA307" t="s">
        <v>135</v>
      </c>
      <c r="AB307">
        <v>1</v>
      </c>
      <c r="AC307">
        <v>1</v>
      </c>
      <c r="AD307" t="s">
        <v>54</v>
      </c>
      <c r="AE307">
        <v>240</v>
      </c>
      <c r="AF307">
        <v>144</v>
      </c>
      <c r="AG307" t="s">
        <v>662</v>
      </c>
    </row>
    <row r="308" spans="1:33" x14ac:dyDescent="0.25">
      <c r="A308">
        <v>892</v>
      </c>
      <c r="B308" t="s">
        <v>35</v>
      </c>
      <c r="C308" t="s">
        <v>518</v>
      </c>
      <c r="D308" t="s">
        <v>519</v>
      </c>
      <c r="E308" t="s">
        <v>38</v>
      </c>
      <c r="F308" t="s">
        <v>520</v>
      </c>
      <c r="G308" t="s">
        <v>521</v>
      </c>
      <c r="H308" t="s">
        <v>522</v>
      </c>
      <c r="I308" t="s">
        <v>660</v>
      </c>
      <c r="J308" t="s">
        <v>524</v>
      </c>
      <c r="K308" t="s">
        <v>661</v>
      </c>
      <c r="L308">
        <v>2023</v>
      </c>
      <c r="M308">
        <v>8</v>
      </c>
      <c r="N308">
        <v>13</v>
      </c>
      <c r="O308" t="s">
        <v>44</v>
      </c>
      <c r="P308">
        <v>60</v>
      </c>
      <c r="Q308" t="s">
        <v>45</v>
      </c>
      <c r="S308" t="s">
        <v>46</v>
      </c>
      <c r="T308" t="s">
        <v>526</v>
      </c>
      <c r="U308" t="s">
        <v>47</v>
      </c>
      <c r="V308" t="s">
        <v>48</v>
      </c>
      <c r="W308" t="s">
        <v>52</v>
      </c>
      <c r="Y308">
        <v>35</v>
      </c>
      <c r="Z308" t="s">
        <v>50</v>
      </c>
      <c r="AA308" t="s">
        <v>331</v>
      </c>
      <c r="AB308">
        <v>1</v>
      </c>
      <c r="AC308">
        <v>1</v>
      </c>
      <c r="AD308" t="s">
        <v>54</v>
      </c>
      <c r="AE308">
        <v>283</v>
      </c>
      <c r="AF308">
        <v>214</v>
      </c>
      <c r="AG308" t="s">
        <v>663</v>
      </c>
    </row>
    <row r="309" spans="1:33" x14ac:dyDescent="0.25">
      <c r="A309">
        <v>892</v>
      </c>
      <c r="B309" t="s">
        <v>35</v>
      </c>
      <c r="C309" t="s">
        <v>518</v>
      </c>
      <c r="D309" t="s">
        <v>519</v>
      </c>
      <c r="E309" t="s">
        <v>38</v>
      </c>
      <c r="F309" t="s">
        <v>520</v>
      </c>
      <c r="G309" t="s">
        <v>521</v>
      </c>
      <c r="H309" t="s">
        <v>522</v>
      </c>
      <c r="I309" t="s">
        <v>664</v>
      </c>
      <c r="J309" t="s">
        <v>524</v>
      </c>
      <c r="K309" t="s">
        <v>665</v>
      </c>
      <c r="L309">
        <v>2023</v>
      </c>
      <c r="M309">
        <v>8</v>
      </c>
      <c r="N309">
        <v>13</v>
      </c>
      <c r="O309" t="s">
        <v>44</v>
      </c>
      <c r="P309">
        <v>60</v>
      </c>
      <c r="Q309" t="s">
        <v>45</v>
      </c>
      <c r="S309" t="s">
        <v>46</v>
      </c>
      <c r="T309" t="s">
        <v>526</v>
      </c>
      <c r="U309" t="s">
        <v>47</v>
      </c>
      <c r="V309" t="s">
        <v>48</v>
      </c>
      <c r="W309" t="s">
        <v>49</v>
      </c>
      <c r="Y309">
        <v>36</v>
      </c>
      <c r="Z309" t="s">
        <v>50</v>
      </c>
      <c r="AA309" t="s">
        <v>135</v>
      </c>
      <c r="AB309">
        <v>1</v>
      </c>
      <c r="AC309">
        <v>1</v>
      </c>
      <c r="AD309" t="s">
        <v>54</v>
      </c>
      <c r="AE309">
        <v>194</v>
      </c>
      <c r="AF309">
        <v>146</v>
      </c>
      <c r="AG309" t="s">
        <v>666</v>
      </c>
    </row>
    <row r="310" spans="1:33" x14ac:dyDescent="0.25">
      <c r="A310">
        <v>892</v>
      </c>
      <c r="B310" t="s">
        <v>35</v>
      </c>
      <c r="C310" t="s">
        <v>518</v>
      </c>
      <c r="D310" t="s">
        <v>519</v>
      </c>
      <c r="E310" t="s">
        <v>38</v>
      </c>
      <c r="F310" t="s">
        <v>520</v>
      </c>
      <c r="G310" t="s">
        <v>521</v>
      </c>
      <c r="H310" t="s">
        <v>522</v>
      </c>
      <c r="I310" t="s">
        <v>664</v>
      </c>
      <c r="J310" t="s">
        <v>524</v>
      </c>
      <c r="K310" t="s">
        <v>665</v>
      </c>
      <c r="L310">
        <v>2023</v>
      </c>
      <c r="M310">
        <v>8</v>
      </c>
      <c r="N310">
        <v>13</v>
      </c>
      <c r="O310" t="s">
        <v>44</v>
      </c>
      <c r="P310">
        <v>60</v>
      </c>
      <c r="Q310" t="s">
        <v>45</v>
      </c>
      <c r="S310" t="s">
        <v>46</v>
      </c>
      <c r="T310" t="s">
        <v>526</v>
      </c>
      <c r="U310" t="s">
        <v>47</v>
      </c>
      <c r="V310" t="s">
        <v>48</v>
      </c>
      <c r="W310" t="s">
        <v>52</v>
      </c>
      <c r="Y310">
        <v>36</v>
      </c>
      <c r="Z310" t="s">
        <v>50</v>
      </c>
      <c r="AA310" t="s">
        <v>135</v>
      </c>
      <c r="AB310">
        <v>1</v>
      </c>
      <c r="AC310">
        <v>1</v>
      </c>
      <c r="AD310" t="s">
        <v>54</v>
      </c>
      <c r="AE310">
        <v>315</v>
      </c>
      <c r="AF310">
        <v>243</v>
      </c>
      <c r="AG310" t="s">
        <v>667</v>
      </c>
    </row>
    <row r="311" spans="1:33" x14ac:dyDescent="0.25">
      <c r="A311">
        <v>892</v>
      </c>
      <c r="B311" t="s">
        <v>35</v>
      </c>
      <c r="C311" t="s">
        <v>518</v>
      </c>
      <c r="D311" t="s">
        <v>519</v>
      </c>
      <c r="E311" t="s">
        <v>38</v>
      </c>
      <c r="F311" t="s">
        <v>520</v>
      </c>
      <c r="G311" t="s">
        <v>521</v>
      </c>
      <c r="H311" t="s">
        <v>522</v>
      </c>
      <c r="I311" t="s">
        <v>668</v>
      </c>
      <c r="J311" t="s">
        <v>524</v>
      </c>
      <c r="K311" t="s">
        <v>669</v>
      </c>
      <c r="L311">
        <v>2023</v>
      </c>
      <c r="M311">
        <v>8</v>
      </c>
      <c r="N311">
        <v>13</v>
      </c>
      <c r="O311" t="s">
        <v>44</v>
      </c>
      <c r="P311">
        <v>60</v>
      </c>
      <c r="Q311" t="s">
        <v>45</v>
      </c>
      <c r="S311" t="s">
        <v>46</v>
      </c>
      <c r="T311" t="s">
        <v>526</v>
      </c>
      <c r="U311" t="s">
        <v>47</v>
      </c>
      <c r="V311" t="s">
        <v>48</v>
      </c>
      <c r="W311" t="s">
        <v>49</v>
      </c>
      <c r="Y311">
        <v>37</v>
      </c>
      <c r="Z311" t="s">
        <v>50</v>
      </c>
      <c r="AA311" t="s">
        <v>157</v>
      </c>
      <c r="AB311">
        <v>1</v>
      </c>
      <c r="AC311">
        <v>1</v>
      </c>
      <c r="AD311" t="s">
        <v>54</v>
      </c>
      <c r="AE311">
        <v>282</v>
      </c>
      <c r="AF311">
        <v>144</v>
      </c>
      <c r="AG311" t="s">
        <v>670</v>
      </c>
    </row>
    <row r="312" spans="1:33" x14ac:dyDescent="0.25">
      <c r="A312">
        <v>892</v>
      </c>
      <c r="B312" t="s">
        <v>35</v>
      </c>
      <c r="C312" t="s">
        <v>518</v>
      </c>
      <c r="D312" t="s">
        <v>519</v>
      </c>
      <c r="E312" t="s">
        <v>38</v>
      </c>
      <c r="F312" t="s">
        <v>520</v>
      </c>
      <c r="G312" t="s">
        <v>521</v>
      </c>
      <c r="H312" t="s">
        <v>522</v>
      </c>
      <c r="I312" t="s">
        <v>668</v>
      </c>
      <c r="J312" t="s">
        <v>524</v>
      </c>
      <c r="K312" t="s">
        <v>669</v>
      </c>
      <c r="L312">
        <v>2023</v>
      </c>
      <c r="M312">
        <v>8</v>
      </c>
      <c r="N312">
        <v>13</v>
      </c>
      <c r="O312" t="s">
        <v>44</v>
      </c>
      <c r="P312">
        <v>60</v>
      </c>
      <c r="Q312" t="s">
        <v>45</v>
      </c>
      <c r="S312" t="s">
        <v>46</v>
      </c>
      <c r="T312" t="s">
        <v>526</v>
      </c>
      <c r="U312" t="s">
        <v>47</v>
      </c>
      <c r="V312" t="s">
        <v>48</v>
      </c>
      <c r="W312" t="s">
        <v>52</v>
      </c>
      <c r="Y312">
        <v>37</v>
      </c>
      <c r="Z312" t="s">
        <v>50</v>
      </c>
      <c r="AA312" t="s">
        <v>135</v>
      </c>
      <c r="AB312">
        <v>1</v>
      </c>
      <c r="AC312">
        <v>1</v>
      </c>
      <c r="AD312" t="s">
        <v>54</v>
      </c>
      <c r="AE312">
        <v>309</v>
      </c>
      <c r="AF312">
        <v>219</v>
      </c>
      <c r="AG312" t="s">
        <v>671</v>
      </c>
    </row>
    <row r="313" spans="1:33" x14ac:dyDescent="0.25">
      <c r="A313">
        <v>892</v>
      </c>
      <c r="B313" t="s">
        <v>35</v>
      </c>
      <c r="C313" t="s">
        <v>518</v>
      </c>
      <c r="D313" t="s">
        <v>519</v>
      </c>
      <c r="E313" t="s">
        <v>38</v>
      </c>
      <c r="F313" t="s">
        <v>520</v>
      </c>
      <c r="G313" t="s">
        <v>521</v>
      </c>
      <c r="H313" t="s">
        <v>522</v>
      </c>
      <c r="I313" t="s">
        <v>672</v>
      </c>
      <c r="J313" t="s">
        <v>524</v>
      </c>
      <c r="K313" t="s">
        <v>673</v>
      </c>
      <c r="L313">
        <v>2023</v>
      </c>
      <c r="M313">
        <v>8</v>
      </c>
      <c r="N313">
        <v>13</v>
      </c>
      <c r="O313" t="s">
        <v>44</v>
      </c>
      <c r="P313">
        <v>60</v>
      </c>
      <c r="Q313" t="s">
        <v>45</v>
      </c>
      <c r="S313" t="s">
        <v>46</v>
      </c>
      <c r="T313" t="s">
        <v>526</v>
      </c>
      <c r="U313" t="s">
        <v>47</v>
      </c>
      <c r="V313" t="s">
        <v>48</v>
      </c>
      <c r="W313" t="s">
        <v>49</v>
      </c>
      <c r="Y313">
        <v>38</v>
      </c>
      <c r="Z313" t="s">
        <v>50</v>
      </c>
      <c r="AA313" t="s">
        <v>51</v>
      </c>
      <c r="AB313">
        <v>1</v>
      </c>
      <c r="AC313">
        <v>1</v>
      </c>
      <c r="AD313" t="s">
        <v>54</v>
      </c>
      <c r="AE313">
        <v>282</v>
      </c>
      <c r="AF313">
        <v>145</v>
      </c>
      <c r="AG313" t="s">
        <v>674</v>
      </c>
    </row>
    <row r="314" spans="1:33" x14ac:dyDescent="0.25">
      <c r="A314">
        <v>892</v>
      </c>
      <c r="B314" t="s">
        <v>35</v>
      </c>
      <c r="C314" t="s">
        <v>518</v>
      </c>
      <c r="D314" t="s">
        <v>519</v>
      </c>
      <c r="E314" t="s">
        <v>38</v>
      </c>
      <c r="F314" t="s">
        <v>520</v>
      </c>
      <c r="G314" t="s">
        <v>521</v>
      </c>
      <c r="H314" t="s">
        <v>522</v>
      </c>
      <c r="I314" t="s">
        <v>672</v>
      </c>
      <c r="J314" t="s">
        <v>524</v>
      </c>
      <c r="K314" t="s">
        <v>673</v>
      </c>
      <c r="L314">
        <v>2023</v>
      </c>
      <c r="M314">
        <v>8</v>
      </c>
      <c r="N314">
        <v>13</v>
      </c>
      <c r="O314" t="s">
        <v>44</v>
      </c>
      <c r="P314">
        <v>60</v>
      </c>
      <c r="Q314" t="s">
        <v>45</v>
      </c>
      <c r="S314" t="s">
        <v>46</v>
      </c>
      <c r="T314" t="s">
        <v>526</v>
      </c>
      <c r="U314" t="s">
        <v>47</v>
      </c>
      <c r="V314" t="s">
        <v>48</v>
      </c>
      <c r="W314" t="s">
        <v>52</v>
      </c>
      <c r="Y314">
        <v>38</v>
      </c>
      <c r="Z314" t="s">
        <v>50</v>
      </c>
      <c r="AA314" t="s">
        <v>51</v>
      </c>
      <c r="AB314">
        <v>1</v>
      </c>
      <c r="AC314">
        <v>1</v>
      </c>
      <c r="AD314" t="s">
        <v>54</v>
      </c>
      <c r="AE314">
        <v>392</v>
      </c>
      <c r="AF314">
        <v>377</v>
      </c>
      <c r="AG314" t="s">
        <v>675</v>
      </c>
    </row>
    <row r="315" spans="1:33" x14ac:dyDescent="0.25">
      <c r="A315">
        <v>892</v>
      </c>
      <c r="B315" t="s">
        <v>35</v>
      </c>
      <c r="C315" t="s">
        <v>518</v>
      </c>
      <c r="D315" t="s">
        <v>519</v>
      </c>
      <c r="E315" t="s">
        <v>38</v>
      </c>
      <c r="F315" t="s">
        <v>520</v>
      </c>
      <c r="G315" t="s">
        <v>521</v>
      </c>
      <c r="H315" t="s">
        <v>522</v>
      </c>
      <c r="I315" t="s">
        <v>676</v>
      </c>
      <c r="J315" t="s">
        <v>524</v>
      </c>
      <c r="K315" t="s">
        <v>677</v>
      </c>
      <c r="L315">
        <v>2023</v>
      </c>
      <c r="M315">
        <v>8</v>
      </c>
      <c r="N315">
        <v>13</v>
      </c>
      <c r="O315" t="s">
        <v>44</v>
      </c>
      <c r="P315">
        <v>60</v>
      </c>
      <c r="Q315" t="s">
        <v>45</v>
      </c>
      <c r="S315" t="s">
        <v>46</v>
      </c>
      <c r="T315" t="s">
        <v>526</v>
      </c>
      <c r="U315" t="s">
        <v>47</v>
      </c>
      <c r="V315" t="s">
        <v>48</v>
      </c>
      <c r="W315" t="s">
        <v>49</v>
      </c>
      <c r="Y315">
        <v>39</v>
      </c>
      <c r="Z315" t="s">
        <v>50</v>
      </c>
      <c r="AA315" t="s">
        <v>135</v>
      </c>
      <c r="AB315">
        <v>1</v>
      </c>
      <c r="AC315">
        <v>1</v>
      </c>
      <c r="AD315" t="s">
        <v>54</v>
      </c>
      <c r="AE315">
        <v>247</v>
      </c>
      <c r="AF315">
        <v>132</v>
      </c>
      <c r="AG315" t="s">
        <v>678</v>
      </c>
    </row>
    <row r="316" spans="1:33" x14ac:dyDescent="0.25">
      <c r="A316">
        <v>892</v>
      </c>
      <c r="B316" t="s">
        <v>35</v>
      </c>
      <c r="C316" t="s">
        <v>518</v>
      </c>
      <c r="D316" t="s">
        <v>519</v>
      </c>
      <c r="E316" t="s">
        <v>38</v>
      </c>
      <c r="F316" t="s">
        <v>520</v>
      </c>
      <c r="G316" t="s">
        <v>521</v>
      </c>
      <c r="H316" t="s">
        <v>522</v>
      </c>
      <c r="I316" t="s">
        <v>676</v>
      </c>
      <c r="J316" t="s">
        <v>524</v>
      </c>
      <c r="K316" t="s">
        <v>677</v>
      </c>
      <c r="L316">
        <v>2023</v>
      </c>
      <c r="M316">
        <v>8</v>
      </c>
      <c r="N316">
        <v>13</v>
      </c>
      <c r="O316" t="s">
        <v>44</v>
      </c>
      <c r="P316">
        <v>60</v>
      </c>
      <c r="Q316" t="s">
        <v>45</v>
      </c>
      <c r="S316" t="s">
        <v>46</v>
      </c>
      <c r="T316" t="s">
        <v>526</v>
      </c>
      <c r="U316" t="s">
        <v>47</v>
      </c>
      <c r="V316" t="s">
        <v>48</v>
      </c>
      <c r="W316" t="s">
        <v>52</v>
      </c>
      <c r="Y316">
        <v>39</v>
      </c>
      <c r="Z316" t="s">
        <v>50</v>
      </c>
      <c r="AA316" t="s">
        <v>135</v>
      </c>
      <c r="AB316">
        <v>1</v>
      </c>
      <c r="AC316">
        <v>1</v>
      </c>
      <c r="AD316" t="s">
        <v>54</v>
      </c>
      <c r="AE316">
        <v>323</v>
      </c>
      <c r="AF316">
        <v>262</v>
      </c>
      <c r="AG316" t="s">
        <v>679</v>
      </c>
    </row>
    <row r="317" spans="1:33" x14ac:dyDescent="0.25">
      <c r="A317">
        <v>892</v>
      </c>
      <c r="B317" t="s">
        <v>35</v>
      </c>
      <c r="C317" t="s">
        <v>518</v>
      </c>
      <c r="D317" t="s">
        <v>519</v>
      </c>
      <c r="E317" t="s">
        <v>38</v>
      </c>
      <c r="F317" t="s">
        <v>520</v>
      </c>
      <c r="G317" t="s">
        <v>521</v>
      </c>
      <c r="H317" t="s">
        <v>522</v>
      </c>
      <c r="I317" t="s">
        <v>680</v>
      </c>
      <c r="J317" t="s">
        <v>524</v>
      </c>
      <c r="K317" t="s">
        <v>681</v>
      </c>
      <c r="L317">
        <v>2023</v>
      </c>
      <c r="M317">
        <v>8</v>
      </c>
      <c r="N317">
        <v>13</v>
      </c>
      <c r="O317" t="s">
        <v>44</v>
      </c>
      <c r="P317">
        <v>60</v>
      </c>
      <c r="Q317" t="s">
        <v>45</v>
      </c>
      <c r="S317" t="s">
        <v>46</v>
      </c>
      <c r="T317" t="s">
        <v>526</v>
      </c>
      <c r="U317" t="s">
        <v>47</v>
      </c>
      <c r="V317" t="s">
        <v>48</v>
      </c>
      <c r="W317" t="s">
        <v>49</v>
      </c>
      <c r="Y317">
        <v>40</v>
      </c>
      <c r="Z317" t="s">
        <v>50</v>
      </c>
      <c r="AA317" t="s">
        <v>51</v>
      </c>
      <c r="AB317">
        <v>1</v>
      </c>
      <c r="AC317">
        <v>1</v>
      </c>
      <c r="AD317" t="s">
        <v>54</v>
      </c>
      <c r="AE317">
        <v>235</v>
      </c>
      <c r="AF317">
        <v>141</v>
      </c>
      <c r="AG317" t="s">
        <v>682</v>
      </c>
    </row>
    <row r="318" spans="1:33" x14ac:dyDescent="0.25">
      <c r="A318">
        <v>892</v>
      </c>
      <c r="B318" t="s">
        <v>35</v>
      </c>
      <c r="C318" t="s">
        <v>518</v>
      </c>
      <c r="D318" t="s">
        <v>519</v>
      </c>
      <c r="E318" t="s">
        <v>38</v>
      </c>
      <c r="F318" t="s">
        <v>520</v>
      </c>
      <c r="G318" t="s">
        <v>521</v>
      </c>
      <c r="H318" t="s">
        <v>522</v>
      </c>
      <c r="I318" t="s">
        <v>680</v>
      </c>
      <c r="J318" t="s">
        <v>524</v>
      </c>
      <c r="K318" t="s">
        <v>681</v>
      </c>
      <c r="L318">
        <v>2023</v>
      </c>
      <c r="M318">
        <v>8</v>
      </c>
      <c r="N318">
        <v>13</v>
      </c>
      <c r="O318" t="s">
        <v>44</v>
      </c>
      <c r="P318">
        <v>60</v>
      </c>
      <c r="Q318" t="s">
        <v>45</v>
      </c>
      <c r="S318" t="s">
        <v>46</v>
      </c>
      <c r="T318" t="s">
        <v>526</v>
      </c>
      <c r="U318" t="s">
        <v>47</v>
      </c>
      <c r="V318" t="s">
        <v>48</v>
      </c>
      <c r="W318" t="s">
        <v>52</v>
      </c>
      <c r="Y318">
        <v>40</v>
      </c>
      <c r="Z318" t="s">
        <v>50</v>
      </c>
      <c r="AA318" t="s">
        <v>331</v>
      </c>
      <c r="AB318">
        <v>1</v>
      </c>
      <c r="AC318">
        <v>1</v>
      </c>
      <c r="AD318" t="s">
        <v>54</v>
      </c>
      <c r="AE318">
        <v>257</v>
      </c>
      <c r="AF318">
        <v>211</v>
      </c>
      <c r="AG318" t="s">
        <v>683</v>
      </c>
    </row>
    <row r="319" spans="1:33" x14ac:dyDescent="0.25">
      <c r="A319">
        <v>892</v>
      </c>
      <c r="B319" t="s">
        <v>35</v>
      </c>
      <c r="C319" t="s">
        <v>518</v>
      </c>
      <c r="D319" t="s">
        <v>519</v>
      </c>
      <c r="E319" t="s">
        <v>38</v>
      </c>
      <c r="F319" t="s">
        <v>520</v>
      </c>
      <c r="G319" t="s">
        <v>521</v>
      </c>
      <c r="H319" t="s">
        <v>522</v>
      </c>
      <c r="I319" t="s">
        <v>684</v>
      </c>
      <c r="J319" t="s">
        <v>524</v>
      </c>
      <c r="K319" t="s">
        <v>685</v>
      </c>
      <c r="L319">
        <v>2023</v>
      </c>
      <c r="M319">
        <v>8</v>
      </c>
      <c r="N319">
        <v>13</v>
      </c>
      <c r="O319" t="s">
        <v>44</v>
      </c>
      <c r="P319">
        <v>60</v>
      </c>
      <c r="Q319" t="s">
        <v>45</v>
      </c>
      <c r="S319" t="s">
        <v>46</v>
      </c>
      <c r="T319" t="s">
        <v>526</v>
      </c>
      <c r="U319" t="s">
        <v>47</v>
      </c>
      <c r="V319" t="s">
        <v>48</v>
      </c>
      <c r="W319" t="s">
        <v>49</v>
      </c>
      <c r="Y319">
        <v>41</v>
      </c>
      <c r="Z319" t="s">
        <v>50</v>
      </c>
      <c r="AA319" t="s">
        <v>135</v>
      </c>
      <c r="AB319">
        <v>1</v>
      </c>
      <c r="AC319">
        <v>1</v>
      </c>
      <c r="AD319" t="s">
        <v>54</v>
      </c>
      <c r="AE319">
        <v>175</v>
      </c>
      <c r="AF319">
        <v>142</v>
      </c>
      <c r="AG319" t="s">
        <v>686</v>
      </c>
    </row>
    <row r="320" spans="1:33" x14ac:dyDescent="0.25">
      <c r="A320">
        <v>892</v>
      </c>
      <c r="B320" t="s">
        <v>35</v>
      </c>
      <c r="C320" t="s">
        <v>518</v>
      </c>
      <c r="D320" t="s">
        <v>519</v>
      </c>
      <c r="E320" t="s">
        <v>38</v>
      </c>
      <c r="F320" t="s">
        <v>520</v>
      </c>
      <c r="G320" t="s">
        <v>521</v>
      </c>
      <c r="H320" t="s">
        <v>522</v>
      </c>
      <c r="I320" t="s">
        <v>684</v>
      </c>
      <c r="J320" t="s">
        <v>524</v>
      </c>
      <c r="K320" t="s">
        <v>685</v>
      </c>
      <c r="L320">
        <v>2023</v>
      </c>
      <c r="M320">
        <v>8</v>
      </c>
      <c r="N320">
        <v>13</v>
      </c>
      <c r="O320" t="s">
        <v>44</v>
      </c>
      <c r="P320">
        <v>60</v>
      </c>
      <c r="Q320" t="s">
        <v>45</v>
      </c>
      <c r="S320" t="s">
        <v>46</v>
      </c>
      <c r="T320" t="s">
        <v>526</v>
      </c>
      <c r="U320" t="s">
        <v>47</v>
      </c>
      <c r="V320" t="s">
        <v>48</v>
      </c>
      <c r="W320" t="s">
        <v>52</v>
      </c>
      <c r="Y320">
        <v>41</v>
      </c>
      <c r="Z320" t="s">
        <v>50</v>
      </c>
      <c r="AA320" t="s">
        <v>157</v>
      </c>
      <c r="AB320">
        <v>1</v>
      </c>
      <c r="AC320">
        <v>1</v>
      </c>
      <c r="AD320" t="s">
        <v>54</v>
      </c>
      <c r="AE320">
        <v>318</v>
      </c>
      <c r="AF320">
        <v>313</v>
      </c>
      <c r="AG320" t="s">
        <v>687</v>
      </c>
    </row>
    <row r="321" spans="1:33" x14ac:dyDescent="0.25">
      <c r="A321">
        <v>892</v>
      </c>
      <c r="B321" t="s">
        <v>35</v>
      </c>
      <c r="C321" t="s">
        <v>518</v>
      </c>
      <c r="D321" t="s">
        <v>519</v>
      </c>
      <c r="E321" t="s">
        <v>38</v>
      </c>
      <c r="F321" t="s">
        <v>520</v>
      </c>
      <c r="G321" t="s">
        <v>521</v>
      </c>
      <c r="H321" t="s">
        <v>522</v>
      </c>
      <c r="I321" t="s">
        <v>688</v>
      </c>
      <c r="J321" t="s">
        <v>524</v>
      </c>
      <c r="K321" t="s">
        <v>689</v>
      </c>
      <c r="L321">
        <v>2023</v>
      </c>
      <c r="M321">
        <v>8</v>
      </c>
      <c r="N321">
        <v>13</v>
      </c>
      <c r="O321" t="s">
        <v>44</v>
      </c>
      <c r="P321">
        <v>60</v>
      </c>
      <c r="Q321" t="s">
        <v>45</v>
      </c>
      <c r="S321" t="s">
        <v>46</v>
      </c>
      <c r="T321" t="s">
        <v>526</v>
      </c>
      <c r="U321" t="s">
        <v>47</v>
      </c>
      <c r="V321" t="s">
        <v>48</v>
      </c>
      <c r="W321" t="s">
        <v>49</v>
      </c>
      <c r="Y321">
        <v>42</v>
      </c>
      <c r="Z321" t="s">
        <v>50</v>
      </c>
      <c r="AA321" t="s">
        <v>157</v>
      </c>
      <c r="AB321">
        <v>1</v>
      </c>
      <c r="AC321">
        <v>1</v>
      </c>
      <c r="AD321" t="s">
        <v>54</v>
      </c>
      <c r="AE321">
        <v>277</v>
      </c>
      <c r="AF321">
        <v>145</v>
      </c>
      <c r="AG321" t="s">
        <v>690</v>
      </c>
    </row>
    <row r="322" spans="1:33" x14ac:dyDescent="0.25">
      <c r="A322">
        <v>892</v>
      </c>
      <c r="B322" t="s">
        <v>35</v>
      </c>
      <c r="C322" t="s">
        <v>518</v>
      </c>
      <c r="D322" t="s">
        <v>519</v>
      </c>
      <c r="E322" t="s">
        <v>38</v>
      </c>
      <c r="F322" t="s">
        <v>520</v>
      </c>
      <c r="G322" t="s">
        <v>521</v>
      </c>
      <c r="H322" t="s">
        <v>522</v>
      </c>
      <c r="I322" t="s">
        <v>688</v>
      </c>
      <c r="J322" t="s">
        <v>524</v>
      </c>
      <c r="K322" t="s">
        <v>689</v>
      </c>
      <c r="L322">
        <v>2023</v>
      </c>
      <c r="M322">
        <v>8</v>
      </c>
      <c r="N322">
        <v>13</v>
      </c>
      <c r="O322" t="s">
        <v>44</v>
      </c>
      <c r="P322">
        <v>60</v>
      </c>
      <c r="Q322" t="s">
        <v>45</v>
      </c>
      <c r="S322" t="s">
        <v>46</v>
      </c>
      <c r="T322" t="s">
        <v>526</v>
      </c>
      <c r="U322" t="s">
        <v>47</v>
      </c>
      <c r="V322" t="s">
        <v>48</v>
      </c>
      <c r="W322" t="s">
        <v>52</v>
      </c>
      <c r="Y322">
        <v>42</v>
      </c>
      <c r="Z322" t="s">
        <v>50</v>
      </c>
      <c r="AA322" t="s">
        <v>135</v>
      </c>
      <c r="AB322">
        <v>1</v>
      </c>
      <c r="AC322">
        <v>1</v>
      </c>
      <c r="AD322" t="s">
        <v>54</v>
      </c>
      <c r="AE322">
        <v>313</v>
      </c>
      <c r="AF322">
        <v>301</v>
      </c>
      <c r="AG322" t="s">
        <v>691</v>
      </c>
    </row>
    <row r="323" spans="1:33" x14ac:dyDescent="0.25">
      <c r="A323">
        <v>892</v>
      </c>
      <c r="B323" t="s">
        <v>35</v>
      </c>
      <c r="C323" t="s">
        <v>518</v>
      </c>
      <c r="D323" t="s">
        <v>519</v>
      </c>
      <c r="E323" t="s">
        <v>38</v>
      </c>
      <c r="F323" t="s">
        <v>520</v>
      </c>
      <c r="G323" t="s">
        <v>521</v>
      </c>
      <c r="H323" t="s">
        <v>522</v>
      </c>
      <c r="I323" t="s">
        <v>692</v>
      </c>
      <c r="J323" t="s">
        <v>524</v>
      </c>
      <c r="K323" t="s">
        <v>693</v>
      </c>
      <c r="L323">
        <v>2023</v>
      </c>
      <c r="M323">
        <v>8</v>
      </c>
      <c r="N323">
        <v>13</v>
      </c>
      <c r="O323" t="s">
        <v>44</v>
      </c>
      <c r="P323">
        <v>60</v>
      </c>
      <c r="Q323" t="s">
        <v>45</v>
      </c>
      <c r="S323" t="s">
        <v>46</v>
      </c>
      <c r="T323" t="s">
        <v>526</v>
      </c>
      <c r="U323" t="s">
        <v>47</v>
      </c>
      <c r="V323" t="s">
        <v>48</v>
      </c>
      <c r="W323" t="s">
        <v>49</v>
      </c>
      <c r="Y323">
        <v>43</v>
      </c>
      <c r="Z323" t="s">
        <v>50</v>
      </c>
      <c r="AA323" t="s">
        <v>157</v>
      </c>
      <c r="AB323">
        <v>1</v>
      </c>
      <c r="AC323">
        <v>1</v>
      </c>
      <c r="AD323" t="s">
        <v>54</v>
      </c>
      <c r="AE323">
        <v>287</v>
      </c>
      <c r="AF323">
        <v>127</v>
      </c>
      <c r="AG323" t="s">
        <v>694</v>
      </c>
    </row>
    <row r="324" spans="1:33" x14ac:dyDescent="0.25">
      <c r="A324">
        <v>892</v>
      </c>
      <c r="B324" t="s">
        <v>35</v>
      </c>
      <c r="C324" t="s">
        <v>518</v>
      </c>
      <c r="D324" t="s">
        <v>519</v>
      </c>
      <c r="E324" t="s">
        <v>38</v>
      </c>
      <c r="F324" t="s">
        <v>520</v>
      </c>
      <c r="G324" t="s">
        <v>521</v>
      </c>
      <c r="H324" t="s">
        <v>522</v>
      </c>
      <c r="I324" t="s">
        <v>692</v>
      </c>
      <c r="J324" t="s">
        <v>524</v>
      </c>
      <c r="K324" t="s">
        <v>693</v>
      </c>
      <c r="L324">
        <v>2023</v>
      </c>
      <c r="M324">
        <v>8</v>
      </c>
      <c r="N324">
        <v>13</v>
      </c>
      <c r="O324" t="s">
        <v>44</v>
      </c>
      <c r="P324">
        <v>60</v>
      </c>
      <c r="Q324" t="s">
        <v>45</v>
      </c>
      <c r="S324" t="s">
        <v>46</v>
      </c>
      <c r="T324" t="s">
        <v>526</v>
      </c>
      <c r="U324" t="s">
        <v>47</v>
      </c>
      <c r="V324" t="s">
        <v>48</v>
      </c>
      <c r="W324" t="s">
        <v>52</v>
      </c>
      <c r="Y324">
        <v>43</v>
      </c>
      <c r="Z324" t="s">
        <v>50</v>
      </c>
      <c r="AA324" t="s">
        <v>157</v>
      </c>
      <c r="AB324">
        <v>1</v>
      </c>
      <c r="AC324">
        <v>1</v>
      </c>
      <c r="AD324" t="s">
        <v>54</v>
      </c>
      <c r="AE324">
        <v>317</v>
      </c>
      <c r="AF324">
        <v>377</v>
      </c>
      <c r="AG324" t="s">
        <v>695</v>
      </c>
    </row>
    <row r="325" spans="1:33" x14ac:dyDescent="0.25">
      <c r="A325">
        <v>892</v>
      </c>
      <c r="B325" t="s">
        <v>35</v>
      </c>
      <c r="C325" t="s">
        <v>518</v>
      </c>
      <c r="D325" t="s">
        <v>519</v>
      </c>
      <c r="E325" t="s">
        <v>38</v>
      </c>
      <c r="F325" t="s">
        <v>520</v>
      </c>
      <c r="G325" t="s">
        <v>521</v>
      </c>
      <c r="H325" t="s">
        <v>522</v>
      </c>
      <c r="I325" t="s">
        <v>696</v>
      </c>
      <c r="J325" t="s">
        <v>524</v>
      </c>
      <c r="K325" t="s">
        <v>697</v>
      </c>
      <c r="L325">
        <v>2023</v>
      </c>
      <c r="M325">
        <v>8</v>
      </c>
      <c r="N325">
        <v>13</v>
      </c>
      <c r="O325" t="s">
        <v>44</v>
      </c>
      <c r="P325">
        <v>60</v>
      </c>
      <c r="Q325" t="s">
        <v>45</v>
      </c>
      <c r="S325" t="s">
        <v>46</v>
      </c>
      <c r="T325" t="s">
        <v>526</v>
      </c>
      <c r="U325" t="s">
        <v>47</v>
      </c>
      <c r="V325" t="s">
        <v>48</v>
      </c>
      <c r="W325" t="s">
        <v>49</v>
      </c>
      <c r="Y325">
        <v>44</v>
      </c>
      <c r="Z325" t="s">
        <v>50</v>
      </c>
      <c r="AA325" t="s">
        <v>135</v>
      </c>
      <c r="AB325">
        <v>1</v>
      </c>
      <c r="AC325">
        <v>1</v>
      </c>
      <c r="AD325" t="s">
        <v>54</v>
      </c>
      <c r="AE325">
        <v>82</v>
      </c>
      <c r="AF325">
        <v>142</v>
      </c>
      <c r="AG325" t="s">
        <v>698</v>
      </c>
    </row>
    <row r="326" spans="1:33" x14ac:dyDescent="0.25">
      <c r="A326">
        <v>892</v>
      </c>
      <c r="B326" t="s">
        <v>35</v>
      </c>
      <c r="C326" t="s">
        <v>518</v>
      </c>
      <c r="D326" t="s">
        <v>519</v>
      </c>
      <c r="E326" t="s">
        <v>38</v>
      </c>
      <c r="F326" t="s">
        <v>520</v>
      </c>
      <c r="G326" t="s">
        <v>521</v>
      </c>
      <c r="H326" t="s">
        <v>522</v>
      </c>
      <c r="I326" t="s">
        <v>696</v>
      </c>
      <c r="J326" t="s">
        <v>524</v>
      </c>
      <c r="K326" t="s">
        <v>697</v>
      </c>
      <c r="L326">
        <v>2023</v>
      </c>
      <c r="M326">
        <v>8</v>
      </c>
      <c r="N326">
        <v>13</v>
      </c>
      <c r="O326" t="s">
        <v>44</v>
      </c>
      <c r="P326">
        <v>60</v>
      </c>
      <c r="Q326" t="s">
        <v>45</v>
      </c>
      <c r="S326" t="s">
        <v>46</v>
      </c>
      <c r="T326" t="s">
        <v>526</v>
      </c>
      <c r="U326" t="s">
        <v>47</v>
      </c>
      <c r="V326" t="s">
        <v>48</v>
      </c>
      <c r="W326" t="s">
        <v>52</v>
      </c>
      <c r="Y326">
        <v>44</v>
      </c>
      <c r="Z326" t="s">
        <v>50</v>
      </c>
      <c r="AA326" t="s">
        <v>135</v>
      </c>
      <c r="AB326">
        <v>1</v>
      </c>
      <c r="AC326">
        <v>1</v>
      </c>
      <c r="AD326" t="s">
        <v>54</v>
      </c>
      <c r="AE326">
        <v>347</v>
      </c>
      <c r="AF326">
        <v>337</v>
      </c>
      <c r="AG326" t="s">
        <v>699</v>
      </c>
    </row>
    <row r="327" spans="1:33" x14ac:dyDescent="0.25">
      <c r="A327">
        <v>892</v>
      </c>
      <c r="B327" t="s">
        <v>35</v>
      </c>
      <c r="C327" t="s">
        <v>518</v>
      </c>
      <c r="D327" t="s">
        <v>519</v>
      </c>
      <c r="E327" t="s">
        <v>38</v>
      </c>
      <c r="F327" t="s">
        <v>520</v>
      </c>
      <c r="G327" t="s">
        <v>521</v>
      </c>
      <c r="H327" t="s">
        <v>522</v>
      </c>
      <c r="I327" t="s">
        <v>700</v>
      </c>
      <c r="J327" t="s">
        <v>524</v>
      </c>
      <c r="K327" t="s">
        <v>701</v>
      </c>
      <c r="L327">
        <v>2023</v>
      </c>
      <c r="M327">
        <v>8</v>
      </c>
      <c r="N327">
        <v>13</v>
      </c>
      <c r="O327" t="s">
        <v>44</v>
      </c>
      <c r="P327">
        <v>60</v>
      </c>
      <c r="Q327" t="s">
        <v>45</v>
      </c>
      <c r="S327" t="s">
        <v>46</v>
      </c>
      <c r="T327" t="s">
        <v>526</v>
      </c>
      <c r="U327" t="s">
        <v>47</v>
      </c>
      <c r="V327" t="s">
        <v>48</v>
      </c>
      <c r="W327" t="s">
        <v>49</v>
      </c>
      <c r="Y327">
        <v>45</v>
      </c>
      <c r="Z327" t="s">
        <v>50</v>
      </c>
      <c r="AA327" t="s">
        <v>467</v>
      </c>
      <c r="AB327">
        <v>1</v>
      </c>
      <c r="AC327">
        <v>1</v>
      </c>
      <c r="AD327" t="s">
        <v>54</v>
      </c>
      <c r="AE327">
        <v>282</v>
      </c>
      <c r="AF327">
        <v>143</v>
      </c>
      <c r="AG327" t="s">
        <v>702</v>
      </c>
    </row>
    <row r="328" spans="1:33" x14ac:dyDescent="0.25">
      <c r="A328">
        <v>892</v>
      </c>
      <c r="B328" t="s">
        <v>35</v>
      </c>
      <c r="C328" t="s">
        <v>518</v>
      </c>
      <c r="D328" t="s">
        <v>519</v>
      </c>
      <c r="E328" t="s">
        <v>38</v>
      </c>
      <c r="F328" t="s">
        <v>520</v>
      </c>
      <c r="G328" t="s">
        <v>521</v>
      </c>
      <c r="H328" t="s">
        <v>522</v>
      </c>
      <c r="I328" t="s">
        <v>700</v>
      </c>
      <c r="J328" t="s">
        <v>524</v>
      </c>
      <c r="K328" t="s">
        <v>701</v>
      </c>
      <c r="L328">
        <v>2023</v>
      </c>
      <c r="M328">
        <v>8</v>
      </c>
      <c r="N328">
        <v>13</v>
      </c>
      <c r="O328" t="s">
        <v>44</v>
      </c>
      <c r="P328">
        <v>60</v>
      </c>
      <c r="Q328" t="s">
        <v>45</v>
      </c>
      <c r="S328" t="s">
        <v>46</v>
      </c>
      <c r="T328" t="s">
        <v>526</v>
      </c>
      <c r="U328" t="s">
        <v>47</v>
      </c>
      <c r="V328" t="s">
        <v>48</v>
      </c>
      <c r="W328" t="s">
        <v>52</v>
      </c>
      <c r="Y328">
        <v>45</v>
      </c>
      <c r="Z328" t="s">
        <v>50</v>
      </c>
      <c r="AA328" t="s">
        <v>467</v>
      </c>
      <c r="AB328">
        <v>1</v>
      </c>
      <c r="AC328">
        <v>1</v>
      </c>
      <c r="AD328" t="s">
        <v>54</v>
      </c>
      <c r="AE328">
        <v>316</v>
      </c>
      <c r="AF328">
        <v>143</v>
      </c>
      <c r="AG328" t="s">
        <v>703</v>
      </c>
    </row>
    <row r="329" spans="1:33" x14ac:dyDescent="0.25">
      <c r="A329">
        <v>892</v>
      </c>
      <c r="B329" t="s">
        <v>35</v>
      </c>
      <c r="C329" t="s">
        <v>518</v>
      </c>
      <c r="D329" t="s">
        <v>519</v>
      </c>
      <c r="E329" t="s">
        <v>38</v>
      </c>
      <c r="F329" t="s">
        <v>520</v>
      </c>
      <c r="G329" t="s">
        <v>521</v>
      </c>
      <c r="H329" t="s">
        <v>522</v>
      </c>
      <c r="I329" t="s">
        <v>704</v>
      </c>
      <c r="J329" t="s">
        <v>524</v>
      </c>
      <c r="K329" t="s">
        <v>705</v>
      </c>
      <c r="L329">
        <v>2023</v>
      </c>
      <c r="M329">
        <v>8</v>
      </c>
      <c r="N329">
        <v>13</v>
      </c>
      <c r="O329" t="s">
        <v>44</v>
      </c>
      <c r="P329">
        <v>60</v>
      </c>
      <c r="Q329" t="s">
        <v>45</v>
      </c>
      <c r="S329" t="s">
        <v>46</v>
      </c>
      <c r="T329" t="s">
        <v>526</v>
      </c>
      <c r="U329" t="s">
        <v>47</v>
      </c>
      <c r="V329" t="s">
        <v>48</v>
      </c>
      <c r="W329" t="s">
        <v>49</v>
      </c>
      <c r="Y329">
        <v>46</v>
      </c>
      <c r="Z329" t="s">
        <v>50</v>
      </c>
      <c r="AA329" t="s">
        <v>157</v>
      </c>
      <c r="AB329">
        <v>1</v>
      </c>
      <c r="AC329">
        <v>1</v>
      </c>
      <c r="AD329" t="s">
        <v>54</v>
      </c>
      <c r="AE329">
        <v>277</v>
      </c>
      <c r="AF329">
        <v>145</v>
      </c>
      <c r="AG329" t="s">
        <v>690</v>
      </c>
    </row>
    <row r="330" spans="1:33" x14ac:dyDescent="0.25">
      <c r="A330">
        <v>892</v>
      </c>
      <c r="B330" t="s">
        <v>35</v>
      </c>
      <c r="C330" t="s">
        <v>518</v>
      </c>
      <c r="D330" t="s">
        <v>519</v>
      </c>
      <c r="E330" t="s">
        <v>38</v>
      </c>
      <c r="F330" t="s">
        <v>520</v>
      </c>
      <c r="G330" t="s">
        <v>521</v>
      </c>
      <c r="H330" t="s">
        <v>522</v>
      </c>
      <c r="I330" t="s">
        <v>704</v>
      </c>
      <c r="J330" t="s">
        <v>524</v>
      </c>
      <c r="K330" t="s">
        <v>705</v>
      </c>
      <c r="L330">
        <v>2023</v>
      </c>
      <c r="M330">
        <v>8</v>
      </c>
      <c r="N330">
        <v>13</v>
      </c>
      <c r="O330" t="s">
        <v>44</v>
      </c>
      <c r="P330">
        <v>60</v>
      </c>
      <c r="Q330" t="s">
        <v>45</v>
      </c>
      <c r="S330" t="s">
        <v>46</v>
      </c>
      <c r="T330" t="s">
        <v>526</v>
      </c>
      <c r="U330" t="s">
        <v>47</v>
      </c>
      <c r="V330" t="s">
        <v>48</v>
      </c>
      <c r="W330" t="s">
        <v>52</v>
      </c>
      <c r="Y330">
        <v>46</v>
      </c>
      <c r="Z330" t="s">
        <v>50</v>
      </c>
      <c r="AA330" t="s">
        <v>638</v>
      </c>
      <c r="AB330">
        <v>1</v>
      </c>
      <c r="AC330">
        <v>1</v>
      </c>
      <c r="AD330" t="s">
        <v>54</v>
      </c>
      <c r="AE330">
        <v>327</v>
      </c>
      <c r="AF330">
        <v>178</v>
      </c>
      <c r="AG330" t="s">
        <v>706</v>
      </c>
    </row>
    <row r="331" spans="1:33" x14ac:dyDescent="0.25">
      <c r="A331">
        <v>892</v>
      </c>
      <c r="B331" t="s">
        <v>35</v>
      </c>
      <c r="C331" t="s">
        <v>518</v>
      </c>
      <c r="D331" t="s">
        <v>519</v>
      </c>
      <c r="E331" t="s">
        <v>38</v>
      </c>
      <c r="F331" t="s">
        <v>520</v>
      </c>
      <c r="G331" t="s">
        <v>521</v>
      </c>
      <c r="H331" t="s">
        <v>522</v>
      </c>
      <c r="I331" t="s">
        <v>707</v>
      </c>
      <c r="J331" t="s">
        <v>524</v>
      </c>
      <c r="K331" t="s">
        <v>708</v>
      </c>
      <c r="L331">
        <v>2023</v>
      </c>
      <c r="M331">
        <v>8</v>
      </c>
      <c r="N331">
        <v>13</v>
      </c>
      <c r="O331" t="s">
        <v>44</v>
      </c>
      <c r="P331">
        <v>60</v>
      </c>
      <c r="Q331" t="s">
        <v>45</v>
      </c>
      <c r="S331" t="s">
        <v>46</v>
      </c>
      <c r="T331" t="s">
        <v>526</v>
      </c>
      <c r="U331" t="s">
        <v>47</v>
      </c>
      <c r="V331" t="s">
        <v>48</v>
      </c>
      <c r="W331" t="s">
        <v>49</v>
      </c>
      <c r="Y331">
        <v>47</v>
      </c>
      <c r="Z331" t="s">
        <v>50</v>
      </c>
      <c r="AA331" t="s">
        <v>51</v>
      </c>
      <c r="AB331">
        <v>1</v>
      </c>
      <c r="AC331">
        <v>1</v>
      </c>
      <c r="AD331" t="s">
        <v>54</v>
      </c>
      <c r="AE331">
        <v>282</v>
      </c>
      <c r="AF331">
        <v>142</v>
      </c>
      <c r="AG331" t="s">
        <v>610</v>
      </c>
    </row>
    <row r="332" spans="1:33" x14ac:dyDescent="0.25">
      <c r="A332">
        <v>892</v>
      </c>
      <c r="B332" t="s">
        <v>35</v>
      </c>
      <c r="C332" t="s">
        <v>518</v>
      </c>
      <c r="D332" t="s">
        <v>519</v>
      </c>
      <c r="E332" t="s">
        <v>38</v>
      </c>
      <c r="F332" t="s">
        <v>520</v>
      </c>
      <c r="G332" t="s">
        <v>521</v>
      </c>
      <c r="H332" t="s">
        <v>522</v>
      </c>
      <c r="I332" t="s">
        <v>707</v>
      </c>
      <c r="J332" t="s">
        <v>524</v>
      </c>
      <c r="K332" t="s">
        <v>708</v>
      </c>
      <c r="L332">
        <v>2023</v>
      </c>
      <c r="M332">
        <v>8</v>
      </c>
      <c r="N332">
        <v>13</v>
      </c>
      <c r="O332" t="s">
        <v>44</v>
      </c>
      <c r="P332">
        <v>60</v>
      </c>
      <c r="Q332" t="s">
        <v>45</v>
      </c>
      <c r="S332" t="s">
        <v>46</v>
      </c>
      <c r="T332" t="s">
        <v>526</v>
      </c>
      <c r="U332" t="s">
        <v>47</v>
      </c>
      <c r="V332" t="s">
        <v>48</v>
      </c>
      <c r="W332" t="s">
        <v>52</v>
      </c>
      <c r="Y332">
        <v>47</v>
      </c>
      <c r="Z332" t="s">
        <v>50</v>
      </c>
      <c r="AA332" t="s">
        <v>135</v>
      </c>
      <c r="AB332">
        <v>1</v>
      </c>
      <c r="AC332">
        <v>1</v>
      </c>
      <c r="AD332" t="s">
        <v>54</v>
      </c>
      <c r="AE332">
        <v>316</v>
      </c>
      <c r="AF332">
        <v>190</v>
      </c>
      <c r="AG332" t="s">
        <v>709</v>
      </c>
    </row>
    <row r="333" spans="1:33" x14ac:dyDescent="0.25">
      <c r="A333">
        <v>892</v>
      </c>
      <c r="B333" t="s">
        <v>35</v>
      </c>
      <c r="C333" t="s">
        <v>518</v>
      </c>
      <c r="D333" t="s">
        <v>519</v>
      </c>
      <c r="E333" t="s">
        <v>38</v>
      </c>
      <c r="F333" t="s">
        <v>520</v>
      </c>
      <c r="G333" t="s">
        <v>521</v>
      </c>
      <c r="H333" t="s">
        <v>522</v>
      </c>
      <c r="I333" t="s">
        <v>710</v>
      </c>
      <c r="J333" t="s">
        <v>524</v>
      </c>
      <c r="K333" t="s">
        <v>711</v>
      </c>
      <c r="L333">
        <v>2023</v>
      </c>
      <c r="M333">
        <v>8</v>
      </c>
      <c r="N333">
        <v>13</v>
      </c>
      <c r="O333" t="s">
        <v>44</v>
      </c>
      <c r="P333">
        <v>60</v>
      </c>
      <c r="Q333" t="s">
        <v>45</v>
      </c>
      <c r="S333" t="s">
        <v>46</v>
      </c>
      <c r="T333" t="s">
        <v>526</v>
      </c>
      <c r="U333" t="s">
        <v>47</v>
      </c>
      <c r="V333" t="s">
        <v>48</v>
      </c>
      <c r="W333" t="s">
        <v>49</v>
      </c>
      <c r="Y333">
        <v>48</v>
      </c>
      <c r="Z333" t="s">
        <v>50</v>
      </c>
      <c r="AA333" t="s">
        <v>51</v>
      </c>
      <c r="AB333">
        <v>1</v>
      </c>
      <c r="AC333">
        <v>1</v>
      </c>
      <c r="AD333" t="s">
        <v>54</v>
      </c>
      <c r="AE333">
        <v>84</v>
      </c>
      <c r="AF333">
        <v>143</v>
      </c>
      <c r="AG333" t="s">
        <v>712</v>
      </c>
    </row>
    <row r="334" spans="1:33" x14ac:dyDescent="0.25">
      <c r="A334">
        <v>892</v>
      </c>
      <c r="B334" t="s">
        <v>35</v>
      </c>
      <c r="C334" t="s">
        <v>518</v>
      </c>
      <c r="D334" t="s">
        <v>519</v>
      </c>
      <c r="E334" t="s">
        <v>38</v>
      </c>
      <c r="F334" t="s">
        <v>520</v>
      </c>
      <c r="G334" t="s">
        <v>521</v>
      </c>
      <c r="H334" t="s">
        <v>522</v>
      </c>
      <c r="I334" t="s">
        <v>710</v>
      </c>
      <c r="J334" t="s">
        <v>524</v>
      </c>
      <c r="K334" t="s">
        <v>711</v>
      </c>
      <c r="L334">
        <v>2023</v>
      </c>
      <c r="M334">
        <v>8</v>
      </c>
      <c r="N334">
        <v>13</v>
      </c>
      <c r="O334" t="s">
        <v>44</v>
      </c>
      <c r="P334">
        <v>60</v>
      </c>
      <c r="Q334" t="s">
        <v>45</v>
      </c>
      <c r="S334" t="s">
        <v>46</v>
      </c>
      <c r="T334" t="s">
        <v>526</v>
      </c>
      <c r="U334" t="s">
        <v>47</v>
      </c>
      <c r="V334" t="s">
        <v>48</v>
      </c>
      <c r="W334" t="s">
        <v>52</v>
      </c>
      <c r="Y334">
        <v>48</v>
      </c>
      <c r="Z334" t="s">
        <v>50</v>
      </c>
      <c r="AA334" t="s">
        <v>135</v>
      </c>
      <c r="AB334">
        <v>1</v>
      </c>
      <c r="AC334">
        <v>1</v>
      </c>
      <c r="AD334" t="s">
        <v>54</v>
      </c>
      <c r="AE334">
        <v>313</v>
      </c>
      <c r="AF334">
        <v>370</v>
      </c>
      <c r="AG334" t="s">
        <v>713</v>
      </c>
    </row>
    <row r="335" spans="1:33" x14ac:dyDescent="0.25">
      <c r="A335">
        <v>892</v>
      </c>
      <c r="B335" t="s">
        <v>35</v>
      </c>
      <c r="C335" t="s">
        <v>518</v>
      </c>
      <c r="D335" t="s">
        <v>519</v>
      </c>
      <c r="E335" t="s">
        <v>38</v>
      </c>
      <c r="F335" t="s">
        <v>520</v>
      </c>
      <c r="G335" t="s">
        <v>521</v>
      </c>
      <c r="H335" t="s">
        <v>522</v>
      </c>
      <c r="I335" t="s">
        <v>714</v>
      </c>
      <c r="J335" t="s">
        <v>524</v>
      </c>
      <c r="K335" t="s">
        <v>715</v>
      </c>
      <c r="L335">
        <v>2023</v>
      </c>
      <c r="M335">
        <v>8</v>
      </c>
      <c r="N335">
        <v>13</v>
      </c>
      <c r="O335" t="s">
        <v>44</v>
      </c>
      <c r="P335">
        <v>60</v>
      </c>
      <c r="Q335" t="s">
        <v>45</v>
      </c>
      <c r="S335" t="s">
        <v>46</v>
      </c>
      <c r="T335" t="s">
        <v>526</v>
      </c>
      <c r="U335" t="s">
        <v>47</v>
      </c>
      <c r="V335" t="s">
        <v>48</v>
      </c>
      <c r="W335" t="s">
        <v>49</v>
      </c>
      <c r="Y335">
        <v>49</v>
      </c>
      <c r="Z335" t="s">
        <v>50</v>
      </c>
      <c r="AA335" t="s">
        <v>331</v>
      </c>
      <c r="AB335">
        <v>1</v>
      </c>
      <c r="AC335">
        <v>1</v>
      </c>
      <c r="AD335" t="s">
        <v>54</v>
      </c>
      <c r="AE335">
        <v>83</v>
      </c>
      <c r="AF335">
        <v>143</v>
      </c>
      <c r="AG335" t="s">
        <v>716</v>
      </c>
    </row>
    <row r="336" spans="1:33" x14ac:dyDescent="0.25">
      <c r="A336">
        <v>892</v>
      </c>
      <c r="B336" t="s">
        <v>35</v>
      </c>
      <c r="C336" t="s">
        <v>518</v>
      </c>
      <c r="D336" t="s">
        <v>519</v>
      </c>
      <c r="E336" t="s">
        <v>38</v>
      </c>
      <c r="F336" t="s">
        <v>520</v>
      </c>
      <c r="G336" t="s">
        <v>521</v>
      </c>
      <c r="H336" t="s">
        <v>522</v>
      </c>
      <c r="I336" t="s">
        <v>714</v>
      </c>
      <c r="J336" t="s">
        <v>524</v>
      </c>
      <c r="K336" t="s">
        <v>715</v>
      </c>
      <c r="L336">
        <v>2023</v>
      </c>
      <c r="M336">
        <v>8</v>
      </c>
      <c r="N336">
        <v>13</v>
      </c>
      <c r="O336" t="s">
        <v>44</v>
      </c>
      <c r="P336">
        <v>60</v>
      </c>
      <c r="Q336" t="s">
        <v>45</v>
      </c>
      <c r="S336" t="s">
        <v>46</v>
      </c>
      <c r="T336" t="s">
        <v>526</v>
      </c>
      <c r="U336" t="s">
        <v>47</v>
      </c>
      <c r="V336" t="s">
        <v>48</v>
      </c>
      <c r="W336" t="s">
        <v>52</v>
      </c>
      <c r="Y336">
        <v>49</v>
      </c>
      <c r="Z336" t="s">
        <v>50</v>
      </c>
      <c r="AA336" t="s">
        <v>51</v>
      </c>
      <c r="AB336">
        <v>1</v>
      </c>
      <c r="AC336">
        <v>1</v>
      </c>
      <c r="AD336" t="s">
        <v>54</v>
      </c>
      <c r="AE336">
        <v>320</v>
      </c>
      <c r="AF336">
        <v>340</v>
      </c>
      <c r="AG336" t="s">
        <v>717</v>
      </c>
    </row>
    <row r="337" spans="1:33" x14ac:dyDescent="0.25">
      <c r="A337">
        <v>892</v>
      </c>
      <c r="B337" t="s">
        <v>35</v>
      </c>
      <c r="C337" t="s">
        <v>518</v>
      </c>
      <c r="D337" t="s">
        <v>519</v>
      </c>
      <c r="E337" t="s">
        <v>38</v>
      </c>
      <c r="F337" t="s">
        <v>520</v>
      </c>
      <c r="G337" t="s">
        <v>521</v>
      </c>
      <c r="H337" t="s">
        <v>522</v>
      </c>
      <c r="I337" t="s">
        <v>718</v>
      </c>
      <c r="J337" t="s">
        <v>524</v>
      </c>
      <c r="K337" t="s">
        <v>719</v>
      </c>
      <c r="L337">
        <v>2023</v>
      </c>
      <c r="M337">
        <v>8</v>
      </c>
      <c r="N337">
        <v>13</v>
      </c>
      <c r="O337" t="s">
        <v>44</v>
      </c>
      <c r="P337">
        <v>60</v>
      </c>
      <c r="Q337" t="s">
        <v>45</v>
      </c>
      <c r="S337" t="s">
        <v>46</v>
      </c>
      <c r="T337" t="s">
        <v>526</v>
      </c>
      <c r="U337" t="s">
        <v>47</v>
      </c>
      <c r="V337" t="s">
        <v>48</v>
      </c>
      <c r="W337" t="s">
        <v>49</v>
      </c>
      <c r="Y337">
        <v>50</v>
      </c>
      <c r="Z337" t="s">
        <v>50</v>
      </c>
      <c r="AA337" t="s">
        <v>135</v>
      </c>
      <c r="AB337">
        <v>1</v>
      </c>
      <c r="AC337">
        <v>1</v>
      </c>
      <c r="AD337" t="s">
        <v>54</v>
      </c>
      <c r="AE337">
        <v>134</v>
      </c>
      <c r="AF337">
        <v>145</v>
      </c>
      <c r="AG337" t="s">
        <v>720</v>
      </c>
    </row>
    <row r="338" spans="1:33" x14ac:dyDescent="0.25">
      <c r="A338">
        <v>892</v>
      </c>
      <c r="B338" t="s">
        <v>35</v>
      </c>
      <c r="C338" t="s">
        <v>518</v>
      </c>
      <c r="D338" t="s">
        <v>519</v>
      </c>
      <c r="E338" t="s">
        <v>38</v>
      </c>
      <c r="F338" t="s">
        <v>520</v>
      </c>
      <c r="G338" t="s">
        <v>521</v>
      </c>
      <c r="H338" t="s">
        <v>522</v>
      </c>
      <c r="I338" t="s">
        <v>718</v>
      </c>
      <c r="J338" t="s">
        <v>524</v>
      </c>
      <c r="K338" t="s">
        <v>719</v>
      </c>
      <c r="L338">
        <v>2023</v>
      </c>
      <c r="M338">
        <v>8</v>
      </c>
      <c r="N338">
        <v>13</v>
      </c>
      <c r="O338" t="s">
        <v>44</v>
      </c>
      <c r="P338">
        <v>60</v>
      </c>
      <c r="Q338" t="s">
        <v>45</v>
      </c>
      <c r="S338" t="s">
        <v>46</v>
      </c>
      <c r="T338" t="s">
        <v>526</v>
      </c>
      <c r="U338" t="s">
        <v>47</v>
      </c>
      <c r="V338" t="s">
        <v>48</v>
      </c>
      <c r="W338" t="s">
        <v>52</v>
      </c>
      <c r="Y338">
        <v>50</v>
      </c>
      <c r="Z338" t="s">
        <v>50</v>
      </c>
      <c r="AA338" t="s">
        <v>638</v>
      </c>
      <c r="AB338">
        <v>1</v>
      </c>
      <c r="AC338">
        <v>1</v>
      </c>
      <c r="AD338" t="s">
        <v>54</v>
      </c>
      <c r="AE338">
        <v>313</v>
      </c>
      <c r="AF338">
        <v>276</v>
      </c>
      <c r="AG338" t="s">
        <v>721</v>
      </c>
    </row>
    <row r="339" spans="1:33" x14ac:dyDescent="0.25">
      <c r="A339">
        <v>892</v>
      </c>
      <c r="B339" t="s">
        <v>35</v>
      </c>
      <c r="C339" t="s">
        <v>518</v>
      </c>
      <c r="D339" t="s">
        <v>519</v>
      </c>
      <c r="E339" t="s">
        <v>38</v>
      </c>
      <c r="F339" t="s">
        <v>520</v>
      </c>
      <c r="G339" t="s">
        <v>521</v>
      </c>
      <c r="H339" t="s">
        <v>522</v>
      </c>
      <c r="I339" t="s">
        <v>722</v>
      </c>
      <c r="J339" t="s">
        <v>524</v>
      </c>
      <c r="K339" t="s">
        <v>723</v>
      </c>
      <c r="L339">
        <v>2023</v>
      </c>
      <c r="M339">
        <v>8</v>
      </c>
      <c r="N339">
        <v>13</v>
      </c>
      <c r="O339" t="s">
        <v>44</v>
      </c>
      <c r="P339">
        <v>60</v>
      </c>
      <c r="Q339" t="s">
        <v>45</v>
      </c>
      <c r="S339" t="s">
        <v>46</v>
      </c>
      <c r="T339" t="s">
        <v>526</v>
      </c>
      <c r="U339" t="s">
        <v>47</v>
      </c>
      <c r="V339" t="s">
        <v>48</v>
      </c>
      <c r="W339" t="s">
        <v>49</v>
      </c>
      <c r="Y339">
        <v>51</v>
      </c>
      <c r="Z339" t="s">
        <v>50</v>
      </c>
      <c r="AA339" t="s">
        <v>135</v>
      </c>
      <c r="AB339">
        <v>1</v>
      </c>
      <c r="AC339">
        <v>1</v>
      </c>
      <c r="AD339" t="s">
        <v>54</v>
      </c>
      <c r="AE339">
        <v>141</v>
      </c>
      <c r="AF339">
        <v>149</v>
      </c>
      <c r="AG339" t="s">
        <v>724</v>
      </c>
    </row>
    <row r="340" spans="1:33" x14ac:dyDescent="0.25">
      <c r="A340">
        <v>892</v>
      </c>
      <c r="B340" t="s">
        <v>35</v>
      </c>
      <c r="C340" t="s">
        <v>518</v>
      </c>
      <c r="D340" t="s">
        <v>519</v>
      </c>
      <c r="E340" t="s">
        <v>38</v>
      </c>
      <c r="F340" t="s">
        <v>520</v>
      </c>
      <c r="G340" t="s">
        <v>521</v>
      </c>
      <c r="H340" t="s">
        <v>522</v>
      </c>
      <c r="I340" t="s">
        <v>722</v>
      </c>
      <c r="J340" t="s">
        <v>524</v>
      </c>
      <c r="K340" t="s">
        <v>723</v>
      </c>
      <c r="L340">
        <v>2023</v>
      </c>
      <c r="M340">
        <v>8</v>
      </c>
      <c r="N340">
        <v>13</v>
      </c>
      <c r="O340" t="s">
        <v>44</v>
      </c>
      <c r="P340">
        <v>60</v>
      </c>
      <c r="Q340" t="s">
        <v>45</v>
      </c>
      <c r="S340" t="s">
        <v>46</v>
      </c>
      <c r="T340" t="s">
        <v>526</v>
      </c>
      <c r="U340" t="s">
        <v>47</v>
      </c>
      <c r="V340" t="s">
        <v>48</v>
      </c>
      <c r="W340" t="s">
        <v>52</v>
      </c>
      <c r="Y340">
        <v>51</v>
      </c>
      <c r="Z340" t="s">
        <v>50</v>
      </c>
      <c r="AA340" t="s">
        <v>51</v>
      </c>
      <c r="AB340">
        <v>1</v>
      </c>
      <c r="AC340">
        <v>1</v>
      </c>
      <c r="AD340" t="s">
        <v>54</v>
      </c>
      <c r="AE340">
        <v>313</v>
      </c>
      <c r="AF340">
        <v>311</v>
      </c>
      <c r="AG340" t="s">
        <v>725</v>
      </c>
    </row>
    <row r="341" spans="1:33" x14ac:dyDescent="0.25">
      <c r="A341">
        <v>892</v>
      </c>
      <c r="B341" t="s">
        <v>35</v>
      </c>
      <c r="C341" t="s">
        <v>518</v>
      </c>
      <c r="D341" t="s">
        <v>519</v>
      </c>
      <c r="E341" t="s">
        <v>38</v>
      </c>
      <c r="F341" t="s">
        <v>520</v>
      </c>
      <c r="G341" t="s">
        <v>521</v>
      </c>
      <c r="H341" t="s">
        <v>522</v>
      </c>
      <c r="I341" t="s">
        <v>726</v>
      </c>
      <c r="J341" t="s">
        <v>524</v>
      </c>
      <c r="K341" t="s">
        <v>727</v>
      </c>
      <c r="L341">
        <v>2023</v>
      </c>
      <c r="M341">
        <v>8</v>
      </c>
      <c r="N341">
        <v>13</v>
      </c>
      <c r="O341" t="s">
        <v>44</v>
      </c>
      <c r="P341">
        <v>60</v>
      </c>
      <c r="Q341" t="s">
        <v>45</v>
      </c>
      <c r="S341" t="s">
        <v>46</v>
      </c>
      <c r="T341" t="s">
        <v>526</v>
      </c>
      <c r="U341" t="s">
        <v>47</v>
      </c>
      <c r="V341" t="s">
        <v>48</v>
      </c>
      <c r="W341" t="s">
        <v>49</v>
      </c>
      <c r="Y341">
        <v>52</v>
      </c>
      <c r="Z341" t="s">
        <v>50</v>
      </c>
      <c r="AA341" t="s">
        <v>51</v>
      </c>
      <c r="AB341">
        <v>1</v>
      </c>
      <c r="AC341">
        <v>1</v>
      </c>
      <c r="AD341" t="s">
        <v>54</v>
      </c>
      <c r="AE341">
        <v>142</v>
      </c>
      <c r="AF341">
        <v>145</v>
      </c>
      <c r="AG341" t="s">
        <v>728</v>
      </c>
    </row>
    <row r="342" spans="1:33" x14ac:dyDescent="0.25">
      <c r="A342">
        <v>892</v>
      </c>
      <c r="B342" t="s">
        <v>35</v>
      </c>
      <c r="C342" t="s">
        <v>518</v>
      </c>
      <c r="D342" t="s">
        <v>519</v>
      </c>
      <c r="E342" t="s">
        <v>38</v>
      </c>
      <c r="F342" t="s">
        <v>520</v>
      </c>
      <c r="G342" t="s">
        <v>521</v>
      </c>
      <c r="H342" t="s">
        <v>522</v>
      </c>
      <c r="I342" t="s">
        <v>726</v>
      </c>
      <c r="J342" t="s">
        <v>524</v>
      </c>
      <c r="K342" t="s">
        <v>727</v>
      </c>
      <c r="L342">
        <v>2023</v>
      </c>
      <c r="M342">
        <v>8</v>
      </c>
      <c r="N342">
        <v>13</v>
      </c>
      <c r="O342" t="s">
        <v>44</v>
      </c>
      <c r="P342">
        <v>60</v>
      </c>
      <c r="Q342" t="s">
        <v>45</v>
      </c>
      <c r="S342" t="s">
        <v>46</v>
      </c>
      <c r="T342" t="s">
        <v>526</v>
      </c>
      <c r="U342" t="s">
        <v>47</v>
      </c>
      <c r="V342" t="s">
        <v>48</v>
      </c>
      <c r="W342" t="s">
        <v>52</v>
      </c>
      <c r="Y342">
        <v>52</v>
      </c>
      <c r="Z342" t="s">
        <v>50</v>
      </c>
      <c r="AA342" t="s">
        <v>135</v>
      </c>
      <c r="AB342">
        <v>1</v>
      </c>
      <c r="AC342">
        <v>1</v>
      </c>
      <c r="AD342" t="s">
        <v>54</v>
      </c>
      <c r="AE342">
        <v>315</v>
      </c>
      <c r="AF342">
        <v>276</v>
      </c>
      <c r="AG342" t="s">
        <v>729</v>
      </c>
    </row>
    <row r="343" spans="1:33" x14ac:dyDescent="0.25">
      <c r="A343">
        <v>892</v>
      </c>
      <c r="B343" t="s">
        <v>35</v>
      </c>
      <c r="C343" t="s">
        <v>518</v>
      </c>
      <c r="D343" t="s">
        <v>519</v>
      </c>
      <c r="E343" t="s">
        <v>38</v>
      </c>
      <c r="F343" t="s">
        <v>520</v>
      </c>
      <c r="G343" t="s">
        <v>521</v>
      </c>
      <c r="H343" t="s">
        <v>522</v>
      </c>
      <c r="I343" t="s">
        <v>730</v>
      </c>
      <c r="J343" t="s">
        <v>524</v>
      </c>
      <c r="K343" t="s">
        <v>731</v>
      </c>
      <c r="L343">
        <v>2023</v>
      </c>
      <c r="M343">
        <v>8</v>
      </c>
      <c r="N343">
        <v>13</v>
      </c>
      <c r="O343" t="s">
        <v>44</v>
      </c>
      <c r="P343">
        <v>60</v>
      </c>
      <c r="Q343" t="s">
        <v>45</v>
      </c>
      <c r="S343" t="s">
        <v>46</v>
      </c>
      <c r="T343" t="s">
        <v>526</v>
      </c>
      <c r="U343" t="s">
        <v>47</v>
      </c>
      <c r="V343" t="s">
        <v>48</v>
      </c>
      <c r="W343" t="s">
        <v>49</v>
      </c>
      <c r="Y343">
        <v>53</v>
      </c>
      <c r="Z343" t="s">
        <v>50</v>
      </c>
      <c r="AA343" t="s">
        <v>51</v>
      </c>
      <c r="AB343">
        <v>1</v>
      </c>
      <c r="AC343">
        <v>1</v>
      </c>
      <c r="AD343" t="s">
        <v>54</v>
      </c>
      <c r="AE343">
        <v>215</v>
      </c>
      <c r="AF343">
        <v>142</v>
      </c>
      <c r="AG343" t="s">
        <v>732</v>
      </c>
    </row>
    <row r="344" spans="1:33" x14ac:dyDescent="0.25">
      <c r="A344">
        <v>892</v>
      </c>
      <c r="B344" t="s">
        <v>35</v>
      </c>
      <c r="C344" t="s">
        <v>518</v>
      </c>
      <c r="D344" t="s">
        <v>519</v>
      </c>
      <c r="E344" t="s">
        <v>38</v>
      </c>
      <c r="F344" t="s">
        <v>520</v>
      </c>
      <c r="G344" t="s">
        <v>521</v>
      </c>
      <c r="H344" t="s">
        <v>522</v>
      </c>
      <c r="I344" t="s">
        <v>730</v>
      </c>
      <c r="J344" t="s">
        <v>524</v>
      </c>
      <c r="K344" t="s">
        <v>731</v>
      </c>
      <c r="L344">
        <v>2023</v>
      </c>
      <c r="M344">
        <v>8</v>
      </c>
      <c r="N344">
        <v>13</v>
      </c>
      <c r="O344" t="s">
        <v>44</v>
      </c>
      <c r="P344">
        <v>60</v>
      </c>
      <c r="Q344" t="s">
        <v>45</v>
      </c>
      <c r="S344" t="s">
        <v>46</v>
      </c>
      <c r="T344" t="s">
        <v>526</v>
      </c>
      <c r="U344" t="s">
        <v>47</v>
      </c>
      <c r="V344" t="s">
        <v>48</v>
      </c>
      <c r="W344" t="s">
        <v>52</v>
      </c>
      <c r="Y344">
        <v>53</v>
      </c>
      <c r="Z344" t="s">
        <v>50</v>
      </c>
      <c r="AA344" t="s">
        <v>51</v>
      </c>
      <c r="AB344">
        <v>1</v>
      </c>
      <c r="AC344">
        <v>1</v>
      </c>
      <c r="AD344" t="s">
        <v>54</v>
      </c>
      <c r="AE344">
        <v>319</v>
      </c>
      <c r="AF344">
        <v>373</v>
      </c>
      <c r="AG344" t="s">
        <v>733</v>
      </c>
    </row>
    <row r="345" spans="1:33" x14ac:dyDescent="0.25">
      <c r="A345">
        <v>892</v>
      </c>
      <c r="B345" t="s">
        <v>35</v>
      </c>
      <c r="C345" t="s">
        <v>518</v>
      </c>
      <c r="D345" t="s">
        <v>519</v>
      </c>
      <c r="E345" t="s">
        <v>38</v>
      </c>
      <c r="F345" t="s">
        <v>520</v>
      </c>
      <c r="G345" t="s">
        <v>521</v>
      </c>
      <c r="H345" t="s">
        <v>522</v>
      </c>
      <c r="I345" t="s">
        <v>734</v>
      </c>
      <c r="J345" t="s">
        <v>524</v>
      </c>
      <c r="K345" t="s">
        <v>735</v>
      </c>
      <c r="L345">
        <v>2023</v>
      </c>
      <c r="M345">
        <v>8</v>
      </c>
      <c r="N345">
        <v>13</v>
      </c>
      <c r="O345" t="s">
        <v>44</v>
      </c>
      <c r="P345">
        <v>60</v>
      </c>
      <c r="Q345" t="s">
        <v>45</v>
      </c>
      <c r="S345" t="s">
        <v>46</v>
      </c>
      <c r="T345" t="s">
        <v>526</v>
      </c>
      <c r="U345" t="s">
        <v>47</v>
      </c>
      <c r="V345" t="s">
        <v>48</v>
      </c>
      <c r="W345" t="s">
        <v>49</v>
      </c>
      <c r="Y345">
        <v>54</v>
      </c>
      <c r="Z345" t="s">
        <v>50</v>
      </c>
      <c r="AA345" t="s">
        <v>135</v>
      </c>
      <c r="AB345">
        <v>1</v>
      </c>
      <c r="AC345">
        <v>1</v>
      </c>
      <c r="AD345" t="s">
        <v>54</v>
      </c>
      <c r="AE345">
        <v>84</v>
      </c>
      <c r="AF345">
        <v>147</v>
      </c>
      <c r="AG345" t="s">
        <v>736</v>
      </c>
    </row>
    <row r="346" spans="1:33" x14ac:dyDescent="0.25">
      <c r="A346">
        <v>892</v>
      </c>
      <c r="B346" t="s">
        <v>35</v>
      </c>
      <c r="C346" t="s">
        <v>518</v>
      </c>
      <c r="D346" t="s">
        <v>519</v>
      </c>
      <c r="E346" t="s">
        <v>38</v>
      </c>
      <c r="F346" t="s">
        <v>520</v>
      </c>
      <c r="G346" t="s">
        <v>521</v>
      </c>
      <c r="H346" t="s">
        <v>522</v>
      </c>
      <c r="I346" t="s">
        <v>734</v>
      </c>
      <c r="J346" t="s">
        <v>524</v>
      </c>
      <c r="K346" t="s">
        <v>735</v>
      </c>
      <c r="L346">
        <v>2023</v>
      </c>
      <c r="M346">
        <v>8</v>
      </c>
      <c r="N346">
        <v>13</v>
      </c>
      <c r="O346" t="s">
        <v>44</v>
      </c>
      <c r="P346">
        <v>60</v>
      </c>
      <c r="Q346" t="s">
        <v>45</v>
      </c>
      <c r="S346" t="s">
        <v>46</v>
      </c>
      <c r="T346" t="s">
        <v>526</v>
      </c>
      <c r="U346" t="s">
        <v>47</v>
      </c>
      <c r="V346" t="s">
        <v>48</v>
      </c>
      <c r="W346" t="s">
        <v>52</v>
      </c>
      <c r="Y346">
        <v>54</v>
      </c>
      <c r="Z346" t="s">
        <v>50</v>
      </c>
      <c r="AA346" t="s">
        <v>331</v>
      </c>
      <c r="AB346">
        <v>1</v>
      </c>
      <c r="AC346">
        <v>1</v>
      </c>
      <c r="AD346" t="s">
        <v>54</v>
      </c>
      <c r="AE346">
        <v>279</v>
      </c>
      <c r="AF346">
        <v>211</v>
      </c>
      <c r="AG346" t="s">
        <v>737</v>
      </c>
    </row>
    <row r="347" spans="1:33" x14ac:dyDescent="0.25">
      <c r="A347">
        <v>892</v>
      </c>
      <c r="B347" t="s">
        <v>35</v>
      </c>
      <c r="C347" t="s">
        <v>518</v>
      </c>
      <c r="D347" t="s">
        <v>519</v>
      </c>
      <c r="E347" t="s">
        <v>38</v>
      </c>
      <c r="F347" t="s">
        <v>520</v>
      </c>
      <c r="G347" t="s">
        <v>521</v>
      </c>
      <c r="H347" t="s">
        <v>522</v>
      </c>
      <c r="I347" t="s">
        <v>738</v>
      </c>
      <c r="J347" t="s">
        <v>524</v>
      </c>
      <c r="K347" t="s">
        <v>739</v>
      </c>
      <c r="L347">
        <v>2023</v>
      </c>
      <c r="M347">
        <v>8</v>
      </c>
      <c r="N347">
        <v>13</v>
      </c>
      <c r="O347" t="s">
        <v>44</v>
      </c>
      <c r="P347">
        <v>60</v>
      </c>
      <c r="Q347" t="s">
        <v>45</v>
      </c>
      <c r="S347" t="s">
        <v>46</v>
      </c>
      <c r="T347" t="s">
        <v>526</v>
      </c>
      <c r="U347" t="s">
        <v>47</v>
      </c>
      <c r="V347" t="s">
        <v>48</v>
      </c>
      <c r="W347" t="s">
        <v>49</v>
      </c>
      <c r="Y347">
        <v>55</v>
      </c>
      <c r="Z347" t="s">
        <v>50</v>
      </c>
      <c r="AA347" t="s">
        <v>157</v>
      </c>
      <c r="AB347">
        <v>1</v>
      </c>
      <c r="AC347">
        <v>1</v>
      </c>
      <c r="AD347" t="s">
        <v>54</v>
      </c>
      <c r="AE347">
        <v>284</v>
      </c>
      <c r="AF347">
        <v>149</v>
      </c>
      <c r="AG347" t="s">
        <v>740</v>
      </c>
    </row>
    <row r="348" spans="1:33" x14ac:dyDescent="0.25">
      <c r="A348">
        <v>892</v>
      </c>
      <c r="B348" t="s">
        <v>35</v>
      </c>
      <c r="C348" t="s">
        <v>518</v>
      </c>
      <c r="D348" t="s">
        <v>519</v>
      </c>
      <c r="E348" t="s">
        <v>38</v>
      </c>
      <c r="F348" t="s">
        <v>520</v>
      </c>
      <c r="G348" t="s">
        <v>521</v>
      </c>
      <c r="H348" t="s">
        <v>522</v>
      </c>
      <c r="I348" t="s">
        <v>738</v>
      </c>
      <c r="J348" t="s">
        <v>524</v>
      </c>
      <c r="K348" t="s">
        <v>739</v>
      </c>
      <c r="L348">
        <v>2023</v>
      </c>
      <c r="M348">
        <v>8</v>
      </c>
      <c r="N348">
        <v>13</v>
      </c>
      <c r="O348" t="s">
        <v>44</v>
      </c>
      <c r="P348">
        <v>60</v>
      </c>
      <c r="Q348" t="s">
        <v>45</v>
      </c>
      <c r="S348" t="s">
        <v>46</v>
      </c>
      <c r="T348" t="s">
        <v>526</v>
      </c>
      <c r="U348" t="s">
        <v>47</v>
      </c>
      <c r="V348" t="s">
        <v>48</v>
      </c>
      <c r="W348" t="s">
        <v>52</v>
      </c>
      <c r="Y348">
        <v>55</v>
      </c>
      <c r="Z348" t="s">
        <v>50</v>
      </c>
      <c r="AA348" t="s">
        <v>135</v>
      </c>
      <c r="AB348">
        <v>1</v>
      </c>
      <c r="AC348">
        <v>1</v>
      </c>
      <c r="AD348" t="s">
        <v>54</v>
      </c>
      <c r="AE348">
        <v>313</v>
      </c>
      <c r="AF348">
        <v>371</v>
      </c>
      <c r="AG348" t="s">
        <v>741</v>
      </c>
    </row>
    <row r="349" spans="1:33" x14ac:dyDescent="0.25">
      <c r="A349">
        <v>892</v>
      </c>
      <c r="B349" t="s">
        <v>35</v>
      </c>
      <c r="C349" t="s">
        <v>518</v>
      </c>
      <c r="D349" t="s">
        <v>519</v>
      </c>
      <c r="E349" t="s">
        <v>38</v>
      </c>
      <c r="F349" t="s">
        <v>520</v>
      </c>
      <c r="G349" t="s">
        <v>521</v>
      </c>
      <c r="H349" t="s">
        <v>522</v>
      </c>
      <c r="I349" t="s">
        <v>742</v>
      </c>
      <c r="J349" t="s">
        <v>524</v>
      </c>
      <c r="K349" t="s">
        <v>743</v>
      </c>
      <c r="L349">
        <v>2023</v>
      </c>
      <c r="M349">
        <v>8</v>
      </c>
      <c r="N349">
        <v>13</v>
      </c>
      <c r="O349" t="s">
        <v>44</v>
      </c>
      <c r="P349">
        <v>60</v>
      </c>
      <c r="Q349" t="s">
        <v>45</v>
      </c>
      <c r="S349" t="s">
        <v>46</v>
      </c>
      <c r="T349" t="s">
        <v>526</v>
      </c>
      <c r="U349" t="s">
        <v>47</v>
      </c>
      <c r="V349" t="s">
        <v>48</v>
      </c>
      <c r="W349" t="s">
        <v>49</v>
      </c>
      <c r="Y349">
        <v>56</v>
      </c>
      <c r="Z349" t="s">
        <v>50</v>
      </c>
      <c r="AA349" t="s">
        <v>51</v>
      </c>
      <c r="AB349">
        <v>1</v>
      </c>
      <c r="AC349">
        <v>1</v>
      </c>
      <c r="AD349" t="s">
        <v>54</v>
      </c>
      <c r="AE349">
        <v>143</v>
      </c>
      <c r="AF349">
        <v>148</v>
      </c>
      <c r="AG349" t="s">
        <v>744</v>
      </c>
    </row>
    <row r="350" spans="1:33" x14ac:dyDescent="0.25">
      <c r="A350">
        <v>892</v>
      </c>
      <c r="B350" t="s">
        <v>35</v>
      </c>
      <c r="C350" t="s">
        <v>518</v>
      </c>
      <c r="D350" t="s">
        <v>519</v>
      </c>
      <c r="E350" t="s">
        <v>38</v>
      </c>
      <c r="F350" t="s">
        <v>520</v>
      </c>
      <c r="G350" t="s">
        <v>521</v>
      </c>
      <c r="H350" t="s">
        <v>522</v>
      </c>
      <c r="I350" t="s">
        <v>742</v>
      </c>
      <c r="J350" t="s">
        <v>524</v>
      </c>
      <c r="K350" t="s">
        <v>743</v>
      </c>
      <c r="L350">
        <v>2023</v>
      </c>
      <c r="M350">
        <v>8</v>
      </c>
      <c r="N350">
        <v>13</v>
      </c>
      <c r="O350" t="s">
        <v>44</v>
      </c>
      <c r="P350">
        <v>60</v>
      </c>
      <c r="Q350" t="s">
        <v>45</v>
      </c>
      <c r="S350" t="s">
        <v>46</v>
      </c>
      <c r="T350" t="s">
        <v>526</v>
      </c>
      <c r="U350" t="s">
        <v>47</v>
      </c>
      <c r="V350" t="s">
        <v>48</v>
      </c>
      <c r="W350" t="s">
        <v>52</v>
      </c>
      <c r="Y350">
        <v>56</v>
      </c>
      <c r="Z350" t="s">
        <v>50</v>
      </c>
      <c r="AA350" t="s">
        <v>135</v>
      </c>
      <c r="AB350">
        <v>1</v>
      </c>
      <c r="AC350">
        <v>1</v>
      </c>
      <c r="AD350" t="s">
        <v>54</v>
      </c>
      <c r="AE350">
        <v>311</v>
      </c>
      <c r="AF350">
        <v>317</v>
      </c>
      <c r="AG350" t="s">
        <v>745</v>
      </c>
    </row>
    <row r="351" spans="1:33" x14ac:dyDescent="0.25">
      <c r="A351">
        <v>892</v>
      </c>
      <c r="B351" t="s">
        <v>35</v>
      </c>
      <c r="C351" t="s">
        <v>518</v>
      </c>
      <c r="D351" t="s">
        <v>519</v>
      </c>
      <c r="E351" t="s">
        <v>38</v>
      </c>
      <c r="F351" t="s">
        <v>520</v>
      </c>
      <c r="G351" t="s">
        <v>521</v>
      </c>
      <c r="H351" t="s">
        <v>522</v>
      </c>
      <c r="I351" t="s">
        <v>746</v>
      </c>
      <c r="J351" t="s">
        <v>524</v>
      </c>
      <c r="K351" t="s">
        <v>747</v>
      </c>
      <c r="L351">
        <v>2023</v>
      </c>
      <c r="M351">
        <v>8</v>
      </c>
      <c r="N351">
        <v>13</v>
      </c>
      <c r="O351" t="s">
        <v>44</v>
      </c>
      <c r="P351">
        <v>60</v>
      </c>
      <c r="Q351" t="s">
        <v>45</v>
      </c>
      <c r="S351" t="s">
        <v>46</v>
      </c>
      <c r="T351" t="s">
        <v>526</v>
      </c>
      <c r="U351" t="s">
        <v>47</v>
      </c>
      <c r="V351" t="s">
        <v>48</v>
      </c>
      <c r="W351" t="s">
        <v>49</v>
      </c>
      <c r="Y351">
        <v>57</v>
      </c>
      <c r="Z351" t="s">
        <v>50</v>
      </c>
      <c r="AA351" t="s">
        <v>135</v>
      </c>
      <c r="AB351">
        <v>1</v>
      </c>
      <c r="AC351">
        <v>1</v>
      </c>
      <c r="AD351" t="s">
        <v>54</v>
      </c>
      <c r="AE351">
        <v>201</v>
      </c>
      <c r="AF351">
        <v>148</v>
      </c>
      <c r="AG351" t="s">
        <v>748</v>
      </c>
    </row>
    <row r="352" spans="1:33" x14ac:dyDescent="0.25">
      <c r="A352">
        <v>892</v>
      </c>
      <c r="B352" t="s">
        <v>35</v>
      </c>
      <c r="C352" t="s">
        <v>518</v>
      </c>
      <c r="D352" t="s">
        <v>519</v>
      </c>
      <c r="E352" t="s">
        <v>38</v>
      </c>
      <c r="F352" t="s">
        <v>520</v>
      </c>
      <c r="G352" t="s">
        <v>521</v>
      </c>
      <c r="H352" t="s">
        <v>522</v>
      </c>
      <c r="I352" t="s">
        <v>746</v>
      </c>
      <c r="J352" t="s">
        <v>524</v>
      </c>
      <c r="K352" t="s">
        <v>747</v>
      </c>
      <c r="L352">
        <v>2023</v>
      </c>
      <c r="M352">
        <v>8</v>
      </c>
      <c r="N352">
        <v>13</v>
      </c>
      <c r="O352" t="s">
        <v>44</v>
      </c>
      <c r="P352">
        <v>60</v>
      </c>
      <c r="Q352" t="s">
        <v>45</v>
      </c>
      <c r="S352" t="s">
        <v>46</v>
      </c>
      <c r="T352" t="s">
        <v>526</v>
      </c>
      <c r="U352" t="s">
        <v>47</v>
      </c>
      <c r="V352" t="s">
        <v>48</v>
      </c>
      <c r="W352" t="s">
        <v>52</v>
      </c>
      <c r="Y352">
        <v>57</v>
      </c>
      <c r="Z352" t="s">
        <v>50</v>
      </c>
      <c r="AA352" t="s">
        <v>51</v>
      </c>
      <c r="AB352">
        <v>1</v>
      </c>
      <c r="AC352">
        <v>1</v>
      </c>
      <c r="AD352" t="s">
        <v>54</v>
      </c>
      <c r="AE352">
        <v>321</v>
      </c>
      <c r="AF352">
        <v>380</v>
      </c>
      <c r="AG352" t="s">
        <v>749</v>
      </c>
    </row>
    <row r="353" spans="1:33" x14ac:dyDescent="0.25">
      <c r="A353">
        <v>892</v>
      </c>
      <c r="B353" t="s">
        <v>35</v>
      </c>
      <c r="C353" t="s">
        <v>518</v>
      </c>
      <c r="D353" t="s">
        <v>519</v>
      </c>
      <c r="E353" t="s">
        <v>38</v>
      </c>
      <c r="F353" t="s">
        <v>520</v>
      </c>
      <c r="G353" t="s">
        <v>521</v>
      </c>
      <c r="H353" t="s">
        <v>522</v>
      </c>
      <c r="I353" t="s">
        <v>750</v>
      </c>
      <c r="J353" t="s">
        <v>524</v>
      </c>
      <c r="K353" t="s">
        <v>751</v>
      </c>
      <c r="L353">
        <v>2023</v>
      </c>
      <c r="M353">
        <v>8</v>
      </c>
      <c r="N353">
        <v>13</v>
      </c>
      <c r="O353" t="s">
        <v>44</v>
      </c>
      <c r="P353">
        <v>60</v>
      </c>
      <c r="Q353" t="s">
        <v>45</v>
      </c>
      <c r="S353" t="s">
        <v>46</v>
      </c>
      <c r="T353" t="s">
        <v>526</v>
      </c>
      <c r="U353" t="s">
        <v>47</v>
      </c>
      <c r="V353" t="s">
        <v>48</v>
      </c>
      <c r="W353" t="s">
        <v>49</v>
      </c>
      <c r="Y353">
        <v>58</v>
      </c>
      <c r="Z353" t="s">
        <v>50</v>
      </c>
      <c r="AA353" t="s">
        <v>135</v>
      </c>
      <c r="AB353">
        <v>1</v>
      </c>
      <c r="AC353">
        <v>1</v>
      </c>
      <c r="AD353" t="s">
        <v>54</v>
      </c>
      <c r="AE353">
        <v>151</v>
      </c>
      <c r="AF353">
        <v>149</v>
      </c>
      <c r="AG353" t="s">
        <v>752</v>
      </c>
    </row>
    <row r="354" spans="1:33" x14ac:dyDescent="0.25">
      <c r="A354">
        <v>892</v>
      </c>
      <c r="B354" t="s">
        <v>35</v>
      </c>
      <c r="C354" t="s">
        <v>518</v>
      </c>
      <c r="D354" t="s">
        <v>519</v>
      </c>
      <c r="E354" t="s">
        <v>38</v>
      </c>
      <c r="F354" t="s">
        <v>520</v>
      </c>
      <c r="G354" t="s">
        <v>521</v>
      </c>
      <c r="H354" t="s">
        <v>522</v>
      </c>
      <c r="I354" t="s">
        <v>750</v>
      </c>
      <c r="J354" t="s">
        <v>524</v>
      </c>
      <c r="K354" t="s">
        <v>751</v>
      </c>
      <c r="L354">
        <v>2023</v>
      </c>
      <c r="M354">
        <v>8</v>
      </c>
      <c r="N354">
        <v>13</v>
      </c>
      <c r="O354" t="s">
        <v>44</v>
      </c>
      <c r="P354">
        <v>60</v>
      </c>
      <c r="Q354" t="s">
        <v>45</v>
      </c>
      <c r="S354" t="s">
        <v>46</v>
      </c>
      <c r="T354" t="s">
        <v>526</v>
      </c>
      <c r="U354" t="s">
        <v>47</v>
      </c>
      <c r="V354" t="s">
        <v>48</v>
      </c>
      <c r="W354" t="s">
        <v>52</v>
      </c>
      <c r="Y354">
        <v>58</v>
      </c>
      <c r="Z354" t="s">
        <v>50</v>
      </c>
      <c r="AA354" t="s">
        <v>638</v>
      </c>
      <c r="AB354">
        <v>1</v>
      </c>
      <c r="AC354">
        <v>1</v>
      </c>
      <c r="AD354" t="s">
        <v>54</v>
      </c>
      <c r="AE354">
        <v>324</v>
      </c>
      <c r="AF354">
        <v>304</v>
      </c>
      <c r="AG354" t="s">
        <v>753</v>
      </c>
    </row>
    <row r="355" spans="1:33" x14ac:dyDescent="0.25">
      <c r="A355">
        <v>892</v>
      </c>
      <c r="B355" t="s">
        <v>35</v>
      </c>
      <c r="C355" t="s">
        <v>518</v>
      </c>
      <c r="D355" t="s">
        <v>519</v>
      </c>
      <c r="E355" t="s">
        <v>38</v>
      </c>
      <c r="F355" t="s">
        <v>520</v>
      </c>
      <c r="G355" t="s">
        <v>521</v>
      </c>
      <c r="H355" t="s">
        <v>522</v>
      </c>
      <c r="I355" t="s">
        <v>754</v>
      </c>
      <c r="J355" t="s">
        <v>524</v>
      </c>
      <c r="K355" t="s">
        <v>755</v>
      </c>
      <c r="L355">
        <v>2023</v>
      </c>
      <c r="M355">
        <v>8</v>
      </c>
      <c r="N355">
        <v>14</v>
      </c>
      <c r="O355" t="s">
        <v>44</v>
      </c>
      <c r="P355">
        <v>60</v>
      </c>
      <c r="Q355" t="s">
        <v>45</v>
      </c>
      <c r="S355" t="s">
        <v>46</v>
      </c>
      <c r="T355" t="s">
        <v>526</v>
      </c>
      <c r="U355" t="s">
        <v>47</v>
      </c>
      <c r="V355" t="s">
        <v>48</v>
      </c>
      <c r="W355" t="s">
        <v>49</v>
      </c>
      <c r="Y355">
        <v>59</v>
      </c>
      <c r="Z355" t="s">
        <v>50</v>
      </c>
      <c r="AA355" t="s">
        <v>51</v>
      </c>
      <c r="AB355">
        <v>1</v>
      </c>
      <c r="AC355">
        <v>1</v>
      </c>
      <c r="AD355" t="s">
        <v>54</v>
      </c>
      <c r="AE355">
        <v>263</v>
      </c>
      <c r="AF355">
        <v>146</v>
      </c>
      <c r="AG355" t="s">
        <v>756</v>
      </c>
    </row>
    <row r="356" spans="1:33" x14ac:dyDescent="0.25">
      <c r="A356">
        <v>892</v>
      </c>
      <c r="B356" t="s">
        <v>35</v>
      </c>
      <c r="C356" t="s">
        <v>518</v>
      </c>
      <c r="D356" t="s">
        <v>519</v>
      </c>
      <c r="E356" t="s">
        <v>38</v>
      </c>
      <c r="F356" t="s">
        <v>520</v>
      </c>
      <c r="G356" t="s">
        <v>521</v>
      </c>
      <c r="H356" t="s">
        <v>522</v>
      </c>
      <c r="I356" t="s">
        <v>754</v>
      </c>
      <c r="J356" t="s">
        <v>524</v>
      </c>
      <c r="K356" t="s">
        <v>755</v>
      </c>
      <c r="L356">
        <v>2023</v>
      </c>
      <c r="M356">
        <v>8</v>
      </c>
      <c r="N356">
        <v>14</v>
      </c>
      <c r="O356" t="s">
        <v>44</v>
      </c>
      <c r="P356">
        <v>60</v>
      </c>
      <c r="Q356" t="s">
        <v>45</v>
      </c>
      <c r="S356" t="s">
        <v>46</v>
      </c>
      <c r="T356" t="s">
        <v>526</v>
      </c>
      <c r="U356" t="s">
        <v>47</v>
      </c>
      <c r="V356" t="s">
        <v>48</v>
      </c>
      <c r="W356" t="s">
        <v>52</v>
      </c>
      <c r="Y356">
        <v>59</v>
      </c>
      <c r="Z356" t="s">
        <v>50</v>
      </c>
      <c r="AA356" t="s">
        <v>157</v>
      </c>
      <c r="AB356">
        <v>1</v>
      </c>
      <c r="AC356">
        <v>1</v>
      </c>
      <c r="AD356" t="s">
        <v>54</v>
      </c>
      <c r="AE356">
        <v>318</v>
      </c>
      <c r="AF356">
        <v>220</v>
      </c>
      <c r="AG356" t="s">
        <v>757</v>
      </c>
    </row>
    <row r="357" spans="1:33" x14ac:dyDescent="0.25">
      <c r="A357">
        <v>891</v>
      </c>
      <c r="B357" t="s">
        <v>35</v>
      </c>
      <c r="C357" t="s">
        <v>518</v>
      </c>
      <c r="D357" t="s">
        <v>519</v>
      </c>
      <c r="E357" t="s">
        <v>38</v>
      </c>
      <c r="F357" t="s">
        <v>758</v>
      </c>
      <c r="G357" t="s">
        <v>759</v>
      </c>
      <c r="H357" t="s">
        <v>760</v>
      </c>
      <c r="I357" t="s">
        <v>761</v>
      </c>
      <c r="J357" t="s">
        <v>524</v>
      </c>
      <c r="K357" t="s">
        <v>762</v>
      </c>
      <c r="L357">
        <v>2023</v>
      </c>
      <c r="M357">
        <v>8</v>
      </c>
      <c r="N357">
        <v>14</v>
      </c>
      <c r="O357" t="s">
        <v>44</v>
      </c>
      <c r="P357">
        <v>60</v>
      </c>
      <c r="Q357" t="s">
        <v>45</v>
      </c>
      <c r="S357" t="s">
        <v>46</v>
      </c>
      <c r="T357" t="s">
        <v>763</v>
      </c>
      <c r="U357" t="s">
        <v>47</v>
      </c>
      <c r="V357" t="s">
        <v>48</v>
      </c>
      <c r="W357" t="s">
        <v>49</v>
      </c>
      <c r="Y357">
        <v>1</v>
      </c>
      <c r="Z357" t="s">
        <v>50</v>
      </c>
      <c r="AA357" t="s">
        <v>117</v>
      </c>
      <c r="AB357">
        <v>1</v>
      </c>
      <c r="AC357">
        <v>1</v>
      </c>
      <c r="AD357" t="s">
        <v>54</v>
      </c>
      <c r="AE357">
        <v>274</v>
      </c>
      <c r="AF357">
        <v>147</v>
      </c>
      <c r="AG357" t="s">
        <v>764</v>
      </c>
    </row>
    <row r="358" spans="1:33" x14ac:dyDescent="0.25">
      <c r="A358">
        <v>891</v>
      </c>
      <c r="B358" t="s">
        <v>35</v>
      </c>
      <c r="C358" t="s">
        <v>518</v>
      </c>
      <c r="D358" t="s">
        <v>519</v>
      </c>
      <c r="E358" t="s">
        <v>38</v>
      </c>
      <c r="F358" t="s">
        <v>758</v>
      </c>
      <c r="G358" t="s">
        <v>759</v>
      </c>
      <c r="H358" t="s">
        <v>760</v>
      </c>
      <c r="I358" t="s">
        <v>761</v>
      </c>
      <c r="J358" t="s">
        <v>524</v>
      </c>
      <c r="K358" t="s">
        <v>762</v>
      </c>
      <c r="L358">
        <v>2023</v>
      </c>
      <c r="M358">
        <v>8</v>
      </c>
      <c r="N358">
        <v>14</v>
      </c>
      <c r="O358" t="s">
        <v>44</v>
      </c>
      <c r="P358">
        <v>60</v>
      </c>
      <c r="Q358" t="s">
        <v>45</v>
      </c>
      <c r="S358" t="s">
        <v>46</v>
      </c>
      <c r="T358" t="s">
        <v>763</v>
      </c>
      <c r="U358" t="s">
        <v>47</v>
      </c>
      <c r="V358" t="s">
        <v>48</v>
      </c>
      <c r="W358" t="s">
        <v>52</v>
      </c>
      <c r="Y358">
        <v>1</v>
      </c>
      <c r="Z358" t="s">
        <v>50</v>
      </c>
      <c r="AA358" t="s">
        <v>51</v>
      </c>
      <c r="AB358">
        <v>1</v>
      </c>
      <c r="AC358">
        <v>1</v>
      </c>
      <c r="AD358" t="s">
        <v>54</v>
      </c>
      <c r="AE358">
        <v>363</v>
      </c>
      <c r="AF358">
        <v>363</v>
      </c>
      <c r="AG358" t="s">
        <v>765</v>
      </c>
    </row>
    <row r="359" spans="1:33" x14ac:dyDescent="0.25">
      <c r="A359">
        <v>891</v>
      </c>
      <c r="B359" t="s">
        <v>35</v>
      </c>
      <c r="C359" t="s">
        <v>518</v>
      </c>
      <c r="D359" t="s">
        <v>519</v>
      </c>
      <c r="E359" t="s">
        <v>38</v>
      </c>
      <c r="F359" t="s">
        <v>758</v>
      </c>
      <c r="G359" t="s">
        <v>759</v>
      </c>
      <c r="H359" t="s">
        <v>760</v>
      </c>
      <c r="I359" t="s">
        <v>766</v>
      </c>
      <c r="J359" t="s">
        <v>524</v>
      </c>
      <c r="K359" t="s">
        <v>767</v>
      </c>
      <c r="L359">
        <v>2023</v>
      </c>
      <c r="M359">
        <v>8</v>
      </c>
      <c r="N359">
        <v>14</v>
      </c>
      <c r="O359" t="s">
        <v>44</v>
      </c>
      <c r="P359">
        <v>60</v>
      </c>
      <c r="Q359" t="s">
        <v>45</v>
      </c>
      <c r="S359" t="s">
        <v>46</v>
      </c>
      <c r="T359" t="s">
        <v>763</v>
      </c>
      <c r="U359" t="s">
        <v>47</v>
      </c>
      <c r="V359" t="s">
        <v>48</v>
      </c>
      <c r="W359" t="s">
        <v>49</v>
      </c>
      <c r="Y359">
        <v>2</v>
      </c>
      <c r="Z359" t="s">
        <v>50</v>
      </c>
      <c r="AA359" t="s">
        <v>51</v>
      </c>
      <c r="AB359">
        <v>1</v>
      </c>
      <c r="AC359">
        <v>1</v>
      </c>
      <c r="AD359" t="s">
        <v>54</v>
      </c>
      <c r="AE359">
        <v>269</v>
      </c>
      <c r="AF359">
        <v>140</v>
      </c>
      <c r="AG359" t="s">
        <v>768</v>
      </c>
    </row>
    <row r="360" spans="1:33" x14ac:dyDescent="0.25">
      <c r="A360">
        <v>891</v>
      </c>
      <c r="B360" t="s">
        <v>35</v>
      </c>
      <c r="C360" t="s">
        <v>518</v>
      </c>
      <c r="D360" t="s">
        <v>519</v>
      </c>
      <c r="E360" t="s">
        <v>38</v>
      </c>
      <c r="F360" t="s">
        <v>758</v>
      </c>
      <c r="G360" t="s">
        <v>759</v>
      </c>
      <c r="H360" t="s">
        <v>760</v>
      </c>
      <c r="I360" t="s">
        <v>766</v>
      </c>
      <c r="J360" t="s">
        <v>524</v>
      </c>
      <c r="K360" t="s">
        <v>767</v>
      </c>
      <c r="L360">
        <v>2023</v>
      </c>
      <c r="M360">
        <v>8</v>
      </c>
      <c r="N360">
        <v>14</v>
      </c>
      <c r="O360" t="s">
        <v>44</v>
      </c>
      <c r="P360">
        <v>60</v>
      </c>
      <c r="Q360" t="s">
        <v>45</v>
      </c>
      <c r="S360" t="s">
        <v>46</v>
      </c>
      <c r="T360" t="s">
        <v>763</v>
      </c>
      <c r="U360" t="s">
        <v>47</v>
      </c>
      <c r="V360" t="s">
        <v>48</v>
      </c>
      <c r="W360" t="s">
        <v>52</v>
      </c>
      <c r="Y360">
        <v>2</v>
      </c>
      <c r="Z360" t="s">
        <v>50</v>
      </c>
      <c r="AA360" t="s">
        <v>135</v>
      </c>
      <c r="AB360">
        <v>1</v>
      </c>
      <c r="AC360">
        <v>1</v>
      </c>
      <c r="AD360" t="s">
        <v>54</v>
      </c>
      <c r="AE360">
        <v>319</v>
      </c>
      <c r="AF360">
        <v>364</v>
      </c>
      <c r="AG360" t="s">
        <v>769</v>
      </c>
    </row>
    <row r="361" spans="1:33" x14ac:dyDescent="0.25">
      <c r="A361">
        <v>891</v>
      </c>
      <c r="B361" t="s">
        <v>35</v>
      </c>
      <c r="C361" t="s">
        <v>518</v>
      </c>
      <c r="D361" t="s">
        <v>519</v>
      </c>
      <c r="E361" t="s">
        <v>38</v>
      </c>
      <c r="F361" t="s">
        <v>758</v>
      </c>
      <c r="G361" t="s">
        <v>759</v>
      </c>
      <c r="H361" t="s">
        <v>760</v>
      </c>
      <c r="I361" t="s">
        <v>770</v>
      </c>
      <c r="J361" t="s">
        <v>524</v>
      </c>
      <c r="K361" t="s">
        <v>771</v>
      </c>
      <c r="L361">
        <v>2023</v>
      </c>
      <c r="M361">
        <v>8</v>
      </c>
      <c r="N361">
        <v>14</v>
      </c>
      <c r="O361" t="s">
        <v>44</v>
      </c>
      <c r="P361">
        <v>60</v>
      </c>
      <c r="Q361" t="s">
        <v>45</v>
      </c>
      <c r="S361" t="s">
        <v>46</v>
      </c>
      <c r="T361" t="s">
        <v>763</v>
      </c>
      <c r="U361" t="s">
        <v>47</v>
      </c>
      <c r="V361" t="s">
        <v>48</v>
      </c>
      <c r="W361" t="s">
        <v>49</v>
      </c>
      <c r="Y361">
        <v>3</v>
      </c>
      <c r="Z361" t="s">
        <v>50</v>
      </c>
      <c r="AA361" t="s">
        <v>51</v>
      </c>
      <c r="AB361">
        <v>1</v>
      </c>
      <c r="AC361">
        <v>1</v>
      </c>
      <c r="AD361" t="s">
        <v>54</v>
      </c>
      <c r="AE361">
        <v>243</v>
      </c>
      <c r="AF361">
        <v>143</v>
      </c>
      <c r="AG361" t="s">
        <v>772</v>
      </c>
    </row>
    <row r="362" spans="1:33" x14ac:dyDescent="0.25">
      <c r="A362">
        <v>891</v>
      </c>
      <c r="B362" t="s">
        <v>35</v>
      </c>
      <c r="C362" t="s">
        <v>518</v>
      </c>
      <c r="D362" t="s">
        <v>519</v>
      </c>
      <c r="E362" t="s">
        <v>38</v>
      </c>
      <c r="F362" t="s">
        <v>758</v>
      </c>
      <c r="G362" t="s">
        <v>759</v>
      </c>
      <c r="H362" t="s">
        <v>760</v>
      </c>
      <c r="I362" t="s">
        <v>770</v>
      </c>
      <c r="J362" t="s">
        <v>524</v>
      </c>
      <c r="K362" t="s">
        <v>771</v>
      </c>
      <c r="L362">
        <v>2023</v>
      </c>
      <c r="M362">
        <v>8</v>
      </c>
      <c r="N362">
        <v>14</v>
      </c>
      <c r="O362" t="s">
        <v>44</v>
      </c>
      <c r="P362">
        <v>60</v>
      </c>
      <c r="Q362" t="s">
        <v>45</v>
      </c>
      <c r="S362" t="s">
        <v>46</v>
      </c>
      <c r="T362" t="s">
        <v>763</v>
      </c>
      <c r="U362" t="s">
        <v>47</v>
      </c>
      <c r="V362" t="s">
        <v>48</v>
      </c>
      <c r="W362" t="s">
        <v>52</v>
      </c>
      <c r="Y362">
        <v>3</v>
      </c>
      <c r="Z362" t="s">
        <v>50</v>
      </c>
      <c r="AA362" t="s">
        <v>135</v>
      </c>
      <c r="AB362">
        <v>1</v>
      </c>
      <c r="AC362">
        <v>1</v>
      </c>
      <c r="AD362" t="s">
        <v>54</v>
      </c>
      <c r="AE362">
        <v>315</v>
      </c>
      <c r="AF362">
        <v>370</v>
      </c>
      <c r="AG362" t="s">
        <v>773</v>
      </c>
    </row>
    <row r="363" spans="1:33" x14ac:dyDescent="0.25">
      <c r="A363">
        <v>891</v>
      </c>
      <c r="B363" t="s">
        <v>35</v>
      </c>
      <c r="C363" t="s">
        <v>518</v>
      </c>
      <c r="D363" t="s">
        <v>519</v>
      </c>
      <c r="E363" t="s">
        <v>38</v>
      </c>
      <c r="F363" t="s">
        <v>758</v>
      </c>
      <c r="G363" t="s">
        <v>759</v>
      </c>
      <c r="H363" t="s">
        <v>760</v>
      </c>
      <c r="I363" t="s">
        <v>774</v>
      </c>
      <c r="J363" t="s">
        <v>524</v>
      </c>
      <c r="K363" t="s">
        <v>775</v>
      </c>
      <c r="L363">
        <v>2023</v>
      </c>
      <c r="M363">
        <v>8</v>
      </c>
      <c r="N363">
        <v>14</v>
      </c>
      <c r="O363" t="s">
        <v>44</v>
      </c>
      <c r="P363">
        <v>60</v>
      </c>
      <c r="Q363" t="s">
        <v>45</v>
      </c>
      <c r="S363" t="s">
        <v>46</v>
      </c>
      <c r="T363" t="s">
        <v>763</v>
      </c>
      <c r="U363" t="s">
        <v>47</v>
      </c>
      <c r="V363" t="s">
        <v>48</v>
      </c>
      <c r="W363" t="s">
        <v>49</v>
      </c>
      <c r="Y363">
        <v>4</v>
      </c>
      <c r="Z363" t="s">
        <v>50</v>
      </c>
      <c r="AA363" t="s">
        <v>135</v>
      </c>
      <c r="AB363">
        <v>1</v>
      </c>
      <c r="AC363">
        <v>1</v>
      </c>
      <c r="AD363" t="s">
        <v>54</v>
      </c>
      <c r="AE363">
        <v>114</v>
      </c>
      <c r="AF363">
        <v>145</v>
      </c>
      <c r="AG363" t="s">
        <v>776</v>
      </c>
    </row>
    <row r="364" spans="1:33" x14ac:dyDescent="0.25">
      <c r="A364">
        <v>891</v>
      </c>
      <c r="B364" t="s">
        <v>35</v>
      </c>
      <c r="C364" t="s">
        <v>518</v>
      </c>
      <c r="D364" t="s">
        <v>519</v>
      </c>
      <c r="E364" t="s">
        <v>38</v>
      </c>
      <c r="F364" t="s">
        <v>758</v>
      </c>
      <c r="G364" t="s">
        <v>759</v>
      </c>
      <c r="H364" t="s">
        <v>760</v>
      </c>
      <c r="I364" t="s">
        <v>774</v>
      </c>
      <c r="J364" t="s">
        <v>524</v>
      </c>
      <c r="K364" t="s">
        <v>775</v>
      </c>
      <c r="L364">
        <v>2023</v>
      </c>
      <c r="M364">
        <v>8</v>
      </c>
      <c r="N364">
        <v>14</v>
      </c>
      <c r="O364" t="s">
        <v>44</v>
      </c>
      <c r="P364">
        <v>60</v>
      </c>
      <c r="Q364" t="s">
        <v>45</v>
      </c>
      <c r="S364" t="s">
        <v>46</v>
      </c>
      <c r="T364" t="s">
        <v>763</v>
      </c>
      <c r="U364" t="s">
        <v>47</v>
      </c>
      <c r="V364" t="s">
        <v>48</v>
      </c>
      <c r="W364" t="s">
        <v>52</v>
      </c>
      <c r="Y364">
        <v>4</v>
      </c>
      <c r="Z364" t="s">
        <v>50</v>
      </c>
      <c r="AA364" t="s">
        <v>135</v>
      </c>
      <c r="AB364">
        <v>1</v>
      </c>
      <c r="AC364">
        <v>1</v>
      </c>
      <c r="AD364" t="s">
        <v>54</v>
      </c>
      <c r="AE364">
        <v>316</v>
      </c>
      <c r="AF364">
        <v>353</v>
      </c>
      <c r="AG364" t="s">
        <v>777</v>
      </c>
    </row>
    <row r="365" spans="1:33" x14ac:dyDescent="0.25">
      <c r="A365">
        <v>891</v>
      </c>
      <c r="B365" t="s">
        <v>35</v>
      </c>
      <c r="C365" t="s">
        <v>518</v>
      </c>
      <c r="D365" t="s">
        <v>519</v>
      </c>
      <c r="E365" t="s">
        <v>38</v>
      </c>
      <c r="F365" t="s">
        <v>758</v>
      </c>
      <c r="G365" t="s">
        <v>759</v>
      </c>
      <c r="H365" t="s">
        <v>760</v>
      </c>
      <c r="I365" t="s">
        <v>778</v>
      </c>
      <c r="J365" t="s">
        <v>524</v>
      </c>
      <c r="K365" t="s">
        <v>779</v>
      </c>
      <c r="L365">
        <v>2023</v>
      </c>
      <c r="M365">
        <v>8</v>
      </c>
      <c r="N365">
        <v>14</v>
      </c>
      <c r="O365" t="s">
        <v>44</v>
      </c>
      <c r="P365">
        <v>60</v>
      </c>
      <c r="Q365" t="s">
        <v>45</v>
      </c>
      <c r="S365" t="s">
        <v>46</v>
      </c>
      <c r="T365" t="s">
        <v>763</v>
      </c>
      <c r="U365" t="s">
        <v>47</v>
      </c>
      <c r="V365" t="s">
        <v>48</v>
      </c>
      <c r="W365" t="s">
        <v>49</v>
      </c>
      <c r="Y365">
        <v>5</v>
      </c>
      <c r="Z365" t="s">
        <v>50</v>
      </c>
      <c r="AA365" t="s">
        <v>135</v>
      </c>
      <c r="AB365">
        <v>1</v>
      </c>
      <c r="AC365">
        <v>1</v>
      </c>
      <c r="AD365" t="s">
        <v>54</v>
      </c>
      <c r="AE365">
        <v>265</v>
      </c>
      <c r="AF365">
        <v>140</v>
      </c>
      <c r="AG365" t="s">
        <v>780</v>
      </c>
    </row>
    <row r="366" spans="1:33" x14ac:dyDescent="0.25">
      <c r="A366">
        <v>891</v>
      </c>
      <c r="B366" t="s">
        <v>35</v>
      </c>
      <c r="C366" t="s">
        <v>518</v>
      </c>
      <c r="D366" t="s">
        <v>519</v>
      </c>
      <c r="E366" t="s">
        <v>38</v>
      </c>
      <c r="F366" t="s">
        <v>758</v>
      </c>
      <c r="G366" t="s">
        <v>759</v>
      </c>
      <c r="H366" t="s">
        <v>760</v>
      </c>
      <c r="I366" t="s">
        <v>778</v>
      </c>
      <c r="J366" t="s">
        <v>524</v>
      </c>
      <c r="K366" t="s">
        <v>779</v>
      </c>
      <c r="L366">
        <v>2023</v>
      </c>
      <c r="M366">
        <v>8</v>
      </c>
      <c r="N366">
        <v>14</v>
      </c>
      <c r="O366" t="s">
        <v>44</v>
      </c>
      <c r="P366">
        <v>60</v>
      </c>
      <c r="Q366" t="s">
        <v>45</v>
      </c>
      <c r="S366" t="s">
        <v>46</v>
      </c>
      <c r="T366" t="s">
        <v>763</v>
      </c>
      <c r="U366" t="s">
        <v>47</v>
      </c>
      <c r="V366" t="s">
        <v>48</v>
      </c>
      <c r="W366" t="s">
        <v>52</v>
      </c>
      <c r="Y366">
        <v>5</v>
      </c>
      <c r="Z366" t="s">
        <v>50</v>
      </c>
      <c r="AA366" t="s">
        <v>331</v>
      </c>
      <c r="AB366">
        <v>1</v>
      </c>
      <c r="AC366">
        <v>1</v>
      </c>
      <c r="AD366" t="s">
        <v>54</v>
      </c>
      <c r="AE366">
        <v>301</v>
      </c>
      <c r="AF366">
        <v>212</v>
      </c>
      <c r="AG366" t="s">
        <v>781</v>
      </c>
    </row>
    <row r="367" spans="1:33" x14ac:dyDescent="0.25">
      <c r="A367">
        <v>891</v>
      </c>
      <c r="B367" t="s">
        <v>35</v>
      </c>
      <c r="C367" t="s">
        <v>518</v>
      </c>
      <c r="D367" t="s">
        <v>519</v>
      </c>
      <c r="E367" t="s">
        <v>38</v>
      </c>
      <c r="F367" t="s">
        <v>758</v>
      </c>
      <c r="G367" t="s">
        <v>759</v>
      </c>
      <c r="H367" t="s">
        <v>760</v>
      </c>
      <c r="I367" t="s">
        <v>782</v>
      </c>
      <c r="J367" t="s">
        <v>524</v>
      </c>
      <c r="K367" t="s">
        <v>783</v>
      </c>
      <c r="L367">
        <v>2023</v>
      </c>
      <c r="M367">
        <v>8</v>
      </c>
      <c r="N367">
        <v>14</v>
      </c>
      <c r="O367" t="s">
        <v>44</v>
      </c>
      <c r="P367">
        <v>60</v>
      </c>
      <c r="Q367" t="s">
        <v>45</v>
      </c>
      <c r="S367" t="s">
        <v>46</v>
      </c>
      <c r="T367" t="s">
        <v>763</v>
      </c>
      <c r="U367" t="s">
        <v>47</v>
      </c>
      <c r="V367" t="s">
        <v>48</v>
      </c>
      <c r="W367" t="s">
        <v>49</v>
      </c>
      <c r="Y367">
        <v>6</v>
      </c>
      <c r="Z367" t="s">
        <v>50</v>
      </c>
      <c r="AA367" t="s">
        <v>157</v>
      </c>
      <c r="AB367">
        <v>1</v>
      </c>
      <c r="AC367">
        <v>1</v>
      </c>
      <c r="AD367" t="s">
        <v>54</v>
      </c>
      <c r="AE367">
        <v>289</v>
      </c>
      <c r="AF367">
        <v>141</v>
      </c>
      <c r="AG367" t="s">
        <v>536</v>
      </c>
    </row>
    <row r="368" spans="1:33" x14ac:dyDescent="0.25">
      <c r="A368">
        <v>891</v>
      </c>
      <c r="B368" t="s">
        <v>35</v>
      </c>
      <c r="C368" t="s">
        <v>518</v>
      </c>
      <c r="D368" t="s">
        <v>519</v>
      </c>
      <c r="E368" t="s">
        <v>38</v>
      </c>
      <c r="F368" t="s">
        <v>758</v>
      </c>
      <c r="G368" t="s">
        <v>759</v>
      </c>
      <c r="H368" t="s">
        <v>760</v>
      </c>
      <c r="I368" t="s">
        <v>782</v>
      </c>
      <c r="J368" t="s">
        <v>524</v>
      </c>
      <c r="K368" t="s">
        <v>783</v>
      </c>
      <c r="L368">
        <v>2023</v>
      </c>
      <c r="M368">
        <v>8</v>
      </c>
      <c r="N368">
        <v>14</v>
      </c>
      <c r="O368" t="s">
        <v>44</v>
      </c>
      <c r="P368">
        <v>60</v>
      </c>
      <c r="Q368" t="s">
        <v>45</v>
      </c>
      <c r="S368" t="s">
        <v>46</v>
      </c>
      <c r="T368" t="s">
        <v>763</v>
      </c>
      <c r="U368" t="s">
        <v>47</v>
      </c>
      <c r="V368" t="s">
        <v>48</v>
      </c>
      <c r="W368" t="s">
        <v>52</v>
      </c>
      <c r="Y368">
        <v>6</v>
      </c>
      <c r="Z368" t="s">
        <v>50</v>
      </c>
      <c r="AA368" t="s">
        <v>51</v>
      </c>
      <c r="AB368">
        <v>1</v>
      </c>
      <c r="AC368">
        <v>1</v>
      </c>
      <c r="AD368" t="s">
        <v>54</v>
      </c>
      <c r="AE368">
        <v>305</v>
      </c>
      <c r="AF368">
        <v>213</v>
      </c>
      <c r="AG368" t="s">
        <v>784</v>
      </c>
    </row>
    <row r="369" spans="1:33" x14ac:dyDescent="0.25">
      <c r="A369">
        <v>891</v>
      </c>
      <c r="B369" t="s">
        <v>35</v>
      </c>
      <c r="C369" t="s">
        <v>518</v>
      </c>
      <c r="D369" t="s">
        <v>519</v>
      </c>
      <c r="E369" t="s">
        <v>38</v>
      </c>
      <c r="F369" t="s">
        <v>758</v>
      </c>
      <c r="G369" t="s">
        <v>759</v>
      </c>
      <c r="H369" t="s">
        <v>760</v>
      </c>
      <c r="I369" t="s">
        <v>785</v>
      </c>
      <c r="J369" t="s">
        <v>524</v>
      </c>
      <c r="K369" t="s">
        <v>786</v>
      </c>
      <c r="L369">
        <v>2023</v>
      </c>
      <c r="M369">
        <v>8</v>
      </c>
      <c r="N369">
        <v>14</v>
      </c>
      <c r="O369" t="s">
        <v>44</v>
      </c>
      <c r="P369">
        <v>60</v>
      </c>
      <c r="Q369" t="s">
        <v>45</v>
      </c>
      <c r="S369" t="s">
        <v>46</v>
      </c>
      <c r="T369" t="s">
        <v>763</v>
      </c>
      <c r="U369" t="s">
        <v>47</v>
      </c>
      <c r="V369" t="s">
        <v>48</v>
      </c>
      <c r="W369" t="s">
        <v>49</v>
      </c>
      <c r="Y369">
        <v>7</v>
      </c>
      <c r="Z369" t="s">
        <v>50</v>
      </c>
      <c r="AA369" t="s">
        <v>51</v>
      </c>
      <c r="AB369">
        <v>1</v>
      </c>
      <c r="AC369">
        <v>1</v>
      </c>
      <c r="AD369" t="s">
        <v>54</v>
      </c>
      <c r="AE369">
        <v>282</v>
      </c>
      <c r="AF369">
        <v>143</v>
      </c>
      <c r="AG369" t="s">
        <v>702</v>
      </c>
    </row>
    <row r="370" spans="1:33" x14ac:dyDescent="0.25">
      <c r="A370">
        <v>891</v>
      </c>
      <c r="B370" t="s">
        <v>35</v>
      </c>
      <c r="C370" t="s">
        <v>518</v>
      </c>
      <c r="D370" t="s">
        <v>519</v>
      </c>
      <c r="E370" t="s">
        <v>38</v>
      </c>
      <c r="F370" t="s">
        <v>758</v>
      </c>
      <c r="G370" t="s">
        <v>759</v>
      </c>
      <c r="H370" t="s">
        <v>760</v>
      </c>
      <c r="I370" t="s">
        <v>785</v>
      </c>
      <c r="J370" t="s">
        <v>524</v>
      </c>
      <c r="K370" t="s">
        <v>786</v>
      </c>
      <c r="L370">
        <v>2023</v>
      </c>
      <c r="M370">
        <v>8</v>
      </c>
      <c r="N370">
        <v>14</v>
      </c>
      <c r="O370" t="s">
        <v>44</v>
      </c>
      <c r="P370">
        <v>60</v>
      </c>
      <c r="Q370" t="s">
        <v>45</v>
      </c>
      <c r="S370" t="s">
        <v>46</v>
      </c>
      <c r="T370" t="s">
        <v>763</v>
      </c>
      <c r="U370" t="s">
        <v>47</v>
      </c>
      <c r="V370" t="s">
        <v>48</v>
      </c>
      <c r="W370" t="s">
        <v>52</v>
      </c>
      <c r="Y370">
        <v>7</v>
      </c>
      <c r="Z370" t="s">
        <v>50</v>
      </c>
      <c r="AA370" t="s">
        <v>51</v>
      </c>
      <c r="AB370">
        <v>1</v>
      </c>
      <c r="AC370">
        <v>1</v>
      </c>
      <c r="AD370" t="s">
        <v>54</v>
      </c>
      <c r="AE370">
        <v>308</v>
      </c>
      <c r="AF370">
        <v>294</v>
      </c>
      <c r="AG370" t="s">
        <v>787</v>
      </c>
    </row>
    <row r="371" spans="1:33" x14ac:dyDescent="0.25">
      <c r="A371">
        <v>891</v>
      </c>
      <c r="B371" t="s">
        <v>35</v>
      </c>
      <c r="C371" t="s">
        <v>518</v>
      </c>
      <c r="D371" t="s">
        <v>519</v>
      </c>
      <c r="E371" t="s">
        <v>38</v>
      </c>
      <c r="F371" t="s">
        <v>758</v>
      </c>
      <c r="G371" t="s">
        <v>759</v>
      </c>
      <c r="H371" t="s">
        <v>760</v>
      </c>
      <c r="I371" t="s">
        <v>788</v>
      </c>
      <c r="J371" t="s">
        <v>524</v>
      </c>
      <c r="K371" t="s">
        <v>789</v>
      </c>
      <c r="L371">
        <v>2023</v>
      </c>
      <c r="M371">
        <v>8</v>
      </c>
      <c r="N371">
        <v>14</v>
      </c>
      <c r="O371" t="s">
        <v>44</v>
      </c>
      <c r="P371">
        <v>60</v>
      </c>
      <c r="Q371" t="s">
        <v>45</v>
      </c>
      <c r="S371" t="s">
        <v>46</v>
      </c>
      <c r="T371" t="s">
        <v>763</v>
      </c>
      <c r="U371" t="s">
        <v>47</v>
      </c>
      <c r="V371" t="s">
        <v>48</v>
      </c>
      <c r="W371" t="s">
        <v>49</v>
      </c>
      <c r="Y371">
        <v>8</v>
      </c>
      <c r="Z371" t="s">
        <v>50</v>
      </c>
      <c r="AA371" t="s">
        <v>135</v>
      </c>
      <c r="AB371">
        <v>1</v>
      </c>
      <c r="AC371">
        <v>1</v>
      </c>
      <c r="AD371" t="s">
        <v>54</v>
      </c>
      <c r="AE371">
        <v>199</v>
      </c>
      <c r="AF371">
        <v>121</v>
      </c>
      <c r="AG371" t="s">
        <v>790</v>
      </c>
    </row>
    <row r="372" spans="1:33" x14ac:dyDescent="0.25">
      <c r="A372">
        <v>891</v>
      </c>
      <c r="B372" t="s">
        <v>35</v>
      </c>
      <c r="C372" t="s">
        <v>518</v>
      </c>
      <c r="D372" t="s">
        <v>519</v>
      </c>
      <c r="E372" t="s">
        <v>38</v>
      </c>
      <c r="F372" t="s">
        <v>758</v>
      </c>
      <c r="G372" t="s">
        <v>759</v>
      </c>
      <c r="H372" t="s">
        <v>760</v>
      </c>
      <c r="I372" t="s">
        <v>788</v>
      </c>
      <c r="J372" t="s">
        <v>524</v>
      </c>
      <c r="K372" t="s">
        <v>789</v>
      </c>
      <c r="L372">
        <v>2023</v>
      </c>
      <c r="M372">
        <v>8</v>
      </c>
      <c r="N372">
        <v>14</v>
      </c>
      <c r="O372" t="s">
        <v>44</v>
      </c>
      <c r="P372">
        <v>60</v>
      </c>
      <c r="Q372" t="s">
        <v>45</v>
      </c>
      <c r="S372" t="s">
        <v>46</v>
      </c>
      <c r="T372" t="s">
        <v>763</v>
      </c>
      <c r="U372" t="s">
        <v>47</v>
      </c>
      <c r="V372" t="s">
        <v>48</v>
      </c>
      <c r="W372" t="s">
        <v>52</v>
      </c>
      <c r="Y372">
        <v>8</v>
      </c>
      <c r="Z372" t="s">
        <v>50</v>
      </c>
      <c r="AA372" t="s">
        <v>638</v>
      </c>
      <c r="AB372">
        <v>1</v>
      </c>
      <c r="AC372">
        <v>1</v>
      </c>
      <c r="AD372" t="s">
        <v>54</v>
      </c>
      <c r="AE372">
        <v>318</v>
      </c>
      <c r="AF372">
        <v>371</v>
      </c>
      <c r="AG372" t="s">
        <v>791</v>
      </c>
    </row>
    <row r="373" spans="1:33" x14ac:dyDescent="0.25">
      <c r="A373">
        <v>891</v>
      </c>
      <c r="B373" t="s">
        <v>35</v>
      </c>
      <c r="C373" t="s">
        <v>518</v>
      </c>
      <c r="D373" t="s">
        <v>519</v>
      </c>
      <c r="E373" t="s">
        <v>38</v>
      </c>
      <c r="F373" t="s">
        <v>758</v>
      </c>
      <c r="G373" t="s">
        <v>759</v>
      </c>
      <c r="H373" t="s">
        <v>760</v>
      </c>
      <c r="I373" t="s">
        <v>792</v>
      </c>
      <c r="J373" t="s">
        <v>524</v>
      </c>
      <c r="K373" t="s">
        <v>793</v>
      </c>
      <c r="L373">
        <v>2023</v>
      </c>
      <c r="M373">
        <v>8</v>
      </c>
      <c r="N373">
        <v>14</v>
      </c>
      <c r="O373" t="s">
        <v>44</v>
      </c>
      <c r="P373">
        <v>60</v>
      </c>
      <c r="Q373" t="s">
        <v>45</v>
      </c>
      <c r="S373" t="s">
        <v>46</v>
      </c>
      <c r="T373" t="s">
        <v>763</v>
      </c>
      <c r="U373" t="s">
        <v>47</v>
      </c>
      <c r="V373" t="s">
        <v>48</v>
      </c>
      <c r="W373" t="s">
        <v>49</v>
      </c>
      <c r="Y373">
        <v>9</v>
      </c>
      <c r="Z373" t="s">
        <v>50</v>
      </c>
      <c r="AA373" t="s">
        <v>51</v>
      </c>
      <c r="AB373">
        <v>1</v>
      </c>
      <c r="AC373">
        <v>1</v>
      </c>
      <c r="AD373" t="s">
        <v>54</v>
      </c>
      <c r="AE373">
        <v>93</v>
      </c>
      <c r="AF373">
        <v>130</v>
      </c>
      <c r="AG373" t="s">
        <v>794</v>
      </c>
    </row>
    <row r="374" spans="1:33" x14ac:dyDescent="0.25">
      <c r="A374">
        <v>891</v>
      </c>
      <c r="B374" t="s">
        <v>35</v>
      </c>
      <c r="C374" t="s">
        <v>518</v>
      </c>
      <c r="D374" t="s">
        <v>519</v>
      </c>
      <c r="E374" t="s">
        <v>38</v>
      </c>
      <c r="F374" t="s">
        <v>758</v>
      </c>
      <c r="G374" t="s">
        <v>759</v>
      </c>
      <c r="H374" t="s">
        <v>760</v>
      </c>
      <c r="I374" t="s">
        <v>792</v>
      </c>
      <c r="J374" t="s">
        <v>524</v>
      </c>
      <c r="K374" t="s">
        <v>793</v>
      </c>
      <c r="L374">
        <v>2023</v>
      </c>
      <c r="M374">
        <v>8</v>
      </c>
      <c r="N374">
        <v>14</v>
      </c>
      <c r="O374" t="s">
        <v>44</v>
      </c>
      <c r="P374">
        <v>60</v>
      </c>
      <c r="Q374" t="s">
        <v>45</v>
      </c>
      <c r="S374" t="s">
        <v>46</v>
      </c>
      <c r="T374" t="s">
        <v>763</v>
      </c>
      <c r="U374" t="s">
        <v>47</v>
      </c>
      <c r="V374" t="s">
        <v>48</v>
      </c>
      <c r="W374" t="s">
        <v>52</v>
      </c>
      <c r="Y374">
        <v>9</v>
      </c>
      <c r="Z374" t="s">
        <v>50</v>
      </c>
      <c r="AA374" t="s">
        <v>51</v>
      </c>
      <c r="AB374">
        <v>1</v>
      </c>
      <c r="AC374">
        <v>1</v>
      </c>
      <c r="AD374" t="s">
        <v>54</v>
      </c>
      <c r="AE374">
        <v>311</v>
      </c>
      <c r="AF374">
        <v>331</v>
      </c>
      <c r="AG374" t="s">
        <v>795</v>
      </c>
    </row>
    <row r="375" spans="1:33" x14ac:dyDescent="0.25">
      <c r="A375">
        <v>891</v>
      </c>
      <c r="B375" t="s">
        <v>35</v>
      </c>
      <c r="C375" t="s">
        <v>518</v>
      </c>
      <c r="D375" t="s">
        <v>519</v>
      </c>
      <c r="E375" t="s">
        <v>38</v>
      </c>
      <c r="F375" t="s">
        <v>758</v>
      </c>
      <c r="G375" t="s">
        <v>759</v>
      </c>
      <c r="H375" t="s">
        <v>760</v>
      </c>
      <c r="I375" t="s">
        <v>796</v>
      </c>
      <c r="J375" t="s">
        <v>524</v>
      </c>
      <c r="K375" t="s">
        <v>797</v>
      </c>
      <c r="L375">
        <v>2023</v>
      </c>
      <c r="M375">
        <v>8</v>
      </c>
      <c r="N375">
        <v>14</v>
      </c>
      <c r="O375" t="s">
        <v>44</v>
      </c>
      <c r="P375">
        <v>60</v>
      </c>
      <c r="Q375" t="s">
        <v>45</v>
      </c>
      <c r="S375" t="s">
        <v>46</v>
      </c>
      <c r="T375" t="s">
        <v>763</v>
      </c>
      <c r="U375" t="s">
        <v>47</v>
      </c>
      <c r="V375" t="s">
        <v>48</v>
      </c>
      <c r="W375" t="s">
        <v>49</v>
      </c>
      <c r="Y375">
        <v>10</v>
      </c>
      <c r="Z375" t="s">
        <v>50</v>
      </c>
      <c r="AA375" t="s">
        <v>638</v>
      </c>
      <c r="AB375">
        <v>1</v>
      </c>
      <c r="AC375">
        <v>1</v>
      </c>
      <c r="AD375" t="s">
        <v>54</v>
      </c>
      <c r="AE375">
        <v>99</v>
      </c>
      <c r="AF375">
        <v>146</v>
      </c>
      <c r="AG375" t="s">
        <v>798</v>
      </c>
    </row>
    <row r="376" spans="1:33" x14ac:dyDescent="0.25">
      <c r="A376">
        <v>891</v>
      </c>
      <c r="B376" t="s">
        <v>35</v>
      </c>
      <c r="C376" t="s">
        <v>518</v>
      </c>
      <c r="D376" t="s">
        <v>519</v>
      </c>
      <c r="E376" t="s">
        <v>38</v>
      </c>
      <c r="F376" t="s">
        <v>758</v>
      </c>
      <c r="G376" t="s">
        <v>759</v>
      </c>
      <c r="H376" t="s">
        <v>760</v>
      </c>
      <c r="I376" t="s">
        <v>796</v>
      </c>
      <c r="J376" t="s">
        <v>524</v>
      </c>
      <c r="K376" t="s">
        <v>797</v>
      </c>
      <c r="L376">
        <v>2023</v>
      </c>
      <c r="M376">
        <v>8</v>
      </c>
      <c r="N376">
        <v>14</v>
      </c>
      <c r="O376" t="s">
        <v>44</v>
      </c>
      <c r="P376">
        <v>60</v>
      </c>
      <c r="Q376" t="s">
        <v>45</v>
      </c>
      <c r="S376" t="s">
        <v>46</v>
      </c>
      <c r="T376" t="s">
        <v>763</v>
      </c>
      <c r="U376" t="s">
        <v>47</v>
      </c>
      <c r="V376" t="s">
        <v>48</v>
      </c>
      <c r="W376" t="s">
        <v>52</v>
      </c>
      <c r="Y376">
        <v>10</v>
      </c>
      <c r="Z376" t="s">
        <v>50</v>
      </c>
      <c r="AA376" t="s">
        <v>135</v>
      </c>
      <c r="AB376">
        <v>1</v>
      </c>
      <c r="AC376">
        <v>1</v>
      </c>
      <c r="AD376" t="s">
        <v>54</v>
      </c>
      <c r="AE376">
        <v>320</v>
      </c>
      <c r="AF376">
        <v>269</v>
      </c>
      <c r="AG376" t="s">
        <v>799</v>
      </c>
    </row>
    <row r="377" spans="1:33" x14ac:dyDescent="0.25">
      <c r="A377">
        <v>891</v>
      </c>
      <c r="B377" t="s">
        <v>35</v>
      </c>
      <c r="C377" t="s">
        <v>518</v>
      </c>
      <c r="D377" t="s">
        <v>519</v>
      </c>
      <c r="E377" t="s">
        <v>38</v>
      </c>
      <c r="F377" t="s">
        <v>758</v>
      </c>
      <c r="G377" t="s">
        <v>759</v>
      </c>
      <c r="H377" t="s">
        <v>760</v>
      </c>
      <c r="I377" t="s">
        <v>800</v>
      </c>
      <c r="J377" t="s">
        <v>524</v>
      </c>
      <c r="K377" t="s">
        <v>801</v>
      </c>
      <c r="L377">
        <v>2023</v>
      </c>
      <c r="M377">
        <v>8</v>
      </c>
      <c r="N377">
        <v>14</v>
      </c>
      <c r="O377" t="s">
        <v>44</v>
      </c>
      <c r="P377">
        <v>60</v>
      </c>
      <c r="Q377" t="s">
        <v>45</v>
      </c>
      <c r="S377" t="s">
        <v>46</v>
      </c>
      <c r="T377" t="s">
        <v>763</v>
      </c>
      <c r="U377" t="s">
        <v>47</v>
      </c>
      <c r="V377" t="s">
        <v>48</v>
      </c>
      <c r="W377" t="s">
        <v>49</v>
      </c>
      <c r="Y377">
        <v>11</v>
      </c>
      <c r="Z377" t="s">
        <v>50</v>
      </c>
      <c r="AA377" t="s">
        <v>135</v>
      </c>
      <c r="AB377">
        <v>1</v>
      </c>
      <c r="AC377">
        <v>1</v>
      </c>
      <c r="AD377" t="s">
        <v>54</v>
      </c>
      <c r="AE377">
        <v>123</v>
      </c>
      <c r="AF377">
        <v>139</v>
      </c>
      <c r="AG377" t="s">
        <v>802</v>
      </c>
    </row>
    <row r="378" spans="1:33" x14ac:dyDescent="0.25">
      <c r="A378">
        <v>891</v>
      </c>
      <c r="B378" t="s">
        <v>35</v>
      </c>
      <c r="C378" t="s">
        <v>518</v>
      </c>
      <c r="D378" t="s">
        <v>519</v>
      </c>
      <c r="E378" t="s">
        <v>38</v>
      </c>
      <c r="F378" t="s">
        <v>758</v>
      </c>
      <c r="G378" t="s">
        <v>759</v>
      </c>
      <c r="H378" t="s">
        <v>760</v>
      </c>
      <c r="I378" t="s">
        <v>800</v>
      </c>
      <c r="J378" t="s">
        <v>524</v>
      </c>
      <c r="K378" t="s">
        <v>801</v>
      </c>
      <c r="L378">
        <v>2023</v>
      </c>
      <c r="M378">
        <v>8</v>
      </c>
      <c r="N378">
        <v>14</v>
      </c>
      <c r="O378" t="s">
        <v>44</v>
      </c>
      <c r="P378">
        <v>60</v>
      </c>
      <c r="Q378" t="s">
        <v>45</v>
      </c>
      <c r="S378" t="s">
        <v>46</v>
      </c>
      <c r="T378" t="s">
        <v>763</v>
      </c>
      <c r="U378" t="s">
        <v>47</v>
      </c>
      <c r="V378" t="s">
        <v>48</v>
      </c>
      <c r="W378" t="s">
        <v>52</v>
      </c>
      <c r="Y378">
        <v>11</v>
      </c>
      <c r="Z378" t="s">
        <v>50</v>
      </c>
      <c r="AA378" t="s">
        <v>51</v>
      </c>
      <c r="AB378">
        <v>1</v>
      </c>
      <c r="AC378">
        <v>1</v>
      </c>
      <c r="AD378" t="s">
        <v>54</v>
      </c>
      <c r="AE378">
        <v>320</v>
      </c>
      <c r="AF378">
        <v>373</v>
      </c>
      <c r="AG378" t="s">
        <v>803</v>
      </c>
    </row>
    <row r="379" spans="1:33" x14ac:dyDescent="0.25">
      <c r="A379">
        <v>891</v>
      </c>
      <c r="B379" t="s">
        <v>35</v>
      </c>
      <c r="C379" t="s">
        <v>518</v>
      </c>
      <c r="D379" t="s">
        <v>519</v>
      </c>
      <c r="E379" t="s">
        <v>38</v>
      </c>
      <c r="F379" t="s">
        <v>758</v>
      </c>
      <c r="G379" t="s">
        <v>759</v>
      </c>
      <c r="H379" t="s">
        <v>760</v>
      </c>
      <c r="I379" t="s">
        <v>804</v>
      </c>
      <c r="J379" t="s">
        <v>524</v>
      </c>
      <c r="K379" t="s">
        <v>805</v>
      </c>
      <c r="L379">
        <v>2023</v>
      </c>
      <c r="M379">
        <v>8</v>
      </c>
      <c r="N379">
        <v>14</v>
      </c>
      <c r="O379" t="s">
        <v>44</v>
      </c>
      <c r="P379">
        <v>60</v>
      </c>
      <c r="Q379" t="s">
        <v>45</v>
      </c>
      <c r="S379" t="s">
        <v>46</v>
      </c>
      <c r="T379" t="s">
        <v>763</v>
      </c>
      <c r="U379" t="s">
        <v>47</v>
      </c>
      <c r="V379" t="s">
        <v>48</v>
      </c>
      <c r="W379" t="s">
        <v>49</v>
      </c>
      <c r="Y379">
        <v>12</v>
      </c>
      <c r="Z379" t="s">
        <v>50</v>
      </c>
      <c r="AA379" t="s">
        <v>157</v>
      </c>
      <c r="AB379">
        <v>1</v>
      </c>
      <c r="AC379">
        <v>1</v>
      </c>
      <c r="AD379" t="s">
        <v>54</v>
      </c>
      <c r="AE379">
        <v>276</v>
      </c>
      <c r="AF379">
        <v>147</v>
      </c>
      <c r="AG379" t="s">
        <v>806</v>
      </c>
    </row>
    <row r="380" spans="1:33" x14ac:dyDescent="0.25">
      <c r="A380">
        <v>891</v>
      </c>
      <c r="B380" t="s">
        <v>35</v>
      </c>
      <c r="C380" t="s">
        <v>518</v>
      </c>
      <c r="D380" t="s">
        <v>519</v>
      </c>
      <c r="E380" t="s">
        <v>38</v>
      </c>
      <c r="F380" t="s">
        <v>758</v>
      </c>
      <c r="G380" t="s">
        <v>759</v>
      </c>
      <c r="H380" t="s">
        <v>760</v>
      </c>
      <c r="I380" t="s">
        <v>804</v>
      </c>
      <c r="J380" t="s">
        <v>524</v>
      </c>
      <c r="K380" t="s">
        <v>805</v>
      </c>
      <c r="L380">
        <v>2023</v>
      </c>
      <c r="M380">
        <v>8</v>
      </c>
      <c r="N380">
        <v>14</v>
      </c>
      <c r="O380" t="s">
        <v>44</v>
      </c>
      <c r="P380">
        <v>60</v>
      </c>
      <c r="Q380" t="s">
        <v>45</v>
      </c>
      <c r="S380" t="s">
        <v>46</v>
      </c>
      <c r="T380" t="s">
        <v>763</v>
      </c>
      <c r="U380" t="s">
        <v>47</v>
      </c>
      <c r="V380" t="s">
        <v>48</v>
      </c>
      <c r="W380" t="s">
        <v>52</v>
      </c>
      <c r="Y380">
        <v>12</v>
      </c>
      <c r="Z380" t="s">
        <v>50</v>
      </c>
      <c r="AA380" t="s">
        <v>135</v>
      </c>
      <c r="AB380">
        <v>1</v>
      </c>
      <c r="AC380">
        <v>1</v>
      </c>
      <c r="AD380" t="s">
        <v>54</v>
      </c>
      <c r="AE380">
        <v>313</v>
      </c>
      <c r="AF380">
        <v>300</v>
      </c>
      <c r="AG380" t="s">
        <v>807</v>
      </c>
    </row>
    <row r="381" spans="1:33" x14ac:dyDescent="0.25">
      <c r="A381">
        <v>891</v>
      </c>
      <c r="B381" t="s">
        <v>35</v>
      </c>
      <c r="C381" t="s">
        <v>518</v>
      </c>
      <c r="D381" t="s">
        <v>519</v>
      </c>
      <c r="E381" t="s">
        <v>38</v>
      </c>
      <c r="F381" t="s">
        <v>758</v>
      </c>
      <c r="G381" t="s">
        <v>759</v>
      </c>
      <c r="H381" t="s">
        <v>760</v>
      </c>
      <c r="I381" t="s">
        <v>808</v>
      </c>
      <c r="J381" t="s">
        <v>524</v>
      </c>
      <c r="K381" t="s">
        <v>809</v>
      </c>
      <c r="L381">
        <v>2023</v>
      </c>
      <c r="M381">
        <v>8</v>
      </c>
      <c r="N381">
        <v>14</v>
      </c>
      <c r="O381" t="s">
        <v>44</v>
      </c>
      <c r="P381">
        <v>60</v>
      </c>
      <c r="Q381" t="s">
        <v>45</v>
      </c>
      <c r="S381" t="s">
        <v>46</v>
      </c>
      <c r="T381" t="s">
        <v>763</v>
      </c>
      <c r="U381" t="s">
        <v>47</v>
      </c>
      <c r="V381" t="s">
        <v>48</v>
      </c>
      <c r="W381" t="s">
        <v>49</v>
      </c>
      <c r="Y381">
        <v>13</v>
      </c>
      <c r="Z381" t="s">
        <v>50</v>
      </c>
      <c r="AA381" t="s">
        <v>135</v>
      </c>
      <c r="AB381">
        <v>1</v>
      </c>
      <c r="AC381">
        <v>1</v>
      </c>
      <c r="AD381" t="s">
        <v>54</v>
      </c>
      <c r="AE381">
        <v>121</v>
      </c>
      <c r="AF381">
        <v>144</v>
      </c>
      <c r="AG381" t="s">
        <v>810</v>
      </c>
    </row>
    <row r="382" spans="1:33" x14ac:dyDescent="0.25">
      <c r="A382">
        <v>891</v>
      </c>
      <c r="B382" t="s">
        <v>35</v>
      </c>
      <c r="C382" t="s">
        <v>518</v>
      </c>
      <c r="D382" t="s">
        <v>519</v>
      </c>
      <c r="E382" t="s">
        <v>38</v>
      </c>
      <c r="F382" t="s">
        <v>758</v>
      </c>
      <c r="G382" t="s">
        <v>759</v>
      </c>
      <c r="H382" t="s">
        <v>760</v>
      </c>
      <c r="I382" t="s">
        <v>808</v>
      </c>
      <c r="J382" t="s">
        <v>524</v>
      </c>
      <c r="K382" t="s">
        <v>809</v>
      </c>
      <c r="L382">
        <v>2023</v>
      </c>
      <c r="M382">
        <v>8</v>
      </c>
      <c r="N382">
        <v>14</v>
      </c>
      <c r="O382" t="s">
        <v>44</v>
      </c>
      <c r="P382">
        <v>60</v>
      </c>
      <c r="Q382" t="s">
        <v>45</v>
      </c>
      <c r="S382" t="s">
        <v>46</v>
      </c>
      <c r="T382" t="s">
        <v>763</v>
      </c>
      <c r="U382" t="s">
        <v>47</v>
      </c>
      <c r="V382" t="s">
        <v>48</v>
      </c>
      <c r="W382" t="s">
        <v>52</v>
      </c>
      <c r="Y382">
        <v>13</v>
      </c>
      <c r="Z382" t="s">
        <v>50</v>
      </c>
      <c r="AA382" t="s">
        <v>135</v>
      </c>
      <c r="AB382">
        <v>1</v>
      </c>
      <c r="AC382">
        <v>1</v>
      </c>
      <c r="AD382" t="s">
        <v>54</v>
      </c>
      <c r="AE382">
        <v>308</v>
      </c>
      <c r="AF382">
        <v>274</v>
      </c>
      <c r="AG382" t="s">
        <v>811</v>
      </c>
    </row>
    <row r="383" spans="1:33" x14ac:dyDescent="0.25">
      <c r="A383">
        <v>891</v>
      </c>
      <c r="B383" t="s">
        <v>35</v>
      </c>
      <c r="C383" t="s">
        <v>518</v>
      </c>
      <c r="D383" t="s">
        <v>519</v>
      </c>
      <c r="E383" t="s">
        <v>38</v>
      </c>
      <c r="F383" t="s">
        <v>758</v>
      </c>
      <c r="G383" t="s">
        <v>759</v>
      </c>
      <c r="H383" t="s">
        <v>760</v>
      </c>
      <c r="I383" t="s">
        <v>812</v>
      </c>
      <c r="J383" t="s">
        <v>524</v>
      </c>
      <c r="K383" t="s">
        <v>813</v>
      </c>
      <c r="L383">
        <v>2023</v>
      </c>
      <c r="M383">
        <v>8</v>
      </c>
      <c r="N383">
        <v>14</v>
      </c>
      <c r="O383" t="s">
        <v>44</v>
      </c>
      <c r="P383">
        <v>60</v>
      </c>
      <c r="Q383" t="s">
        <v>45</v>
      </c>
      <c r="S383" t="s">
        <v>46</v>
      </c>
      <c r="T383" t="s">
        <v>763</v>
      </c>
      <c r="U383" t="s">
        <v>47</v>
      </c>
      <c r="V383" t="s">
        <v>48</v>
      </c>
      <c r="W383" t="s">
        <v>49</v>
      </c>
      <c r="Y383">
        <v>14</v>
      </c>
      <c r="AB383">
        <v>1</v>
      </c>
      <c r="AC383">
        <v>1</v>
      </c>
      <c r="AD383" t="s">
        <v>54</v>
      </c>
      <c r="AE383">
        <v>115</v>
      </c>
      <c r="AF383">
        <v>144</v>
      </c>
      <c r="AG383" t="s">
        <v>814</v>
      </c>
    </row>
    <row r="384" spans="1:33" x14ac:dyDescent="0.25">
      <c r="A384">
        <v>891</v>
      </c>
      <c r="B384" t="s">
        <v>35</v>
      </c>
      <c r="C384" t="s">
        <v>518</v>
      </c>
      <c r="D384" t="s">
        <v>519</v>
      </c>
      <c r="E384" t="s">
        <v>38</v>
      </c>
      <c r="F384" t="s">
        <v>758</v>
      </c>
      <c r="G384" t="s">
        <v>759</v>
      </c>
      <c r="H384" t="s">
        <v>760</v>
      </c>
      <c r="I384" t="s">
        <v>812</v>
      </c>
      <c r="J384" t="s">
        <v>524</v>
      </c>
      <c r="K384" t="s">
        <v>813</v>
      </c>
      <c r="L384">
        <v>2023</v>
      </c>
      <c r="M384">
        <v>8</v>
      </c>
      <c r="N384">
        <v>14</v>
      </c>
      <c r="O384" t="s">
        <v>44</v>
      </c>
      <c r="P384">
        <v>60</v>
      </c>
      <c r="Q384" t="s">
        <v>45</v>
      </c>
      <c r="S384" t="s">
        <v>46</v>
      </c>
      <c r="T384" t="s">
        <v>763</v>
      </c>
      <c r="U384" t="s">
        <v>47</v>
      </c>
      <c r="V384" t="s">
        <v>48</v>
      </c>
      <c r="W384" t="s">
        <v>52</v>
      </c>
      <c r="Y384">
        <v>14</v>
      </c>
      <c r="Z384" t="s">
        <v>50</v>
      </c>
      <c r="AA384" t="s">
        <v>157</v>
      </c>
      <c r="AB384">
        <v>1</v>
      </c>
      <c r="AC384">
        <v>1</v>
      </c>
      <c r="AD384" t="s">
        <v>54</v>
      </c>
      <c r="AE384">
        <v>311</v>
      </c>
      <c r="AF384">
        <v>255</v>
      </c>
      <c r="AG384" t="s">
        <v>815</v>
      </c>
    </row>
    <row r="385" spans="1:33" x14ac:dyDescent="0.25">
      <c r="A385">
        <v>891</v>
      </c>
      <c r="B385" t="s">
        <v>35</v>
      </c>
      <c r="C385" t="s">
        <v>518</v>
      </c>
      <c r="D385" t="s">
        <v>519</v>
      </c>
      <c r="E385" t="s">
        <v>38</v>
      </c>
      <c r="F385" t="s">
        <v>758</v>
      </c>
      <c r="G385" t="s">
        <v>759</v>
      </c>
      <c r="H385" t="s">
        <v>760</v>
      </c>
      <c r="I385" t="s">
        <v>816</v>
      </c>
      <c r="J385" t="s">
        <v>524</v>
      </c>
      <c r="K385" t="s">
        <v>817</v>
      </c>
      <c r="L385">
        <v>2023</v>
      </c>
      <c r="M385">
        <v>8</v>
      </c>
      <c r="N385">
        <v>14</v>
      </c>
      <c r="O385" t="s">
        <v>44</v>
      </c>
      <c r="P385">
        <v>60</v>
      </c>
      <c r="Q385" t="s">
        <v>45</v>
      </c>
      <c r="S385" t="s">
        <v>46</v>
      </c>
      <c r="T385" t="s">
        <v>763</v>
      </c>
      <c r="U385" t="s">
        <v>47</v>
      </c>
      <c r="V385" t="s">
        <v>48</v>
      </c>
      <c r="W385" t="s">
        <v>49</v>
      </c>
      <c r="Y385">
        <v>15</v>
      </c>
      <c r="Z385" t="s">
        <v>50</v>
      </c>
      <c r="AA385" t="s">
        <v>527</v>
      </c>
      <c r="AB385">
        <v>1</v>
      </c>
      <c r="AC385">
        <v>1</v>
      </c>
      <c r="AD385" t="s">
        <v>54</v>
      </c>
      <c r="AE385">
        <v>94</v>
      </c>
      <c r="AF385">
        <v>141</v>
      </c>
      <c r="AG385" t="s">
        <v>818</v>
      </c>
    </row>
    <row r="386" spans="1:33" x14ac:dyDescent="0.25">
      <c r="A386">
        <v>891</v>
      </c>
      <c r="B386" t="s">
        <v>35</v>
      </c>
      <c r="C386" t="s">
        <v>518</v>
      </c>
      <c r="D386" t="s">
        <v>519</v>
      </c>
      <c r="E386" t="s">
        <v>38</v>
      </c>
      <c r="F386" t="s">
        <v>758</v>
      </c>
      <c r="G386" t="s">
        <v>759</v>
      </c>
      <c r="H386" t="s">
        <v>760</v>
      </c>
      <c r="I386" t="s">
        <v>816</v>
      </c>
      <c r="J386" t="s">
        <v>524</v>
      </c>
      <c r="K386" t="s">
        <v>817</v>
      </c>
      <c r="L386">
        <v>2023</v>
      </c>
      <c r="M386">
        <v>8</v>
      </c>
      <c r="N386">
        <v>14</v>
      </c>
      <c r="O386" t="s">
        <v>44</v>
      </c>
      <c r="P386">
        <v>60</v>
      </c>
      <c r="Q386" t="s">
        <v>45</v>
      </c>
      <c r="S386" t="s">
        <v>46</v>
      </c>
      <c r="T386" t="s">
        <v>763</v>
      </c>
      <c r="U386" t="s">
        <v>47</v>
      </c>
      <c r="V386" t="s">
        <v>48</v>
      </c>
      <c r="W386" t="s">
        <v>52</v>
      </c>
      <c r="Y386">
        <v>15</v>
      </c>
      <c r="Z386" t="s">
        <v>50</v>
      </c>
      <c r="AA386" t="s">
        <v>135</v>
      </c>
      <c r="AB386">
        <v>1</v>
      </c>
      <c r="AC386">
        <v>1</v>
      </c>
      <c r="AD386" t="s">
        <v>54</v>
      </c>
      <c r="AE386">
        <v>331</v>
      </c>
      <c r="AF386">
        <v>368</v>
      </c>
      <c r="AG386" t="s">
        <v>315</v>
      </c>
    </row>
    <row r="387" spans="1:33" x14ac:dyDescent="0.25">
      <c r="A387">
        <v>891</v>
      </c>
      <c r="B387" t="s">
        <v>35</v>
      </c>
      <c r="C387" t="s">
        <v>518</v>
      </c>
      <c r="D387" t="s">
        <v>519</v>
      </c>
      <c r="E387" t="s">
        <v>38</v>
      </c>
      <c r="F387" t="s">
        <v>758</v>
      </c>
      <c r="G387" t="s">
        <v>759</v>
      </c>
      <c r="H387" t="s">
        <v>760</v>
      </c>
      <c r="I387" t="s">
        <v>819</v>
      </c>
      <c r="J387" t="s">
        <v>524</v>
      </c>
      <c r="K387" t="s">
        <v>820</v>
      </c>
      <c r="L387">
        <v>2023</v>
      </c>
      <c r="M387">
        <v>8</v>
      </c>
      <c r="N387">
        <v>14</v>
      </c>
      <c r="O387" t="s">
        <v>44</v>
      </c>
      <c r="P387">
        <v>60</v>
      </c>
      <c r="Q387" t="s">
        <v>45</v>
      </c>
      <c r="S387" t="s">
        <v>46</v>
      </c>
      <c r="T387" t="s">
        <v>763</v>
      </c>
      <c r="U387" t="s">
        <v>47</v>
      </c>
      <c r="V387" t="s">
        <v>48</v>
      </c>
      <c r="W387" t="s">
        <v>49</v>
      </c>
      <c r="Y387">
        <v>16</v>
      </c>
      <c r="Z387" t="s">
        <v>50</v>
      </c>
      <c r="AA387" t="s">
        <v>117</v>
      </c>
      <c r="AB387">
        <v>1</v>
      </c>
      <c r="AC387">
        <v>1</v>
      </c>
      <c r="AD387" t="s">
        <v>54</v>
      </c>
      <c r="AE387">
        <v>187</v>
      </c>
      <c r="AF387">
        <v>138</v>
      </c>
      <c r="AG387" t="s">
        <v>821</v>
      </c>
    </row>
    <row r="388" spans="1:33" x14ac:dyDescent="0.25">
      <c r="A388">
        <v>891</v>
      </c>
      <c r="B388" t="s">
        <v>35</v>
      </c>
      <c r="C388" t="s">
        <v>518</v>
      </c>
      <c r="D388" t="s">
        <v>519</v>
      </c>
      <c r="E388" t="s">
        <v>38</v>
      </c>
      <c r="F388" t="s">
        <v>758</v>
      </c>
      <c r="G388" t="s">
        <v>759</v>
      </c>
      <c r="H388" t="s">
        <v>760</v>
      </c>
      <c r="I388" t="s">
        <v>819</v>
      </c>
      <c r="J388" t="s">
        <v>524</v>
      </c>
      <c r="K388" t="s">
        <v>820</v>
      </c>
      <c r="L388">
        <v>2023</v>
      </c>
      <c r="M388">
        <v>8</v>
      </c>
      <c r="N388">
        <v>14</v>
      </c>
      <c r="O388" t="s">
        <v>44</v>
      </c>
      <c r="P388">
        <v>60</v>
      </c>
      <c r="Q388" t="s">
        <v>45</v>
      </c>
      <c r="S388" t="s">
        <v>46</v>
      </c>
      <c r="T388" t="s">
        <v>763</v>
      </c>
      <c r="U388" t="s">
        <v>47</v>
      </c>
      <c r="V388" t="s">
        <v>48</v>
      </c>
      <c r="W388" t="s">
        <v>52</v>
      </c>
      <c r="Y388">
        <v>16</v>
      </c>
      <c r="Z388" t="s">
        <v>50</v>
      </c>
      <c r="AA388" t="s">
        <v>51</v>
      </c>
      <c r="AB388">
        <v>1</v>
      </c>
      <c r="AC388">
        <v>1</v>
      </c>
      <c r="AD388" t="s">
        <v>54</v>
      </c>
      <c r="AE388">
        <v>318</v>
      </c>
      <c r="AF388">
        <v>376</v>
      </c>
      <c r="AG388" t="s">
        <v>822</v>
      </c>
    </row>
    <row r="389" spans="1:33" x14ac:dyDescent="0.25">
      <c r="A389">
        <v>891</v>
      </c>
      <c r="B389" t="s">
        <v>35</v>
      </c>
      <c r="C389" t="s">
        <v>518</v>
      </c>
      <c r="D389" t="s">
        <v>519</v>
      </c>
      <c r="E389" t="s">
        <v>38</v>
      </c>
      <c r="F389" t="s">
        <v>758</v>
      </c>
      <c r="G389" t="s">
        <v>759</v>
      </c>
      <c r="H389" t="s">
        <v>760</v>
      </c>
      <c r="I389" t="s">
        <v>823</v>
      </c>
      <c r="J389" t="s">
        <v>524</v>
      </c>
      <c r="K389" t="s">
        <v>824</v>
      </c>
      <c r="L389">
        <v>2023</v>
      </c>
      <c r="M389">
        <v>8</v>
      </c>
      <c r="N389">
        <v>14</v>
      </c>
      <c r="O389" t="s">
        <v>44</v>
      </c>
      <c r="P389">
        <v>60</v>
      </c>
      <c r="Q389" t="s">
        <v>45</v>
      </c>
      <c r="S389" t="s">
        <v>46</v>
      </c>
      <c r="T389" t="s">
        <v>763</v>
      </c>
      <c r="U389" t="s">
        <v>47</v>
      </c>
      <c r="V389" t="s">
        <v>48</v>
      </c>
      <c r="W389" t="s">
        <v>49</v>
      </c>
      <c r="Y389">
        <v>17</v>
      </c>
      <c r="Z389" t="s">
        <v>50</v>
      </c>
      <c r="AA389" t="s">
        <v>51</v>
      </c>
      <c r="AB389">
        <v>1</v>
      </c>
      <c r="AC389">
        <v>1</v>
      </c>
      <c r="AD389" t="s">
        <v>54</v>
      </c>
      <c r="AE389">
        <v>286</v>
      </c>
      <c r="AF389">
        <v>140</v>
      </c>
      <c r="AG389" t="s">
        <v>528</v>
      </c>
    </row>
    <row r="390" spans="1:33" x14ac:dyDescent="0.25">
      <c r="A390">
        <v>891</v>
      </c>
      <c r="B390" t="s">
        <v>35</v>
      </c>
      <c r="C390" t="s">
        <v>518</v>
      </c>
      <c r="D390" t="s">
        <v>519</v>
      </c>
      <c r="E390" t="s">
        <v>38</v>
      </c>
      <c r="F390" t="s">
        <v>758</v>
      </c>
      <c r="G390" t="s">
        <v>759</v>
      </c>
      <c r="H390" t="s">
        <v>760</v>
      </c>
      <c r="I390" t="s">
        <v>823</v>
      </c>
      <c r="J390" t="s">
        <v>524</v>
      </c>
      <c r="K390" t="s">
        <v>824</v>
      </c>
      <c r="L390">
        <v>2023</v>
      </c>
      <c r="M390">
        <v>8</v>
      </c>
      <c r="N390">
        <v>14</v>
      </c>
      <c r="O390" t="s">
        <v>44</v>
      </c>
      <c r="P390">
        <v>60</v>
      </c>
      <c r="Q390" t="s">
        <v>45</v>
      </c>
      <c r="S390" t="s">
        <v>46</v>
      </c>
      <c r="T390" t="s">
        <v>763</v>
      </c>
      <c r="U390" t="s">
        <v>47</v>
      </c>
      <c r="V390" t="s">
        <v>48</v>
      </c>
      <c r="W390" t="s">
        <v>52</v>
      </c>
      <c r="Y390">
        <v>17</v>
      </c>
      <c r="Z390" t="s">
        <v>50</v>
      </c>
      <c r="AA390" t="s">
        <v>135</v>
      </c>
      <c r="AB390">
        <v>1</v>
      </c>
      <c r="AC390">
        <v>1</v>
      </c>
      <c r="AD390" t="s">
        <v>54</v>
      </c>
      <c r="AE390">
        <v>307</v>
      </c>
      <c r="AF390">
        <v>250</v>
      </c>
      <c r="AG390" t="s">
        <v>825</v>
      </c>
    </row>
    <row r="391" spans="1:33" x14ac:dyDescent="0.25">
      <c r="A391">
        <v>891</v>
      </c>
      <c r="B391" t="s">
        <v>35</v>
      </c>
      <c r="C391" t="s">
        <v>518</v>
      </c>
      <c r="D391" t="s">
        <v>519</v>
      </c>
      <c r="E391" t="s">
        <v>38</v>
      </c>
      <c r="F391" t="s">
        <v>758</v>
      </c>
      <c r="G391" t="s">
        <v>759</v>
      </c>
      <c r="H391" t="s">
        <v>760</v>
      </c>
      <c r="I391" t="s">
        <v>826</v>
      </c>
      <c r="J391" t="s">
        <v>524</v>
      </c>
      <c r="K391" t="s">
        <v>827</v>
      </c>
      <c r="L391">
        <v>2023</v>
      </c>
      <c r="M391">
        <v>8</v>
      </c>
      <c r="N391">
        <v>14</v>
      </c>
      <c r="O391" t="s">
        <v>44</v>
      </c>
      <c r="P391">
        <v>60</v>
      </c>
      <c r="Q391" t="s">
        <v>45</v>
      </c>
      <c r="S391" t="s">
        <v>46</v>
      </c>
      <c r="T391" t="s">
        <v>763</v>
      </c>
      <c r="U391" t="s">
        <v>47</v>
      </c>
      <c r="V391" t="s">
        <v>48</v>
      </c>
      <c r="W391" t="s">
        <v>49</v>
      </c>
      <c r="Y391">
        <v>18</v>
      </c>
      <c r="Z391" t="s">
        <v>50</v>
      </c>
      <c r="AA391" t="s">
        <v>638</v>
      </c>
      <c r="AB391">
        <v>1</v>
      </c>
      <c r="AC391">
        <v>1</v>
      </c>
      <c r="AD391" t="s">
        <v>54</v>
      </c>
      <c r="AE391">
        <v>112</v>
      </c>
      <c r="AF391">
        <v>145</v>
      </c>
      <c r="AG391" t="s">
        <v>828</v>
      </c>
    </row>
    <row r="392" spans="1:33" x14ac:dyDescent="0.25">
      <c r="A392">
        <v>891</v>
      </c>
      <c r="B392" t="s">
        <v>35</v>
      </c>
      <c r="C392" t="s">
        <v>518</v>
      </c>
      <c r="D392" t="s">
        <v>519</v>
      </c>
      <c r="E392" t="s">
        <v>38</v>
      </c>
      <c r="F392" t="s">
        <v>758</v>
      </c>
      <c r="G392" t="s">
        <v>759</v>
      </c>
      <c r="H392" t="s">
        <v>760</v>
      </c>
      <c r="I392" t="s">
        <v>826</v>
      </c>
      <c r="J392" t="s">
        <v>524</v>
      </c>
      <c r="K392" t="s">
        <v>827</v>
      </c>
      <c r="L392">
        <v>2023</v>
      </c>
      <c r="M392">
        <v>8</v>
      </c>
      <c r="N392">
        <v>14</v>
      </c>
      <c r="O392" t="s">
        <v>44</v>
      </c>
      <c r="P392">
        <v>60</v>
      </c>
      <c r="Q392" t="s">
        <v>45</v>
      </c>
      <c r="S392" t="s">
        <v>46</v>
      </c>
      <c r="T392" t="s">
        <v>763</v>
      </c>
      <c r="U392" t="s">
        <v>47</v>
      </c>
      <c r="V392" t="s">
        <v>48</v>
      </c>
      <c r="W392" t="s">
        <v>52</v>
      </c>
      <c r="Y392">
        <v>18</v>
      </c>
      <c r="Z392" t="s">
        <v>50</v>
      </c>
      <c r="AA392" t="s">
        <v>51</v>
      </c>
      <c r="AB392">
        <v>1</v>
      </c>
      <c r="AC392">
        <v>1</v>
      </c>
      <c r="AD392" t="s">
        <v>54</v>
      </c>
      <c r="AE392">
        <v>316</v>
      </c>
      <c r="AF392">
        <v>374</v>
      </c>
      <c r="AG392" t="s">
        <v>829</v>
      </c>
    </row>
    <row r="393" spans="1:33" x14ac:dyDescent="0.25">
      <c r="A393">
        <v>891</v>
      </c>
      <c r="B393" t="s">
        <v>35</v>
      </c>
      <c r="C393" t="s">
        <v>518</v>
      </c>
      <c r="D393" t="s">
        <v>519</v>
      </c>
      <c r="E393" t="s">
        <v>38</v>
      </c>
      <c r="F393" t="s">
        <v>758</v>
      </c>
      <c r="G393" t="s">
        <v>759</v>
      </c>
      <c r="H393" t="s">
        <v>760</v>
      </c>
      <c r="I393" t="s">
        <v>830</v>
      </c>
      <c r="J393" t="s">
        <v>524</v>
      </c>
      <c r="K393" t="s">
        <v>831</v>
      </c>
      <c r="L393">
        <v>2023</v>
      </c>
      <c r="M393">
        <v>8</v>
      </c>
      <c r="N393">
        <v>14</v>
      </c>
      <c r="O393" t="s">
        <v>44</v>
      </c>
      <c r="P393">
        <v>60</v>
      </c>
      <c r="Q393" t="s">
        <v>45</v>
      </c>
      <c r="S393" t="s">
        <v>46</v>
      </c>
      <c r="T393" t="s">
        <v>763</v>
      </c>
      <c r="U393" t="s">
        <v>47</v>
      </c>
      <c r="V393" t="s">
        <v>48</v>
      </c>
      <c r="W393" t="s">
        <v>49</v>
      </c>
      <c r="Y393">
        <v>19</v>
      </c>
      <c r="Z393" t="s">
        <v>50</v>
      </c>
      <c r="AA393" t="s">
        <v>135</v>
      </c>
      <c r="AB393">
        <v>1</v>
      </c>
      <c r="AC393">
        <v>1</v>
      </c>
      <c r="AD393" t="s">
        <v>54</v>
      </c>
      <c r="AE393">
        <v>156</v>
      </c>
      <c r="AF393">
        <v>146</v>
      </c>
      <c r="AG393" t="s">
        <v>832</v>
      </c>
    </row>
    <row r="394" spans="1:33" x14ac:dyDescent="0.25">
      <c r="A394">
        <v>891</v>
      </c>
      <c r="B394" t="s">
        <v>35</v>
      </c>
      <c r="C394" t="s">
        <v>518</v>
      </c>
      <c r="D394" t="s">
        <v>519</v>
      </c>
      <c r="E394" t="s">
        <v>38</v>
      </c>
      <c r="F394" t="s">
        <v>758</v>
      </c>
      <c r="G394" t="s">
        <v>759</v>
      </c>
      <c r="H394" t="s">
        <v>760</v>
      </c>
      <c r="I394" t="s">
        <v>830</v>
      </c>
      <c r="J394" t="s">
        <v>524</v>
      </c>
      <c r="K394" t="s">
        <v>831</v>
      </c>
      <c r="L394">
        <v>2023</v>
      </c>
      <c r="M394">
        <v>8</v>
      </c>
      <c r="N394">
        <v>14</v>
      </c>
      <c r="O394" t="s">
        <v>44</v>
      </c>
      <c r="P394">
        <v>60</v>
      </c>
      <c r="Q394" t="s">
        <v>45</v>
      </c>
      <c r="S394" t="s">
        <v>46</v>
      </c>
      <c r="T394" t="s">
        <v>763</v>
      </c>
      <c r="U394" t="s">
        <v>47</v>
      </c>
      <c r="V394" t="s">
        <v>48</v>
      </c>
      <c r="W394" t="s">
        <v>52</v>
      </c>
      <c r="Y394">
        <v>19</v>
      </c>
      <c r="Z394" t="s">
        <v>50</v>
      </c>
      <c r="AA394" t="s">
        <v>157</v>
      </c>
      <c r="AB394">
        <v>1</v>
      </c>
      <c r="AC394">
        <v>1</v>
      </c>
      <c r="AD394" t="s">
        <v>54</v>
      </c>
      <c r="AE394">
        <v>324</v>
      </c>
      <c r="AF394">
        <v>373</v>
      </c>
      <c r="AG394" t="s">
        <v>833</v>
      </c>
    </row>
    <row r="395" spans="1:33" x14ac:dyDescent="0.25">
      <c r="A395">
        <v>891</v>
      </c>
      <c r="B395" t="s">
        <v>35</v>
      </c>
      <c r="C395" t="s">
        <v>518</v>
      </c>
      <c r="D395" t="s">
        <v>519</v>
      </c>
      <c r="E395" t="s">
        <v>38</v>
      </c>
      <c r="F395" t="s">
        <v>758</v>
      </c>
      <c r="G395" t="s">
        <v>759</v>
      </c>
      <c r="H395" t="s">
        <v>760</v>
      </c>
      <c r="I395" t="s">
        <v>834</v>
      </c>
      <c r="J395" t="s">
        <v>524</v>
      </c>
      <c r="K395" t="s">
        <v>835</v>
      </c>
      <c r="L395">
        <v>2023</v>
      </c>
      <c r="M395">
        <v>8</v>
      </c>
      <c r="N395">
        <v>14</v>
      </c>
      <c r="O395" t="s">
        <v>44</v>
      </c>
      <c r="P395">
        <v>60</v>
      </c>
      <c r="Q395" t="s">
        <v>45</v>
      </c>
      <c r="S395" t="s">
        <v>46</v>
      </c>
      <c r="T395" t="s">
        <v>763</v>
      </c>
      <c r="U395" t="s">
        <v>47</v>
      </c>
      <c r="V395" t="s">
        <v>48</v>
      </c>
      <c r="W395" t="s">
        <v>49</v>
      </c>
      <c r="Y395">
        <v>20</v>
      </c>
      <c r="Z395" t="s">
        <v>50</v>
      </c>
      <c r="AA395" t="s">
        <v>117</v>
      </c>
      <c r="AB395">
        <v>1</v>
      </c>
      <c r="AC395">
        <v>1</v>
      </c>
      <c r="AD395" t="s">
        <v>54</v>
      </c>
      <c r="AE395">
        <v>115</v>
      </c>
      <c r="AF395">
        <v>145</v>
      </c>
      <c r="AG395" t="s">
        <v>836</v>
      </c>
    </row>
    <row r="396" spans="1:33" x14ac:dyDescent="0.25">
      <c r="A396">
        <v>891</v>
      </c>
      <c r="B396" t="s">
        <v>35</v>
      </c>
      <c r="C396" t="s">
        <v>518</v>
      </c>
      <c r="D396" t="s">
        <v>519</v>
      </c>
      <c r="E396" t="s">
        <v>38</v>
      </c>
      <c r="F396" t="s">
        <v>758</v>
      </c>
      <c r="G396" t="s">
        <v>759</v>
      </c>
      <c r="H396" t="s">
        <v>760</v>
      </c>
      <c r="I396" t="s">
        <v>834</v>
      </c>
      <c r="J396" t="s">
        <v>524</v>
      </c>
      <c r="K396" t="s">
        <v>835</v>
      </c>
      <c r="L396">
        <v>2023</v>
      </c>
      <c r="M396">
        <v>8</v>
      </c>
      <c r="N396">
        <v>14</v>
      </c>
      <c r="O396" t="s">
        <v>44</v>
      </c>
      <c r="P396">
        <v>60</v>
      </c>
      <c r="Q396" t="s">
        <v>45</v>
      </c>
      <c r="S396" t="s">
        <v>46</v>
      </c>
      <c r="T396" t="s">
        <v>763</v>
      </c>
      <c r="U396" t="s">
        <v>47</v>
      </c>
      <c r="V396" t="s">
        <v>48</v>
      </c>
      <c r="W396" t="s">
        <v>52</v>
      </c>
      <c r="Y396">
        <v>20</v>
      </c>
      <c r="Z396" t="s">
        <v>50</v>
      </c>
      <c r="AA396" t="s">
        <v>638</v>
      </c>
      <c r="AB396">
        <v>1</v>
      </c>
      <c r="AC396">
        <v>1</v>
      </c>
      <c r="AD396" t="s">
        <v>54</v>
      </c>
      <c r="AE396">
        <v>315</v>
      </c>
      <c r="AF396">
        <v>275</v>
      </c>
      <c r="AG396" t="s">
        <v>837</v>
      </c>
    </row>
    <row r="397" spans="1:33" x14ac:dyDescent="0.25">
      <c r="A397">
        <v>891</v>
      </c>
      <c r="B397" t="s">
        <v>35</v>
      </c>
      <c r="C397" t="s">
        <v>518</v>
      </c>
      <c r="D397" t="s">
        <v>519</v>
      </c>
      <c r="E397" t="s">
        <v>38</v>
      </c>
      <c r="F397" t="s">
        <v>758</v>
      </c>
      <c r="G397" t="s">
        <v>759</v>
      </c>
      <c r="H397" t="s">
        <v>760</v>
      </c>
      <c r="I397" t="s">
        <v>838</v>
      </c>
      <c r="J397" t="s">
        <v>524</v>
      </c>
      <c r="K397" t="s">
        <v>839</v>
      </c>
      <c r="L397">
        <v>2023</v>
      </c>
      <c r="M397">
        <v>8</v>
      </c>
      <c r="N397">
        <v>14</v>
      </c>
      <c r="O397" t="s">
        <v>44</v>
      </c>
      <c r="P397">
        <v>60</v>
      </c>
      <c r="Q397" t="s">
        <v>45</v>
      </c>
      <c r="S397" t="s">
        <v>46</v>
      </c>
      <c r="T397" t="s">
        <v>763</v>
      </c>
      <c r="U397" t="s">
        <v>47</v>
      </c>
      <c r="V397" t="s">
        <v>48</v>
      </c>
      <c r="W397" t="s">
        <v>49</v>
      </c>
      <c r="Y397">
        <v>21</v>
      </c>
      <c r="Z397" t="s">
        <v>50</v>
      </c>
      <c r="AA397" t="s">
        <v>527</v>
      </c>
      <c r="AB397">
        <v>1</v>
      </c>
      <c r="AC397">
        <v>1</v>
      </c>
      <c r="AD397" t="s">
        <v>54</v>
      </c>
      <c r="AE397">
        <v>141</v>
      </c>
      <c r="AF397">
        <v>147</v>
      </c>
      <c r="AG397" t="s">
        <v>840</v>
      </c>
    </row>
    <row r="398" spans="1:33" x14ac:dyDescent="0.25">
      <c r="A398">
        <v>891</v>
      </c>
      <c r="B398" t="s">
        <v>35</v>
      </c>
      <c r="C398" t="s">
        <v>518</v>
      </c>
      <c r="D398" t="s">
        <v>519</v>
      </c>
      <c r="E398" t="s">
        <v>38</v>
      </c>
      <c r="F398" t="s">
        <v>758</v>
      </c>
      <c r="G398" t="s">
        <v>759</v>
      </c>
      <c r="H398" t="s">
        <v>760</v>
      </c>
      <c r="I398" t="s">
        <v>838</v>
      </c>
      <c r="J398" t="s">
        <v>524</v>
      </c>
      <c r="K398" t="s">
        <v>839</v>
      </c>
      <c r="L398">
        <v>2023</v>
      </c>
      <c r="M398">
        <v>8</v>
      </c>
      <c r="N398">
        <v>14</v>
      </c>
      <c r="O398" t="s">
        <v>44</v>
      </c>
      <c r="P398">
        <v>60</v>
      </c>
      <c r="Q398" t="s">
        <v>45</v>
      </c>
      <c r="S398" t="s">
        <v>46</v>
      </c>
      <c r="T398" t="s">
        <v>763</v>
      </c>
      <c r="U398" t="s">
        <v>47</v>
      </c>
      <c r="V398" t="s">
        <v>48</v>
      </c>
      <c r="W398" t="s">
        <v>52</v>
      </c>
      <c r="Y398">
        <v>21</v>
      </c>
      <c r="Z398" t="s">
        <v>50</v>
      </c>
      <c r="AA398" t="s">
        <v>51</v>
      </c>
      <c r="AB398">
        <v>1</v>
      </c>
      <c r="AC398">
        <v>1</v>
      </c>
      <c r="AD398" t="s">
        <v>54</v>
      </c>
      <c r="AE398">
        <v>316</v>
      </c>
      <c r="AF398">
        <v>271</v>
      </c>
      <c r="AG398" t="s">
        <v>841</v>
      </c>
    </row>
    <row r="399" spans="1:33" x14ac:dyDescent="0.25">
      <c r="A399">
        <v>891</v>
      </c>
      <c r="B399" t="s">
        <v>35</v>
      </c>
      <c r="C399" t="s">
        <v>518</v>
      </c>
      <c r="D399" t="s">
        <v>519</v>
      </c>
      <c r="E399" t="s">
        <v>38</v>
      </c>
      <c r="F399" t="s">
        <v>758</v>
      </c>
      <c r="G399" t="s">
        <v>759</v>
      </c>
      <c r="H399" t="s">
        <v>760</v>
      </c>
      <c r="I399" t="s">
        <v>842</v>
      </c>
      <c r="J399" t="s">
        <v>524</v>
      </c>
      <c r="K399" t="s">
        <v>843</v>
      </c>
      <c r="L399">
        <v>2023</v>
      </c>
      <c r="M399">
        <v>8</v>
      </c>
      <c r="N399">
        <v>14</v>
      </c>
      <c r="O399" t="s">
        <v>44</v>
      </c>
      <c r="P399">
        <v>60</v>
      </c>
      <c r="Q399" t="s">
        <v>45</v>
      </c>
      <c r="S399" t="s">
        <v>46</v>
      </c>
      <c r="T399" t="s">
        <v>763</v>
      </c>
      <c r="U399" t="s">
        <v>47</v>
      </c>
      <c r="V399" t="s">
        <v>48</v>
      </c>
      <c r="W399" t="s">
        <v>49</v>
      </c>
      <c r="Y399">
        <v>22</v>
      </c>
      <c r="Z399" t="s">
        <v>50</v>
      </c>
      <c r="AA399" t="s">
        <v>331</v>
      </c>
      <c r="AB399">
        <v>1</v>
      </c>
      <c r="AC399">
        <v>1</v>
      </c>
      <c r="AD399" t="s">
        <v>54</v>
      </c>
      <c r="AE399">
        <v>87</v>
      </c>
      <c r="AF399">
        <v>133</v>
      </c>
      <c r="AG399" t="s">
        <v>844</v>
      </c>
    </row>
    <row r="400" spans="1:33" x14ac:dyDescent="0.25">
      <c r="A400">
        <v>891</v>
      </c>
      <c r="B400" t="s">
        <v>35</v>
      </c>
      <c r="C400" t="s">
        <v>518</v>
      </c>
      <c r="D400" t="s">
        <v>519</v>
      </c>
      <c r="E400" t="s">
        <v>38</v>
      </c>
      <c r="F400" t="s">
        <v>758</v>
      </c>
      <c r="G400" t="s">
        <v>759</v>
      </c>
      <c r="H400" t="s">
        <v>760</v>
      </c>
      <c r="I400" t="s">
        <v>842</v>
      </c>
      <c r="J400" t="s">
        <v>524</v>
      </c>
      <c r="K400" t="s">
        <v>843</v>
      </c>
      <c r="L400">
        <v>2023</v>
      </c>
      <c r="M400">
        <v>8</v>
      </c>
      <c r="N400">
        <v>14</v>
      </c>
      <c r="O400" t="s">
        <v>44</v>
      </c>
      <c r="P400">
        <v>60</v>
      </c>
      <c r="Q400" t="s">
        <v>45</v>
      </c>
      <c r="S400" t="s">
        <v>46</v>
      </c>
      <c r="T400" t="s">
        <v>763</v>
      </c>
      <c r="U400" t="s">
        <v>47</v>
      </c>
      <c r="V400" t="s">
        <v>48</v>
      </c>
      <c r="W400" t="s">
        <v>52</v>
      </c>
      <c r="Y400">
        <v>22</v>
      </c>
      <c r="Z400" t="s">
        <v>50</v>
      </c>
      <c r="AA400" t="s">
        <v>527</v>
      </c>
      <c r="AB400">
        <v>1</v>
      </c>
      <c r="AC400">
        <v>1</v>
      </c>
      <c r="AD400" t="s">
        <v>54</v>
      </c>
      <c r="AE400">
        <v>312</v>
      </c>
      <c r="AF400">
        <v>343</v>
      </c>
      <c r="AG400" t="s">
        <v>845</v>
      </c>
    </row>
    <row r="401" spans="1:33" x14ac:dyDescent="0.25">
      <c r="A401">
        <v>891</v>
      </c>
      <c r="B401" t="s">
        <v>35</v>
      </c>
      <c r="C401" t="s">
        <v>518</v>
      </c>
      <c r="D401" t="s">
        <v>519</v>
      </c>
      <c r="E401" t="s">
        <v>38</v>
      </c>
      <c r="F401" t="s">
        <v>758</v>
      </c>
      <c r="G401" t="s">
        <v>759</v>
      </c>
      <c r="H401" t="s">
        <v>760</v>
      </c>
      <c r="I401" t="s">
        <v>846</v>
      </c>
      <c r="J401" t="s">
        <v>524</v>
      </c>
      <c r="K401" t="s">
        <v>847</v>
      </c>
      <c r="L401">
        <v>2023</v>
      </c>
      <c r="M401">
        <v>8</v>
      </c>
      <c r="N401">
        <v>14</v>
      </c>
      <c r="O401" t="s">
        <v>44</v>
      </c>
      <c r="P401">
        <v>60</v>
      </c>
      <c r="Q401" t="s">
        <v>45</v>
      </c>
      <c r="S401" t="s">
        <v>46</v>
      </c>
      <c r="T401" t="s">
        <v>763</v>
      </c>
      <c r="U401" t="s">
        <v>47</v>
      </c>
      <c r="V401" t="s">
        <v>48</v>
      </c>
      <c r="W401" t="s">
        <v>49</v>
      </c>
      <c r="Y401">
        <v>23</v>
      </c>
      <c r="Z401" t="s">
        <v>50</v>
      </c>
      <c r="AA401" t="s">
        <v>135</v>
      </c>
      <c r="AB401">
        <v>1</v>
      </c>
      <c r="AC401">
        <v>1</v>
      </c>
      <c r="AD401" t="s">
        <v>54</v>
      </c>
      <c r="AE401">
        <v>212</v>
      </c>
      <c r="AF401">
        <v>145</v>
      </c>
      <c r="AG401" t="s">
        <v>848</v>
      </c>
    </row>
    <row r="402" spans="1:33" x14ac:dyDescent="0.25">
      <c r="A402">
        <v>891</v>
      </c>
      <c r="B402" t="s">
        <v>35</v>
      </c>
      <c r="C402" t="s">
        <v>518</v>
      </c>
      <c r="D402" t="s">
        <v>519</v>
      </c>
      <c r="E402" t="s">
        <v>38</v>
      </c>
      <c r="F402" t="s">
        <v>758</v>
      </c>
      <c r="G402" t="s">
        <v>759</v>
      </c>
      <c r="H402" t="s">
        <v>760</v>
      </c>
      <c r="I402" t="s">
        <v>846</v>
      </c>
      <c r="J402" t="s">
        <v>524</v>
      </c>
      <c r="K402" t="s">
        <v>847</v>
      </c>
      <c r="L402">
        <v>2023</v>
      </c>
      <c r="M402">
        <v>8</v>
      </c>
      <c r="N402">
        <v>14</v>
      </c>
      <c r="O402" t="s">
        <v>44</v>
      </c>
      <c r="P402">
        <v>60</v>
      </c>
      <c r="Q402" t="s">
        <v>45</v>
      </c>
      <c r="S402" t="s">
        <v>46</v>
      </c>
      <c r="T402" t="s">
        <v>763</v>
      </c>
      <c r="U402" t="s">
        <v>47</v>
      </c>
      <c r="V402" t="s">
        <v>48</v>
      </c>
      <c r="W402" t="s">
        <v>52</v>
      </c>
      <c r="Y402">
        <v>23</v>
      </c>
      <c r="Z402" t="s">
        <v>50</v>
      </c>
      <c r="AA402" t="s">
        <v>51</v>
      </c>
      <c r="AB402">
        <v>1</v>
      </c>
      <c r="AC402">
        <v>1</v>
      </c>
      <c r="AD402" t="s">
        <v>54</v>
      </c>
      <c r="AE402">
        <v>316</v>
      </c>
      <c r="AF402">
        <v>375</v>
      </c>
      <c r="AG402" t="s">
        <v>849</v>
      </c>
    </row>
    <row r="403" spans="1:33" x14ac:dyDescent="0.25">
      <c r="A403">
        <v>891</v>
      </c>
      <c r="B403" t="s">
        <v>35</v>
      </c>
      <c r="C403" t="s">
        <v>518</v>
      </c>
      <c r="D403" t="s">
        <v>519</v>
      </c>
      <c r="E403" t="s">
        <v>38</v>
      </c>
      <c r="F403" t="s">
        <v>758</v>
      </c>
      <c r="G403" t="s">
        <v>759</v>
      </c>
      <c r="H403" t="s">
        <v>760</v>
      </c>
      <c r="I403" t="s">
        <v>850</v>
      </c>
      <c r="J403" t="s">
        <v>524</v>
      </c>
      <c r="K403" t="s">
        <v>851</v>
      </c>
      <c r="L403">
        <v>2023</v>
      </c>
      <c r="M403">
        <v>8</v>
      </c>
      <c r="N403">
        <v>14</v>
      </c>
      <c r="O403" t="s">
        <v>44</v>
      </c>
      <c r="P403">
        <v>60</v>
      </c>
      <c r="Q403" t="s">
        <v>45</v>
      </c>
      <c r="S403" t="s">
        <v>46</v>
      </c>
      <c r="T403" t="s">
        <v>763</v>
      </c>
      <c r="U403" t="s">
        <v>47</v>
      </c>
      <c r="V403" t="s">
        <v>48</v>
      </c>
      <c r="W403" t="s">
        <v>49</v>
      </c>
      <c r="Y403">
        <v>24</v>
      </c>
      <c r="Z403" t="s">
        <v>50</v>
      </c>
      <c r="AA403" t="s">
        <v>467</v>
      </c>
      <c r="AB403">
        <v>1</v>
      </c>
      <c r="AC403">
        <v>1</v>
      </c>
      <c r="AD403" t="s">
        <v>54</v>
      </c>
      <c r="AE403">
        <v>293</v>
      </c>
      <c r="AF403">
        <v>145</v>
      </c>
      <c r="AG403" t="s">
        <v>852</v>
      </c>
    </row>
    <row r="404" spans="1:33" x14ac:dyDescent="0.25">
      <c r="A404">
        <v>891</v>
      </c>
      <c r="B404" t="s">
        <v>35</v>
      </c>
      <c r="C404" t="s">
        <v>518</v>
      </c>
      <c r="D404" t="s">
        <v>519</v>
      </c>
      <c r="E404" t="s">
        <v>38</v>
      </c>
      <c r="F404" t="s">
        <v>758</v>
      </c>
      <c r="G404" t="s">
        <v>759</v>
      </c>
      <c r="H404" t="s">
        <v>760</v>
      </c>
      <c r="I404" t="s">
        <v>850</v>
      </c>
      <c r="J404" t="s">
        <v>524</v>
      </c>
      <c r="K404" t="s">
        <v>851</v>
      </c>
      <c r="L404">
        <v>2023</v>
      </c>
      <c r="M404">
        <v>8</v>
      </c>
      <c r="N404">
        <v>14</v>
      </c>
      <c r="O404" t="s">
        <v>44</v>
      </c>
      <c r="P404">
        <v>60</v>
      </c>
      <c r="Q404" t="s">
        <v>45</v>
      </c>
      <c r="S404" t="s">
        <v>46</v>
      </c>
      <c r="T404" t="s">
        <v>763</v>
      </c>
      <c r="U404" t="s">
        <v>47</v>
      </c>
      <c r="V404" t="s">
        <v>48</v>
      </c>
      <c r="W404" t="s">
        <v>52</v>
      </c>
      <c r="Y404">
        <v>24</v>
      </c>
      <c r="Z404" t="s">
        <v>50</v>
      </c>
      <c r="AA404" t="s">
        <v>467</v>
      </c>
      <c r="AB404">
        <v>1</v>
      </c>
      <c r="AC404">
        <v>1</v>
      </c>
      <c r="AD404" t="s">
        <v>54</v>
      </c>
      <c r="AE404">
        <v>313</v>
      </c>
      <c r="AF404">
        <v>142</v>
      </c>
      <c r="AG404" t="s">
        <v>853</v>
      </c>
    </row>
    <row r="405" spans="1:33" x14ac:dyDescent="0.25">
      <c r="A405">
        <v>891</v>
      </c>
      <c r="B405" t="s">
        <v>35</v>
      </c>
      <c r="C405" t="s">
        <v>518</v>
      </c>
      <c r="D405" t="s">
        <v>519</v>
      </c>
      <c r="E405" t="s">
        <v>38</v>
      </c>
      <c r="F405" t="s">
        <v>758</v>
      </c>
      <c r="G405" t="s">
        <v>759</v>
      </c>
      <c r="H405" t="s">
        <v>760</v>
      </c>
      <c r="I405" t="s">
        <v>854</v>
      </c>
      <c r="J405" t="s">
        <v>524</v>
      </c>
      <c r="K405" t="s">
        <v>855</v>
      </c>
      <c r="L405">
        <v>2023</v>
      </c>
      <c r="M405">
        <v>8</v>
      </c>
      <c r="N405">
        <v>14</v>
      </c>
      <c r="O405" t="s">
        <v>44</v>
      </c>
      <c r="P405">
        <v>60</v>
      </c>
      <c r="Q405" t="s">
        <v>45</v>
      </c>
      <c r="S405" t="s">
        <v>46</v>
      </c>
      <c r="T405" t="s">
        <v>763</v>
      </c>
      <c r="U405" t="s">
        <v>47</v>
      </c>
      <c r="V405" t="s">
        <v>48</v>
      </c>
      <c r="W405" t="s">
        <v>49</v>
      </c>
      <c r="Y405">
        <v>25</v>
      </c>
      <c r="Z405" t="s">
        <v>50</v>
      </c>
      <c r="AA405" t="s">
        <v>135</v>
      </c>
      <c r="AB405">
        <v>1</v>
      </c>
      <c r="AC405">
        <v>1</v>
      </c>
      <c r="AD405" t="s">
        <v>54</v>
      </c>
      <c r="AE405">
        <v>90</v>
      </c>
      <c r="AF405">
        <v>138</v>
      </c>
      <c r="AG405" t="s">
        <v>856</v>
      </c>
    </row>
    <row r="406" spans="1:33" x14ac:dyDescent="0.25">
      <c r="A406">
        <v>891</v>
      </c>
      <c r="B406" t="s">
        <v>35</v>
      </c>
      <c r="C406" t="s">
        <v>518</v>
      </c>
      <c r="D406" t="s">
        <v>519</v>
      </c>
      <c r="E406" t="s">
        <v>38</v>
      </c>
      <c r="F406" t="s">
        <v>758</v>
      </c>
      <c r="G406" t="s">
        <v>759</v>
      </c>
      <c r="H406" t="s">
        <v>760</v>
      </c>
      <c r="I406" t="s">
        <v>854</v>
      </c>
      <c r="J406" t="s">
        <v>524</v>
      </c>
      <c r="K406" t="s">
        <v>855</v>
      </c>
      <c r="L406">
        <v>2023</v>
      </c>
      <c r="M406">
        <v>8</v>
      </c>
      <c r="N406">
        <v>14</v>
      </c>
      <c r="O406" t="s">
        <v>44</v>
      </c>
      <c r="P406">
        <v>60</v>
      </c>
      <c r="Q406" t="s">
        <v>45</v>
      </c>
      <c r="S406" t="s">
        <v>46</v>
      </c>
      <c r="T406" t="s">
        <v>763</v>
      </c>
      <c r="U406" t="s">
        <v>47</v>
      </c>
      <c r="V406" t="s">
        <v>48</v>
      </c>
      <c r="W406" t="s">
        <v>52</v>
      </c>
      <c r="Y406">
        <v>25</v>
      </c>
      <c r="Z406" t="s">
        <v>50</v>
      </c>
      <c r="AA406" t="s">
        <v>331</v>
      </c>
      <c r="AB406">
        <v>1</v>
      </c>
      <c r="AC406">
        <v>1</v>
      </c>
      <c r="AD406" t="s">
        <v>54</v>
      </c>
      <c r="AE406">
        <v>299</v>
      </c>
      <c r="AF406">
        <v>212</v>
      </c>
      <c r="AG406" t="s">
        <v>857</v>
      </c>
    </row>
    <row r="407" spans="1:33" x14ac:dyDescent="0.25">
      <c r="A407">
        <v>891</v>
      </c>
      <c r="B407" t="s">
        <v>35</v>
      </c>
      <c r="C407" t="s">
        <v>518</v>
      </c>
      <c r="D407" t="s">
        <v>519</v>
      </c>
      <c r="E407" t="s">
        <v>38</v>
      </c>
      <c r="F407" t="s">
        <v>758</v>
      </c>
      <c r="G407" t="s">
        <v>759</v>
      </c>
      <c r="H407" t="s">
        <v>760</v>
      </c>
      <c r="I407" t="s">
        <v>858</v>
      </c>
      <c r="J407" t="s">
        <v>524</v>
      </c>
      <c r="K407" t="s">
        <v>859</v>
      </c>
      <c r="L407">
        <v>2023</v>
      </c>
      <c r="M407">
        <v>8</v>
      </c>
      <c r="N407">
        <v>14</v>
      </c>
      <c r="O407" t="s">
        <v>44</v>
      </c>
      <c r="P407">
        <v>60</v>
      </c>
      <c r="Q407" t="s">
        <v>45</v>
      </c>
      <c r="S407" t="s">
        <v>46</v>
      </c>
      <c r="T407" t="s">
        <v>763</v>
      </c>
      <c r="U407" t="s">
        <v>47</v>
      </c>
      <c r="V407" t="s">
        <v>48</v>
      </c>
      <c r="W407" t="s">
        <v>49</v>
      </c>
      <c r="Y407">
        <v>26</v>
      </c>
      <c r="Z407" t="s">
        <v>50</v>
      </c>
      <c r="AA407" t="s">
        <v>157</v>
      </c>
      <c r="AB407">
        <v>1</v>
      </c>
      <c r="AC407">
        <v>1</v>
      </c>
      <c r="AD407" t="s">
        <v>54</v>
      </c>
      <c r="AE407">
        <v>282</v>
      </c>
      <c r="AF407">
        <v>145</v>
      </c>
      <c r="AG407" t="s">
        <v>674</v>
      </c>
    </row>
    <row r="408" spans="1:33" x14ac:dyDescent="0.25">
      <c r="A408">
        <v>891</v>
      </c>
      <c r="B408" t="s">
        <v>35</v>
      </c>
      <c r="C408" t="s">
        <v>518</v>
      </c>
      <c r="D408" t="s">
        <v>519</v>
      </c>
      <c r="E408" t="s">
        <v>38</v>
      </c>
      <c r="F408" t="s">
        <v>758</v>
      </c>
      <c r="G408" t="s">
        <v>759</v>
      </c>
      <c r="H408" t="s">
        <v>760</v>
      </c>
      <c r="I408" t="s">
        <v>858</v>
      </c>
      <c r="J408" t="s">
        <v>524</v>
      </c>
      <c r="K408" t="s">
        <v>859</v>
      </c>
      <c r="L408">
        <v>2023</v>
      </c>
      <c r="M408">
        <v>8</v>
      </c>
      <c r="N408">
        <v>14</v>
      </c>
      <c r="O408" t="s">
        <v>44</v>
      </c>
      <c r="P408">
        <v>60</v>
      </c>
      <c r="Q408" t="s">
        <v>45</v>
      </c>
      <c r="S408" t="s">
        <v>46</v>
      </c>
      <c r="T408" t="s">
        <v>763</v>
      </c>
      <c r="U408" t="s">
        <v>47</v>
      </c>
      <c r="V408" t="s">
        <v>48</v>
      </c>
      <c r="W408" t="s">
        <v>52</v>
      </c>
      <c r="Y408">
        <v>26</v>
      </c>
      <c r="Z408" t="s">
        <v>50</v>
      </c>
      <c r="AA408" t="s">
        <v>135</v>
      </c>
      <c r="AB408">
        <v>1</v>
      </c>
      <c r="AC408">
        <v>1</v>
      </c>
      <c r="AD408" t="s">
        <v>54</v>
      </c>
      <c r="AE408">
        <v>314</v>
      </c>
      <c r="AF408">
        <v>282</v>
      </c>
      <c r="AG408" t="s">
        <v>860</v>
      </c>
    </row>
    <row r="409" spans="1:33" x14ac:dyDescent="0.25">
      <c r="A409">
        <v>891</v>
      </c>
      <c r="B409" t="s">
        <v>35</v>
      </c>
      <c r="C409" t="s">
        <v>518</v>
      </c>
      <c r="D409" t="s">
        <v>519</v>
      </c>
      <c r="E409" t="s">
        <v>38</v>
      </c>
      <c r="F409" t="s">
        <v>758</v>
      </c>
      <c r="G409" t="s">
        <v>759</v>
      </c>
      <c r="H409" t="s">
        <v>760</v>
      </c>
      <c r="I409" t="s">
        <v>861</v>
      </c>
      <c r="J409" t="s">
        <v>524</v>
      </c>
      <c r="K409" t="s">
        <v>862</v>
      </c>
      <c r="L409">
        <v>2023</v>
      </c>
      <c r="M409">
        <v>8</v>
      </c>
      <c r="N409">
        <v>14</v>
      </c>
      <c r="O409" t="s">
        <v>44</v>
      </c>
      <c r="P409">
        <v>60</v>
      </c>
      <c r="Q409" t="s">
        <v>45</v>
      </c>
      <c r="S409" t="s">
        <v>46</v>
      </c>
      <c r="T409" t="s">
        <v>763</v>
      </c>
      <c r="U409" t="s">
        <v>47</v>
      </c>
      <c r="V409" t="s">
        <v>48</v>
      </c>
      <c r="W409" t="s">
        <v>49</v>
      </c>
      <c r="Y409">
        <v>27</v>
      </c>
      <c r="Z409" t="s">
        <v>50</v>
      </c>
      <c r="AA409" t="s">
        <v>51</v>
      </c>
      <c r="AB409">
        <v>1</v>
      </c>
      <c r="AC409">
        <v>1</v>
      </c>
      <c r="AD409" t="s">
        <v>54</v>
      </c>
      <c r="AE409">
        <v>190</v>
      </c>
      <c r="AF409">
        <v>140</v>
      </c>
      <c r="AG409" t="s">
        <v>863</v>
      </c>
    </row>
    <row r="410" spans="1:33" x14ac:dyDescent="0.25">
      <c r="A410">
        <v>891</v>
      </c>
      <c r="B410" t="s">
        <v>35</v>
      </c>
      <c r="C410" t="s">
        <v>518</v>
      </c>
      <c r="D410" t="s">
        <v>519</v>
      </c>
      <c r="E410" t="s">
        <v>38</v>
      </c>
      <c r="F410" t="s">
        <v>758</v>
      </c>
      <c r="G410" t="s">
        <v>759</v>
      </c>
      <c r="H410" t="s">
        <v>760</v>
      </c>
      <c r="I410" t="s">
        <v>861</v>
      </c>
      <c r="J410" t="s">
        <v>524</v>
      </c>
      <c r="K410" t="s">
        <v>862</v>
      </c>
      <c r="L410">
        <v>2023</v>
      </c>
      <c r="M410">
        <v>8</v>
      </c>
      <c r="N410">
        <v>14</v>
      </c>
      <c r="O410" t="s">
        <v>44</v>
      </c>
      <c r="P410">
        <v>60</v>
      </c>
      <c r="Q410" t="s">
        <v>45</v>
      </c>
      <c r="S410" t="s">
        <v>46</v>
      </c>
      <c r="T410" t="s">
        <v>763</v>
      </c>
      <c r="U410" t="s">
        <v>47</v>
      </c>
      <c r="V410" t="s">
        <v>48</v>
      </c>
      <c r="W410" t="s">
        <v>52</v>
      </c>
      <c r="Y410">
        <v>27</v>
      </c>
      <c r="Z410" t="s">
        <v>50</v>
      </c>
      <c r="AA410" t="s">
        <v>117</v>
      </c>
      <c r="AB410">
        <v>1</v>
      </c>
      <c r="AC410">
        <v>1</v>
      </c>
      <c r="AD410" t="s">
        <v>54</v>
      </c>
      <c r="AE410">
        <v>325</v>
      </c>
      <c r="AF410">
        <v>322</v>
      </c>
      <c r="AG410" t="s">
        <v>864</v>
      </c>
    </row>
    <row r="411" spans="1:33" x14ac:dyDescent="0.25">
      <c r="A411">
        <v>891</v>
      </c>
      <c r="B411" t="s">
        <v>35</v>
      </c>
      <c r="C411" t="s">
        <v>518</v>
      </c>
      <c r="D411" t="s">
        <v>519</v>
      </c>
      <c r="E411" t="s">
        <v>38</v>
      </c>
      <c r="F411" t="s">
        <v>758</v>
      </c>
      <c r="G411" t="s">
        <v>759</v>
      </c>
      <c r="H411" t="s">
        <v>760</v>
      </c>
      <c r="I411" t="s">
        <v>865</v>
      </c>
      <c r="J411" t="s">
        <v>524</v>
      </c>
      <c r="K411" t="s">
        <v>866</v>
      </c>
      <c r="L411">
        <v>2023</v>
      </c>
      <c r="M411">
        <v>8</v>
      </c>
      <c r="N411">
        <v>14</v>
      </c>
      <c r="O411" t="s">
        <v>44</v>
      </c>
      <c r="P411">
        <v>60</v>
      </c>
      <c r="Q411" t="s">
        <v>45</v>
      </c>
      <c r="S411" t="s">
        <v>46</v>
      </c>
      <c r="T411" t="s">
        <v>763</v>
      </c>
      <c r="U411" t="s">
        <v>47</v>
      </c>
      <c r="V411" t="s">
        <v>48</v>
      </c>
      <c r="W411" t="s">
        <v>49</v>
      </c>
      <c r="Y411">
        <v>28</v>
      </c>
      <c r="Z411" t="s">
        <v>50</v>
      </c>
      <c r="AA411" t="s">
        <v>135</v>
      </c>
      <c r="AB411">
        <v>1</v>
      </c>
      <c r="AC411">
        <v>1</v>
      </c>
      <c r="AD411" t="s">
        <v>54</v>
      </c>
      <c r="AE411">
        <v>184</v>
      </c>
      <c r="AF411">
        <v>147</v>
      </c>
      <c r="AG411" t="s">
        <v>867</v>
      </c>
    </row>
    <row r="412" spans="1:33" x14ac:dyDescent="0.25">
      <c r="A412">
        <v>891</v>
      </c>
      <c r="B412" t="s">
        <v>35</v>
      </c>
      <c r="C412" t="s">
        <v>518</v>
      </c>
      <c r="D412" t="s">
        <v>519</v>
      </c>
      <c r="E412" t="s">
        <v>38</v>
      </c>
      <c r="F412" t="s">
        <v>758</v>
      </c>
      <c r="G412" t="s">
        <v>759</v>
      </c>
      <c r="H412" t="s">
        <v>760</v>
      </c>
      <c r="I412" t="s">
        <v>865</v>
      </c>
      <c r="J412" t="s">
        <v>524</v>
      </c>
      <c r="K412" t="s">
        <v>866</v>
      </c>
      <c r="L412">
        <v>2023</v>
      </c>
      <c r="M412">
        <v>8</v>
      </c>
      <c r="N412">
        <v>14</v>
      </c>
      <c r="O412" t="s">
        <v>44</v>
      </c>
      <c r="P412">
        <v>60</v>
      </c>
      <c r="Q412" t="s">
        <v>45</v>
      </c>
      <c r="S412" t="s">
        <v>46</v>
      </c>
      <c r="T412" t="s">
        <v>763</v>
      </c>
      <c r="U412" t="s">
        <v>47</v>
      </c>
      <c r="V412" t="s">
        <v>48</v>
      </c>
      <c r="W412" t="s">
        <v>52</v>
      </c>
      <c r="Y412">
        <v>28</v>
      </c>
      <c r="Z412" t="s">
        <v>50</v>
      </c>
      <c r="AA412" t="s">
        <v>331</v>
      </c>
      <c r="AB412">
        <v>1</v>
      </c>
      <c r="AC412">
        <v>1</v>
      </c>
      <c r="AD412" t="s">
        <v>54</v>
      </c>
      <c r="AE412">
        <v>291</v>
      </c>
      <c r="AF412">
        <v>211</v>
      </c>
      <c r="AG412" t="s">
        <v>868</v>
      </c>
    </row>
    <row r="413" spans="1:33" x14ac:dyDescent="0.25">
      <c r="A413">
        <v>891</v>
      </c>
      <c r="B413" t="s">
        <v>35</v>
      </c>
      <c r="C413" t="s">
        <v>518</v>
      </c>
      <c r="D413" t="s">
        <v>519</v>
      </c>
      <c r="E413" t="s">
        <v>38</v>
      </c>
      <c r="F413" t="s">
        <v>758</v>
      </c>
      <c r="G413" t="s">
        <v>759</v>
      </c>
      <c r="H413" t="s">
        <v>760</v>
      </c>
      <c r="I413" t="s">
        <v>869</v>
      </c>
      <c r="J413" t="s">
        <v>524</v>
      </c>
      <c r="K413" t="s">
        <v>870</v>
      </c>
      <c r="L413">
        <v>2023</v>
      </c>
      <c r="M413">
        <v>8</v>
      </c>
      <c r="N413">
        <v>14</v>
      </c>
      <c r="O413" t="s">
        <v>44</v>
      </c>
      <c r="P413">
        <v>60</v>
      </c>
      <c r="Q413" t="s">
        <v>45</v>
      </c>
      <c r="S413" t="s">
        <v>46</v>
      </c>
      <c r="T413" t="s">
        <v>763</v>
      </c>
      <c r="U413" t="s">
        <v>47</v>
      </c>
      <c r="V413" t="s">
        <v>48</v>
      </c>
      <c r="W413" t="s">
        <v>49</v>
      </c>
      <c r="Y413">
        <v>29</v>
      </c>
      <c r="Z413" t="s">
        <v>50</v>
      </c>
      <c r="AA413" t="s">
        <v>527</v>
      </c>
      <c r="AB413">
        <v>1</v>
      </c>
      <c r="AC413">
        <v>1</v>
      </c>
      <c r="AD413" t="s">
        <v>54</v>
      </c>
      <c r="AE413">
        <v>207</v>
      </c>
      <c r="AF413">
        <v>141</v>
      </c>
      <c r="AG413" t="s">
        <v>871</v>
      </c>
    </row>
    <row r="414" spans="1:33" x14ac:dyDescent="0.25">
      <c r="A414">
        <v>891</v>
      </c>
      <c r="B414" t="s">
        <v>35</v>
      </c>
      <c r="C414" t="s">
        <v>518</v>
      </c>
      <c r="D414" t="s">
        <v>519</v>
      </c>
      <c r="E414" t="s">
        <v>38</v>
      </c>
      <c r="F414" t="s">
        <v>758</v>
      </c>
      <c r="G414" t="s">
        <v>759</v>
      </c>
      <c r="H414" t="s">
        <v>760</v>
      </c>
      <c r="I414" t="s">
        <v>869</v>
      </c>
      <c r="J414" t="s">
        <v>524</v>
      </c>
      <c r="K414" t="s">
        <v>870</v>
      </c>
      <c r="L414">
        <v>2023</v>
      </c>
      <c r="M414">
        <v>8</v>
      </c>
      <c r="N414">
        <v>14</v>
      </c>
      <c r="O414" t="s">
        <v>44</v>
      </c>
      <c r="P414">
        <v>60</v>
      </c>
      <c r="Q414" t="s">
        <v>45</v>
      </c>
      <c r="S414" t="s">
        <v>46</v>
      </c>
      <c r="T414" t="s">
        <v>763</v>
      </c>
      <c r="U414" t="s">
        <v>47</v>
      </c>
      <c r="V414" t="s">
        <v>48</v>
      </c>
      <c r="W414" t="s">
        <v>52</v>
      </c>
      <c r="Y414">
        <v>29</v>
      </c>
      <c r="Z414" t="s">
        <v>50</v>
      </c>
      <c r="AA414" t="s">
        <v>638</v>
      </c>
      <c r="AB414">
        <v>1</v>
      </c>
      <c r="AC414">
        <v>1</v>
      </c>
      <c r="AD414" t="s">
        <v>54</v>
      </c>
      <c r="AE414">
        <v>313</v>
      </c>
      <c r="AF414">
        <v>297</v>
      </c>
      <c r="AG414" t="s">
        <v>872</v>
      </c>
    </row>
    <row r="415" spans="1:33" x14ac:dyDescent="0.25">
      <c r="A415">
        <v>891</v>
      </c>
      <c r="B415" t="s">
        <v>35</v>
      </c>
      <c r="C415" t="s">
        <v>518</v>
      </c>
      <c r="D415" t="s">
        <v>519</v>
      </c>
      <c r="E415" t="s">
        <v>38</v>
      </c>
      <c r="F415" t="s">
        <v>758</v>
      </c>
      <c r="G415" t="s">
        <v>759</v>
      </c>
      <c r="H415" t="s">
        <v>760</v>
      </c>
      <c r="I415" t="s">
        <v>873</v>
      </c>
      <c r="J415" t="s">
        <v>524</v>
      </c>
      <c r="K415" t="s">
        <v>874</v>
      </c>
      <c r="L415">
        <v>2023</v>
      </c>
      <c r="M415">
        <v>8</v>
      </c>
      <c r="N415">
        <v>14</v>
      </c>
      <c r="O415" t="s">
        <v>44</v>
      </c>
      <c r="P415">
        <v>60</v>
      </c>
      <c r="Q415" t="s">
        <v>45</v>
      </c>
      <c r="S415" t="s">
        <v>46</v>
      </c>
      <c r="T415" t="s">
        <v>763</v>
      </c>
      <c r="U415" t="s">
        <v>47</v>
      </c>
      <c r="V415" t="s">
        <v>48</v>
      </c>
      <c r="W415" t="s">
        <v>49</v>
      </c>
      <c r="Y415">
        <v>30</v>
      </c>
      <c r="Z415" t="s">
        <v>50</v>
      </c>
      <c r="AA415" t="s">
        <v>51</v>
      </c>
      <c r="AB415">
        <v>1</v>
      </c>
      <c r="AC415">
        <v>1</v>
      </c>
      <c r="AD415" t="s">
        <v>54</v>
      </c>
      <c r="AE415">
        <v>216</v>
      </c>
      <c r="AF415">
        <v>139</v>
      </c>
      <c r="AG415" t="s">
        <v>875</v>
      </c>
    </row>
    <row r="416" spans="1:33" x14ac:dyDescent="0.25">
      <c r="A416">
        <v>891</v>
      </c>
      <c r="B416" t="s">
        <v>35</v>
      </c>
      <c r="C416" t="s">
        <v>518</v>
      </c>
      <c r="D416" t="s">
        <v>519</v>
      </c>
      <c r="E416" t="s">
        <v>38</v>
      </c>
      <c r="F416" t="s">
        <v>758</v>
      </c>
      <c r="G416" t="s">
        <v>759</v>
      </c>
      <c r="H416" t="s">
        <v>760</v>
      </c>
      <c r="I416" t="s">
        <v>873</v>
      </c>
      <c r="J416" t="s">
        <v>524</v>
      </c>
      <c r="K416" t="s">
        <v>874</v>
      </c>
      <c r="L416">
        <v>2023</v>
      </c>
      <c r="M416">
        <v>8</v>
      </c>
      <c r="N416">
        <v>14</v>
      </c>
      <c r="O416" t="s">
        <v>44</v>
      </c>
      <c r="P416">
        <v>60</v>
      </c>
      <c r="Q416" t="s">
        <v>45</v>
      </c>
      <c r="S416" t="s">
        <v>46</v>
      </c>
      <c r="T416" t="s">
        <v>763</v>
      </c>
      <c r="U416" t="s">
        <v>47</v>
      </c>
      <c r="V416" t="s">
        <v>48</v>
      </c>
      <c r="W416" t="s">
        <v>52</v>
      </c>
      <c r="Y416">
        <v>30</v>
      </c>
      <c r="Z416" t="s">
        <v>50</v>
      </c>
      <c r="AA416" t="s">
        <v>51</v>
      </c>
      <c r="AB416">
        <v>1</v>
      </c>
      <c r="AC416">
        <v>1</v>
      </c>
      <c r="AD416" t="s">
        <v>54</v>
      </c>
      <c r="AE416">
        <v>315</v>
      </c>
      <c r="AF416">
        <v>372</v>
      </c>
      <c r="AG416" t="s">
        <v>876</v>
      </c>
    </row>
    <row r="417" spans="1:33" x14ac:dyDescent="0.25">
      <c r="A417">
        <v>891</v>
      </c>
      <c r="B417" t="s">
        <v>35</v>
      </c>
      <c r="C417" t="s">
        <v>518</v>
      </c>
      <c r="D417" t="s">
        <v>519</v>
      </c>
      <c r="E417" t="s">
        <v>38</v>
      </c>
      <c r="F417" t="s">
        <v>758</v>
      </c>
      <c r="G417" t="s">
        <v>759</v>
      </c>
      <c r="H417" t="s">
        <v>760</v>
      </c>
      <c r="I417" t="s">
        <v>877</v>
      </c>
      <c r="J417" t="s">
        <v>524</v>
      </c>
      <c r="K417" t="s">
        <v>878</v>
      </c>
      <c r="L417">
        <v>2023</v>
      </c>
      <c r="M417">
        <v>8</v>
      </c>
      <c r="N417">
        <v>14</v>
      </c>
      <c r="O417" t="s">
        <v>44</v>
      </c>
      <c r="P417">
        <v>60</v>
      </c>
      <c r="Q417" t="s">
        <v>45</v>
      </c>
      <c r="S417" t="s">
        <v>46</v>
      </c>
      <c r="T417" t="s">
        <v>763</v>
      </c>
      <c r="U417" t="s">
        <v>47</v>
      </c>
      <c r="V417" t="s">
        <v>48</v>
      </c>
      <c r="W417" t="s">
        <v>49</v>
      </c>
      <c r="Y417">
        <v>31</v>
      </c>
      <c r="Z417" t="s">
        <v>50</v>
      </c>
      <c r="AA417" t="s">
        <v>527</v>
      </c>
      <c r="AB417">
        <v>1</v>
      </c>
      <c r="AC417">
        <v>1</v>
      </c>
      <c r="AD417" t="s">
        <v>54</v>
      </c>
      <c r="AE417">
        <v>169</v>
      </c>
      <c r="AF417">
        <v>142</v>
      </c>
      <c r="AG417" t="s">
        <v>879</v>
      </c>
    </row>
    <row r="418" spans="1:33" x14ac:dyDescent="0.25">
      <c r="A418">
        <v>891</v>
      </c>
      <c r="B418" t="s">
        <v>35</v>
      </c>
      <c r="C418" t="s">
        <v>518</v>
      </c>
      <c r="D418" t="s">
        <v>519</v>
      </c>
      <c r="E418" t="s">
        <v>38</v>
      </c>
      <c r="F418" t="s">
        <v>758</v>
      </c>
      <c r="G418" t="s">
        <v>759</v>
      </c>
      <c r="H418" t="s">
        <v>760</v>
      </c>
      <c r="I418" t="s">
        <v>877</v>
      </c>
      <c r="J418" t="s">
        <v>524</v>
      </c>
      <c r="K418" t="s">
        <v>878</v>
      </c>
      <c r="L418">
        <v>2023</v>
      </c>
      <c r="M418">
        <v>8</v>
      </c>
      <c r="N418">
        <v>14</v>
      </c>
      <c r="O418" t="s">
        <v>44</v>
      </c>
      <c r="P418">
        <v>60</v>
      </c>
      <c r="Q418" t="s">
        <v>45</v>
      </c>
      <c r="S418" t="s">
        <v>46</v>
      </c>
      <c r="T418" t="s">
        <v>763</v>
      </c>
      <c r="U418" t="s">
        <v>47</v>
      </c>
      <c r="V418" t="s">
        <v>48</v>
      </c>
      <c r="W418" t="s">
        <v>52</v>
      </c>
      <c r="Y418">
        <v>31</v>
      </c>
      <c r="Z418" t="s">
        <v>50</v>
      </c>
      <c r="AA418" t="s">
        <v>135</v>
      </c>
      <c r="AB418">
        <v>1</v>
      </c>
      <c r="AC418">
        <v>1</v>
      </c>
      <c r="AD418" t="s">
        <v>54</v>
      </c>
      <c r="AE418">
        <v>318</v>
      </c>
      <c r="AF418">
        <v>272</v>
      </c>
      <c r="AG418" t="s">
        <v>880</v>
      </c>
    </row>
    <row r="419" spans="1:33" x14ac:dyDescent="0.25">
      <c r="A419">
        <v>891</v>
      </c>
      <c r="B419" t="s">
        <v>35</v>
      </c>
      <c r="C419" t="s">
        <v>518</v>
      </c>
      <c r="D419" t="s">
        <v>519</v>
      </c>
      <c r="E419" t="s">
        <v>38</v>
      </c>
      <c r="F419" t="s">
        <v>758</v>
      </c>
      <c r="G419" t="s">
        <v>759</v>
      </c>
      <c r="H419" t="s">
        <v>760</v>
      </c>
      <c r="I419" t="s">
        <v>881</v>
      </c>
      <c r="J419" t="s">
        <v>524</v>
      </c>
      <c r="K419" t="s">
        <v>882</v>
      </c>
      <c r="L419">
        <v>2023</v>
      </c>
      <c r="M419">
        <v>8</v>
      </c>
      <c r="N419">
        <v>14</v>
      </c>
      <c r="O419" t="s">
        <v>44</v>
      </c>
      <c r="P419">
        <v>60</v>
      </c>
      <c r="Q419" t="s">
        <v>45</v>
      </c>
      <c r="S419" t="s">
        <v>46</v>
      </c>
      <c r="T419" t="s">
        <v>763</v>
      </c>
      <c r="U419" t="s">
        <v>47</v>
      </c>
      <c r="V419" t="s">
        <v>48</v>
      </c>
      <c r="W419" t="s">
        <v>49</v>
      </c>
      <c r="Y419">
        <v>32</v>
      </c>
      <c r="Z419" t="s">
        <v>50</v>
      </c>
      <c r="AA419" t="s">
        <v>117</v>
      </c>
      <c r="AB419">
        <v>1</v>
      </c>
      <c r="AC419">
        <v>1</v>
      </c>
      <c r="AD419" t="s">
        <v>54</v>
      </c>
      <c r="AE419">
        <v>95</v>
      </c>
      <c r="AF419">
        <v>146</v>
      </c>
      <c r="AG419" t="s">
        <v>883</v>
      </c>
    </row>
    <row r="420" spans="1:33" x14ac:dyDescent="0.25">
      <c r="A420">
        <v>891</v>
      </c>
      <c r="B420" t="s">
        <v>35</v>
      </c>
      <c r="C420" t="s">
        <v>518</v>
      </c>
      <c r="D420" t="s">
        <v>519</v>
      </c>
      <c r="E420" t="s">
        <v>38</v>
      </c>
      <c r="F420" t="s">
        <v>758</v>
      </c>
      <c r="G420" t="s">
        <v>759</v>
      </c>
      <c r="H420" t="s">
        <v>760</v>
      </c>
      <c r="I420" t="s">
        <v>881</v>
      </c>
      <c r="J420" t="s">
        <v>524</v>
      </c>
      <c r="K420" t="s">
        <v>882</v>
      </c>
      <c r="L420">
        <v>2023</v>
      </c>
      <c r="M420">
        <v>8</v>
      </c>
      <c r="N420">
        <v>14</v>
      </c>
      <c r="O420" t="s">
        <v>44</v>
      </c>
      <c r="P420">
        <v>60</v>
      </c>
      <c r="Q420" t="s">
        <v>45</v>
      </c>
      <c r="S420" t="s">
        <v>46</v>
      </c>
      <c r="T420" t="s">
        <v>763</v>
      </c>
      <c r="U420" t="s">
        <v>47</v>
      </c>
      <c r="V420" t="s">
        <v>48</v>
      </c>
      <c r="W420" t="s">
        <v>52</v>
      </c>
      <c r="Y420">
        <v>32</v>
      </c>
      <c r="Z420" t="s">
        <v>50</v>
      </c>
      <c r="AA420" t="s">
        <v>527</v>
      </c>
      <c r="AB420">
        <v>1</v>
      </c>
      <c r="AC420">
        <v>1</v>
      </c>
      <c r="AD420" t="s">
        <v>54</v>
      </c>
      <c r="AE420">
        <v>311</v>
      </c>
      <c r="AF420">
        <v>277</v>
      </c>
      <c r="AG420" t="s">
        <v>884</v>
      </c>
    </row>
    <row r="421" spans="1:33" x14ac:dyDescent="0.25">
      <c r="A421">
        <v>891</v>
      </c>
      <c r="B421" t="s">
        <v>35</v>
      </c>
      <c r="C421" t="s">
        <v>518</v>
      </c>
      <c r="D421" t="s">
        <v>519</v>
      </c>
      <c r="E421" t="s">
        <v>38</v>
      </c>
      <c r="F421" t="s">
        <v>758</v>
      </c>
      <c r="G421" t="s">
        <v>759</v>
      </c>
      <c r="H421" t="s">
        <v>760</v>
      </c>
      <c r="I421" t="s">
        <v>885</v>
      </c>
      <c r="J421" t="s">
        <v>524</v>
      </c>
      <c r="K421" t="s">
        <v>886</v>
      </c>
      <c r="L421">
        <v>2023</v>
      </c>
      <c r="M421">
        <v>8</v>
      </c>
      <c r="N421">
        <v>14</v>
      </c>
      <c r="O421" t="s">
        <v>44</v>
      </c>
      <c r="P421">
        <v>60</v>
      </c>
      <c r="Q421" t="s">
        <v>45</v>
      </c>
      <c r="S421" t="s">
        <v>46</v>
      </c>
      <c r="T421" t="s">
        <v>763</v>
      </c>
      <c r="U421" t="s">
        <v>47</v>
      </c>
      <c r="V421" t="s">
        <v>48</v>
      </c>
      <c r="W421" t="s">
        <v>49</v>
      </c>
      <c r="Y421">
        <v>33</v>
      </c>
      <c r="Z421" t="s">
        <v>50</v>
      </c>
      <c r="AA421" t="s">
        <v>527</v>
      </c>
      <c r="AB421">
        <v>1</v>
      </c>
      <c r="AC421">
        <v>1</v>
      </c>
      <c r="AD421" t="s">
        <v>54</v>
      </c>
      <c r="AE421">
        <v>116</v>
      </c>
      <c r="AF421">
        <v>135</v>
      </c>
      <c r="AG421" t="s">
        <v>887</v>
      </c>
    </row>
    <row r="422" spans="1:33" x14ac:dyDescent="0.25">
      <c r="A422">
        <v>891</v>
      </c>
      <c r="B422" t="s">
        <v>35</v>
      </c>
      <c r="C422" t="s">
        <v>518</v>
      </c>
      <c r="D422" t="s">
        <v>519</v>
      </c>
      <c r="E422" t="s">
        <v>38</v>
      </c>
      <c r="F422" t="s">
        <v>758</v>
      </c>
      <c r="G422" t="s">
        <v>759</v>
      </c>
      <c r="H422" t="s">
        <v>760</v>
      </c>
      <c r="I422" t="s">
        <v>885</v>
      </c>
      <c r="J422" t="s">
        <v>524</v>
      </c>
      <c r="K422" t="s">
        <v>886</v>
      </c>
      <c r="L422">
        <v>2023</v>
      </c>
      <c r="M422">
        <v>8</v>
      </c>
      <c r="N422">
        <v>14</v>
      </c>
      <c r="O422" t="s">
        <v>44</v>
      </c>
      <c r="P422">
        <v>60</v>
      </c>
      <c r="Q422" t="s">
        <v>45</v>
      </c>
      <c r="S422" t="s">
        <v>46</v>
      </c>
      <c r="T422" t="s">
        <v>763</v>
      </c>
      <c r="U422" t="s">
        <v>47</v>
      </c>
      <c r="V422" t="s">
        <v>48</v>
      </c>
      <c r="W422" t="s">
        <v>52</v>
      </c>
      <c r="Y422">
        <v>33</v>
      </c>
      <c r="Z422" t="s">
        <v>50</v>
      </c>
      <c r="AA422" t="s">
        <v>527</v>
      </c>
      <c r="AB422">
        <v>1</v>
      </c>
      <c r="AC422">
        <v>1</v>
      </c>
      <c r="AD422" t="s">
        <v>54</v>
      </c>
      <c r="AE422">
        <v>310</v>
      </c>
      <c r="AF422">
        <v>271</v>
      </c>
      <c r="AG422" t="s">
        <v>888</v>
      </c>
    </row>
    <row r="423" spans="1:33" x14ac:dyDescent="0.25">
      <c r="A423">
        <v>891</v>
      </c>
      <c r="B423" t="s">
        <v>35</v>
      </c>
      <c r="C423" t="s">
        <v>518</v>
      </c>
      <c r="D423" t="s">
        <v>519</v>
      </c>
      <c r="E423" t="s">
        <v>38</v>
      </c>
      <c r="F423" t="s">
        <v>758</v>
      </c>
      <c r="G423" t="s">
        <v>759</v>
      </c>
      <c r="H423" t="s">
        <v>760</v>
      </c>
      <c r="I423" t="s">
        <v>889</v>
      </c>
      <c r="J423" t="s">
        <v>524</v>
      </c>
      <c r="K423" t="s">
        <v>890</v>
      </c>
      <c r="L423">
        <v>2023</v>
      </c>
      <c r="M423">
        <v>8</v>
      </c>
      <c r="N423">
        <v>14</v>
      </c>
      <c r="O423" t="s">
        <v>44</v>
      </c>
      <c r="P423">
        <v>60</v>
      </c>
      <c r="Q423" t="s">
        <v>45</v>
      </c>
      <c r="S423" t="s">
        <v>46</v>
      </c>
      <c r="T423" t="s">
        <v>763</v>
      </c>
      <c r="U423" t="s">
        <v>47</v>
      </c>
      <c r="V423" t="s">
        <v>48</v>
      </c>
      <c r="W423" t="s">
        <v>49</v>
      </c>
      <c r="Y423">
        <v>34</v>
      </c>
      <c r="Z423" t="s">
        <v>50</v>
      </c>
      <c r="AA423" t="s">
        <v>157</v>
      </c>
      <c r="AB423">
        <v>1</v>
      </c>
      <c r="AC423">
        <v>1</v>
      </c>
      <c r="AD423" t="s">
        <v>54</v>
      </c>
      <c r="AE423">
        <v>237</v>
      </c>
      <c r="AF423">
        <v>144</v>
      </c>
      <c r="AG423" t="s">
        <v>891</v>
      </c>
    </row>
    <row r="424" spans="1:33" x14ac:dyDescent="0.25">
      <c r="A424">
        <v>891</v>
      </c>
      <c r="B424" t="s">
        <v>35</v>
      </c>
      <c r="C424" t="s">
        <v>518</v>
      </c>
      <c r="D424" t="s">
        <v>519</v>
      </c>
      <c r="E424" t="s">
        <v>38</v>
      </c>
      <c r="F424" t="s">
        <v>758</v>
      </c>
      <c r="G424" t="s">
        <v>759</v>
      </c>
      <c r="H424" t="s">
        <v>760</v>
      </c>
      <c r="I424" t="s">
        <v>889</v>
      </c>
      <c r="J424" t="s">
        <v>524</v>
      </c>
      <c r="K424" t="s">
        <v>890</v>
      </c>
      <c r="L424">
        <v>2023</v>
      </c>
      <c r="M424">
        <v>8</v>
      </c>
      <c r="N424">
        <v>14</v>
      </c>
      <c r="O424" t="s">
        <v>44</v>
      </c>
      <c r="P424">
        <v>60</v>
      </c>
      <c r="Q424" t="s">
        <v>45</v>
      </c>
      <c r="S424" t="s">
        <v>46</v>
      </c>
      <c r="T424" t="s">
        <v>763</v>
      </c>
      <c r="U424" t="s">
        <v>47</v>
      </c>
      <c r="V424" t="s">
        <v>48</v>
      </c>
      <c r="W424" t="s">
        <v>52</v>
      </c>
      <c r="Y424">
        <v>34</v>
      </c>
      <c r="Z424" t="s">
        <v>50</v>
      </c>
      <c r="AA424" t="s">
        <v>331</v>
      </c>
      <c r="AB424">
        <v>1</v>
      </c>
      <c r="AC424">
        <v>1</v>
      </c>
      <c r="AD424" t="s">
        <v>54</v>
      </c>
      <c r="AE424">
        <v>294</v>
      </c>
      <c r="AF424">
        <v>209</v>
      </c>
      <c r="AG424" t="s">
        <v>892</v>
      </c>
    </row>
    <row r="425" spans="1:33" x14ac:dyDescent="0.25">
      <c r="A425">
        <v>891</v>
      </c>
      <c r="B425" t="s">
        <v>35</v>
      </c>
      <c r="C425" t="s">
        <v>518</v>
      </c>
      <c r="D425" t="s">
        <v>519</v>
      </c>
      <c r="E425" t="s">
        <v>38</v>
      </c>
      <c r="F425" t="s">
        <v>758</v>
      </c>
      <c r="G425" t="s">
        <v>759</v>
      </c>
      <c r="H425" t="s">
        <v>760</v>
      </c>
      <c r="I425" t="s">
        <v>893</v>
      </c>
      <c r="J425" t="s">
        <v>524</v>
      </c>
      <c r="K425" t="s">
        <v>894</v>
      </c>
      <c r="L425">
        <v>2023</v>
      </c>
      <c r="M425">
        <v>8</v>
      </c>
      <c r="N425">
        <v>14</v>
      </c>
      <c r="O425" t="s">
        <v>44</v>
      </c>
      <c r="P425">
        <v>60</v>
      </c>
      <c r="Q425" t="s">
        <v>45</v>
      </c>
      <c r="S425" t="s">
        <v>46</v>
      </c>
      <c r="T425" t="s">
        <v>763</v>
      </c>
      <c r="U425" t="s">
        <v>47</v>
      </c>
      <c r="V425" t="s">
        <v>48</v>
      </c>
      <c r="W425" t="s">
        <v>49</v>
      </c>
      <c r="Y425">
        <v>35</v>
      </c>
      <c r="Z425" t="s">
        <v>50</v>
      </c>
      <c r="AA425" t="s">
        <v>527</v>
      </c>
      <c r="AB425">
        <v>1</v>
      </c>
      <c r="AC425">
        <v>1</v>
      </c>
      <c r="AD425" t="s">
        <v>54</v>
      </c>
      <c r="AE425">
        <v>92</v>
      </c>
      <c r="AF425">
        <v>135</v>
      </c>
      <c r="AG425" t="s">
        <v>895</v>
      </c>
    </row>
    <row r="426" spans="1:33" x14ac:dyDescent="0.25">
      <c r="A426">
        <v>891</v>
      </c>
      <c r="B426" t="s">
        <v>35</v>
      </c>
      <c r="C426" t="s">
        <v>518</v>
      </c>
      <c r="D426" t="s">
        <v>519</v>
      </c>
      <c r="E426" t="s">
        <v>38</v>
      </c>
      <c r="F426" t="s">
        <v>758</v>
      </c>
      <c r="G426" t="s">
        <v>759</v>
      </c>
      <c r="H426" t="s">
        <v>760</v>
      </c>
      <c r="I426" t="s">
        <v>893</v>
      </c>
      <c r="J426" t="s">
        <v>524</v>
      </c>
      <c r="K426" t="s">
        <v>894</v>
      </c>
      <c r="L426">
        <v>2023</v>
      </c>
      <c r="M426">
        <v>8</v>
      </c>
      <c r="N426">
        <v>14</v>
      </c>
      <c r="O426" t="s">
        <v>44</v>
      </c>
      <c r="P426">
        <v>60</v>
      </c>
      <c r="Q426" t="s">
        <v>45</v>
      </c>
      <c r="S426" t="s">
        <v>46</v>
      </c>
      <c r="T426" t="s">
        <v>763</v>
      </c>
      <c r="U426" t="s">
        <v>47</v>
      </c>
      <c r="V426" t="s">
        <v>48</v>
      </c>
      <c r="W426" t="s">
        <v>52</v>
      </c>
      <c r="Y426">
        <v>35</v>
      </c>
      <c r="Z426" t="s">
        <v>50</v>
      </c>
      <c r="AA426" t="s">
        <v>51</v>
      </c>
      <c r="AB426">
        <v>1</v>
      </c>
      <c r="AC426">
        <v>1</v>
      </c>
      <c r="AD426" t="s">
        <v>54</v>
      </c>
      <c r="AE426">
        <v>311</v>
      </c>
      <c r="AF426">
        <v>150</v>
      </c>
      <c r="AG426" t="s">
        <v>896</v>
      </c>
    </row>
    <row r="427" spans="1:33" x14ac:dyDescent="0.25">
      <c r="A427">
        <v>891</v>
      </c>
      <c r="B427" t="s">
        <v>35</v>
      </c>
      <c r="C427" t="s">
        <v>518</v>
      </c>
      <c r="D427" t="s">
        <v>519</v>
      </c>
      <c r="E427" t="s">
        <v>38</v>
      </c>
      <c r="F427" t="s">
        <v>758</v>
      </c>
      <c r="G427" t="s">
        <v>759</v>
      </c>
      <c r="H427" t="s">
        <v>760</v>
      </c>
      <c r="I427" t="s">
        <v>897</v>
      </c>
      <c r="J427" t="s">
        <v>524</v>
      </c>
      <c r="K427" t="s">
        <v>898</v>
      </c>
      <c r="L427">
        <v>2023</v>
      </c>
      <c r="M427">
        <v>8</v>
      </c>
      <c r="N427">
        <v>14</v>
      </c>
      <c r="O427" t="s">
        <v>44</v>
      </c>
      <c r="P427">
        <v>60</v>
      </c>
      <c r="Q427" t="s">
        <v>45</v>
      </c>
      <c r="S427" t="s">
        <v>46</v>
      </c>
      <c r="T427" t="s">
        <v>763</v>
      </c>
      <c r="U427" t="s">
        <v>47</v>
      </c>
      <c r="V427" t="s">
        <v>48</v>
      </c>
      <c r="W427" t="s">
        <v>49</v>
      </c>
      <c r="Y427">
        <v>36</v>
      </c>
      <c r="Z427" t="s">
        <v>50</v>
      </c>
      <c r="AA427" t="s">
        <v>135</v>
      </c>
      <c r="AB427">
        <v>1</v>
      </c>
      <c r="AC427">
        <v>1</v>
      </c>
      <c r="AD427" t="s">
        <v>54</v>
      </c>
      <c r="AE427">
        <v>137</v>
      </c>
      <c r="AF427">
        <v>148</v>
      </c>
      <c r="AG427" t="s">
        <v>899</v>
      </c>
    </row>
    <row r="428" spans="1:33" x14ac:dyDescent="0.25">
      <c r="A428">
        <v>891</v>
      </c>
      <c r="B428" t="s">
        <v>35</v>
      </c>
      <c r="C428" t="s">
        <v>518</v>
      </c>
      <c r="D428" t="s">
        <v>519</v>
      </c>
      <c r="E428" t="s">
        <v>38</v>
      </c>
      <c r="F428" t="s">
        <v>758</v>
      </c>
      <c r="G428" t="s">
        <v>759</v>
      </c>
      <c r="H428" t="s">
        <v>760</v>
      </c>
      <c r="I428" t="s">
        <v>897</v>
      </c>
      <c r="J428" t="s">
        <v>524</v>
      </c>
      <c r="K428" t="s">
        <v>898</v>
      </c>
      <c r="L428">
        <v>2023</v>
      </c>
      <c r="M428">
        <v>8</v>
      </c>
      <c r="N428">
        <v>14</v>
      </c>
      <c r="O428" t="s">
        <v>44</v>
      </c>
      <c r="P428">
        <v>60</v>
      </c>
      <c r="Q428" t="s">
        <v>45</v>
      </c>
      <c r="S428" t="s">
        <v>46</v>
      </c>
      <c r="T428" t="s">
        <v>763</v>
      </c>
      <c r="U428" t="s">
        <v>47</v>
      </c>
      <c r="V428" t="s">
        <v>48</v>
      </c>
      <c r="W428" t="s">
        <v>52</v>
      </c>
      <c r="Y428">
        <v>36</v>
      </c>
      <c r="Z428" t="s">
        <v>50</v>
      </c>
      <c r="AA428" t="s">
        <v>51</v>
      </c>
      <c r="AB428">
        <v>1</v>
      </c>
      <c r="AC428">
        <v>1</v>
      </c>
      <c r="AD428" t="s">
        <v>54</v>
      </c>
      <c r="AE428">
        <v>306</v>
      </c>
      <c r="AF428">
        <v>132</v>
      </c>
      <c r="AG428" t="s">
        <v>900</v>
      </c>
    </row>
    <row r="429" spans="1:33" x14ac:dyDescent="0.25">
      <c r="A429">
        <v>891</v>
      </c>
      <c r="B429" t="s">
        <v>35</v>
      </c>
      <c r="C429" t="s">
        <v>518</v>
      </c>
      <c r="D429" t="s">
        <v>519</v>
      </c>
      <c r="E429" t="s">
        <v>38</v>
      </c>
      <c r="F429" t="s">
        <v>758</v>
      </c>
      <c r="G429" t="s">
        <v>759</v>
      </c>
      <c r="H429" t="s">
        <v>760</v>
      </c>
      <c r="I429" t="s">
        <v>901</v>
      </c>
      <c r="J429" t="s">
        <v>524</v>
      </c>
      <c r="K429" t="s">
        <v>902</v>
      </c>
      <c r="L429">
        <v>2023</v>
      </c>
      <c r="M429">
        <v>8</v>
      </c>
      <c r="N429">
        <v>14</v>
      </c>
      <c r="O429" t="s">
        <v>44</v>
      </c>
      <c r="P429">
        <v>60</v>
      </c>
      <c r="Q429" t="s">
        <v>45</v>
      </c>
      <c r="S429" t="s">
        <v>46</v>
      </c>
      <c r="T429" t="s">
        <v>763</v>
      </c>
      <c r="U429" t="s">
        <v>47</v>
      </c>
      <c r="V429" t="s">
        <v>48</v>
      </c>
      <c r="W429" t="s">
        <v>49</v>
      </c>
      <c r="Y429">
        <v>37</v>
      </c>
      <c r="Z429" t="s">
        <v>50</v>
      </c>
      <c r="AA429" t="s">
        <v>51</v>
      </c>
      <c r="AB429">
        <v>1</v>
      </c>
      <c r="AC429">
        <v>1</v>
      </c>
      <c r="AD429" t="s">
        <v>54</v>
      </c>
      <c r="AE429">
        <v>91</v>
      </c>
      <c r="AF429">
        <v>142</v>
      </c>
      <c r="AG429" t="s">
        <v>903</v>
      </c>
    </row>
    <row r="430" spans="1:33" x14ac:dyDescent="0.25">
      <c r="A430">
        <v>891</v>
      </c>
      <c r="B430" t="s">
        <v>35</v>
      </c>
      <c r="C430" t="s">
        <v>518</v>
      </c>
      <c r="D430" t="s">
        <v>519</v>
      </c>
      <c r="E430" t="s">
        <v>38</v>
      </c>
      <c r="F430" t="s">
        <v>758</v>
      </c>
      <c r="G430" t="s">
        <v>759</v>
      </c>
      <c r="H430" t="s">
        <v>760</v>
      </c>
      <c r="I430" t="s">
        <v>901</v>
      </c>
      <c r="J430" t="s">
        <v>524</v>
      </c>
      <c r="K430" t="s">
        <v>902</v>
      </c>
      <c r="L430">
        <v>2023</v>
      </c>
      <c r="M430">
        <v>8</v>
      </c>
      <c r="N430">
        <v>14</v>
      </c>
      <c r="O430" t="s">
        <v>44</v>
      </c>
      <c r="P430">
        <v>60</v>
      </c>
      <c r="Q430" t="s">
        <v>45</v>
      </c>
      <c r="S430" t="s">
        <v>46</v>
      </c>
      <c r="T430" t="s">
        <v>763</v>
      </c>
      <c r="U430" t="s">
        <v>47</v>
      </c>
      <c r="V430" t="s">
        <v>48</v>
      </c>
      <c r="W430" t="s">
        <v>52</v>
      </c>
      <c r="Y430">
        <v>37</v>
      </c>
      <c r="Z430" t="s">
        <v>50</v>
      </c>
      <c r="AA430" t="s">
        <v>331</v>
      </c>
      <c r="AB430">
        <v>1</v>
      </c>
      <c r="AC430">
        <v>1</v>
      </c>
      <c r="AD430" t="s">
        <v>54</v>
      </c>
      <c r="AE430">
        <v>298</v>
      </c>
      <c r="AF430">
        <v>214</v>
      </c>
      <c r="AG430" t="s">
        <v>904</v>
      </c>
    </row>
    <row r="431" spans="1:33" x14ac:dyDescent="0.25">
      <c r="A431">
        <v>891</v>
      </c>
      <c r="B431" t="s">
        <v>35</v>
      </c>
      <c r="C431" t="s">
        <v>518</v>
      </c>
      <c r="D431" t="s">
        <v>519</v>
      </c>
      <c r="E431" t="s">
        <v>38</v>
      </c>
      <c r="F431" t="s">
        <v>758</v>
      </c>
      <c r="G431" t="s">
        <v>759</v>
      </c>
      <c r="H431" t="s">
        <v>760</v>
      </c>
      <c r="I431" t="s">
        <v>905</v>
      </c>
      <c r="J431" t="s">
        <v>524</v>
      </c>
      <c r="K431" t="s">
        <v>906</v>
      </c>
      <c r="L431">
        <v>2023</v>
      </c>
      <c r="M431">
        <v>8</v>
      </c>
      <c r="N431">
        <v>14</v>
      </c>
      <c r="O431" t="s">
        <v>44</v>
      </c>
      <c r="P431">
        <v>60</v>
      </c>
      <c r="Q431" t="s">
        <v>45</v>
      </c>
      <c r="S431" t="s">
        <v>46</v>
      </c>
      <c r="T431" t="s">
        <v>763</v>
      </c>
      <c r="U431" t="s">
        <v>47</v>
      </c>
      <c r="V431" t="s">
        <v>48</v>
      </c>
      <c r="W431" t="s">
        <v>49</v>
      </c>
      <c r="Y431">
        <v>38</v>
      </c>
      <c r="Z431" t="s">
        <v>50</v>
      </c>
      <c r="AA431" t="s">
        <v>51</v>
      </c>
      <c r="AB431">
        <v>1</v>
      </c>
      <c r="AC431">
        <v>1</v>
      </c>
      <c r="AD431" t="s">
        <v>54</v>
      </c>
      <c r="AE431">
        <v>289</v>
      </c>
      <c r="AF431">
        <v>141</v>
      </c>
      <c r="AG431" t="s">
        <v>536</v>
      </c>
    </row>
    <row r="432" spans="1:33" x14ac:dyDescent="0.25">
      <c r="A432">
        <v>891</v>
      </c>
      <c r="B432" t="s">
        <v>35</v>
      </c>
      <c r="C432" t="s">
        <v>518</v>
      </c>
      <c r="D432" t="s">
        <v>519</v>
      </c>
      <c r="E432" t="s">
        <v>38</v>
      </c>
      <c r="F432" t="s">
        <v>758</v>
      </c>
      <c r="G432" t="s">
        <v>759</v>
      </c>
      <c r="H432" t="s">
        <v>760</v>
      </c>
      <c r="I432" t="s">
        <v>905</v>
      </c>
      <c r="J432" t="s">
        <v>524</v>
      </c>
      <c r="K432" t="s">
        <v>906</v>
      </c>
      <c r="L432">
        <v>2023</v>
      </c>
      <c r="M432">
        <v>8</v>
      </c>
      <c r="N432">
        <v>14</v>
      </c>
      <c r="O432" t="s">
        <v>44</v>
      </c>
      <c r="P432">
        <v>60</v>
      </c>
      <c r="Q432" t="s">
        <v>45</v>
      </c>
      <c r="S432" t="s">
        <v>46</v>
      </c>
      <c r="T432" t="s">
        <v>763</v>
      </c>
      <c r="U432" t="s">
        <v>47</v>
      </c>
      <c r="V432" t="s">
        <v>48</v>
      </c>
      <c r="W432" t="s">
        <v>52</v>
      </c>
      <c r="Y432">
        <v>38</v>
      </c>
      <c r="Z432" t="s">
        <v>50</v>
      </c>
      <c r="AA432" t="s">
        <v>331</v>
      </c>
      <c r="AB432">
        <v>1</v>
      </c>
      <c r="AC432">
        <v>1</v>
      </c>
      <c r="AD432" t="s">
        <v>54</v>
      </c>
      <c r="AE432">
        <v>288</v>
      </c>
      <c r="AF432">
        <v>209</v>
      </c>
      <c r="AG432" t="s">
        <v>907</v>
      </c>
    </row>
    <row r="433" spans="1:33" x14ac:dyDescent="0.25">
      <c r="A433">
        <v>891</v>
      </c>
      <c r="B433" t="s">
        <v>35</v>
      </c>
      <c r="C433" t="s">
        <v>518</v>
      </c>
      <c r="D433" t="s">
        <v>519</v>
      </c>
      <c r="E433" t="s">
        <v>38</v>
      </c>
      <c r="F433" t="s">
        <v>758</v>
      </c>
      <c r="G433" t="s">
        <v>759</v>
      </c>
      <c r="H433" t="s">
        <v>760</v>
      </c>
      <c r="I433" t="s">
        <v>908</v>
      </c>
      <c r="J433" t="s">
        <v>524</v>
      </c>
      <c r="K433" t="s">
        <v>909</v>
      </c>
      <c r="L433">
        <v>2023</v>
      </c>
      <c r="M433">
        <v>8</v>
      </c>
      <c r="N433">
        <v>14</v>
      </c>
      <c r="O433" t="s">
        <v>44</v>
      </c>
      <c r="P433">
        <v>60</v>
      </c>
      <c r="Q433" t="s">
        <v>45</v>
      </c>
      <c r="S433" t="s">
        <v>46</v>
      </c>
      <c r="T433" t="s">
        <v>763</v>
      </c>
      <c r="U433" t="s">
        <v>47</v>
      </c>
      <c r="V433" t="s">
        <v>48</v>
      </c>
      <c r="W433" t="s">
        <v>49</v>
      </c>
      <c r="Y433">
        <v>39</v>
      </c>
      <c r="Z433" t="s">
        <v>50</v>
      </c>
      <c r="AA433" t="s">
        <v>51</v>
      </c>
      <c r="AB433">
        <v>1</v>
      </c>
      <c r="AC433">
        <v>1</v>
      </c>
      <c r="AD433" t="s">
        <v>54</v>
      </c>
      <c r="AE433">
        <v>280</v>
      </c>
      <c r="AF433">
        <v>138</v>
      </c>
      <c r="AG433" t="s">
        <v>910</v>
      </c>
    </row>
    <row r="434" spans="1:33" x14ac:dyDescent="0.25">
      <c r="A434">
        <v>891</v>
      </c>
      <c r="B434" t="s">
        <v>35</v>
      </c>
      <c r="C434" t="s">
        <v>518</v>
      </c>
      <c r="D434" t="s">
        <v>519</v>
      </c>
      <c r="E434" t="s">
        <v>38</v>
      </c>
      <c r="F434" t="s">
        <v>758</v>
      </c>
      <c r="G434" t="s">
        <v>759</v>
      </c>
      <c r="H434" t="s">
        <v>760</v>
      </c>
      <c r="I434" t="s">
        <v>908</v>
      </c>
      <c r="J434" t="s">
        <v>524</v>
      </c>
      <c r="K434" t="s">
        <v>909</v>
      </c>
      <c r="L434">
        <v>2023</v>
      </c>
      <c r="M434">
        <v>8</v>
      </c>
      <c r="N434">
        <v>14</v>
      </c>
      <c r="O434" t="s">
        <v>44</v>
      </c>
      <c r="P434">
        <v>60</v>
      </c>
      <c r="Q434" t="s">
        <v>45</v>
      </c>
      <c r="S434" t="s">
        <v>46</v>
      </c>
      <c r="T434" t="s">
        <v>763</v>
      </c>
      <c r="U434" t="s">
        <v>47</v>
      </c>
      <c r="V434" t="s">
        <v>48</v>
      </c>
      <c r="W434" t="s">
        <v>52</v>
      </c>
      <c r="Y434">
        <v>39</v>
      </c>
      <c r="Z434" t="s">
        <v>50</v>
      </c>
      <c r="AA434" t="s">
        <v>331</v>
      </c>
      <c r="AB434">
        <v>1</v>
      </c>
      <c r="AC434">
        <v>1</v>
      </c>
      <c r="AD434" t="s">
        <v>54</v>
      </c>
      <c r="AE434">
        <v>298</v>
      </c>
      <c r="AF434">
        <v>213</v>
      </c>
      <c r="AG434" t="s">
        <v>911</v>
      </c>
    </row>
    <row r="435" spans="1:33" x14ac:dyDescent="0.25">
      <c r="A435">
        <v>891</v>
      </c>
      <c r="B435" t="s">
        <v>35</v>
      </c>
      <c r="C435" t="s">
        <v>518</v>
      </c>
      <c r="D435" t="s">
        <v>519</v>
      </c>
      <c r="E435" t="s">
        <v>38</v>
      </c>
      <c r="F435" t="s">
        <v>758</v>
      </c>
      <c r="G435" t="s">
        <v>759</v>
      </c>
      <c r="H435" t="s">
        <v>760</v>
      </c>
      <c r="I435" t="s">
        <v>912</v>
      </c>
      <c r="J435" t="s">
        <v>524</v>
      </c>
      <c r="K435" t="s">
        <v>913</v>
      </c>
      <c r="L435">
        <v>2023</v>
      </c>
      <c r="M435">
        <v>8</v>
      </c>
      <c r="N435">
        <v>14</v>
      </c>
      <c r="O435" t="s">
        <v>44</v>
      </c>
      <c r="P435">
        <v>60</v>
      </c>
      <c r="Q435" t="s">
        <v>45</v>
      </c>
      <c r="S435" t="s">
        <v>46</v>
      </c>
      <c r="T435" t="s">
        <v>763</v>
      </c>
      <c r="U435" t="s">
        <v>47</v>
      </c>
      <c r="V435" t="s">
        <v>48</v>
      </c>
      <c r="W435" t="s">
        <v>49</v>
      </c>
      <c r="Y435">
        <v>40</v>
      </c>
      <c r="Z435" t="s">
        <v>50</v>
      </c>
      <c r="AA435" t="s">
        <v>51</v>
      </c>
      <c r="AB435">
        <v>1</v>
      </c>
      <c r="AC435">
        <v>1</v>
      </c>
      <c r="AD435" t="s">
        <v>54</v>
      </c>
      <c r="AE435">
        <v>87</v>
      </c>
      <c r="AF435">
        <v>145</v>
      </c>
      <c r="AG435" t="s">
        <v>914</v>
      </c>
    </row>
    <row r="436" spans="1:33" x14ac:dyDescent="0.25">
      <c r="A436">
        <v>891</v>
      </c>
      <c r="B436" t="s">
        <v>35</v>
      </c>
      <c r="C436" t="s">
        <v>518</v>
      </c>
      <c r="D436" t="s">
        <v>519</v>
      </c>
      <c r="E436" t="s">
        <v>38</v>
      </c>
      <c r="F436" t="s">
        <v>758</v>
      </c>
      <c r="G436" t="s">
        <v>759</v>
      </c>
      <c r="H436" t="s">
        <v>760</v>
      </c>
      <c r="I436" t="s">
        <v>912</v>
      </c>
      <c r="J436" t="s">
        <v>524</v>
      </c>
      <c r="K436" t="s">
        <v>913</v>
      </c>
      <c r="L436">
        <v>2023</v>
      </c>
      <c r="M436">
        <v>8</v>
      </c>
      <c r="N436">
        <v>14</v>
      </c>
      <c r="O436" t="s">
        <v>44</v>
      </c>
      <c r="P436">
        <v>60</v>
      </c>
      <c r="Q436" t="s">
        <v>45</v>
      </c>
      <c r="S436" t="s">
        <v>46</v>
      </c>
      <c r="T436" t="s">
        <v>763</v>
      </c>
      <c r="U436" t="s">
        <v>47</v>
      </c>
      <c r="V436" t="s">
        <v>48</v>
      </c>
      <c r="W436" t="s">
        <v>52</v>
      </c>
      <c r="Y436">
        <v>40</v>
      </c>
      <c r="Z436" t="s">
        <v>50</v>
      </c>
      <c r="AA436" t="s">
        <v>135</v>
      </c>
      <c r="AB436">
        <v>1</v>
      </c>
      <c r="AC436">
        <v>1</v>
      </c>
      <c r="AD436" t="s">
        <v>54</v>
      </c>
      <c r="AE436">
        <v>314</v>
      </c>
      <c r="AF436">
        <v>313</v>
      </c>
      <c r="AG436" t="s">
        <v>915</v>
      </c>
    </row>
    <row r="437" spans="1:33" x14ac:dyDescent="0.25">
      <c r="A437">
        <v>891</v>
      </c>
      <c r="B437" t="s">
        <v>35</v>
      </c>
      <c r="C437" t="s">
        <v>518</v>
      </c>
      <c r="D437" t="s">
        <v>519</v>
      </c>
      <c r="E437" t="s">
        <v>38</v>
      </c>
      <c r="F437" t="s">
        <v>758</v>
      </c>
      <c r="G437" t="s">
        <v>759</v>
      </c>
      <c r="H437" t="s">
        <v>760</v>
      </c>
      <c r="I437" t="s">
        <v>916</v>
      </c>
      <c r="J437" t="s">
        <v>524</v>
      </c>
      <c r="K437" t="s">
        <v>917</v>
      </c>
      <c r="L437">
        <v>2023</v>
      </c>
      <c r="M437">
        <v>8</v>
      </c>
      <c r="N437">
        <v>14</v>
      </c>
      <c r="O437" t="s">
        <v>44</v>
      </c>
      <c r="P437">
        <v>60</v>
      </c>
      <c r="Q437" t="s">
        <v>45</v>
      </c>
      <c r="S437" t="s">
        <v>46</v>
      </c>
      <c r="T437" t="s">
        <v>763</v>
      </c>
      <c r="U437" t="s">
        <v>47</v>
      </c>
      <c r="V437" t="s">
        <v>48</v>
      </c>
      <c r="W437" t="s">
        <v>49</v>
      </c>
      <c r="Y437">
        <v>41</v>
      </c>
      <c r="Z437" t="s">
        <v>50</v>
      </c>
      <c r="AA437" t="s">
        <v>51</v>
      </c>
      <c r="AB437">
        <v>1</v>
      </c>
      <c r="AC437">
        <v>1</v>
      </c>
      <c r="AD437" t="s">
        <v>54</v>
      </c>
      <c r="AE437">
        <v>84</v>
      </c>
      <c r="AF437">
        <v>146</v>
      </c>
      <c r="AG437" t="s">
        <v>918</v>
      </c>
    </row>
    <row r="438" spans="1:33" x14ac:dyDescent="0.25">
      <c r="A438">
        <v>891</v>
      </c>
      <c r="B438" t="s">
        <v>35</v>
      </c>
      <c r="C438" t="s">
        <v>518</v>
      </c>
      <c r="D438" t="s">
        <v>519</v>
      </c>
      <c r="E438" t="s">
        <v>38</v>
      </c>
      <c r="F438" t="s">
        <v>758</v>
      </c>
      <c r="G438" t="s">
        <v>759</v>
      </c>
      <c r="H438" t="s">
        <v>760</v>
      </c>
      <c r="I438" t="s">
        <v>916</v>
      </c>
      <c r="J438" t="s">
        <v>524</v>
      </c>
      <c r="K438" t="s">
        <v>917</v>
      </c>
      <c r="L438">
        <v>2023</v>
      </c>
      <c r="M438">
        <v>8</v>
      </c>
      <c r="N438">
        <v>14</v>
      </c>
      <c r="O438" t="s">
        <v>44</v>
      </c>
      <c r="P438">
        <v>60</v>
      </c>
      <c r="Q438" t="s">
        <v>45</v>
      </c>
      <c r="S438" t="s">
        <v>46</v>
      </c>
      <c r="T438" t="s">
        <v>763</v>
      </c>
      <c r="U438" t="s">
        <v>47</v>
      </c>
      <c r="V438" t="s">
        <v>48</v>
      </c>
      <c r="W438" t="s">
        <v>52</v>
      </c>
      <c r="Y438">
        <v>41</v>
      </c>
      <c r="Z438" t="s">
        <v>50</v>
      </c>
      <c r="AA438" t="s">
        <v>157</v>
      </c>
      <c r="AB438">
        <v>1</v>
      </c>
      <c r="AC438">
        <v>1</v>
      </c>
      <c r="AD438" t="s">
        <v>54</v>
      </c>
      <c r="AE438">
        <v>255</v>
      </c>
      <c r="AF438">
        <v>212</v>
      </c>
      <c r="AG438" t="s">
        <v>919</v>
      </c>
    </row>
    <row r="439" spans="1:33" x14ac:dyDescent="0.25">
      <c r="A439">
        <v>891</v>
      </c>
      <c r="B439" t="s">
        <v>35</v>
      </c>
      <c r="C439" t="s">
        <v>518</v>
      </c>
      <c r="D439" t="s">
        <v>519</v>
      </c>
      <c r="E439" t="s">
        <v>38</v>
      </c>
      <c r="F439" t="s">
        <v>758</v>
      </c>
      <c r="G439" t="s">
        <v>759</v>
      </c>
      <c r="H439" t="s">
        <v>760</v>
      </c>
      <c r="I439" t="s">
        <v>920</v>
      </c>
      <c r="J439" t="s">
        <v>524</v>
      </c>
      <c r="K439" t="s">
        <v>921</v>
      </c>
      <c r="L439">
        <v>2023</v>
      </c>
      <c r="M439">
        <v>8</v>
      </c>
      <c r="N439">
        <v>14</v>
      </c>
      <c r="O439" t="s">
        <v>44</v>
      </c>
      <c r="P439">
        <v>60</v>
      </c>
      <c r="Q439" t="s">
        <v>45</v>
      </c>
      <c r="S439" t="s">
        <v>46</v>
      </c>
      <c r="T439" t="s">
        <v>763</v>
      </c>
      <c r="U439" t="s">
        <v>47</v>
      </c>
      <c r="V439" t="s">
        <v>48</v>
      </c>
      <c r="W439" t="s">
        <v>49</v>
      </c>
      <c r="Y439">
        <v>42</v>
      </c>
      <c r="Z439" t="s">
        <v>50</v>
      </c>
      <c r="AA439" t="s">
        <v>527</v>
      </c>
      <c r="AB439">
        <v>1</v>
      </c>
      <c r="AC439">
        <v>1</v>
      </c>
      <c r="AD439" t="s">
        <v>54</v>
      </c>
      <c r="AE439">
        <v>98</v>
      </c>
      <c r="AF439">
        <v>147</v>
      </c>
      <c r="AG439" t="s">
        <v>922</v>
      </c>
    </row>
    <row r="440" spans="1:33" x14ac:dyDescent="0.25">
      <c r="A440">
        <v>891</v>
      </c>
      <c r="B440" t="s">
        <v>35</v>
      </c>
      <c r="C440" t="s">
        <v>518</v>
      </c>
      <c r="D440" t="s">
        <v>519</v>
      </c>
      <c r="E440" t="s">
        <v>38</v>
      </c>
      <c r="F440" t="s">
        <v>758</v>
      </c>
      <c r="G440" t="s">
        <v>759</v>
      </c>
      <c r="H440" t="s">
        <v>760</v>
      </c>
      <c r="I440" t="s">
        <v>920</v>
      </c>
      <c r="J440" t="s">
        <v>524</v>
      </c>
      <c r="K440" t="s">
        <v>921</v>
      </c>
      <c r="L440">
        <v>2023</v>
      </c>
      <c r="M440">
        <v>8</v>
      </c>
      <c r="N440">
        <v>14</v>
      </c>
      <c r="O440" t="s">
        <v>44</v>
      </c>
      <c r="P440">
        <v>60</v>
      </c>
      <c r="Q440" t="s">
        <v>45</v>
      </c>
      <c r="S440" t="s">
        <v>46</v>
      </c>
      <c r="T440" t="s">
        <v>763</v>
      </c>
      <c r="U440" t="s">
        <v>47</v>
      </c>
      <c r="V440" t="s">
        <v>48</v>
      </c>
      <c r="W440" t="s">
        <v>52</v>
      </c>
      <c r="Y440">
        <v>42</v>
      </c>
      <c r="Z440" t="s">
        <v>50</v>
      </c>
      <c r="AA440" t="s">
        <v>331</v>
      </c>
      <c r="AB440">
        <v>1</v>
      </c>
      <c r="AC440">
        <v>1</v>
      </c>
      <c r="AD440" t="s">
        <v>54</v>
      </c>
      <c r="AE440">
        <v>265</v>
      </c>
      <c r="AF440">
        <v>215</v>
      </c>
      <c r="AG440" t="s">
        <v>923</v>
      </c>
    </row>
    <row r="441" spans="1:33" x14ac:dyDescent="0.25">
      <c r="A441">
        <v>891</v>
      </c>
      <c r="B441" t="s">
        <v>35</v>
      </c>
      <c r="C441" t="s">
        <v>518</v>
      </c>
      <c r="D441" t="s">
        <v>519</v>
      </c>
      <c r="E441" t="s">
        <v>38</v>
      </c>
      <c r="F441" t="s">
        <v>758</v>
      </c>
      <c r="G441" t="s">
        <v>759</v>
      </c>
      <c r="H441" t="s">
        <v>760</v>
      </c>
      <c r="I441" t="s">
        <v>924</v>
      </c>
      <c r="J441" t="s">
        <v>524</v>
      </c>
      <c r="K441" t="s">
        <v>925</v>
      </c>
      <c r="L441">
        <v>2023</v>
      </c>
      <c r="M441">
        <v>8</v>
      </c>
      <c r="N441">
        <v>14</v>
      </c>
      <c r="O441" t="s">
        <v>44</v>
      </c>
      <c r="P441">
        <v>60</v>
      </c>
      <c r="Q441" t="s">
        <v>45</v>
      </c>
      <c r="S441" t="s">
        <v>46</v>
      </c>
      <c r="T441" t="s">
        <v>763</v>
      </c>
      <c r="U441" t="s">
        <v>47</v>
      </c>
      <c r="V441" t="s">
        <v>48</v>
      </c>
      <c r="W441" t="s">
        <v>49</v>
      </c>
      <c r="Y441">
        <v>43</v>
      </c>
      <c r="Z441" t="s">
        <v>50</v>
      </c>
      <c r="AA441" t="s">
        <v>51</v>
      </c>
      <c r="AB441">
        <v>1</v>
      </c>
      <c r="AC441">
        <v>1</v>
      </c>
      <c r="AD441" t="s">
        <v>54</v>
      </c>
      <c r="AE441">
        <v>288</v>
      </c>
      <c r="AF441">
        <v>139</v>
      </c>
      <c r="AG441" t="s">
        <v>926</v>
      </c>
    </row>
    <row r="442" spans="1:33" x14ac:dyDescent="0.25">
      <c r="A442">
        <v>891</v>
      </c>
      <c r="B442" t="s">
        <v>35</v>
      </c>
      <c r="C442" t="s">
        <v>518</v>
      </c>
      <c r="D442" t="s">
        <v>519</v>
      </c>
      <c r="E442" t="s">
        <v>38</v>
      </c>
      <c r="F442" t="s">
        <v>758</v>
      </c>
      <c r="G442" t="s">
        <v>759</v>
      </c>
      <c r="H442" t="s">
        <v>760</v>
      </c>
      <c r="I442" t="s">
        <v>924</v>
      </c>
      <c r="J442" t="s">
        <v>524</v>
      </c>
      <c r="K442" t="s">
        <v>925</v>
      </c>
      <c r="L442">
        <v>2023</v>
      </c>
      <c r="M442">
        <v>8</v>
      </c>
      <c r="N442">
        <v>14</v>
      </c>
      <c r="O442" t="s">
        <v>44</v>
      </c>
      <c r="P442">
        <v>60</v>
      </c>
      <c r="Q442" t="s">
        <v>45</v>
      </c>
      <c r="S442" t="s">
        <v>46</v>
      </c>
      <c r="T442" t="s">
        <v>763</v>
      </c>
      <c r="U442" t="s">
        <v>47</v>
      </c>
      <c r="V442" t="s">
        <v>48</v>
      </c>
      <c r="W442" t="s">
        <v>52</v>
      </c>
      <c r="Y442">
        <v>43</v>
      </c>
      <c r="Z442" t="s">
        <v>50</v>
      </c>
      <c r="AA442" t="s">
        <v>135</v>
      </c>
      <c r="AB442">
        <v>1</v>
      </c>
      <c r="AC442">
        <v>1</v>
      </c>
      <c r="AD442" t="s">
        <v>54</v>
      </c>
      <c r="AE442">
        <v>325</v>
      </c>
      <c r="AF442">
        <v>163</v>
      </c>
      <c r="AG442" t="s">
        <v>927</v>
      </c>
    </row>
    <row r="443" spans="1:33" x14ac:dyDescent="0.25">
      <c r="A443">
        <v>891</v>
      </c>
      <c r="B443" t="s">
        <v>35</v>
      </c>
      <c r="C443" t="s">
        <v>518</v>
      </c>
      <c r="D443" t="s">
        <v>519</v>
      </c>
      <c r="E443" t="s">
        <v>38</v>
      </c>
      <c r="F443" t="s">
        <v>758</v>
      </c>
      <c r="G443" t="s">
        <v>759</v>
      </c>
      <c r="H443" t="s">
        <v>760</v>
      </c>
      <c r="I443" t="s">
        <v>928</v>
      </c>
      <c r="J443" t="s">
        <v>524</v>
      </c>
      <c r="K443" t="s">
        <v>929</v>
      </c>
      <c r="L443">
        <v>2023</v>
      </c>
      <c r="M443">
        <v>8</v>
      </c>
      <c r="N443">
        <v>14</v>
      </c>
      <c r="O443" t="s">
        <v>44</v>
      </c>
      <c r="P443">
        <v>60</v>
      </c>
      <c r="Q443" t="s">
        <v>45</v>
      </c>
      <c r="S443" t="s">
        <v>46</v>
      </c>
      <c r="T443" t="s">
        <v>763</v>
      </c>
      <c r="U443" t="s">
        <v>47</v>
      </c>
      <c r="V443" t="s">
        <v>48</v>
      </c>
      <c r="W443" t="s">
        <v>49</v>
      </c>
      <c r="Y443">
        <v>44</v>
      </c>
      <c r="Z443" t="s">
        <v>50</v>
      </c>
      <c r="AA443" t="s">
        <v>135</v>
      </c>
      <c r="AB443">
        <v>1</v>
      </c>
      <c r="AC443">
        <v>1</v>
      </c>
      <c r="AD443" t="s">
        <v>54</v>
      </c>
      <c r="AE443">
        <v>151</v>
      </c>
      <c r="AF443">
        <v>147</v>
      </c>
      <c r="AG443" t="s">
        <v>930</v>
      </c>
    </row>
    <row r="444" spans="1:33" x14ac:dyDescent="0.25">
      <c r="A444">
        <v>891</v>
      </c>
      <c r="B444" t="s">
        <v>35</v>
      </c>
      <c r="C444" t="s">
        <v>518</v>
      </c>
      <c r="D444" t="s">
        <v>519</v>
      </c>
      <c r="E444" t="s">
        <v>38</v>
      </c>
      <c r="F444" t="s">
        <v>758</v>
      </c>
      <c r="G444" t="s">
        <v>759</v>
      </c>
      <c r="H444" t="s">
        <v>760</v>
      </c>
      <c r="I444" t="s">
        <v>928</v>
      </c>
      <c r="J444" t="s">
        <v>524</v>
      </c>
      <c r="K444" t="s">
        <v>929</v>
      </c>
      <c r="L444">
        <v>2023</v>
      </c>
      <c r="M444">
        <v>8</v>
      </c>
      <c r="N444">
        <v>14</v>
      </c>
      <c r="O444" t="s">
        <v>44</v>
      </c>
      <c r="P444">
        <v>60</v>
      </c>
      <c r="Q444" t="s">
        <v>45</v>
      </c>
      <c r="S444" t="s">
        <v>46</v>
      </c>
      <c r="T444" t="s">
        <v>763</v>
      </c>
      <c r="U444" t="s">
        <v>47</v>
      </c>
      <c r="V444" t="s">
        <v>48</v>
      </c>
      <c r="W444" t="s">
        <v>52</v>
      </c>
      <c r="Y444">
        <v>44</v>
      </c>
      <c r="Z444" t="s">
        <v>50</v>
      </c>
      <c r="AA444" t="s">
        <v>331</v>
      </c>
      <c r="AB444">
        <v>1</v>
      </c>
      <c r="AC444">
        <v>1</v>
      </c>
      <c r="AD444" t="s">
        <v>54</v>
      </c>
      <c r="AE444">
        <v>272</v>
      </c>
      <c r="AF444">
        <v>211</v>
      </c>
      <c r="AG444" t="s">
        <v>931</v>
      </c>
    </row>
    <row r="445" spans="1:33" x14ac:dyDescent="0.25">
      <c r="A445">
        <v>891</v>
      </c>
      <c r="B445" t="s">
        <v>35</v>
      </c>
      <c r="C445" t="s">
        <v>518</v>
      </c>
      <c r="D445" t="s">
        <v>519</v>
      </c>
      <c r="E445" t="s">
        <v>38</v>
      </c>
      <c r="F445" t="s">
        <v>758</v>
      </c>
      <c r="G445" t="s">
        <v>759</v>
      </c>
      <c r="H445" t="s">
        <v>760</v>
      </c>
      <c r="I445" t="s">
        <v>932</v>
      </c>
      <c r="J445" t="s">
        <v>524</v>
      </c>
      <c r="K445" t="s">
        <v>933</v>
      </c>
      <c r="L445">
        <v>2023</v>
      </c>
      <c r="M445">
        <v>8</v>
      </c>
      <c r="N445">
        <v>14</v>
      </c>
      <c r="O445" t="s">
        <v>44</v>
      </c>
      <c r="P445">
        <v>60</v>
      </c>
      <c r="Q445" t="s">
        <v>45</v>
      </c>
      <c r="S445" t="s">
        <v>46</v>
      </c>
      <c r="T445" t="s">
        <v>763</v>
      </c>
      <c r="U445" t="s">
        <v>47</v>
      </c>
      <c r="V445" t="s">
        <v>48</v>
      </c>
      <c r="W445" t="s">
        <v>49</v>
      </c>
      <c r="Y445">
        <v>45</v>
      </c>
      <c r="Z445" t="s">
        <v>50</v>
      </c>
      <c r="AA445" t="s">
        <v>157</v>
      </c>
      <c r="AB445">
        <v>1</v>
      </c>
      <c r="AC445">
        <v>1</v>
      </c>
      <c r="AD445" t="s">
        <v>54</v>
      </c>
      <c r="AE445">
        <v>248</v>
      </c>
      <c r="AF445">
        <v>149</v>
      </c>
      <c r="AG445" t="s">
        <v>934</v>
      </c>
    </row>
    <row r="446" spans="1:33" x14ac:dyDescent="0.25">
      <c r="A446">
        <v>891</v>
      </c>
      <c r="B446" t="s">
        <v>35</v>
      </c>
      <c r="C446" t="s">
        <v>518</v>
      </c>
      <c r="D446" t="s">
        <v>519</v>
      </c>
      <c r="E446" t="s">
        <v>38</v>
      </c>
      <c r="F446" t="s">
        <v>758</v>
      </c>
      <c r="G446" t="s">
        <v>759</v>
      </c>
      <c r="H446" t="s">
        <v>760</v>
      </c>
      <c r="I446" t="s">
        <v>932</v>
      </c>
      <c r="J446" t="s">
        <v>524</v>
      </c>
      <c r="K446" t="s">
        <v>933</v>
      </c>
      <c r="L446">
        <v>2023</v>
      </c>
      <c r="M446">
        <v>8</v>
      </c>
      <c r="N446">
        <v>14</v>
      </c>
      <c r="O446" t="s">
        <v>44</v>
      </c>
      <c r="P446">
        <v>60</v>
      </c>
      <c r="Q446" t="s">
        <v>45</v>
      </c>
      <c r="S446" t="s">
        <v>46</v>
      </c>
      <c r="T446" t="s">
        <v>763</v>
      </c>
      <c r="U446" t="s">
        <v>47</v>
      </c>
      <c r="V446" t="s">
        <v>48</v>
      </c>
      <c r="W446" t="s">
        <v>52</v>
      </c>
      <c r="Y446">
        <v>45</v>
      </c>
      <c r="Z446" t="s">
        <v>50</v>
      </c>
      <c r="AA446" t="s">
        <v>135</v>
      </c>
      <c r="AB446">
        <v>1</v>
      </c>
      <c r="AC446">
        <v>1</v>
      </c>
      <c r="AD446" t="s">
        <v>54</v>
      </c>
      <c r="AE446">
        <v>323</v>
      </c>
      <c r="AF446">
        <v>260</v>
      </c>
      <c r="AG446" t="s">
        <v>935</v>
      </c>
    </row>
    <row r="447" spans="1:33" x14ac:dyDescent="0.25">
      <c r="A447">
        <v>891</v>
      </c>
      <c r="B447" t="s">
        <v>35</v>
      </c>
      <c r="C447" t="s">
        <v>518</v>
      </c>
      <c r="D447" t="s">
        <v>519</v>
      </c>
      <c r="E447" t="s">
        <v>38</v>
      </c>
      <c r="F447" t="s">
        <v>758</v>
      </c>
      <c r="G447" t="s">
        <v>759</v>
      </c>
      <c r="H447" t="s">
        <v>760</v>
      </c>
      <c r="I447" t="s">
        <v>936</v>
      </c>
      <c r="J447" t="s">
        <v>524</v>
      </c>
      <c r="K447" t="s">
        <v>937</v>
      </c>
      <c r="L447">
        <v>2023</v>
      </c>
      <c r="M447">
        <v>8</v>
      </c>
      <c r="N447">
        <v>14</v>
      </c>
      <c r="O447" t="s">
        <v>44</v>
      </c>
      <c r="P447">
        <v>60</v>
      </c>
      <c r="Q447" t="s">
        <v>45</v>
      </c>
      <c r="S447" t="s">
        <v>46</v>
      </c>
      <c r="T447" t="s">
        <v>763</v>
      </c>
      <c r="U447" t="s">
        <v>47</v>
      </c>
      <c r="V447" t="s">
        <v>48</v>
      </c>
      <c r="W447" t="s">
        <v>49</v>
      </c>
      <c r="Y447">
        <v>46</v>
      </c>
      <c r="Z447" t="s">
        <v>50</v>
      </c>
      <c r="AA447" t="s">
        <v>157</v>
      </c>
      <c r="AB447">
        <v>1</v>
      </c>
      <c r="AC447">
        <v>1</v>
      </c>
      <c r="AD447" t="s">
        <v>54</v>
      </c>
      <c r="AE447">
        <v>280</v>
      </c>
      <c r="AF447">
        <v>145</v>
      </c>
      <c r="AG447" t="s">
        <v>938</v>
      </c>
    </row>
    <row r="448" spans="1:33" x14ac:dyDescent="0.25">
      <c r="A448">
        <v>891</v>
      </c>
      <c r="B448" t="s">
        <v>35</v>
      </c>
      <c r="C448" t="s">
        <v>518</v>
      </c>
      <c r="D448" t="s">
        <v>519</v>
      </c>
      <c r="E448" t="s">
        <v>38</v>
      </c>
      <c r="F448" t="s">
        <v>758</v>
      </c>
      <c r="G448" t="s">
        <v>759</v>
      </c>
      <c r="H448" t="s">
        <v>760</v>
      </c>
      <c r="I448" t="s">
        <v>936</v>
      </c>
      <c r="J448" t="s">
        <v>524</v>
      </c>
      <c r="K448" t="s">
        <v>937</v>
      </c>
      <c r="L448">
        <v>2023</v>
      </c>
      <c r="M448">
        <v>8</v>
      </c>
      <c r="N448">
        <v>14</v>
      </c>
      <c r="O448" t="s">
        <v>44</v>
      </c>
      <c r="P448">
        <v>60</v>
      </c>
      <c r="Q448" t="s">
        <v>45</v>
      </c>
      <c r="S448" t="s">
        <v>46</v>
      </c>
      <c r="T448" t="s">
        <v>763</v>
      </c>
      <c r="U448" t="s">
        <v>47</v>
      </c>
      <c r="V448" t="s">
        <v>48</v>
      </c>
      <c r="W448" t="s">
        <v>52</v>
      </c>
      <c r="Y448">
        <v>46</v>
      </c>
      <c r="Z448" t="s">
        <v>50</v>
      </c>
      <c r="AA448" t="s">
        <v>527</v>
      </c>
      <c r="AB448">
        <v>1</v>
      </c>
      <c r="AC448">
        <v>1</v>
      </c>
      <c r="AD448" t="s">
        <v>54</v>
      </c>
      <c r="AE448">
        <v>311</v>
      </c>
      <c r="AF448">
        <v>280</v>
      </c>
      <c r="AG448" t="s">
        <v>939</v>
      </c>
    </row>
    <row r="449" spans="1:33" x14ac:dyDescent="0.25">
      <c r="A449">
        <v>891</v>
      </c>
      <c r="B449" t="s">
        <v>35</v>
      </c>
      <c r="C449" t="s">
        <v>518</v>
      </c>
      <c r="D449" t="s">
        <v>519</v>
      </c>
      <c r="E449" t="s">
        <v>38</v>
      </c>
      <c r="F449" t="s">
        <v>758</v>
      </c>
      <c r="G449" t="s">
        <v>759</v>
      </c>
      <c r="H449" t="s">
        <v>760</v>
      </c>
      <c r="I449" t="s">
        <v>940</v>
      </c>
      <c r="J449" t="s">
        <v>524</v>
      </c>
      <c r="K449" t="s">
        <v>941</v>
      </c>
      <c r="L449">
        <v>2023</v>
      </c>
      <c r="M449">
        <v>8</v>
      </c>
      <c r="N449">
        <v>14</v>
      </c>
      <c r="O449" t="s">
        <v>44</v>
      </c>
      <c r="P449">
        <v>60</v>
      </c>
      <c r="Q449" t="s">
        <v>45</v>
      </c>
      <c r="S449" t="s">
        <v>46</v>
      </c>
      <c r="T449" t="s">
        <v>763</v>
      </c>
      <c r="U449" t="s">
        <v>47</v>
      </c>
      <c r="V449" t="s">
        <v>48</v>
      </c>
      <c r="W449" t="s">
        <v>49</v>
      </c>
      <c r="Y449">
        <v>47</v>
      </c>
      <c r="Z449" t="s">
        <v>50</v>
      </c>
      <c r="AA449" t="s">
        <v>51</v>
      </c>
      <c r="AB449">
        <v>1</v>
      </c>
      <c r="AC449">
        <v>1</v>
      </c>
      <c r="AD449" t="s">
        <v>54</v>
      </c>
      <c r="AE449">
        <v>284</v>
      </c>
      <c r="AF449">
        <v>142</v>
      </c>
      <c r="AG449" t="s">
        <v>942</v>
      </c>
    </row>
    <row r="450" spans="1:33" x14ac:dyDescent="0.25">
      <c r="A450">
        <v>891</v>
      </c>
      <c r="B450" t="s">
        <v>35</v>
      </c>
      <c r="C450" t="s">
        <v>518</v>
      </c>
      <c r="D450" t="s">
        <v>519</v>
      </c>
      <c r="E450" t="s">
        <v>38</v>
      </c>
      <c r="F450" t="s">
        <v>758</v>
      </c>
      <c r="G450" t="s">
        <v>759</v>
      </c>
      <c r="H450" t="s">
        <v>760</v>
      </c>
      <c r="I450" t="s">
        <v>940</v>
      </c>
      <c r="J450" t="s">
        <v>524</v>
      </c>
      <c r="K450" t="s">
        <v>941</v>
      </c>
      <c r="L450">
        <v>2023</v>
      </c>
      <c r="M450">
        <v>8</v>
      </c>
      <c r="N450">
        <v>14</v>
      </c>
      <c r="O450" t="s">
        <v>44</v>
      </c>
      <c r="P450">
        <v>60</v>
      </c>
      <c r="Q450" t="s">
        <v>45</v>
      </c>
      <c r="S450" t="s">
        <v>46</v>
      </c>
      <c r="T450" t="s">
        <v>763</v>
      </c>
      <c r="U450" t="s">
        <v>47</v>
      </c>
      <c r="V450" t="s">
        <v>48</v>
      </c>
      <c r="W450" t="s">
        <v>52</v>
      </c>
      <c r="Y450">
        <v>47</v>
      </c>
      <c r="Z450" t="s">
        <v>50</v>
      </c>
      <c r="AA450" t="s">
        <v>331</v>
      </c>
      <c r="AB450">
        <v>1</v>
      </c>
      <c r="AC450">
        <v>1</v>
      </c>
      <c r="AD450" t="s">
        <v>54</v>
      </c>
      <c r="AE450">
        <v>269</v>
      </c>
      <c r="AF450">
        <v>206</v>
      </c>
      <c r="AG450" t="s">
        <v>943</v>
      </c>
    </row>
    <row r="451" spans="1:33" x14ac:dyDescent="0.25">
      <c r="A451">
        <v>891</v>
      </c>
      <c r="B451" t="s">
        <v>35</v>
      </c>
      <c r="C451" t="s">
        <v>518</v>
      </c>
      <c r="D451" t="s">
        <v>519</v>
      </c>
      <c r="E451" t="s">
        <v>38</v>
      </c>
      <c r="F451" t="s">
        <v>758</v>
      </c>
      <c r="G451" t="s">
        <v>759</v>
      </c>
      <c r="H451" t="s">
        <v>760</v>
      </c>
      <c r="I451" t="s">
        <v>944</v>
      </c>
      <c r="J451" t="s">
        <v>524</v>
      </c>
      <c r="K451" t="s">
        <v>945</v>
      </c>
      <c r="L451">
        <v>2023</v>
      </c>
      <c r="M451">
        <v>8</v>
      </c>
      <c r="N451">
        <v>14</v>
      </c>
      <c r="O451" t="s">
        <v>44</v>
      </c>
      <c r="P451">
        <v>60</v>
      </c>
      <c r="Q451" t="s">
        <v>45</v>
      </c>
      <c r="S451" t="s">
        <v>46</v>
      </c>
      <c r="T451" t="s">
        <v>763</v>
      </c>
      <c r="U451" t="s">
        <v>47</v>
      </c>
      <c r="V451" t="s">
        <v>48</v>
      </c>
      <c r="W451" t="s">
        <v>49</v>
      </c>
      <c r="Y451">
        <v>48</v>
      </c>
      <c r="Z451" t="s">
        <v>50</v>
      </c>
      <c r="AA451" t="s">
        <v>51</v>
      </c>
      <c r="AB451">
        <v>1</v>
      </c>
      <c r="AC451">
        <v>1</v>
      </c>
      <c r="AD451" t="s">
        <v>54</v>
      </c>
      <c r="AE451">
        <v>105</v>
      </c>
      <c r="AF451">
        <v>152</v>
      </c>
      <c r="AG451" t="s">
        <v>946</v>
      </c>
    </row>
    <row r="452" spans="1:33" x14ac:dyDescent="0.25">
      <c r="A452">
        <v>891</v>
      </c>
      <c r="B452" t="s">
        <v>35</v>
      </c>
      <c r="C452" t="s">
        <v>518</v>
      </c>
      <c r="D452" t="s">
        <v>519</v>
      </c>
      <c r="E452" t="s">
        <v>38</v>
      </c>
      <c r="F452" t="s">
        <v>758</v>
      </c>
      <c r="G452" t="s">
        <v>759</v>
      </c>
      <c r="H452" t="s">
        <v>760</v>
      </c>
      <c r="I452" t="s">
        <v>944</v>
      </c>
      <c r="J452" t="s">
        <v>524</v>
      </c>
      <c r="K452" t="s">
        <v>945</v>
      </c>
      <c r="L452">
        <v>2023</v>
      </c>
      <c r="M452">
        <v>8</v>
      </c>
      <c r="N452">
        <v>14</v>
      </c>
      <c r="O452" t="s">
        <v>44</v>
      </c>
      <c r="P452">
        <v>60</v>
      </c>
      <c r="Q452" t="s">
        <v>45</v>
      </c>
      <c r="S452" t="s">
        <v>46</v>
      </c>
      <c r="T452" t="s">
        <v>763</v>
      </c>
      <c r="U452" t="s">
        <v>47</v>
      </c>
      <c r="V452" t="s">
        <v>48</v>
      </c>
      <c r="W452" t="s">
        <v>52</v>
      </c>
      <c r="Y452">
        <v>48</v>
      </c>
      <c r="Z452" t="s">
        <v>50</v>
      </c>
      <c r="AA452" t="s">
        <v>51</v>
      </c>
      <c r="AB452">
        <v>1</v>
      </c>
      <c r="AC452">
        <v>1</v>
      </c>
      <c r="AD452" t="s">
        <v>54</v>
      </c>
      <c r="AE452">
        <v>267</v>
      </c>
      <c r="AF452">
        <v>209</v>
      </c>
      <c r="AG452" t="s">
        <v>947</v>
      </c>
    </row>
    <row r="453" spans="1:33" x14ac:dyDescent="0.25">
      <c r="A453">
        <v>891</v>
      </c>
      <c r="B453" t="s">
        <v>35</v>
      </c>
      <c r="C453" t="s">
        <v>518</v>
      </c>
      <c r="D453" t="s">
        <v>519</v>
      </c>
      <c r="E453" t="s">
        <v>38</v>
      </c>
      <c r="F453" t="s">
        <v>758</v>
      </c>
      <c r="G453" t="s">
        <v>759</v>
      </c>
      <c r="H453" t="s">
        <v>760</v>
      </c>
      <c r="I453" t="s">
        <v>948</v>
      </c>
      <c r="J453" t="s">
        <v>524</v>
      </c>
      <c r="K453" t="s">
        <v>949</v>
      </c>
      <c r="L453">
        <v>2023</v>
      </c>
      <c r="M453">
        <v>8</v>
      </c>
      <c r="N453">
        <v>14</v>
      </c>
      <c r="O453" t="s">
        <v>44</v>
      </c>
      <c r="P453">
        <v>60</v>
      </c>
      <c r="Q453" t="s">
        <v>45</v>
      </c>
      <c r="S453" t="s">
        <v>46</v>
      </c>
      <c r="T453" t="s">
        <v>763</v>
      </c>
      <c r="U453" t="s">
        <v>47</v>
      </c>
      <c r="V453" t="s">
        <v>48</v>
      </c>
      <c r="W453" t="s">
        <v>49</v>
      </c>
      <c r="Y453">
        <v>49</v>
      </c>
      <c r="Z453" t="s">
        <v>50</v>
      </c>
      <c r="AA453" t="s">
        <v>527</v>
      </c>
      <c r="AB453">
        <v>1</v>
      </c>
      <c r="AC453">
        <v>1</v>
      </c>
      <c r="AD453" t="s">
        <v>54</v>
      </c>
      <c r="AE453">
        <v>138</v>
      </c>
      <c r="AF453">
        <v>150</v>
      </c>
      <c r="AG453" t="s">
        <v>950</v>
      </c>
    </row>
    <row r="454" spans="1:33" x14ac:dyDescent="0.25">
      <c r="A454">
        <v>891</v>
      </c>
      <c r="B454" t="s">
        <v>35</v>
      </c>
      <c r="C454" t="s">
        <v>518</v>
      </c>
      <c r="D454" t="s">
        <v>519</v>
      </c>
      <c r="E454" t="s">
        <v>38</v>
      </c>
      <c r="F454" t="s">
        <v>758</v>
      </c>
      <c r="G454" t="s">
        <v>759</v>
      </c>
      <c r="H454" t="s">
        <v>760</v>
      </c>
      <c r="I454" t="s">
        <v>948</v>
      </c>
      <c r="J454" t="s">
        <v>524</v>
      </c>
      <c r="K454" t="s">
        <v>949</v>
      </c>
      <c r="L454">
        <v>2023</v>
      </c>
      <c r="M454">
        <v>8</v>
      </c>
      <c r="N454">
        <v>14</v>
      </c>
      <c r="O454" t="s">
        <v>44</v>
      </c>
      <c r="P454">
        <v>60</v>
      </c>
      <c r="Q454" t="s">
        <v>45</v>
      </c>
      <c r="S454" t="s">
        <v>46</v>
      </c>
      <c r="T454" t="s">
        <v>763</v>
      </c>
      <c r="U454" t="s">
        <v>47</v>
      </c>
      <c r="V454" t="s">
        <v>48</v>
      </c>
      <c r="W454" t="s">
        <v>52</v>
      </c>
      <c r="Y454">
        <v>49</v>
      </c>
      <c r="Z454" t="s">
        <v>50</v>
      </c>
      <c r="AA454" t="s">
        <v>51</v>
      </c>
      <c r="AB454">
        <v>1</v>
      </c>
      <c r="AC454">
        <v>1</v>
      </c>
      <c r="AD454" t="s">
        <v>54</v>
      </c>
      <c r="AE454">
        <v>265</v>
      </c>
      <c r="AF454">
        <v>207</v>
      </c>
      <c r="AG454" t="s">
        <v>951</v>
      </c>
    </row>
    <row r="455" spans="1:33" x14ac:dyDescent="0.25">
      <c r="A455">
        <v>891</v>
      </c>
      <c r="B455" t="s">
        <v>35</v>
      </c>
      <c r="C455" t="s">
        <v>518</v>
      </c>
      <c r="D455" t="s">
        <v>519</v>
      </c>
      <c r="E455" t="s">
        <v>38</v>
      </c>
      <c r="F455" t="s">
        <v>758</v>
      </c>
      <c r="G455" t="s">
        <v>759</v>
      </c>
      <c r="H455" t="s">
        <v>760</v>
      </c>
      <c r="I455" t="s">
        <v>952</v>
      </c>
      <c r="J455" t="s">
        <v>524</v>
      </c>
      <c r="K455" t="s">
        <v>953</v>
      </c>
      <c r="L455">
        <v>2023</v>
      </c>
      <c r="M455">
        <v>8</v>
      </c>
      <c r="N455">
        <v>15</v>
      </c>
      <c r="O455" t="s">
        <v>44</v>
      </c>
      <c r="P455">
        <v>60</v>
      </c>
      <c r="Q455" t="s">
        <v>45</v>
      </c>
      <c r="S455" t="s">
        <v>46</v>
      </c>
      <c r="T455" t="s">
        <v>763</v>
      </c>
      <c r="U455" t="s">
        <v>47</v>
      </c>
      <c r="V455" t="s">
        <v>48</v>
      </c>
      <c r="W455" t="s">
        <v>49</v>
      </c>
      <c r="Y455">
        <v>50</v>
      </c>
      <c r="Z455" t="s">
        <v>50</v>
      </c>
      <c r="AA455" t="s">
        <v>527</v>
      </c>
      <c r="AB455">
        <v>1</v>
      </c>
      <c r="AC455">
        <v>1</v>
      </c>
      <c r="AD455" t="s">
        <v>54</v>
      </c>
      <c r="AE455">
        <v>198</v>
      </c>
      <c r="AF455">
        <v>150</v>
      </c>
      <c r="AG455" t="s">
        <v>954</v>
      </c>
    </row>
    <row r="456" spans="1:33" x14ac:dyDescent="0.25">
      <c r="A456">
        <v>891</v>
      </c>
      <c r="B456" t="s">
        <v>35</v>
      </c>
      <c r="C456" t="s">
        <v>518</v>
      </c>
      <c r="D456" t="s">
        <v>519</v>
      </c>
      <c r="E456" t="s">
        <v>38</v>
      </c>
      <c r="F456" t="s">
        <v>758</v>
      </c>
      <c r="G456" t="s">
        <v>759</v>
      </c>
      <c r="H456" t="s">
        <v>760</v>
      </c>
      <c r="I456" t="s">
        <v>952</v>
      </c>
      <c r="J456" t="s">
        <v>524</v>
      </c>
      <c r="K456" t="s">
        <v>953</v>
      </c>
      <c r="L456">
        <v>2023</v>
      </c>
      <c r="M456">
        <v>8</v>
      </c>
      <c r="N456">
        <v>15</v>
      </c>
      <c r="O456" t="s">
        <v>44</v>
      </c>
      <c r="P456">
        <v>60</v>
      </c>
      <c r="Q456" t="s">
        <v>45</v>
      </c>
      <c r="S456" t="s">
        <v>46</v>
      </c>
      <c r="T456" t="s">
        <v>763</v>
      </c>
      <c r="U456" t="s">
        <v>47</v>
      </c>
      <c r="V456" t="s">
        <v>48</v>
      </c>
      <c r="W456" t="s">
        <v>52</v>
      </c>
      <c r="Y456">
        <v>50</v>
      </c>
      <c r="Z456" t="s">
        <v>50</v>
      </c>
      <c r="AA456" t="s">
        <v>135</v>
      </c>
      <c r="AB456">
        <v>1</v>
      </c>
      <c r="AC456">
        <v>1</v>
      </c>
      <c r="AD456" t="s">
        <v>54</v>
      </c>
      <c r="AE456">
        <v>274</v>
      </c>
      <c r="AF456">
        <v>214</v>
      </c>
      <c r="AG456" t="s">
        <v>955</v>
      </c>
    </row>
    <row r="457" spans="1:33" x14ac:dyDescent="0.25">
      <c r="A457">
        <v>891</v>
      </c>
      <c r="B457" t="s">
        <v>35</v>
      </c>
      <c r="C457" t="s">
        <v>518</v>
      </c>
      <c r="D457" t="s">
        <v>519</v>
      </c>
      <c r="E457" t="s">
        <v>38</v>
      </c>
      <c r="F457" t="s">
        <v>758</v>
      </c>
      <c r="G457" t="s">
        <v>759</v>
      </c>
      <c r="H457" t="s">
        <v>760</v>
      </c>
      <c r="I457" t="s">
        <v>956</v>
      </c>
      <c r="J457" t="s">
        <v>524</v>
      </c>
      <c r="K457" t="s">
        <v>957</v>
      </c>
      <c r="L457">
        <v>2023</v>
      </c>
      <c r="M457">
        <v>8</v>
      </c>
      <c r="N457">
        <v>15</v>
      </c>
      <c r="O457" t="s">
        <v>44</v>
      </c>
      <c r="P457">
        <v>60</v>
      </c>
      <c r="Q457" t="s">
        <v>45</v>
      </c>
      <c r="S457" t="s">
        <v>46</v>
      </c>
      <c r="T457" t="s">
        <v>763</v>
      </c>
      <c r="U457" t="s">
        <v>47</v>
      </c>
      <c r="V457" t="s">
        <v>48</v>
      </c>
      <c r="W457" t="s">
        <v>49</v>
      </c>
      <c r="Y457">
        <v>51</v>
      </c>
      <c r="Z457" t="s">
        <v>50</v>
      </c>
      <c r="AA457" t="s">
        <v>157</v>
      </c>
      <c r="AB457">
        <v>1</v>
      </c>
      <c r="AC457">
        <v>1</v>
      </c>
      <c r="AD457" t="s">
        <v>54</v>
      </c>
      <c r="AE457">
        <v>278</v>
      </c>
      <c r="AF457">
        <v>151</v>
      </c>
      <c r="AG457" t="s">
        <v>958</v>
      </c>
    </row>
    <row r="458" spans="1:33" x14ac:dyDescent="0.25">
      <c r="A458">
        <v>891</v>
      </c>
      <c r="B458" t="s">
        <v>35</v>
      </c>
      <c r="C458" t="s">
        <v>518</v>
      </c>
      <c r="D458" t="s">
        <v>519</v>
      </c>
      <c r="E458" t="s">
        <v>38</v>
      </c>
      <c r="F458" t="s">
        <v>758</v>
      </c>
      <c r="G458" t="s">
        <v>759</v>
      </c>
      <c r="H458" t="s">
        <v>760</v>
      </c>
      <c r="I458" t="s">
        <v>956</v>
      </c>
      <c r="J458" t="s">
        <v>524</v>
      </c>
      <c r="K458" t="s">
        <v>957</v>
      </c>
      <c r="L458">
        <v>2023</v>
      </c>
      <c r="M458">
        <v>8</v>
      </c>
      <c r="N458">
        <v>15</v>
      </c>
      <c r="O458" t="s">
        <v>44</v>
      </c>
      <c r="P458">
        <v>60</v>
      </c>
      <c r="Q458" t="s">
        <v>45</v>
      </c>
      <c r="S458" t="s">
        <v>46</v>
      </c>
      <c r="T458" t="s">
        <v>763</v>
      </c>
      <c r="U458" t="s">
        <v>47</v>
      </c>
      <c r="V458" t="s">
        <v>48</v>
      </c>
      <c r="W458" t="s">
        <v>52</v>
      </c>
      <c r="Y458">
        <v>51</v>
      </c>
      <c r="Z458" t="s">
        <v>50</v>
      </c>
      <c r="AA458" t="s">
        <v>135</v>
      </c>
      <c r="AB458">
        <v>1</v>
      </c>
      <c r="AC458">
        <v>1</v>
      </c>
      <c r="AD458" t="s">
        <v>54</v>
      </c>
      <c r="AE458">
        <v>271</v>
      </c>
      <c r="AF458">
        <v>219</v>
      </c>
      <c r="AG458" t="s">
        <v>959</v>
      </c>
    </row>
    <row r="459" spans="1:33" x14ac:dyDescent="0.25">
      <c r="A459">
        <v>891</v>
      </c>
      <c r="B459" t="s">
        <v>35</v>
      </c>
      <c r="C459" t="s">
        <v>518</v>
      </c>
      <c r="D459" t="s">
        <v>519</v>
      </c>
      <c r="E459" t="s">
        <v>38</v>
      </c>
      <c r="F459" t="s">
        <v>758</v>
      </c>
      <c r="G459" t="s">
        <v>759</v>
      </c>
      <c r="H459" t="s">
        <v>760</v>
      </c>
      <c r="I459" t="s">
        <v>960</v>
      </c>
      <c r="J459" t="s">
        <v>524</v>
      </c>
      <c r="K459" t="s">
        <v>961</v>
      </c>
      <c r="L459">
        <v>2023</v>
      </c>
      <c r="M459">
        <v>8</v>
      </c>
      <c r="N459">
        <v>15</v>
      </c>
      <c r="O459" t="s">
        <v>44</v>
      </c>
      <c r="P459">
        <v>60</v>
      </c>
      <c r="Q459" t="s">
        <v>45</v>
      </c>
      <c r="S459" t="s">
        <v>46</v>
      </c>
      <c r="T459" t="s">
        <v>763</v>
      </c>
      <c r="U459" t="s">
        <v>47</v>
      </c>
      <c r="V459" t="s">
        <v>48</v>
      </c>
      <c r="W459" t="s">
        <v>49</v>
      </c>
      <c r="Y459">
        <v>52</v>
      </c>
      <c r="Z459" t="s">
        <v>50</v>
      </c>
      <c r="AA459" t="s">
        <v>135</v>
      </c>
      <c r="AB459">
        <v>1</v>
      </c>
      <c r="AC459">
        <v>1</v>
      </c>
      <c r="AD459" t="s">
        <v>54</v>
      </c>
      <c r="AE459">
        <v>99</v>
      </c>
      <c r="AF459">
        <v>145</v>
      </c>
      <c r="AG459" t="s">
        <v>962</v>
      </c>
    </row>
    <row r="460" spans="1:33" x14ac:dyDescent="0.25">
      <c r="A460">
        <v>891</v>
      </c>
      <c r="B460" t="s">
        <v>35</v>
      </c>
      <c r="C460" t="s">
        <v>518</v>
      </c>
      <c r="D460" t="s">
        <v>519</v>
      </c>
      <c r="E460" t="s">
        <v>38</v>
      </c>
      <c r="F460" t="s">
        <v>758</v>
      </c>
      <c r="G460" t="s">
        <v>759</v>
      </c>
      <c r="H460" t="s">
        <v>760</v>
      </c>
      <c r="I460" t="s">
        <v>960</v>
      </c>
      <c r="J460" t="s">
        <v>524</v>
      </c>
      <c r="K460" t="s">
        <v>961</v>
      </c>
      <c r="L460">
        <v>2023</v>
      </c>
      <c r="M460">
        <v>8</v>
      </c>
      <c r="N460">
        <v>15</v>
      </c>
      <c r="O460" t="s">
        <v>44</v>
      </c>
      <c r="P460">
        <v>60</v>
      </c>
      <c r="Q460" t="s">
        <v>45</v>
      </c>
      <c r="S460" t="s">
        <v>46</v>
      </c>
      <c r="T460" t="s">
        <v>763</v>
      </c>
      <c r="U460" t="s">
        <v>47</v>
      </c>
      <c r="V460" t="s">
        <v>48</v>
      </c>
      <c r="W460" t="s">
        <v>52</v>
      </c>
      <c r="Y460">
        <v>52</v>
      </c>
      <c r="Z460" t="s">
        <v>50</v>
      </c>
      <c r="AA460" t="s">
        <v>135</v>
      </c>
      <c r="AB460">
        <v>1</v>
      </c>
      <c r="AC460">
        <v>1</v>
      </c>
      <c r="AD460" t="s">
        <v>54</v>
      </c>
      <c r="AE460">
        <v>339</v>
      </c>
      <c r="AF460">
        <v>302</v>
      </c>
      <c r="AG460" t="s">
        <v>963</v>
      </c>
    </row>
    <row r="461" spans="1:33" x14ac:dyDescent="0.25">
      <c r="A461">
        <v>891</v>
      </c>
      <c r="B461" t="s">
        <v>35</v>
      </c>
      <c r="C461" t="s">
        <v>518</v>
      </c>
      <c r="D461" t="s">
        <v>519</v>
      </c>
      <c r="E461" t="s">
        <v>38</v>
      </c>
      <c r="F461" t="s">
        <v>758</v>
      </c>
      <c r="G461" t="s">
        <v>759</v>
      </c>
      <c r="H461" t="s">
        <v>760</v>
      </c>
      <c r="I461" t="s">
        <v>964</v>
      </c>
      <c r="J461" t="s">
        <v>524</v>
      </c>
      <c r="K461" t="s">
        <v>965</v>
      </c>
      <c r="L461">
        <v>2023</v>
      </c>
      <c r="M461">
        <v>8</v>
      </c>
      <c r="N461">
        <v>15</v>
      </c>
      <c r="O461" t="s">
        <v>44</v>
      </c>
      <c r="P461">
        <v>60</v>
      </c>
      <c r="Q461" t="s">
        <v>45</v>
      </c>
      <c r="S461" t="s">
        <v>46</v>
      </c>
      <c r="T461" t="s">
        <v>763</v>
      </c>
      <c r="U461" t="s">
        <v>47</v>
      </c>
      <c r="V461" t="s">
        <v>48</v>
      </c>
      <c r="W461" t="s">
        <v>49</v>
      </c>
      <c r="Y461">
        <v>53</v>
      </c>
      <c r="Z461" t="s">
        <v>50</v>
      </c>
      <c r="AA461" t="s">
        <v>527</v>
      </c>
      <c r="AB461">
        <v>1</v>
      </c>
      <c r="AC461">
        <v>1</v>
      </c>
      <c r="AD461" t="s">
        <v>54</v>
      </c>
      <c r="AE461">
        <v>159</v>
      </c>
      <c r="AF461">
        <v>146</v>
      </c>
      <c r="AG461" t="s">
        <v>966</v>
      </c>
    </row>
    <row r="462" spans="1:33" x14ac:dyDescent="0.25">
      <c r="A462">
        <v>891</v>
      </c>
      <c r="B462" t="s">
        <v>35</v>
      </c>
      <c r="C462" t="s">
        <v>518</v>
      </c>
      <c r="D462" t="s">
        <v>519</v>
      </c>
      <c r="E462" t="s">
        <v>38</v>
      </c>
      <c r="F462" t="s">
        <v>758</v>
      </c>
      <c r="G462" t="s">
        <v>759</v>
      </c>
      <c r="H462" t="s">
        <v>760</v>
      </c>
      <c r="I462" t="s">
        <v>964</v>
      </c>
      <c r="J462" t="s">
        <v>524</v>
      </c>
      <c r="K462" t="s">
        <v>965</v>
      </c>
      <c r="L462">
        <v>2023</v>
      </c>
      <c r="M462">
        <v>8</v>
      </c>
      <c r="N462">
        <v>15</v>
      </c>
      <c r="O462" t="s">
        <v>44</v>
      </c>
      <c r="P462">
        <v>60</v>
      </c>
      <c r="Q462" t="s">
        <v>45</v>
      </c>
      <c r="S462" t="s">
        <v>46</v>
      </c>
      <c r="T462" t="s">
        <v>763</v>
      </c>
      <c r="U462" t="s">
        <v>47</v>
      </c>
      <c r="V462" t="s">
        <v>48</v>
      </c>
      <c r="W462" t="s">
        <v>52</v>
      </c>
      <c r="Y462">
        <v>53</v>
      </c>
      <c r="Z462" t="s">
        <v>50</v>
      </c>
      <c r="AA462" t="s">
        <v>51</v>
      </c>
      <c r="AB462">
        <v>1</v>
      </c>
      <c r="AC462">
        <v>1</v>
      </c>
      <c r="AD462" t="s">
        <v>54</v>
      </c>
      <c r="AE462">
        <v>320</v>
      </c>
      <c r="AF462">
        <v>337</v>
      </c>
      <c r="AG462" t="s">
        <v>967</v>
      </c>
    </row>
    <row r="463" spans="1:33" x14ac:dyDescent="0.25">
      <c r="A463">
        <v>891</v>
      </c>
      <c r="B463" t="s">
        <v>35</v>
      </c>
      <c r="C463" t="s">
        <v>518</v>
      </c>
      <c r="D463" t="s">
        <v>519</v>
      </c>
      <c r="E463" t="s">
        <v>38</v>
      </c>
      <c r="F463" t="s">
        <v>758</v>
      </c>
      <c r="G463" t="s">
        <v>759</v>
      </c>
      <c r="H463" t="s">
        <v>760</v>
      </c>
      <c r="I463" t="s">
        <v>968</v>
      </c>
      <c r="J463" t="s">
        <v>524</v>
      </c>
      <c r="K463" t="s">
        <v>969</v>
      </c>
      <c r="L463">
        <v>2023</v>
      </c>
      <c r="M463">
        <v>8</v>
      </c>
      <c r="N463">
        <v>15</v>
      </c>
      <c r="O463" t="s">
        <v>44</v>
      </c>
      <c r="P463">
        <v>60</v>
      </c>
      <c r="Q463" t="s">
        <v>45</v>
      </c>
      <c r="S463" t="s">
        <v>46</v>
      </c>
      <c r="T463" t="s">
        <v>763</v>
      </c>
      <c r="U463" t="s">
        <v>47</v>
      </c>
      <c r="V463" t="s">
        <v>48</v>
      </c>
      <c r="W463" t="s">
        <v>49</v>
      </c>
      <c r="Y463">
        <v>54</v>
      </c>
      <c r="Z463" t="s">
        <v>50</v>
      </c>
      <c r="AA463" t="s">
        <v>51</v>
      </c>
      <c r="AB463">
        <v>1</v>
      </c>
      <c r="AC463">
        <v>1</v>
      </c>
      <c r="AD463" t="s">
        <v>54</v>
      </c>
      <c r="AE463">
        <v>94</v>
      </c>
      <c r="AF463">
        <v>137</v>
      </c>
      <c r="AG463" t="s">
        <v>970</v>
      </c>
    </row>
    <row r="464" spans="1:33" x14ac:dyDescent="0.25">
      <c r="A464">
        <v>891</v>
      </c>
      <c r="B464" t="s">
        <v>35</v>
      </c>
      <c r="C464" t="s">
        <v>518</v>
      </c>
      <c r="D464" t="s">
        <v>519</v>
      </c>
      <c r="E464" t="s">
        <v>38</v>
      </c>
      <c r="F464" t="s">
        <v>758</v>
      </c>
      <c r="G464" t="s">
        <v>759</v>
      </c>
      <c r="H464" t="s">
        <v>760</v>
      </c>
      <c r="I464" t="s">
        <v>968</v>
      </c>
      <c r="J464" t="s">
        <v>524</v>
      </c>
      <c r="K464" t="s">
        <v>969</v>
      </c>
      <c r="L464">
        <v>2023</v>
      </c>
      <c r="M464">
        <v>8</v>
      </c>
      <c r="N464">
        <v>15</v>
      </c>
      <c r="O464" t="s">
        <v>44</v>
      </c>
      <c r="P464">
        <v>60</v>
      </c>
      <c r="Q464" t="s">
        <v>45</v>
      </c>
      <c r="S464" t="s">
        <v>46</v>
      </c>
      <c r="T464" t="s">
        <v>763</v>
      </c>
      <c r="U464" t="s">
        <v>47</v>
      </c>
      <c r="V464" t="s">
        <v>48</v>
      </c>
      <c r="W464" t="s">
        <v>52</v>
      </c>
      <c r="Y464">
        <v>54</v>
      </c>
      <c r="Z464" t="s">
        <v>50</v>
      </c>
      <c r="AA464" t="s">
        <v>135</v>
      </c>
      <c r="AB464">
        <v>1</v>
      </c>
      <c r="AC464">
        <v>1</v>
      </c>
      <c r="AD464" t="s">
        <v>54</v>
      </c>
      <c r="AE464">
        <v>310</v>
      </c>
      <c r="AF464">
        <v>286</v>
      </c>
      <c r="AG464" t="s">
        <v>971</v>
      </c>
    </row>
    <row r="465" spans="1:33" x14ac:dyDescent="0.25">
      <c r="A465">
        <v>891</v>
      </c>
      <c r="B465" t="s">
        <v>35</v>
      </c>
      <c r="C465" t="s">
        <v>518</v>
      </c>
      <c r="D465" t="s">
        <v>519</v>
      </c>
      <c r="E465" t="s">
        <v>38</v>
      </c>
      <c r="F465" t="s">
        <v>758</v>
      </c>
      <c r="G465" t="s">
        <v>759</v>
      </c>
      <c r="H465" t="s">
        <v>760</v>
      </c>
      <c r="I465" t="s">
        <v>972</v>
      </c>
      <c r="J465" t="s">
        <v>524</v>
      </c>
      <c r="K465" t="s">
        <v>973</v>
      </c>
      <c r="L465">
        <v>2023</v>
      </c>
      <c r="M465">
        <v>8</v>
      </c>
      <c r="N465">
        <v>15</v>
      </c>
      <c r="O465" t="s">
        <v>44</v>
      </c>
      <c r="P465">
        <v>60</v>
      </c>
      <c r="Q465" t="s">
        <v>45</v>
      </c>
      <c r="S465" t="s">
        <v>46</v>
      </c>
      <c r="T465" t="s">
        <v>763</v>
      </c>
      <c r="U465" t="s">
        <v>47</v>
      </c>
      <c r="V465" t="s">
        <v>48</v>
      </c>
      <c r="W465" t="s">
        <v>49</v>
      </c>
      <c r="Y465">
        <v>55</v>
      </c>
      <c r="Z465" t="s">
        <v>50</v>
      </c>
      <c r="AA465" t="s">
        <v>51</v>
      </c>
      <c r="AB465">
        <v>1</v>
      </c>
      <c r="AC465">
        <v>1</v>
      </c>
      <c r="AD465" t="s">
        <v>54</v>
      </c>
      <c r="AE465">
        <v>90</v>
      </c>
      <c r="AF465">
        <v>134</v>
      </c>
      <c r="AG465" t="s">
        <v>974</v>
      </c>
    </row>
    <row r="466" spans="1:33" x14ac:dyDescent="0.25">
      <c r="A466">
        <v>891</v>
      </c>
      <c r="B466" t="s">
        <v>35</v>
      </c>
      <c r="C466" t="s">
        <v>518</v>
      </c>
      <c r="D466" t="s">
        <v>519</v>
      </c>
      <c r="E466" t="s">
        <v>38</v>
      </c>
      <c r="F466" t="s">
        <v>758</v>
      </c>
      <c r="G466" t="s">
        <v>759</v>
      </c>
      <c r="H466" t="s">
        <v>760</v>
      </c>
      <c r="I466" t="s">
        <v>972</v>
      </c>
      <c r="J466" t="s">
        <v>524</v>
      </c>
      <c r="K466" t="s">
        <v>973</v>
      </c>
      <c r="L466">
        <v>2023</v>
      </c>
      <c r="M466">
        <v>8</v>
      </c>
      <c r="N466">
        <v>15</v>
      </c>
      <c r="O466" t="s">
        <v>44</v>
      </c>
      <c r="P466">
        <v>60</v>
      </c>
      <c r="Q466" t="s">
        <v>45</v>
      </c>
      <c r="S466" t="s">
        <v>46</v>
      </c>
      <c r="T466" t="s">
        <v>763</v>
      </c>
      <c r="U466" t="s">
        <v>47</v>
      </c>
      <c r="V466" t="s">
        <v>48</v>
      </c>
      <c r="W466" t="s">
        <v>52</v>
      </c>
      <c r="Y466">
        <v>55</v>
      </c>
      <c r="Z466" t="s">
        <v>50</v>
      </c>
      <c r="AA466" t="s">
        <v>51</v>
      </c>
      <c r="AB466">
        <v>1</v>
      </c>
      <c r="AC466">
        <v>1</v>
      </c>
      <c r="AD466" t="s">
        <v>54</v>
      </c>
      <c r="AE466">
        <v>325</v>
      </c>
      <c r="AF466">
        <v>365</v>
      </c>
      <c r="AG466" t="s">
        <v>975</v>
      </c>
    </row>
    <row r="467" spans="1:33" x14ac:dyDescent="0.25">
      <c r="A467">
        <v>891</v>
      </c>
      <c r="B467" t="s">
        <v>35</v>
      </c>
      <c r="C467" t="s">
        <v>518</v>
      </c>
      <c r="D467" t="s">
        <v>519</v>
      </c>
      <c r="E467" t="s">
        <v>38</v>
      </c>
      <c r="F467" t="s">
        <v>758</v>
      </c>
      <c r="G467" t="s">
        <v>759</v>
      </c>
      <c r="H467" t="s">
        <v>760</v>
      </c>
      <c r="I467" t="s">
        <v>976</v>
      </c>
      <c r="J467" t="s">
        <v>524</v>
      </c>
      <c r="K467" t="s">
        <v>977</v>
      </c>
      <c r="L467">
        <v>2023</v>
      </c>
      <c r="M467">
        <v>8</v>
      </c>
      <c r="N467">
        <v>15</v>
      </c>
      <c r="O467" t="s">
        <v>44</v>
      </c>
      <c r="P467">
        <v>60</v>
      </c>
      <c r="Q467" t="s">
        <v>45</v>
      </c>
      <c r="S467" t="s">
        <v>46</v>
      </c>
      <c r="T467" t="s">
        <v>763</v>
      </c>
      <c r="U467" t="s">
        <v>47</v>
      </c>
      <c r="V467" t="s">
        <v>48</v>
      </c>
      <c r="W467" t="s">
        <v>49</v>
      </c>
      <c r="Y467">
        <v>56</v>
      </c>
      <c r="Z467" t="s">
        <v>50</v>
      </c>
      <c r="AA467" t="s">
        <v>51</v>
      </c>
      <c r="AB467">
        <v>1</v>
      </c>
      <c r="AC467">
        <v>1</v>
      </c>
      <c r="AD467" t="s">
        <v>54</v>
      </c>
      <c r="AE467">
        <v>82</v>
      </c>
      <c r="AF467">
        <v>147</v>
      </c>
      <c r="AG467" t="s">
        <v>978</v>
      </c>
    </row>
    <row r="468" spans="1:33" x14ac:dyDescent="0.25">
      <c r="A468">
        <v>891</v>
      </c>
      <c r="B468" t="s">
        <v>35</v>
      </c>
      <c r="C468" t="s">
        <v>518</v>
      </c>
      <c r="D468" t="s">
        <v>519</v>
      </c>
      <c r="E468" t="s">
        <v>38</v>
      </c>
      <c r="F468" t="s">
        <v>758</v>
      </c>
      <c r="G468" t="s">
        <v>759</v>
      </c>
      <c r="H468" t="s">
        <v>760</v>
      </c>
      <c r="I468" t="s">
        <v>976</v>
      </c>
      <c r="J468" t="s">
        <v>524</v>
      </c>
      <c r="K468" t="s">
        <v>977</v>
      </c>
      <c r="L468">
        <v>2023</v>
      </c>
      <c r="M468">
        <v>8</v>
      </c>
      <c r="N468">
        <v>15</v>
      </c>
      <c r="O468" t="s">
        <v>44</v>
      </c>
      <c r="P468">
        <v>60</v>
      </c>
      <c r="Q468" t="s">
        <v>45</v>
      </c>
      <c r="S468" t="s">
        <v>46</v>
      </c>
      <c r="T468" t="s">
        <v>763</v>
      </c>
      <c r="U468" t="s">
        <v>47</v>
      </c>
      <c r="V468" t="s">
        <v>48</v>
      </c>
      <c r="W468" t="s">
        <v>52</v>
      </c>
      <c r="Y468">
        <v>56</v>
      </c>
      <c r="Z468" t="s">
        <v>50</v>
      </c>
      <c r="AA468" t="s">
        <v>51</v>
      </c>
      <c r="AB468">
        <v>1</v>
      </c>
      <c r="AC468">
        <v>1</v>
      </c>
      <c r="AD468" t="s">
        <v>54</v>
      </c>
      <c r="AE468">
        <v>315</v>
      </c>
      <c r="AF468">
        <v>317</v>
      </c>
      <c r="AG468" t="s">
        <v>979</v>
      </c>
    </row>
    <row r="469" spans="1:33" x14ac:dyDescent="0.25">
      <c r="A469">
        <v>891</v>
      </c>
      <c r="B469" t="s">
        <v>35</v>
      </c>
      <c r="C469" t="s">
        <v>518</v>
      </c>
      <c r="D469" t="s">
        <v>519</v>
      </c>
      <c r="E469" t="s">
        <v>38</v>
      </c>
      <c r="F469" t="s">
        <v>758</v>
      </c>
      <c r="G469" t="s">
        <v>759</v>
      </c>
      <c r="H469" t="s">
        <v>760</v>
      </c>
      <c r="I469" t="s">
        <v>980</v>
      </c>
      <c r="J469" t="s">
        <v>524</v>
      </c>
      <c r="K469" t="s">
        <v>981</v>
      </c>
      <c r="L469">
        <v>2023</v>
      </c>
      <c r="M469">
        <v>8</v>
      </c>
      <c r="N469">
        <v>15</v>
      </c>
      <c r="O469" t="s">
        <v>44</v>
      </c>
      <c r="P469">
        <v>60</v>
      </c>
      <c r="Q469" t="s">
        <v>45</v>
      </c>
      <c r="S469" t="s">
        <v>46</v>
      </c>
      <c r="T469" t="s">
        <v>763</v>
      </c>
      <c r="U469" t="s">
        <v>47</v>
      </c>
      <c r="V469" t="s">
        <v>48</v>
      </c>
      <c r="W469" t="s">
        <v>49</v>
      </c>
      <c r="Y469">
        <v>57</v>
      </c>
      <c r="Z469" t="s">
        <v>50</v>
      </c>
      <c r="AA469" t="s">
        <v>135</v>
      </c>
      <c r="AB469">
        <v>1</v>
      </c>
      <c r="AC469">
        <v>1</v>
      </c>
      <c r="AD469" t="s">
        <v>54</v>
      </c>
      <c r="AE469">
        <v>221</v>
      </c>
      <c r="AF469">
        <v>90</v>
      </c>
      <c r="AG469" t="s">
        <v>982</v>
      </c>
    </row>
    <row r="470" spans="1:33" x14ac:dyDescent="0.25">
      <c r="A470">
        <v>891</v>
      </c>
      <c r="B470" t="s">
        <v>35</v>
      </c>
      <c r="C470" t="s">
        <v>518</v>
      </c>
      <c r="D470" t="s">
        <v>519</v>
      </c>
      <c r="E470" t="s">
        <v>38</v>
      </c>
      <c r="F470" t="s">
        <v>758</v>
      </c>
      <c r="G470" t="s">
        <v>759</v>
      </c>
      <c r="H470" t="s">
        <v>760</v>
      </c>
      <c r="I470" t="s">
        <v>980</v>
      </c>
      <c r="J470" t="s">
        <v>524</v>
      </c>
      <c r="K470" t="s">
        <v>981</v>
      </c>
      <c r="L470">
        <v>2023</v>
      </c>
      <c r="M470">
        <v>8</v>
      </c>
      <c r="N470">
        <v>15</v>
      </c>
      <c r="O470" t="s">
        <v>44</v>
      </c>
      <c r="P470">
        <v>60</v>
      </c>
      <c r="Q470" t="s">
        <v>45</v>
      </c>
      <c r="S470" t="s">
        <v>46</v>
      </c>
      <c r="T470" t="s">
        <v>763</v>
      </c>
      <c r="U470" t="s">
        <v>47</v>
      </c>
      <c r="V470" t="s">
        <v>48</v>
      </c>
      <c r="W470" t="s">
        <v>52</v>
      </c>
      <c r="Y470">
        <v>57</v>
      </c>
      <c r="Z470" t="s">
        <v>50</v>
      </c>
      <c r="AA470" t="s">
        <v>51</v>
      </c>
      <c r="AB470">
        <v>1</v>
      </c>
      <c r="AC470">
        <v>1</v>
      </c>
      <c r="AD470" t="s">
        <v>54</v>
      </c>
      <c r="AE470">
        <v>317</v>
      </c>
      <c r="AF470">
        <v>381</v>
      </c>
      <c r="AG470" t="s">
        <v>983</v>
      </c>
    </row>
    <row r="471" spans="1:33" x14ac:dyDescent="0.25">
      <c r="A471">
        <v>891</v>
      </c>
      <c r="B471" t="s">
        <v>35</v>
      </c>
      <c r="C471" t="s">
        <v>518</v>
      </c>
      <c r="D471" t="s">
        <v>519</v>
      </c>
      <c r="E471" t="s">
        <v>38</v>
      </c>
      <c r="F471" t="s">
        <v>758</v>
      </c>
      <c r="G471" t="s">
        <v>759</v>
      </c>
      <c r="H471" t="s">
        <v>760</v>
      </c>
      <c r="I471" t="s">
        <v>984</v>
      </c>
      <c r="J471" t="s">
        <v>524</v>
      </c>
      <c r="K471" t="s">
        <v>985</v>
      </c>
      <c r="L471">
        <v>2023</v>
      </c>
      <c r="M471">
        <v>8</v>
      </c>
      <c r="N471">
        <v>15</v>
      </c>
      <c r="O471" t="s">
        <v>44</v>
      </c>
      <c r="P471">
        <v>60</v>
      </c>
      <c r="Q471" t="s">
        <v>45</v>
      </c>
      <c r="S471" t="s">
        <v>46</v>
      </c>
      <c r="T471" t="s">
        <v>763</v>
      </c>
      <c r="U471" t="s">
        <v>47</v>
      </c>
      <c r="V471" t="s">
        <v>48</v>
      </c>
      <c r="W471" t="s">
        <v>49</v>
      </c>
      <c r="Y471">
        <v>58</v>
      </c>
      <c r="Z471" t="s">
        <v>50</v>
      </c>
      <c r="AA471" t="s">
        <v>51</v>
      </c>
      <c r="AB471">
        <v>1</v>
      </c>
      <c r="AC471">
        <v>1</v>
      </c>
      <c r="AD471" t="s">
        <v>54</v>
      </c>
      <c r="AE471">
        <v>96</v>
      </c>
      <c r="AF471">
        <v>134</v>
      </c>
      <c r="AG471" t="s">
        <v>986</v>
      </c>
    </row>
    <row r="472" spans="1:33" x14ac:dyDescent="0.25">
      <c r="A472">
        <v>891</v>
      </c>
      <c r="B472" t="s">
        <v>35</v>
      </c>
      <c r="C472" t="s">
        <v>518</v>
      </c>
      <c r="D472" t="s">
        <v>519</v>
      </c>
      <c r="E472" t="s">
        <v>38</v>
      </c>
      <c r="F472" t="s">
        <v>758</v>
      </c>
      <c r="G472" t="s">
        <v>759</v>
      </c>
      <c r="H472" t="s">
        <v>760</v>
      </c>
      <c r="I472" t="s">
        <v>984</v>
      </c>
      <c r="J472" t="s">
        <v>524</v>
      </c>
      <c r="K472" t="s">
        <v>985</v>
      </c>
      <c r="L472">
        <v>2023</v>
      </c>
      <c r="M472">
        <v>8</v>
      </c>
      <c r="N472">
        <v>15</v>
      </c>
      <c r="O472" t="s">
        <v>44</v>
      </c>
      <c r="P472">
        <v>60</v>
      </c>
      <c r="Q472" t="s">
        <v>45</v>
      </c>
      <c r="S472" t="s">
        <v>46</v>
      </c>
      <c r="T472" t="s">
        <v>763</v>
      </c>
      <c r="U472" t="s">
        <v>47</v>
      </c>
      <c r="V472" t="s">
        <v>48</v>
      </c>
      <c r="W472" t="s">
        <v>52</v>
      </c>
      <c r="Y472">
        <v>58</v>
      </c>
      <c r="Z472" t="s">
        <v>50</v>
      </c>
      <c r="AA472" t="s">
        <v>135</v>
      </c>
      <c r="AB472">
        <v>1</v>
      </c>
      <c r="AC472">
        <v>1</v>
      </c>
      <c r="AD472" t="s">
        <v>54</v>
      </c>
      <c r="AE472">
        <v>326</v>
      </c>
      <c r="AF472">
        <v>373</v>
      </c>
      <c r="AG472" t="s">
        <v>987</v>
      </c>
    </row>
    <row r="473" spans="1:33" x14ac:dyDescent="0.25">
      <c r="A473">
        <v>891</v>
      </c>
      <c r="B473" t="s">
        <v>35</v>
      </c>
      <c r="C473" t="s">
        <v>518</v>
      </c>
      <c r="D473" t="s">
        <v>519</v>
      </c>
      <c r="E473" t="s">
        <v>38</v>
      </c>
      <c r="F473" t="s">
        <v>758</v>
      </c>
      <c r="G473" t="s">
        <v>759</v>
      </c>
      <c r="H473" t="s">
        <v>760</v>
      </c>
      <c r="I473" t="s">
        <v>988</v>
      </c>
      <c r="J473" t="s">
        <v>524</v>
      </c>
      <c r="K473" t="s">
        <v>989</v>
      </c>
      <c r="L473">
        <v>2023</v>
      </c>
      <c r="M473">
        <v>8</v>
      </c>
      <c r="N473">
        <v>15</v>
      </c>
      <c r="O473" t="s">
        <v>44</v>
      </c>
      <c r="P473">
        <v>60</v>
      </c>
      <c r="Q473" t="s">
        <v>45</v>
      </c>
      <c r="S473" t="s">
        <v>46</v>
      </c>
      <c r="T473" t="s">
        <v>763</v>
      </c>
      <c r="U473" t="s">
        <v>47</v>
      </c>
      <c r="V473" t="s">
        <v>48</v>
      </c>
      <c r="W473" t="s">
        <v>49</v>
      </c>
      <c r="Y473">
        <v>59</v>
      </c>
      <c r="AB473">
        <v>1</v>
      </c>
      <c r="AC473">
        <v>1</v>
      </c>
      <c r="AD473" t="s">
        <v>54</v>
      </c>
      <c r="AE473">
        <v>93</v>
      </c>
      <c r="AF473">
        <v>139</v>
      </c>
      <c r="AG473" t="s">
        <v>990</v>
      </c>
    </row>
    <row r="474" spans="1:33" x14ac:dyDescent="0.25">
      <c r="A474">
        <v>891</v>
      </c>
      <c r="B474" t="s">
        <v>35</v>
      </c>
      <c r="C474" t="s">
        <v>518</v>
      </c>
      <c r="D474" t="s">
        <v>519</v>
      </c>
      <c r="E474" t="s">
        <v>38</v>
      </c>
      <c r="F474" t="s">
        <v>758</v>
      </c>
      <c r="G474" t="s">
        <v>759</v>
      </c>
      <c r="H474" t="s">
        <v>760</v>
      </c>
      <c r="I474" t="s">
        <v>988</v>
      </c>
      <c r="J474" t="s">
        <v>524</v>
      </c>
      <c r="K474" t="s">
        <v>989</v>
      </c>
      <c r="L474">
        <v>2023</v>
      </c>
      <c r="M474">
        <v>8</v>
      </c>
      <c r="N474">
        <v>15</v>
      </c>
      <c r="O474" t="s">
        <v>44</v>
      </c>
      <c r="P474">
        <v>60</v>
      </c>
      <c r="Q474" t="s">
        <v>45</v>
      </c>
      <c r="S474" t="s">
        <v>46</v>
      </c>
      <c r="T474" t="s">
        <v>763</v>
      </c>
      <c r="U474" t="s">
        <v>47</v>
      </c>
      <c r="V474" t="s">
        <v>48</v>
      </c>
      <c r="W474" t="s">
        <v>52</v>
      </c>
      <c r="Y474">
        <v>59</v>
      </c>
      <c r="Z474" t="s">
        <v>50</v>
      </c>
      <c r="AA474" t="s">
        <v>135</v>
      </c>
      <c r="AB474">
        <v>1</v>
      </c>
      <c r="AC474">
        <v>1</v>
      </c>
      <c r="AD474" t="s">
        <v>54</v>
      </c>
      <c r="AE474">
        <v>266</v>
      </c>
      <c r="AF474">
        <v>211</v>
      </c>
      <c r="AG474" t="s">
        <v>991</v>
      </c>
    </row>
    <row r="475" spans="1:33" x14ac:dyDescent="0.25">
      <c r="A475">
        <v>891</v>
      </c>
      <c r="B475" t="s">
        <v>35</v>
      </c>
      <c r="C475" t="s">
        <v>518</v>
      </c>
      <c r="D475" t="s">
        <v>519</v>
      </c>
      <c r="E475" t="s">
        <v>38</v>
      </c>
      <c r="F475" t="s">
        <v>758</v>
      </c>
      <c r="G475" t="s">
        <v>759</v>
      </c>
      <c r="H475" t="s">
        <v>760</v>
      </c>
      <c r="I475" t="s">
        <v>760</v>
      </c>
      <c r="J475" t="s">
        <v>524</v>
      </c>
      <c r="K475" t="s">
        <v>992</v>
      </c>
      <c r="L475">
        <v>2023</v>
      </c>
      <c r="M475">
        <v>8</v>
      </c>
      <c r="N475">
        <v>15</v>
      </c>
      <c r="O475" t="s">
        <v>44</v>
      </c>
      <c r="P475">
        <v>60</v>
      </c>
      <c r="Q475" t="s">
        <v>45</v>
      </c>
      <c r="S475" t="s">
        <v>46</v>
      </c>
      <c r="T475" t="s">
        <v>763</v>
      </c>
      <c r="U475" t="s">
        <v>47</v>
      </c>
      <c r="V475" t="s">
        <v>48</v>
      </c>
      <c r="W475" t="s">
        <v>49</v>
      </c>
      <c r="Y475">
        <v>60</v>
      </c>
      <c r="Z475" t="s">
        <v>50</v>
      </c>
      <c r="AA475" t="s">
        <v>135</v>
      </c>
      <c r="AB475">
        <v>1</v>
      </c>
      <c r="AC475">
        <v>1</v>
      </c>
      <c r="AD475" t="s">
        <v>54</v>
      </c>
      <c r="AE475">
        <v>135</v>
      </c>
      <c r="AF475">
        <v>136</v>
      </c>
      <c r="AG475" t="s">
        <v>993</v>
      </c>
    </row>
    <row r="476" spans="1:33" x14ac:dyDescent="0.25">
      <c r="A476">
        <v>891</v>
      </c>
      <c r="B476" t="s">
        <v>35</v>
      </c>
      <c r="C476" t="s">
        <v>518</v>
      </c>
      <c r="D476" t="s">
        <v>519</v>
      </c>
      <c r="E476" t="s">
        <v>38</v>
      </c>
      <c r="F476" t="s">
        <v>758</v>
      </c>
      <c r="G476" t="s">
        <v>759</v>
      </c>
      <c r="H476" t="s">
        <v>760</v>
      </c>
      <c r="I476" t="s">
        <v>760</v>
      </c>
      <c r="J476" t="s">
        <v>524</v>
      </c>
      <c r="K476" t="s">
        <v>992</v>
      </c>
      <c r="L476">
        <v>2023</v>
      </c>
      <c r="M476">
        <v>8</v>
      </c>
      <c r="N476">
        <v>15</v>
      </c>
      <c r="O476" t="s">
        <v>44</v>
      </c>
      <c r="P476">
        <v>60</v>
      </c>
      <c r="Q476" t="s">
        <v>45</v>
      </c>
      <c r="S476" t="s">
        <v>46</v>
      </c>
      <c r="T476" t="s">
        <v>763</v>
      </c>
      <c r="U476" t="s">
        <v>47</v>
      </c>
      <c r="V476" t="s">
        <v>48</v>
      </c>
      <c r="W476" t="s">
        <v>52</v>
      </c>
      <c r="Y476">
        <v>60</v>
      </c>
      <c r="Z476" t="s">
        <v>50</v>
      </c>
      <c r="AA476" t="s">
        <v>51</v>
      </c>
      <c r="AB476">
        <v>1</v>
      </c>
      <c r="AC476">
        <v>1</v>
      </c>
      <c r="AD476" t="s">
        <v>54</v>
      </c>
      <c r="AE476">
        <v>282</v>
      </c>
      <c r="AF476">
        <v>210</v>
      </c>
      <c r="AG476" t="s">
        <v>994</v>
      </c>
    </row>
    <row r="477" spans="1:33" x14ac:dyDescent="0.25">
      <c r="A477">
        <v>890</v>
      </c>
      <c r="B477" t="s">
        <v>35</v>
      </c>
      <c r="C477" t="s">
        <v>518</v>
      </c>
      <c r="D477" t="s">
        <v>519</v>
      </c>
      <c r="E477" t="s">
        <v>38</v>
      </c>
      <c r="F477" t="s">
        <v>995</v>
      </c>
      <c r="G477" t="s">
        <v>996</v>
      </c>
      <c r="H477" t="s">
        <v>997</v>
      </c>
      <c r="I477" t="s">
        <v>998</v>
      </c>
      <c r="J477" t="s">
        <v>524</v>
      </c>
      <c r="K477" t="s">
        <v>999</v>
      </c>
      <c r="L477">
        <v>2023</v>
      </c>
      <c r="M477">
        <v>8</v>
      </c>
      <c r="N477">
        <v>15</v>
      </c>
      <c r="O477" t="s">
        <v>44</v>
      </c>
      <c r="P477">
        <v>60</v>
      </c>
      <c r="Q477" t="s">
        <v>45</v>
      </c>
      <c r="S477" t="s">
        <v>46</v>
      </c>
      <c r="T477" t="s">
        <v>1000</v>
      </c>
      <c r="U477" t="s">
        <v>47</v>
      </c>
      <c r="V477" t="s">
        <v>48</v>
      </c>
      <c r="W477" t="s">
        <v>49</v>
      </c>
      <c r="Y477">
        <v>1</v>
      </c>
      <c r="Z477" t="s">
        <v>50</v>
      </c>
      <c r="AA477" t="s">
        <v>135</v>
      </c>
      <c r="AB477">
        <v>1</v>
      </c>
      <c r="AC477">
        <v>1</v>
      </c>
      <c r="AD477" t="s">
        <v>54</v>
      </c>
      <c r="AE477">
        <v>187</v>
      </c>
      <c r="AF477">
        <v>144</v>
      </c>
      <c r="AG477" t="s">
        <v>1001</v>
      </c>
    </row>
    <row r="478" spans="1:33" x14ac:dyDescent="0.25">
      <c r="A478">
        <v>890</v>
      </c>
      <c r="B478" t="s">
        <v>35</v>
      </c>
      <c r="C478" t="s">
        <v>518</v>
      </c>
      <c r="D478" t="s">
        <v>519</v>
      </c>
      <c r="E478" t="s">
        <v>38</v>
      </c>
      <c r="F478" t="s">
        <v>995</v>
      </c>
      <c r="G478" t="s">
        <v>996</v>
      </c>
      <c r="H478" t="s">
        <v>997</v>
      </c>
      <c r="I478" t="s">
        <v>998</v>
      </c>
      <c r="J478" t="s">
        <v>524</v>
      </c>
      <c r="K478" t="s">
        <v>999</v>
      </c>
      <c r="L478">
        <v>2023</v>
      </c>
      <c r="M478">
        <v>8</v>
      </c>
      <c r="N478">
        <v>15</v>
      </c>
      <c r="O478" t="s">
        <v>44</v>
      </c>
      <c r="P478">
        <v>60</v>
      </c>
      <c r="Q478" t="s">
        <v>45</v>
      </c>
      <c r="S478" t="s">
        <v>46</v>
      </c>
      <c r="T478" t="s">
        <v>1000</v>
      </c>
      <c r="U478" t="s">
        <v>47</v>
      </c>
      <c r="V478" t="s">
        <v>48</v>
      </c>
      <c r="W478" t="s">
        <v>52</v>
      </c>
      <c r="Y478">
        <v>1</v>
      </c>
      <c r="Z478" t="s">
        <v>50</v>
      </c>
      <c r="AA478" t="s">
        <v>331</v>
      </c>
      <c r="AB478">
        <v>1</v>
      </c>
      <c r="AC478">
        <v>1</v>
      </c>
      <c r="AD478" t="s">
        <v>54</v>
      </c>
      <c r="AE478">
        <v>277</v>
      </c>
      <c r="AF478">
        <v>213</v>
      </c>
      <c r="AG478" t="s">
        <v>1002</v>
      </c>
    </row>
    <row r="479" spans="1:33" x14ac:dyDescent="0.25">
      <c r="A479">
        <v>890</v>
      </c>
      <c r="B479" t="s">
        <v>35</v>
      </c>
      <c r="C479" t="s">
        <v>518</v>
      </c>
      <c r="D479" t="s">
        <v>519</v>
      </c>
      <c r="E479" t="s">
        <v>38</v>
      </c>
      <c r="F479" t="s">
        <v>995</v>
      </c>
      <c r="G479" t="s">
        <v>996</v>
      </c>
      <c r="H479" t="s">
        <v>997</v>
      </c>
      <c r="I479" t="s">
        <v>1003</v>
      </c>
      <c r="J479" t="s">
        <v>524</v>
      </c>
      <c r="K479" t="s">
        <v>1004</v>
      </c>
      <c r="L479">
        <v>2023</v>
      </c>
      <c r="M479">
        <v>8</v>
      </c>
      <c r="N479">
        <v>15</v>
      </c>
      <c r="O479" t="s">
        <v>44</v>
      </c>
      <c r="P479">
        <v>60</v>
      </c>
      <c r="Q479" t="s">
        <v>45</v>
      </c>
      <c r="S479" t="s">
        <v>46</v>
      </c>
      <c r="T479" t="s">
        <v>1000</v>
      </c>
      <c r="U479" t="s">
        <v>47</v>
      </c>
      <c r="V479" t="s">
        <v>48</v>
      </c>
      <c r="W479" t="s">
        <v>49</v>
      </c>
      <c r="Y479">
        <v>2</v>
      </c>
      <c r="Z479" t="s">
        <v>50</v>
      </c>
      <c r="AA479" t="s">
        <v>51</v>
      </c>
      <c r="AB479">
        <v>1</v>
      </c>
      <c r="AC479">
        <v>1</v>
      </c>
      <c r="AD479" t="s">
        <v>54</v>
      </c>
      <c r="AE479">
        <v>92</v>
      </c>
      <c r="AF479">
        <v>138</v>
      </c>
      <c r="AG479" t="s">
        <v>1005</v>
      </c>
    </row>
    <row r="480" spans="1:33" x14ac:dyDescent="0.25">
      <c r="A480">
        <v>890</v>
      </c>
      <c r="B480" t="s">
        <v>35</v>
      </c>
      <c r="C480" t="s">
        <v>518</v>
      </c>
      <c r="D480" t="s">
        <v>519</v>
      </c>
      <c r="E480" t="s">
        <v>38</v>
      </c>
      <c r="F480" t="s">
        <v>995</v>
      </c>
      <c r="G480" t="s">
        <v>996</v>
      </c>
      <c r="H480" t="s">
        <v>997</v>
      </c>
      <c r="I480" t="s">
        <v>1003</v>
      </c>
      <c r="J480" t="s">
        <v>524</v>
      </c>
      <c r="K480" t="s">
        <v>1004</v>
      </c>
      <c r="L480">
        <v>2023</v>
      </c>
      <c r="M480">
        <v>8</v>
      </c>
      <c r="N480">
        <v>15</v>
      </c>
      <c r="O480" t="s">
        <v>44</v>
      </c>
      <c r="P480">
        <v>60</v>
      </c>
      <c r="Q480" t="s">
        <v>45</v>
      </c>
      <c r="S480" t="s">
        <v>46</v>
      </c>
      <c r="T480" t="s">
        <v>1000</v>
      </c>
      <c r="U480" t="s">
        <v>47</v>
      </c>
      <c r="V480" t="s">
        <v>48</v>
      </c>
      <c r="W480" t="s">
        <v>52</v>
      </c>
      <c r="Y480">
        <v>2</v>
      </c>
      <c r="Z480" t="s">
        <v>50</v>
      </c>
      <c r="AA480" t="s">
        <v>51</v>
      </c>
      <c r="AB480">
        <v>1</v>
      </c>
      <c r="AC480">
        <v>1</v>
      </c>
      <c r="AD480" t="s">
        <v>54</v>
      </c>
      <c r="AE480">
        <v>318</v>
      </c>
      <c r="AF480">
        <v>325</v>
      </c>
      <c r="AG480" t="s">
        <v>1006</v>
      </c>
    </row>
    <row r="481" spans="1:33" x14ac:dyDescent="0.25">
      <c r="A481">
        <v>890</v>
      </c>
      <c r="B481" t="s">
        <v>35</v>
      </c>
      <c r="C481" t="s">
        <v>518</v>
      </c>
      <c r="D481" t="s">
        <v>519</v>
      </c>
      <c r="E481" t="s">
        <v>38</v>
      </c>
      <c r="F481" t="s">
        <v>995</v>
      </c>
      <c r="G481" t="s">
        <v>996</v>
      </c>
      <c r="H481" t="s">
        <v>997</v>
      </c>
      <c r="I481" t="s">
        <v>1007</v>
      </c>
      <c r="J481" t="s">
        <v>524</v>
      </c>
      <c r="K481" t="s">
        <v>1008</v>
      </c>
      <c r="L481">
        <v>2023</v>
      </c>
      <c r="M481">
        <v>8</v>
      </c>
      <c r="N481">
        <v>15</v>
      </c>
      <c r="O481" t="s">
        <v>44</v>
      </c>
      <c r="P481">
        <v>60</v>
      </c>
      <c r="Q481" t="s">
        <v>45</v>
      </c>
      <c r="S481" t="s">
        <v>46</v>
      </c>
      <c r="T481" t="s">
        <v>1000</v>
      </c>
      <c r="U481" t="s">
        <v>47</v>
      </c>
      <c r="V481" t="s">
        <v>48</v>
      </c>
      <c r="W481" t="s">
        <v>49</v>
      </c>
      <c r="Y481">
        <v>3</v>
      </c>
      <c r="Z481" t="s">
        <v>50</v>
      </c>
      <c r="AA481" t="s">
        <v>157</v>
      </c>
      <c r="AB481">
        <v>1</v>
      </c>
      <c r="AC481">
        <v>1</v>
      </c>
      <c r="AD481" t="s">
        <v>54</v>
      </c>
      <c r="AE481">
        <v>254</v>
      </c>
      <c r="AF481">
        <v>139</v>
      </c>
      <c r="AG481" t="s">
        <v>1009</v>
      </c>
    </row>
    <row r="482" spans="1:33" x14ac:dyDescent="0.25">
      <c r="A482">
        <v>890</v>
      </c>
      <c r="B482" t="s">
        <v>35</v>
      </c>
      <c r="C482" t="s">
        <v>518</v>
      </c>
      <c r="D482" t="s">
        <v>519</v>
      </c>
      <c r="E482" t="s">
        <v>38</v>
      </c>
      <c r="F482" t="s">
        <v>995</v>
      </c>
      <c r="G482" t="s">
        <v>996</v>
      </c>
      <c r="H482" t="s">
        <v>997</v>
      </c>
      <c r="I482" t="s">
        <v>1007</v>
      </c>
      <c r="J482" t="s">
        <v>524</v>
      </c>
      <c r="K482" t="s">
        <v>1008</v>
      </c>
      <c r="L482">
        <v>2023</v>
      </c>
      <c r="M482">
        <v>8</v>
      </c>
      <c r="N482">
        <v>15</v>
      </c>
      <c r="O482" t="s">
        <v>44</v>
      </c>
      <c r="P482">
        <v>60</v>
      </c>
      <c r="Q482" t="s">
        <v>45</v>
      </c>
      <c r="S482" t="s">
        <v>46</v>
      </c>
      <c r="T482" t="s">
        <v>1000</v>
      </c>
      <c r="U482" t="s">
        <v>47</v>
      </c>
      <c r="V482" t="s">
        <v>48</v>
      </c>
      <c r="W482" t="s">
        <v>52</v>
      </c>
      <c r="Y482">
        <v>3</v>
      </c>
      <c r="Z482" t="s">
        <v>50</v>
      </c>
      <c r="AA482" t="s">
        <v>135</v>
      </c>
      <c r="AB482">
        <v>1</v>
      </c>
      <c r="AC482">
        <v>1</v>
      </c>
      <c r="AD482" t="s">
        <v>54</v>
      </c>
      <c r="AE482">
        <v>318</v>
      </c>
      <c r="AF482">
        <v>214</v>
      </c>
      <c r="AG482" t="s">
        <v>1010</v>
      </c>
    </row>
    <row r="483" spans="1:33" x14ac:dyDescent="0.25">
      <c r="A483">
        <v>890</v>
      </c>
      <c r="B483" t="s">
        <v>35</v>
      </c>
      <c r="C483" t="s">
        <v>518</v>
      </c>
      <c r="D483" t="s">
        <v>519</v>
      </c>
      <c r="E483" t="s">
        <v>38</v>
      </c>
      <c r="F483" t="s">
        <v>995</v>
      </c>
      <c r="G483" t="s">
        <v>996</v>
      </c>
      <c r="H483" t="s">
        <v>997</v>
      </c>
      <c r="I483" t="s">
        <v>1011</v>
      </c>
      <c r="J483" t="s">
        <v>524</v>
      </c>
      <c r="K483" t="s">
        <v>1012</v>
      </c>
      <c r="L483">
        <v>2023</v>
      </c>
      <c r="M483">
        <v>8</v>
      </c>
      <c r="N483">
        <v>15</v>
      </c>
      <c r="O483" t="s">
        <v>44</v>
      </c>
      <c r="P483">
        <v>60</v>
      </c>
      <c r="Q483" t="s">
        <v>45</v>
      </c>
      <c r="S483" t="s">
        <v>46</v>
      </c>
      <c r="T483" t="s">
        <v>1000</v>
      </c>
      <c r="U483" t="s">
        <v>47</v>
      </c>
      <c r="V483" t="s">
        <v>48</v>
      </c>
      <c r="W483" t="s">
        <v>49</v>
      </c>
      <c r="Y483">
        <v>4</v>
      </c>
      <c r="Z483" t="s">
        <v>50</v>
      </c>
      <c r="AA483" t="s">
        <v>157</v>
      </c>
      <c r="AB483">
        <v>1</v>
      </c>
      <c r="AC483">
        <v>1</v>
      </c>
      <c r="AD483" t="s">
        <v>54</v>
      </c>
      <c r="AE483">
        <v>255</v>
      </c>
      <c r="AF483">
        <v>142</v>
      </c>
      <c r="AG483" t="s">
        <v>1013</v>
      </c>
    </row>
    <row r="484" spans="1:33" x14ac:dyDescent="0.25">
      <c r="A484">
        <v>890</v>
      </c>
      <c r="B484" t="s">
        <v>35</v>
      </c>
      <c r="C484" t="s">
        <v>518</v>
      </c>
      <c r="D484" t="s">
        <v>519</v>
      </c>
      <c r="E484" t="s">
        <v>38</v>
      </c>
      <c r="F484" t="s">
        <v>995</v>
      </c>
      <c r="G484" t="s">
        <v>996</v>
      </c>
      <c r="H484" t="s">
        <v>997</v>
      </c>
      <c r="I484" t="s">
        <v>1011</v>
      </c>
      <c r="J484" t="s">
        <v>524</v>
      </c>
      <c r="K484" t="s">
        <v>1012</v>
      </c>
      <c r="L484">
        <v>2023</v>
      </c>
      <c r="M484">
        <v>8</v>
      </c>
      <c r="N484">
        <v>15</v>
      </c>
      <c r="O484" t="s">
        <v>44</v>
      </c>
      <c r="P484">
        <v>60</v>
      </c>
      <c r="Q484" t="s">
        <v>45</v>
      </c>
      <c r="S484" t="s">
        <v>46</v>
      </c>
      <c r="T484" t="s">
        <v>1000</v>
      </c>
      <c r="U484" t="s">
        <v>47</v>
      </c>
      <c r="V484" t="s">
        <v>48</v>
      </c>
      <c r="W484" t="s">
        <v>52</v>
      </c>
      <c r="Y484">
        <v>4</v>
      </c>
      <c r="Z484" t="s">
        <v>50</v>
      </c>
      <c r="AA484" t="s">
        <v>51</v>
      </c>
      <c r="AB484">
        <v>1</v>
      </c>
      <c r="AC484">
        <v>1</v>
      </c>
      <c r="AD484" t="s">
        <v>54</v>
      </c>
      <c r="AE484">
        <v>318</v>
      </c>
      <c r="AF484">
        <v>285</v>
      </c>
      <c r="AG484" t="s">
        <v>1014</v>
      </c>
    </row>
    <row r="485" spans="1:33" x14ac:dyDescent="0.25">
      <c r="A485">
        <v>890</v>
      </c>
      <c r="B485" t="s">
        <v>35</v>
      </c>
      <c r="C485" t="s">
        <v>518</v>
      </c>
      <c r="D485" t="s">
        <v>519</v>
      </c>
      <c r="E485" t="s">
        <v>38</v>
      </c>
      <c r="F485" t="s">
        <v>995</v>
      </c>
      <c r="G485" t="s">
        <v>996</v>
      </c>
      <c r="H485" t="s">
        <v>997</v>
      </c>
      <c r="I485" t="s">
        <v>1015</v>
      </c>
      <c r="J485" t="s">
        <v>524</v>
      </c>
      <c r="K485" t="s">
        <v>1016</v>
      </c>
      <c r="L485">
        <v>2023</v>
      </c>
      <c r="M485">
        <v>8</v>
      </c>
      <c r="N485">
        <v>15</v>
      </c>
      <c r="O485" t="s">
        <v>44</v>
      </c>
      <c r="P485">
        <v>60</v>
      </c>
      <c r="Q485" t="s">
        <v>45</v>
      </c>
      <c r="S485" t="s">
        <v>46</v>
      </c>
      <c r="T485" t="s">
        <v>1000</v>
      </c>
      <c r="U485" t="s">
        <v>47</v>
      </c>
      <c r="V485" t="s">
        <v>48</v>
      </c>
      <c r="W485" t="s">
        <v>49</v>
      </c>
      <c r="Y485">
        <v>5</v>
      </c>
      <c r="Z485" t="s">
        <v>50</v>
      </c>
      <c r="AA485" t="s">
        <v>51</v>
      </c>
      <c r="AB485">
        <v>1</v>
      </c>
      <c r="AC485">
        <v>1</v>
      </c>
      <c r="AD485" t="s">
        <v>54</v>
      </c>
      <c r="AE485">
        <v>265</v>
      </c>
      <c r="AF485">
        <v>148</v>
      </c>
      <c r="AG485" t="s">
        <v>1017</v>
      </c>
    </row>
    <row r="486" spans="1:33" x14ac:dyDescent="0.25">
      <c r="A486">
        <v>890</v>
      </c>
      <c r="B486" t="s">
        <v>35</v>
      </c>
      <c r="C486" t="s">
        <v>518</v>
      </c>
      <c r="D486" t="s">
        <v>519</v>
      </c>
      <c r="E486" t="s">
        <v>38</v>
      </c>
      <c r="F486" t="s">
        <v>995</v>
      </c>
      <c r="G486" t="s">
        <v>996</v>
      </c>
      <c r="H486" t="s">
        <v>997</v>
      </c>
      <c r="I486" t="s">
        <v>1015</v>
      </c>
      <c r="J486" t="s">
        <v>524</v>
      </c>
      <c r="K486" t="s">
        <v>1016</v>
      </c>
      <c r="L486">
        <v>2023</v>
      </c>
      <c r="M486">
        <v>8</v>
      </c>
      <c r="N486">
        <v>15</v>
      </c>
      <c r="O486" t="s">
        <v>44</v>
      </c>
      <c r="P486">
        <v>60</v>
      </c>
      <c r="Q486" t="s">
        <v>45</v>
      </c>
      <c r="S486" t="s">
        <v>46</v>
      </c>
      <c r="T486" t="s">
        <v>1000</v>
      </c>
      <c r="U486" t="s">
        <v>47</v>
      </c>
      <c r="V486" t="s">
        <v>48</v>
      </c>
      <c r="W486" t="s">
        <v>52</v>
      </c>
      <c r="Y486">
        <v>5</v>
      </c>
      <c r="Z486" t="s">
        <v>50</v>
      </c>
      <c r="AA486" t="s">
        <v>51</v>
      </c>
      <c r="AB486">
        <v>1</v>
      </c>
      <c r="AC486">
        <v>1</v>
      </c>
      <c r="AD486" t="s">
        <v>54</v>
      </c>
      <c r="AE486">
        <v>317</v>
      </c>
      <c r="AF486">
        <v>262</v>
      </c>
      <c r="AG486" t="s">
        <v>1018</v>
      </c>
    </row>
    <row r="487" spans="1:33" x14ac:dyDescent="0.25">
      <c r="A487">
        <v>890</v>
      </c>
      <c r="B487" t="s">
        <v>35</v>
      </c>
      <c r="C487" t="s">
        <v>518</v>
      </c>
      <c r="D487" t="s">
        <v>519</v>
      </c>
      <c r="E487" t="s">
        <v>38</v>
      </c>
      <c r="F487" t="s">
        <v>995</v>
      </c>
      <c r="G487" t="s">
        <v>996</v>
      </c>
      <c r="H487" t="s">
        <v>997</v>
      </c>
      <c r="I487" t="s">
        <v>1019</v>
      </c>
      <c r="J487" t="s">
        <v>524</v>
      </c>
      <c r="K487" t="s">
        <v>1020</v>
      </c>
      <c r="L487">
        <v>2023</v>
      </c>
      <c r="M487">
        <v>8</v>
      </c>
      <c r="N487">
        <v>15</v>
      </c>
      <c r="O487" t="s">
        <v>44</v>
      </c>
      <c r="P487">
        <v>60</v>
      </c>
      <c r="Q487" t="s">
        <v>45</v>
      </c>
      <c r="S487" t="s">
        <v>46</v>
      </c>
      <c r="T487" t="s">
        <v>1000</v>
      </c>
      <c r="U487" t="s">
        <v>47</v>
      </c>
      <c r="V487" t="s">
        <v>48</v>
      </c>
      <c r="W487" t="s">
        <v>49</v>
      </c>
      <c r="Y487">
        <v>6</v>
      </c>
      <c r="Z487" t="s">
        <v>50</v>
      </c>
      <c r="AA487" t="s">
        <v>135</v>
      </c>
      <c r="AB487">
        <v>1</v>
      </c>
      <c r="AC487">
        <v>1</v>
      </c>
      <c r="AD487" t="s">
        <v>54</v>
      </c>
      <c r="AE487">
        <v>146</v>
      </c>
      <c r="AF487">
        <v>150</v>
      </c>
      <c r="AG487" t="s">
        <v>1021</v>
      </c>
    </row>
    <row r="488" spans="1:33" x14ac:dyDescent="0.25">
      <c r="A488">
        <v>890</v>
      </c>
      <c r="B488" t="s">
        <v>35</v>
      </c>
      <c r="C488" t="s">
        <v>518</v>
      </c>
      <c r="D488" t="s">
        <v>519</v>
      </c>
      <c r="E488" t="s">
        <v>38</v>
      </c>
      <c r="F488" t="s">
        <v>995</v>
      </c>
      <c r="G488" t="s">
        <v>996</v>
      </c>
      <c r="H488" t="s">
        <v>997</v>
      </c>
      <c r="I488" t="s">
        <v>1019</v>
      </c>
      <c r="J488" t="s">
        <v>524</v>
      </c>
      <c r="K488" t="s">
        <v>1020</v>
      </c>
      <c r="L488">
        <v>2023</v>
      </c>
      <c r="M488">
        <v>8</v>
      </c>
      <c r="N488">
        <v>15</v>
      </c>
      <c r="O488" t="s">
        <v>44</v>
      </c>
      <c r="P488">
        <v>60</v>
      </c>
      <c r="Q488" t="s">
        <v>45</v>
      </c>
      <c r="S488" t="s">
        <v>46</v>
      </c>
      <c r="T488" t="s">
        <v>1000</v>
      </c>
      <c r="U488" t="s">
        <v>47</v>
      </c>
      <c r="V488" t="s">
        <v>48</v>
      </c>
      <c r="W488" t="s">
        <v>52</v>
      </c>
      <c r="Y488">
        <v>6</v>
      </c>
      <c r="Z488" t="s">
        <v>50</v>
      </c>
      <c r="AA488" t="s">
        <v>135</v>
      </c>
      <c r="AB488">
        <v>1</v>
      </c>
      <c r="AC488">
        <v>1</v>
      </c>
      <c r="AD488" t="s">
        <v>54</v>
      </c>
      <c r="AE488">
        <v>314</v>
      </c>
      <c r="AF488">
        <v>297</v>
      </c>
      <c r="AG488" t="s">
        <v>1022</v>
      </c>
    </row>
    <row r="489" spans="1:33" x14ac:dyDescent="0.25">
      <c r="A489">
        <v>890</v>
      </c>
      <c r="B489" t="s">
        <v>35</v>
      </c>
      <c r="C489" t="s">
        <v>518</v>
      </c>
      <c r="D489" t="s">
        <v>519</v>
      </c>
      <c r="E489" t="s">
        <v>38</v>
      </c>
      <c r="F489" t="s">
        <v>995</v>
      </c>
      <c r="G489" t="s">
        <v>996</v>
      </c>
      <c r="H489" t="s">
        <v>997</v>
      </c>
      <c r="I489" t="s">
        <v>1023</v>
      </c>
      <c r="J489" t="s">
        <v>524</v>
      </c>
      <c r="K489" t="s">
        <v>1024</v>
      </c>
      <c r="L489">
        <v>2023</v>
      </c>
      <c r="M489">
        <v>8</v>
      </c>
      <c r="N489">
        <v>15</v>
      </c>
      <c r="O489" t="s">
        <v>44</v>
      </c>
      <c r="P489">
        <v>60</v>
      </c>
      <c r="Q489" t="s">
        <v>45</v>
      </c>
      <c r="S489" t="s">
        <v>46</v>
      </c>
      <c r="T489" t="s">
        <v>1000</v>
      </c>
      <c r="U489" t="s">
        <v>47</v>
      </c>
      <c r="V489" t="s">
        <v>48</v>
      </c>
      <c r="W489" t="s">
        <v>49</v>
      </c>
      <c r="Y489">
        <v>7</v>
      </c>
      <c r="Z489" t="s">
        <v>50</v>
      </c>
      <c r="AA489" t="s">
        <v>51</v>
      </c>
      <c r="AB489">
        <v>1</v>
      </c>
      <c r="AC489">
        <v>1</v>
      </c>
      <c r="AD489" t="s">
        <v>54</v>
      </c>
      <c r="AE489">
        <v>89</v>
      </c>
      <c r="AF489">
        <v>145</v>
      </c>
      <c r="AG489" t="s">
        <v>1025</v>
      </c>
    </row>
    <row r="490" spans="1:33" x14ac:dyDescent="0.25">
      <c r="A490">
        <v>890</v>
      </c>
      <c r="B490" t="s">
        <v>35</v>
      </c>
      <c r="C490" t="s">
        <v>518</v>
      </c>
      <c r="D490" t="s">
        <v>519</v>
      </c>
      <c r="E490" t="s">
        <v>38</v>
      </c>
      <c r="F490" t="s">
        <v>995</v>
      </c>
      <c r="G490" t="s">
        <v>996</v>
      </c>
      <c r="H490" t="s">
        <v>997</v>
      </c>
      <c r="I490" t="s">
        <v>1023</v>
      </c>
      <c r="J490" t="s">
        <v>524</v>
      </c>
      <c r="K490" t="s">
        <v>1024</v>
      </c>
      <c r="L490">
        <v>2023</v>
      </c>
      <c r="M490">
        <v>8</v>
      </c>
      <c r="N490">
        <v>15</v>
      </c>
      <c r="O490" t="s">
        <v>44</v>
      </c>
      <c r="P490">
        <v>60</v>
      </c>
      <c r="Q490" t="s">
        <v>45</v>
      </c>
      <c r="S490" t="s">
        <v>46</v>
      </c>
      <c r="T490" t="s">
        <v>1000</v>
      </c>
      <c r="U490" t="s">
        <v>47</v>
      </c>
      <c r="V490" t="s">
        <v>48</v>
      </c>
      <c r="W490" t="s">
        <v>52</v>
      </c>
      <c r="Y490">
        <v>7</v>
      </c>
      <c r="Z490" t="s">
        <v>50</v>
      </c>
      <c r="AA490" t="s">
        <v>135</v>
      </c>
      <c r="AB490">
        <v>1</v>
      </c>
      <c r="AC490">
        <v>1</v>
      </c>
      <c r="AD490" t="s">
        <v>54</v>
      </c>
      <c r="AE490">
        <v>311</v>
      </c>
      <c r="AF490">
        <v>321</v>
      </c>
      <c r="AG490" t="s">
        <v>1026</v>
      </c>
    </row>
    <row r="491" spans="1:33" x14ac:dyDescent="0.25">
      <c r="A491">
        <v>890</v>
      </c>
      <c r="B491" t="s">
        <v>35</v>
      </c>
      <c r="C491" t="s">
        <v>518</v>
      </c>
      <c r="D491" t="s">
        <v>519</v>
      </c>
      <c r="E491" t="s">
        <v>38</v>
      </c>
      <c r="F491" t="s">
        <v>995</v>
      </c>
      <c r="G491" t="s">
        <v>996</v>
      </c>
      <c r="H491" t="s">
        <v>997</v>
      </c>
      <c r="I491" t="s">
        <v>1027</v>
      </c>
      <c r="J491" t="s">
        <v>524</v>
      </c>
      <c r="K491" t="s">
        <v>1028</v>
      </c>
      <c r="L491">
        <v>2023</v>
      </c>
      <c r="M491">
        <v>8</v>
      </c>
      <c r="N491">
        <v>15</v>
      </c>
      <c r="O491" t="s">
        <v>44</v>
      </c>
      <c r="P491">
        <v>60</v>
      </c>
      <c r="Q491" t="s">
        <v>45</v>
      </c>
      <c r="S491" t="s">
        <v>46</v>
      </c>
      <c r="T491" t="s">
        <v>1000</v>
      </c>
      <c r="U491" t="s">
        <v>47</v>
      </c>
      <c r="V491" t="s">
        <v>48</v>
      </c>
      <c r="W491" t="s">
        <v>49</v>
      </c>
      <c r="Y491">
        <v>8</v>
      </c>
      <c r="Z491" t="s">
        <v>50</v>
      </c>
      <c r="AA491" t="s">
        <v>527</v>
      </c>
      <c r="AB491">
        <v>1</v>
      </c>
      <c r="AC491">
        <v>1</v>
      </c>
      <c r="AD491" t="s">
        <v>54</v>
      </c>
      <c r="AE491">
        <v>134</v>
      </c>
      <c r="AF491">
        <v>149</v>
      </c>
      <c r="AG491" t="s">
        <v>1029</v>
      </c>
    </row>
    <row r="492" spans="1:33" x14ac:dyDescent="0.25">
      <c r="A492">
        <v>890</v>
      </c>
      <c r="B492" t="s">
        <v>35</v>
      </c>
      <c r="C492" t="s">
        <v>518</v>
      </c>
      <c r="D492" t="s">
        <v>519</v>
      </c>
      <c r="E492" t="s">
        <v>38</v>
      </c>
      <c r="F492" t="s">
        <v>995</v>
      </c>
      <c r="G492" t="s">
        <v>996</v>
      </c>
      <c r="H492" t="s">
        <v>997</v>
      </c>
      <c r="I492" t="s">
        <v>1027</v>
      </c>
      <c r="J492" t="s">
        <v>524</v>
      </c>
      <c r="K492" t="s">
        <v>1028</v>
      </c>
      <c r="L492">
        <v>2023</v>
      </c>
      <c r="M492">
        <v>8</v>
      </c>
      <c r="N492">
        <v>15</v>
      </c>
      <c r="O492" t="s">
        <v>44</v>
      </c>
      <c r="P492">
        <v>60</v>
      </c>
      <c r="Q492" t="s">
        <v>45</v>
      </c>
      <c r="S492" t="s">
        <v>46</v>
      </c>
      <c r="T492" t="s">
        <v>1000</v>
      </c>
      <c r="U492" t="s">
        <v>47</v>
      </c>
      <c r="V492" t="s">
        <v>48</v>
      </c>
      <c r="W492" t="s">
        <v>52</v>
      </c>
      <c r="Y492">
        <v>8</v>
      </c>
      <c r="Z492" t="s">
        <v>50</v>
      </c>
      <c r="AA492" t="s">
        <v>135</v>
      </c>
      <c r="AB492">
        <v>1</v>
      </c>
      <c r="AC492">
        <v>1</v>
      </c>
      <c r="AD492" t="s">
        <v>54</v>
      </c>
      <c r="AE492">
        <v>314</v>
      </c>
      <c r="AF492">
        <v>266</v>
      </c>
      <c r="AG492" t="s">
        <v>1030</v>
      </c>
    </row>
    <row r="493" spans="1:33" x14ac:dyDescent="0.25">
      <c r="A493">
        <v>890</v>
      </c>
      <c r="B493" t="s">
        <v>35</v>
      </c>
      <c r="C493" t="s">
        <v>518</v>
      </c>
      <c r="D493" t="s">
        <v>519</v>
      </c>
      <c r="E493" t="s">
        <v>38</v>
      </c>
      <c r="F493" t="s">
        <v>995</v>
      </c>
      <c r="G493" t="s">
        <v>996</v>
      </c>
      <c r="H493" t="s">
        <v>997</v>
      </c>
      <c r="I493" t="s">
        <v>1031</v>
      </c>
      <c r="J493" t="s">
        <v>524</v>
      </c>
      <c r="K493" t="s">
        <v>1032</v>
      </c>
      <c r="L493">
        <v>2023</v>
      </c>
      <c r="M493">
        <v>8</v>
      </c>
      <c r="N493">
        <v>15</v>
      </c>
      <c r="O493" t="s">
        <v>44</v>
      </c>
      <c r="P493">
        <v>60</v>
      </c>
      <c r="Q493" t="s">
        <v>45</v>
      </c>
      <c r="S493" t="s">
        <v>46</v>
      </c>
      <c r="T493" t="s">
        <v>1000</v>
      </c>
      <c r="U493" t="s">
        <v>47</v>
      </c>
      <c r="V493" t="s">
        <v>48</v>
      </c>
      <c r="W493" t="s">
        <v>49</v>
      </c>
      <c r="Y493">
        <v>9</v>
      </c>
      <c r="Z493" t="s">
        <v>50</v>
      </c>
      <c r="AA493" t="s">
        <v>157</v>
      </c>
      <c r="AB493">
        <v>1</v>
      </c>
      <c r="AC493">
        <v>1</v>
      </c>
      <c r="AD493" t="s">
        <v>54</v>
      </c>
      <c r="AE493">
        <v>278</v>
      </c>
      <c r="AF493">
        <v>137</v>
      </c>
      <c r="AG493" t="s">
        <v>1033</v>
      </c>
    </row>
    <row r="494" spans="1:33" x14ac:dyDescent="0.25">
      <c r="A494">
        <v>890</v>
      </c>
      <c r="B494" t="s">
        <v>35</v>
      </c>
      <c r="C494" t="s">
        <v>518</v>
      </c>
      <c r="D494" t="s">
        <v>519</v>
      </c>
      <c r="E494" t="s">
        <v>38</v>
      </c>
      <c r="F494" t="s">
        <v>995</v>
      </c>
      <c r="G494" t="s">
        <v>996</v>
      </c>
      <c r="H494" t="s">
        <v>997</v>
      </c>
      <c r="I494" t="s">
        <v>1031</v>
      </c>
      <c r="J494" t="s">
        <v>524</v>
      </c>
      <c r="K494" t="s">
        <v>1032</v>
      </c>
      <c r="L494">
        <v>2023</v>
      </c>
      <c r="M494">
        <v>8</v>
      </c>
      <c r="N494">
        <v>15</v>
      </c>
      <c r="O494" t="s">
        <v>44</v>
      </c>
      <c r="P494">
        <v>60</v>
      </c>
      <c r="Q494" t="s">
        <v>45</v>
      </c>
      <c r="S494" t="s">
        <v>46</v>
      </c>
      <c r="T494" t="s">
        <v>1000</v>
      </c>
      <c r="U494" t="s">
        <v>47</v>
      </c>
      <c r="V494" t="s">
        <v>48</v>
      </c>
      <c r="W494" t="s">
        <v>52</v>
      </c>
      <c r="Y494">
        <v>9</v>
      </c>
      <c r="Z494" t="s">
        <v>50</v>
      </c>
      <c r="AA494" t="s">
        <v>135</v>
      </c>
      <c r="AB494">
        <v>1</v>
      </c>
      <c r="AC494">
        <v>1</v>
      </c>
      <c r="AD494" t="s">
        <v>54</v>
      </c>
      <c r="AE494">
        <v>319</v>
      </c>
      <c r="AF494">
        <v>324</v>
      </c>
      <c r="AG494" t="s">
        <v>1034</v>
      </c>
    </row>
    <row r="495" spans="1:33" x14ac:dyDescent="0.25">
      <c r="A495">
        <v>890</v>
      </c>
      <c r="B495" t="s">
        <v>35</v>
      </c>
      <c r="C495" t="s">
        <v>518</v>
      </c>
      <c r="D495" t="s">
        <v>519</v>
      </c>
      <c r="E495" t="s">
        <v>38</v>
      </c>
      <c r="F495" t="s">
        <v>995</v>
      </c>
      <c r="G495" t="s">
        <v>996</v>
      </c>
      <c r="H495" t="s">
        <v>997</v>
      </c>
      <c r="I495" t="s">
        <v>1035</v>
      </c>
      <c r="J495" t="s">
        <v>524</v>
      </c>
      <c r="K495" t="s">
        <v>1036</v>
      </c>
      <c r="L495">
        <v>2023</v>
      </c>
      <c r="M495">
        <v>8</v>
      </c>
      <c r="N495">
        <v>15</v>
      </c>
      <c r="O495" t="s">
        <v>44</v>
      </c>
      <c r="P495">
        <v>60</v>
      </c>
      <c r="Q495" t="s">
        <v>45</v>
      </c>
      <c r="S495" t="s">
        <v>46</v>
      </c>
      <c r="T495" t="s">
        <v>1000</v>
      </c>
      <c r="U495" t="s">
        <v>47</v>
      </c>
      <c r="V495" t="s">
        <v>48</v>
      </c>
      <c r="W495" t="s">
        <v>49</v>
      </c>
      <c r="Y495">
        <v>10</v>
      </c>
      <c r="Z495" t="s">
        <v>50</v>
      </c>
      <c r="AA495" t="s">
        <v>157</v>
      </c>
      <c r="AB495">
        <v>1</v>
      </c>
      <c r="AC495">
        <v>1</v>
      </c>
      <c r="AD495" t="s">
        <v>54</v>
      </c>
      <c r="AE495">
        <v>279</v>
      </c>
      <c r="AF495">
        <v>143</v>
      </c>
      <c r="AG495" t="s">
        <v>1037</v>
      </c>
    </row>
    <row r="496" spans="1:33" x14ac:dyDescent="0.25">
      <c r="A496">
        <v>890</v>
      </c>
      <c r="B496" t="s">
        <v>35</v>
      </c>
      <c r="C496" t="s">
        <v>518</v>
      </c>
      <c r="D496" t="s">
        <v>519</v>
      </c>
      <c r="E496" t="s">
        <v>38</v>
      </c>
      <c r="F496" t="s">
        <v>995</v>
      </c>
      <c r="G496" t="s">
        <v>996</v>
      </c>
      <c r="H496" t="s">
        <v>997</v>
      </c>
      <c r="I496" t="s">
        <v>1035</v>
      </c>
      <c r="J496" t="s">
        <v>524</v>
      </c>
      <c r="K496" t="s">
        <v>1036</v>
      </c>
      <c r="L496">
        <v>2023</v>
      </c>
      <c r="M496">
        <v>8</v>
      </c>
      <c r="N496">
        <v>15</v>
      </c>
      <c r="O496" t="s">
        <v>44</v>
      </c>
      <c r="P496">
        <v>60</v>
      </c>
      <c r="Q496" t="s">
        <v>45</v>
      </c>
      <c r="S496" t="s">
        <v>46</v>
      </c>
      <c r="T496" t="s">
        <v>1000</v>
      </c>
      <c r="U496" t="s">
        <v>47</v>
      </c>
      <c r="V496" t="s">
        <v>48</v>
      </c>
      <c r="W496" t="s">
        <v>52</v>
      </c>
      <c r="Y496">
        <v>10</v>
      </c>
      <c r="Z496" t="s">
        <v>50</v>
      </c>
      <c r="AA496" t="s">
        <v>51</v>
      </c>
      <c r="AB496">
        <v>1</v>
      </c>
      <c r="AC496">
        <v>1</v>
      </c>
      <c r="AD496" t="s">
        <v>54</v>
      </c>
      <c r="AE496">
        <v>315</v>
      </c>
      <c r="AF496">
        <v>368</v>
      </c>
      <c r="AG496" t="s">
        <v>1038</v>
      </c>
    </row>
    <row r="497" spans="1:33" x14ac:dyDescent="0.25">
      <c r="A497">
        <v>890</v>
      </c>
      <c r="B497" t="s">
        <v>35</v>
      </c>
      <c r="C497" t="s">
        <v>518</v>
      </c>
      <c r="D497" t="s">
        <v>519</v>
      </c>
      <c r="E497" t="s">
        <v>38</v>
      </c>
      <c r="F497" t="s">
        <v>995</v>
      </c>
      <c r="G497" t="s">
        <v>996</v>
      </c>
      <c r="H497" t="s">
        <v>997</v>
      </c>
      <c r="I497" t="s">
        <v>1039</v>
      </c>
      <c r="J497" t="s">
        <v>524</v>
      </c>
      <c r="K497" t="s">
        <v>1040</v>
      </c>
      <c r="L497">
        <v>2023</v>
      </c>
      <c r="M497">
        <v>8</v>
      </c>
      <c r="N497">
        <v>15</v>
      </c>
      <c r="O497" t="s">
        <v>44</v>
      </c>
      <c r="P497">
        <v>60</v>
      </c>
      <c r="Q497" t="s">
        <v>45</v>
      </c>
      <c r="S497" t="s">
        <v>46</v>
      </c>
      <c r="T497" t="s">
        <v>1000</v>
      </c>
      <c r="U497" t="s">
        <v>47</v>
      </c>
      <c r="V497" t="s">
        <v>48</v>
      </c>
      <c r="W497" t="s">
        <v>49</v>
      </c>
      <c r="Y497">
        <v>11</v>
      </c>
      <c r="Z497" t="s">
        <v>50</v>
      </c>
      <c r="AA497" t="s">
        <v>135</v>
      </c>
      <c r="AB497">
        <v>1</v>
      </c>
      <c r="AC497">
        <v>1</v>
      </c>
      <c r="AD497" t="s">
        <v>54</v>
      </c>
      <c r="AE497">
        <v>190</v>
      </c>
      <c r="AF497">
        <v>145</v>
      </c>
      <c r="AG497" t="s">
        <v>1041</v>
      </c>
    </row>
    <row r="498" spans="1:33" x14ac:dyDescent="0.25">
      <c r="A498">
        <v>890</v>
      </c>
      <c r="B498" t="s">
        <v>35</v>
      </c>
      <c r="C498" t="s">
        <v>518</v>
      </c>
      <c r="D498" t="s">
        <v>519</v>
      </c>
      <c r="E498" t="s">
        <v>38</v>
      </c>
      <c r="F498" t="s">
        <v>995</v>
      </c>
      <c r="G498" t="s">
        <v>996</v>
      </c>
      <c r="H498" t="s">
        <v>997</v>
      </c>
      <c r="I498" t="s">
        <v>1039</v>
      </c>
      <c r="J498" t="s">
        <v>524</v>
      </c>
      <c r="K498" t="s">
        <v>1040</v>
      </c>
      <c r="L498">
        <v>2023</v>
      </c>
      <c r="M498">
        <v>8</v>
      </c>
      <c r="N498">
        <v>15</v>
      </c>
      <c r="O498" t="s">
        <v>44</v>
      </c>
      <c r="P498">
        <v>60</v>
      </c>
      <c r="Q498" t="s">
        <v>45</v>
      </c>
      <c r="S498" t="s">
        <v>46</v>
      </c>
      <c r="T498" t="s">
        <v>1000</v>
      </c>
      <c r="U498" t="s">
        <v>47</v>
      </c>
      <c r="V498" t="s">
        <v>48</v>
      </c>
      <c r="W498" t="s">
        <v>52</v>
      </c>
      <c r="Y498">
        <v>11</v>
      </c>
      <c r="Z498" t="s">
        <v>50</v>
      </c>
      <c r="AA498" t="s">
        <v>135</v>
      </c>
      <c r="AB498">
        <v>1</v>
      </c>
      <c r="AC498">
        <v>1</v>
      </c>
      <c r="AD498" t="s">
        <v>54</v>
      </c>
      <c r="AE498">
        <v>312</v>
      </c>
      <c r="AF498">
        <v>301</v>
      </c>
      <c r="AG498" t="s">
        <v>1042</v>
      </c>
    </row>
    <row r="499" spans="1:33" x14ac:dyDescent="0.25">
      <c r="A499">
        <v>890</v>
      </c>
      <c r="B499" t="s">
        <v>35</v>
      </c>
      <c r="C499" t="s">
        <v>518</v>
      </c>
      <c r="D499" t="s">
        <v>519</v>
      </c>
      <c r="E499" t="s">
        <v>38</v>
      </c>
      <c r="F499" t="s">
        <v>995</v>
      </c>
      <c r="G499" t="s">
        <v>996</v>
      </c>
      <c r="H499" t="s">
        <v>997</v>
      </c>
      <c r="I499" t="s">
        <v>1043</v>
      </c>
      <c r="J499" t="s">
        <v>524</v>
      </c>
      <c r="K499" t="s">
        <v>1044</v>
      </c>
      <c r="L499">
        <v>2023</v>
      </c>
      <c r="M499">
        <v>8</v>
      </c>
      <c r="N499">
        <v>15</v>
      </c>
      <c r="O499" t="s">
        <v>44</v>
      </c>
      <c r="P499">
        <v>60</v>
      </c>
      <c r="Q499" t="s">
        <v>45</v>
      </c>
      <c r="S499" t="s">
        <v>46</v>
      </c>
      <c r="T499" t="s">
        <v>1000</v>
      </c>
      <c r="U499" t="s">
        <v>47</v>
      </c>
      <c r="V499" t="s">
        <v>48</v>
      </c>
      <c r="W499" t="s">
        <v>49</v>
      </c>
      <c r="Y499">
        <v>12</v>
      </c>
      <c r="Z499" t="s">
        <v>50</v>
      </c>
      <c r="AA499" t="s">
        <v>527</v>
      </c>
      <c r="AB499">
        <v>1</v>
      </c>
      <c r="AC499">
        <v>1</v>
      </c>
      <c r="AD499" t="s">
        <v>54</v>
      </c>
      <c r="AE499">
        <v>162</v>
      </c>
      <c r="AF499">
        <v>147</v>
      </c>
      <c r="AG499" t="s">
        <v>1045</v>
      </c>
    </row>
    <row r="500" spans="1:33" x14ac:dyDescent="0.25">
      <c r="A500">
        <v>890</v>
      </c>
      <c r="B500" t="s">
        <v>35</v>
      </c>
      <c r="C500" t="s">
        <v>518</v>
      </c>
      <c r="D500" t="s">
        <v>519</v>
      </c>
      <c r="E500" t="s">
        <v>38</v>
      </c>
      <c r="F500" t="s">
        <v>995</v>
      </c>
      <c r="G500" t="s">
        <v>996</v>
      </c>
      <c r="H500" t="s">
        <v>997</v>
      </c>
      <c r="I500" t="s">
        <v>1043</v>
      </c>
      <c r="J500" t="s">
        <v>524</v>
      </c>
      <c r="K500" t="s">
        <v>1044</v>
      </c>
      <c r="L500">
        <v>2023</v>
      </c>
      <c r="M500">
        <v>8</v>
      </c>
      <c r="N500">
        <v>15</v>
      </c>
      <c r="O500" t="s">
        <v>44</v>
      </c>
      <c r="P500">
        <v>60</v>
      </c>
      <c r="Q500" t="s">
        <v>45</v>
      </c>
      <c r="S500" t="s">
        <v>46</v>
      </c>
      <c r="T500" t="s">
        <v>1000</v>
      </c>
      <c r="U500" t="s">
        <v>47</v>
      </c>
      <c r="V500" t="s">
        <v>48</v>
      </c>
      <c r="W500" t="s">
        <v>52</v>
      </c>
      <c r="Y500">
        <v>12</v>
      </c>
      <c r="Z500" t="s">
        <v>50</v>
      </c>
      <c r="AA500" t="s">
        <v>51</v>
      </c>
      <c r="AB500">
        <v>1</v>
      </c>
      <c r="AC500">
        <v>1</v>
      </c>
      <c r="AD500" t="s">
        <v>54</v>
      </c>
      <c r="AE500">
        <v>318</v>
      </c>
      <c r="AF500">
        <v>378</v>
      </c>
      <c r="AG500" t="s">
        <v>1046</v>
      </c>
    </row>
    <row r="501" spans="1:33" x14ac:dyDescent="0.25">
      <c r="A501">
        <v>890</v>
      </c>
      <c r="B501" t="s">
        <v>35</v>
      </c>
      <c r="C501" t="s">
        <v>518</v>
      </c>
      <c r="D501" t="s">
        <v>519</v>
      </c>
      <c r="E501" t="s">
        <v>38</v>
      </c>
      <c r="F501" t="s">
        <v>995</v>
      </c>
      <c r="G501" t="s">
        <v>996</v>
      </c>
      <c r="H501" t="s">
        <v>997</v>
      </c>
      <c r="I501" t="s">
        <v>1047</v>
      </c>
      <c r="J501" t="s">
        <v>524</v>
      </c>
      <c r="K501" t="s">
        <v>1048</v>
      </c>
      <c r="L501">
        <v>2023</v>
      </c>
      <c r="M501">
        <v>8</v>
      </c>
      <c r="N501">
        <v>15</v>
      </c>
      <c r="O501" t="s">
        <v>44</v>
      </c>
      <c r="P501">
        <v>60</v>
      </c>
      <c r="Q501" t="s">
        <v>45</v>
      </c>
      <c r="S501" t="s">
        <v>46</v>
      </c>
      <c r="T501" t="s">
        <v>1000</v>
      </c>
      <c r="U501" t="s">
        <v>47</v>
      </c>
      <c r="V501" t="s">
        <v>48</v>
      </c>
      <c r="W501" t="s">
        <v>49</v>
      </c>
      <c r="Y501">
        <v>13</v>
      </c>
      <c r="Z501" t="s">
        <v>50</v>
      </c>
      <c r="AA501" t="s">
        <v>527</v>
      </c>
      <c r="AB501">
        <v>1</v>
      </c>
      <c r="AC501">
        <v>1</v>
      </c>
      <c r="AD501" t="s">
        <v>54</v>
      </c>
      <c r="AE501">
        <v>141</v>
      </c>
      <c r="AF501">
        <v>148</v>
      </c>
      <c r="AG501" t="s">
        <v>1049</v>
      </c>
    </row>
    <row r="502" spans="1:33" x14ac:dyDescent="0.25">
      <c r="A502">
        <v>890</v>
      </c>
      <c r="B502" t="s">
        <v>35</v>
      </c>
      <c r="C502" t="s">
        <v>518</v>
      </c>
      <c r="D502" t="s">
        <v>519</v>
      </c>
      <c r="E502" t="s">
        <v>38</v>
      </c>
      <c r="F502" t="s">
        <v>995</v>
      </c>
      <c r="G502" t="s">
        <v>996</v>
      </c>
      <c r="H502" t="s">
        <v>997</v>
      </c>
      <c r="I502" t="s">
        <v>1047</v>
      </c>
      <c r="J502" t="s">
        <v>524</v>
      </c>
      <c r="K502" t="s">
        <v>1048</v>
      </c>
      <c r="L502">
        <v>2023</v>
      </c>
      <c r="M502">
        <v>8</v>
      </c>
      <c r="N502">
        <v>15</v>
      </c>
      <c r="O502" t="s">
        <v>44</v>
      </c>
      <c r="P502">
        <v>60</v>
      </c>
      <c r="Q502" t="s">
        <v>45</v>
      </c>
      <c r="S502" t="s">
        <v>46</v>
      </c>
      <c r="T502" t="s">
        <v>1000</v>
      </c>
      <c r="U502" t="s">
        <v>47</v>
      </c>
      <c r="V502" t="s">
        <v>48</v>
      </c>
      <c r="W502" t="s">
        <v>52</v>
      </c>
      <c r="Y502">
        <v>13</v>
      </c>
      <c r="Z502" t="s">
        <v>50</v>
      </c>
      <c r="AA502" t="s">
        <v>51</v>
      </c>
      <c r="AB502">
        <v>1</v>
      </c>
      <c r="AC502">
        <v>1</v>
      </c>
      <c r="AD502" t="s">
        <v>54</v>
      </c>
      <c r="AE502">
        <v>313</v>
      </c>
      <c r="AF502">
        <v>372</v>
      </c>
      <c r="AG502" t="s">
        <v>1050</v>
      </c>
    </row>
    <row r="503" spans="1:33" x14ac:dyDescent="0.25">
      <c r="A503">
        <v>890</v>
      </c>
      <c r="B503" t="s">
        <v>35</v>
      </c>
      <c r="C503" t="s">
        <v>518</v>
      </c>
      <c r="D503" t="s">
        <v>519</v>
      </c>
      <c r="E503" t="s">
        <v>38</v>
      </c>
      <c r="F503" t="s">
        <v>995</v>
      </c>
      <c r="G503" t="s">
        <v>996</v>
      </c>
      <c r="H503" t="s">
        <v>997</v>
      </c>
      <c r="I503" t="s">
        <v>1051</v>
      </c>
      <c r="J503" t="s">
        <v>524</v>
      </c>
      <c r="K503" t="s">
        <v>1052</v>
      </c>
      <c r="L503">
        <v>2023</v>
      </c>
      <c r="M503">
        <v>8</v>
      </c>
      <c r="N503">
        <v>15</v>
      </c>
      <c r="O503" t="s">
        <v>44</v>
      </c>
      <c r="P503">
        <v>60</v>
      </c>
      <c r="Q503" t="s">
        <v>45</v>
      </c>
      <c r="S503" t="s">
        <v>46</v>
      </c>
      <c r="T503" t="s">
        <v>1000</v>
      </c>
      <c r="U503" t="s">
        <v>47</v>
      </c>
      <c r="V503" t="s">
        <v>48</v>
      </c>
      <c r="W503" t="s">
        <v>49</v>
      </c>
      <c r="Y503">
        <v>14</v>
      </c>
      <c r="Z503" t="s">
        <v>50</v>
      </c>
      <c r="AA503" t="s">
        <v>51</v>
      </c>
      <c r="AB503">
        <v>1</v>
      </c>
      <c r="AC503">
        <v>1</v>
      </c>
      <c r="AD503" t="s">
        <v>54</v>
      </c>
      <c r="AE503">
        <v>92</v>
      </c>
      <c r="AF503">
        <v>144</v>
      </c>
      <c r="AG503" t="s">
        <v>1053</v>
      </c>
    </row>
    <row r="504" spans="1:33" x14ac:dyDescent="0.25">
      <c r="A504">
        <v>890</v>
      </c>
      <c r="B504" t="s">
        <v>35</v>
      </c>
      <c r="C504" t="s">
        <v>518</v>
      </c>
      <c r="D504" t="s">
        <v>519</v>
      </c>
      <c r="E504" t="s">
        <v>38</v>
      </c>
      <c r="F504" t="s">
        <v>995</v>
      </c>
      <c r="G504" t="s">
        <v>996</v>
      </c>
      <c r="H504" t="s">
        <v>997</v>
      </c>
      <c r="I504" t="s">
        <v>1051</v>
      </c>
      <c r="J504" t="s">
        <v>524</v>
      </c>
      <c r="K504" t="s">
        <v>1052</v>
      </c>
      <c r="L504">
        <v>2023</v>
      </c>
      <c r="M504">
        <v>8</v>
      </c>
      <c r="N504">
        <v>15</v>
      </c>
      <c r="O504" t="s">
        <v>44</v>
      </c>
      <c r="P504">
        <v>60</v>
      </c>
      <c r="Q504" t="s">
        <v>45</v>
      </c>
      <c r="S504" t="s">
        <v>46</v>
      </c>
      <c r="T504" t="s">
        <v>1000</v>
      </c>
      <c r="U504" t="s">
        <v>47</v>
      </c>
      <c r="V504" t="s">
        <v>48</v>
      </c>
      <c r="W504" t="s">
        <v>52</v>
      </c>
      <c r="Y504">
        <v>14</v>
      </c>
      <c r="Z504" t="s">
        <v>50</v>
      </c>
      <c r="AA504" t="s">
        <v>135</v>
      </c>
      <c r="AB504">
        <v>1</v>
      </c>
      <c r="AC504">
        <v>1</v>
      </c>
      <c r="AD504" t="s">
        <v>54</v>
      </c>
      <c r="AE504">
        <v>318</v>
      </c>
      <c r="AF504">
        <v>280</v>
      </c>
      <c r="AG504" t="s">
        <v>1054</v>
      </c>
    </row>
    <row r="505" spans="1:33" x14ac:dyDescent="0.25">
      <c r="A505">
        <v>890</v>
      </c>
      <c r="B505" t="s">
        <v>35</v>
      </c>
      <c r="C505" t="s">
        <v>518</v>
      </c>
      <c r="D505" t="s">
        <v>519</v>
      </c>
      <c r="E505" t="s">
        <v>38</v>
      </c>
      <c r="F505" t="s">
        <v>995</v>
      </c>
      <c r="G505" t="s">
        <v>996</v>
      </c>
      <c r="H505" t="s">
        <v>997</v>
      </c>
      <c r="I505" t="s">
        <v>1055</v>
      </c>
      <c r="J505" t="s">
        <v>524</v>
      </c>
      <c r="K505" t="s">
        <v>1056</v>
      </c>
      <c r="L505">
        <v>2023</v>
      </c>
      <c r="M505">
        <v>8</v>
      </c>
      <c r="N505">
        <v>15</v>
      </c>
      <c r="O505" t="s">
        <v>44</v>
      </c>
      <c r="P505">
        <v>60</v>
      </c>
      <c r="Q505" t="s">
        <v>45</v>
      </c>
      <c r="S505" t="s">
        <v>46</v>
      </c>
      <c r="T505" t="s">
        <v>1000</v>
      </c>
      <c r="U505" t="s">
        <v>47</v>
      </c>
      <c r="V505" t="s">
        <v>48</v>
      </c>
      <c r="W505" t="s">
        <v>49</v>
      </c>
      <c r="Y505">
        <v>15</v>
      </c>
      <c r="Z505" t="s">
        <v>50</v>
      </c>
      <c r="AA505" t="s">
        <v>527</v>
      </c>
      <c r="AB505">
        <v>1</v>
      </c>
      <c r="AC505">
        <v>1</v>
      </c>
      <c r="AD505" t="s">
        <v>54</v>
      </c>
      <c r="AE505">
        <v>181</v>
      </c>
      <c r="AF505">
        <v>142</v>
      </c>
      <c r="AG505" t="s">
        <v>1057</v>
      </c>
    </row>
    <row r="506" spans="1:33" x14ac:dyDescent="0.25">
      <c r="A506">
        <v>890</v>
      </c>
      <c r="B506" t="s">
        <v>35</v>
      </c>
      <c r="C506" t="s">
        <v>518</v>
      </c>
      <c r="D506" t="s">
        <v>519</v>
      </c>
      <c r="E506" t="s">
        <v>38</v>
      </c>
      <c r="F506" t="s">
        <v>995</v>
      </c>
      <c r="G506" t="s">
        <v>996</v>
      </c>
      <c r="H506" t="s">
        <v>997</v>
      </c>
      <c r="I506" t="s">
        <v>1055</v>
      </c>
      <c r="J506" t="s">
        <v>524</v>
      </c>
      <c r="K506" t="s">
        <v>1056</v>
      </c>
      <c r="L506">
        <v>2023</v>
      </c>
      <c r="M506">
        <v>8</v>
      </c>
      <c r="N506">
        <v>15</v>
      </c>
      <c r="O506" t="s">
        <v>44</v>
      </c>
      <c r="P506">
        <v>60</v>
      </c>
      <c r="Q506" t="s">
        <v>45</v>
      </c>
      <c r="S506" t="s">
        <v>46</v>
      </c>
      <c r="T506" t="s">
        <v>1000</v>
      </c>
      <c r="U506" t="s">
        <v>47</v>
      </c>
      <c r="V506" t="s">
        <v>48</v>
      </c>
      <c r="W506" t="s">
        <v>52</v>
      </c>
      <c r="Y506">
        <v>15</v>
      </c>
      <c r="Z506" t="s">
        <v>50</v>
      </c>
      <c r="AA506" t="s">
        <v>51</v>
      </c>
      <c r="AB506">
        <v>1</v>
      </c>
      <c r="AC506">
        <v>1</v>
      </c>
      <c r="AD506" t="s">
        <v>54</v>
      </c>
      <c r="AE506">
        <v>313</v>
      </c>
      <c r="AF506">
        <v>252</v>
      </c>
      <c r="AG506" t="s">
        <v>1058</v>
      </c>
    </row>
    <row r="507" spans="1:33" x14ac:dyDescent="0.25">
      <c r="A507">
        <v>890</v>
      </c>
      <c r="B507" t="s">
        <v>35</v>
      </c>
      <c r="C507" t="s">
        <v>518</v>
      </c>
      <c r="D507" t="s">
        <v>519</v>
      </c>
      <c r="E507" t="s">
        <v>38</v>
      </c>
      <c r="F507" t="s">
        <v>995</v>
      </c>
      <c r="G507" t="s">
        <v>996</v>
      </c>
      <c r="H507" t="s">
        <v>997</v>
      </c>
      <c r="I507" t="s">
        <v>1059</v>
      </c>
      <c r="J507" t="s">
        <v>524</v>
      </c>
      <c r="K507" t="s">
        <v>1060</v>
      </c>
      <c r="L507">
        <v>2023</v>
      </c>
      <c r="M507">
        <v>8</v>
      </c>
      <c r="N507">
        <v>15</v>
      </c>
      <c r="O507" t="s">
        <v>44</v>
      </c>
      <c r="P507">
        <v>60</v>
      </c>
      <c r="Q507" t="s">
        <v>45</v>
      </c>
      <c r="S507" t="s">
        <v>46</v>
      </c>
      <c r="T507" t="s">
        <v>1000</v>
      </c>
      <c r="U507" t="s">
        <v>47</v>
      </c>
      <c r="V507" t="s">
        <v>48</v>
      </c>
      <c r="W507" t="s">
        <v>49</v>
      </c>
      <c r="Y507">
        <v>16</v>
      </c>
      <c r="Z507" t="s">
        <v>50</v>
      </c>
      <c r="AA507" t="s">
        <v>157</v>
      </c>
      <c r="AB507">
        <v>1</v>
      </c>
      <c r="AC507">
        <v>1</v>
      </c>
      <c r="AD507" t="s">
        <v>54</v>
      </c>
      <c r="AE507">
        <v>265</v>
      </c>
      <c r="AF507">
        <v>150</v>
      </c>
      <c r="AG507" t="s">
        <v>1061</v>
      </c>
    </row>
    <row r="508" spans="1:33" x14ac:dyDescent="0.25">
      <c r="A508">
        <v>890</v>
      </c>
      <c r="B508" t="s">
        <v>35</v>
      </c>
      <c r="C508" t="s">
        <v>518</v>
      </c>
      <c r="D508" t="s">
        <v>519</v>
      </c>
      <c r="E508" t="s">
        <v>38</v>
      </c>
      <c r="F508" t="s">
        <v>995</v>
      </c>
      <c r="G508" t="s">
        <v>996</v>
      </c>
      <c r="H508" t="s">
        <v>997</v>
      </c>
      <c r="I508" t="s">
        <v>1059</v>
      </c>
      <c r="J508" t="s">
        <v>524</v>
      </c>
      <c r="K508" t="s">
        <v>1060</v>
      </c>
      <c r="L508">
        <v>2023</v>
      </c>
      <c r="M508">
        <v>8</v>
      </c>
      <c r="N508">
        <v>15</v>
      </c>
      <c r="O508" t="s">
        <v>44</v>
      </c>
      <c r="P508">
        <v>60</v>
      </c>
      <c r="Q508" t="s">
        <v>45</v>
      </c>
      <c r="S508" t="s">
        <v>46</v>
      </c>
      <c r="T508" t="s">
        <v>1000</v>
      </c>
      <c r="U508" t="s">
        <v>47</v>
      </c>
      <c r="V508" t="s">
        <v>48</v>
      </c>
      <c r="W508" t="s">
        <v>52</v>
      </c>
      <c r="Y508">
        <v>16</v>
      </c>
      <c r="Z508" t="s">
        <v>50</v>
      </c>
      <c r="AA508" t="s">
        <v>135</v>
      </c>
      <c r="AB508">
        <v>1</v>
      </c>
      <c r="AC508">
        <v>1</v>
      </c>
      <c r="AD508" t="s">
        <v>54</v>
      </c>
      <c r="AE508">
        <v>334</v>
      </c>
      <c r="AF508">
        <v>180</v>
      </c>
      <c r="AG508" t="s">
        <v>1062</v>
      </c>
    </row>
    <row r="509" spans="1:33" x14ac:dyDescent="0.25">
      <c r="A509">
        <v>890</v>
      </c>
      <c r="B509" t="s">
        <v>35</v>
      </c>
      <c r="C509" t="s">
        <v>518</v>
      </c>
      <c r="D509" t="s">
        <v>519</v>
      </c>
      <c r="E509" t="s">
        <v>38</v>
      </c>
      <c r="F509" t="s">
        <v>995</v>
      </c>
      <c r="G509" t="s">
        <v>996</v>
      </c>
      <c r="H509" t="s">
        <v>997</v>
      </c>
      <c r="I509" t="s">
        <v>1063</v>
      </c>
      <c r="J509" t="s">
        <v>524</v>
      </c>
      <c r="K509" t="s">
        <v>1064</v>
      </c>
      <c r="L509">
        <v>2023</v>
      </c>
      <c r="M509">
        <v>8</v>
      </c>
      <c r="N509">
        <v>15</v>
      </c>
      <c r="O509" t="s">
        <v>44</v>
      </c>
      <c r="P509">
        <v>60</v>
      </c>
      <c r="Q509" t="s">
        <v>45</v>
      </c>
      <c r="S509" t="s">
        <v>46</v>
      </c>
      <c r="T509" t="s">
        <v>1000</v>
      </c>
      <c r="U509" t="s">
        <v>47</v>
      </c>
      <c r="V509" t="s">
        <v>48</v>
      </c>
      <c r="W509" t="s">
        <v>49</v>
      </c>
      <c r="Y509">
        <v>17</v>
      </c>
      <c r="Z509" t="s">
        <v>50</v>
      </c>
      <c r="AA509" t="s">
        <v>638</v>
      </c>
      <c r="AB509">
        <v>1</v>
      </c>
      <c r="AC509">
        <v>1</v>
      </c>
      <c r="AD509" t="s">
        <v>54</v>
      </c>
      <c r="AE509">
        <v>279</v>
      </c>
      <c r="AF509">
        <v>139</v>
      </c>
      <c r="AG509" t="s">
        <v>1065</v>
      </c>
    </row>
    <row r="510" spans="1:33" x14ac:dyDescent="0.25">
      <c r="A510">
        <v>890</v>
      </c>
      <c r="B510" t="s">
        <v>35</v>
      </c>
      <c r="C510" t="s">
        <v>518</v>
      </c>
      <c r="D510" t="s">
        <v>519</v>
      </c>
      <c r="E510" t="s">
        <v>38</v>
      </c>
      <c r="F510" t="s">
        <v>995</v>
      </c>
      <c r="G510" t="s">
        <v>996</v>
      </c>
      <c r="H510" t="s">
        <v>997</v>
      </c>
      <c r="I510" t="s">
        <v>1063</v>
      </c>
      <c r="J510" t="s">
        <v>524</v>
      </c>
      <c r="K510" t="s">
        <v>1064</v>
      </c>
      <c r="L510">
        <v>2023</v>
      </c>
      <c r="M510">
        <v>8</v>
      </c>
      <c r="N510">
        <v>15</v>
      </c>
      <c r="O510" t="s">
        <v>44</v>
      </c>
      <c r="P510">
        <v>60</v>
      </c>
      <c r="Q510" t="s">
        <v>45</v>
      </c>
      <c r="S510" t="s">
        <v>46</v>
      </c>
      <c r="T510" t="s">
        <v>1000</v>
      </c>
      <c r="U510" t="s">
        <v>47</v>
      </c>
      <c r="V510" t="s">
        <v>48</v>
      </c>
      <c r="W510" t="s">
        <v>52</v>
      </c>
      <c r="Y510">
        <v>17</v>
      </c>
      <c r="AB510">
        <v>1</v>
      </c>
      <c r="AC510">
        <v>1</v>
      </c>
      <c r="AD510" t="s">
        <v>54</v>
      </c>
      <c r="AE510">
        <v>311</v>
      </c>
      <c r="AF510">
        <v>236</v>
      </c>
      <c r="AG510" t="s">
        <v>1066</v>
      </c>
    </row>
    <row r="511" spans="1:33" x14ac:dyDescent="0.25">
      <c r="A511">
        <v>890</v>
      </c>
      <c r="B511" t="s">
        <v>35</v>
      </c>
      <c r="C511" t="s">
        <v>518</v>
      </c>
      <c r="D511" t="s">
        <v>519</v>
      </c>
      <c r="E511" t="s">
        <v>38</v>
      </c>
      <c r="F511" t="s">
        <v>995</v>
      </c>
      <c r="G511" t="s">
        <v>996</v>
      </c>
      <c r="H511" t="s">
        <v>997</v>
      </c>
      <c r="I511" t="s">
        <v>1067</v>
      </c>
      <c r="J511" t="s">
        <v>524</v>
      </c>
      <c r="K511" t="s">
        <v>1068</v>
      </c>
      <c r="L511">
        <v>2023</v>
      </c>
      <c r="M511">
        <v>8</v>
      </c>
      <c r="N511">
        <v>15</v>
      </c>
      <c r="O511" t="s">
        <v>44</v>
      </c>
      <c r="P511">
        <v>60</v>
      </c>
      <c r="Q511" t="s">
        <v>45</v>
      </c>
      <c r="S511" t="s">
        <v>46</v>
      </c>
      <c r="T511" t="s">
        <v>1000</v>
      </c>
      <c r="U511" t="s">
        <v>47</v>
      </c>
      <c r="V511" t="s">
        <v>48</v>
      </c>
      <c r="W511" t="s">
        <v>49</v>
      </c>
      <c r="Y511">
        <v>18</v>
      </c>
      <c r="Z511" t="s">
        <v>50</v>
      </c>
      <c r="AA511" t="s">
        <v>51</v>
      </c>
      <c r="AB511">
        <v>1</v>
      </c>
      <c r="AC511">
        <v>1</v>
      </c>
      <c r="AD511" t="s">
        <v>54</v>
      </c>
      <c r="AE511">
        <v>269</v>
      </c>
      <c r="AF511">
        <v>143</v>
      </c>
      <c r="AG511" t="s">
        <v>1069</v>
      </c>
    </row>
    <row r="512" spans="1:33" x14ac:dyDescent="0.25">
      <c r="A512">
        <v>890</v>
      </c>
      <c r="B512" t="s">
        <v>35</v>
      </c>
      <c r="C512" t="s">
        <v>518</v>
      </c>
      <c r="D512" t="s">
        <v>519</v>
      </c>
      <c r="E512" t="s">
        <v>38</v>
      </c>
      <c r="F512" t="s">
        <v>995</v>
      </c>
      <c r="G512" t="s">
        <v>996</v>
      </c>
      <c r="H512" t="s">
        <v>997</v>
      </c>
      <c r="I512" t="s">
        <v>1067</v>
      </c>
      <c r="J512" t="s">
        <v>524</v>
      </c>
      <c r="K512" t="s">
        <v>1068</v>
      </c>
      <c r="L512">
        <v>2023</v>
      </c>
      <c r="M512">
        <v>8</v>
      </c>
      <c r="N512">
        <v>15</v>
      </c>
      <c r="O512" t="s">
        <v>44</v>
      </c>
      <c r="P512">
        <v>60</v>
      </c>
      <c r="Q512" t="s">
        <v>45</v>
      </c>
      <c r="S512" t="s">
        <v>46</v>
      </c>
      <c r="T512" t="s">
        <v>1000</v>
      </c>
      <c r="U512" t="s">
        <v>47</v>
      </c>
      <c r="V512" t="s">
        <v>48</v>
      </c>
      <c r="W512" t="s">
        <v>52</v>
      </c>
      <c r="Y512">
        <v>18</v>
      </c>
      <c r="Z512" t="s">
        <v>50</v>
      </c>
      <c r="AA512" t="s">
        <v>51</v>
      </c>
      <c r="AB512">
        <v>1</v>
      </c>
      <c r="AC512">
        <v>1</v>
      </c>
      <c r="AD512" t="s">
        <v>54</v>
      </c>
      <c r="AE512">
        <v>309</v>
      </c>
      <c r="AF512">
        <v>373</v>
      </c>
      <c r="AG512" t="s">
        <v>1070</v>
      </c>
    </row>
    <row r="513" spans="1:33" x14ac:dyDescent="0.25">
      <c r="A513">
        <v>890</v>
      </c>
      <c r="B513" t="s">
        <v>35</v>
      </c>
      <c r="C513" t="s">
        <v>518</v>
      </c>
      <c r="D513" t="s">
        <v>519</v>
      </c>
      <c r="E513" t="s">
        <v>38</v>
      </c>
      <c r="F513" t="s">
        <v>995</v>
      </c>
      <c r="G513" t="s">
        <v>996</v>
      </c>
      <c r="H513" t="s">
        <v>997</v>
      </c>
      <c r="I513" t="s">
        <v>1071</v>
      </c>
      <c r="J513" t="s">
        <v>524</v>
      </c>
      <c r="K513" t="s">
        <v>1072</v>
      </c>
      <c r="L513">
        <v>2023</v>
      </c>
      <c r="M513">
        <v>8</v>
      </c>
      <c r="N513">
        <v>15</v>
      </c>
      <c r="O513" t="s">
        <v>44</v>
      </c>
      <c r="P513">
        <v>60</v>
      </c>
      <c r="Q513" t="s">
        <v>45</v>
      </c>
      <c r="S513" t="s">
        <v>46</v>
      </c>
      <c r="T513" t="s">
        <v>1000</v>
      </c>
      <c r="U513" t="s">
        <v>47</v>
      </c>
      <c r="V513" t="s">
        <v>48</v>
      </c>
      <c r="W513" t="s">
        <v>49</v>
      </c>
      <c r="Y513">
        <v>19</v>
      </c>
      <c r="Z513" t="s">
        <v>50</v>
      </c>
      <c r="AA513" t="s">
        <v>135</v>
      </c>
      <c r="AB513">
        <v>1</v>
      </c>
      <c r="AC513">
        <v>1</v>
      </c>
      <c r="AD513" t="s">
        <v>54</v>
      </c>
      <c r="AE513">
        <v>138</v>
      </c>
      <c r="AF513">
        <v>139</v>
      </c>
      <c r="AG513" t="s">
        <v>1073</v>
      </c>
    </row>
    <row r="514" spans="1:33" x14ac:dyDescent="0.25">
      <c r="A514">
        <v>890</v>
      </c>
      <c r="B514" t="s">
        <v>35</v>
      </c>
      <c r="C514" t="s">
        <v>518</v>
      </c>
      <c r="D514" t="s">
        <v>519</v>
      </c>
      <c r="E514" t="s">
        <v>38</v>
      </c>
      <c r="F514" t="s">
        <v>995</v>
      </c>
      <c r="G514" t="s">
        <v>996</v>
      </c>
      <c r="H514" t="s">
        <v>997</v>
      </c>
      <c r="I514" t="s">
        <v>1071</v>
      </c>
      <c r="J514" t="s">
        <v>524</v>
      </c>
      <c r="K514" t="s">
        <v>1072</v>
      </c>
      <c r="L514">
        <v>2023</v>
      </c>
      <c r="M514">
        <v>8</v>
      </c>
      <c r="N514">
        <v>15</v>
      </c>
      <c r="O514" t="s">
        <v>44</v>
      </c>
      <c r="P514">
        <v>60</v>
      </c>
      <c r="Q514" t="s">
        <v>45</v>
      </c>
      <c r="S514" t="s">
        <v>46</v>
      </c>
      <c r="T514" t="s">
        <v>1000</v>
      </c>
      <c r="U514" t="s">
        <v>47</v>
      </c>
      <c r="V514" t="s">
        <v>48</v>
      </c>
      <c r="W514" t="s">
        <v>52</v>
      </c>
      <c r="Y514">
        <v>19</v>
      </c>
      <c r="Z514" t="s">
        <v>50</v>
      </c>
      <c r="AA514" t="s">
        <v>135</v>
      </c>
      <c r="AB514">
        <v>1</v>
      </c>
      <c r="AC514">
        <v>1</v>
      </c>
      <c r="AD514" t="s">
        <v>54</v>
      </c>
      <c r="AE514">
        <v>310</v>
      </c>
      <c r="AF514">
        <v>372</v>
      </c>
      <c r="AG514" t="s">
        <v>1074</v>
      </c>
    </row>
    <row r="515" spans="1:33" x14ac:dyDescent="0.25">
      <c r="A515">
        <v>890</v>
      </c>
      <c r="B515" t="s">
        <v>35</v>
      </c>
      <c r="C515" t="s">
        <v>518</v>
      </c>
      <c r="D515" t="s">
        <v>519</v>
      </c>
      <c r="E515" t="s">
        <v>38</v>
      </c>
      <c r="F515" t="s">
        <v>995</v>
      </c>
      <c r="G515" t="s">
        <v>996</v>
      </c>
      <c r="H515" t="s">
        <v>997</v>
      </c>
      <c r="I515" t="s">
        <v>1075</v>
      </c>
      <c r="J515" t="s">
        <v>524</v>
      </c>
      <c r="K515" t="s">
        <v>1076</v>
      </c>
      <c r="L515">
        <v>2023</v>
      </c>
      <c r="M515">
        <v>8</v>
      </c>
      <c r="N515">
        <v>15</v>
      </c>
      <c r="O515" t="s">
        <v>44</v>
      </c>
      <c r="P515">
        <v>60</v>
      </c>
      <c r="Q515" t="s">
        <v>45</v>
      </c>
      <c r="S515" t="s">
        <v>46</v>
      </c>
      <c r="T515" t="s">
        <v>1000</v>
      </c>
      <c r="U515" t="s">
        <v>47</v>
      </c>
      <c r="V515" t="s">
        <v>48</v>
      </c>
      <c r="W515" t="s">
        <v>49</v>
      </c>
      <c r="Y515">
        <v>20</v>
      </c>
      <c r="Z515" t="s">
        <v>50</v>
      </c>
      <c r="AA515" t="s">
        <v>51</v>
      </c>
      <c r="AB515">
        <v>1</v>
      </c>
      <c r="AC515">
        <v>1</v>
      </c>
      <c r="AD515" t="s">
        <v>54</v>
      </c>
      <c r="AE515">
        <v>83</v>
      </c>
      <c r="AF515">
        <v>145</v>
      </c>
      <c r="AG515" t="s">
        <v>1077</v>
      </c>
    </row>
    <row r="516" spans="1:33" x14ac:dyDescent="0.25">
      <c r="A516">
        <v>890</v>
      </c>
      <c r="B516" t="s">
        <v>35</v>
      </c>
      <c r="C516" t="s">
        <v>518</v>
      </c>
      <c r="D516" t="s">
        <v>519</v>
      </c>
      <c r="E516" t="s">
        <v>38</v>
      </c>
      <c r="F516" t="s">
        <v>995</v>
      </c>
      <c r="G516" t="s">
        <v>996</v>
      </c>
      <c r="H516" t="s">
        <v>997</v>
      </c>
      <c r="I516" t="s">
        <v>1075</v>
      </c>
      <c r="J516" t="s">
        <v>524</v>
      </c>
      <c r="K516" t="s">
        <v>1076</v>
      </c>
      <c r="L516">
        <v>2023</v>
      </c>
      <c r="M516">
        <v>8</v>
      </c>
      <c r="N516">
        <v>15</v>
      </c>
      <c r="O516" t="s">
        <v>44</v>
      </c>
      <c r="P516">
        <v>60</v>
      </c>
      <c r="Q516" t="s">
        <v>45</v>
      </c>
      <c r="S516" t="s">
        <v>46</v>
      </c>
      <c r="T516" t="s">
        <v>1000</v>
      </c>
      <c r="U516" t="s">
        <v>47</v>
      </c>
      <c r="V516" t="s">
        <v>48</v>
      </c>
      <c r="W516" t="s">
        <v>52</v>
      </c>
      <c r="Y516">
        <v>20</v>
      </c>
      <c r="Z516" t="s">
        <v>50</v>
      </c>
      <c r="AA516" t="s">
        <v>51</v>
      </c>
      <c r="AB516">
        <v>1</v>
      </c>
      <c r="AC516">
        <v>1</v>
      </c>
      <c r="AD516" t="s">
        <v>54</v>
      </c>
      <c r="AE516">
        <v>311</v>
      </c>
      <c r="AF516">
        <v>368</v>
      </c>
      <c r="AG516" t="s">
        <v>1078</v>
      </c>
    </row>
    <row r="517" spans="1:33" x14ac:dyDescent="0.25">
      <c r="A517">
        <v>890</v>
      </c>
      <c r="B517" t="s">
        <v>35</v>
      </c>
      <c r="C517" t="s">
        <v>518</v>
      </c>
      <c r="D517" t="s">
        <v>519</v>
      </c>
      <c r="E517" t="s">
        <v>38</v>
      </c>
      <c r="F517" t="s">
        <v>995</v>
      </c>
      <c r="G517" t="s">
        <v>996</v>
      </c>
      <c r="H517" t="s">
        <v>997</v>
      </c>
      <c r="I517" t="s">
        <v>1079</v>
      </c>
      <c r="J517" t="s">
        <v>524</v>
      </c>
      <c r="K517" t="s">
        <v>1080</v>
      </c>
      <c r="L517">
        <v>2023</v>
      </c>
      <c r="M517">
        <v>8</v>
      </c>
      <c r="N517">
        <v>15</v>
      </c>
      <c r="O517" t="s">
        <v>44</v>
      </c>
      <c r="P517">
        <v>60</v>
      </c>
      <c r="Q517" t="s">
        <v>45</v>
      </c>
      <c r="S517" t="s">
        <v>46</v>
      </c>
      <c r="T517" t="s">
        <v>1000</v>
      </c>
      <c r="U517" t="s">
        <v>47</v>
      </c>
      <c r="V517" t="s">
        <v>48</v>
      </c>
      <c r="W517" t="s">
        <v>49</v>
      </c>
      <c r="Y517">
        <v>21</v>
      </c>
      <c r="Z517" t="s">
        <v>50</v>
      </c>
      <c r="AA517" t="s">
        <v>157</v>
      </c>
      <c r="AB517">
        <v>1</v>
      </c>
      <c r="AC517">
        <v>1</v>
      </c>
      <c r="AD517" t="s">
        <v>54</v>
      </c>
      <c r="AE517">
        <v>280</v>
      </c>
      <c r="AF517">
        <v>132</v>
      </c>
      <c r="AG517" t="s">
        <v>1081</v>
      </c>
    </row>
    <row r="518" spans="1:33" x14ac:dyDescent="0.25">
      <c r="A518">
        <v>890</v>
      </c>
      <c r="B518" t="s">
        <v>35</v>
      </c>
      <c r="C518" t="s">
        <v>518</v>
      </c>
      <c r="D518" t="s">
        <v>519</v>
      </c>
      <c r="E518" t="s">
        <v>38</v>
      </c>
      <c r="F518" t="s">
        <v>995</v>
      </c>
      <c r="G518" t="s">
        <v>996</v>
      </c>
      <c r="H518" t="s">
        <v>997</v>
      </c>
      <c r="I518" t="s">
        <v>1079</v>
      </c>
      <c r="J518" t="s">
        <v>524</v>
      </c>
      <c r="K518" t="s">
        <v>1080</v>
      </c>
      <c r="L518">
        <v>2023</v>
      </c>
      <c r="M518">
        <v>8</v>
      </c>
      <c r="N518">
        <v>15</v>
      </c>
      <c r="O518" t="s">
        <v>44</v>
      </c>
      <c r="P518">
        <v>60</v>
      </c>
      <c r="Q518" t="s">
        <v>45</v>
      </c>
      <c r="S518" t="s">
        <v>46</v>
      </c>
      <c r="T518" t="s">
        <v>1000</v>
      </c>
      <c r="U518" t="s">
        <v>47</v>
      </c>
      <c r="V518" t="s">
        <v>48</v>
      </c>
      <c r="W518" t="s">
        <v>52</v>
      </c>
      <c r="Y518">
        <v>21</v>
      </c>
      <c r="Z518" t="s">
        <v>50</v>
      </c>
      <c r="AA518" t="s">
        <v>117</v>
      </c>
      <c r="AB518">
        <v>1</v>
      </c>
      <c r="AC518">
        <v>1</v>
      </c>
      <c r="AD518" t="s">
        <v>54</v>
      </c>
      <c r="AE518">
        <v>313</v>
      </c>
      <c r="AF518">
        <v>348</v>
      </c>
      <c r="AG518" t="s">
        <v>1082</v>
      </c>
    </row>
    <row r="519" spans="1:33" x14ac:dyDescent="0.25">
      <c r="A519">
        <v>890</v>
      </c>
      <c r="B519" t="s">
        <v>35</v>
      </c>
      <c r="C519" t="s">
        <v>518</v>
      </c>
      <c r="D519" t="s">
        <v>519</v>
      </c>
      <c r="E519" t="s">
        <v>38</v>
      </c>
      <c r="F519" t="s">
        <v>995</v>
      </c>
      <c r="G519" t="s">
        <v>996</v>
      </c>
      <c r="H519" t="s">
        <v>997</v>
      </c>
      <c r="I519" t="s">
        <v>1083</v>
      </c>
      <c r="J519" t="s">
        <v>524</v>
      </c>
      <c r="K519" t="s">
        <v>1084</v>
      </c>
      <c r="L519">
        <v>2023</v>
      </c>
      <c r="M519">
        <v>8</v>
      </c>
      <c r="N519">
        <v>15</v>
      </c>
      <c r="O519" t="s">
        <v>44</v>
      </c>
      <c r="P519">
        <v>60</v>
      </c>
      <c r="Q519" t="s">
        <v>45</v>
      </c>
      <c r="S519" t="s">
        <v>46</v>
      </c>
      <c r="T519" t="s">
        <v>1000</v>
      </c>
      <c r="U519" t="s">
        <v>47</v>
      </c>
      <c r="V519" t="s">
        <v>48</v>
      </c>
      <c r="W519" t="s">
        <v>49</v>
      </c>
      <c r="Y519">
        <v>22</v>
      </c>
      <c r="Z519" t="s">
        <v>50</v>
      </c>
      <c r="AA519" t="s">
        <v>51</v>
      </c>
      <c r="AB519">
        <v>1</v>
      </c>
      <c r="AC519">
        <v>1</v>
      </c>
      <c r="AD519" t="s">
        <v>54</v>
      </c>
      <c r="AE519">
        <v>276</v>
      </c>
      <c r="AF519">
        <v>128</v>
      </c>
      <c r="AG519" t="s">
        <v>1085</v>
      </c>
    </row>
    <row r="520" spans="1:33" x14ac:dyDescent="0.25">
      <c r="A520">
        <v>890</v>
      </c>
      <c r="B520" t="s">
        <v>35</v>
      </c>
      <c r="C520" t="s">
        <v>518</v>
      </c>
      <c r="D520" t="s">
        <v>519</v>
      </c>
      <c r="E520" t="s">
        <v>38</v>
      </c>
      <c r="F520" t="s">
        <v>995</v>
      </c>
      <c r="G520" t="s">
        <v>996</v>
      </c>
      <c r="H520" t="s">
        <v>997</v>
      </c>
      <c r="I520" t="s">
        <v>1083</v>
      </c>
      <c r="J520" t="s">
        <v>524</v>
      </c>
      <c r="K520" t="s">
        <v>1084</v>
      </c>
      <c r="L520">
        <v>2023</v>
      </c>
      <c r="M520">
        <v>8</v>
      </c>
      <c r="N520">
        <v>15</v>
      </c>
      <c r="O520" t="s">
        <v>44</v>
      </c>
      <c r="P520">
        <v>60</v>
      </c>
      <c r="Q520" t="s">
        <v>45</v>
      </c>
      <c r="S520" t="s">
        <v>46</v>
      </c>
      <c r="T520" t="s">
        <v>1000</v>
      </c>
      <c r="U520" t="s">
        <v>47</v>
      </c>
      <c r="V520" t="s">
        <v>48</v>
      </c>
      <c r="W520" t="s">
        <v>52</v>
      </c>
      <c r="Y520">
        <v>22</v>
      </c>
      <c r="Z520" t="s">
        <v>50</v>
      </c>
      <c r="AA520" t="s">
        <v>135</v>
      </c>
      <c r="AB520">
        <v>1</v>
      </c>
      <c r="AC520">
        <v>1</v>
      </c>
      <c r="AD520" t="s">
        <v>54</v>
      </c>
      <c r="AE520">
        <v>322</v>
      </c>
      <c r="AF520">
        <v>326</v>
      </c>
      <c r="AG520" t="s">
        <v>1086</v>
      </c>
    </row>
    <row r="521" spans="1:33" x14ac:dyDescent="0.25">
      <c r="A521">
        <v>890</v>
      </c>
      <c r="B521" t="s">
        <v>35</v>
      </c>
      <c r="C521" t="s">
        <v>518</v>
      </c>
      <c r="D521" t="s">
        <v>519</v>
      </c>
      <c r="E521" t="s">
        <v>38</v>
      </c>
      <c r="F521" t="s">
        <v>995</v>
      </c>
      <c r="G521" t="s">
        <v>996</v>
      </c>
      <c r="H521" t="s">
        <v>997</v>
      </c>
      <c r="I521" t="s">
        <v>1087</v>
      </c>
      <c r="J521" t="s">
        <v>524</v>
      </c>
      <c r="K521" t="s">
        <v>1088</v>
      </c>
      <c r="L521">
        <v>2023</v>
      </c>
      <c r="M521">
        <v>8</v>
      </c>
      <c r="N521">
        <v>15</v>
      </c>
      <c r="O521" t="s">
        <v>44</v>
      </c>
      <c r="P521">
        <v>60</v>
      </c>
      <c r="Q521" t="s">
        <v>45</v>
      </c>
      <c r="S521" t="s">
        <v>46</v>
      </c>
      <c r="T521" t="s">
        <v>1000</v>
      </c>
      <c r="U521" t="s">
        <v>47</v>
      </c>
      <c r="V521" t="s">
        <v>48</v>
      </c>
      <c r="W521" t="s">
        <v>49</v>
      </c>
      <c r="Y521">
        <v>23</v>
      </c>
      <c r="Z521" t="s">
        <v>50</v>
      </c>
      <c r="AA521" t="s">
        <v>51</v>
      </c>
      <c r="AB521">
        <v>1</v>
      </c>
      <c r="AC521">
        <v>1</v>
      </c>
      <c r="AD521" t="s">
        <v>54</v>
      </c>
      <c r="AE521">
        <v>279</v>
      </c>
      <c r="AF521">
        <v>150</v>
      </c>
      <c r="AG521" t="s">
        <v>1089</v>
      </c>
    </row>
    <row r="522" spans="1:33" x14ac:dyDescent="0.25">
      <c r="A522">
        <v>890</v>
      </c>
      <c r="B522" t="s">
        <v>35</v>
      </c>
      <c r="C522" t="s">
        <v>518</v>
      </c>
      <c r="D522" t="s">
        <v>519</v>
      </c>
      <c r="E522" t="s">
        <v>38</v>
      </c>
      <c r="F522" t="s">
        <v>995</v>
      </c>
      <c r="G522" t="s">
        <v>996</v>
      </c>
      <c r="H522" t="s">
        <v>997</v>
      </c>
      <c r="I522" t="s">
        <v>1087</v>
      </c>
      <c r="J522" t="s">
        <v>524</v>
      </c>
      <c r="K522" t="s">
        <v>1088</v>
      </c>
      <c r="L522">
        <v>2023</v>
      </c>
      <c r="M522">
        <v>8</v>
      </c>
      <c r="N522">
        <v>15</v>
      </c>
      <c r="O522" t="s">
        <v>44</v>
      </c>
      <c r="P522">
        <v>60</v>
      </c>
      <c r="Q522" t="s">
        <v>45</v>
      </c>
      <c r="S522" t="s">
        <v>46</v>
      </c>
      <c r="T522" t="s">
        <v>1000</v>
      </c>
      <c r="U522" t="s">
        <v>47</v>
      </c>
      <c r="V522" t="s">
        <v>48</v>
      </c>
      <c r="W522" t="s">
        <v>52</v>
      </c>
      <c r="Y522">
        <v>23</v>
      </c>
      <c r="Z522" t="s">
        <v>50</v>
      </c>
      <c r="AA522" t="s">
        <v>527</v>
      </c>
      <c r="AB522">
        <v>1</v>
      </c>
      <c r="AC522">
        <v>1</v>
      </c>
      <c r="AD522" t="s">
        <v>54</v>
      </c>
      <c r="AE522">
        <v>318</v>
      </c>
      <c r="AF522">
        <v>372</v>
      </c>
      <c r="AG522" t="s">
        <v>1090</v>
      </c>
    </row>
    <row r="523" spans="1:33" x14ac:dyDescent="0.25">
      <c r="A523">
        <v>890</v>
      </c>
      <c r="B523" t="s">
        <v>35</v>
      </c>
      <c r="C523" t="s">
        <v>518</v>
      </c>
      <c r="D523" t="s">
        <v>519</v>
      </c>
      <c r="E523" t="s">
        <v>38</v>
      </c>
      <c r="F523" t="s">
        <v>995</v>
      </c>
      <c r="G523" t="s">
        <v>996</v>
      </c>
      <c r="H523" t="s">
        <v>997</v>
      </c>
      <c r="I523" t="s">
        <v>1091</v>
      </c>
      <c r="J523" t="s">
        <v>524</v>
      </c>
      <c r="K523" t="s">
        <v>1092</v>
      </c>
      <c r="L523">
        <v>2023</v>
      </c>
      <c r="M523">
        <v>8</v>
      </c>
      <c r="N523">
        <v>15</v>
      </c>
      <c r="O523" t="s">
        <v>44</v>
      </c>
      <c r="P523">
        <v>60</v>
      </c>
      <c r="Q523" t="s">
        <v>45</v>
      </c>
      <c r="S523" t="s">
        <v>46</v>
      </c>
      <c r="T523" t="s">
        <v>1000</v>
      </c>
      <c r="U523" t="s">
        <v>47</v>
      </c>
      <c r="V523" t="s">
        <v>48</v>
      </c>
      <c r="W523" t="s">
        <v>49</v>
      </c>
      <c r="Y523">
        <v>24</v>
      </c>
      <c r="Z523" t="s">
        <v>50</v>
      </c>
      <c r="AA523" t="s">
        <v>331</v>
      </c>
      <c r="AB523">
        <v>1</v>
      </c>
      <c r="AC523">
        <v>1</v>
      </c>
      <c r="AD523" t="s">
        <v>54</v>
      </c>
      <c r="AE523">
        <v>279</v>
      </c>
      <c r="AF523">
        <v>143</v>
      </c>
      <c r="AG523" t="s">
        <v>1037</v>
      </c>
    </row>
    <row r="524" spans="1:33" x14ac:dyDescent="0.25">
      <c r="A524">
        <v>890</v>
      </c>
      <c r="B524" t="s">
        <v>35</v>
      </c>
      <c r="C524" t="s">
        <v>518</v>
      </c>
      <c r="D524" t="s">
        <v>519</v>
      </c>
      <c r="E524" t="s">
        <v>38</v>
      </c>
      <c r="F524" t="s">
        <v>995</v>
      </c>
      <c r="G524" t="s">
        <v>996</v>
      </c>
      <c r="H524" t="s">
        <v>997</v>
      </c>
      <c r="I524" t="s">
        <v>1091</v>
      </c>
      <c r="J524" t="s">
        <v>524</v>
      </c>
      <c r="K524" t="s">
        <v>1092</v>
      </c>
      <c r="L524">
        <v>2023</v>
      </c>
      <c r="M524">
        <v>8</v>
      </c>
      <c r="N524">
        <v>15</v>
      </c>
      <c r="O524" t="s">
        <v>44</v>
      </c>
      <c r="P524">
        <v>60</v>
      </c>
      <c r="Q524" t="s">
        <v>45</v>
      </c>
      <c r="S524" t="s">
        <v>46</v>
      </c>
      <c r="T524" t="s">
        <v>1000</v>
      </c>
      <c r="U524" t="s">
        <v>47</v>
      </c>
      <c r="V524" t="s">
        <v>48</v>
      </c>
      <c r="W524" t="s">
        <v>52</v>
      </c>
      <c r="Y524">
        <v>24</v>
      </c>
      <c r="Z524" t="s">
        <v>50</v>
      </c>
      <c r="AA524" t="s">
        <v>51</v>
      </c>
      <c r="AB524">
        <v>1</v>
      </c>
      <c r="AC524">
        <v>1</v>
      </c>
      <c r="AD524" t="s">
        <v>54</v>
      </c>
      <c r="AE524">
        <v>318</v>
      </c>
      <c r="AF524">
        <v>271</v>
      </c>
      <c r="AG524" t="s">
        <v>1093</v>
      </c>
    </row>
    <row r="525" spans="1:33" x14ac:dyDescent="0.25">
      <c r="A525">
        <v>890</v>
      </c>
      <c r="B525" t="s">
        <v>35</v>
      </c>
      <c r="C525" t="s">
        <v>518</v>
      </c>
      <c r="D525" t="s">
        <v>519</v>
      </c>
      <c r="E525" t="s">
        <v>38</v>
      </c>
      <c r="F525" t="s">
        <v>995</v>
      </c>
      <c r="G525" t="s">
        <v>996</v>
      </c>
      <c r="H525" t="s">
        <v>997</v>
      </c>
      <c r="I525" t="s">
        <v>1094</v>
      </c>
      <c r="J525" t="s">
        <v>524</v>
      </c>
      <c r="K525" t="s">
        <v>1095</v>
      </c>
      <c r="L525">
        <v>2023</v>
      </c>
      <c r="M525">
        <v>8</v>
      </c>
      <c r="N525">
        <v>15</v>
      </c>
      <c r="O525" t="s">
        <v>44</v>
      </c>
      <c r="P525">
        <v>60</v>
      </c>
      <c r="Q525" t="s">
        <v>45</v>
      </c>
      <c r="S525" t="s">
        <v>46</v>
      </c>
      <c r="T525" t="s">
        <v>1000</v>
      </c>
      <c r="U525" t="s">
        <v>47</v>
      </c>
      <c r="V525" t="s">
        <v>48</v>
      </c>
      <c r="W525" t="s">
        <v>49</v>
      </c>
      <c r="Y525">
        <v>25</v>
      </c>
      <c r="Z525" t="s">
        <v>50</v>
      </c>
      <c r="AA525" t="s">
        <v>331</v>
      </c>
      <c r="AB525">
        <v>1</v>
      </c>
      <c r="AC525">
        <v>1</v>
      </c>
      <c r="AD525" t="s">
        <v>54</v>
      </c>
      <c r="AE525">
        <v>116</v>
      </c>
      <c r="AF525">
        <v>148</v>
      </c>
      <c r="AG525" t="s">
        <v>1096</v>
      </c>
    </row>
    <row r="526" spans="1:33" x14ac:dyDescent="0.25">
      <c r="A526">
        <v>890</v>
      </c>
      <c r="B526" t="s">
        <v>35</v>
      </c>
      <c r="C526" t="s">
        <v>518</v>
      </c>
      <c r="D526" t="s">
        <v>519</v>
      </c>
      <c r="E526" t="s">
        <v>38</v>
      </c>
      <c r="F526" t="s">
        <v>995</v>
      </c>
      <c r="G526" t="s">
        <v>996</v>
      </c>
      <c r="H526" t="s">
        <v>997</v>
      </c>
      <c r="I526" t="s">
        <v>1094</v>
      </c>
      <c r="J526" t="s">
        <v>524</v>
      </c>
      <c r="K526" t="s">
        <v>1095</v>
      </c>
      <c r="L526">
        <v>2023</v>
      </c>
      <c r="M526">
        <v>8</v>
      </c>
      <c r="N526">
        <v>15</v>
      </c>
      <c r="O526" t="s">
        <v>44</v>
      </c>
      <c r="P526">
        <v>60</v>
      </c>
      <c r="Q526" t="s">
        <v>45</v>
      </c>
      <c r="S526" t="s">
        <v>46</v>
      </c>
      <c r="T526" t="s">
        <v>1000</v>
      </c>
      <c r="U526" t="s">
        <v>47</v>
      </c>
      <c r="V526" t="s">
        <v>48</v>
      </c>
      <c r="W526" t="s">
        <v>52</v>
      </c>
      <c r="Y526">
        <v>25</v>
      </c>
      <c r="Z526" t="s">
        <v>50</v>
      </c>
      <c r="AA526" t="s">
        <v>135</v>
      </c>
      <c r="AB526">
        <v>1</v>
      </c>
      <c r="AC526">
        <v>1</v>
      </c>
      <c r="AD526" t="s">
        <v>54</v>
      </c>
      <c r="AE526">
        <v>316</v>
      </c>
      <c r="AF526">
        <v>221</v>
      </c>
      <c r="AG526" t="s">
        <v>1097</v>
      </c>
    </row>
    <row r="527" spans="1:33" x14ac:dyDescent="0.25">
      <c r="A527">
        <v>890</v>
      </c>
      <c r="B527" t="s">
        <v>35</v>
      </c>
      <c r="C527" t="s">
        <v>518</v>
      </c>
      <c r="D527" t="s">
        <v>519</v>
      </c>
      <c r="E527" t="s">
        <v>38</v>
      </c>
      <c r="F527" t="s">
        <v>995</v>
      </c>
      <c r="G527" t="s">
        <v>996</v>
      </c>
      <c r="H527" t="s">
        <v>997</v>
      </c>
      <c r="I527" t="s">
        <v>1098</v>
      </c>
      <c r="J527" t="s">
        <v>524</v>
      </c>
      <c r="K527" t="s">
        <v>1099</v>
      </c>
      <c r="L527">
        <v>2023</v>
      </c>
      <c r="M527">
        <v>8</v>
      </c>
      <c r="N527">
        <v>15</v>
      </c>
      <c r="O527" t="s">
        <v>44</v>
      </c>
      <c r="P527">
        <v>60</v>
      </c>
      <c r="Q527" t="s">
        <v>45</v>
      </c>
      <c r="S527" t="s">
        <v>46</v>
      </c>
      <c r="T527" t="s">
        <v>1000</v>
      </c>
      <c r="U527" t="s">
        <v>47</v>
      </c>
      <c r="V527" t="s">
        <v>48</v>
      </c>
      <c r="W527" t="s">
        <v>49</v>
      </c>
      <c r="Y527">
        <v>26</v>
      </c>
      <c r="Z527" t="s">
        <v>50</v>
      </c>
      <c r="AA527" t="s">
        <v>51</v>
      </c>
      <c r="AB527">
        <v>1</v>
      </c>
      <c r="AC527">
        <v>1</v>
      </c>
      <c r="AD527" t="s">
        <v>54</v>
      </c>
      <c r="AE527">
        <v>275</v>
      </c>
      <c r="AF527">
        <v>144</v>
      </c>
      <c r="AG527" t="s">
        <v>1100</v>
      </c>
    </row>
    <row r="528" spans="1:33" x14ac:dyDescent="0.25">
      <c r="A528">
        <v>890</v>
      </c>
      <c r="B528" t="s">
        <v>35</v>
      </c>
      <c r="C528" t="s">
        <v>518</v>
      </c>
      <c r="D528" t="s">
        <v>519</v>
      </c>
      <c r="E528" t="s">
        <v>38</v>
      </c>
      <c r="F528" t="s">
        <v>995</v>
      </c>
      <c r="G528" t="s">
        <v>996</v>
      </c>
      <c r="H528" t="s">
        <v>997</v>
      </c>
      <c r="I528" t="s">
        <v>1098</v>
      </c>
      <c r="J528" t="s">
        <v>524</v>
      </c>
      <c r="K528" t="s">
        <v>1099</v>
      </c>
      <c r="L528">
        <v>2023</v>
      </c>
      <c r="M528">
        <v>8</v>
      </c>
      <c r="N528">
        <v>15</v>
      </c>
      <c r="O528" t="s">
        <v>44</v>
      </c>
      <c r="P528">
        <v>60</v>
      </c>
      <c r="Q528" t="s">
        <v>45</v>
      </c>
      <c r="S528" t="s">
        <v>46</v>
      </c>
      <c r="T528" t="s">
        <v>1000</v>
      </c>
      <c r="U528" t="s">
        <v>47</v>
      </c>
      <c r="V528" t="s">
        <v>48</v>
      </c>
      <c r="W528" t="s">
        <v>52</v>
      </c>
      <c r="Y528">
        <v>26</v>
      </c>
      <c r="Z528" t="s">
        <v>50</v>
      </c>
      <c r="AA528" t="s">
        <v>51</v>
      </c>
      <c r="AB528">
        <v>1</v>
      </c>
      <c r="AC528">
        <v>1</v>
      </c>
      <c r="AD528" t="s">
        <v>54</v>
      </c>
      <c r="AE528">
        <v>267</v>
      </c>
      <c r="AF528">
        <v>212</v>
      </c>
      <c r="AG528" t="s">
        <v>1101</v>
      </c>
    </row>
    <row r="529" spans="1:33" x14ac:dyDescent="0.25">
      <c r="A529">
        <v>890</v>
      </c>
      <c r="B529" t="s">
        <v>35</v>
      </c>
      <c r="C529" t="s">
        <v>518</v>
      </c>
      <c r="D529" t="s">
        <v>519</v>
      </c>
      <c r="E529" t="s">
        <v>38</v>
      </c>
      <c r="F529" t="s">
        <v>995</v>
      </c>
      <c r="G529" t="s">
        <v>996</v>
      </c>
      <c r="H529" t="s">
        <v>997</v>
      </c>
      <c r="I529" t="s">
        <v>1102</v>
      </c>
      <c r="J529" t="s">
        <v>524</v>
      </c>
      <c r="K529" t="s">
        <v>1103</v>
      </c>
      <c r="L529">
        <v>2023</v>
      </c>
      <c r="M529">
        <v>8</v>
      </c>
      <c r="N529">
        <v>15</v>
      </c>
      <c r="O529" t="s">
        <v>44</v>
      </c>
      <c r="P529">
        <v>60</v>
      </c>
      <c r="Q529" t="s">
        <v>45</v>
      </c>
      <c r="S529" t="s">
        <v>46</v>
      </c>
      <c r="T529" t="s">
        <v>1000</v>
      </c>
      <c r="U529" t="s">
        <v>47</v>
      </c>
      <c r="V529" t="s">
        <v>48</v>
      </c>
      <c r="W529" t="s">
        <v>49</v>
      </c>
      <c r="Y529">
        <v>27</v>
      </c>
      <c r="Z529" t="s">
        <v>50</v>
      </c>
      <c r="AA529" t="s">
        <v>51</v>
      </c>
      <c r="AB529">
        <v>1</v>
      </c>
      <c r="AC529">
        <v>1</v>
      </c>
      <c r="AD529" t="s">
        <v>54</v>
      </c>
      <c r="AE529">
        <v>285</v>
      </c>
      <c r="AF529">
        <v>138</v>
      </c>
      <c r="AG529" t="s">
        <v>1104</v>
      </c>
    </row>
    <row r="530" spans="1:33" x14ac:dyDescent="0.25">
      <c r="A530">
        <v>890</v>
      </c>
      <c r="B530" t="s">
        <v>35</v>
      </c>
      <c r="C530" t="s">
        <v>518</v>
      </c>
      <c r="D530" t="s">
        <v>519</v>
      </c>
      <c r="E530" t="s">
        <v>38</v>
      </c>
      <c r="F530" t="s">
        <v>995</v>
      </c>
      <c r="G530" t="s">
        <v>996</v>
      </c>
      <c r="H530" t="s">
        <v>997</v>
      </c>
      <c r="I530" t="s">
        <v>1102</v>
      </c>
      <c r="J530" t="s">
        <v>524</v>
      </c>
      <c r="K530" t="s">
        <v>1103</v>
      </c>
      <c r="L530">
        <v>2023</v>
      </c>
      <c r="M530">
        <v>8</v>
      </c>
      <c r="N530">
        <v>15</v>
      </c>
      <c r="O530" t="s">
        <v>44</v>
      </c>
      <c r="P530">
        <v>60</v>
      </c>
      <c r="Q530" t="s">
        <v>45</v>
      </c>
      <c r="S530" t="s">
        <v>46</v>
      </c>
      <c r="T530" t="s">
        <v>1000</v>
      </c>
      <c r="U530" t="s">
        <v>47</v>
      </c>
      <c r="V530" t="s">
        <v>48</v>
      </c>
      <c r="W530" t="s">
        <v>52</v>
      </c>
      <c r="Y530">
        <v>27</v>
      </c>
      <c r="Z530" t="s">
        <v>50</v>
      </c>
      <c r="AA530" t="s">
        <v>135</v>
      </c>
      <c r="AB530">
        <v>1</v>
      </c>
      <c r="AC530">
        <v>1</v>
      </c>
      <c r="AD530" t="s">
        <v>54</v>
      </c>
      <c r="AE530">
        <v>271</v>
      </c>
      <c r="AF530">
        <v>210</v>
      </c>
      <c r="AG530" t="s">
        <v>1105</v>
      </c>
    </row>
    <row r="531" spans="1:33" x14ac:dyDescent="0.25">
      <c r="A531">
        <v>890</v>
      </c>
      <c r="B531" t="s">
        <v>35</v>
      </c>
      <c r="C531" t="s">
        <v>518</v>
      </c>
      <c r="D531" t="s">
        <v>519</v>
      </c>
      <c r="E531" t="s">
        <v>38</v>
      </c>
      <c r="F531" t="s">
        <v>995</v>
      </c>
      <c r="G531" t="s">
        <v>996</v>
      </c>
      <c r="H531" t="s">
        <v>997</v>
      </c>
      <c r="I531" t="s">
        <v>1106</v>
      </c>
      <c r="J531" t="s">
        <v>524</v>
      </c>
      <c r="K531" t="s">
        <v>1107</v>
      </c>
      <c r="L531">
        <v>2023</v>
      </c>
      <c r="M531">
        <v>8</v>
      </c>
      <c r="N531">
        <v>15</v>
      </c>
      <c r="O531" t="s">
        <v>44</v>
      </c>
      <c r="P531">
        <v>60</v>
      </c>
      <c r="Q531" t="s">
        <v>45</v>
      </c>
      <c r="S531" t="s">
        <v>46</v>
      </c>
      <c r="T531" t="s">
        <v>1000</v>
      </c>
      <c r="U531" t="s">
        <v>47</v>
      </c>
      <c r="V531" t="s">
        <v>48</v>
      </c>
      <c r="W531" t="s">
        <v>49</v>
      </c>
      <c r="Y531">
        <v>28</v>
      </c>
      <c r="Z531" t="s">
        <v>50</v>
      </c>
      <c r="AA531" t="s">
        <v>135</v>
      </c>
      <c r="AB531">
        <v>1</v>
      </c>
      <c r="AC531">
        <v>1</v>
      </c>
      <c r="AD531" t="s">
        <v>54</v>
      </c>
      <c r="AE531">
        <v>192</v>
      </c>
      <c r="AF531">
        <v>146</v>
      </c>
      <c r="AG531" t="s">
        <v>1108</v>
      </c>
    </row>
    <row r="532" spans="1:33" x14ac:dyDescent="0.25">
      <c r="A532">
        <v>890</v>
      </c>
      <c r="B532" t="s">
        <v>35</v>
      </c>
      <c r="C532" t="s">
        <v>518</v>
      </c>
      <c r="D532" t="s">
        <v>519</v>
      </c>
      <c r="E532" t="s">
        <v>38</v>
      </c>
      <c r="F532" t="s">
        <v>995</v>
      </c>
      <c r="G532" t="s">
        <v>996</v>
      </c>
      <c r="H532" t="s">
        <v>997</v>
      </c>
      <c r="I532" t="s">
        <v>1106</v>
      </c>
      <c r="J532" t="s">
        <v>524</v>
      </c>
      <c r="K532" t="s">
        <v>1107</v>
      </c>
      <c r="L532">
        <v>2023</v>
      </c>
      <c r="M532">
        <v>8</v>
      </c>
      <c r="N532">
        <v>15</v>
      </c>
      <c r="O532" t="s">
        <v>44</v>
      </c>
      <c r="P532">
        <v>60</v>
      </c>
      <c r="Q532" t="s">
        <v>45</v>
      </c>
      <c r="S532" t="s">
        <v>46</v>
      </c>
      <c r="T532" t="s">
        <v>1000</v>
      </c>
      <c r="U532" t="s">
        <v>47</v>
      </c>
      <c r="V532" t="s">
        <v>48</v>
      </c>
      <c r="W532" t="s">
        <v>52</v>
      </c>
      <c r="Y532">
        <v>28</v>
      </c>
      <c r="Z532" t="s">
        <v>50</v>
      </c>
      <c r="AA532" t="s">
        <v>51</v>
      </c>
      <c r="AB532">
        <v>1</v>
      </c>
      <c r="AC532">
        <v>1</v>
      </c>
      <c r="AD532" t="s">
        <v>54</v>
      </c>
      <c r="AE532">
        <v>315</v>
      </c>
      <c r="AF532">
        <v>238</v>
      </c>
      <c r="AG532" t="s">
        <v>1109</v>
      </c>
    </row>
    <row r="533" spans="1:33" x14ac:dyDescent="0.25">
      <c r="A533">
        <v>890</v>
      </c>
      <c r="B533" t="s">
        <v>35</v>
      </c>
      <c r="C533" t="s">
        <v>518</v>
      </c>
      <c r="D533" t="s">
        <v>519</v>
      </c>
      <c r="E533" t="s">
        <v>38</v>
      </c>
      <c r="F533" t="s">
        <v>995</v>
      </c>
      <c r="G533" t="s">
        <v>996</v>
      </c>
      <c r="H533" t="s">
        <v>997</v>
      </c>
      <c r="I533" t="s">
        <v>1110</v>
      </c>
      <c r="J533" t="s">
        <v>524</v>
      </c>
      <c r="K533" t="s">
        <v>1111</v>
      </c>
      <c r="L533">
        <v>2023</v>
      </c>
      <c r="M533">
        <v>8</v>
      </c>
      <c r="N533">
        <v>15</v>
      </c>
      <c r="O533" t="s">
        <v>44</v>
      </c>
      <c r="P533">
        <v>60</v>
      </c>
      <c r="Q533" t="s">
        <v>45</v>
      </c>
      <c r="S533" t="s">
        <v>46</v>
      </c>
      <c r="T533" t="s">
        <v>1000</v>
      </c>
      <c r="U533" t="s">
        <v>47</v>
      </c>
      <c r="V533" t="s">
        <v>48</v>
      </c>
      <c r="W533" t="s">
        <v>49</v>
      </c>
      <c r="Y533">
        <v>29</v>
      </c>
      <c r="Z533" t="s">
        <v>50</v>
      </c>
      <c r="AA533" t="s">
        <v>135</v>
      </c>
      <c r="AB533">
        <v>1</v>
      </c>
      <c r="AC533">
        <v>1</v>
      </c>
      <c r="AD533" t="s">
        <v>54</v>
      </c>
      <c r="AE533">
        <v>191</v>
      </c>
      <c r="AF533">
        <v>145</v>
      </c>
      <c r="AG533" t="s">
        <v>1112</v>
      </c>
    </row>
    <row r="534" spans="1:33" x14ac:dyDescent="0.25">
      <c r="A534">
        <v>890</v>
      </c>
      <c r="B534" t="s">
        <v>35</v>
      </c>
      <c r="C534" t="s">
        <v>518</v>
      </c>
      <c r="D534" t="s">
        <v>519</v>
      </c>
      <c r="E534" t="s">
        <v>38</v>
      </c>
      <c r="F534" t="s">
        <v>995</v>
      </c>
      <c r="G534" t="s">
        <v>996</v>
      </c>
      <c r="H534" t="s">
        <v>997</v>
      </c>
      <c r="I534" t="s">
        <v>1110</v>
      </c>
      <c r="J534" t="s">
        <v>524</v>
      </c>
      <c r="K534" t="s">
        <v>1111</v>
      </c>
      <c r="L534">
        <v>2023</v>
      </c>
      <c r="M534">
        <v>8</v>
      </c>
      <c r="N534">
        <v>15</v>
      </c>
      <c r="O534" t="s">
        <v>44</v>
      </c>
      <c r="P534">
        <v>60</v>
      </c>
      <c r="Q534" t="s">
        <v>45</v>
      </c>
      <c r="S534" t="s">
        <v>46</v>
      </c>
      <c r="T534" t="s">
        <v>1000</v>
      </c>
      <c r="U534" t="s">
        <v>47</v>
      </c>
      <c r="V534" t="s">
        <v>48</v>
      </c>
      <c r="W534" t="s">
        <v>52</v>
      </c>
      <c r="Y534">
        <v>29</v>
      </c>
      <c r="Z534" t="s">
        <v>50</v>
      </c>
      <c r="AA534" t="s">
        <v>135</v>
      </c>
      <c r="AB534">
        <v>1</v>
      </c>
      <c r="AC534">
        <v>1</v>
      </c>
      <c r="AD534" t="s">
        <v>54</v>
      </c>
      <c r="AE534">
        <v>308</v>
      </c>
      <c r="AF534">
        <v>233</v>
      </c>
      <c r="AG534" t="s">
        <v>1113</v>
      </c>
    </row>
    <row r="535" spans="1:33" x14ac:dyDescent="0.25">
      <c r="A535">
        <v>890</v>
      </c>
      <c r="B535" t="s">
        <v>35</v>
      </c>
      <c r="C535" t="s">
        <v>518</v>
      </c>
      <c r="D535" t="s">
        <v>519</v>
      </c>
      <c r="E535" t="s">
        <v>38</v>
      </c>
      <c r="F535" t="s">
        <v>995</v>
      </c>
      <c r="G535" t="s">
        <v>996</v>
      </c>
      <c r="H535" t="s">
        <v>997</v>
      </c>
      <c r="I535" t="s">
        <v>1114</v>
      </c>
      <c r="J535" t="s">
        <v>524</v>
      </c>
      <c r="K535" t="s">
        <v>1115</v>
      </c>
      <c r="L535">
        <v>2023</v>
      </c>
      <c r="M535">
        <v>8</v>
      </c>
      <c r="N535">
        <v>15</v>
      </c>
      <c r="O535" t="s">
        <v>44</v>
      </c>
      <c r="P535">
        <v>60</v>
      </c>
      <c r="Q535" t="s">
        <v>45</v>
      </c>
      <c r="S535" t="s">
        <v>46</v>
      </c>
      <c r="T535" t="s">
        <v>1000</v>
      </c>
      <c r="U535" t="s">
        <v>47</v>
      </c>
      <c r="V535" t="s">
        <v>48</v>
      </c>
      <c r="W535" t="s">
        <v>49</v>
      </c>
      <c r="Y535">
        <v>30</v>
      </c>
      <c r="Z535" t="s">
        <v>50</v>
      </c>
      <c r="AA535" t="s">
        <v>51</v>
      </c>
      <c r="AB535">
        <v>1</v>
      </c>
      <c r="AC535">
        <v>1</v>
      </c>
      <c r="AD535" t="s">
        <v>54</v>
      </c>
      <c r="AE535">
        <v>270</v>
      </c>
      <c r="AF535">
        <v>149</v>
      </c>
      <c r="AG535" t="s">
        <v>1116</v>
      </c>
    </row>
    <row r="536" spans="1:33" x14ac:dyDescent="0.25">
      <c r="A536">
        <v>890</v>
      </c>
      <c r="B536" t="s">
        <v>35</v>
      </c>
      <c r="C536" t="s">
        <v>518</v>
      </c>
      <c r="D536" t="s">
        <v>519</v>
      </c>
      <c r="E536" t="s">
        <v>38</v>
      </c>
      <c r="F536" t="s">
        <v>995</v>
      </c>
      <c r="G536" t="s">
        <v>996</v>
      </c>
      <c r="H536" t="s">
        <v>997</v>
      </c>
      <c r="I536" t="s">
        <v>1114</v>
      </c>
      <c r="J536" t="s">
        <v>524</v>
      </c>
      <c r="K536" t="s">
        <v>1115</v>
      </c>
      <c r="L536">
        <v>2023</v>
      </c>
      <c r="M536">
        <v>8</v>
      </c>
      <c r="N536">
        <v>15</v>
      </c>
      <c r="O536" t="s">
        <v>44</v>
      </c>
      <c r="P536">
        <v>60</v>
      </c>
      <c r="Q536" t="s">
        <v>45</v>
      </c>
      <c r="S536" t="s">
        <v>46</v>
      </c>
      <c r="T536" t="s">
        <v>1000</v>
      </c>
      <c r="U536" t="s">
        <v>47</v>
      </c>
      <c r="V536" t="s">
        <v>48</v>
      </c>
      <c r="W536" t="s">
        <v>52</v>
      </c>
      <c r="Y536">
        <v>30</v>
      </c>
      <c r="Z536" t="s">
        <v>50</v>
      </c>
      <c r="AA536" t="s">
        <v>51</v>
      </c>
      <c r="AB536">
        <v>1</v>
      </c>
      <c r="AC536">
        <v>1</v>
      </c>
      <c r="AD536" t="s">
        <v>54</v>
      </c>
      <c r="AE536">
        <v>318</v>
      </c>
      <c r="AF536">
        <v>240</v>
      </c>
      <c r="AG536" t="s">
        <v>1117</v>
      </c>
    </row>
    <row r="537" spans="1:33" x14ac:dyDescent="0.25">
      <c r="A537">
        <v>890</v>
      </c>
      <c r="B537" t="s">
        <v>35</v>
      </c>
      <c r="C537" t="s">
        <v>518</v>
      </c>
      <c r="D537" t="s">
        <v>519</v>
      </c>
      <c r="E537" t="s">
        <v>38</v>
      </c>
      <c r="F537" t="s">
        <v>995</v>
      </c>
      <c r="G537" t="s">
        <v>996</v>
      </c>
      <c r="H537" t="s">
        <v>997</v>
      </c>
      <c r="I537" t="s">
        <v>1118</v>
      </c>
      <c r="J537" t="s">
        <v>524</v>
      </c>
      <c r="K537" t="s">
        <v>1119</v>
      </c>
      <c r="L537">
        <v>2023</v>
      </c>
      <c r="M537">
        <v>8</v>
      </c>
      <c r="N537">
        <v>15</v>
      </c>
      <c r="O537" t="s">
        <v>44</v>
      </c>
      <c r="P537">
        <v>60</v>
      </c>
      <c r="Q537" t="s">
        <v>45</v>
      </c>
      <c r="S537" t="s">
        <v>46</v>
      </c>
      <c r="T537" t="s">
        <v>1000</v>
      </c>
      <c r="U537" t="s">
        <v>47</v>
      </c>
      <c r="V537" t="s">
        <v>48</v>
      </c>
      <c r="W537" t="s">
        <v>49</v>
      </c>
      <c r="Y537">
        <v>31</v>
      </c>
      <c r="Z537" t="s">
        <v>50</v>
      </c>
      <c r="AA537" t="s">
        <v>527</v>
      </c>
      <c r="AB537">
        <v>1</v>
      </c>
      <c r="AC537">
        <v>1</v>
      </c>
      <c r="AD537" t="s">
        <v>54</v>
      </c>
      <c r="AE537">
        <v>201</v>
      </c>
      <c r="AF537">
        <v>143</v>
      </c>
      <c r="AG537" t="s">
        <v>1120</v>
      </c>
    </row>
    <row r="538" spans="1:33" x14ac:dyDescent="0.25">
      <c r="A538">
        <v>890</v>
      </c>
      <c r="B538" t="s">
        <v>35</v>
      </c>
      <c r="C538" t="s">
        <v>518</v>
      </c>
      <c r="D538" t="s">
        <v>519</v>
      </c>
      <c r="E538" t="s">
        <v>38</v>
      </c>
      <c r="F538" t="s">
        <v>995</v>
      </c>
      <c r="G538" t="s">
        <v>996</v>
      </c>
      <c r="H538" t="s">
        <v>997</v>
      </c>
      <c r="I538" t="s">
        <v>1118</v>
      </c>
      <c r="J538" t="s">
        <v>524</v>
      </c>
      <c r="K538" t="s">
        <v>1119</v>
      </c>
      <c r="L538">
        <v>2023</v>
      </c>
      <c r="M538">
        <v>8</v>
      </c>
      <c r="N538">
        <v>15</v>
      </c>
      <c r="O538" t="s">
        <v>44</v>
      </c>
      <c r="P538">
        <v>60</v>
      </c>
      <c r="Q538" t="s">
        <v>45</v>
      </c>
      <c r="S538" t="s">
        <v>46</v>
      </c>
      <c r="T538" t="s">
        <v>1000</v>
      </c>
      <c r="U538" t="s">
        <v>47</v>
      </c>
      <c r="V538" t="s">
        <v>48</v>
      </c>
      <c r="W538" t="s">
        <v>52</v>
      </c>
      <c r="Y538">
        <v>31</v>
      </c>
      <c r="Z538" t="s">
        <v>50</v>
      </c>
      <c r="AA538" t="s">
        <v>51</v>
      </c>
      <c r="AB538">
        <v>1</v>
      </c>
      <c r="AC538">
        <v>1</v>
      </c>
      <c r="AD538" t="s">
        <v>54</v>
      </c>
      <c r="AE538">
        <v>316</v>
      </c>
      <c r="AF538">
        <v>303</v>
      </c>
      <c r="AG538" t="s">
        <v>1121</v>
      </c>
    </row>
    <row r="539" spans="1:33" x14ac:dyDescent="0.25">
      <c r="A539">
        <v>890</v>
      </c>
      <c r="B539" t="s">
        <v>35</v>
      </c>
      <c r="C539" t="s">
        <v>518</v>
      </c>
      <c r="D539" t="s">
        <v>519</v>
      </c>
      <c r="E539" t="s">
        <v>38</v>
      </c>
      <c r="F539" t="s">
        <v>995</v>
      </c>
      <c r="G539" t="s">
        <v>996</v>
      </c>
      <c r="H539" t="s">
        <v>997</v>
      </c>
      <c r="I539" t="s">
        <v>1122</v>
      </c>
      <c r="J539" t="s">
        <v>524</v>
      </c>
      <c r="K539" t="s">
        <v>1123</v>
      </c>
      <c r="L539">
        <v>2023</v>
      </c>
      <c r="M539">
        <v>8</v>
      </c>
      <c r="N539">
        <v>15</v>
      </c>
      <c r="O539" t="s">
        <v>44</v>
      </c>
      <c r="P539">
        <v>60</v>
      </c>
      <c r="Q539" t="s">
        <v>45</v>
      </c>
      <c r="S539" t="s">
        <v>46</v>
      </c>
      <c r="T539" t="s">
        <v>1000</v>
      </c>
      <c r="U539" t="s">
        <v>47</v>
      </c>
      <c r="V539" t="s">
        <v>48</v>
      </c>
      <c r="W539" t="s">
        <v>49</v>
      </c>
      <c r="Y539">
        <v>32</v>
      </c>
      <c r="Z539" t="s">
        <v>50</v>
      </c>
      <c r="AA539" t="s">
        <v>51</v>
      </c>
      <c r="AB539">
        <v>1</v>
      </c>
      <c r="AC539">
        <v>1</v>
      </c>
      <c r="AD539" t="s">
        <v>54</v>
      </c>
      <c r="AE539">
        <v>281</v>
      </c>
      <c r="AF539">
        <v>149</v>
      </c>
      <c r="AG539" t="s">
        <v>1124</v>
      </c>
    </row>
    <row r="540" spans="1:33" x14ac:dyDescent="0.25">
      <c r="A540">
        <v>890</v>
      </c>
      <c r="B540" t="s">
        <v>35</v>
      </c>
      <c r="C540" t="s">
        <v>518</v>
      </c>
      <c r="D540" t="s">
        <v>519</v>
      </c>
      <c r="E540" t="s">
        <v>38</v>
      </c>
      <c r="F540" t="s">
        <v>995</v>
      </c>
      <c r="G540" t="s">
        <v>996</v>
      </c>
      <c r="H540" t="s">
        <v>997</v>
      </c>
      <c r="I540" t="s">
        <v>1122</v>
      </c>
      <c r="J540" t="s">
        <v>524</v>
      </c>
      <c r="K540" t="s">
        <v>1123</v>
      </c>
      <c r="L540">
        <v>2023</v>
      </c>
      <c r="M540">
        <v>8</v>
      </c>
      <c r="N540">
        <v>15</v>
      </c>
      <c r="O540" t="s">
        <v>44</v>
      </c>
      <c r="P540">
        <v>60</v>
      </c>
      <c r="Q540" t="s">
        <v>45</v>
      </c>
      <c r="S540" t="s">
        <v>46</v>
      </c>
      <c r="T540" t="s">
        <v>1000</v>
      </c>
      <c r="U540" t="s">
        <v>47</v>
      </c>
      <c r="V540" t="s">
        <v>48</v>
      </c>
      <c r="W540" t="s">
        <v>52</v>
      </c>
      <c r="Y540">
        <v>32</v>
      </c>
      <c r="Z540" t="s">
        <v>50</v>
      </c>
      <c r="AA540" t="s">
        <v>135</v>
      </c>
      <c r="AB540">
        <v>1</v>
      </c>
      <c r="AC540">
        <v>1</v>
      </c>
      <c r="AD540" t="s">
        <v>54</v>
      </c>
      <c r="AE540">
        <v>317</v>
      </c>
      <c r="AF540">
        <v>227</v>
      </c>
      <c r="AG540" t="s">
        <v>1125</v>
      </c>
    </row>
    <row r="541" spans="1:33" x14ac:dyDescent="0.25">
      <c r="A541">
        <v>890</v>
      </c>
      <c r="B541" t="s">
        <v>35</v>
      </c>
      <c r="C541" t="s">
        <v>518</v>
      </c>
      <c r="D541" t="s">
        <v>519</v>
      </c>
      <c r="E541" t="s">
        <v>38</v>
      </c>
      <c r="F541" t="s">
        <v>995</v>
      </c>
      <c r="G541" t="s">
        <v>996</v>
      </c>
      <c r="H541" t="s">
        <v>997</v>
      </c>
      <c r="I541" t="s">
        <v>1126</v>
      </c>
      <c r="J541" t="s">
        <v>524</v>
      </c>
      <c r="K541" t="s">
        <v>1127</v>
      </c>
      <c r="L541">
        <v>2023</v>
      </c>
      <c r="M541">
        <v>8</v>
      </c>
      <c r="N541">
        <v>15</v>
      </c>
      <c r="O541" t="s">
        <v>44</v>
      </c>
      <c r="P541">
        <v>60</v>
      </c>
      <c r="Q541" t="s">
        <v>45</v>
      </c>
      <c r="S541" t="s">
        <v>46</v>
      </c>
      <c r="T541" t="s">
        <v>1000</v>
      </c>
      <c r="U541" t="s">
        <v>47</v>
      </c>
      <c r="V541" t="s">
        <v>48</v>
      </c>
      <c r="W541" t="s">
        <v>49</v>
      </c>
      <c r="Y541">
        <v>33</v>
      </c>
      <c r="Z541" t="s">
        <v>50</v>
      </c>
      <c r="AA541" t="s">
        <v>51</v>
      </c>
      <c r="AB541">
        <v>1</v>
      </c>
      <c r="AC541">
        <v>1</v>
      </c>
      <c r="AD541" t="s">
        <v>54</v>
      </c>
      <c r="AE541">
        <v>277</v>
      </c>
      <c r="AF541">
        <v>147</v>
      </c>
      <c r="AG541" t="s">
        <v>1128</v>
      </c>
    </row>
    <row r="542" spans="1:33" x14ac:dyDescent="0.25">
      <c r="A542">
        <v>890</v>
      </c>
      <c r="B542" t="s">
        <v>35</v>
      </c>
      <c r="C542" t="s">
        <v>518</v>
      </c>
      <c r="D542" t="s">
        <v>519</v>
      </c>
      <c r="E542" t="s">
        <v>38</v>
      </c>
      <c r="F542" t="s">
        <v>995</v>
      </c>
      <c r="G542" t="s">
        <v>996</v>
      </c>
      <c r="H542" t="s">
        <v>997</v>
      </c>
      <c r="I542" t="s">
        <v>1126</v>
      </c>
      <c r="J542" t="s">
        <v>524</v>
      </c>
      <c r="K542" t="s">
        <v>1127</v>
      </c>
      <c r="L542">
        <v>2023</v>
      </c>
      <c r="M542">
        <v>8</v>
      </c>
      <c r="N542">
        <v>15</v>
      </c>
      <c r="O542" t="s">
        <v>44</v>
      </c>
      <c r="P542">
        <v>60</v>
      </c>
      <c r="Q542" t="s">
        <v>45</v>
      </c>
      <c r="S542" t="s">
        <v>46</v>
      </c>
      <c r="T542" t="s">
        <v>1000</v>
      </c>
      <c r="U542" t="s">
        <v>47</v>
      </c>
      <c r="V542" t="s">
        <v>48</v>
      </c>
      <c r="W542" t="s">
        <v>52</v>
      </c>
      <c r="Y542">
        <v>33</v>
      </c>
      <c r="Z542" t="s">
        <v>50</v>
      </c>
      <c r="AA542" t="s">
        <v>527</v>
      </c>
      <c r="AB542">
        <v>1</v>
      </c>
      <c r="AC542">
        <v>1</v>
      </c>
      <c r="AD542" t="s">
        <v>54</v>
      </c>
      <c r="AE542">
        <v>320</v>
      </c>
      <c r="AF542">
        <v>230</v>
      </c>
      <c r="AG542" t="s">
        <v>1129</v>
      </c>
    </row>
    <row r="543" spans="1:33" x14ac:dyDescent="0.25">
      <c r="A543">
        <v>890</v>
      </c>
      <c r="B543" t="s">
        <v>35</v>
      </c>
      <c r="C543" t="s">
        <v>518</v>
      </c>
      <c r="D543" t="s">
        <v>519</v>
      </c>
      <c r="E543" t="s">
        <v>38</v>
      </c>
      <c r="F543" t="s">
        <v>995</v>
      </c>
      <c r="G543" t="s">
        <v>996</v>
      </c>
      <c r="H543" t="s">
        <v>997</v>
      </c>
      <c r="I543" t="s">
        <v>1130</v>
      </c>
      <c r="J543" t="s">
        <v>524</v>
      </c>
      <c r="K543" t="s">
        <v>1131</v>
      </c>
      <c r="L543">
        <v>2023</v>
      </c>
      <c r="M543">
        <v>8</v>
      </c>
      <c r="N543">
        <v>15</v>
      </c>
      <c r="O543" t="s">
        <v>44</v>
      </c>
      <c r="P543">
        <v>60</v>
      </c>
      <c r="Q543" t="s">
        <v>45</v>
      </c>
      <c r="S543" t="s">
        <v>46</v>
      </c>
      <c r="T543" t="s">
        <v>1000</v>
      </c>
      <c r="U543" t="s">
        <v>47</v>
      </c>
      <c r="V543" t="s">
        <v>48</v>
      </c>
      <c r="W543" t="s">
        <v>49</v>
      </c>
      <c r="Y543">
        <v>34</v>
      </c>
      <c r="Z543" t="s">
        <v>50</v>
      </c>
      <c r="AA543" t="s">
        <v>51</v>
      </c>
      <c r="AB543">
        <v>1</v>
      </c>
      <c r="AC543">
        <v>1</v>
      </c>
      <c r="AD543" t="s">
        <v>54</v>
      </c>
      <c r="AE543">
        <v>280</v>
      </c>
      <c r="AF543">
        <v>146</v>
      </c>
      <c r="AG543" t="s">
        <v>1132</v>
      </c>
    </row>
    <row r="544" spans="1:33" x14ac:dyDescent="0.25">
      <c r="A544">
        <v>890</v>
      </c>
      <c r="B544" t="s">
        <v>35</v>
      </c>
      <c r="C544" t="s">
        <v>518</v>
      </c>
      <c r="D544" t="s">
        <v>519</v>
      </c>
      <c r="E544" t="s">
        <v>38</v>
      </c>
      <c r="F544" t="s">
        <v>995</v>
      </c>
      <c r="G544" t="s">
        <v>996</v>
      </c>
      <c r="H544" t="s">
        <v>997</v>
      </c>
      <c r="I544" t="s">
        <v>1130</v>
      </c>
      <c r="J544" t="s">
        <v>524</v>
      </c>
      <c r="K544" t="s">
        <v>1131</v>
      </c>
      <c r="L544">
        <v>2023</v>
      </c>
      <c r="M544">
        <v>8</v>
      </c>
      <c r="N544">
        <v>15</v>
      </c>
      <c r="O544" t="s">
        <v>44</v>
      </c>
      <c r="P544">
        <v>60</v>
      </c>
      <c r="Q544" t="s">
        <v>45</v>
      </c>
      <c r="S544" t="s">
        <v>46</v>
      </c>
      <c r="T544" t="s">
        <v>1000</v>
      </c>
      <c r="U544" t="s">
        <v>47</v>
      </c>
      <c r="V544" t="s">
        <v>48</v>
      </c>
      <c r="W544" t="s">
        <v>52</v>
      </c>
      <c r="Y544">
        <v>34</v>
      </c>
      <c r="Z544" t="s">
        <v>50</v>
      </c>
      <c r="AA544" t="s">
        <v>51</v>
      </c>
      <c r="AB544">
        <v>1</v>
      </c>
      <c r="AC544">
        <v>1</v>
      </c>
      <c r="AD544" t="s">
        <v>54</v>
      </c>
      <c r="AE544">
        <v>315</v>
      </c>
      <c r="AF544">
        <v>182</v>
      </c>
      <c r="AG544" t="s">
        <v>1133</v>
      </c>
    </row>
    <row r="545" spans="1:33" x14ac:dyDescent="0.25">
      <c r="A545">
        <v>890</v>
      </c>
      <c r="B545" t="s">
        <v>35</v>
      </c>
      <c r="C545" t="s">
        <v>518</v>
      </c>
      <c r="D545" t="s">
        <v>519</v>
      </c>
      <c r="E545" t="s">
        <v>38</v>
      </c>
      <c r="F545" t="s">
        <v>995</v>
      </c>
      <c r="G545" t="s">
        <v>996</v>
      </c>
      <c r="H545" t="s">
        <v>997</v>
      </c>
      <c r="I545" t="s">
        <v>1134</v>
      </c>
      <c r="J545" t="s">
        <v>524</v>
      </c>
      <c r="K545" t="s">
        <v>1135</v>
      </c>
      <c r="L545">
        <v>2023</v>
      </c>
      <c r="M545">
        <v>8</v>
      </c>
      <c r="N545">
        <v>15</v>
      </c>
      <c r="O545" t="s">
        <v>44</v>
      </c>
      <c r="P545">
        <v>60</v>
      </c>
      <c r="Q545" t="s">
        <v>45</v>
      </c>
      <c r="S545" t="s">
        <v>46</v>
      </c>
      <c r="T545" t="s">
        <v>1000</v>
      </c>
      <c r="U545" t="s">
        <v>47</v>
      </c>
      <c r="V545" t="s">
        <v>48</v>
      </c>
      <c r="W545" t="s">
        <v>49</v>
      </c>
      <c r="Y545">
        <v>35</v>
      </c>
      <c r="Z545" t="s">
        <v>50</v>
      </c>
      <c r="AA545" t="s">
        <v>51</v>
      </c>
      <c r="AB545">
        <v>1</v>
      </c>
      <c r="AC545">
        <v>1</v>
      </c>
      <c r="AD545" t="s">
        <v>54</v>
      </c>
      <c r="AE545">
        <v>89</v>
      </c>
      <c r="AF545">
        <v>139</v>
      </c>
      <c r="AG545" t="s">
        <v>1136</v>
      </c>
    </row>
    <row r="546" spans="1:33" x14ac:dyDescent="0.25">
      <c r="A546">
        <v>890</v>
      </c>
      <c r="B546" t="s">
        <v>35</v>
      </c>
      <c r="C546" t="s">
        <v>518</v>
      </c>
      <c r="D546" t="s">
        <v>519</v>
      </c>
      <c r="E546" t="s">
        <v>38</v>
      </c>
      <c r="F546" t="s">
        <v>995</v>
      </c>
      <c r="G546" t="s">
        <v>996</v>
      </c>
      <c r="H546" t="s">
        <v>997</v>
      </c>
      <c r="I546" t="s">
        <v>1134</v>
      </c>
      <c r="J546" t="s">
        <v>524</v>
      </c>
      <c r="K546" t="s">
        <v>1135</v>
      </c>
      <c r="L546">
        <v>2023</v>
      </c>
      <c r="M546">
        <v>8</v>
      </c>
      <c r="N546">
        <v>15</v>
      </c>
      <c r="O546" t="s">
        <v>44</v>
      </c>
      <c r="P546">
        <v>60</v>
      </c>
      <c r="Q546" t="s">
        <v>45</v>
      </c>
      <c r="S546" t="s">
        <v>46</v>
      </c>
      <c r="T546" t="s">
        <v>1000</v>
      </c>
      <c r="U546" t="s">
        <v>47</v>
      </c>
      <c r="V546" t="s">
        <v>48</v>
      </c>
      <c r="W546" t="s">
        <v>52</v>
      </c>
      <c r="Y546">
        <v>35</v>
      </c>
      <c r="Z546" t="s">
        <v>50</v>
      </c>
      <c r="AA546" t="s">
        <v>331</v>
      </c>
      <c r="AB546">
        <v>1</v>
      </c>
      <c r="AC546">
        <v>1</v>
      </c>
      <c r="AD546" t="s">
        <v>54</v>
      </c>
      <c r="AE546">
        <v>284</v>
      </c>
      <c r="AF546">
        <v>215</v>
      </c>
      <c r="AG546" t="s">
        <v>1137</v>
      </c>
    </row>
    <row r="547" spans="1:33" x14ac:dyDescent="0.25">
      <c r="A547">
        <v>890</v>
      </c>
      <c r="B547" t="s">
        <v>35</v>
      </c>
      <c r="C547" t="s">
        <v>518</v>
      </c>
      <c r="D547" t="s">
        <v>519</v>
      </c>
      <c r="E547" t="s">
        <v>38</v>
      </c>
      <c r="F547" t="s">
        <v>995</v>
      </c>
      <c r="G547" t="s">
        <v>996</v>
      </c>
      <c r="H547" t="s">
        <v>997</v>
      </c>
      <c r="I547" t="s">
        <v>1138</v>
      </c>
      <c r="J547" t="s">
        <v>524</v>
      </c>
      <c r="K547" t="s">
        <v>1139</v>
      </c>
      <c r="L547">
        <v>2023</v>
      </c>
      <c r="M547">
        <v>8</v>
      </c>
      <c r="N547">
        <v>15</v>
      </c>
      <c r="O547" t="s">
        <v>44</v>
      </c>
      <c r="P547">
        <v>60</v>
      </c>
      <c r="Q547" t="s">
        <v>45</v>
      </c>
      <c r="S547" t="s">
        <v>46</v>
      </c>
      <c r="T547" t="s">
        <v>1000</v>
      </c>
      <c r="U547" t="s">
        <v>47</v>
      </c>
      <c r="V547" t="s">
        <v>48</v>
      </c>
      <c r="W547" t="s">
        <v>49</v>
      </c>
      <c r="Y547">
        <v>36</v>
      </c>
      <c r="Z547" t="s">
        <v>50</v>
      </c>
      <c r="AA547" t="s">
        <v>117</v>
      </c>
      <c r="AB547">
        <v>1</v>
      </c>
      <c r="AC547">
        <v>1</v>
      </c>
      <c r="AD547" t="s">
        <v>54</v>
      </c>
      <c r="AE547">
        <v>124</v>
      </c>
      <c r="AF547">
        <v>357</v>
      </c>
      <c r="AG547" t="s">
        <v>1140</v>
      </c>
    </row>
    <row r="548" spans="1:33" x14ac:dyDescent="0.25">
      <c r="A548">
        <v>890</v>
      </c>
      <c r="B548" t="s">
        <v>35</v>
      </c>
      <c r="C548" t="s">
        <v>518</v>
      </c>
      <c r="D548" t="s">
        <v>519</v>
      </c>
      <c r="E548" t="s">
        <v>38</v>
      </c>
      <c r="F548" t="s">
        <v>995</v>
      </c>
      <c r="G548" t="s">
        <v>996</v>
      </c>
      <c r="H548" t="s">
        <v>997</v>
      </c>
      <c r="I548" t="s">
        <v>1138</v>
      </c>
      <c r="J548" t="s">
        <v>524</v>
      </c>
      <c r="K548" t="s">
        <v>1139</v>
      </c>
      <c r="L548">
        <v>2023</v>
      </c>
      <c r="M548">
        <v>8</v>
      </c>
      <c r="N548">
        <v>15</v>
      </c>
      <c r="O548" t="s">
        <v>44</v>
      </c>
      <c r="P548">
        <v>60</v>
      </c>
      <c r="Q548" t="s">
        <v>45</v>
      </c>
      <c r="S548" t="s">
        <v>46</v>
      </c>
      <c r="T548" t="s">
        <v>1000</v>
      </c>
      <c r="U548" t="s">
        <v>47</v>
      </c>
      <c r="V548" t="s">
        <v>48</v>
      </c>
      <c r="W548" t="s">
        <v>52</v>
      </c>
      <c r="Y548">
        <v>36</v>
      </c>
      <c r="Z548" t="s">
        <v>50</v>
      </c>
      <c r="AA548" t="s">
        <v>331</v>
      </c>
      <c r="AB548">
        <v>1</v>
      </c>
      <c r="AC548">
        <v>1</v>
      </c>
      <c r="AD548" t="s">
        <v>54</v>
      </c>
      <c r="AE548">
        <v>269</v>
      </c>
      <c r="AF548">
        <v>211</v>
      </c>
      <c r="AG548" t="s">
        <v>1141</v>
      </c>
    </row>
    <row r="549" spans="1:33" x14ac:dyDescent="0.25">
      <c r="A549">
        <v>890</v>
      </c>
      <c r="B549" t="s">
        <v>35</v>
      </c>
      <c r="C549" t="s">
        <v>518</v>
      </c>
      <c r="D549" t="s">
        <v>519</v>
      </c>
      <c r="E549" t="s">
        <v>38</v>
      </c>
      <c r="F549" t="s">
        <v>995</v>
      </c>
      <c r="G549" t="s">
        <v>996</v>
      </c>
      <c r="H549" t="s">
        <v>997</v>
      </c>
      <c r="I549" t="s">
        <v>1142</v>
      </c>
      <c r="J549" t="s">
        <v>524</v>
      </c>
      <c r="K549" t="s">
        <v>1143</v>
      </c>
      <c r="L549">
        <v>2023</v>
      </c>
      <c r="M549">
        <v>8</v>
      </c>
      <c r="N549">
        <v>15</v>
      </c>
      <c r="O549" t="s">
        <v>44</v>
      </c>
      <c r="P549">
        <v>60</v>
      </c>
      <c r="Q549" t="s">
        <v>45</v>
      </c>
      <c r="S549" t="s">
        <v>46</v>
      </c>
      <c r="T549" t="s">
        <v>1000</v>
      </c>
      <c r="U549" t="s">
        <v>47</v>
      </c>
      <c r="V549" t="s">
        <v>48</v>
      </c>
      <c r="W549" t="s">
        <v>49</v>
      </c>
      <c r="Y549">
        <v>37</v>
      </c>
      <c r="Z549" t="s">
        <v>50</v>
      </c>
      <c r="AA549" t="s">
        <v>157</v>
      </c>
      <c r="AB549">
        <v>1</v>
      </c>
      <c r="AC549">
        <v>1</v>
      </c>
      <c r="AD549" t="s">
        <v>54</v>
      </c>
      <c r="AE549">
        <v>186</v>
      </c>
      <c r="AF549">
        <v>344</v>
      </c>
      <c r="AG549" t="s">
        <v>1144</v>
      </c>
    </row>
    <row r="550" spans="1:33" x14ac:dyDescent="0.25">
      <c r="A550">
        <v>890</v>
      </c>
      <c r="B550" t="s">
        <v>35</v>
      </c>
      <c r="C550" t="s">
        <v>518</v>
      </c>
      <c r="D550" t="s">
        <v>519</v>
      </c>
      <c r="E550" t="s">
        <v>38</v>
      </c>
      <c r="F550" t="s">
        <v>995</v>
      </c>
      <c r="G550" t="s">
        <v>996</v>
      </c>
      <c r="H550" t="s">
        <v>997</v>
      </c>
      <c r="I550" t="s">
        <v>1142</v>
      </c>
      <c r="J550" t="s">
        <v>524</v>
      </c>
      <c r="K550" t="s">
        <v>1143</v>
      </c>
      <c r="L550">
        <v>2023</v>
      </c>
      <c r="M550">
        <v>8</v>
      </c>
      <c r="N550">
        <v>15</v>
      </c>
      <c r="O550" t="s">
        <v>44</v>
      </c>
      <c r="P550">
        <v>60</v>
      </c>
      <c r="Q550" t="s">
        <v>45</v>
      </c>
      <c r="S550" t="s">
        <v>46</v>
      </c>
      <c r="T550" t="s">
        <v>1000</v>
      </c>
      <c r="U550" t="s">
        <v>47</v>
      </c>
      <c r="V550" t="s">
        <v>48</v>
      </c>
      <c r="W550" t="s">
        <v>52</v>
      </c>
      <c r="Y550">
        <v>37</v>
      </c>
      <c r="Z550" t="s">
        <v>50</v>
      </c>
      <c r="AA550" t="s">
        <v>331</v>
      </c>
      <c r="AB550">
        <v>1</v>
      </c>
      <c r="AC550">
        <v>1</v>
      </c>
      <c r="AD550" t="s">
        <v>54</v>
      </c>
      <c r="AE550">
        <v>268</v>
      </c>
      <c r="AF550">
        <v>207</v>
      </c>
      <c r="AG550" t="s">
        <v>1145</v>
      </c>
    </row>
    <row r="551" spans="1:33" x14ac:dyDescent="0.25">
      <c r="A551">
        <v>890</v>
      </c>
      <c r="B551" t="s">
        <v>35</v>
      </c>
      <c r="C551" t="s">
        <v>518</v>
      </c>
      <c r="D551" t="s">
        <v>519</v>
      </c>
      <c r="E551" t="s">
        <v>38</v>
      </c>
      <c r="F551" t="s">
        <v>995</v>
      </c>
      <c r="G551" t="s">
        <v>996</v>
      </c>
      <c r="H551" t="s">
        <v>997</v>
      </c>
      <c r="I551" t="s">
        <v>1146</v>
      </c>
      <c r="J551" t="s">
        <v>524</v>
      </c>
      <c r="K551" t="s">
        <v>1147</v>
      </c>
      <c r="L551">
        <v>2023</v>
      </c>
      <c r="M551">
        <v>8</v>
      </c>
      <c r="N551">
        <v>15</v>
      </c>
      <c r="O551" t="s">
        <v>44</v>
      </c>
      <c r="P551">
        <v>60</v>
      </c>
      <c r="Q551" t="s">
        <v>45</v>
      </c>
      <c r="S551" t="s">
        <v>46</v>
      </c>
      <c r="T551" t="s">
        <v>1000</v>
      </c>
      <c r="U551" t="s">
        <v>47</v>
      </c>
      <c r="V551" t="s">
        <v>48</v>
      </c>
      <c r="W551" t="s">
        <v>49</v>
      </c>
      <c r="Y551">
        <v>38</v>
      </c>
      <c r="Z551" t="s">
        <v>50</v>
      </c>
      <c r="AA551" t="s">
        <v>135</v>
      </c>
      <c r="AB551">
        <v>1</v>
      </c>
      <c r="AC551">
        <v>1</v>
      </c>
      <c r="AD551" t="s">
        <v>54</v>
      </c>
      <c r="AE551">
        <v>170</v>
      </c>
      <c r="AF551">
        <v>376</v>
      </c>
      <c r="AG551" t="s">
        <v>1148</v>
      </c>
    </row>
    <row r="552" spans="1:33" x14ac:dyDescent="0.25">
      <c r="A552">
        <v>890</v>
      </c>
      <c r="B552" t="s">
        <v>35</v>
      </c>
      <c r="C552" t="s">
        <v>518</v>
      </c>
      <c r="D552" t="s">
        <v>519</v>
      </c>
      <c r="E552" t="s">
        <v>38</v>
      </c>
      <c r="F552" t="s">
        <v>995</v>
      </c>
      <c r="G552" t="s">
        <v>996</v>
      </c>
      <c r="H552" t="s">
        <v>997</v>
      </c>
      <c r="I552" t="s">
        <v>1146</v>
      </c>
      <c r="J552" t="s">
        <v>524</v>
      </c>
      <c r="K552" t="s">
        <v>1147</v>
      </c>
      <c r="L552">
        <v>2023</v>
      </c>
      <c r="M552">
        <v>8</v>
      </c>
      <c r="N552">
        <v>15</v>
      </c>
      <c r="O552" t="s">
        <v>44</v>
      </c>
      <c r="P552">
        <v>60</v>
      </c>
      <c r="Q552" t="s">
        <v>45</v>
      </c>
      <c r="S552" t="s">
        <v>46</v>
      </c>
      <c r="T552" t="s">
        <v>1000</v>
      </c>
      <c r="U552" t="s">
        <v>47</v>
      </c>
      <c r="V552" t="s">
        <v>48</v>
      </c>
      <c r="W552" t="s">
        <v>52</v>
      </c>
      <c r="Y552">
        <v>38</v>
      </c>
      <c r="Z552" t="s">
        <v>50</v>
      </c>
      <c r="AA552" t="s">
        <v>213</v>
      </c>
      <c r="AB552">
        <v>1</v>
      </c>
      <c r="AC552">
        <v>1</v>
      </c>
      <c r="AD552" t="s">
        <v>54</v>
      </c>
      <c r="AE552">
        <v>267</v>
      </c>
      <c r="AF552">
        <v>213</v>
      </c>
      <c r="AG552" t="s">
        <v>1149</v>
      </c>
    </row>
    <row r="553" spans="1:33" x14ac:dyDescent="0.25">
      <c r="A553">
        <v>890</v>
      </c>
      <c r="B553" t="s">
        <v>35</v>
      </c>
      <c r="C553" t="s">
        <v>518</v>
      </c>
      <c r="D553" t="s">
        <v>519</v>
      </c>
      <c r="E553" t="s">
        <v>38</v>
      </c>
      <c r="F553" t="s">
        <v>995</v>
      </c>
      <c r="G553" t="s">
        <v>996</v>
      </c>
      <c r="H553" t="s">
        <v>997</v>
      </c>
      <c r="I553" t="s">
        <v>1150</v>
      </c>
      <c r="J553" t="s">
        <v>524</v>
      </c>
      <c r="K553" t="s">
        <v>1151</v>
      </c>
      <c r="L553">
        <v>2023</v>
      </c>
      <c r="M553">
        <v>8</v>
      </c>
      <c r="N553">
        <v>15</v>
      </c>
      <c r="O553" t="s">
        <v>44</v>
      </c>
      <c r="P553">
        <v>60</v>
      </c>
      <c r="Q553" t="s">
        <v>45</v>
      </c>
      <c r="S553" t="s">
        <v>46</v>
      </c>
      <c r="T553" t="s">
        <v>1000</v>
      </c>
      <c r="U553" t="s">
        <v>47</v>
      </c>
      <c r="V553" t="s">
        <v>48</v>
      </c>
      <c r="W553" t="s">
        <v>49</v>
      </c>
      <c r="Y553">
        <v>39</v>
      </c>
      <c r="Z553" t="s">
        <v>50</v>
      </c>
      <c r="AA553" t="s">
        <v>157</v>
      </c>
      <c r="AB553">
        <v>1</v>
      </c>
      <c r="AC553">
        <v>1</v>
      </c>
      <c r="AD553" t="s">
        <v>54</v>
      </c>
      <c r="AE553">
        <v>277</v>
      </c>
      <c r="AF553">
        <v>336</v>
      </c>
      <c r="AG553" t="s">
        <v>1152</v>
      </c>
    </row>
    <row r="554" spans="1:33" x14ac:dyDescent="0.25">
      <c r="A554">
        <v>890</v>
      </c>
      <c r="B554" t="s">
        <v>35</v>
      </c>
      <c r="C554" t="s">
        <v>518</v>
      </c>
      <c r="D554" t="s">
        <v>519</v>
      </c>
      <c r="E554" t="s">
        <v>38</v>
      </c>
      <c r="F554" t="s">
        <v>995</v>
      </c>
      <c r="G554" t="s">
        <v>996</v>
      </c>
      <c r="H554" t="s">
        <v>997</v>
      </c>
      <c r="I554" t="s">
        <v>1150</v>
      </c>
      <c r="J554" t="s">
        <v>524</v>
      </c>
      <c r="K554" t="s">
        <v>1151</v>
      </c>
      <c r="L554">
        <v>2023</v>
      </c>
      <c r="M554">
        <v>8</v>
      </c>
      <c r="N554">
        <v>15</v>
      </c>
      <c r="O554" t="s">
        <v>44</v>
      </c>
      <c r="P554">
        <v>60</v>
      </c>
      <c r="Q554" t="s">
        <v>45</v>
      </c>
      <c r="S554" t="s">
        <v>46</v>
      </c>
      <c r="T554" t="s">
        <v>1000</v>
      </c>
      <c r="U554" t="s">
        <v>47</v>
      </c>
      <c r="V554" t="s">
        <v>48</v>
      </c>
      <c r="W554" t="s">
        <v>52</v>
      </c>
      <c r="Y554">
        <v>39</v>
      </c>
      <c r="Z554" t="s">
        <v>50</v>
      </c>
      <c r="AA554" t="s">
        <v>213</v>
      </c>
      <c r="AB554">
        <v>1</v>
      </c>
      <c r="AC554">
        <v>1</v>
      </c>
      <c r="AD554" t="s">
        <v>54</v>
      </c>
      <c r="AE554">
        <v>259</v>
      </c>
      <c r="AF554">
        <v>212</v>
      </c>
      <c r="AG554" t="s">
        <v>1153</v>
      </c>
    </row>
    <row r="555" spans="1:33" x14ac:dyDescent="0.25">
      <c r="A555">
        <v>890</v>
      </c>
      <c r="B555" t="s">
        <v>35</v>
      </c>
      <c r="C555" t="s">
        <v>518</v>
      </c>
      <c r="D555" t="s">
        <v>519</v>
      </c>
      <c r="E555" t="s">
        <v>38</v>
      </c>
      <c r="F555" t="s">
        <v>995</v>
      </c>
      <c r="G555" t="s">
        <v>996</v>
      </c>
      <c r="H555" t="s">
        <v>997</v>
      </c>
      <c r="I555" t="s">
        <v>1154</v>
      </c>
      <c r="J555" t="s">
        <v>524</v>
      </c>
      <c r="K555" t="s">
        <v>1155</v>
      </c>
      <c r="L555">
        <v>2023</v>
      </c>
      <c r="M555">
        <v>8</v>
      </c>
      <c r="N555">
        <v>15</v>
      </c>
      <c r="O555" t="s">
        <v>44</v>
      </c>
      <c r="P555">
        <v>60</v>
      </c>
      <c r="Q555" t="s">
        <v>45</v>
      </c>
      <c r="S555" t="s">
        <v>46</v>
      </c>
      <c r="T555" t="s">
        <v>1000</v>
      </c>
      <c r="U555" t="s">
        <v>47</v>
      </c>
      <c r="V555" t="s">
        <v>48</v>
      </c>
      <c r="W555" t="s">
        <v>49</v>
      </c>
      <c r="Y555">
        <v>40</v>
      </c>
      <c r="Z555" t="s">
        <v>50</v>
      </c>
      <c r="AA555" t="s">
        <v>157</v>
      </c>
      <c r="AB555">
        <v>1</v>
      </c>
      <c r="AC555">
        <v>1</v>
      </c>
      <c r="AD555" t="s">
        <v>54</v>
      </c>
      <c r="AE555">
        <v>284</v>
      </c>
      <c r="AF555">
        <v>333</v>
      </c>
      <c r="AG555" t="s">
        <v>1156</v>
      </c>
    </row>
    <row r="556" spans="1:33" x14ac:dyDescent="0.25">
      <c r="A556">
        <v>890</v>
      </c>
      <c r="B556" t="s">
        <v>35</v>
      </c>
      <c r="C556" t="s">
        <v>518</v>
      </c>
      <c r="D556" t="s">
        <v>519</v>
      </c>
      <c r="E556" t="s">
        <v>38</v>
      </c>
      <c r="F556" t="s">
        <v>995</v>
      </c>
      <c r="G556" t="s">
        <v>996</v>
      </c>
      <c r="H556" t="s">
        <v>997</v>
      </c>
      <c r="I556" t="s">
        <v>1154</v>
      </c>
      <c r="J556" t="s">
        <v>524</v>
      </c>
      <c r="K556" t="s">
        <v>1155</v>
      </c>
      <c r="L556">
        <v>2023</v>
      </c>
      <c r="M556">
        <v>8</v>
      </c>
      <c r="N556">
        <v>15</v>
      </c>
      <c r="O556" t="s">
        <v>44</v>
      </c>
      <c r="P556">
        <v>60</v>
      </c>
      <c r="Q556" t="s">
        <v>45</v>
      </c>
      <c r="S556" t="s">
        <v>46</v>
      </c>
      <c r="T556" t="s">
        <v>1000</v>
      </c>
      <c r="U556" t="s">
        <v>47</v>
      </c>
      <c r="V556" t="s">
        <v>48</v>
      </c>
      <c r="W556" t="s">
        <v>52</v>
      </c>
      <c r="Y556">
        <v>40</v>
      </c>
      <c r="AB556">
        <v>1</v>
      </c>
      <c r="AC556">
        <v>1</v>
      </c>
      <c r="AD556" t="s">
        <v>54</v>
      </c>
      <c r="AE556">
        <v>249</v>
      </c>
      <c r="AF556">
        <v>209</v>
      </c>
      <c r="AG556" t="s">
        <v>1157</v>
      </c>
    </row>
    <row r="557" spans="1:33" x14ac:dyDescent="0.25">
      <c r="A557">
        <v>890</v>
      </c>
      <c r="B557" t="s">
        <v>35</v>
      </c>
      <c r="C557" t="s">
        <v>518</v>
      </c>
      <c r="D557" t="s">
        <v>519</v>
      </c>
      <c r="E557" t="s">
        <v>38</v>
      </c>
      <c r="F557" t="s">
        <v>995</v>
      </c>
      <c r="G557" t="s">
        <v>996</v>
      </c>
      <c r="H557" t="s">
        <v>997</v>
      </c>
      <c r="I557" t="s">
        <v>1158</v>
      </c>
      <c r="J557" t="s">
        <v>524</v>
      </c>
      <c r="K557" t="s">
        <v>1159</v>
      </c>
      <c r="L557">
        <v>2023</v>
      </c>
      <c r="M557">
        <v>8</v>
      </c>
      <c r="N557">
        <v>16</v>
      </c>
      <c r="O557" t="s">
        <v>44</v>
      </c>
      <c r="P557">
        <v>60</v>
      </c>
      <c r="Q557" t="s">
        <v>45</v>
      </c>
      <c r="S557" t="s">
        <v>46</v>
      </c>
      <c r="T557" t="s">
        <v>1000</v>
      </c>
      <c r="U557" t="s">
        <v>47</v>
      </c>
      <c r="V557" t="s">
        <v>48</v>
      </c>
      <c r="W557" t="s">
        <v>49</v>
      </c>
      <c r="Y557">
        <v>41</v>
      </c>
      <c r="Z557" t="s">
        <v>50</v>
      </c>
      <c r="AA557" t="s">
        <v>157</v>
      </c>
      <c r="AB557">
        <v>1</v>
      </c>
      <c r="AC557">
        <v>1</v>
      </c>
      <c r="AD557" t="s">
        <v>54</v>
      </c>
      <c r="AE557">
        <v>272</v>
      </c>
      <c r="AF557">
        <v>296</v>
      </c>
      <c r="AG557" t="s">
        <v>1160</v>
      </c>
    </row>
    <row r="558" spans="1:33" x14ac:dyDescent="0.25">
      <c r="A558">
        <v>890</v>
      </c>
      <c r="B558" t="s">
        <v>35</v>
      </c>
      <c r="C558" t="s">
        <v>518</v>
      </c>
      <c r="D558" t="s">
        <v>519</v>
      </c>
      <c r="E558" t="s">
        <v>38</v>
      </c>
      <c r="F558" t="s">
        <v>995</v>
      </c>
      <c r="G558" t="s">
        <v>996</v>
      </c>
      <c r="H558" t="s">
        <v>997</v>
      </c>
      <c r="I558" t="s">
        <v>1158</v>
      </c>
      <c r="J558" t="s">
        <v>524</v>
      </c>
      <c r="K558" t="s">
        <v>1159</v>
      </c>
      <c r="L558">
        <v>2023</v>
      </c>
      <c r="M558">
        <v>8</v>
      </c>
      <c r="N558">
        <v>16</v>
      </c>
      <c r="O558" t="s">
        <v>44</v>
      </c>
      <c r="P558">
        <v>60</v>
      </c>
      <c r="Q558" t="s">
        <v>45</v>
      </c>
      <c r="S558" t="s">
        <v>46</v>
      </c>
      <c r="T558" t="s">
        <v>1000</v>
      </c>
      <c r="U558" t="s">
        <v>47</v>
      </c>
      <c r="V558" t="s">
        <v>48</v>
      </c>
      <c r="W558" t="s">
        <v>52</v>
      </c>
      <c r="Y558">
        <v>41</v>
      </c>
      <c r="Z558" t="s">
        <v>50</v>
      </c>
      <c r="AA558" t="s">
        <v>213</v>
      </c>
      <c r="AB558">
        <v>1</v>
      </c>
      <c r="AC558">
        <v>1</v>
      </c>
      <c r="AD558" t="s">
        <v>54</v>
      </c>
      <c r="AE558">
        <v>276</v>
      </c>
      <c r="AF558">
        <v>214</v>
      </c>
      <c r="AG558" t="s">
        <v>1161</v>
      </c>
    </row>
    <row r="559" spans="1:33" x14ac:dyDescent="0.25">
      <c r="A559">
        <v>890</v>
      </c>
      <c r="B559" t="s">
        <v>35</v>
      </c>
      <c r="C559" t="s">
        <v>518</v>
      </c>
      <c r="D559" t="s">
        <v>519</v>
      </c>
      <c r="E559" t="s">
        <v>38</v>
      </c>
      <c r="F559" t="s">
        <v>995</v>
      </c>
      <c r="G559" t="s">
        <v>996</v>
      </c>
      <c r="H559" t="s">
        <v>997</v>
      </c>
      <c r="I559" t="s">
        <v>1162</v>
      </c>
      <c r="J559" t="s">
        <v>524</v>
      </c>
      <c r="K559" t="s">
        <v>1163</v>
      </c>
      <c r="L559">
        <v>2023</v>
      </c>
      <c r="M559">
        <v>8</v>
      </c>
      <c r="N559">
        <v>16</v>
      </c>
      <c r="O559" t="s">
        <v>44</v>
      </c>
      <c r="P559">
        <v>60</v>
      </c>
      <c r="Q559" t="s">
        <v>45</v>
      </c>
      <c r="S559" t="s">
        <v>46</v>
      </c>
      <c r="T559" t="s">
        <v>1000</v>
      </c>
      <c r="U559" t="s">
        <v>47</v>
      </c>
      <c r="V559" t="s">
        <v>48</v>
      </c>
      <c r="W559" t="s">
        <v>49</v>
      </c>
      <c r="Y559">
        <v>42</v>
      </c>
      <c r="Z559" t="s">
        <v>50</v>
      </c>
      <c r="AA559" t="s">
        <v>135</v>
      </c>
      <c r="AB559">
        <v>1</v>
      </c>
      <c r="AC559">
        <v>1</v>
      </c>
      <c r="AD559" t="s">
        <v>54</v>
      </c>
      <c r="AE559">
        <v>201</v>
      </c>
      <c r="AF559">
        <v>375</v>
      </c>
      <c r="AG559" t="s">
        <v>1164</v>
      </c>
    </row>
    <row r="560" spans="1:33" x14ac:dyDescent="0.25">
      <c r="A560">
        <v>890</v>
      </c>
      <c r="B560" t="s">
        <v>35</v>
      </c>
      <c r="C560" t="s">
        <v>518</v>
      </c>
      <c r="D560" t="s">
        <v>519</v>
      </c>
      <c r="E560" t="s">
        <v>38</v>
      </c>
      <c r="F560" t="s">
        <v>995</v>
      </c>
      <c r="G560" t="s">
        <v>996</v>
      </c>
      <c r="H560" t="s">
        <v>997</v>
      </c>
      <c r="I560" t="s">
        <v>1162</v>
      </c>
      <c r="J560" t="s">
        <v>524</v>
      </c>
      <c r="K560" t="s">
        <v>1163</v>
      </c>
      <c r="L560">
        <v>2023</v>
      </c>
      <c r="M560">
        <v>8</v>
      </c>
      <c r="N560">
        <v>16</v>
      </c>
      <c r="O560" t="s">
        <v>44</v>
      </c>
      <c r="P560">
        <v>60</v>
      </c>
      <c r="Q560" t="s">
        <v>45</v>
      </c>
      <c r="S560" t="s">
        <v>46</v>
      </c>
      <c r="T560" t="s">
        <v>1000</v>
      </c>
      <c r="U560" t="s">
        <v>47</v>
      </c>
      <c r="V560" t="s">
        <v>48</v>
      </c>
      <c r="W560" t="s">
        <v>52</v>
      </c>
      <c r="Y560">
        <v>42</v>
      </c>
      <c r="Z560" t="s">
        <v>50</v>
      </c>
      <c r="AA560" t="s">
        <v>213</v>
      </c>
      <c r="AB560">
        <v>1</v>
      </c>
      <c r="AC560">
        <v>1</v>
      </c>
      <c r="AD560" t="s">
        <v>54</v>
      </c>
      <c r="AE560">
        <v>280</v>
      </c>
      <c r="AF560">
        <v>217</v>
      </c>
      <c r="AG560" t="s">
        <v>1165</v>
      </c>
    </row>
    <row r="561" spans="1:33" x14ac:dyDescent="0.25">
      <c r="A561">
        <v>890</v>
      </c>
      <c r="B561" t="s">
        <v>35</v>
      </c>
      <c r="C561" t="s">
        <v>518</v>
      </c>
      <c r="D561" t="s">
        <v>519</v>
      </c>
      <c r="E561" t="s">
        <v>38</v>
      </c>
      <c r="F561" t="s">
        <v>995</v>
      </c>
      <c r="G561" t="s">
        <v>996</v>
      </c>
      <c r="H561" t="s">
        <v>997</v>
      </c>
      <c r="I561" t="s">
        <v>1166</v>
      </c>
      <c r="J561" t="s">
        <v>524</v>
      </c>
      <c r="K561" t="s">
        <v>1167</v>
      </c>
      <c r="L561">
        <v>2023</v>
      </c>
      <c r="M561">
        <v>8</v>
      </c>
      <c r="N561">
        <v>16</v>
      </c>
      <c r="O561" t="s">
        <v>44</v>
      </c>
      <c r="P561">
        <v>60</v>
      </c>
      <c r="Q561" t="s">
        <v>45</v>
      </c>
      <c r="S561" t="s">
        <v>46</v>
      </c>
      <c r="T561" t="s">
        <v>1000</v>
      </c>
      <c r="U561" t="s">
        <v>47</v>
      </c>
      <c r="V561" t="s">
        <v>48</v>
      </c>
      <c r="W561" t="s">
        <v>49</v>
      </c>
      <c r="Y561">
        <v>43</v>
      </c>
      <c r="Z561" t="s">
        <v>50</v>
      </c>
      <c r="AA561" t="s">
        <v>135</v>
      </c>
      <c r="AB561">
        <v>1</v>
      </c>
      <c r="AC561">
        <v>1</v>
      </c>
      <c r="AD561" t="s">
        <v>54</v>
      </c>
      <c r="AE561">
        <v>226</v>
      </c>
      <c r="AF561">
        <v>371</v>
      </c>
      <c r="AG561" t="s">
        <v>1168</v>
      </c>
    </row>
    <row r="562" spans="1:33" x14ac:dyDescent="0.25">
      <c r="A562">
        <v>890</v>
      </c>
      <c r="B562" t="s">
        <v>35</v>
      </c>
      <c r="C562" t="s">
        <v>518</v>
      </c>
      <c r="D562" t="s">
        <v>519</v>
      </c>
      <c r="E562" t="s">
        <v>38</v>
      </c>
      <c r="F562" t="s">
        <v>995</v>
      </c>
      <c r="G562" t="s">
        <v>996</v>
      </c>
      <c r="H562" t="s">
        <v>997</v>
      </c>
      <c r="I562" t="s">
        <v>1166</v>
      </c>
      <c r="J562" t="s">
        <v>524</v>
      </c>
      <c r="K562" t="s">
        <v>1167</v>
      </c>
      <c r="L562">
        <v>2023</v>
      </c>
      <c r="M562">
        <v>8</v>
      </c>
      <c r="N562">
        <v>16</v>
      </c>
      <c r="O562" t="s">
        <v>44</v>
      </c>
      <c r="P562">
        <v>60</v>
      </c>
      <c r="Q562" t="s">
        <v>45</v>
      </c>
      <c r="S562" t="s">
        <v>46</v>
      </c>
      <c r="T562" t="s">
        <v>1000</v>
      </c>
      <c r="U562" t="s">
        <v>47</v>
      </c>
      <c r="V562" t="s">
        <v>48</v>
      </c>
      <c r="W562" t="s">
        <v>52</v>
      </c>
      <c r="Y562">
        <v>43</v>
      </c>
      <c r="Z562" t="s">
        <v>50</v>
      </c>
      <c r="AA562" t="s">
        <v>213</v>
      </c>
      <c r="AB562">
        <v>1</v>
      </c>
      <c r="AC562">
        <v>1</v>
      </c>
      <c r="AD562" t="s">
        <v>54</v>
      </c>
      <c r="AE562">
        <v>260</v>
      </c>
      <c r="AF562">
        <v>214</v>
      </c>
      <c r="AG562" t="s">
        <v>1169</v>
      </c>
    </row>
    <row r="563" spans="1:33" x14ac:dyDescent="0.25">
      <c r="A563">
        <v>890</v>
      </c>
      <c r="B563" t="s">
        <v>35</v>
      </c>
      <c r="C563" t="s">
        <v>518</v>
      </c>
      <c r="D563" t="s">
        <v>519</v>
      </c>
      <c r="E563" t="s">
        <v>38</v>
      </c>
      <c r="F563" t="s">
        <v>995</v>
      </c>
      <c r="G563" t="s">
        <v>996</v>
      </c>
      <c r="H563" t="s">
        <v>997</v>
      </c>
      <c r="I563" t="s">
        <v>1170</v>
      </c>
      <c r="J563" t="s">
        <v>524</v>
      </c>
      <c r="K563" t="s">
        <v>1171</v>
      </c>
      <c r="L563">
        <v>2023</v>
      </c>
      <c r="M563">
        <v>8</v>
      </c>
      <c r="N563">
        <v>16</v>
      </c>
      <c r="O563" t="s">
        <v>44</v>
      </c>
      <c r="P563">
        <v>60</v>
      </c>
      <c r="Q563" t="s">
        <v>45</v>
      </c>
      <c r="S563" t="s">
        <v>46</v>
      </c>
      <c r="T563" t="s">
        <v>1000</v>
      </c>
      <c r="U563" t="s">
        <v>47</v>
      </c>
      <c r="V563" t="s">
        <v>48</v>
      </c>
      <c r="W563" t="s">
        <v>49</v>
      </c>
      <c r="Y563">
        <v>44</v>
      </c>
      <c r="Z563" t="s">
        <v>50</v>
      </c>
      <c r="AA563" t="s">
        <v>135</v>
      </c>
      <c r="AB563">
        <v>1</v>
      </c>
      <c r="AC563">
        <v>1</v>
      </c>
      <c r="AD563" t="s">
        <v>54</v>
      </c>
      <c r="AE563">
        <v>231</v>
      </c>
      <c r="AF563">
        <v>371</v>
      </c>
      <c r="AG563" t="s">
        <v>1172</v>
      </c>
    </row>
    <row r="564" spans="1:33" x14ac:dyDescent="0.25">
      <c r="A564">
        <v>890</v>
      </c>
      <c r="B564" t="s">
        <v>35</v>
      </c>
      <c r="C564" t="s">
        <v>518</v>
      </c>
      <c r="D564" t="s">
        <v>519</v>
      </c>
      <c r="E564" t="s">
        <v>38</v>
      </c>
      <c r="F564" t="s">
        <v>995</v>
      </c>
      <c r="G564" t="s">
        <v>996</v>
      </c>
      <c r="H564" t="s">
        <v>997</v>
      </c>
      <c r="I564" t="s">
        <v>1170</v>
      </c>
      <c r="J564" t="s">
        <v>524</v>
      </c>
      <c r="K564" t="s">
        <v>1171</v>
      </c>
      <c r="L564">
        <v>2023</v>
      </c>
      <c r="M564">
        <v>8</v>
      </c>
      <c r="N564">
        <v>16</v>
      </c>
      <c r="O564" t="s">
        <v>44</v>
      </c>
      <c r="P564">
        <v>60</v>
      </c>
      <c r="Q564" t="s">
        <v>45</v>
      </c>
      <c r="S564" t="s">
        <v>46</v>
      </c>
      <c r="T564" t="s">
        <v>1000</v>
      </c>
      <c r="U564" t="s">
        <v>47</v>
      </c>
      <c r="V564" t="s">
        <v>48</v>
      </c>
      <c r="W564" t="s">
        <v>52</v>
      </c>
      <c r="Y564">
        <v>44</v>
      </c>
      <c r="Z564" t="s">
        <v>50</v>
      </c>
      <c r="AA564" t="s">
        <v>213</v>
      </c>
      <c r="AB564">
        <v>1</v>
      </c>
      <c r="AC564">
        <v>1</v>
      </c>
      <c r="AD564" t="s">
        <v>54</v>
      </c>
      <c r="AE564">
        <v>269</v>
      </c>
      <c r="AF564">
        <v>211</v>
      </c>
      <c r="AG564" t="s">
        <v>1141</v>
      </c>
    </row>
    <row r="565" spans="1:33" x14ac:dyDescent="0.25">
      <c r="A565">
        <v>890</v>
      </c>
      <c r="B565" t="s">
        <v>35</v>
      </c>
      <c r="C565" t="s">
        <v>518</v>
      </c>
      <c r="D565" t="s">
        <v>519</v>
      </c>
      <c r="E565" t="s">
        <v>38</v>
      </c>
      <c r="F565" t="s">
        <v>995</v>
      </c>
      <c r="G565" t="s">
        <v>996</v>
      </c>
      <c r="H565" t="s">
        <v>997</v>
      </c>
      <c r="I565" t="s">
        <v>1173</v>
      </c>
      <c r="J565" t="s">
        <v>524</v>
      </c>
      <c r="K565" t="s">
        <v>1174</v>
      </c>
      <c r="L565">
        <v>2023</v>
      </c>
      <c r="M565">
        <v>8</v>
      </c>
      <c r="N565">
        <v>16</v>
      </c>
      <c r="O565" t="s">
        <v>44</v>
      </c>
      <c r="P565">
        <v>60</v>
      </c>
      <c r="Q565" t="s">
        <v>45</v>
      </c>
      <c r="S565" t="s">
        <v>46</v>
      </c>
      <c r="T565" t="s">
        <v>1000</v>
      </c>
      <c r="U565" t="s">
        <v>47</v>
      </c>
      <c r="V565" t="s">
        <v>48</v>
      </c>
      <c r="W565" t="s">
        <v>49</v>
      </c>
      <c r="Y565">
        <v>45</v>
      </c>
      <c r="Z565" t="s">
        <v>50</v>
      </c>
      <c r="AA565" t="s">
        <v>157</v>
      </c>
      <c r="AB565">
        <v>1</v>
      </c>
      <c r="AC565">
        <v>1</v>
      </c>
      <c r="AD565" t="s">
        <v>54</v>
      </c>
      <c r="AE565">
        <v>274</v>
      </c>
      <c r="AF565">
        <v>308</v>
      </c>
      <c r="AG565" t="s">
        <v>1175</v>
      </c>
    </row>
    <row r="566" spans="1:33" x14ac:dyDescent="0.25">
      <c r="A566">
        <v>890</v>
      </c>
      <c r="B566" t="s">
        <v>35</v>
      </c>
      <c r="C566" t="s">
        <v>518</v>
      </c>
      <c r="D566" t="s">
        <v>519</v>
      </c>
      <c r="E566" t="s">
        <v>38</v>
      </c>
      <c r="F566" t="s">
        <v>995</v>
      </c>
      <c r="G566" t="s">
        <v>996</v>
      </c>
      <c r="H566" t="s">
        <v>997</v>
      </c>
      <c r="I566" t="s">
        <v>1173</v>
      </c>
      <c r="J566" t="s">
        <v>524</v>
      </c>
      <c r="K566" t="s">
        <v>1174</v>
      </c>
      <c r="L566">
        <v>2023</v>
      </c>
      <c r="M566">
        <v>8</v>
      </c>
      <c r="N566">
        <v>16</v>
      </c>
      <c r="O566" t="s">
        <v>44</v>
      </c>
      <c r="P566">
        <v>60</v>
      </c>
      <c r="Q566" t="s">
        <v>45</v>
      </c>
      <c r="S566" t="s">
        <v>46</v>
      </c>
      <c r="T566" t="s">
        <v>1000</v>
      </c>
      <c r="U566" t="s">
        <v>47</v>
      </c>
      <c r="V566" t="s">
        <v>48</v>
      </c>
      <c r="W566" t="s">
        <v>52</v>
      </c>
      <c r="Y566">
        <v>45</v>
      </c>
      <c r="Z566" t="s">
        <v>50</v>
      </c>
      <c r="AA566" t="s">
        <v>213</v>
      </c>
      <c r="AB566">
        <v>1</v>
      </c>
      <c r="AC566">
        <v>1</v>
      </c>
      <c r="AD566" t="s">
        <v>54</v>
      </c>
      <c r="AE566">
        <v>262</v>
      </c>
      <c r="AF566">
        <v>206</v>
      </c>
      <c r="AG566" t="s">
        <v>1176</v>
      </c>
    </row>
    <row r="567" spans="1:33" x14ac:dyDescent="0.25">
      <c r="A567">
        <v>890</v>
      </c>
      <c r="B567" t="s">
        <v>35</v>
      </c>
      <c r="C567" t="s">
        <v>518</v>
      </c>
      <c r="D567" t="s">
        <v>519</v>
      </c>
      <c r="E567" t="s">
        <v>38</v>
      </c>
      <c r="F567" t="s">
        <v>995</v>
      </c>
      <c r="G567" t="s">
        <v>996</v>
      </c>
      <c r="H567" t="s">
        <v>997</v>
      </c>
      <c r="I567" t="s">
        <v>1177</v>
      </c>
      <c r="J567" t="s">
        <v>524</v>
      </c>
      <c r="K567" t="s">
        <v>1178</v>
      </c>
      <c r="L567">
        <v>2023</v>
      </c>
      <c r="M567">
        <v>8</v>
      </c>
      <c r="N567">
        <v>16</v>
      </c>
      <c r="O567" t="s">
        <v>44</v>
      </c>
      <c r="P567">
        <v>60</v>
      </c>
      <c r="Q567" t="s">
        <v>45</v>
      </c>
      <c r="S567" t="s">
        <v>46</v>
      </c>
      <c r="T567" t="s">
        <v>1000</v>
      </c>
      <c r="U567" t="s">
        <v>47</v>
      </c>
      <c r="V567" t="s">
        <v>48</v>
      </c>
      <c r="W567" t="s">
        <v>49</v>
      </c>
      <c r="Y567">
        <v>46</v>
      </c>
      <c r="Z567" t="s">
        <v>50</v>
      </c>
      <c r="AA567" t="s">
        <v>135</v>
      </c>
      <c r="AB567">
        <v>1</v>
      </c>
      <c r="AC567">
        <v>1</v>
      </c>
      <c r="AD567" t="s">
        <v>54</v>
      </c>
      <c r="AE567">
        <v>96</v>
      </c>
      <c r="AF567">
        <v>373</v>
      </c>
      <c r="AG567" t="s">
        <v>1179</v>
      </c>
    </row>
    <row r="568" spans="1:33" x14ac:dyDescent="0.25">
      <c r="A568">
        <v>890</v>
      </c>
      <c r="B568" t="s">
        <v>35</v>
      </c>
      <c r="C568" t="s">
        <v>518</v>
      </c>
      <c r="D568" t="s">
        <v>519</v>
      </c>
      <c r="E568" t="s">
        <v>38</v>
      </c>
      <c r="F568" t="s">
        <v>995</v>
      </c>
      <c r="G568" t="s">
        <v>996</v>
      </c>
      <c r="H568" t="s">
        <v>997</v>
      </c>
      <c r="I568" t="s">
        <v>1177</v>
      </c>
      <c r="J568" t="s">
        <v>524</v>
      </c>
      <c r="K568" t="s">
        <v>1178</v>
      </c>
      <c r="L568">
        <v>2023</v>
      </c>
      <c r="M568">
        <v>8</v>
      </c>
      <c r="N568">
        <v>16</v>
      </c>
      <c r="O568" t="s">
        <v>44</v>
      </c>
      <c r="P568">
        <v>60</v>
      </c>
      <c r="Q568" t="s">
        <v>45</v>
      </c>
      <c r="S568" t="s">
        <v>46</v>
      </c>
      <c r="T568" t="s">
        <v>1000</v>
      </c>
      <c r="U568" t="s">
        <v>47</v>
      </c>
      <c r="V568" t="s">
        <v>48</v>
      </c>
      <c r="W568" t="s">
        <v>52</v>
      </c>
      <c r="Y568">
        <v>46</v>
      </c>
      <c r="Z568" t="s">
        <v>50</v>
      </c>
      <c r="AA568" t="s">
        <v>213</v>
      </c>
      <c r="AB568">
        <v>1</v>
      </c>
      <c r="AC568">
        <v>1</v>
      </c>
      <c r="AD568" t="s">
        <v>54</v>
      </c>
      <c r="AE568">
        <v>272</v>
      </c>
      <c r="AF568">
        <v>211</v>
      </c>
      <c r="AG568" t="s">
        <v>931</v>
      </c>
    </row>
    <row r="569" spans="1:33" x14ac:dyDescent="0.25">
      <c r="A569">
        <v>890</v>
      </c>
      <c r="B569" t="s">
        <v>35</v>
      </c>
      <c r="C569" t="s">
        <v>518</v>
      </c>
      <c r="D569" t="s">
        <v>519</v>
      </c>
      <c r="E569" t="s">
        <v>38</v>
      </c>
      <c r="F569" t="s">
        <v>995</v>
      </c>
      <c r="G569" t="s">
        <v>996</v>
      </c>
      <c r="H569" t="s">
        <v>997</v>
      </c>
      <c r="I569" t="s">
        <v>1180</v>
      </c>
      <c r="J569" t="s">
        <v>524</v>
      </c>
      <c r="K569" t="s">
        <v>1181</v>
      </c>
      <c r="L569">
        <v>2023</v>
      </c>
      <c r="M569">
        <v>8</v>
      </c>
      <c r="N569">
        <v>16</v>
      </c>
      <c r="O569" t="s">
        <v>44</v>
      </c>
      <c r="P569">
        <v>60</v>
      </c>
      <c r="Q569" t="s">
        <v>45</v>
      </c>
      <c r="S569" t="s">
        <v>46</v>
      </c>
      <c r="T569" t="s">
        <v>1000</v>
      </c>
      <c r="U569" t="s">
        <v>47</v>
      </c>
      <c r="V569" t="s">
        <v>48</v>
      </c>
      <c r="W569" t="s">
        <v>49</v>
      </c>
      <c r="Y569">
        <v>47</v>
      </c>
      <c r="Z569" t="s">
        <v>50</v>
      </c>
      <c r="AA569" t="s">
        <v>51</v>
      </c>
      <c r="AB569">
        <v>1</v>
      </c>
      <c r="AC569">
        <v>1</v>
      </c>
      <c r="AD569" t="s">
        <v>54</v>
      </c>
      <c r="AE569">
        <v>232</v>
      </c>
      <c r="AF569">
        <v>305</v>
      </c>
      <c r="AG569" t="s">
        <v>1182</v>
      </c>
    </row>
    <row r="570" spans="1:33" x14ac:dyDescent="0.25">
      <c r="A570">
        <v>890</v>
      </c>
      <c r="B570" t="s">
        <v>35</v>
      </c>
      <c r="C570" t="s">
        <v>518</v>
      </c>
      <c r="D570" t="s">
        <v>519</v>
      </c>
      <c r="E570" t="s">
        <v>38</v>
      </c>
      <c r="F570" t="s">
        <v>995</v>
      </c>
      <c r="G570" t="s">
        <v>996</v>
      </c>
      <c r="H570" t="s">
        <v>997</v>
      </c>
      <c r="I570" t="s">
        <v>1180</v>
      </c>
      <c r="J570" t="s">
        <v>524</v>
      </c>
      <c r="K570" t="s">
        <v>1181</v>
      </c>
      <c r="L570">
        <v>2023</v>
      </c>
      <c r="M570">
        <v>8</v>
      </c>
      <c r="N570">
        <v>16</v>
      </c>
      <c r="O570" t="s">
        <v>44</v>
      </c>
      <c r="P570">
        <v>60</v>
      </c>
      <c r="Q570" t="s">
        <v>45</v>
      </c>
      <c r="S570" t="s">
        <v>46</v>
      </c>
      <c r="T570" t="s">
        <v>1000</v>
      </c>
      <c r="U570" t="s">
        <v>47</v>
      </c>
      <c r="V570" t="s">
        <v>48</v>
      </c>
      <c r="W570" t="s">
        <v>52</v>
      </c>
      <c r="Y570">
        <v>47</v>
      </c>
      <c r="Z570" t="s">
        <v>50</v>
      </c>
      <c r="AA570" t="s">
        <v>213</v>
      </c>
      <c r="AB570">
        <v>1</v>
      </c>
      <c r="AC570">
        <v>1</v>
      </c>
      <c r="AD570" t="s">
        <v>54</v>
      </c>
      <c r="AE570">
        <v>270</v>
      </c>
      <c r="AF570">
        <v>213</v>
      </c>
      <c r="AG570" t="s">
        <v>1183</v>
      </c>
    </row>
    <row r="571" spans="1:33" x14ac:dyDescent="0.25">
      <c r="A571">
        <v>890</v>
      </c>
      <c r="B571" t="s">
        <v>35</v>
      </c>
      <c r="C571" t="s">
        <v>518</v>
      </c>
      <c r="D571" t="s">
        <v>519</v>
      </c>
      <c r="E571" t="s">
        <v>38</v>
      </c>
      <c r="F571" t="s">
        <v>995</v>
      </c>
      <c r="G571" t="s">
        <v>996</v>
      </c>
      <c r="H571" t="s">
        <v>997</v>
      </c>
      <c r="I571" t="s">
        <v>1184</v>
      </c>
      <c r="J571" t="s">
        <v>524</v>
      </c>
      <c r="K571" t="s">
        <v>1185</v>
      </c>
      <c r="L571">
        <v>2023</v>
      </c>
      <c r="M571">
        <v>8</v>
      </c>
      <c r="N571">
        <v>16</v>
      </c>
      <c r="O571" t="s">
        <v>44</v>
      </c>
      <c r="P571">
        <v>60</v>
      </c>
      <c r="Q571" t="s">
        <v>45</v>
      </c>
      <c r="S571" t="s">
        <v>46</v>
      </c>
      <c r="T571" t="s">
        <v>1000</v>
      </c>
      <c r="U571" t="s">
        <v>47</v>
      </c>
      <c r="V571" t="s">
        <v>48</v>
      </c>
      <c r="W571" t="s">
        <v>49</v>
      </c>
      <c r="Y571">
        <v>48</v>
      </c>
      <c r="Z571" t="s">
        <v>50</v>
      </c>
      <c r="AA571" t="s">
        <v>135</v>
      </c>
      <c r="AB571">
        <v>1</v>
      </c>
      <c r="AC571">
        <v>1</v>
      </c>
      <c r="AD571" t="s">
        <v>54</v>
      </c>
      <c r="AE571">
        <v>269</v>
      </c>
      <c r="AF571">
        <v>268</v>
      </c>
      <c r="AG571" t="s">
        <v>1186</v>
      </c>
    </row>
    <row r="572" spans="1:33" x14ac:dyDescent="0.25">
      <c r="A572">
        <v>890</v>
      </c>
      <c r="B572" t="s">
        <v>35</v>
      </c>
      <c r="C572" t="s">
        <v>518</v>
      </c>
      <c r="D572" t="s">
        <v>519</v>
      </c>
      <c r="E572" t="s">
        <v>38</v>
      </c>
      <c r="F572" t="s">
        <v>995</v>
      </c>
      <c r="G572" t="s">
        <v>996</v>
      </c>
      <c r="H572" t="s">
        <v>997</v>
      </c>
      <c r="I572" t="s">
        <v>1184</v>
      </c>
      <c r="J572" t="s">
        <v>524</v>
      </c>
      <c r="K572" t="s">
        <v>1185</v>
      </c>
      <c r="L572">
        <v>2023</v>
      </c>
      <c r="M572">
        <v>8</v>
      </c>
      <c r="N572">
        <v>16</v>
      </c>
      <c r="O572" t="s">
        <v>44</v>
      </c>
      <c r="P572">
        <v>60</v>
      </c>
      <c r="Q572" t="s">
        <v>45</v>
      </c>
      <c r="S572" t="s">
        <v>46</v>
      </c>
      <c r="T572" t="s">
        <v>1000</v>
      </c>
      <c r="U572" t="s">
        <v>47</v>
      </c>
      <c r="V572" t="s">
        <v>48</v>
      </c>
      <c r="W572" t="s">
        <v>52</v>
      </c>
      <c r="Y572">
        <v>48</v>
      </c>
      <c r="Z572" t="s">
        <v>50</v>
      </c>
      <c r="AA572" t="s">
        <v>213</v>
      </c>
      <c r="AB572">
        <v>1</v>
      </c>
      <c r="AC572">
        <v>1</v>
      </c>
      <c r="AD572" t="s">
        <v>54</v>
      </c>
      <c r="AE572">
        <v>274</v>
      </c>
      <c r="AF572">
        <v>210</v>
      </c>
      <c r="AG572" t="s">
        <v>1187</v>
      </c>
    </row>
    <row r="573" spans="1:33" x14ac:dyDescent="0.25">
      <c r="A573">
        <v>890</v>
      </c>
      <c r="B573" t="s">
        <v>35</v>
      </c>
      <c r="C573" t="s">
        <v>518</v>
      </c>
      <c r="D573" t="s">
        <v>519</v>
      </c>
      <c r="E573" t="s">
        <v>38</v>
      </c>
      <c r="F573" t="s">
        <v>995</v>
      </c>
      <c r="G573" t="s">
        <v>996</v>
      </c>
      <c r="H573" t="s">
        <v>997</v>
      </c>
      <c r="I573" t="s">
        <v>1188</v>
      </c>
      <c r="J573" t="s">
        <v>524</v>
      </c>
      <c r="K573" t="s">
        <v>1189</v>
      </c>
      <c r="L573">
        <v>2023</v>
      </c>
      <c r="M573">
        <v>8</v>
      </c>
      <c r="N573">
        <v>16</v>
      </c>
      <c r="O573" t="s">
        <v>44</v>
      </c>
      <c r="P573">
        <v>60</v>
      </c>
      <c r="Q573" t="s">
        <v>45</v>
      </c>
      <c r="S573" t="s">
        <v>46</v>
      </c>
      <c r="T573" t="s">
        <v>1000</v>
      </c>
      <c r="U573" t="s">
        <v>47</v>
      </c>
      <c r="V573" t="s">
        <v>48</v>
      </c>
      <c r="W573" t="s">
        <v>49</v>
      </c>
      <c r="Y573">
        <v>49</v>
      </c>
      <c r="Z573" t="s">
        <v>50</v>
      </c>
      <c r="AA573" t="s">
        <v>638</v>
      </c>
      <c r="AB573">
        <v>1</v>
      </c>
      <c r="AC573">
        <v>1</v>
      </c>
      <c r="AD573" t="s">
        <v>54</v>
      </c>
      <c r="AE573">
        <v>290</v>
      </c>
      <c r="AF573">
        <v>340</v>
      </c>
      <c r="AG573" t="s">
        <v>1190</v>
      </c>
    </row>
    <row r="574" spans="1:33" x14ac:dyDescent="0.25">
      <c r="A574">
        <v>890</v>
      </c>
      <c r="B574" t="s">
        <v>35</v>
      </c>
      <c r="C574" t="s">
        <v>518</v>
      </c>
      <c r="D574" t="s">
        <v>519</v>
      </c>
      <c r="E574" t="s">
        <v>38</v>
      </c>
      <c r="F574" t="s">
        <v>995</v>
      </c>
      <c r="G574" t="s">
        <v>996</v>
      </c>
      <c r="H574" t="s">
        <v>997</v>
      </c>
      <c r="I574" t="s">
        <v>1188</v>
      </c>
      <c r="J574" t="s">
        <v>524</v>
      </c>
      <c r="K574" t="s">
        <v>1189</v>
      </c>
      <c r="L574">
        <v>2023</v>
      </c>
      <c r="M574">
        <v>8</v>
      </c>
      <c r="N574">
        <v>16</v>
      </c>
      <c r="O574" t="s">
        <v>44</v>
      </c>
      <c r="P574">
        <v>60</v>
      </c>
      <c r="Q574" t="s">
        <v>45</v>
      </c>
      <c r="S574" t="s">
        <v>46</v>
      </c>
      <c r="T574" t="s">
        <v>1000</v>
      </c>
      <c r="U574" t="s">
        <v>47</v>
      </c>
      <c r="V574" t="s">
        <v>48</v>
      </c>
      <c r="W574" t="s">
        <v>52</v>
      </c>
      <c r="Y574">
        <v>49</v>
      </c>
      <c r="Z574" t="s">
        <v>50</v>
      </c>
      <c r="AA574" t="s">
        <v>213</v>
      </c>
      <c r="AB574">
        <v>1</v>
      </c>
      <c r="AC574">
        <v>1</v>
      </c>
      <c r="AD574" t="s">
        <v>54</v>
      </c>
      <c r="AE574">
        <v>270</v>
      </c>
      <c r="AF574">
        <v>210</v>
      </c>
      <c r="AG574" t="s">
        <v>1191</v>
      </c>
    </row>
    <row r="575" spans="1:33" x14ac:dyDescent="0.25">
      <c r="A575">
        <v>890</v>
      </c>
      <c r="B575" t="s">
        <v>35</v>
      </c>
      <c r="C575" t="s">
        <v>518</v>
      </c>
      <c r="D575" t="s">
        <v>519</v>
      </c>
      <c r="E575" t="s">
        <v>38</v>
      </c>
      <c r="F575" t="s">
        <v>995</v>
      </c>
      <c r="G575" t="s">
        <v>996</v>
      </c>
      <c r="H575" t="s">
        <v>997</v>
      </c>
      <c r="I575" t="s">
        <v>1192</v>
      </c>
      <c r="J575" t="s">
        <v>524</v>
      </c>
      <c r="K575" t="s">
        <v>1193</v>
      </c>
      <c r="L575">
        <v>2023</v>
      </c>
      <c r="M575">
        <v>8</v>
      </c>
      <c r="N575">
        <v>16</v>
      </c>
      <c r="O575" t="s">
        <v>44</v>
      </c>
      <c r="P575">
        <v>60</v>
      </c>
      <c r="Q575" t="s">
        <v>45</v>
      </c>
      <c r="S575" t="s">
        <v>46</v>
      </c>
      <c r="T575" t="s">
        <v>1000</v>
      </c>
      <c r="U575" t="s">
        <v>47</v>
      </c>
      <c r="V575" t="s">
        <v>48</v>
      </c>
      <c r="W575" t="s">
        <v>49</v>
      </c>
      <c r="Y575">
        <v>50</v>
      </c>
      <c r="Z575" t="s">
        <v>50</v>
      </c>
      <c r="AA575" t="s">
        <v>157</v>
      </c>
      <c r="AB575">
        <v>1</v>
      </c>
      <c r="AC575">
        <v>1</v>
      </c>
      <c r="AD575" t="s">
        <v>54</v>
      </c>
      <c r="AE575">
        <v>289</v>
      </c>
      <c r="AF575">
        <v>313</v>
      </c>
      <c r="AG575" t="s">
        <v>1194</v>
      </c>
    </row>
    <row r="576" spans="1:33" x14ac:dyDescent="0.25">
      <c r="A576">
        <v>890</v>
      </c>
      <c r="B576" t="s">
        <v>35</v>
      </c>
      <c r="C576" t="s">
        <v>518</v>
      </c>
      <c r="D576" t="s">
        <v>519</v>
      </c>
      <c r="E576" t="s">
        <v>38</v>
      </c>
      <c r="F576" t="s">
        <v>995</v>
      </c>
      <c r="G576" t="s">
        <v>996</v>
      </c>
      <c r="H576" t="s">
        <v>997</v>
      </c>
      <c r="I576" t="s">
        <v>1192</v>
      </c>
      <c r="J576" t="s">
        <v>524</v>
      </c>
      <c r="K576" t="s">
        <v>1193</v>
      </c>
      <c r="L576">
        <v>2023</v>
      </c>
      <c r="M576">
        <v>8</v>
      </c>
      <c r="N576">
        <v>16</v>
      </c>
      <c r="O576" t="s">
        <v>44</v>
      </c>
      <c r="P576">
        <v>60</v>
      </c>
      <c r="Q576" t="s">
        <v>45</v>
      </c>
      <c r="S576" t="s">
        <v>46</v>
      </c>
      <c r="T576" t="s">
        <v>1000</v>
      </c>
      <c r="U576" t="s">
        <v>47</v>
      </c>
      <c r="V576" t="s">
        <v>48</v>
      </c>
      <c r="W576" t="s">
        <v>52</v>
      </c>
      <c r="Y576">
        <v>50</v>
      </c>
      <c r="Z576" t="s">
        <v>50</v>
      </c>
      <c r="AA576" t="s">
        <v>93</v>
      </c>
      <c r="AB576">
        <v>1</v>
      </c>
      <c r="AC576">
        <v>1</v>
      </c>
      <c r="AD576" t="s">
        <v>54</v>
      </c>
      <c r="AE576">
        <v>273</v>
      </c>
      <c r="AF576">
        <v>205</v>
      </c>
      <c r="AG576" t="s">
        <v>1195</v>
      </c>
    </row>
    <row r="577" spans="1:33" x14ac:dyDescent="0.25">
      <c r="A577">
        <v>890</v>
      </c>
      <c r="B577" t="s">
        <v>35</v>
      </c>
      <c r="C577" t="s">
        <v>518</v>
      </c>
      <c r="D577" t="s">
        <v>519</v>
      </c>
      <c r="E577" t="s">
        <v>38</v>
      </c>
      <c r="F577" t="s">
        <v>995</v>
      </c>
      <c r="G577" t="s">
        <v>996</v>
      </c>
      <c r="H577" t="s">
        <v>997</v>
      </c>
      <c r="I577" t="s">
        <v>1196</v>
      </c>
      <c r="J577" t="s">
        <v>524</v>
      </c>
      <c r="K577" t="s">
        <v>1197</v>
      </c>
      <c r="L577">
        <v>2023</v>
      </c>
      <c r="M577">
        <v>8</v>
      </c>
      <c r="N577">
        <v>16</v>
      </c>
      <c r="O577" t="s">
        <v>44</v>
      </c>
      <c r="P577">
        <v>60</v>
      </c>
      <c r="Q577" t="s">
        <v>45</v>
      </c>
      <c r="S577" t="s">
        <v>46</v>
      </c>
      <c r="T577" t="s">
        <v>1000</v>
      </c>
      <c r="U577" t="s">
        <v>47</v>
      </c>
      <c r="V577" t="s">
        <v>48</v>
      </c>
      <c r="W577" t="s">
        <v>49</v>
      </c>
      <c r="Y577">
        <v>51</v>
      </c>
      <c r="Z577" t="s">
        <v>50</v>
      </c>
      <c r="AA577" t="s">
        <v>135</v>
      </c>
      <c r="AB577">
        <v>1</v>
      </c>
      <c r="AC577">
        <v>1</v>
      </c>
      <c r="AD577" t="s">
        <v>54</v>
      </c>
      <c r="AE577">
        <v>269</v>
      </c>
      <c r="AF577">
        <v>296</v>
      </c>
      <c r="AG577" t="s">
        <v>1198</v>
      </c>
    </row>
    <row r="578" spans="1:33" x14ac:dyDescent="0.25">
      <c r="A578">
        <v>890</v>
      </c>
      <c r="B578" t="s">
        <v>35</v>
      </c>
      <c r="C578" t="s">
        <v>518</v>
      </c>
      <c r="D578" t="s">
        <v>519</v>
      </c>
      <c r="E578" t="s">
        <v>38</v>
      </c>
      <c r="F578" t="s">
        <v>995</v>
      </c>
      <c r="G578" t="s">
        <v>996</v>
      </c>
      <c r="H578" t="s">
        <v>997</v>
      </c>
      <c r="I578" t="s">
        <v>1196</v>
      </c>
      <c r="J578" t="s">
        <v>524</v>
      </c>
      <c r="K578" t="s">
        <v>1197</v>
      </c>
      <c r="L578">
        <v>2023</v>
      </c>
      <c r="M578">
        <v>8</v>
      </c>
      <c r="N578">
        <v>16</v>
      </c>
      <c r="O578" t="s">
        <v>44</v>
      </c>
      <c r="P578">
        <v>60</v>
      </c>
      <c r="Q578" t="s">
        <v>45</v>
      </c>
      <c r="S578" t="s">
        <v>46</v>
      </c>
      <c r="T578" t="s">
        <v>1000</v>
      </c>
      <c r="U578" t="s">
        <v>47</v>
      </c>
      <c r="V578" t="s">
        <v>48</v>
      </c>
      <c r="W578" t="s">
        <v>52</v>
      </c>
      <c r="Y578">
        <v>51</v>
      </c>
      <c r="Z578" t="s">
        <v>50</v>
      </c>
      <c r="AA578" t="s">
        <v>213</v>
      </c>
      <c r="AB578">
        <v>1</v>
      </c>
      <c r="AC578">
        <v>1</v>
      </c>
      <c r="AD578" t="s">
        <v>54</v>
      </c>
      <c r="AE578">
        <v>282</v>
      </c>
      <c r="AF578">
        <v>209</v>
      </c>
      <c r="AG578" t="s">
        <v>1199</v>
      </c>
    </row>
    <row r="579" spans="1:33" x14ac:dyDescent="0.25">
      <c r="A579">
        <v>890</v>
      </c>
      <c r="B579" t="s">
        <v>35</v>
      </c>
      <c r="C579" t="s">
        <v>518</v>
      </c>
      <c r="D579" t="s">
        <v>519</v>
      </c>
      <c r="E579" t="s">
        <v>38</v>
      </c>
      <c r="F579" t="s">
        <v>995</v>
      </c>
      <c r="G579" t="s">
        <v>996</v>
      </c>
      <c r="H579" t="s">
        <v>997</v>
      </c>
      <c r="I579" t="s">
        <v>1200</v>
      </c>
      <c r="J579" t="s">
        <v>524</v>
      </c>
      <c r="K579" t="s">
        <v>1201</v>
      </c>
      <c r="L579">
        <v>2023</v>
      </c>
      <c r="M579">
        <v>8</v>
      </c>
      <c r="N579">
        <v>16</v>
      </c>
      <c r="O579" t="s">
        <v>44</v>
      </c>
      <c r="P579">
        <v>60</v>
      </c>
      <c r="Q579" t="s">
        <v>45</v>
      </c>
      <c r="S579" t="s">
        <v>46</v>
      </c>
      <c r="T579" t="s">
        <v>1000</v>
      </c>
      <c r="U579" t="s">
        <v>47</v>
      </c>
      <c r="V579" t="s">
        <v>48</v>
      </c>
      <c r="W579" t="s">
        <v>49</v>
      </c>
      <c r="Y579">
        <v>52</v>
      </c>
      <c r="Z579" t="s">
        <v>50</v>
      </c>
      <c r="AA579" t="s">
        <v>157</v>
      </c>
      <c r="AB579">
        <v>1</v>
      </c>
      <c r="AC579">
        <v>1</v>
      </c>
      <c r="AD579" t="s">
        <v>54</v>
      </c>
      <c r="AE579">
        <v>280</v>
      </c>
      <c r="AF579">
        <v>365</v>
      </c>
      <c r="AG579" t="s">
        <v>1202</v>
      </c>
    </row>
    <row r="580" spans="1:33" x14ac:dyDescent="0.25">
      <c r="A580">
        <v>890</v>
      </c>
      <c r="B580" t="s">
        <v>35</v>
      </c>
      <c r="C580" t="s">
        <v>518</v>
      </c>
      <c r="D580" t="s">
        <v>519</v>
      </c>
      <c r="E580" t="s">
        <v>38</v>
      </c>
      <c r="F580" t="s">
        <v>995</v>
      </c>
      <c r="G580" t="s">
        <v>996</v>
      </c>
      <c r="H580" t="s">
        <v>997</v>
      </c>
      <c r="I580" t="s">
        <v>1200</v>
      </c>
      <c r="J580" t="s">
        <v>524</v>
      </c>
      <c r="K580" t="s">
        <v>1201</v>
      </c>
      <c r="L580">
        <v>2023</v>
      </c>
      <c r="M580">
        <v>8</v>
      </c>
      <c r="N580">
        <v>16</v>
      </c>
      <c r="O580" t="s">
        <v>44</v>
      </c>
      <c r="P580">
        <v>60</v>
      </c>
      <c r="Q580" t="s">
        <v>45</v>
      </c>
      <c r="S580" t="s">
        <v>46</v>
      </c>
      <c r="T580" t="s">
        <v>1000</v>
      </c>
      <c r="U580" t="s">
        <v>47</v>
      </c>
      <c r="V580" t="s">
        <v>48</v>
      </c>
      <c r="W580" t="s">
        <v>52</v>
      </c>
      <c r="Y580">
        <v>52</v>
      </c>
      <c r="Z580" t="s">
        <v>50</v>
      </c>
      <c r="AA580" t="s">
        <v>213</v>
      </c>
      <c r="AB580">
        <v>1</v>
      </c>
      <c r="AC580">
        <v>1</v>
      </c>
      <c r="AD580" t="s">
        <v>54</v>
      </c>
      <c r="AE580">
        <v>268</v>
      </c>
      <c r="AF580">
        <v>209</v>
      </c>
      <c r="AG580" t="s">
        <v>1203</v>
      </c>
    </row>
    <row r="581" spans="1:33" x14ac:dyDescent="0.25">
      <c r="A581">
        <v>890</v>
      </c>
      <c r="B581" t="s">
        <v>35</v>
      </c>
      <c r="C581" t="s">
        <v>518</v>
      </c>
      <c r="D581" t="s">
        <v>519</v>
      </c>
      <c r="E581" t="s">
        <v>38</v>
      </c>
      <c r="F581" t="s">
        <v>995</v>
      </c>
      <c r="G581" t="s">
        <v>996</v>
      </c>
      <c r="H581" t="s">
        <v>997</v>
      </c>
      <c r="I581" t="s">
        <v>1204</v>
      </c>
      <c r="J581" t="s">
        <v>524</v>
      </c>
      <c r="K581" t="s">
        <v>1205</v>
      </c>
      <c r="L581">
        <v>2023</v>
      </c>
      <c r="M581">
        <v>8</v>
      </c>
      <c r="N581">
        <v>16</v>
      </c>
      <c r="O581" t="s">
        <v>44</v>
      </c>
      <c r="P581">
        <v>60</v>
      </c>
      <c r="Q581" t="s">
        <v>45</v>
      </c>
      <c r="S581" t="s">
        <v>46</v>
      </c>
      <c r="T581" t="s">
        <v>1000</v>
      </c>
      <c r="U581" t="s">
        <v>47</v>
      </c>
      <c r="V581" t="s">
        <v>48</v>
      </c>
      <c r="W581" t="s">
        <v>49</v>
      </c>
      <c r="Y581">
        <v>53</v>
      </c>
      <c r="Z581" t="s">
        <v>50</v>
      </c>
      <c r="AA581" t="s">
        <v>135</v>
      </c>
      <c r="AB581">
        <v>1</v>
      </c>
      <c r="AC581">
        <v>1</v>
      </c>
      <c r="AD581" t="s">
        <v>54</v>
      </c>
      <c r="AE581">
        <v>289</v>
      </c>
      <c r="AF581">
        <v>253</v>
      </c>
      <c r="AG581" t="s">
        <v>1206</v>
      </c>
    </row>
    <row r="582" spans="1:33" x14ac:dyDescent="0.25">
      <c r="A582">
        <v>890</v>
      </c>
      <c r="B582" t="s">
        <v>35</v>
      </c>
      <c r="C582" t="s">
        <v>518</v>
      </c>
      <c r="D582" t="s">
        <v>519</v>
      </c>
      <c r="E582" t="s">
        <v>38</v>
      </c>
      <c r="F582" t="s">
        <v>995</v>
      </c>
      <c r="G582" t="s">
        <v>996</v>
      </c>
      <c r="H582" t="s">
        <v>997</v>
      </c>
      <c r="I582" t="s">
        <v>1204</v>
      </c>
      <c r="J582" t="s">
        <v>524</v>
      </c>
      <c r="K582" t="s">
        <v>1205</v>
      </c>
      <c r="L582">
        <v>2023</v>
      </c>
      <c r="M582">
        <v>8</v>
      </c>
      <c r="N582">
        <v>16</v>
      </c>
      <c r="O582" t="s">
        <v>44</v>
      </c>
      <c r="P582">
        <v>60</v>
      </c>
      <c r="Q582" t="s">
        <v>45</v>
      </c>
      <c r="S582" t="s">
        <v>46</v>
      </c>
      <c r="T582" t="s">
        <v>1000</v>
      </c>
      <c r="U582" t="s">
        <v>47</v>
      </c>
      <c r="V582" t="s">
        <v>48</v>
      </c>
      <c r="W582" t="s">
        <v>52</v>
      </c>
      <c r="Y582">
        <v>53</v>
      </c>
      <c r="Z582" t="s">
        <v>50</v>
      </c>
      <c r="AA582" t="s">
        <v>117</v>
      </c>
      <c r="AB582">
        <v>1</v>
      </c>
      <c r="AC582">
        <v>1</v>
      </c>
      <c r="AD582" t="s">
        <v>54</v>
      </c>
      <c r="AE582">
        <v>407</v>
      </c>
      <c r="AF582">
        <v>244</v>
      </c>
      <c r="AG582" t="s">
        <v>1207</v>
      </c>
    </row>
    <row r="583" spans="1:33" x14ac:dyDescent="0.25">
      <c r="A583">
        <v>890</v>
      </c>
      <c r="B583" t="s">
        <v>35</v>
      </c>
      <c r="C583" t="s">
        <v>518</v>
      </c>
      <c r="D583" t="s">
        <v>519</v>
      </c>
      <c r="E583" t="s">
        <v>38</v>
      </c>
      <c r="F583" t="s">
        <v>995</v>
      </c>
      <c r="G583" t="s">
        <v>996</v>
      </c>
      <c r="H583" t="s">
        <v>997</v>
      </c>
      <c r="I583" t="s">
        <v>1208</v>
      </c>
      <c r="J583" t="s">
        <v>524</v>
      </c>
      <c r="K583" t="s">
        <v>1209</v>
      </c>
      <c r="L583">
        <v>2023</v>
      </c>
      <c r="M583">
        <v>8</v>
      </c>
      <c r="N583">
        <v>16</v>
      </c>
      <c r="O583" t="s">
        <v>44</v>
      </c>
      <c r="P583">
        <v>60</v>
      </c>
      <c r="Q583" t="s">
        <v>45</v>
      </c>
      <c r="S583" t="s">
        <v>46</v>
      </c>
      <c r="T583" t="s">
        <v>1000</v>
      </c>
      <c r="U583" t="s">
        <v>47</v>
      </c>
      <c r="V583" t="s">
        <v>48</v>
      </c>
      <c r="W583" t="s">
        <v>49</v>
      </c>
      <c r="Y583">
        <v>54</v>
      </c>
      <c r="Z583" t="s">
        <v>50</v>
      </c>
      <c r="AA583" t="s">
        <v>135</v>
      </c>
      <c r="AB583">
        <v>1</v>
      </c>
      <c r="AC583">
        <v>1</v>
      </c>
      <c r="AD583" t="s">
        <v>54</v>
      </c>
      <c r="AE583">
        <v>282</v>
      </c>
      <c r="AF583">
        <v>270</v>
      </c>
      <c r="AG583" t="s">
        <v>1210</v>
      </c>
    </row>
    <row r="584" spans="1:33" x14ac:dyDescent="0.25">
      <c r="A584">
        <v>890</v>
      </c>
      <c r="B584" t="s">
        <v>35</v>
      </c>
      <c r="C584" t="s">
        <v>518</v>
      </c>
      <c r="D584" t="s">
        <v>519</v>
      </c>
      <c r="E584" t="s">
        <v>38</v>
      </c>
      <c r="F584" t="s">
        <v>995</v>
      </c>
      <c r="G584" t="s">
        <v>996</v>
      </c>
      <c r="H584" t="s">
        <v>997</v>
      </c>
      <c r="I584" t="s">
        <v>1208</v>
      </c>
      <c r="J584" t="s">
        <v>524</v>
      </c>
      <c r="K584" t="s">
        <v>1209</v>
      </c>
      <c r="L584">
        <v>2023</v>
      </c>
      <c r="M584">
        <v>8</v>
      </c>
      <c r="N584">
        <v>16</v>
      </c>
      <c r="O584" t="s">
        <v>44</v>
      </c>
      <c r="P584">
        <v>60</v>
      </c>
      <c r="Q584" t="s">
        <v>45</v>
      </c>
      <c r="S584" t="s">
        <v>46</v>
      </c>
      <c r="T584" t="s">
        <v>1000</v>
      </c>
      <c r="U584" t="s">
        <v>47</v>
      </c>
      <c r="V584" t="s">
        <v>48</v>
      </c>
      <c r="W584" t="s">
        <v>52</v>
      </c>
      <c r="Y584">
        <v>54</v>
      </c>
      <c r="Z584" t="s">
        <v>50</v>
      </c>
      <c r="AA584" t="s">
        <v>157</v>
      </c>
      <c r="AB584">
        <v>1</v>
      </c>
      <c r="AC584">
        <v>1</v>
      </c>
      <c r="AD584" t="s">
        <v>54</v>
      </c>
      <c r="AE584">
        <v>444</v>
      </c>
      <c r="AF584">
        <v>246</v>
      </c>
      <c r="AG584" t="s">
        <v>1211</v>
      </c>
    </row>
    <row r="585" spans="1:33" x14ac:dyDescent="0.25">
      <c r="A585">
        <v>890</v>
      </c>
      <c r="B585" t="s">
        <v>35</v>
      </c>
      <c r="C585" t="s">
        <v>518</v>
      </c>
      <c r="D585" t="s">
        <v>519</v>
      </c>
      <c r="E585" t="s">
        <v>38</v>
      </c>
      <c r="F585" t="s">
        <v>995</v>
      </c>
      <c r="G585" t="s">
        <v>996</v>
      </c>
      <c r="H585" t="s">
        <v>997</v>
      </c>
      <c r="I585" t="s">
        <v>1212</v>
      </c>
      <c r="J585" t="s">
        <v>524</v>
      </c>
      <c r="K585" t="s">
        <v>1213</v>
      </c>
      <c r="L585">
        <v>2023</v>
      </c>
      <c r="M585">
        <v>8</v>
      </c>
      <c r="N585">
        <v>16</v>
      </c>
      <c r="O585" t="s">
        <v>44</v>
      </c>
      <c r="P585">
        <v>60</v>
      </c>
      <c r="Q585" t="s">
        <v>45</v>
      </c>
      <c r="S585" t="s">
        <v>46</v>
      </c>
      <c r="T585" t="s">
        <v>1000</v>
      </c>
      <c r="U585" t="s">
        <v>47</v>
      </c>
      <c r="V585" t="s">
        <v>48</v>
      </c>
      <c r="W585" t="s">
        <v>49</v>
      </c>
      <c r="Y585">
        <v>55</v>
      </c>
      <c r="Z585" t="s">
        <v>50</v>
      </c>
      <c r="AA585" t="s">
        <v>117</v>
      </c>
      <c r="AB585">
        <v>1</v>
      </c>
      <c r="AC585">
        <v>1</v>
      </c>
      <c r="AD585" t="s">
        <v>54</v>
      </c>
      <c r="AE585">
        <v>274</v>
      </c>
      <c r="AF585">
        <v>294</v>
      </c>
      <c r="AG585" t="s">
        <v>1214</v>
      </c>
    </row>
    <row r="586" spans="1:33" x14ac:dyDescent="0.25">
      <c r="A586">
        <v>890</v>
      </c>
      <c r="B586" t="s">
        <v>35</v>
      </c>
      <c r="C586" t="s">
        <v>518</v>
      </c>
      <c r="D586" t="s">
        <v>519</v>
      </c>
      <c r="E586" t="s">
        <v>38</v>
      </c>
      <c r="F586" t="s">
        <v>995</v>
      </c>
      <c r="G586" t="s">
        <v>996</v>
      </c>
      <c r="H586" t="s">
        <v>997</v>
      </c>
      <c r="I586" t="s">
        <v>1212</v>
      </c>
      <c r="J586" t="s">
        <v>524</v>
      </c>
      <c r="K586" t="s">
        <v>1213</v>
      </c>
      <c r="L586">
        <v>2023</v>
      </c>
      <c r="M586">
        <v>8</v>
      </c>
      <c r="N586">
        <v>16</v>
      </c>
      <c r="O586" t="s">
        <v>44</v>
      </c>
      <c r="P586">
        <v>60</v>
      </c>
      <c r="Q586" t="s">
        <v>45</v>
      </c>
      <c r="S586" t="s">
        <v>46</v>
      </c>
      <c r="T586" t="s">
        <v>1000</v>
      </c>
      <c r="U586" t="s">
        <v>47</v>
      </c>
      <c r="V586" t="s">
        <v>48</v>
      </c>
      <c r="W586" t="s">
        <v>52</v>
      </c>
      <c r="Y586">
        <v>55</v>
      </c>
      <c r="Z586" t="s">
        <v>50</v>
      </c>
      <c r="AA586" t="s">
        <v>51</v>
      </c>
      <c r="AB586">
        <v>1</v>
      </c>
      <c r="AC586">
        <v>1</v>
      </c>
      <c r="AD586" t="s">
        <v>54</v>
      </c>
      <c r="AE586">
        <v>335</v>
      </c>
      <c r="AF586">
        <v>339</v>
      </c>
      <c r="AG586" t="s">
        <v>1215</v>
      </c>
    </row>
    <row r="587" spans="1:33" x14ac:dyDescent="0.25">
      <c r="A587">
        <v>890</v>
      </c>
      <c r="B587" t="s">
        <v>35</v>
      </c>
      <c r="C587" t="s">
        <v>518</v>
      </c>
      <c r="D587" t="s">
        <v>519</v>
      </c>
      <c r="E587" t="s">
        <v>38</v>
      </c>
      <c r="F587" t="s">
        <v>995</v>
      </c>
      <c r="G587" t="s">
        <v>996</v>
      </c>
      <c r="H587" t="s">
        <v>997</v>
      </c>
      <c r="I587" t="s">
        <v>1216</v>
      </c>
      <c r="J587" t="s">
        <v>524</v>
      </c>
      <c r="K587" t="s">
        <v>1217</v>
      </c>
      <c r="L587">
        <v>2023</v>
      </c>
      <c r="M587">
        <v>8</v>
      </c>
      <c r="N587">
        <v>16</v>
      </c>
      <c r="O587" t="s">
        <v>44</v>
      </c>
      <c r="P587">
        <v>60</v>
      </c>
      <c r="Q587" t="s">
        <v>45</v>
      </c>
      <c r="S587" t="s">
        <v>46</v>
      </c>
      <c r="T587" t="s">
        <v>1000</v>
      </c>
      <c r="U587" t="s">
        <v>47</v>
      </c>
      <c r="V587" t="s">
        <v>48</v>
      </c>
      <c r="W587" t="s">
        <v>49</v>
      </c>
      <c r="Y587">
        <v>56</v>
      </c>
      <c r="Z587" t="s">
        <v>50</v>
      </c>
      <c r="AA587" t="s">
        <v>135</v>
      </c>
      <c r="AB587">
        <v>1</v>
      </c>
      <c r="AC587">
        <v>1</v>
      </c>
      <c r="AD587" t="s">
        <v>54</v>
      </c>
      <c r="AE587">
        <v>251</v>
      </c>
      <c r="AF587">
        <v>261</v>
      </c>
      <c r="AG587" t="s">
        <v>1218</v>
      </c>
    </row>
    <row r="588" spans="1:33" x14ac:dyDescent="0.25">
      <c r="A588">
        <v>890</v>
      </c>
      <c r="B588" t="s">
        <v>35</v>
      </c>
      <c r="C588" t="s">
        <v>518</v>
      </c>
      <c r="D588" t="s">
        <v>519</v>
      </c>
      <c r="E588" t="s">
        <v>38</v>
      </c>
      <c r="F588" t="s">
        <v>995</v>
      </c>
      <c r="G588" t="s">
        <v>996</v>
      </c>
      <c r="H588" t="s">
        <v>997</v>
      </c>
      <c r="I588" t="s">
        <v>1216</v>
      </c>
      <c r="J588" t="s">
        <v>524</v>
      </c>
      <c r="K588" t="s">
        <v>1217</v>
      </c>
      <c r="L588">
        <v>2023</v>
      </c>
      <c r="M588">
        <v>8</v>
      </c>
      <c r="N588">
        <v>16</v>
      </c>
      <c r="O588" t="s">
        <v>44</v>
      </c>
      <c r="P588">
        <v>60</v>
      </c>
      <c r="Q588" t="s">
        <v>45</v>
      </c>
      <c r="S588" t="s">
        <v>46</v>
      </c>
      <c r="T588" t="s">
        <v>1000</v>
      </c>
      <c r="U588" t="s">
        <v>47</v>
      </c>
      <c r="V588" t="s">
        <v>48</v>
      </c>
      <c r="W588" t="s">
        <v>52</v>
      </c>
      <c r="Y588">
        <v>56</v>
      </c>
      <c r="Z588" t="s">
        <v>50</v>
      </c>
      <c r="AA588" t="s">
        <v>93</v>
      </c>
      <c r="AB588">
        <v>1</v>
      </c>
      <c r="AC588">
        <v>1</v>
      </c>
      <c r="AD588" t="s">
        <v>54</v>
      </c>
      <c r="AE588">
        <v>320</v>
      </c>
      <c r="AF588">
        <v>369</v>
      </c>
      <c r="AG588" t="s">
        <v>1219</v>
      </c>
    </row>
    <row r="589" spans="1:33" x14ac:dyDescent="0.25">
      <c r="A589">
        <v>890</v>
      </c>
      <c r="B589" t="s">
        <v>35</v>
      </c>
      <c r="C589" t="s">
        <v>518</v>
      </c>
      <c r="D589" t="s">
        <v>519</v>
      </c>
      <c r="E589" t="s">
        <v>38</v>
      </c>
      <c r="F589" t="s">
        <v>995</v>
      </c>
      <c r="G589" t="s">
        <v>996</v>
      </c>
      <c r="H589" t="s">
        <v>997</v>
      </c>
      <c r="I589" t="s">
        <v>1220</v>
      </c>
      <c r="J589" t="s">
        <v>524</v>
      </c>
      <c r="K589" t="s">
        <v>1221</v>
      </c>
      <c r="L589">
        <v>2023</v>
      </c>
      <c r="M589">
        <v>8</v>
      </c>
      <c r="N589">
        <v>16</v>
      </c>
      <c r="O589" t="s">
        <v>44</v>
      </c>
      <c r="P589">
        <v>60</v>
      </c>
      <c r="Q589" t="s">
        <v>45</v>
      </c>
      <c r="S589" t="s">
        <v>46</v>
      </c>
      <c r="T589" t="s">
        <v>1000</v>
      </c>
      <c r="U589" t="s">
        <v>47</v>
      </c>
      <c r="V589" t="s">
        <v>48</v>
      </c>
      <c r="W589" t="s">
        <v>49</v>
      </c>
      <c r="Y589">
        <v>57</v>
      </c>
      <c r="Z589" t="s">
        <v>50</v>
      </c>
      <c r="AA589" t="s">
        <v>51</v>
      </c>
      <c r="AB589">
        <v>1</v>
      </c>
      <c r="AC589">
        <v>1</v>
      </c>
      <c r="AD589" t="s">
        <v>54</v>
      </c>
      <c r="AE589">
        <v>286</v>
      </c>
      <c r="AF589">
        <v>315</v>
      </c>
      <c r="AG589" t="s">
        <v>1222</v>
      </c>
    </row>
    <row r="590" spans="1:33" x14ac:dyDescent="0.25">
      <c r="A590">
        <v>890</v>
      </c>
      <c r="B590" t="s">
        <v>35</v>
      </c>
      <c r="C590" t="s">
        <v>518</v>
      </c>
      <c r="D590" t="s">
        <v>519</v>
      </c>
      <c r="E590" t="s">
        <v>38</v>
      </c>
      <c r="F590" t="s">
        <v>995</v>
      </c>
      <c r="G590" t="s">
        <v>996</v>
      </c>
      <c r="H590" t="s">
        <v>997</v>
      </c>
      <c r="I590" t="s">
        <v>1220</v>
      </c>
      <c r="J590" t="s">
        <v>524</v>
      </c>
      <c r="K590" t="s">
        <v>1221</v>
      </c>
      <c r="L590">
        <v>2023</v>
      </c>
      <c r="M590">
        <v>8</v>
      </c>
      <c r="N590">
        <v>16</v>
      </c>
      <c r="O590" t="s">
        <v>44</v>
      </c>
      <c r="P590">
        <v>60</v>
      </c>
      <c r="Q590" t="s">
        <v>45</v>
      </c>
      <c r="S590" t="s">
        <v>46</v>
      </c>
      <c r="T590" t="s">
        <v>1000</v>
      </c>
      <c r="U590" t="s">
        <v>47</v>
      </c>
      <c r="V590" t="s">
        <v>48</v>
      </c>
      <c r="W590" t="s">
        <v>52</v>
      </c>
      <c r="Y590">
        <v>57</v>
      </c>
      <c r="Z590" t="s">
        <v>50</v>
      </c>
      <c r="AA590" t="s">
        <v>51</v>
      </c>
      <c r="AB590">
        <v>1</v>
      </c>
      <c r="AC590">
        <v>1</v>
      </c>
      <c r="AD590" t="s">
        <v>54</v>
      </c>
      <c r="AE590">
        <v>311</v>
      </c>
      <c r="AF590">
        <v>319</v>
      </c>
      <c r="AG590" t="s">
        <v>1223</v>
      </c>
    </row>
    <row r="591" spans="1:33" x14ac:dyDescent="0.25">
      <c r="A591">
        <v>890</v>
      </c>
      <c r="B591" t="s">
        <v>35</v>
      </c>
      <c r="C591" t="s">
        <v>518</v>
      </c>
      <c r="D591" t="s">
        <v>519</v>
      </c>
      <c r="E591" t="s">
        <v>38</v>
      </c>
      <c r="F591" t="s">
        <v>995</v>
      </c>
      <c r="G591" t="s">
        <v>996</v>
      </c>
      <c r="H591" t="s">
        <v>997</v>
      </c>
      <c r="I591" t="s">
        <v>1224</v>
      </c>
      <c r="J591" t="s">
        <v>524</v>
      </c>
      <c r="K591" t="s">
        <v>1225</v>
      </c>
      <c r="L591">
        <v>2023</v>
      </c>
      <c r="M591">
        <v>8</v>
      </c>
      <c r="N591">
        <v>16</v>
      </c>
      <c r="O591" t="s">
        <v>44</v>
      </c>
      <c r="P591">
        <v>60</v>
      </c>
      <c r="Q591" t="s">
        <v>45</v>
      </c>
      <c r="S591" t="s">
        <v>46</v>
      </c>
      <c r="T591" t="s">
        <v>1000</v>
      </c>
      <c r="U591" t="s">
        <v>47</v>
      </c>
      <c r="V591" t="s">
        <v>48</v>
      </c>
      <c r="W591" t="s">
        <v>49</v>
      </c>
      <c r="Y591">
        <v>58</v>
      </c>
      <c r="Z591" t="s">
        <v>50</v>
      </c>
      <c r="AA591" t="s">
        <v>135</v>
      </c>
      <c r="AB591">
        <v>1</v>
      </c>
      <c r="AC591">
        <v>1</v>
      </c>
      <c r="AD591" t="s">
        <v>54</v>
      </c>
      <c r="AE591">
        <v>283</v>
      </c>
      <c r="AF591">
        <v>277</v>
      </c>
      <c r="AG591" t="s">
        <v>1226</v>
      </c>
    </row>
    <row r="592" spans="1:33" x14ac:dyDescent="0.25">
      <c r="A592">
        <v>890</v>
      </c>
      <c r="B592" t="s">
        <v>35</v>
      </c>
      <c r="C592" t="s">
        <v>518</v>
      </c>
      <c r="D592" t="s">
        <v>519</v>
      </c>
      <c r="E592" t="s">
        <v>38</v>
      </c>
      <c r="F592" t="s">
        <v>995</v>
      </c>
      <c r="G592" t="s">
        <v>996</v>
      </c>
      <c r="H592" t="s">
        <v>997</v>
      </c>
      <c r="I592" t="s">
        <v>1224</v>
      </c>
      <c r="J592" t="s">
        <v>524</v>
      </c>
      <c r="K592" t="s">
        <v>1225</v>
      </c>
      <c r="L592">
        <v>2023</v>
      </c>
      <c r="M592">
        <v>8</v>
      </c>
      <c r="N592">
        <v>16</v>
      </c>
      <c r="O592" t="s">
        <v>44</v>
      </c>
      <c r="P592">
        <v>60</v>
      </c>
      <c r="Q592" t="s">
        <v>45</v>
      </c>
      <c r="S592" t="s">
        <v>46</v>
      </c>
      <c r="T592" t="s">
        <v>1000</v>
      </c>
      <c r="U592" t="s">
        <v>47</v>
      </c>
      <c r="V592" t="s">
        <v>48</v>
      </c>
      <c r="W592" t="s">
        <v>52</v>
      </c>
      <c r="Y592">
        <v>58</v>
      </c>
      <c r="Z592" t="s">
        <v>50</v>
      </c>
      <c r="AA592" t="s">
        <v>51</v>
      </c>
      <c r="AB592">
        <v>1</v>
      </c>
      <c r="AC592">
        <v>1</v>
      </c>
      <c r="AD592" t="s">
        <v>54</v>
      </c>
      <c r="AE592">
        <v>331</v>
      </c>
      <c r="AF592">
        <v>367</v>
      </c>
      <c r="AG592" t="s">
        <v>1227</v>
      </c>
    </row>
    <row r="593" spans="1:33" x14ac:dyDescent="0.25">
      <c r="A593">
        <v>890</v>
      </c>
      <c r="B593" t="s">
        <v>35</v>
      </c>
      <c r="C593" t="s">
        <v>518</v>
      </c>
      <c r="D593" t="s">
        <v>519</v>
      </c>
      <c r="E593" t="s">
        <v>38</v>
      </c>
      <c r="F593" t="s">
        <v>995</v>
      </c>
      <c r="G593" t="s">
        <v>996</v>
      </c>
      <c r="H593" t="s">
        <v>997</v>
      </c>
      <c r="I593" t="s">
        <v>1228</v>
      </c>
      <c r="J593" t="s">
        <v>524</v>
      </c>
      <c r="K593" t="s">
        <v>1229</v>
      </c>
      <c r="L593">
        <v>2023</v>
      </c>
      <c r="M593">
        <v>8</v>
      </c>
      <c r="N593">
        <v>16</v>
      </c>
      <c r="O593" t="s">
        <v>44</v>
      </c>
      <c r="P593">
        <v>60</v>
      </c>
      <c r="Q593" t="s">
        <v>45</v>
      </c>
      <c r="S593" t="s">
        <v>46</v>
      </c>
      <c r="T593" t="s">
        <v>1000</v>
      </c>
      <c r="U593" t="s">
        <v>47</v>
      </c>
      <c r="V593" t="s">
        <v>48</v>
      </c>
      <c r="W593" t="s">
        <v>49</v>
      </c>
      <c r="Y593">
        <v>59</v>
      </c>
      <c r="Z593" t="s">
        <v>50</v>
      </c>
      <c r="AA593" t="s">
        <v>135</v>
      </c>
      <c r="AB593">
        <v>1</v>
      </c>
      <c r="AC593">
        <v>1</v>
      </c>
      <c r="AD593" t="s">
        <v>54</v>
      </c>
      <c r="AE593">
        <v>158</v>
      </c>
      <c r="AF593">
        <v>367</v>
      </c>
      <c r="AG593" t="s">
        <v>1230</v>
      </c>
    </row>
    <row r="594" spans="1:33" x14ac:dyDescent="0.25">
      <c r="A594">
        <v>890</v>
      </c>
      <c r="B594" t="s">
        <v>35</v>
      </c>
      <c r="C594" t="s">
        <v>518</v>
      </c>
      <c r="D594" t="s">
        <v>519</v>
      </c>
      <c r="E594" t="s">
        <v>38</v>
      </c>
      <c r="F594" t="s">
        <v>995</v>
      </c>
      <c r="G594" t="s">
        <v>996</v>
      </c>
      <c r="H594" t="s">
        <v>997</v>
      </c>
      <c r="I594" t="s">
        <v>1228</v>
      </c>
      <c r="J594" t="s">
        <v>524</v>
      </c>
      <c r="K594" t="s">
        <v>1229</v>
      </c>
      <c r="L594">
        <v>2023</v>
      </c>
      <c r="M594">
        <v>8</v>
      </c>
      <c r="N594">
        <v>16</v>
      </c>
      <c r="O594" t="s">
        <v>44</v>
      </c>
      <c r="P594">
        <v>60</v>
      </c>
      <c r="Q594" t="s">
        <v>45</v>
      </c>
      <c r="S594" t="s">
        <v>46</v>
      </c>
      <c r="T594" t="s">
        <v>1000</v>
      </c>
      <c r="U594" t="s">
        <v>47</v>
      </c>
      <c r="V594" t="s">
        <v>48</v>
      </c>
      <c r="W594" t="s">
        <v>52</v>
      </c>
      <c r="Y594">
        <v>59</v>
      </c>
      <c r="Z594" t="s">
        <v>50</v>
      </c>
      <c r="AA594" t="s">
        <v>51</v>
      </c>
      <c r="AB594">
        <v>1</v>
      </c>
      <c r="AC594">
        <v>1</v>
      </c>
      <c r="AD594" t="s">
        <v>54</v>
      </c>
      <c r="AE594">
        <v>329</v>
      </c>
      <c r="AF594">
        <v>375</v>
      </c>
      <c r="AG594" t="s">
        <v>1231</v>
      </c>
    </row>
    <row r="595" spans="1:33" x14ac:dyDescent="0.25">
      <c r="A595">
        <v>890</v>
      </c>
      <c r="B595" t="s">
        <v>35</v>
      </c>
      <c r="C595" t="s">
        <v>518</v>
      </c>
      <c r="D595" t="s">
        <v>519</v>
      </c>
      <c r="E595" t="s">
        <v>38</v>
      </c>
      <c r="F595" t="s">
        <v>995</v>
      </c>
      <c r="G595" t="s">
        <v>996</v>
      </c>
      <c r="H595" t="s">
        <v>997</v>
      </c>
      <c r="I595" t="s">
        <v>997</v>
      </c>
      <c r="J595" t="s">
        <v>524</v>
      </c>
      <c r="K595" t="s">
        <v>1232</v>
      </c>
      <c r="L595">
        <v>2023</v>
      </c>
      <c r="M595">
        <v>8</v>
      </c>
      <c r="N595">
        <v>16</v>
      </c>
      <c r="O595" t="s">
        <v>44</v>
      </c>
      <c r="P595">
        <v>60</v>
      </c>
      <c r="Q595" t="s">
        <v>45</v>
      </c>
      <c r="S595" t="s">
        <v>46</v>
      </c>
      <c r="T595" t="s">
        <v>1000</v>
      </c>
      <c r="U595" t="s">
        <v>47</v>
      </c>
      <c r="V595" t="s">
        <v>48</v>
      </c>
      <c r="W595" t="s">
        <v>49</v>
      </c>
      <c r="Y595">
        <v>60</v>
      </c>
      <c r="Z595" t="s">
        <v>50</v>
      </c>
      <c r="AA595" t="s">
        <v>51</v>
      </c>
      <c r="AB595">
        <v>1</v>
      </c>
      <c r="AC595">
        <v>1</v>
      </c>
      <c r="AD595" t="s">
        <v>54</v>
      </c>
      <c r="AE595">
        <v>280</v>
      </c>
      <c r="AF595">
        <v>293</v>
      </c>
      <c r="AG595" t="s">
        <v>1233</v>
      </c>
    </row>
    <row r="596" spans="1:33" x14ac:dyDescent="0.25">
      <c r="A596">
        <v>890</v>
      </c>
      <c r="B596" t="s">
        <v>35</v>
      </c>
      <c r="C596" t="s">
        <v>518</v>
      </c>
      <c r="D596" t="s">
        <v>519</v>
      </c>
      <c r="E596" t="s">
        <v>38</v>
      </c>
      <c r="F596" t="s">
        <v>995</v>
      </c>
      <c r="G596" t="s">
        <v>996</v>
      </c>
      <c r="H596" t="s">
        <v>997</v>
      </c>
      <c r="I596" t="s">
        <v>997</v>
      </c>
      <c r="J596" t="s">
        <v>524</v>
      </c>
      <c r="K596" t="s">
        <v>1232</v>
      </c>
      <c r="L596">
        <v>2023</v>
      </c>
      <c r="M596">
        <v>8</v>
      </c>
      <c r="N596">
        <v>16</v>
      </c>
      <c r="O596" t="s">
        <v>44</v>
      </c>
      <c r="P596">
        <v>60</v>
      </c>
      <c r="Q596" t="s">
        <v>45</v>
      </c>
      <c r="S596" t="s">
        <v>46</v>
      </c>
      <c r="T596" t="s">
        <v>1000</v>
      </c>
      <c r="U596" t="s">
        <v>47</v>
      </c>
      <c r="V596" t="s">
        <v>48</v>
      </c>
      <c r="W596" t="s">
        <v>52</v>
      </c>
      <c r="Y596">
        <v>60</v>
      </c>
      <c r="Z596" t="s">
        <v>50</v>
      </c>
      <c r="AA596" t="s">
        <v>51</v>
      </c>
      <c r="AB596">
        <v>1</v>
      </c>
      <c r="AC596">
        <v>1</v>
      </c>
      <c r="AD596" t="s">
        <v>54</v>
      </c>
      <c r="AE596">
        <v>327</v>
      </c>
      <c r="AF596">
        <v>368</v>
      </c>
      <c r="AG596" t="s">
        <v>1234</v>
      </c>
    </row>
    <row r="597" spans="1:33" x14ac:dyDescent="0.25">
      <c r="A597">
        <v>893</v>
      </c>
      <c r="B597" t="s">
        <v>35</v>
      </c>
      <c r="C597" t="s">
        <v>518</v>
      </c>
      <c r="D597" t="s">
        <v>519</v>
      </c>
      <c r="E597" t="s">
        <v>38</v>
      </c>
      <c r="F597" t="s">
        <v>1235</v>
      </c>
      <c r="G597" t="s">
        <v>1235</v>
      </c>
      <c r="H597" t="s">
        <v>1236</v>
      </c>
      <c r="I597" t="s">
        <v>1237</v>
      </c>
      <c r="J597" t="s">
        <v>524</v>
      </c>
      <c r="K597" t="s">
        <v>1238</v>
      </c>
      <c r="L597">
        <v>2023</v>
      </c>
      <c r="M597">
        <v>8</v>
      </c>
      <c r="N597">
        <v>16</v>
      </c>
      <c r="O597" t="s">
        <v>44</v>
      </c>
      <c r="P597">
        <v>60</v>
      </c>
      <c r="Q597" t="s">
        <v>45</v>
      </c>
      <c r="S597" t="s">
        <v>46</v>
      </c>
      <c r="U597" t="s">
        <v>47</v>
      </c>
      <c r="V597" t="s">
        <v>48</v>
      </c>
      <c r="W597" t="s">
        <v>49</v>
      </c>
      <c r="Y597">
        <v>1</v>
      </c>
      <c r="Z597" t="s">
        <v>50</v>
      </c>
      <c r="AA597" t="s">
        <v>51</v>
      </c>
      <c r="AB597">
        <v>1</v>
      </c>
      <c r="AC597">
        <v>1</v>
      </c>
      <c r="AD597" t="s">
        <v>54</v>
      </c>
      <c r="AE597">
        <v>91</v>
      </c>
      <c r="AF597">
        <v>368</v>
      </c>
      <c r="AG597" t="s">
        <v>1239</v>
      </c>
    </row>
    <row r="598" spans="1:33" x14ac:dyDescent="0.25">
      <c r="A598">
        <v>893</v>
      </c>
      <c r="B598" t="s">
        <v>35</v>
      </c>
      <c r="C598" t="s">
        <v>518</v>
      </c>
      <c r="D598" t="s">
        <v>519</v>
      </c>
      <c r="E598" t="s">
        <v>38</v>
      </c>
      <c r="F598" t="s">
        <v>1235</v>
      </c>
      <c r="G598" t="s">
        <v>1235</v>
      </c>
      <c r="H598" t="s">
        <v>1236</v>
      </c>
      <c r="I598" t="s">
        <v>1237</v>
      </c>
      <c r="J598" t="s">
        <v>524</v>
      </c>
      <c r="K598" t="s">
        <v>1238</v>
      </c>
      <c r="L598">
        <v>2023</v>
      </c>
      <c r="M598">
        <v>8</v>
      </c>
      <c r="N598">
        <v>16</v>
      </c>
      <c r="O598" t="s">
        <v>44</v>
      </c>
      <c r="P598">
        <v>60</v>
      </c>
      <c r="Q598" t="s">
        <v>45</v>
      </c>
      <c r="S598" t="s">
        <v>46</v>
      </c>
      <c r="U598" t="s">
        <v>47</v>
      </c>
      <c r="V598" t="s">
        <v>48</v>
      </c>
      <c r="W598" t="s">
        <v>52</v>
      </c>
      <c r="Y598">
        <v>1</v>
      </c>
      <c r="Z598" t="s">
        <v>50</v>
      </c>
      <c r="AA598" t="s">
        <v>51</v>
      </c>
      <c r="AB598">
        <v>1</v>
      </c>
      <c r="AC598">
        <v>1</v>
      </c>
      <c r="AD598" t="s">
        <v>54</v>
      </c>
      <c r="AE598">
        <v>323</v>
      </c>
      <c r="AF598">
        <v>367</v>
      </c>
      <c r="AG598" t="s">
        <v>1240</v>
      </c>
    </row>
    <row r="599" spans="1:33" x14ac:dyDescent="0.25">
      <c r="A599">
        <v>893</v>
      </c>
      <c r="B599" t="s">
        <v>35</v>
      </c>
      <c r="C599" t="s">
        <v>518</v>
      </c>
      <c r="D599" t="s">
        <v>519</v>
      </c>
      <c r="E599" t="s">
        <v>38</v>
      </c>
      <c r="F599" t="s">
        <v>1235</v>
      </c>
      <c r="G599" t="s">
        <v>1235</v>
      </c>
      <c r="H599" t="s">
        <v>1236</v>
      </c>
      <c r="I599" t="s">
        <v>1241</v>
      </c>
      <c r="J599" t="s">
        <v>524</v>
      </c>
      <c r="K599" t="s">
        <v>1242</v>
      </c>
      <c r="L599">
        <v>2023</v>
      </c>
      <c r="M599">
        <v>8</v>
      </c>
      <c r="N599">
        <v>16</v>
      </c>
      <c r="O599" t="s">
        <v>44</v>
      </c>
      <c r="P599">
        <v>60</v>
      </c>
      <c r="Q599" t="s">
        <v>45</v>
      </c>
      <c r="S599" t="s">
        <v>46</v>
      </c>
      <c r="U599" t="s">
        <v>47</v>
      </c>
      <c r="V599" t="s">
        <v>48</v>
      </c>
      <c r="W599" t="s">
        <v>49</v>
      </c>
      <c r="Y599">
        <v>2</v>
      </c>
      <c r="Z599" t="s">
        <v>50</v>
      </c>
      <c r="AA599" t="s">
        <v>157</v>
      </c>
      <c r="AB599">
        <v>1</v>
      </c>
      <c r="AC599">
        <v>1</v>
      </c>
      <c r="AD599" t="s">
        <v>54</v>
      </c>
      <c r="AE599">
        <v>283</v>
      </c>
      <c r="AF599">
        <v>290</v>
      </c>
      <c r="AG599" t="s">
        <v>1243</v>
      </c>
    </row>
    <row r="600" spans="1:33" x14ac:dyDescent="0.25">
      <c r="A600">
        <v>893</v>
      </c>
      <c r="B600" t="s">
        <v>35</v>
      </c>
      <c r="C600" t="s">
        <v>518</v>
      </c>
      <c r="D600" t="s">
        <v>519</v>
      </c>
      <c r="E600" t="s">
        <v>38</v>
      </c>
      <c r="F600" t="s">
        <v>1235</v>
      </c>
      <c r="G600" t="s">
        <v>1235</v>
      </c>
      <c r="H600" t="s">
        <v>1236</v>
      </c>
      <c r="I600" t="s">
        <v>1241</v>
      </c>
      <c r="J600" t="s">
        <v>524</v>
      </c>
      <c r="K600" t="s">
        <v>1242</v>
      </c>
      <c r="L600">
        <v>2023</v>
      </c>
      <c r="M600">
        <v>8</v>
      </c>
      <c r="N600">
        <v>16</v>
      </c>
      <c r="O600" t="s">
        <v>44</v>
      </c>
      <c r="P600">
        <v>60</v>
      </c>
      <c r="Q600" t="s">
        <v>45</v>
      </c>
      <c r="S600" t="s">
        <v>46</v>
      </c>
      <c r="U600" t="s">
        <v>47</v>
      </c>
      <c r="V600" t="s">
        <v>48</v>
      </c>
      <c r="W600" t="s">
        <v>52</v>
      </c>
      <c r="Y600">
        <v>2</v>
      </c>
      <c r="Z600" t="s">
        <v>50</v>
      </c>
      <c r="AA600" t="s">
        <v>51</v>
      </c>
      <c r="AB600">
        <v>1</v>
      </c>
      <c r="AC600">
        <v>1</v>
      </c>
      <c r="AD600" t="s">
        <v>54</v>
      </c>
      <c r="AE600">
        <v>317</v>
      </c>
      <c r="AF600">
        <v>371</v>
      </c>
      <c r="AG600" t="s">
        <v>1244</v>
      </c>
    </row>
    <row r="601" spans="1:33" x14ac:dyDescent="0.25">
      <c r="A601">
        <v>893</v>
      </c>
      <c r="B601" t="s">
        <v>35</v>
      </c>
      <c r="C601" t="s">
        <v>518</v>
      </c>
      <c r="D601" t="s">
        <v>519</v>
      </c>
      <c r="E601" t="s">
        <v>38</v>
      </c>
      <c r="F601" t="s">
        <v>1235</v>
      </c>
      <c r="G601" t="s">
        <v>1235</v>
      </c>
      <c r="H601" t="s">
        <v>1236</v>
      </c>
      <c r="I601" t="s">
        <v>1245</v>
      </c>
      <c r="J601" t="s">
        <v>524</v>
      </c>
      <c r="K601" t="s">
        <v>1246</v>
      </c>
      <c r="L601">
        <v>2023</v>
      </c>
      <c r="M601">
        <v>8</v>
      </c>
      <c r="N601">
        <v>16</v>
      </c>
      <c r="O601" t="s">
        <v>44</v>
      </c>
      <c r="P601">
        <v>60</v>
      </c>
      <c r="Q601" t="s">
        <v>45</v>
      </c>
      <c r="S601" t="s">
        <v>46</v>
      </c>
      <c r="U601" t="s">
        <v>47</v>
      </c>
      <c r="V601" t="s">
        <v>48</v>
      </c>
      <c r="W601" t="s">
        <v>49</v>
      </c>
      <c r="Y601">
        <v>3</v>
      </c>
      <c r="Z601" t="s">
        <v>50</v>
      </c>
      <c r="AA601" t="s">
        <v>135</v>
      </c>
      <c r="AB601">
        <v>1</v>
      </c>
      <c r="AC601">
        <v>1</v>
      </c>
      <c r="AD601" t="s">
        <v>54</v>
      </c>
      <c r="AE601">
        <v>281</v>
      </c>
      <c r="AF601">
        <v>272</v>
      </c>
      <c r="AG601" t="s">
        <v>1247</v>
      </c>
    </row>
    <row r="602" spans="1:33" x14ac:dyDescent="0.25">
      <c r="A602">
        <v>893</v>
      </c>
      <c r="B602" t="s">
        <v>35</v>
      </c>
      <c r="C602" t="s">
        <v>518</v>
      </c>
      <c r="D602" t="s">
        <v>519</v>
      </c>
      <c r="E602" t="s">
        <v>38</v>
      </c>
      <c r="F602" t="s">
        <v>1235</v>
      </c>
      <c r="G602" t="s">
        <v>1235</v>
      </c>
      <c r="H602" t="s">
        <v>1236</v>
      </c>
      <c r="I602" t="s">
        <v>1245</v>
      </c>
      <c r="J602" t="s">
        <v>524</v>
      </c>
      <c r="K602" t="s">
        <v>1246</v>
      </c>
      <c r="L602">
        <v>2023</v>
      </c>
      <c r="M602">
        <v>8</v>
      </c>
      <c r="N602">
        <v>16</v>
      </c>
      <c r="O602" t="s">
        <v>44</v>
      </c>
      <c r="P602">
        <v>60</v>
      </c>
      <c r="Q602" t="s">
        <v>45</v>
      </c>
      <c r="S602" t="s">
        <v>46</v>
      </c>
      <c r="U602" t="s">
        <v>47</v>
      </c>
      <c r="V602" t="s">
        <v>48</v>
      </c>
      <c r="W602" t="s">
        <v>52</v>
      </c>
      <c r="Y602">
        <v>3</v>
      </c>
      <c r="Z602" t="s">
        <v>50</v>
      </c>
      <c r="AA602" t="s">
        <v>51</v>
      </c>
      <c r="AB602">
        <v>1</v>
      </c>
      <c r="AC602">
        <v>1</v>
      </c>
      <c r="AD602" t="s">
        <v>54</v>
      </c>
      <c r="AE602">
        <v>326</v>
      </c>
      <c r="AF602">
        <v>377</v>
      </c>
      <c r="AG602" t="s">
        <v>1248</v>
      </c>
    </row>
    <row r="603" spans="1:33" x14ac:dyDescent="0.25">
      <c r="A603">
        <v>893</v>
      </c>
      <c r="B603" t="s">
        <v>35</v>
      </c>
      <c r="C603" t="s">
        <v>518</v>
      </c>
      <c r="D603" t="s">
        <v>519</v>
      </c>
      <c r="E603" t="s">
        <v>38</v>
      </c>
      <c r="F603" t="s">
        <v>1235</v>
      </c>
      <c r="G603" t="s">
        <v>1235</v>
      </c>
      <c r="H603" t="s">
        <v>1236</v>
      </c>
      <c r="I603" t="s">
        <v>1249</v>
      </c>
      <c r="J603" t="s">
        <v>524</v>
      </c>
      <c r="K603" t="s">
        <v>1250</v>
      </c>
      <c r="L603">
        <v>2023</v>
      </c>
      <c r="M603">
        <v>8</v>
      </c>
      <c r="N603">
        <v>16</v>
      </c>
      <c r="O603" t="s">
        <v>44</v>
      </c>
      <c r="P603">
        <v>60</v>
      </c>
      <c r="Q603" t="s">
        <v>45</v>
      </c>
      <c r="S603" t="s">
        <v>46</v>
      </c>
      <c r="U603" t="s">
        <v>47</v>
      </c>
      <c r="V603" t="s">
        <v>48</v>
      </c>
      <c r="W603" t="s">
        <v>49</v>
      </c>
      <c r="Y603">
        <v>4</v>
      </c>
      <c r="Z603" t="s">
        <v>50</v>
      </c>
      <c r="AA603" t="s">
        <v>135</v>
      </c>
      <c r="AB603">
        <v>1</v>
      </c>
      <c r="AC603">
        <v>1</v>
      </c>
      <c r="AD603" t="s">
        <v>54</v>
      </c>
      <c r="AE603">
        <v>101</v>
      </c>
      <c r="AF603">
        <v>374</v>
      </c>
      <c r="AG603" t="s">
        <v>1251</v>
      </c>
    </row>
    <row r="604" spans="1:33" x14ac:dyDescent="0.25">
      <c r="A604">
        <v>893</v>
      </c>
      <c r="B604" t="s">
        <v>35</v>
      </c>
      <c r="C604" t="s">
        <v>518</v>
      </c>
      <c r="D604" t="s">
        <v>519</v>
      </c>
      <c r="E604" t="s">
        <v>38</v>
      </c>
      <c r="F604" t="s">
        <v>1235</v>
      </c>
      <c r="G604" t="s">
        <v>1235</v>
      </c>
      <c r="H604" t="s">
        <v>1236</v>
      </c>
      <c r="I604" t="s">
        <v>1249</v>
      </c>
      <c r="J604" t="s">
        <v>524</v>
      </c>
      <c r="K604" t="s">
        <v>1250</v>
      </c>
      <c r="L604">
        <v>2023</v>
      </c>
      <c r="M604">
        <v>8</v>
      </c>
      <c r="N604">
        <v>16</v>
      </c>
      <c r="O604" t="s">
        <v>44</v>
      </c>
      <c r="P604">
        <v>60</v>
      </c>
      <c r="Q604" t="s">
        <v>45</v>
      </c>
      <c r="S604" t="s">
        <v>46</v>
      </c>
      <c r="U604" t="s">
        <v>47</v>
      </c>
      <c r="V604" t="s">
        <v>48</v>
      </c>
      <c r="W604" t="s">
        <v>52</v>
      </c>
      <c r="Y604">
        <v>4</v>
      </c>
      <c r="Z604" t="s">
        <v>50</v>
      </c>
      <c r="AA604" t="s">
        <v>117</v>
      </c>
      <c r="AB604">
        <v>1</v>
      </c>
      <c r="AC604">
        <v>1</v>
      </c>
      <c r="AD604" t="s">
        <v>54</v>
      </c>
      <c r="AE604">
        <v>320</v>
      </c>
      <c r="AF604">
        <v>372</v>
      </c>
      <c r="AG604" t="s">
        <v>1252</v>
      </c>
    </row>
    <row r="605" spans="1:33" x14ac:dyDescent="0.25">
      <c r="A605">
        <v>893</v>
      </c>
      <c r="B605" t="s">
        <v>35</v>
      </c>
      <c r="C605" t="s">
        <v>518</v>
      </c>
      <c r="D605" t="s">
        <v>519</v>
      </c>
      <c r="E605" t="s">
        <v>38</v>
      </c>
      <c r="F605" t="s">
        <v>1235</v>
      </c>
      <c r="G605" t="s">
        <v>1235</v>
      </c>
      <c r="H605" t="s">
        <v>1236</v>
      </c>
      <c r="I605" t="s">
        <v>1253</v>
      </c>
      <c r="J605" t="s">
        <v>524</v>
      </c>
      <c r="K605" t="s">
        <v>1254</v>
      </c>
      <c r="L605">
        <v>2023</v>
      </c>
      <c r="M605">
        <v>8</v>
      </c>
      <c r="N605">
        <v>16</v>
      </c>
      <c r="O605" t="s">
        <v>44</v>
      </c>
      <c r="P605">
        <v>60</v>
      </c>
      <c r="Q605" t="s">
        <v>45</v>
      </c>
      <c r="S605" t="s">
        <v>46</v>
      </c>
      <c r="U605" t="s">
        <v>47</v>
      </c>
      <c r="V605" t="s">
        <v>48</v>
      </c>
      <c r="W605" t="s">
        <v>49</v>
      </c>
      <c r="Y605">
        <v>5</v>
      </c>
      <c r="Z605" t="s">
        <v>50</v>
      </c>
      <c r="AA605" t="s">
        <v>51</v>
      </c>
      <c r="AB605">
        <v>1</v>
      </c>
      <c r="AC605">
        <v>1</v>
      </c>
      <c r="AD605" t="s">
        <v>54</v>
      </c>
      <c r="AE605">
        <v>168</v>
      </c>
      <c r="AF605">
        <v>364</v>
      </c>
      <c r="AG605" t="s">
        <v>1255</v>
      </c>
    </row>
    <row r="606" spans="1:33" x14ac:dyDescent="0.25">
      <c r="A606">
        <v>893</v>
      </c>
      <c r="B606" t="s">
        <v>35</v>
      </c>
      <c r="C606" t="s">
        <v>518</v>
      </c>
      <c r="D606" t="s">
        <v>519</v>
      </c>
      <c r="E606" t="s">
        <v>38</v>
      </c>
      <c r="F606" t="s">
        <v>1235</v>
      </c>
      <c r="G606" t="s">
        <v>1235</v>
      </c>
      <c r="H606" t="s">
        <v>1236</v>
      </c>
      <c r="I606" t="s">
        <v>1253</v>
      </c>
      <c r="J606" t="s">
        <v>524</v>
      </c>
      <c r="K606" t="s">
        <v>1254</v>
      </c>
      <c r="L606">
        <v>2023</v>
      </c>
      <c r="M606">
        <v>8</v>
      </c>
      <c r="N606">
        <v>16</v>
      </c>
      <c r="O606" t="s">
        <v>44</v>
      </c>
      <c r="P606">
        <v>60</v>
      </c>
      <c r="Q606" t="s">
        <v>45</v>
      </c>
      <c r="S606" t="s">
        <v>46</v>
      </c>
      <c r="U606" t="s">
        <v>47</v>
      </c>
      <c r="V606" t="s">
        <v>48</v>
      </c>
      <c r="W606" t="s">
        <v>52</v>
      </c>
      <c r="Y606">
        <v>5</v>
      </c>
      <c r="Z606" t="s">
        <v>50</v>
      </c>
      <c r="AA606" t="s">
        <v>51</v>
      </c>
      <c r="AB606">
        <v>1</v>
      </c>
      <c r="AC606">
        <v>1</v>
      </c>
      <c r="AD606" t="s">
        <v>54</v>
      </c>
      <c r="AE606">
        <v>322</v>
      </c>
      <c r="AF606">
        <v>373</v>
      </c>
      <c r="AG606" t="s">
        <v>1256</v>
      </c>
    </row>
    <row r="607" spans="1:33" x14ac:dyDescent="0.25">
      <c r="A607">
        <v>893</v>
      </c>
      <c r="B607" t="s">
        <v>35</v>
      </c>
      <c r="C607" t="s">
        <v>518</v>
      </c>
      <c r="D607" t="s">
        <v>519</v>
      </c>
      <c r="E607" t="s">
        <v>38</v>
      </c>
      <c r="F607" t="s">
        <v>1235</v>
      </c>
      <c r="G607" t="s">
        <v>1235</v>
      </c>
      <c r="H607" t="s">
        <v>1236</v>
      </c>
      <c r="I607" t="s">
        <v>1257</v>
      </c>
      <c r="J607" t="s">
        <v>524</v>
      </c>
      <c r="K607" t="s">
        <v>1258</v>
      </c>
      <c r="L607">
        <v>2023</v>
      </c>
      <c r="M607">
        <v>8</v>
      </c>
      <c r="N607">
        <v>16</v>
      </c>
      <c r="O607" t="s">
        <v>44</v>
      </c>
      <c r="P607">
        <v>60</v>
      </c>
      <c r="Q607" t="s">
        <v>45</v>
      </c>
      <c r="S607" t="s">
        <v>46</v>
      </c>
      <c r="U607" t="s">
        <v>47</v>
      </c>
      <c r="V607" t="s">
        <v>48</v>
      </c>
      <c r="W607" t="s">
        <v>49</v>
      </c>
      <c r="Y607">
        <v>6</v>
      </c>
      <c r="Z607" t="s">
        <v>50</v>
      </c>
      <c r="AA607" t="s">
        <v>135</v>
      </c>
      <c r="AB607">
        <v>1</v>
      </c>
      <c r="AC607">
        <v>1</v>
      </c>
      <c r="AD607" t="s">
        <v>54</v>
      </c>
      <c r="AE607">
        <v>267</v>
      </c>
      <c r="AF607">
        <v>359</v>
      </c>
      <c r="AG607" t="s">
        <v>1259</v>
      </c>
    </row>
    <row r="608" spans="1:33" x14ac:dyDescent="0.25">
      <c r="A608">
        <v>893</v>
      </c>
      <c r="B608" t="s">
        <v>35</v>
      </c>
      <c r="C608" t="s">
        <v>518</v>
      </c>
      <c r="D608" t="s">
        <v>519</v>
      </c>
      <c r="E608" t="s">
        <v>38</v>
      </c>
      <c r="F608" t="s">
        <v>1235</v>
      </c>
      <c r="G608" t="s">
        <v>1235</v>
      </c>
      <c r="H608" t="s">
        <v>1236</v>
      </c>
      <c r="I608" t="s">
        <v>1257</v>
      </c>
      <c r="J608" t="s">
        <v>524</v>
      </c>
      <c r="K608" t="s">
        <v>1258</v>
      </c>
      <c r="L608">
        <v>2023</v>
      </c>
      <c r="M608">
        <v>8</v>
      </c>
      <c r="N608">
        <v>16</v>
      </c>
      <c r="O608" t="s">
        <v>44</v>
      </c>
      <c r="P608">
        <v>60</v>
      </c>
      <c r="Q608" t="s">
        <v>45</v>
      </c>
      <c r="S608" t="s">
        <v>46</v>
      </c>
      <c r="U608" t="s">
        <v>47</v>
      </c>
      <c r="V608" t="s">
        <v>48</v>
      </c>
      <c r="W608" t="s">
        <v>52</v>
      </c>
      <c r="Y608">
        <v>6</v>
      </c>
      <c r="Z608" t="s">
        <v>50</v>
      </c>
      <c r="AA608" t="s">
        <v>117</v>
      </c>
      <c r="AB608">
        <v>1</v>
      </c>
      <c r="AC608">
        <v>1</v>
      </c>
      <c r="AD608" t="s">
        <v>54</v>
      </c>
      <c r="AE608">
        <v>323</v>
      </c>
      <c r="AF608">
        <v>370</v>
      </c>
      <c r="AG608" t="s">
        <v>1260</v>
      </c>
    </row>
    <row r="609" spans="1:33" x14ac:dyDescent="0.25">
      <c r="A609">
        <v>893</v>
      </c>
      <c r="B609" t="s">
        <v>35</v>
      </c>
      <c r="C609" t="s">
        <v>518</v>
      </c>
      <c r="D609" t="s">
        <v>519</v>
      </c>
      <c r="E609" t="s">
        <v>38</v>
      </c>
      <c r="F609" t="s">
        <v>1235</v>
      </c>
      <c r="G609" t="s">
        <v>1235</v>
      </c>
      <c r="H609" t="s">
        <v>1236</v>
      </c>
      <c r="I609" t="s">
        <v>1261</v>
      </c>
      <c r="J609" t="s">
        <v>524</v>
      </c>
      <c r="K609" t="s">
        <v>1262</v>
      </c>
      <c r="L609">
        <v>2023</v>
      </c>
      <c r="M609">
        <v>8</v>
      </c>
      <c r="N609">
        <v>16</v>
      </c>
      <c r="O609" t="s">
        <v>44</v>
      </c>
      <c r="P609">
        <v>60</v>
      </c>
      <c r="Q609" t="s">
        <v>45</v>
      </c>
      <c r="S609" t="s">
        <v>46</v>
      </c>
      <c r="U609" t="s">
        <v>47</v>
      </c>
      <c r="V609" t="s">
        <v>48</v>
      </c>
      <c r="W609" t="s">
        <v>49</v>
      </c>
      <c r="Y609">
        <v>7</v>
      </c>
      <c r="Z609" t="s">
        <v>50</v>
      </c>
      <c r="AA609" t="s">
        <v>135</v>
      </c>
      <c r="AB609">
        <v>1</v>
      </c>
      <c r="AC609">
        <v>1</v>
      </c>
      <c r="AD609" t="s">
        <v>54</v>
      </c>
      <c r="AE609">
        <v>280</v>
      </c>
      <c r="AF609">
        <v>266</v>
      </c>
      <c r="AG609" t="s">
        <v>1263</v>
      </c>
    </row>
    <row r="610" spans="1:33" x14ac:dyDescent="0.25">
      <c r="A610">
        <v>893</v>
      </c>
      <c r="B610" t="s">
        <v>35</v>
      </c>
      <c r="C610" t="s">
        <v>518</v>
      </c>
      <c r="D610" t="s">
        <v>519</v>
      </c>
      <c r="E610" t="s">
        <v>38</v>
      </c>
      <c r="F610" t="s">
        <v>1235</v>
      </c>
      <c r="G610" t="s">
        <v>1235</v>
      </c>
      <c r="H610" t="s">
        <v>1236</v>
      </c>
      <c r="I610" t="s">
        <v>1261</v>
      </c>
      <c r="J610" t="s">
        <v>524</v>
      </c>
      <c r="K610" t="s">
        <v>1262</v>
      </c>
      <c r="L610">
        <v>2023</v>
      </c>
      <c r="M610">
        <v>8</v>
      </c>
      <c r="N610">
        <v>16</v>
      </c>
      <c r="O610" t="s">
        <v>44</v>
      </c>
      <c r="P610">
        <v>60</v>
      </c>
      <c r="Q610" t="s">
        <v>45</v>
      </c>
      <c r="S610" t="s">
        <v>46</v>
      </c>
      <c r="U610" t="s">
        <v>47</v>
      </c>
      <c r="V610" t="s">
        <v>48</v>
      </c>
      <c r="W610" t="s">
        <v>52</v>
      </c>
      <c r="Y610">
        <v>7</v>
      </c>
      <c r="Z610" t="s">
        <v>50</v>
      </c>
      <c r="AA610" t="s">
        <v>117</v>
      </c>
      <c r="AB610">
        <v>1</v>
      </c>
      <c r="AC610">
        <v>1</v>
      </c>
      <c r="AD610" t="s">
        <v>54</v>
      </c>
      <c r="AE610">
        <v>327</v>
      </c>
      <c r="AF610">
        <v>372</v>
      </c>
      <c r="AG610" t="s">
        <v>1264</v>
      </c>
    </row>
    <row r="611" spans="1:33" x14ac:dyDescent="0.25">
      <c r="A611">
        <v>893</v>
      </c>
      <c r="B611" t="s">
        <v>35</v>
      </c>
      <c r="C611" t="s">
        <v>518</v>
      </c>
      <c r="D611" t="s">
        <v>519</v>
      </c>
      <c r="E611" t="s">
        <v>38</v>
      </c>
      <c r="F611" t="s">
        <v>1235</v>
      </c>
      <c r="G611" t="s">
        <v>1235</v>
      </c>
      <c r="H611" t="s">
        <v>1236</v>
      </c>
      <c r="I611" t="s">
        <v>1265</v>
      </c>
      <c r="J611" t="s">
        <v>524</v>
      </c>
      <c r="K611" t="s">
        <v>1266</v>
      </c>
      <c r="L611">
        <v>2023</v>
      </c>
      <c r="M611">
        <v>8</v>
      </c>
      <c r="N611">
        <v>16</v>
      </c>
      <c r="O611" t="s">
        <v>44</v>
      </c>
      <c r="P611">
        <v>60</v>
      </c>
      <c r="Q611" t="s">
        <v>45</v>
      </c>
      <c r="S611" t="s">
        <v>46</v>
      </c>
      <c r="U611" t="s">
        <v>47</v>
      </c>
      <c r="V611" t="s">
        <v>48</v>
      </c>
      <c r="W611" t="s">
        <v>49</v>
      </c>
      <c r="Y611">
        <v>8</v>
      </c>
      <c r="Z611" t="s">
        <v>50</v>
      </c>
      <c r="AA611" t="s">
        <v>51</v>
      </c>
      <c r="AB611">
        <v>1</v>
      </c>
      <c r="AC611">
        <v>1</v>
      </c>
      <c r="AD611" t="s">
        <v>54</v>
      </c>
      <c r="AE611">
        <v>281</v>
      </c>
      <c r="AF611">
        <v>353</v>
      </c>
      <c r="AG611" t="s">
        <v>1267</v>
      </c>
    </row>
    <row r="612" spans="1:33" x14ac:dyDescent="0.25">
      <c r="A612">
        <v>893</v>
      </c>
      <c r="B612" t="s">
        <v>35</v>
      </c>
      <c r="C612" t="s">
        <v>518</v>
      </c>
      <c r="D612" t="s">
        <v>519</v>
      </c>
      <c r="E612" t="s">
        <v>38</v>
      </c>
      <c r="F612" t="s">
        <v>1235</v>
      </c>
      <c r="G612" t="s">
        <v>1235</v>
      </c>
      <c r="H612" t="s">
        <v>1236</v>
      </c>
      <c r="I612" t="s">
        <v>1265</v>
      </c>
      <c r="J612" t="s">
        <v>524</v>
      </c>
      <c r="K612" t="s">
        <v>1266</v>
      </c>
      <c r="L612">
        <v>2023</v>
      </c>
      <c r="M612">
        <v>8</v>
      </c>
      <c r="N612">
        <v>16</v>
      </c>
      <c r="O612" t="s">
        <v>44</v>
      </c>
      <c r="P612">
        <v>60</v>
      </c>
      <c r="Q612" t="s">
        <v>45</v>
      </c>
      <c r="S612" t="s">
        <v>46</v>
      </c>
      <c r="U612" t="s">
        <v>47</v>
      </c>
      <c r="V612" t="s">
        <v>48</v>
      </c>
      <c r="W612" t="s">
        <v>52</v>
      </c>
      <c r="Y612">
        <v>8</v>
      </c>
      <c r="Z612" t="s">
        <v>50</v>
      </c>
      <c r="AA612" t="s">
        <v>117</v>
      </c>
      <c r="AB612">
        <v>1</v>
      </c>
      <c r="AC612">
        <v>1</v>
      </c>
      <c r="AD612" t="s">
        <v>54</v>
      </c>
      <c r="AE612">
        <v>325</v>
      </c>
      <c r="AF612">
        <v>372</v>
      </c>
      <c r="AG612" t="s">
        <v>1268</v>
      </c>
    </row>
    <row r="613" spans="1:33" x14ac:dyDescent="0.25">
      <c r="A613">
        <v>893</v>
      </c>
      <c r="B613" t="s">
        <v>35</v>
      </c>
      <c r="C613" t="s">
        <v>518</v>
      </c>
      <c r="D613" t="s">
        <v>519</v>
      </c>
      <c r="E613" t="s">
        <v>38</v>
      </c>
      <c r="F613" t="s">
        <v>1235</v>
      </c>
      <c r="G613" t="s">
        <v>1235</v>
      </c>
      <c r="H613" t="s">
        <v>1236</v>
      </c>
      <c r="I613" t="s">
        <v>1269</v>
      </c>
      <c r="J613" t="s">
        <v>524</v>
      </c>
      <c r="K613" t="s">
        <v>1270</v>
      </c>
      <c r="L613">
        <v>2023</v>
      </c>
      <c r="M613">
        <v>8</v>
      </c>
      <c r="N613">
        <v>16</v>
      </c>
      <c r="O613" t="s">
        <v>44</v>
      </c>
      <c r="P613">
        <v>60</v>
      </c>
      <c r="Q613" t="s">
        <v>45</v>
      </c>
      <c r="S613" t="s">
        <v>46</v>
      </c>
      <c r="U613" t="s">
        <v>47</v>
      </c>
      <c r="V613" t="s">
        <v>48</v>
      </c>
      <c r="W613" t="s">
        <v>49</v>
      </c>
      <c r="Y613">
        <v>9</v>
      </c>
      <c r="Z613" t="s">
        <v>50</v>
      </c>
      <c r="AA613" t="s">
        <v>157</v>
      </c>
      <c r="AB613">
        <v>1</v>
      </c>
      <c r="AC613">
        <v>1</v>
      </c>
      <c r="AD613" t="s">
        <v>54</v>
      </c>
      <c r="AE613">
        <v>153</v>
      </c>
      <c r="AF613">
        <v>369</v>
      </c>
      <c r="AG613" t="s">
        <v>1271</v>
      </c>
    </row>
    <row r="614" spans="1:33" x14ac:dyDescent="0.25">
      <c r="A614">
        <v>893</v>
      </c>
      <c r="B614" t="s">
        <v>35</v>
      </c>
      <c r="C614" t="s">
        <v>518</v>
      </c>
      <c r="D614" t="s">
        <v>519</v>
      </c>
      <c r="E614" t="s">
        <v>38</v>
      </c>
      <c r="F614" t="s">
        <v>1235</v>
      </c>
      <c r="G614" t="s">
        <v>1235</v>
      </c>
      <c r="H614" t="s">
        <v>1236</v>
      </c>
      <c r="I614" t="s">
        <v>1269</v>
      </c>
      <c r="J614" t="s">
        <v>524</v>
      </c>
      <c r="K614" t="s">
        <v>1270</v>
      </c>
      <c r="L614">
        <v>2023</v>
      </c>
      <c r="M614">
        <v>8</v>
      </c>
      <c r="N614">
        <v>16</v>
      </c>
      <c r="O614" t="s">
        <v>44</v>
      </c>
      <c r="P614">
        <v>60</v>
      </c>
      <c r="Q614" t="s">
        <v>45</v>
      </c>
      <c r="S614" t="s">
        <v>46</v>
      </c>
      <c r="U614" t="s">
        <v>47</v>
      </c>
      <c r="V614" t="s">
        <v>48</v>
      </c>
      <c r="W614" t="s">
        <v>52</v>
      </c>
      <c r="Y614">
        <v>9</v>
      </c>
      <c r="Z614" t="s">
        <v>50</v>
      </c>
      <c r="AA614" t="s">
        <v>51</v>
      </c>
      <c r="AB614">
        <v>1</v>
      </c>
      <c r="AC614">
        <v>1</v>
      </c>
      <c r="AD614" t="s">
        <v>54</v>
      </c>
      <c r="AE614">
        <v>317</v>
      </c>
      <c r="AF614">
        <v>376</v>
      </c>
      <c r="AG614" t="s">
        <v>1272</v>
      </c>
    </row>
    <row r="615" spans="1:33" x14ac:dyDescent="0.25">
      <c r="A615">
        <v>893</v>
      </c>
      <c r="B615" t="s">
        <v>35</v>
      </c>
      <c r="C615" t="s">
        <v>518</v>
      </c>
      <c r="D615" t="s">
        <v>519</v>
      </c>
      <c r="E615" t="s">
        <v>38</v>
      </c>
      <c r="F615" t="s">
        <v>1235</v>
      </c>
      <c r="G615" t="s">
        <v>1235</v>
      </c>
      <c r="H615" t="s">
        <v>1236</v>
      </c>
      <c r="I615" t="s">
        <v>1273</v>
      </c>
      <c r="J615" t="s">
        <v>524</v>
      </c>
      <c r="K615" t="s">
        <v>1274</v>
      </c>
      <c r="L615">
        <v>2023</v>
      </c>
      <c r="M615">
        <v>8</v>
      </c>
      <c r="N615">
        <v>16</v>
      </c>
      <c r="O615" t="s">
        <v>44</v>
      </c>
      <c r="P615">
        <v>60</v>
      </c>
      <c r="Q615" t="s">
        <v>45</v>
      </c>
      <c r="S615" t="s">
        <v>46</v>
      </c>
      <c r="U615" t="s">
        <v>47</v>
      </c>
      <c r="V615" t="s">
        <v>48</v>
      </c>
      <c r="W615" t="s">
        <v>49</v>
      </c>
      <c r="Y615">
        <v>10</v>
      </c>
      <c r="Z615" t="s">
        <v>50</v>
      </c>
      <c r="AA615" t="s">
        <v>135</v>
      </c>
      <c r="AB615">
        <v>1</v>
      </c>
      <c r="AC615">
        <v>1</v>
      </c>
      <c r="AD615" t="s">
        <v>54</v>
      </c>
      <c r="AE615">
        <v>160</v>
      </c>
      <c r="AF615">
        <v>282</v>
      </c>
      <c r="AG615" t="s">
        <v>1275</v>
      </c>
    </row>
    <row r="616" spans="1:33" x14ac:dyDescent="0.25">
      <c r="A616">
        <v>893</v>
      </c>
      <c r="B616" t="s">
        <v>35</v>
      </c>
      <c r="C616" t="s">
        <v>518</v>
      </c>
      <c r="D616" t="s">
        <v>519</v>
      </c>
      <c r="E616" t="s">
        <v>38</v>
      </c>
      <c r="F616" t="s">
        <v>1235</v>
      </c>
      <c r="G616" t="s">
        <v>1235</v>
      </c>
      <c r="H616" t="s">
        <v>1236</v>
      </c>
      <c r="I616" t="s">
        <v>1273</v>
      </c>
      <c r="J616" t="s">
        <v>524</v>
      </c>
      <c r="K616" t="s">
        <v>1274</v>
      </c>
      <c r="L616">
        <v>2023</v>
      </c>
      <c r="M616">
        <v>8</v>
      </c>
      <c r="N616">
        <v>16</v>
      </c>
      <c r="O616" t="s">
        <v>44</v>
      </c>
      <c r="P616">
        <v>60</v>
      </c>
      <c r="Q616" t="s">
        <v>45</v>
      </c>
      <c r="S616" t="s">
        <v>46</v>
      </c>
      <c r="U616" t="s">
        <v>47</v>
      </c>
      <c r="V616" t="s">
        <v>48</v>
      </c>
      <c r="W616" t="s">
        <v>52</v>
      </c>
      <c r="Y616">
        <v>10</v>
      </c>
      <c r="Z616" t="s">
        <v>50</v>
      </c>
      <c r="AA616" t="s">
        <v>51</v>
      </c>
      <c r="AB616">
        <v>1</v>
      </c>
      <c r="AC616">
        <v>1</v>
      </c>
      <c r="AD616" t="s">
        <v>54</v>
      </c>
      <c r="AE616">
        <v>331</v>
      </c>
      <c r="AF616">
        <v>355</v>
      </c>
      <c r="AG616" t="s">
        <v>1276</v>
      </c>
    </row>
    <row r="617" spans="1:33" x14ac:dyDescent="0.25">
      <c r="A617">
        <v>893</v>
      </c>
      <c r="B617" t="s">
        <v>35</v>
      </c>
      <c r="C617" t="s">
        <v>518</v>
      </c>
      <c r="D617" t="s">
        <v>519</v>
      </c>
      <c r="E617" t="s">
        <v>38</v>
      </c>
      <c r="F617" t="s">
        <v>1235</v>
      </c>
      <c r="G617" t="s">
        <v>1235</v>
      </c>
      <c r="H617" t="s">
        <v>1236</v>
      </c>
      <c r="I617" t="s">
        <v>1277</v>
      </c>
      <c r="J617" t="s">
        <v>524</v>
      </c>
      <c r="K617" t="s">
        <v>1278</v>
      </c>
      <c r="L617">
        <v>2023</v>
      </c>
      <c r="M617">
        <v>8</v>
      </c>
      <c r="N617">
        <v>16</v>
      </c>
      <c r="O617" t="s">
        <v>44</v>
      </c>
      <c r="P617">
        <v>60</v>
      </c>
      <c r="Q617" t="s">
        <v>45</v>
      </c>
      <c r="S617" t="s">
        <v>46</v>
      </c>
      <c r="U617" t="s">
        <v>47</v>
      </c>
      <c r="V617" t="s">
        <v>48</v>
      </c>
      <c r="W617" t="s">
        <v>49</v>
      </c>
      <c r="Y617">
        <v>11</v>
      </c>
      <c r="Z617" t="s">
        <v>50</v>
      </c>
      <c r="AA617" t="s">
        <v>51</v>
      </c>
      <c r="AB617">
        <v>1</v>
      </c>
      <c r="AC617">
        <v>1</v>
      </c>
      <c r="AD617" t="s">
        <v>54</v>
      </c>
      <c r="AE617">
        <v>285</v>
      </c>
      <c r="AF617">
        <v>285</v>
      </c>
      <c r="AG617" t="s">
        <v>1279</v>
      </c>
    </row>
    <row r="618" spans="1:33" x14ac:dyDescent="0.25">
      <c r="A618">
        <v>893</v>
      </c>
      <c r="B618" t="s">
        <v>35</v>
      </c>
      <c r="C618" t="s">
        <v>518</v>
      </c>
      <c r="D618" t="s">
        <v>519</v>
      </c>
      <c r="E618" t="s">
        <v>38</v>
      </c>
      <c r="F618" t="s">
        <v>1235</v>
      </c>
      <c r="G618" t="s">
        <v>1235</v>
      </c>
      <c r="H618" t="s">
        <v>1236</v>
      </c>
      <c r="I618" t="s">
        <v>1277</v>
      </c>
      <c r="J618" t="s">
        <v>524</v>
      </c>
      <c r="K618" t="s">
        <v>1278</v>
      </c>
      <c r="L618">
        <v>2023</v>
      </c>
      <c r="M618">
        <v>8</v>
      </c>
      <c r="N618">
        <v>16</v>
      </c>
      <c r="O618" t="s">
        <v>44</v>
      </c>
      <c r="P618">
        <v>60</v>
      </c>
      <c r="Q618" t="s">
        <v>45</v>
      </c>
      <c r="S618" t="s">
        <v>46</v>
      </c>
      <c r="U618" t="s">
        <v>47</v>
      </c>
      <c r="V618" t="s">
        <v>48</v>
      </c>
      <c r="W618" t="s">
        <v>52</v>
      </c>
      <c r="Y618">
        <v>11</v>
      </c>
      <c r="Z618" t="s">
        <v>50</v>
      </c>
      <c r="AA618" t="s">
        <v>51</v>
      </c>
      <c r="AB618">
        <v>1</v>
      </c>
      <c r="AC618">
        <v>1</v>
      </c>
      <c r="AD618" t="s">
        <v>54</v>
      </c>
      <c r="AE618">
        <v>336</v>
      </c>
      <c r="AF618">
        <v>367</v>
      </c>
      <c r="AG618" t="s">
        <v>1280</v>
      </c>
    </row>
    <row r="619" spans="1:33" x14ac:dyDescent="0.25">
      <c r="A619">
        <v>893</v>
      </c>
      <c r="B619" t="s">
        <v>35</v>
      </c>
      <c r="C619" t="s">
        <v>518</v>
      </c>
      <c r="D619" t="s">
        <v>519</v>
      </c>
      <c r="E619" t="s">
        <v>38</v>
      </c>
      <c r="F619" t="s">
        <v>1235</v>
      </c>
      <c r="G619" t="s">
        <v>1235</v>
      </c>
      <c r="H619" t="s">
        <v>1236</v>
      </c>
      <c r="I619" t="s">
        <v>1281</v>
      </c>
      <c r="J619" t="s">
        <v>524</v>
      </c>
      <c r="K619" t="s">
        <v>1282</v>
      </c>
      <c r="L619">
        <v>2023</v>
      </c>
      <c r="M619">
        <v>8</v>
      </c>
      <c r="N619">
        <v>16</v>
      </c>
      <c r="O619" t="s">
        <v>44</v>
      </c>
      <c r="P619">
        <v>60</v>
      </c>
      <c r="Q619" t="s">
        <v>45</v>
      </c>
      <c r="S619" t="s">
        <v>46</v>
      </c>
      <c r="U619" t="s">
        <v>47</v>
      </c>
      <c r="V619" t="s">
        <v>48</v>
      </c>
      <c r="W619" t="s">
        <v>49</v>
      </c>
      <c r="Y619">
        <v>12</v>
      </c>
      <c r="Z619" t="s">
        <v>50</v>
      </c>
      <c r="AA619" t="s">
        <v>135</v>
      </c>
      <c r="AB619">
        <v>1</v>
      </c>
      <c r="AC619">
        <v>1</v>
      </c>
      <c r="AD619" t="s">
        <v>54</v>
      </c>
      <c r="AE619">
        <v>281</v>
      </c>
      <c r="AF619">
        <v>364</v>
      </c>
      <c r="AG619" t="s">
        <v>1283</v>
      </c>
    </row>
    <row r="620" spans="1:33" x14ac:dyDescent="0.25">
      <c r="A620">
        <v>893</v>
      </c>
      <c r="B620" t="s">
        <v>35</v>
      </c>
      <c r="C620" t="s">
        <v>518</v>
      </c>
      <c r="D620" t="s">
        <v>519</v>
      </c>
      <c r="E620" t="s">
        <v>38</v>
      </c>
      <c r="F620" t="s">
        <v>1235</v>
      </c>
      <c r="G620" t="s">
        <v>1235</v>
      </c>
      <c r="H620" t="s">
        <v>1236</v>
      </c>
      <c r="I620" t="s">
        <v>1281</v>
      </c>
      <c r="J620" t="s">
        <v>524</v>
      </c>
      <c r="K620" t="s">
        <v>1282</v>
      </c>
      <c r="L620">
        <v>2023</v>
      </c>
      <c r="M620">
        <v>8</v>
      </c>
      <c r="N620">
        <v>16</v>
      </c>
      <c r="O620" t="s">
        <v>44</v>
      </c>
      <c r="P620">
        <v>60</v>
      </c>
      <c r="Q620" t="s">
        <v>45</v>
      </c>
      <c r="S620" t="s">
        <v>46</v>
      </c>
      <c r="U620" t="s">
        <v>47</v>
      </c>
      <c r="V620" t="s">
        <v>48</v>
      </c>
      <c r="W620" t="s">
        <v>52</v>
      </c>
      <c r="Y620">
        <v>12</v>
      </c>
      <c r="Z620" t="s">
        <v>50</v>
      </c>
      <c r="AA620" t="s">
        <v>51</v>
      </c>
      <c r="AB620">
        <v>1</v>
      </c>
      <c r="AC620">
        <v>1</v>
      </c>
      <c r="AD620" t="s">
        <v>54</v>
      </c>
      <c r="AE620">
        <v>324</v>
      </c>
      <c r="AF620">
        <v>374</v>
      </c>
      <c r="AG620" t="s">
        <v>1284</v>
      </c>
    </row>
    <row r="621" spans="1:33" x14ac:dyDescent="0.25">
      <c r="A621">
        <v>893</v>
      </c>
      <c r="B621" t="s">
        <v>35</v>
      </c>
      <c r="C621" t="s">
        <v>518</v>
      </c>
      <c r="D621" t="s">
        <v>519</v>
      </c>
      <c r="E621" t="s">
        <v>38</v>
      </c>
      <c r="F621" t="s">
        <v>1235</v>
      </c>
      <c r="G621" t="s">
        <v>1235</v>
      </c>
      <c r="H621" t="s">
        <v>1236</v>
      </c>
      <c r="I621" t="s">
        <v>1285</v>
      </c>
      <c r="J621" t="s">
        <v>524</v>
      </c>
      <c r="K621" t="s">
        <v>1286</v>
      </c>
      <c r="L621">
        <v>2023</v>
      </c>
      <c r="M621">
        <v>8</v>
      </c>
      <c r="N621">
        <v>16</v>
      </c>
      <c r="O621" t="s">
        <v>44</v>
      </c>
      <c r="P621">
        <v>60</v>
      </c>
      <c r="Q621" t="s">
        <v>45</v>
      </c>
      <c r="S621" t="s">
        <v>46</v>
      </c>
      <c r="U621" t="s">
        <v>47</v>
      </c>
      <c r="V621" t="s">
        <v>48</v>
      </c>
      <c r="W621" t="s">
        <v>49</v>
      </c>
      <c r="Y621">
        <v>13</v>
      </c>
      <c r="Z621" t="s">
        <v>50</v>
      </c>
      <c r="AA621" t="s">
        <v>135</v>
      </c>
      <c r="AB621">
        <v>1</v>
      </c>
      <c r="AC621">
        <v>1</v>
      </c>
      <c r="AD621" t="s">
        <v>54</v>
      </c>
      <c r="AE621">
        <v>289</v>
      </c>
      <c r="AF621">
        <v>283</v>
      </c>
      <c r="AG621" t="s">
        <v>1287</v>
      </c>
    </row>
    <row r="622" spans="1:33" x14ac:dyDescent="0.25">
      <c r="A622">
        <v>893</v>
      </c>
      <c r="B622" t="s">
        <v>35</v>
      </c>
      <c r="C622" t="s">
        <v>518</v>
      </c>
      <c r="D622" t="s">
        <v>519</v>
      </c>
      <c r="E622" t="s">
        <v>38</v>
      </c>
      <c r="F622" t="s">
        <v>1235</v>
      </c>
      <c r="G622" t="s">
        <v>1235</v>
      </c>
      <c r="H622" t="s">
        <v>1236</v>
      </c>
      <c r="I622" t="s">
        <v>1285</v>
      </c>
      <c r="J622" t="s">
        <v>524</v>
      </c>
      <c r="K622" t="s">
        <v>1286</v>
      </c>
      <c r="L622">
        <v>2023</v>
      </c>
      <c r="M622">
        <v>8</v>
      </c>
      <c r="N622">
        <v>16</v>
      </c>
      <c r="O622" t="s">
        <v>44</v>
      </c>
      <c r="P622">
        <v>60</v>
      </c>
      <c r="Q622" t="s">
        <v>45</v>
      </c>
      <c r="S622" t="s">
        <v>46</v>
      </c>
      <c r="U622" t="s">
        <v>47</v>
      </c>
      <c r="V622" t="s">
        <v>48</v>
      </c>
      <c r="W622" t="s">
        <v>52</v>
      </c>
      <c r="Y622">
        <v>13</v>
      </c>
      <c r="Z622" t="s">
        <v>50</v>
      </c>
      <c r="AA622" t="s">
        <v>51</v>
      </c>
      <c r="AB622">
        <v>1</v>
      </c>
      <c r="AC622">
        <v>1</v>
      </c>
      <c r="AD622" t="s">
        <v>54</v>
      </c>
      <c r="AE622">
        <v>321</v>
      </c>
      <c r="AF622">
        <v>372</v>
      </c>
      <c r="AG622" t="s">
        <v>1288</v>
      </c>
    </row>
    <row r="623" spans="1:33" x14ac:dyDescent="0.25">
      <c r="A623">
        <v>893</v>
      </c>
      <c r="B623" t="s">
        <v>35</v>
      </c>
      <c r="C623" t="s">
        <v>518</v>
      </c>
      <c r="D623" t="s">
        <v>519</v>
      </c>
      <c r="E623" t="s">
        <v>38</v>
      </c>
      <c r="F623" t="s">
        <v>1235</v>
      </c>
      <c r="G623" t="s">
        <v>1235</v>
      </c>
      <c r="H623" t="s">
        <v>1236</v>
      </c>
      <c r="I623" t="s">
        <v>1289</v>
      </c>
      <c r="J623" t="s">
        <v>524</v>
      </c>
      <c r="K623" t="s">
        <v>1290</v>
      </c>
      <c r="L623">
        <v>2023</v>
      </c>
      <c r="M623">
        <v>8</v>
      </c>
      <c r="N623">
        <v>16</v>
      </c>
      <c r="O623" t="s">
        <v>44</v>
      </c>
      <c r="P623">
        <v>60</v>
      </c>
      <c r="Q623" t="s">
        <v>45</v>
      </c>
      <c r="S623" t="s">
        <v>46</v>
      </c>
      <c r="U623" t="s">
        <v>47</v>
      </c>
      <c r="V623" t="s">
        <v>48</v>
      </c>
      <c r="W623" t="s">
        <v>49</v>
      </c>
      <c r="Y623">
        <v>14</v>
      </c>
      <c r="Z623" t="s">
        <v>50</v>
      </c>
      <c r="AA623" t="s">
        <v>135</v>
      </c>
      <c r="AB623">
        <v>1</v>
      </c>
      <c r="AC623">
        <v>1</v>
      </c>
      <c r="AD623" t="s">
        <v>54</v>
      </c>
      <c r="AE623">
        <v>282</v>
      </c>
      <c r="AF623">
        <v>374</v>
      </c>
      <c r="AG623" t="s">
        <v>477</v>
      </c>
    </row>
    <row r="624" spans="1:33" x14ac:dyDescent="0.25">
      <c r="A624">
        <v>893</v>
      </c>
      <c r="B624" t="s">
        <v>35</v>
      </c>
      <c r="C624" t="s">
        <v>518</v>
      </c>
      <c r="D624" t="s">
        <v>519</v>
      </c>
      <c r="E624" t="s">
        <v>38</v>
      </c>
      <c r="F624" t="s">
        <v>1235</v>
      </c>
      <c r="G624" t="s">
        <v>1235</v>
      </c>
      <c r="H624" t="s">
        <v>1236</v>
      </c>
      <c r="I624" t="s">
        <v>1289</v>
      </c>
      <c r="J624" t="s">
        <v>524</v>
      </c>
      <c r="K624" t="s">
        <v>1290</v>
      </c>
      <c r="L624">
        <v>2023</v>
      </c>
      <c r="M624">
        <v>8</v>
      </c>
      <c r="N624">
        <v>16</v>
      </c>
      <c r="O624" t="s">
        <v>44</v>
      </c>
      <c r="P624">
        <v>60</v>
      </c>
      <c r="Q624" t="s">
        <v>45</v>
      </c>
      <c r="S624" t="s">
        <v>46</v>
      </c>
      <c r="U624" t="s">
        <v>47</v>
      </c>
      <c r="V624" t="s">
        <v>48</v>
      </c>
      <c r="W624" t="s">
        <v>52</v>
      </c>
      <c r="Y624">
        <v>14</v>
      </c>
      <c r="AB624">
        <v>1</v>
      </c>
      <c r="AC624">
        <v>1</v>
      </c>
      <c r="AD624" t="s">
        <v>54</v>
      </c>
      <c r="AE624">
        <v>312</v>
      </c>
      <c r="AF624">
        <v>377</v>
      </c>
      <c r="AG624" t="s">
        <v>1291</v>
      </c>
    </row>
    <row r="625" spans="1:33" x14ac:dyDescent="0.25">
      <c r="A625">
        <v>893</v>
      </c>
      <c r="B625" t="s">
        <v>35</v>
      </c>
      <c r="C625" t="s">
        <v>518</v>
      </c>
      <c r="D625" t="s">
        <v>519</v>
      </c>
      <c r="E625" t="s">
        <v>38</v>
      </c>
      <c r="F625" t="s">
        <v>1235</v>
      </c>
      <c r="G625" t="s">
        <v>1235</v>
      </c>
      <c r="H625" t="s">
        <v>1236</v>
      </c>
      <c r="I625" t="s">
        <v>1292</v>
      </c>
      <c r="J625" t="s">
        <v>524</v>
      </c>
      <c r="K625" t="s">
        <v>1293</v>
      </c>
      <c r="L625">
        <v>2023</v>
      </c>
      <c r="M625">
        <v>8</v>
      </c>
      <c r="N625">
        <v>16</v>
      </c>
      <c r="O625" t="s">
        <v>44</v>
      </c>
      <c r="P625">
        <v>60</v>
      </c>
      <c r="Q625" t="s">
        <v>45</v>
      </c>
      <c r="S625" t="s">
        <v>46</v>
      </c>
      <c r="U625" t="s">
        <v>47</v>
      </c>
      <c r="V625" t="s">
        <v>48</v>
      </c>
      <c r="W625" t="s">
        <v>49</v>
      </c>
      <c r="Y625">
        <v>15</v>
      </c>
      <c r="Z625" t="s">
        <v>50</v>
      </c>
      <c r="AA625" t="s">
        <v>135</v>
      </c>
      <c r="AB625">
        <v>1</v>
      </c>
      <c r="AC625">
        <v>1</v>
      </c>
      <c r="AD625" t="s">
        <v>54</v>
      </c>
      <c r="AE625">
        <v>284</v>
      </c>
      <c r="AF625">
        <v>257</v>
      </c>
      <c r="AG625" t="s">
        <v>1294</v>
      </c>
    </row>
    <row r="626" spans="1:33" x14ac:dyDescent="0.25">
      <c r="A626">
        <v>893</v>
      </c>
      <c r="B626" t="s">
        <v>35</v>
      </c>
      <c r="C626" t="s">
        <v>518</v>
      </c>
      <c r="D626" t="s">
        <v>519</v>
      </c>
      <c r="E626" t="s">
        <v>38</v>
      </c>
      <c r="F626" t="s">
        <v>1235</v>
      </c>
      <c r="G626" t="s">
        <v>1235</v>
      </c>
      <c r="H626" t="s">
        <v>1236</v>
      </c>
      <c r="I626" t="s">
        <v>1292</v>
      </c>
      <c r="J626" t="s">
        <v>524</v>
      </c>
      <c r="K626" t="s">
        <v>1293</v>
      </c>
      <c r="L626">
        <v>2023</v>
      </c>
      <c r="M626">
        <v>8</v>
      </c>
      <c r="N626">
        <v>16</v>
      </c>
      <c r="O626" t="s">
        <v>44</v>
      </c>
      <c r="P626">
        <v>60</v>
      </c>
      <c r="Q626" t="s">
        <v>45</v>
      </c>
      <c r="S626" t="s">
        <v>46</v>
      </c>
      <c r="U626" t="s">
        <v>47</v>
      </c>
      <c r="V626" t="s">
        <v>48</v>
      </c>
      <c r="W626" t="s">
        <v>52</v>
      </c>
      <c r="Y626">
        <v>15</v>
      </c>
      <c r="Z626" t="s">
        <v>50</v>
      </c>
      <c r="AA626" t="s">
        <v>51</v>
      </c>
      <c r="AB626">
        <v>1</v>
      </c>
      <c r="AC626">
        <v>1</v>
      </c>
      <c r="AD626" t="s">
        <v>54</v>
      </c>
      <c r="AE626">
        <v>326</v>
      </c>
      <c r="AF626">
        <v>373</v>
      </c>
      <c r="AG626" t="s">
        <v>987</v>
      </c>
    </row>
    <row r="627" spans="1:33" x14ac:dyDescent="0.25">
      <c r="A627">
        <v>893</v>
      </c>
      <c r="B627" t="s">
        <v>35</v>
      </c>
      <c r="C627" t="s">
        <v>518</v>
      </c>
      <c r="D627" t="s">
        <v>519</v>
      </c>
      <c r="E627" t="s">
        <v>38</v>
      </c>
      <c r="F627" t="s">
        <v>1235</v>
      </c>
      <c r="G627" t="s">
        <v>1235</v>
      </c>
      <c r="H627" t="s">
        <v>1236</v>
      </c>
      <c r="I627" t="s">
        <v>1295</v>
      </c>
      <c r="J627" t="s">
        <v>524</v>
      </c>
      <c r="K627" t="s">
        <v>1296</v>
      </c>
      <c r="L627">
        <v>2023</v>
      </c>
      <c r="M627">
        <v>8</v>
      </c>
      <c r="N627">
        <v>16</v>
      </c>
      <c r="O627" t="s">
        <v>44</v>
      </c>
      <c r="P627">
        <v>60</v>
      </c>
      <c r="Q627" t="s">
        <v>45</v>
      </c>
      <c r="S627" t="s">
        <v>46</v>
      </c>
      <c r="U627" t="s">
        <v>47</v>
      </c>
      <c r="V627" t="s">
        <v>48</v>
      </c>
      <c r="W627" t="s">
        <v>49</v>
      </c>
      <c r="Y627">
        <v>16</v>
      </c>
      <c r="Z627" t="s">
        <v>50</v>
      </c>
      <c r="AA627" t="s">
        <v>135</v>
      </c>
      <c r="AB627">
        <v>1</v>
      </c>
      <c r="AC627">
        <v>1</v>
      </c>
      <c r="AD627" t="s">
        <v>54</v>
      </c>
      <c r="AE627">
        <v>279</v>
      </c>
      <c r="AF627">
        <v>367</v>
      </c>
      <c r="AG627" t="s">
        <v>1297</v>
      </c>
    </row>
    <row r="628" spans="1:33" x14ac:dyDescent="0.25">
      <c r="A628">
        <v>893</v>
      </c>
      <c r="B628" t="s">
        <v>35</v>
      </c>
      <c r="C628" t="s">
        <v>518</v>
      </c>
      <c r="D628" t="s">
        <v>519</v>
      </c>
      <c r="E628" t="s">
        <v>38</v>
      </c>
      <c r="F628" t="s">
        <v>1235</v>
      </c>
      <c r="G628" t="s">
        <v>1235</v>
      </c>
      <c r="H628" t="s">
        <v>1236</v>
      </c>
      <c r="I628" t="s">
        <v>1295</v>
      </c>
      <c r="J628" t="s">
        <v>524</v>
      </c>
      <c r="K628" t="s">
        <v>1296</v>
      </c>
      <c r="L628">
        <v>2023</v>
      </c>
      <c r="M628">
        <v>8</v>
      </c>
      <c r="N628">
        <v>16</v>
      </c>
      <c r="O628" t="s">
        <v>44</v>
      </c>
      <c r="P628">
        <v>60</v>
      </c>
      <c r="Q628" t="s">
        <v>45</v>
      </c>
      <c r="S628" t="s">
        <v>46</v>
      </c>
      <c r="U628" t="s">
        <v>47</v>
      </c>
      <c r="V628" t="s">
        <v>48</v>
      </c>
      <c r="W628" t="s">
        <v>52</v>
      </c>
      <c r="Y628">
        <v>16</v>
      </c>
      <c r="Z628" t="s">
        <v>50</v>
      </c>
      <c r="AA628" t="s">
        <v>51</v>
      </c>
      <c r="AB628">
        <v>1</v>
      </c>
      <c r="AC628">
        <v>1</v>
      </c>
      <c r="AD628" t="s">
        <v>54</v>
      </c>
      <c r="AE628">
        <v>314</v>
      </c>
      <c r="AF628">
        <v>375</v>
      </c>
      <c r="AG628" t="s">
        <v>1298</v>
      </c>
    </row>
    <row r="629" spans="1:33" x14ac:dyDescent="0.25">
      <c r="A629">
        <v>893</v>
      </c>
      <c r="B629" t="s">
        <v>35</v>
      </c>
      <c r="C629" t="s">
        <v>518</v>
      </c>
      <c r="D629" t="s">
        <v>519</v>
      </c>
      <c r="E629" t="s">
        <v>38</v>
      </c>
      <c r="F629" t="s">
        <v>1235</v>
      </c>
      <c r="G629" t="s">
        <v>1235</v>
      </c>
      <c r="H629" t="s">
        <v>1236</v>
      </c>
      <c r="I629" t="s">
        <v>1299</v>
      </c>
      <c r="J629" t="s">
        <v>524</v>
      </c>
      <c r="K629" t="s">
        <v>1300</v>
      </c>
      <c r="L629">
        <v>2023</v>
      </c>
      <c r="M629">
        <v>8</v>
      </c>
      <c r="N629">
        <v>16</v>
      </c>
      <c r="O629" t="s">
        <v>44</v>
      </c>
      <c r="P629">
        <v>60</v>
      </c>
      <c r="Q629" t="s">
        <v>45</v>
      </c>
      <c r="S629" t="s">
        <v>46</v>
      </c>
      <c r="U629" t="s">
        <v>47</v>
      </c>
      <c r="V629" t="s">
        <v>48</v>
      </c>
      <c r="W629" t="s">
        <v>49</v>
      </c>
      <c r="Y629">
        <v>17</v>
      </c>
      <c r="Z629" t="s">
        <v>50</v>
      </c>
      <c r="AA629" t="s">
        <v>135</v>
      </c>
      <c r="AB629">
        <v>1</v>
      </c>
      <c r="AC629">
        <v>1</v>
      </c>
      <c r="AD629" t="s">
        <v>54</v>
      </c>
      <c r="AE629">
        <v>277</v>
      </c>
      <c r="AF629">
        <v>268</v>
      </c>
      <c r="AG629" t="s">
        <v>1301</v>
      </c>
    </row>
    <row r="630" spans="1:33" x14ac:dyDescent="0.25">
      <c r="A630">
        <v>893</v>
      </c>
      <c r="B630" t="s">
        <v>35</v>
      </c>
      <c r="C630" t="s">
        <v>518</v>
      </c>
      <c r="D630" t="s">
        <v>519</v>
      </c>
      <c r="E630" t="s">
        <v>38</v>
      </c>
      <c r="F630" t="s">
        <v>1235</v>
      </c>
      <c r="G630" t="s">
        <v>1235</v>
      </c>
      <c r="H630" t="s">
        <v>1236</v>
      </c>
      <c r="I630" t="s">
        <v>1299</v>
      </c>
      <c r="J630" t="s">
        <v>524</v>
      </c>
      <c r="K630" t="s">
        <v>1300</v>
      </c>
      <c r="L630">
        <v>2023</v>
      </c>
      <c r="M630">
        <v>8</v>
      </c>
      <c r="N630">
        <v>16</v>
      </c>
      <c r="O630" t="s">
        <v>44</v>
      </c>
      <c r="P630">
        <v>60</v>
      </c>
      <c r="Q630" t="s">
        <v>45</v>
      </c>
      <c r="S630" t="s">
        <v>46</v>
      </c>
      <c r="U630" t="s">
        <v>47</v>
      </c>
      <c r="V630" t="s">
        <v>48</v>
      </c>
      <c r="W630" t="s">
        <v>52</v>
      </c>
      <c r="Y630">
        <v>17</v>
      </c>
      <c r="Z630" t="s">
        <v>50</v>
      </c>
      <c r="AA630" t="s">
        <v>213</v>
      </c>
      <c r="AB630">
        <v>1</v>
      </c>
      <c r="AC630">
        <v>1</v>
      </c>
      <c r="AD630" t="s">
        <v>54</v>
      </c>
      <c r="AE630">
        <v>268</v>
      </c>
      <c r="AF630">
        <v>207</v>
      </c>
      <c r="AG630" t="s">
        <v>1145</v>
      </c>
    </row>
    <row r="631" spans="1:33" x14ac:dyDescent="0.25">
      <c r="A631">
        <v>893</v>
      </c>
      <c r="B631" t="s">
        <v>35</v>
      </c>
      <c r="C631" t="s">
        <v>518</v>
      </c>
      <c r="D631" t="s">
        <v>519</v>
      </c>
      <c r="E631" t="s">
        <v>38</v>
      </c>
      <c r="F631" t="s">
        <v>1235</v>
      </c>
      <c r="G631" t="s">
        <v>1235</v>
      </c>
      <c r="H631" t="s">
        <v>1236</v>
      </c>
      <c r="I631" t="s">
        <v>1302</v>
      </c>
      <c r="J631" t="s">
        <v>524</v>
      </c>
      <c r="K631" t="s">
        <v>1303</v>
      </c>
      <c r="L631">
        <v>2023</v>
      </c>
      <c r="M631">
        <v>8</v>
      </c>
      <c r="N631">
        <v>16</v>
      </c>
      <c r="O631" t="s">
        <v>44</v>
      </c>
      <c r="P631">
        <v>60</v>
      </c>
      <c r="Q631" t="s">
        <v>45</v>
      </c>
      <c r="S631" t="s">
        <v>46</v>
      </c>
      <c r="U631" t="s">
        <v>47</v>
      </c>
      <c r="V631" t="s">
        <v>48</v>
      </c>
      <c r="W631" t="s">
        <v>49</v>
      </c>
      <c r="Y631">
        <v>18</v>
      </c>
      <c r="Z631" t="s">
        <v>50</v>
      </c>
      <c r="AA631" t="s">
        <v>135</v>
      </c>
      <c r="AB631">
        <v>1</v>
      </c>
      <c r="AC631">
        <v>1</v>
      </c>
      <c r="AD631" t="s">
        <v>54</v>
      </c>
      <c r="AE631">
        <v>280</v>
      </c>
      <c r="AF631">
        <v>313</v>
      </c>
      <c r="AG631" t="s">
        <v>1304</v>
      </c>
    </row>
    <row r="632" spans="1:33" x14ac:dyDescent="0.25">
      <c r="A632">
        <v>893</v>
      </c>
      <c r="B632" t="s">
        <v>35</v>
      </c>
      <c r="C632" t="s">
        <v>518</v>
      </c>
      <c r="D632" t="s">
        <v>519</v>
      </c>
      <c r="E632" t="s">
        <v>38</v>
      </c>
      <c r="F632" t="s">
        <v>1235</v>
      </c>
      <c r="G632" t="s">
        <v>1235</v>
      </c>
      <c r="H632" t="s">
        <v>1236</v>
      </c>
      <c r="I632" t="s">
        <v>1302</v>
      </c>
      <c r="J632" t="s">
        <v>524</v>
      </c>
      <c r="K632" t="s">
        <v>1303</v>
      </c>
      <c r="L632">
        <v>2023</v>
      </c>
      <c r="M632">
        <v>8</v>
      </c>
      <c r="N632">
        <v>16</v>
      </c>
      <c r="O632" t="s">
        <v>44</v>
      </c>
      <c r="P632">
        <v>60</v>
      </c>
      <c r="Q632" t="s">
        <v>45</v>
      </c>
      <c r="S632" t="s">
        <v>46</v>
      </c>
      <c r="U632" t="s">
        <v>47</v>
      </c>
      <c r="V632" t="s">
        <v>48</v>
      </c>
      <c r="W632" t="s">
        <v>52</v>
      </c>
      <c r="Y632">
        <v>18</v>
      </c>
      <c r="Z632" t="s">
        <v>50</v>
      </c>
      <c r="AA632" t="s">
        <v>213</v>
      </c>
      <c r="AB632">
        <v>1</v>
      </c>
      <c r="AC632">
        <v>1</v>
      </c>
      <c r="AD632" t="s">
        <v>54</v>
      </c>
      <c r="AE632">
        <v>265</v>
      </c>
      <c r="AF632">
        <v>208</v>
      </c>
      <c r="AG632" t="s">
        <v>1305</v>
      </c>
    </row>
    <row r="633" spans="1:33" x14ac:dyDescent="0.25">
      <c r="A633">
        <v>893</v>
      </c>
      <c r="B633" t="s">
        <v>35</v>
      </c>
      <c r="C633" t="s">
        <v>518</v>
      </c>
      <c r="D633" t="s">
        <v>519</v>
      </c>
      <c r="E633" t="s">
        <v>38</v>
      </c>
      <c r="F633" t="s">
        <v>1235</v>
      </c>
      <c r="G633" t="s">
        <v>1235</v>
      </c>
      <c r="H633" t="s">
        <v>1236</v>
      </c>
      <c r="I633" t="s">
        <v>1306</v>
      </c>
      <c r="J633" t="s">
        <v>524</v>
      </c>
      <c r="K633" t="s">
        <v>1307</v>
      </c>
      <c r="L633">
        <v>2023</v>
      </c>
      <c r="M633">
        <v>8</v>
      </c>
      <c r="N633">
        <v>16</v>
      </c>
      <c r="O633" t="s">
        <v>44</v>
      </c>
      <c r="P633">
        <v>60</v>
      </c>
      <c r="Q633" t="s">
        <v>45</v>
      </c>
      <c r="S633" t="s">
        <v>46</v>
      </c>
      <c r="U633" t="s">
        <v>47</v>
      </c>
      <c r="V633" t="s">
        <v>48</v>
      </c>
      <c r="W633" t="s">
        <v>49</v>
      </c>
      <c r="Y633">
        <v>19</v>
      </c>
      <c r="Z633" t="s">
        <v>50</v>
      </c>
      <c r="AA633" t="s">
        <v>135</v>
      </c>
      <c r="AB633">
        <v>1</v>
      </c>
      <c r="AC633">
        <v>1</v>
      </c>
      <c r="AD633" t="s">
        <v>54</v>
      </c>
      <c r="AE633">
        <v>231</v>
      </c>
      <c r="AF633">
        <v>341</v>
      </c>
      <c r="AG633" t="s">
        <v>1308</v>
      </c>
    </row>
    <row r="634" spans="1:33" x14ac:dyDescent="0.25">
      <c r="A634">
        <v>893</v>
      </c>
      <c r="B634" t="s">
        <v>35</v>
      </c>
      <c r="C634" t="s">
        <v>518</v>
      </c>
      <c r="D634" t="s">
        <v>519</v>
      </c>
      <c r="E634" t="s">
        <v>38</v>
      </c>
      <c r="F634" t="s">
        <v>1235</v>
      </c>
      <c r="G634" t="s">
        <v>1235</v>
      </c>
      <c r="H634" t="s">
        <v>1236</v>
      </c>
      <c r="I634" t="s">
        <v>1306</v>
      </c>
      <c r="J634" t="s">
        <v>524</v>
      </c>
      <c r="K634" t="s">
        <v>1307</v>
      </c>
      <c r="L634">
        <v>2023</v>
      </c>
      <c r="M634">
        <v>8</v>
      </c>
      <c r="N634">
        <v>16</v>
      </c>
      <c r="O634" t="s">
        <v>44</v>
      </c>
      <c r="P634">
        <v>60</v>
      </c>
      <c r="Q634" t="s">
        <v>45</v>
      </c>
      <c r="S634" t="s">
        <v>46</v>
      </c>
      <c r="U634" t="s">
        <v>47</v>
      </c>
      <c r="V634" t="s">
        <v>48</v>
      </c>
      <c r="W634" t="s">
        <v>52</v>
      </c>
      <c r="Y634">
        <v>19</v>
      </c>
      <c r="AB634">
        <v>1</v>
      </c>
      <c r="AC634">
        <v>1</v>
      </c>
      <c r="AD634" t="s">
        <v>54</v>
      </c>
      <c r="AE634">
        <v>273</v>
      </c>
      <c r="AF634">
        <v>217</v>
      </c>
      <c r="AG634" t="s">
        <v>1309</v>
      </c>
    </row>
    <row r="635" spans="1:33" x14ac:dyDescent="0.25">
      <c r="A635">
        <v>893</v>
      </c>
      <c r="B635" t="s">
        <v>35</v>
      </c>
      <c r="C635" t="s">
        <v>518</v>
      </c>
      <c r="D635" t="s">
        <v>519</v>
      </c>
      <c r="E635" t="s">
        <v>38</v>
      </c>
      <c r="F635" t="s">
        <v>1235</v>
      </c>
      <c r="G635" t="s">
        <v>1235</v>
      </c>
      <c r="H635" t="s">
        <v>1236</v>
      </c>
      <c r="I635" t="s">
        <v>1310</v>
      </c>
      <c r="J635" t="s">
        <v>524</v>
      </c>
      <c r="K635" t="s">
        <v>1311</v>
      </c>
      <c r="L635">
        <v>2023</v>
      </c>
      <c r="M635">
        <v>8</v>
      </c>
      <c r="N635">
        <v>16</v>
      </c>
      <c r="O635" t="s">
        <v>44</v>
      </c>
      <c r="P635">
        <v>60</v>
      </c>
      <c r="Q635" t="s">
        <v>45</v>
      </c>
      <c r="S635" t="s">
        <v>46</v>
      </c>
      <c r="U635" t="s">
        <v>47</v>
      </c>
      <c r="V635" t="s">
        <v>48</v>
      </c>
      <c r="W635" t="s">
        <v>49</v>
      </c>
      <c r="Y635">
        <v>20</v>
      </c>
      <c r="Z635" t="s">
        <v>50</v>
      </c>
      <c r="AA635" t="s">
        <v>527</v>
      </c>
      <c r="AB635">
        <v>1</v>
      </c>
      <c r="AC635">
        <v>1</v>
      </c>
      <c r="AD635" t="s">
        <v>54</v>
      </c>
      <c r="AE635">
        <v>286</v>
      </c>
      <c r="AF635">
        <v>313</v>
      </c>
      <c r="AG635" t="s">
        <v>1312</v>
      </c>
    </row>
    <row r="636" spans="1:33" x14ac:dyDescent="0.25">
      <c r="A636">
        <v>893</v>
      </c>
      <c r="B636" t="s">
        <v>35</v>
      </c>
      <c r="C636" t="s">
        <v>518</v>
      </c>
      <c r="D636" t="s">
        <v>519</v>
      </c>
      <c r="E636" t="s">
        <v>38</v>
      </c>
      <c r="F636" t="s">
        <v>1235</v>
      </c>
      <c r="G636" t="s">
        <v>1235</v>
      </c>
      <c r="H636" t="s">
        <v>1236</v>
      </c>
      <c r="I636" t="s">
        <v>1310</v>
      </c>
      <c r="J636" t="s">
        <v>524</v>
      </c>
      <c r="K636" t="s">
        <v>1311</v>
      </c>
      <c r="L636">
        <v>2023</v>
      </c>
      <c r="M636">
        <v>8</v>
      </c>
      <c r="N636">
        <v>16</v>
      </c>
      <c r="O636" t="s">
        <v>44</v>
      </c>
      <c r="P636">
        <v>60</v>
      </c>
      <c r="Q636" t="s">
        <v>45</v>
      </c>
      <c r="S636" t="s">
        <v>46</v>
      </c>
      <c r="U636" t="s">
        <v>47</v>
      </c>
      <c r="V636" t="s">
        <v>48</v>
      </c>
      <c r="W636" t="s">
        <v>52</v>
      </c>
      <c r="Y636">
        <v>20</v>
      </c>
      <c r="Z636" t="s">
        <v>50</v>
      </c>
      <c r="AA636" t="s">
        <v>213</v>
      </c>
      <c r="AB636">
        <v>1</v>
      </c>
      <c r="AC636">
        <v>1</v>
      </c>
      <c r="AD636" t="s">
        <v>54</v>
      </c>
      <c r="AE636">
        <v>282</v>
      </c>
      <c r="AF636">
        <v>214</v>
      </c>
      <c r="AG636" t="s">
        <v>1313</v>
      </c>
    </row>
    <row r="637" spans="1:33" x14ac:dyDescent="0.25">
      <c r="A637">
        <v>893</v>
      </c>
      <c r="B637" t="s">
        <v>35</v>
      </c>
      <c r="C637" t="s">
        <v>518</v>
      </c>
      <c r="D637" t="s">
        <v>519</v>
      </c>
      <c r="E637" t="s">
        <v>38</v>
      </c>
      <c r="F637" t="s">
        <v>1235</v>
      </c>
      <c r="G637" t="s">
        <v>1235</v>
      </c>
      <c r="H637" t="s">
        <v>1236</v>
      </c>
      <c r="I637" t="s">
        <v>1314</v>
      </c>
      <c r="J637" t="s">
        <v>524</v>
      </c>
      <c r="K637" t="s">
        <v>1315</v>
      </c>
      <c r="L637">
        <v>2023</v>
      </c>
      <c r="M637">
        <v>8</v>
      </c>
      <c r="N637">
        <v>16</v>
      </c>
      <c r="O637" t="s">
        <v>44</v>
      </c>
      <c r="P637">
        <v>60</v>
      </c>
      <c r="Q637" t="s">
        <v>45</v>
      </c>
      <c r="S637" t="s">
        <v>46</v>
      </c>
      <c r="U637" t="s">
        <v>47</v>
      </c>
      <c r="V637" t="s">
        <v>48</v>
      </c>
      <c r="W637" t="s">
        <v>49</v>
      </c>
      <c r="Y637">
        <v>21</v>
      </c>
      <c r="Z637" t="s">
        <v>50</v>
      </c>
      <c r="AA637" t="s">
        <v>1316</v>
      </c>
      <c r="AB637">
        <v>1</v>
      </c>
      <c r="AC637">
        <v>1</v>
      </c>
      <c r="AD637" t="s">
        <v>54</v>
      </c>
      <c r="AE637">
        <v>114</v>
      </c>
      <c r="AF637">
        <v>354</v>
      </c>
      <c r="AG637" t="s">
        <v>1317</v>
      </c>
    </row>
    <row r="638" spans="1:33" x14ac:dyDescent="0.25">
      <c r="A638">
        <v>893</v>
      </c>
      <c r="B638" t="s">
        <v>35</v>
      </c>
      <c r="C638" t="s">
        <v>518</v>
      </c>
      <c r="D638" t="s">
        <v>519</v>
      </c>
      <c r="E638" t="s">
        <v>38</v>
      </c>
      <c r="F638" t="s">
        <v>1235</v>
      </c>
      <c r="G638" t="s">
        <v>1235</v>
      </c>
      <c r="H638" t="s">
        <v>1236</v>
      </c>
      <c r="I638" t="s">
        <v>1314</v>
      </c>
      <c r="J638" t="s">
        <v>524</v>
      </c>
      <c r="K638" t="s">
        <v>1315</v>
      </c>
      <c r="L638">
        <v>2023</v>
      </c>
      <c r="M638">
        <v>8</v>
      </c>
      <c r="N638">
        <v>16</v>
      </c>
      <c r="O638" t="s">
        <v>44</v>
      </c>
      <c r="P638">
        <v>60</v>
      </c>
      <c r="Q638" t="s">
        <v>45</v>
      </c>
      <c r="S638" t="s">
        <v>46</v>
      </c>
      <c r="U638" t="s">
        <v>47</v>
      </c>
      <c r="V638" t="s">
        <v>48</v>
      </c>
      <c r="W638" t="s">
        <v>52</v>
      </c>
      <c r="Y638">
        <v>21</v>
      </c>
      <c r="Z638" t="s">
        <v>50</v>
      </c>
      <c r="AA638" t="s">
        <v>213</v>
      </c>
      <c r="AB638">
        <v>1</v>
      </c>
      <c r="AC638">
        <v>1</v>
      </c>
      <c r="AD638" t="s">
        <v>54</v>
      </c>
      <c r="AE638">
        <v>269</v>
      </c>
      <c r="AF638">
        <v>206</v>
      </c>
      <c r="AG638" t="s">
        <v>943</v>
      </c>
    </row>
    <row r="639" spans="1:33" x14ac:dyDescent="0.25">
      <c r="A639">
        <v>893</v>
      </c>
      <c r="B639" t="s">
        <v>35</v>
      </c>
      <c r="C639" t="s">
        <v>518</v>
      </c>
      <c r="D639" t="s">
        <v>519</v>
      </c>
      <c r="E639" t="s">
        <v>38</v>
      </c>
      <c r="F639" t="s">
        <v>1235</v>
      </c>
      <c r="G639" t="s">
        <v>1235</v>
      </c>
      <c r="H639" t="s">
        <v>1236</v>
      </c>
      <c r="I639" t="s">
        <v>1318</v>
      </c>
      <c r="J639" t="s">
        <v>524</v>
      </c>
      <c r="K639" t="s">
        <v>1319</v>
      </c>
      <c r="L639">
        <v>2023</v>
      </c>
      <c r="M639">
        <v>8</v>
      </c>
      <c r="N639">
        <v>16</v>
      </c>
      <c r="O639" t="s">
        <v>44</v>
      </c>
      <c r="P639">
        <v>60</v>
      </c>
      <c r="Q639" t="s">
        <v>45</v>
      </c>
      <c r="S639" t="s">
        <v>46</v>
      </c>
      <c r="U639" t="s">
        <v>47</v>
      </c>
      <c r="V639" t="s">
        <v>48</v>
      </c>
      <c r="W639" t="s">
        <v>49</v>
      </c>
      <c r="Y639">
        <v>22</v>
      </c>
      <c r="Z639" t="s">
        <v>50</v>
      </c>
      <c r="AA639" t="s">
        <v>527</v>
      </c>
      <c r="AB639">
        <v>1</v>
      </c>
      <c r="AC639">
        <v>1</v>
      </c>
      <c r="AD639" t="s">
        <v>54</v>
      </c>
      <c r="AE639">
        <v>277</v>
      </c>
      <c r="AF639">
        <v>296</v>
      </c>
      <c r="AG639" t="s">
        <v>1320</v>
      </c>
    </row>
    <row r="640" spans="1:33" x14ac:dyDescent="0.25">
      <c r="A640">
        <v>893</v>
      </c>
      <c r="B640" t="s">
        <v>35</v>
      </c>
      <c r="C640" t="s">
        <v>518</v>
      </c>
      <c r="D640" t="s">
        <v>519</v>
      </c>
      <c r="E640" t="s">
        <v>38</v>
      </c>
      <c r="F640" t="s">
        <v>1235</v>
      </c>
      <c r="G640" t="s">
        <v>1235</v>
      </c>
      <c r="H640" t="s">
        <v>1236</v>
      </c>
      <c r="I640" t="s">
        <v>1318</v>
      </c>
      <c r="J640" t="s">
        <v>524</v>
      </c>
      <c r="K640" t="s">
        <v>1319</v>
      </c>
      <c r="L640">
        <v>2023</v>
      </c>
      <c r="M640">
        <v>8</v>
      </c>
      <c r="N640">
        <v>16</v>
      </c>
      <c r="O640" t="s">
        <v>44</v>
      </c>
      <c r="P640">
        <v>60</v>
      </c>
      <c r="Q640" t="s">
        <v>45</v>
      </c>
      <c r="S640" t="s">
        <v>46</v>
      </c>
      <c r="U640" t="s">
        <v>47</v>
      </c>
      <c r="V640" t="s">
        <v>48</v>
      </c>
      <c r="W640" t="s">
        <v>52</v>
      </c>
      <c r="Y640">
        <v>22</v>
      </c>
      <c r="Z640" t="s">
        <v>50</v>
      </c>
      <c r="AA640" t="s">
        <v>213</v>
      </c>
      <c r="AB640">
        <v>1</v>
      </c>
      <c r="AC640">
        <v>1</v>
      </c>
      <c r="AD640" t="s">
        <v>54</v>
      </c>
      <c r="AE640">
        <v>271</v>
      </c>
      <c r="AF640">
        <v>205</v>
      </c>
      <c r="AG640" t="s">
        <v>1321</v>
      </c>
    </row>
    <row r="641" spans="1:33" x14ac:dyDescent="0.25">
      <c r="A641">
        <v>893</v>
      </c>
      <c r="B641" t="s">
        <v>35</v>
      </c>
      <c r="C641" t="s">
        <v>518</v>
      </c>
      <c r="D641" t="s">
        <v>519</v>
      </c>
      <c r="E641" t="s">
        <v>38</v>
      </c>
      <c r="F641" t="s">
        <v>1235</v>
      </c>
      <c r="G641" t="s">
        <v>1235</v>
      </c>
      <c r="H641" t="s">
        <v>1236</v>
      </c>
      <c r="I641" t="s">
        <v>1322</v>
      </c>
      <c r="J641" t="s">
        <v>524</v>
      </c>
      <c r="K641" t="s">
        <v>1323</v>
      </c>
      <c r="L641">
        <v>2023</v>
      </c>
      <c r="M641">
        <v>8</v>
      </c>
      <c r="N641">
        <v>16</v>
      </c>
      <c r="O641" t="s">
        <v>44</v>
      </c>
      <c r="P641">
        <v>60</v>
      </c>
      <c r="Q641" t="s">
        <v>45</v>
      </c>
      <c r="S641" t="s">
        <v>46</v>
      </c>
      <c r="U641" t="s">
        <v>47</v>
      </c>
      <c r="V641" t="s">
        <v>48</v>
      </c>
      <c r="W641" t="s">
        <v>49</v>
      </c>
      <c r="Y641">
        <v>23</v>
      </c>
      <c r="Z641" t="s">
        <v>50</v>
      </c>
      <c r="AA641" t="s">
        <v>93</v>
      </c>
      <c r="AB641">
        <v>1</v>
      </c>
      <c r="AC641">
        <v>1</v>
      </c>
      <c r="AD641" t="s">
        <v>54</v>
      </c>
      <c r="AE641">
        <v>287</v>
      </c>
      <c r="AF641">
        <v>286</v>
      </c>
      <c r="AG641" t="s">
        <v>1324</v>
      </c>
    </row>
    <row r="642" spans="1:33" x14ac:dyDescent="0.25">
      <c r="A642">
        <v>893</v>
      </c>
      <c r="B642" t="s">
        <v>35</v>
      </c>
      <c r="C642" t="s">
        <v>518</v>
      </c>
      <c r="D642" t="s">
        <v>519</v>
      </c>
      <c r="E642" t="s">
        <v>38</v>
      </c>
      <c r="F642" t="s">
        <v>1235</v>
      </c>
      <c r="G642" t="s">
        <v>1235</v>
      </c>
      <c r="H642" t="s">
        <v>1236</v>
      </c>
      <c r="I642" t="s">
        <v>1322</v>
      </c>
      <c r="J642" t="s">
        <v>524</v>
      </c>
      <c r="K642" t="s">
        <v>1323</v>
      </c>
      <c r="L642">
        <v>2023</v>
      </c>
      <c r="M642">
        <v>8</v>
      </c>
      <c r="N642">
        <v>16</v>
      </c>
      <c r="O642" t="s">
        <v>44</v>
      </c>
      <c r="P642">
        <v>60</v>
      </c>
      <c r="Q642" t="s">
        <v>45</v>
      </c>
      <c r="S642" t="s">
        <v>46</v>
      </c>
      <c r="U642" t="s">
        <v>47</v>
      </c>
      <c r="V642" t="s">
        <v>48</v>
      </c>
      <c r="W642" t="s">
        <v>52</v>
      </c>
      <c r="Y642">
        <v>23</v>
      </c>
      <c r="Z642" t="s">
        <v>50</v>
      </c>
      <c r="AA642" t="s">
        <v>213</v>
      </c>
      <c r="AB642">
        <v>1</v>
      </c>
      <c r="AC642">
        <v>1</v>
      </c>
      <c r="AD642" t="s">
        <v>54</v>
      </c>
      <c r="AE642">
        <v>267</v>
      </c>
      <c r="AF642">
        <v>218</v>
      </c>
      <c r="AG642" t="s">
        <v>1325</v>
      </c>
    </row>
    <row r="643" spans="1:33" x14ac:dyDescent="0.25">
      <c r="A643">
        <v>893</v>
      </c>
      <c r="B643" t="s">
        <v>35</v>
      </c>
      <c r="C643" t="s">
        <v>518</v>
      </c>
      <c r="D643" t="s">
        <v>519</v>
      </c>
      <c r="E643" t="s">
        <v>38</v>
      </c>
      <c r="F643" t="s">
        <v>1235</v>
      </c>
      <c r="G643" t="s">
        <v>1235</v>
      </c>
      <c r="H643" t="s">
        <v>1236</v>
      </c>
      <c r="I643" t="s">
        <v>1326</v>
      </c>
      <c r="J643" t="s">
        <v>524</v>
      </c>
      <c r="K643" t="s">
        <v>1327</v>
      </c>
      <c r="L643">
        <v>2023</v>
      </c>
      <c r="M643">
        <v>8</v>
      </c>
      <c r="N643">
        <v>16</v>
      </c>
      <c r="O643" t="s">
        <v>44</v>
      </c>
      <c r="P643">
        <v>60</v>
      </c>
      <c r="Q643" t="s">
        <v>45</v>
      </c>
      <c r="S643" t="s">
        <v>46</v>
      </c>
      <c r="U643" t="s">
        <v>47</v>
      </c>
      <c r="V643" t="s">
        <v>48</v>
      </c>
      <c r="W643" t="s">
        <v>49</v>
      </c>
      <c r="Y643">
        <v>24</v>
      </c>
      <c r="Z643" t="s">
        <v>50</v>
      </c>
      <c r="AA643" t="s">
        <v>157</v>
      </c>
      <c r="AB643">
        <v>1</v>
      </c>
      <c r="AC643">
        <v>1</v>
      </c>
      <c r="AD643" t="s">
        <v>54</v>
      </c>
      <c r="AE643">
        <v>282</v>
      </c>
      <c r="AF643">
        <v>303</v>
      </c>
      <c r="AG643" t="s">
        <v>1328</v>
      </c>
    </row>
    <row r="644" spans="1:33" x14ac:dyDescent="0.25">
      <c r="A644">
        <v>893</v>
      </c>
      <c r="B644" t="s">
        <v>35</v>
      </c>
      <c r="C644" t="s">
        <v>518</v>
      </c>
      <c r="D644" t="s">
        <v>519</v>
      </c>
      <c r="E644" t="s">
        <v>38</v>
      </c>
      <c r="F644" t="s">
        <v>1235</v>
      </c>
      <c r="G644" t="s">
        <v>1235</v>
      </c>
      <c r="H644" t="s">
        <v>1236</v>
      </c>
      <c r="I644" t="s">
        <v>1326</v>
      </c>
      <c r="J644" t="s">
        <v>524</v>
      </c>
      <c r="K644" t="s">
        <v>1327</v>
      </c>
      <c r="L644">
        <v>2023</v>
      </c>
      <c r="M644">
        <v>8</v>
      </c>
      <c r="N644">
        <v>16</v>
      </c>
      <c r="O644" t="s">
        <v>44</v>
      </c>
      <c r="P644">
        <v>60</v>
      </c>
      <c r="Q644" t="s">
        <v>45</v>
      </c>
      <c r="S644" t="s">
        <v>46</v>
      </c>
      <c r="U644" t="s">
        <v>47</v>
      </c>
      <c r="V644" t="s">
        <v>48</v>
      </c>
      <c r="W644" t="s">
        <v>52</v>
      </c>
      <c r="Y644">
        <v>24</v>
      </c>
      <c r="Z644" t="s">
        <v>50</v>
      </c>
      <c r="AA644" t="s">
        <v>213</v>
      </c>
      <c r="AB644">
        <v>1</v>
      </c>
      <c r="AC644">
        <v>1</v>
      </c>
      <c r="AD644" t="s">
        <v>54</v>
      </c>
      <c r="AE644">
        <v>269</v>
      </c>
      <c r="AF644">
        <v>213</v>
      </c>
      <c r="AG644" t="s">
        <v>1329</v>
      </c>
    </row>
    <row r="645" spans="1:33" x14ac:dyDescent="0.25">
      <c r="A645">
        <v>893</v>
      </c>
      <c r="B645" t="s">
        <v>35</v>
      </c>
      <c r="C645" t="s">
        <v>518</v>
      </c>
      <c r="D645" t="s">
        <v>519</v>
      </c>
      <c r="E645" t="s">
        <v>38</v>
      </c>
      <c r="F645" t="s">
        <v>1235</v>
      </c>
      <c r="G645" t="s">
        <v>1235</v>
      </c>
      <c r="H645" t="s">
        <v>1236</v>
      </c>
      <c r="I645" t="s">
        <v>1330</v>
      </c>
      <c r="J645" t="s">
        <v>524</v>
      </c>
      <c r="K645" t="s">
        <v>1331</v>
      </c>
      <c r="L645">
        <v>2023</v>
      </c>
      <c r="M645">
        <v>8</v>
      </c>
      <c r="N645">
        <v>16</v>
      </c>
      <c r="O645" t="s">
        <v>44</v>
      </c>
      <c r="P645">
        <v>60</v>
      </c>
      <c r="Q645" t="s">
        <v>45</v>
      </c>
      <c r="S645" t="s">
        <v>46</v>
      </c>
      <c r="U645" t="s">
        <v>47</v>
      </c>
      <c r="V645" t="s">
        <v>48</v>
      </c>
      <c r="W645" t="s">
        <v>49</v>
      </c>
      <c r="Y645">
        <v>25</v>
      </c>
      <c r="Z645" t="s">
        <v>50</v>
      </c>
      <c r="AA645" t="s">
        <v>51</v>
      </c>
      <c r="AB645">
        <v>1</v>
      </c>
      <c r="AC645">
        <v>1</v>
      </c>
      <c r="AD645" t="s">
        <v>54</v>
      </c>
      <c r="AE645">
        <v>284</v>
      </c>
      <c r="AF645">
        <v>358</v>
      </c>
      <c r="AG645" t="s">
        <v>1332</v>
      </c>
    </row>
    <row r="646" spans="1:33" x14ac:dyDescent="0.25">
      <c r="A646">
        <v>893</v>
      </c>
      <c r="B646" t="s">
        <v>35</v>
      </c>
      <c r="C646" t="s">
        <v>518</v>
      </c>
      <c r="D646" t="s">
        <v>519</v>
      </c>
      <c r="E646" t="s">
        <v>38</v>
      </c>
      <c r="F646" t="s">
        <v>1235</v>
      </c>
      <c r="G646" t="s">
        <v>1235</v>
      </c>
      <c r="H646" t="s">
        <v>1236</v>
      </c>
      <c r="I646" t="s">
        <v>1330</v>
      </c>
      <c r="J646" t="s">
        <v>524</v>
      </c>
      <c r="K646" t="s">
        <v>1331</v>
      </c>
      <c r="L646">
        <v>2023</v>
      </c>
      <c r="M646">
        <v>8</v>
      </c>
      <c r="N646">
        <v>16</v>
      </c>
      <c r="O646" t="s">
        <v>44</v>
      </c>
      <c r="P646">
        <v>60</v>
      </c>
      <c r="Q646" t="s">
        <v>45</v>
      </c>
      <c r="S646" t="s">
        <v>46</v>
      </c>
      <c r="U646" t="s">
        <v>47</v>
      </c>
      <c r="V646" t="s">
        <v>48</v>
      </c>
      <c r="W646" t="s">
        <v>52</v>
      </c>
      <c r="Y646">
        <v>25</v>
      </c>
      <c r="Z646" t="s">
        <v>50</v>
      </c>
      <c r="AA646" t="s">
        <v>213</v>
      </c>
      <c r="AB646">
        <v>1</v>
      </c>
      <c r="AC646">
        <v>1</v>
      </c>
      <c r="AD646" t="s">
        <v>54</v>
      </c>
      <c r="AE646">
        <v>274</v>
      </c>
      <c r="AF646">
        <v>209</v>
      </c>
      <c r="AG646" t="s">
        <v>1333</v>
      </c>
    </row>
    <row r="647" spans="1:33" x14ac:dyDescent="0.25">
      <c r="A647">
        <v>893</v>
      </c>
      <c r="B647" t="s">
        <v>35</v>
      </c>
      <c r="C647" t="s">
        <v>518</v>
      </c>
      <c r="D647" t="s">
        <v>519</v>
      </c>
      <c r="E647" t="s">
        <v>38</v>
      </c>
      <c r="F647" t="s">
        <v>1235</v>
      </c>
      <c r="G647" t="s">
        <v>1235</v>
      </c>
      <c r="H647" t="s">
        <v>1236</v>
      </c>
      <c r="I647" t="s">
        <v>1334</v>
      </c>
      <c r="J647" t="s">
        <v>524</v>
      </c>
      <c r="K647" t="s">
        <v>1335</v>
      </c>
      <c r="L647">
        <v>2023</v>
      </c>
      <c r="M647">
        <v>8</v>
      </c>
      <c r="N647">
        <v>16</v>
      </c>
      <c r="O647" t="s">
        <v>44</v>
      </c>
      <c r="P647">
        <v>60</v>
      </c>
      <c r="Q647" t="s">
        <v>45</v>
      </c>
      <c r="S647" t="s">
        <v>46</v>
      </c>
      <c r="U647" t="s">
        <v>47</v>
      </c>
      <c r="V647" t="s">
        <v>48</v>
      </c>
      <c r="W647" t="s">
        <v>49</v>
      </c>
      <c r="Y647">
        <v>26</v>
      </c>
      <c r="Z647" t="s">
        <v>50</v>
      </c>
      <c r="AA647" t="s">
        <v>51</v>
      </c>
      <c r="AB647">
        <v>1</v>
      </c>
      <c r="AC647">
        <v>1</v>
      </c>
      <c r="AD647" t="s">
        <v>54</v>
      </c>
      <c r="AE647">
        <v>285</v>
      </c>
      <c r="AF647">
        <v>254</v>
      </c>
      <c r="AG647" t="s">
        <v>1336</v>
      </c>
    </row>
    <row r="648" spans="1:33" x14ac:dyDescent="0.25">
      <c r="A648">
        <v>893</v>
      </c>
      <c r="B648" t="s">
        <v>35</v>
      </c>
      <c r="C648" t="s">
        <v>518</v>
      </c>
      <c r="D648" t="s">
        <v>519</v>
      </c>
      <c r="E648" t="s">
        <v>38</v>
      </c>
      <c r="F648" t="s">
        <v>1235</v>
      </c>
      <c r="G648" t="s">
        <v>1235</v>
      </c>
      <c r="H648" t="s">
        <v>1236</v>
      </c>
      <c r="I648" t="s">
        <v>1334</v>
      </c>
      <c r="J648" t="s">
        <v>524</v>
      </c>
      <c r="K648" t="s">
        <v>1335</v>
      </c>
      <c r="L648">
        <v>2023</v>
      </c>
      <c r="M648">
        <v>8</v>
      </c>
      <c r="N648">
        <v>16</v>
      </c>
      <c r="O648" t="s">
        <v>44</v>
      </c>
      <c r="P648">
        <v>60</v>
      </c>
      <c r="Q648" t="s">
        <v>45</v>
      </c>
      <c r="S648" t="s">
        <v>46</v>
      </c>
      <c r="U648" t="s">
        <v>47</v>
      </c>
      <c r="V648" t="s">
        <v>48</v>
      </c>
      <c r="W648" t="s">
        <v>52</v>
      </c>
      <c r="Y648">
        <v>26</v>
      </c>
      <c r="Z648" t="s">
        <v>50</v>
      </c>
      <c r="AA648" t="s">
        <v>135</v>
      </c>
      <c r="AB648">
        <v>1</v>
      </c>
      <c r="AC648">
        <v>1</v>
      </c>
      <c r="AD648" t="s">
        <v>54</v>
      </c>
      <c r="AE648">
        <v>479</v>
      </c>
      <c r="AF648">
        <v>258</v>
      </c>
      <c r="AG648" t="s">
        <v>1337</v>
      </c>
    </row>
    <row r="649" spans="1:33" x14ac:dyDescent="0.25">
      <c r="A649">
        <v>893</v>
      </c>
      <c r="B649" t="s">
        <v>35</v>
      </c>
      <c r="C649" t="s">
        <v>518</v>
      </c>
      <c r="D649" t="s">
        <v>519</v>
      </c>
      <c r="E649" t="s">
        <v>38</v>
      </c>
      <c r="F649" t="s">
        <v>1235</v>
      </c>
      <c r="G649" t="s">
        <v>1235</v>
      </c>
      <c r="H649" t="s">
        <v>1236</v>
      </c>
      <c r="I649" t="s">
        <v>1338</v>
      </c>
      <c r="J649" t="s">
        <v>524</v>
      </c>
      <c r="K649" t="s">
        <v>1339</v>
      </c>
      <c r="L649">
        <v>2023</v>
      </c>
      <c r="M649">
        <v>8</v>
      </c>
      <c r="N649">
        <v>16</v>
      </c>
      <c r="O649" t="s">
        <v>44</v>
      </c>
      <c r="P649">
        <v>60</v>
      </c>
      <c r="Q649" t="s">
        <v>45</v>
      </c>
      <c r="S649" t="s">
        <v>46</v>
      </c>
      <c r="U649" t="s">
        <v>47</v>
      </c>
      <c r="V649" t="s">
        <v>48</v>
      </c>
      <c r="W649" t="s">
        <v>49</v>
      </c>
      <c r="Y649">
        <v>27</v>
      </c>
      <c r="Z649" t="s">
        <v>50</v>
      </c>
      <c r="AA649" t="s">
        <v>135</v>
      </c>
      <c r="AB649">
        <v>1</v>
      </c>
      <c r="AC649">
        <v>1</v>
      </c>
      <c r="AD649" t="s">
        <v>54</v>
      </c>
      <c r="AE649">
        <v>283</v>
      </c>
      <c r="AF649">
        <v>296</v>
      </c>
      <c r="AG649" t="s">
        <v>1340</v>
      </c>
    </row>
    <row r="650" spans="1:33" x14ac:dyDescent="0.25">
      <c r="A650">
        <v>893</v>
      </c>
      <c r="B650" t="s">
        <v>35</v>
      </c>
      <c r="C650" t="s">
        <v>518</v>
      </c>
      <c r="D650" t="s">
        <v>519</v>
      </c>
      <c r="E650" t="s">
        <v>38</v>
      </c>
      <c r="F650" t="s">
        <v>1235</v>
      </c>
      <c r="G650" t="s">
        <v>1235</v>
      </c>
      <c r="H650" t="s">
        <v>1236</v>
      </c>
      <c r="I650" t="s">
        <v>1338</v>
      </c>
      <c r="J650" t="s">
        <v>524</v>
      </c>
      <c r="K650" t="s">
        <v>1339</v>
      </c>
      <c r="L650">
        <v>2023</v>
      </c>
      <c r="M650">
        <v>8</v>
      </c>
      <c r="N650">
        <v>16</v>
      </c>
      <c r="O650" t="s">
        <v>44</v>
      </c>
      <c r="P650">
        <v>60</v>
      </c>
      <c r="Q650" t="s">
        <v>45</v>
      </c>
      <c r="S650" t="s">
        <v>46</v>
      </c>
      <c r="U650" t="s">
        <v>47</v>
      </c>
      <c r="V650" t="s">
        <v>48</v>
      </c>
      <c r="W650" t="s">
        <v>52</v>
      </c>
      <c r="Y650">
        <v>27</v>
      </c>
      <c r="Z650" t="s">
        <v>50</v>
      </c>
      <c r="AA650" t="s">
        <v>135</v>
      </c>
      <c r="AB650">
        <v>1</v>
      </c>
      <c r="AC650">
        <v>1</v>
      </c>
      <c r="AD650" t="s">
        <v>54</v>
      </c>
      <c r="AE650">
        <v>543</v>
      </c>
      <c r="AF650">
        <v>298</v>
      </c>
      <c r="AG650" t="s">
        <v>1341</v>
      </c>
    </row>
    <row r="651" spans="1:33" x14ac:dyDescent="0.25">
      <c r="A651">
        <v>893</v>
      </c>
      <c r="B651" t="s">
        <v>35</v>
      </c>
      <c r="C651" t="s">
        <v>518</v>
      </c>
      <c r="D651" t="s">
        <v>519</v>
      </c>
      <c r="E651" t="s">
        <v>38</v>
      </c>
      <c r="F651" t="s">
        <v>1235</v>
      </c>
      <c r="G651" t="s">
        <v>1235</v>
      </c>
      <c r="H651" t="s">
        <v>1236</v>
      </c>
      <c r="I651" t="s">
        <v>1342</v>
      </c>
      <c r="J651" t="s">
        <v>524</v>
      </c>
      <c r="K651" t="s">
        <v>1343</v>
      </c>
      <c r="L651">
        <v>2023</v>
      </c>
      <c r="M651">
        <v>8</v>
      </c>
      <c r="N651">
        <v>16</v>
      </c>
      <c r="O651" t="s">
        <v>44</v>
      </c>
      <c r="P651">
        <v>60</v>
      </c>
      <c r="Q651" t="s">
        <v>45</v>
      </c>
      <c r="S651" t="s">
        <v>46</v>
      </c>
      <c r="U651" t="s">
        <v>47</v>
      </c>
      <c r="V651" t="s">
        <v>48</v>
      </c>
      <c r="W651" t="s">
        <v>49</v>
      </c>
      <c r="Y651">
        <v>28</v>
      </c>
      <c r="Z651" t="s">
        <v>50</v>
      </c>
      <c r="AA651" t="s">
        <v>135</v>
      </c>
      <c r="AB651">
        <v>1</v>
      </c>
      <c r="AC651">
        <v>1</v>
      </c>
      <c r="AD651" t="s">
        <v>54</v>
      </c>
      <c r="AE651">
        <v>281</v>
      </c>
      <c r="AF651">
        <v>263</v>
      </c>
      <c r="AG651" t="s">
        <v>1344</v>
      </c>
    </row>
    <row r="652" spans="1:33" x14ac:dyDescent="0.25">
      <c r="A652">
        <v>893</v>
      </c>
      <c r="B652" t="s">
        <v>35</v>
      </c>
      <c r="C652" t="s">
        <v>518</v>
      </c>
      <c r="D652" t="s">
        <v>519</v>
      </c>
      <c r="E652" t="s">
        <v>38</v>
      </c>
      <c r="F652" t="s">
        <v>1235</v>
      </c>
      <c r="G652" t="s">
        <v>1235</v>
      </c>
      <c r="H652" t="s">
        <v>1236</v>
      </c>
      <c r="I652" t="s">
        <v>1342</v>
      </c>
      <c r="J652" t="s">
        <v>524</v>
      </c>
      <c r="K652" t="s">
        <v>1343</v>
      </c>
      <c r="L652">
        <v>2023</v>
      </c>
      <c r="M652">
        <v>8</v>
      </c>
      <c r="N652">
        <v>16</v>
      </c>
      <c r="O652" t="s">
        <v>44</v>
      </c>
      <c r="P652">
        <v>60</v>
      </c>
      <c r="Q652" t="s">
        <v>45</v>
      </c>
      <c r="S652" t="s">
        <v>46</v>
      </c>
      <c r="U652" t="s">
        <v>47</v>
      </c>
      <c r="V652" t="s">
        <v>48</v>
      </c>
      <c r="W652" t="s">
        <v>52</v>
      </c>
      <c r="Y652">
        <v>28</v>
      </c>
      <c r="AB652">
        <v>1</v>
      </c>
      <c r="AC652">
        <v>1</v>
      </c>
      <c r="AD652" t="s">
        <v>54</v>
      </c>
      <c r="AE652">
        <v>387</v>
      </c>
      <c r="AF652">
        <v>358</v>
      </c>
      <c r="AG652" t="s">
        <v>1345</v>
      </c>
    </row>
    <row r="653" spans="1:33" x14ac:dyDescent="0.25">
      <c r="A653">
        <v>893</v>
      </c>
      <c r="B653" t="s">
        <v>35</v>
      </c>
      <c r="C653" t="s">
        <v>518</v>
      </c>
      <c r="D653" t="s">
        <v>519</v>
      </c>
      <c r="E653" t="s">
        <v>38</v>
      </c>
      <c r="F653" t="s">
        <v>1235</v>
      </c>
      <c r="G653" t="s">
        <v>1235</v>
      </c>
      <c r="H653" t="s">
        <v>1236</v>
      </c>
      <c r="I653" t="s">
        <v>1346</v>
      </c>
      <c r="J653" t="s">
        <v>524</v>
      </c>
      <c r="K653" t="s">
        <v>1347</v>
      </c>
      <c r="L653">
        <v>2023</v>
      </c>
      <c r="M653">
        <v>8</v>
      </c>
      <c r="N653">
        <v>16</v>
      </c>
      <c r="O653" t="s">
        <v>44</v>
      </c>
      <c r="P653">
        <v>60</v>
      </c>
      <c r="Q653" t="s">
        <v>45</v>
      </c>
      <c r="S653" t="s">
        <v>46</v>
      </c>
      <c r="U653" t="s">
        <v>47</v>
      </c>
      <c r="V653" t="s">
        <v>48</v>
      </c>
      <c r="W653" t="s">
        <v>49</v>
      </c>
      <c r="Y653">
        <v>29</v>
      </c>
      <c r="Z653" t="s">
        <v>50</v>
      </c>
      <c r="AA653" t="s">
        <v>51</v>
      </c>
      <c r="AB653">
        <v>1</v>
      </c>
      <c r="AC653">
        <v>1</v>
      </c>
      <c r="AD653" t="s">
        <v>54</v>
      </c>
      <c r="AE653">
        <v>287</v>
      </c>
      <c r="AF653">
        <v>339</v>
      </c>
      <c r="AG653" t="s">
        <v>1348</v>
      </c>
    </row>
    <row r="654" spans="1:33" x14ac:dyDescent="0.25">
      <c r="A654">
        <v>893</v>
      </c>
      <c r="B654" t="s">
        <v>35</v>
      </c>
      <c r="C654" t="s">
        <v>518</v>
      </c>
      <c r="D654" t="s">
        <v>519</v>
      </c>
      <c r="E654" t="s">
        <v>38</v>
      </c>
      <c r="F654" t="s">
        <v>1235</v>
      </c>
      <c r="G654" t="s">
        <v>1235</v>
      </c>
      <c r="H654" t="s">
        <v>1236</v>
      </c>
      <c r="I654" t="s">
        <v>1346</v>
      </c>
      <c r="J654" t="s">
        <v>524</v>
      </c>
      <c r="K654" t="s">
        <v>1347</v>
      </c>
      <c r="L654">
        <v>2023</v>
      </c>
      <c r="M654">
        <v>8</v>
      </c>
      <c r="N654">
        <v>16</v>
      </c>
      <c r="O654" t="s">
        <v>44</v>
      </c>
      <c r="P654">
        <v>60</v>
      </c>
      <c r="Q654" t="s">
        <v>45</v>
      </c>
      <c r="S654" t="s">
        <v>46</v>
      </c>
      <c r="U654" t="s">
        <v>47</v>
      </c>
      <c r="V654" t="s">
        <v>48</v>
      </c>
      <c r="W654" t="s">
        <v>52</v>
      </c>
      <c r="Y654">
        <v>29</v>
      </c>
      <c r="Z654" t="s">
        <v>50</v>
      </c>
      <c r="AA654" t="s">
        <v>117</v>
      </c>
      <c r="AB654">
        <v>1</v>
      </c>
      <c r="AC654">
        <v>1</v>
      </c>
      <c r="AD654" t="s">
        <v>54</v>
      </c>
      <c r="AE654">
        <v>417</v>
      </c>
      <c r="AF654">
        <v>362</v>
      </c>
      <c r="AG654" t="s">
        <v>1349</v>
      </c>
    </row>
    <row r="655" spans="1:33" x14ac:dyDescent="0.25">
      <c r="A655">
        <v>893</v>
      </c>
      <c r="B655" t="s">
        <v>35</v>
      </c>
      <c r="C655" t="s">
        <v>518</v>
      </c>
      <c r="D655" t="s">
        <v>519</v>
      </c>
      <c r="E655" t="s">
        <v>38</v>
      </c>
      <c r="F655" t="s">
        <v>1235</v>
      </c>
      <c r="G655" t="s">
        <v>1235</v>
      </c>
      <c r="H655" t="s">
        <v>1236</v>
      </c>
      <c r="I655" t="s">
        <v>1350</v>
      </c>
      <c r="J655" t="s">
        <v>524</v>
      </c>
      <c r="K655" t="s">
        <v>1351</v>
      </c>
      <c r="L655">
        <v>2023</v>
      </c>
      <c r="M655">
        <v>8</v>
      </c>
      <c r="N655">
        <v>16</v>
      </c>
      <c r="O655" t="s">
        <v>44</v>
      </c>
      <c r="P655">
        <v>60</v>
      </c>
      <c r="Q655" t="s">
        <v>45</v>
      </c>
      <c r="S655" t="s">
        <v>46</v>
      </c>
      <c r="U655" t="s">
        <v>47</v>
      </c>
      <c r="V655" t="s">
        <v>48</v>
      </c>
      <c r="W655" t="s">
        <v>49</v>
      </c>
      <c r="Y655">
        <v>30</v>
      </c>
      <c r="Z655" t="s">
        <v>50</v>
      </c>
      <c r="AA655" t="s">
        <v>135</v>
      </c>
      <c r="AB655">
        <v>1</v>
      </c>
      <c r="AC655">
        <v>1</v>
      </c>
      <c r="AD655" t="s">
        <v>54</v>
      </c>
      <c r="AE655">
        <v>290</v>
      </c>
      <c r="AF655">
        <v>286</v>
      </c>
      <c r="AG655" t="s">
        <v>1352</v>
      </c>
    </row>
    <row r="656" spans="1:33" x14ac:dyDescent="0.25">
      <c r="A656">
        <v>893</v>
      </c>
      <c r="B656" t="s">
        <v>35</v>
      </c>
      <c r="C656" t="s">
        <v>518</v>
      </c>
      <c r="D656" t="s">
        <v>519</v>
      </c>
      <c r="E656" t="s">
        <v>38</v>
      </c>
      <c r="F656" t="s">
        <v>1235</v>
      </c>
      <c r="G656" t="s">
        <v>1235</v>
      </c>
      <c r="H656" t="s">
        <v>1236</v>
      </c>
      <c r="I656" t="s">
        <v>1350</v>
      </c>
      <c r="J656" t="s">
        <v>524</v>
      </c>
      <c r="K656" t="s">
        <v>1351</v>
      </c>
      <c r="L656">
        <v>2023</v>
      </c>
      <c r="M656">
        <v>8</v>
      </c>
      <c r="N656">
        <v>16</v>
      </c>
      <c r="O656" t="s">
        <v>44</v>
      </c>
      <c r="P656">
        <v>60</v>
      </c>
      <c r="Q656" t="s">
        <v>45</v>
      </c>
      <c r="S656" t="s">
        <v>46</v>
      </c>
      <c r="U656" t="s">
        <v>47</v>
      </c>
      <c r="V656" t="s">
        <v>48</v>
      </c>
      <c r="W656" t="s">
        <v>52</v>
      </c>
      <c r="Y656">
        <v>30</v>
      </c>
      <c r="Z656" t="s">
        <v>50</v>
      </c>
      <c r="AA656" t="s">
        <v>117</v>
      </c>
      <c r="AB656">
        <v>1</v>
      </c>
      <c r="AC656">
        <v>1</v>
      </c>
      <c r="AD656" t="s">
        <v>54</v>
      </c>
      <c r="AE656">
        <v>388</v>
      </c>
      <c r="AF656">
        <v>360</v>
      </c>
      <c r="AG656" t="s">
        <v>1353</v>
      </c>
    </row>
    <row r="657" spans="1:33" x14ac:dyDescent="0.25">
      <c r="A657">
        <v>901</v>
      </c>
      <c r="B657" t="s">
        <v>35</v>
      </c>
      <c r="C657" t="s">
        <v>518</v>
      </c>
      <c r="D657" t="s">
        <v>519</v>
      </c>
      <c r="E657" t="s">
        <v>38</v>
      </c>
      <c r="F657" t="s">
        <v>1354</v>
      </c>
      <c r="G657" t="s">
        <v>1355</v>
      </c>
      <c r="H657" t="s">
        <v>1356</v>
      </c>
      <c r="I657" t="s">
        <v>1357</v>
      </c>
      <c r="J657" t="s">
        <v>1358</v>
      </c>
      <c r="K657" t="s">
        <v>1359</v>
      </c>
      <c r="L657">
        <v>2023</v>
      </c>
      <c r="M657">
        <v>8</v>
      </c>
      <c r="N657">
        <v>9</v>
      </c>
      <c r="O657" t="s">
        <v>44</v>
      </c>
      <c r="P657">
        <v>60</v>
      </c>
      <c r="Q657" t="s">
        <v>45</v>
      </c>
      <c r="S657" t="s">
        <v>46</v>
      </c>
      <c r="T657" t="s">
        <v>1360</v>
      </c>
      <c r="U657" t="s">
        <v>47</v>
      </c>
      <c r="V657" t="s">
        <v>48</v>
      </c>
      <c r="W657" t="s">
        <v>49</v>
      </c>
      <c r="Y657">
        <v>1</v>
      </c>
      <c r="Z657" t="s">
        <v>50</v>
      </c>
      <c r="AA657" t="s">
        <v>135</v>
      </c>
      <c r="AB657">
        <v>1</v>
      </c>
      <c r="AC657">
        <v>1</v>
      </c>
      <c r="AD657" t="s">
        <v>54</v>
      </c>
      <c r="AE657">
        <v>131</v>
      </c>
      <c r="AF657">
        <v>368</v>
      </c>
      <c r="AG657" t="s">
        <v>1361</v>
      </c>
    </row>
    <row r="658" spans="1:33" x14ac:dyDescent="0.25">
      <c r="A658">
        <v>901</v>
      </c>
      <c r="B658" t="s">
        <v>35</v>
      </c>
      <c r="C658" t="s">
        <v>518</v>
      </c>
      <c r="D658" t="s">
        <v>519</v>
      </c>
      <c r="E658" t="s">
        <v>38</v>
      </c>
      <c r="F658" t="s">
        <v>1354</v>
      </c>
      <c r="G658" t="s">
        <v>1355</v>
      </c>
      <c r="H658" t="s">
        <v>1356</v>
      </c>
      <c r="I658" t="s">
        <v>1357</v>
      </c>
      <c r="J658" t="s">
        <v>1358</v>
      </c>
      <c r="K658" t="s">
        <v>1359</v>
      </c>
      <c r="L658">
        <v>2023</v>
      </c>
      <c r="M658">
        <v>8</v>
      </c>
      <c r="N658">
        <v>9</v>
      </c>
      <c r="O658" t="s">
        <v>44</v>
      </c>
      <c r="P658">
        <v>60</v>
      </c>
      <c r="Q658" t="s">
        <v>45</v>
      </c>
      <c r="S658" t="s">
        <v>46</v>
      </c>
      <c r="T658" t="s">
        <v>1360</v>
      </c>
      <c r="U658" t="s">
        <v>47</v>
      </c>
      <c r="V658" t="s">
        <v>48</v>
      </c>
      <c r="W658" t="s">
        <v>52</v>
      </c>
      <c r="Y658">
        <v>1</v>
      </c>
      <c r="Z658" t="s">
        <v>50</v>
      </c>
      <c r="AA658" t="s">
        <v>331</v>
      </c>
      <c r="AB658">
        <v>1</v>
      </c>
      <c r="AC658">
        <v>1</v>
      </c>
      <c r="AD658" t="s">
        <v>54</v>
      </c>
      <c r="AE658">
        <v>263</v>
      </c>
      <c r="AF658">
        <v>210</v>
      </c>
      <c r="AG658" t="s">
        <v>1362</v>
      </c>
    </row>
    <row r="659" spans="1:33" x14ac:dyDescent="0.25">
      <c r="A659">
        <v>901</v>
      </c>
      <c r="B659" t="s">
        <v>35</v>
      </c>
      <c r="C659" t="s">
        <v>518</v>
      </c>
      <c r="D659" t="s">
        <v>519</v>
      </c>
      <c r="E659" t="s">
        <v>38</v>
      </c>
      <c r="F659" t="s">
        <v>1354</v>
      </c>
      <c r="G659" t="s">
        <v>1355</v>
      </c>
      <c r="H659" t="s">
        <v>1356</v>
      </c>
      <c r="I659" t="s">
        <v>1363</v>
      </c>
      <c r="J659" t="s">
        <v>1358</v>
      </c>
      <c r="K659" t="s">
        <v>1364</v>
      </c>
      <c r="L659">
        <v>2023</v>
      </c>
      <c r="M659">
        <v>8</v>
      </c>
      <c r="N659">
        <v>9</v>
      </c>
      <c r="O659" t="s">
        <v>44</v>
      </c>
      <c r="P659">
        <v>60</v>
      </c>
      <c r="Q659" t="s">
        <v>45</v>
      </c>
      <c r="S659" t="s">
        <v>46</v>
      </c>
      <c r="T659" t="s">
        <v>1360</v>
      </c>
      <c r="U659" t="s">
        <v>47</v>
      </c>
      <c r="V659" t="s">
        <v>48</v>
      </c>
      <c r="W659" t="s">
        <v>49</v>
      </c>
      <c r="Y659">
        <v>2</v>
      </c>
      <c r="Z659" t="s">
        <v>50</v>
      </c>
      <c r="AA659" t="s">
        <v>135</v>
      </c>
      <c r="AB659">
        <v>1</v>
      </c>
      <c r="AC659">
        <v>1</v>
      </c>
      <c r="AD659" t="s">
        <v>54</v>
      </c>
      <c r="AE659">
        <v>286</v>
      </c>
      <c r="AF659">
        <v>268</v>
      </c>
      <c r="AG659" t="s">
        <v>1365</v>
      </c>
    </row>
    <row r="660" spans="1:33" x14ac:dyDescent="0.25">
      <c r="A660">
        <v>901</v>
      </c>
      <c r="B660" t="s">
        <v>35</v>
      </c>
      <c r="C660" t="s">
        <v>518</v>
      </c>
      <c r="D660" t="s">
        <v>519</v>
      </c>
      <c r="E660" t="s">
        <v>38</v>
      </c>
      <c r="F660" t="s">
        <v>1354</v>
      </c>
      <c r="G660" t="s">
        <v>1355</v>
      </c>
      <c r="H660" t="s">
        <v>1356</v>
      </c>
      <c r="I660" t="s">
        <v>1363</v>
      </c>
      <c r="J660" t="s">
        <v>1358</v>
      </c>
      <c r="K660" t="s">
        <v>1364</v>
      </c>
      <c r="L660">
        <v>2023</v>
      </c>
      <c r="M660">
        <v>8</v>
      </c>
      <c r="N660">
        <v>9</v>
      </c>
      <c r="O660" t="s">
        <v>44</v>
      </c>
      <c r="P660">
        <v>60</v>
      </c>
      <c r="Q660" t="s">
        <v>45</v>
      </c>
      <c r="S660" t="s">
        <v>46</v>
      </c>
      <c r="T660" t="s">
        <v>1360</v>
      </c>
      <c r="U660" t="s">
        <v>47</v>
      </c>
      <c r="V660" t="s">
        <v>48</v>
      </c>
      <c r="W660" t="s">
        <v>52</v>
      </c>
      <c r="Y660">
        <v>2</v>
      </c>
      <c r="Z660" t="s">
        <v>50</v>
      </c>
      <c r="AA660" t="s">
        <v>331</v>
      </c>
      <c r="AB660">
        <v>1</v>
      </c>
      <c r="AC660">
        <v>1</v>
      </c>
      <c r="AD660" t="s">
        <v>54</v>
      </c>
      <c r="AE660">
        <v>277</v>
      </c>
      <c r="AF660">
        <v>219</v>
      </c>
      <c r="AG660" t="s">
        <v>1366</v>
      </c>
    </row>
    <row r="661" spans="1:33" x14ac:dyDescent="0.25">
      <c r="A661">
        <v>901</v>
      </c>
      <c r="B661" t="s">
        <v>35</v>
      </c>
      <c r="C661" t="s">
        <v>518</v>
      </c>
      <c r="D661" t="s">
        <v>519</v>
      </c>
      <c r="E661" t="s">
        <v>38</v>
      </c>
      <c r="F661" t="s">
        <v>1354</v>
      </c>
      <c r="G661" t="s">
        <v>1355</v>
      </c>
      <c r="H661" t="s">
        <v>1356</v>
      </c>
      <c r="I661" t="s">
        <v>1367</v>
      </c>
      <c r="J661" t="s">
        <v>1358</v>
      </c>
      <c r="K661" t="s">
        <v>1368</v>
      </c>
      <c r="L661">
        <v>2023</v>
      </c>
      <c r="M661">
        <v>8</v>
      </c>
      <c r="N661">
        <v>9</v>
      </c>
      <c r="O661" t="s">
        <v>44</v>
      </c>
      <c r="P661">
        <v>60</v>
      </c>
      <c r="Q661" t="s">
        <v>45</v>
      </c>
      <c r="S661" t="s">
        <v>46</v>
      </c>
      <c r="T661" t="s">
        <v>1360</v>
      </c>
      <c r="U661" t="s">
        <v>47</v>
      </c>
      <c r="V661" t="s">
        <v>48</v>
      </c>
      <c r="W661" t="s">
        <v>49</v>
      </c>
      <c r="Y661">
        <v>3</v>
      </c>
      <c r="Z661" t="s">
        <v>50</v>
      </c>
      <c r="AA661" t="s">
        <v>51</v>
      </c>
      <c r="AB661">
        <v>1</v>
      </c>
      <c r="AC661">
        <v>1</v>
      </c>
      <c r="AD661" t="s">
        <v>54</v>
      </c>
      <c r="AE661">
        <v>282</v>
      </c>
      <c r="AF661">
        <v>364</v>
      </c>
      <c r="AG661" t="s">
        <v>1369</v>
      </c>
    </row>
    <row r="662" spans="1:33" x14ac:dyDescent="0.25">
      <c r="A662">
        <v>901</v>
      </c>
      <c r="B662" t="s">
        <v>35</v>
      </c>
      <c r="C662" t="s">
        <v>518</v>
      </c>
      <c r="D662" t="s">
        <v>519</v>
      </c>
      <c r="E662" t="s">
        <v>38</v>
      </c>
      <c r="F662" t="s">
        <v>1354</v>
      </c>
      <c r="G662" t="s">
        <v>1355</v>
      </c>
      <c r="H662" t="s">
        <v>1356</v>
      </c>
      <c r="I662" t="s">
        <v>1367</v>
      </c>
      <c r="J662" t="s">
        <v>1358</v>
      </c>
      <c r="K662" t="s">
        <v>1368</v>
      </c>
      <c r="L662">
        <v>2023</v>
      </c>
      <c r="M662">
        <v>8</v>
      </c>
      <c r="N662">
        <v>9</v>
      </c>
      <c r="O662" t="s">
        <v>44</v>
      </c>
      <c r="P662">
        <v>60</v>
      </c>
      <c r="Q662" t="s">
        <v>45</v>
      </c>
      <c r="S662" t="s">
        <v>46</v>
      </c>
      <c r="T662" t="s">
        <v>1360</v>
      </c>
      <c r="U662" t="s">
        <v>47</v>
      </c>
      <c r="V662" t="s">
        <v>48</v>
      </c>
      <c r="W662" t="s">
        <v>52</v>
      </c>
      <c r="Y662">
        <v>3</v>
      </c>
      <c r="Z662" t="s">
        <v>50</v>
      </c>
      <c r="AA662" t="s">
        <v>51</v>
      </c>
      <c r="AB662">
        <v>1</v>
      </c>
      <c r="AC662">
        <v>1</v>
      </c>
      <c r="AD662" t="s">
        <v>54</v>
      </c>
      <c r="AE662">
        <v>272</v>
      </c>
      <c r="AF662">
        <v>215</v>
      </c>
      <c r="AG662" t="s">
        <v>1370</v>
      </c>
    </row>
    <row r="663" spans="1:33" x14ac:dyDescent="0.25">
      <c r="A663">
        <v>901</v>
      </c>
      <c r="B663" t="s">
        <v>35</v>
      </c>
      <c r="C663" t="s">
        <v>518</v>
      </c>
      <c r="D663" t="s">
        <v>519</v>
      </c>
      <c r="E663" t="s">
        <v>38</v>
      </c>
      <c r="F663" t="s">
        <v>1354</v>
      </c>
      <c r="G663" t="s">
        <v>1355</v>
      </c>
      <c r="H663" t="s">
        <v>1356</v>
      </c>
      <c r="I663" t="s">
        <v>1371</v>
      </c>
      <c r="J663" t="s">
        <v>1358</v>
      </c>
      <c r="K663" t="s">
        <v>1372</v>
      </c>
      <c r="L663">
        <v>2023</v>
      </c>
      <c r="M663">
        <v>8</v>
      </c>
      <c r="N663">
        <v>9</v>
      </c>
      <c r="O663" t="s">
        <v>44</v>
      </c>
      <c r="P663">
        <v>60</v>
      </c>
      <c r="Q663" t="s">
        <v>45</v>
      </c>
      <c r="S663" t="s">
        <v>46</v>
      </c>
      <c r="T663" t="s">
        <v>1360</v>
      </c>
      <c r="U663" t="s">
        <v>47</v>
      </c>
      <c r="V663" t="s">
        <v>48</v>
      </c>
      <c r="W663" t="s">
        <v>49</v>
      </c>
      <c r="Y663">
        <v>4</v>
      </c>
      <c r="Z663" t="s">
        <v>50</v>
      </c>
      <c r="AA663" t="s">
        <v>51</v>
      </c>
      <c r="AB663">
        <v>1</v>
      </c>
      <c r="AC663">
        <v>1</v>
      </c>
      <c r="AD663" t="s">
        <v>54</v>
      </c>
      <c r="AE663">
        <v>288</v>
      </c>
      <c r="AF663">
        <v>317</v>
      </c>
      <c r="AG663" t="s">
        <v>1373</v>
      </c>
    </row>
    <row r="664" spans="1:33" x14ac:dyDescent="0.25">
      <c r="A664">
        <v>901</v>
      </c>
      <c r="B664" t="s">
        <v>35</v>
      </c>
      <c r="C664" t="s">
        <v>518</v>
      </c>
      <c r="D664" t="s">
        <v>519</v>
      </c>
      <c r="E664" t="s">
        <v>38</v>
      </c>
      <c r="F664" t="s">
        <v>1354</v>
      </c>
      <c r="G664" t="s">
        <v>1355</v>
      </c>
      <c r="H664" t="s">
        <v>1356</v>
      </c>
      <c r="I664" t="s">
        <v>1371</v>
      </c>
      <c r="J664" t="s">
        <v>1358</v>
      </c>
      <c r="K664" t="s">
        <v>1372</v>
      </c>
      <c r="L664">
        <v>2023</v>
      </c>
      <c r="M664">
        <v>8</v>
      </c>
      <c r="N664">
        <v>9</v>
      </c>
      <c r="O664" t="s">
        <v>44</v>
      </c>
      <c r="P664">
        <v>60</v>
      </c>
      <c r="Q664" t="s">
        <v>45</v>
      </c>
      <c r="S664" t="s">
        <v>46</v>
      </c>
      <c r="T664" t="s">
        <v>1360</v>
      </c>
      <c r="U664" t="s">
        <v>47</v>
      </c>
      <c r="V664" t="s">
        <v>48</v>
      </c>
      <c r="W664" t="s">
        <v>52</v>
      </c>
      <c r="Y664">
        <v>4</v>
      </c>
      <c r="Z664" t="s">
        <v>50</v>
      </c>
      <c r="AA664" t="s">
        <v>51</v>
      </c>
      <c r="AB664">
        <v>1</v>
      </c>
      <c r="AC664">
        <v>1</v>
      </c>
      <c r="AD664" t="s">
        <v>54</v>
      </c>
      <c r="AE664">
        <v>274</v>
      </c>
      <c r="AF664">
        <v>213</v>
      </c>
      <c r="AG664" t="s">
        <v>1374</v>
      </c>
    </row>
    <row r="665" spans="1:33" x14ac:dyDescent="0.25">
      <c r="A665">
        <v>901</v>
      </c>
      <c r="B665" t="s">
        <v>35</v>
      </c>
      <c r="C665" t="s">
        <v>518</v>
      </c>
      <c r="D665" t="s">
        <v>519</v>
      </c>
      <c r="E665" t="s">
        <v>38</v>
      </c>
      <c r="F665" t="s">
        <v>1354</v>
      </c>
      <c r="G665" t="s">
        <v>1355</v>
      </c>
      <c r="H665" t="s">
        <v>1356</v>
      </c>
      <c r="I665" t="s">
        <v>1375</v>
      </c>
      <c r="J665" t="s">
        <v>1358</v>
      </c>
      <c r="K665" t="s">
        <v>1376</v>
      </c>
      <c r="L665">
        <v>2023</v>
      </c>
      <c r="M665">
        <v>8</v>
      </c>
      <c r="N665">
        <v>9</v>
      </c>
      <c r="O665" t="s">
        <v>44</v>
      </c>
      <c r="P665">
        <v>60</v>
      </c>
      <c r="Q665" t="s">
        <v>45</v>
      </c>
      <c r="S665" t="s">
        <v>46</v>
      </c>
      <c r="T665" t="s">
        <v>1360</v>
      </c>
      <c r="U665" t="s">
        <v>47</v>
      </c>
      <c r="V665" t="s">
        <v>48</v>
      </c>
      <c r="W665" t="s">
        <v>49</v>
      </c>
      <c r="Y665">
        <v>5</v>
      </c>
      <c r="Z665" t="s">
        <v>50</v>
      </c>
      <c r="AA665" t="s">
        <v>527</v>
      </c>
      <c r="AB665">
        <v>1</v>
      </c>
      <c r="AC665">
        <v>1</v>
      </c>
      <c r="AD665" t="s">
        <v>54</v>
      </c>
      <c r="AE665">
        <v>287</v>
      </c>
      <c r="AF665">
        <v>315</v>
      </c>
      <c r="AG665" t="s">
        <v>1377</v>
      </c>
    </row>
    <row r="666" spans="1:33" x14ac:dyDescent="0.25">
      <c r="A666">
        <v>901</v>
      </c>
      <c r="B666" t="s">
        <v>35</v>
      </c>
      <c r="C666" t="s">
        <v>518</v>
      </c>
      <c r="D666" t="s">
        <v>519</v>
      </c>
      <c r="E666" t="s">
        <v>38</v>
      </c>
      <c r="F666" t="s">
        <v>1354</v>
      </c>
      <c r="G666" t="s">
        <v>1355</v>
      </c>
      <c r="H666" t="s">
        <v>1356</v>
      </c>
      <c r="I666" t="s">
        <v>1375</v>
      </c>
      <c r="J666" t="s">
        <v>1358</v>
      </c>
      <c r="K666" t="s">
        <v>1376</v>
      </c>
      <c r="L666">
        <v>2023</v>
      </c>
      <c r="M666">
        <v>8</v>
      </c>
      <c r="N666">
        <v>9</v>
      </c>
      <c r="O666" t="s">
        <v>44</v>
      </c>
      <c r="P666">
        <v>60</v>
      </c>
      <c r="Q666" t="s">
        <v>45</v>
      </c>
      <c r="S666" t="s">
        <v>46</v>
      </c>
      <c r="T666" t="s">
        <v>1360</v>
      </c>
      <c r="U666" t="s">
        <v>47</v>
      </c>
      <c r="V666" t="s">
        <v>48</v>
      </c>
      <c r="W666" t="s">
        <v>52</v>
      </c>
      <c r="Y666">
        <v>5</v>
      </c>
      <c r="Z666" t="s">
        <v>50</v>
      </c>
      <c r="AA666" t="s">
        <v>213</v>
      </c>
      <c r="AB666">
        <v>1</v>
      </c>
      <c r="AC666">
        <v>1</v>
      </c>
      <c r="AD666" t="s">
        <v>54</v>
      </c>
      <c r="AE666">
        <v>277</v>
      </c>
      <c r="AF666">
        <v>212</v>
      </c>
      <c r="AG666" t="s">
        <v>1378</v>
      </c>
    </row>
    <row r="667" spans="1:33" x14ac:dyDescent="0.25">
      <c r="A667">
        <v>901</v>
      </c>
      <c r="B667" t="s">
        <v>35</v>
      </c>
      <c r="C667" t="s">
        <v>518</v>
      </c>
      <c r="D667" t="s">
        <v>519</v>
      </c>
      <c r="E667" t="s">
        <v>38</v>
      </c>
      <c r="F667" t="s">
        <v>1354</v>
      </c>
      <c r="G667" t="s">
        <v>1355</v>
      </c>
      <c r="H667" t="s">
        <v>1356</v>
      </c>
      <c r="I667" t="s">
        <v>1379</v>
      </c>
      <c r="J667" t="s">
        <v>1358</v>
      </c>
      <c r="K667" t="s">
        <v>1380</v>
      </c>
      <c r="L667">
        <v>2023</v>
      </c>
      <c r="M667">
        <v>8</v>
      </c>
      <c r="N667">
        <v>9</v>
      </c>
      <c r="O667" t="s">
        <v>44</v>
      </c>
      <c r="P667">
        <v>60</v>
      </c>
      <c r="Q667" t="s">
        <v>45</v>
      </c>
      <c r="S667" t="s">
        <v>46</v>
      </c>
      <c r="T667" t="s">
        <v>1360</v>
      </c>
      <c r="U667" t="s">
        <v>47</v>
      </c>
      <c r="V667" t="s">
        <v>48</v>
      </c>
      <c r="W667" t="s">
        <v>49</v>
      </c>
      <c r="Y667">
        <v>6</v>
      </c>
      <c r="Z667" t="s">
        <v>50</v>
      </c>
      <c r="AA667" t="s">
        <v>527</v>
      </c>
      <c r="AB667">
        <v>1</v>
      </c>
      <c r="AC667">
        <v>1</v>
      </c>
      <c r="AD667" t="s">
        <v>54</v>
      </c>
      <c r="AE667">
        <v>284</v>
      </c>
      <c r="AF667">
        <v>325</v>
      </c>
      <c r="AG667" t="s">
        <v>1381</v>
      </c>
    </row>
    <row r="668" spans="1:33" x14ac:dyDescent="0.25">
      <c r="A668">
        <v>901</v>
      </c>
      <c r="B668" t="s">
        <v>35</v>
      </c>
      <c r="C668" t="s">
        <v>518</v>
      </c>
      <c r="D668" t="s">
        <v>519</v>
      </c>
      <c r="E668" t="s">
        <v>38</v>
      </c>
      <c r="F668" t="s">
        <v>1354</v>
      </c>
      <c r="G668" t="s">
        <v>1355</v>
      </c>
      <c r="H668" t="s">
        <v>1356</v>
      </c>
      <c r="I668" t="s">
        <v>1379</v>
      </c>
      <c r="J668" t="s">
        <v>1358</v>
      </c>
      <c r="K668" t="s">
        <v>1380</v>
      </c>
      <c r="L668">
        <v>2023</v>
      </c>
      <c r="M668">
        <v>8</v>
      </c>
      <c r="N668">
        <v>9</v>
      </c>
      <c r="O668" t="s">
        <v>44</v>
      </c>
      <c r="P668">
        <v>60</v>
      </c>
      <c r="Q668" t="s">
        <v>45</v>
      </c>
      <c r="S668" t="s">
        <v>46</v>
      </c>
      <c r="T668" t="s">
        <v>1360</v>
      </c>
      <c r="U668" t="s">
        <v>47</v>
      </c>
      <c r="V668" t="s">
        <v>48</v>
      </c>
      <c r="W668" t="s">
        <v>52</v>
      </c>
      <c r="Y668">
        <v>6</v>
      </c>
      <c r="Z668" t="s">
        <v>50</v>
      </c>
      <c r="AA668" t="s">
        <v>213</v>
      </c>
      <c r="AB668">
        <v>1</v>
      </c>
      <c r="AC668">
        <v>1</v>
      </c>
      <c r="AD668" t="s">
        <v>54</v>
      </c>
      <c r="AE668">
        <v>271</v>
      </c>
      <c r="AF668">
        <v>219</v>
      </c>
      <c r="AG668" t="s">
        <v>959</v>
      </c>
    </row>
    <row r="669" spans="1:33" x14ac:dyDescent="0.25">
      <c r="A669">
        <v>901</v>
      </c>
      <c r="B669" t="s">
        <v>35</v>
      </c>
      <c r="C669" t="s">
        <v>518</v>
      </c>
      <c r="D669" t="s">
        <v>519</v>
      </c>
      <c r="E669" t="s">
        <v>38</v>
      </c>
      <c r="F669" t="s">
        <v>1354</v>
      </c>
      <c r="G669" t="s">
        <v>1355</v>
      </c>
      <c r="H669" t="s">
        <v>1356</v>
      </c>
      <c r="I669" t="s">
        <v>1382</v>
      </c>
      <c r="J669" t="s">
        <v>1358</v>
      </c>
      <c r="K669" t="s">
        <v>1383</v>
      </c>
      <c r="L669">
        <v>2023</v>
      </c>
      <c r="M669">
        <v>8</v>
      </c>
      <c r="N669">
        <v>9</v>
      </c>
      <c r="O669" t="s">
        <v>44</v>
      </c>
      <c r="P669">
        <v>60</v>
      </c>
      <c r="Q669" t="s">
        <v>45</v>
      </c>
      <c r="S669" t="s">
        <v>46</v>
      </c>
      <c r="T669" t="s">
        <v>1360</v>
      </c>
      <c r="U669" t="s">
        <v>47</v>
      </c>
      <c r="V669" t="s">
        <v>48</v>
      </c>
      <c r="W669" t="s">
        <v>49</v>
      </c>
      <c r="Y669">
        <v>7</v>
      </c>
      <c r="Z669" t="s">
        <v>50</v>
      </c>
      <c r="AA669" t="s">
        <v>51</v>
      </c>
      <c r="AB669">
        <v>1</v>
      </c>
      <c r="AC669">
        <v>1</v>
      </c>
      <c r="AD669" t="s">
        <v>54</v>
      </c>
      <c r="AE669">
        <v>275</v>
      </c>
      <c r="AF669">
        <v>258</v>
      </c>
      <c r="AG669" t="s">
        <v>1384</v>
      </c>
    </row>
    <row r="670" spans="1:33" x14ac:dyDescent="0.25">
      <c r="A670">
        <v>901</v>
      </c>
      <c r="B670" t="s">
        <v>35</v>
      </c>
      <c r="C670" t="s">
        <v>518</v>
      </c>
      <c r="D670" t="s">
        <v>519</v>
      </c>
      <c r="E670" t="s">
        <v>38</v>
      </c>
      <c r="F670" t="s">
        <v>1354</v>
      </c>
      <c r="G670" t="s">
        <v>1355</v>
      </c>
      <c r="H670" t="s">
        <v>1356</v>
      </c>
      <c r="I670" t="s">
        <v>1382</v>
      </c>
      <c r="J670" t="s">
        <v>1358</v>
      </c>
      <c r="K670" t="s">
        <v>1383</v>
      </c>
      <c r="L670">
        <v>2023</v>
      </c>
      <c r="M670">
        <v>8</v>
      </c>
      <c r="N670">
        <v>9</v>
      </c>
      <c r="O670" t="s">
        <v>44</v>
      </c>
      <c r="P670">
        <v>60</v>
      </c>
      <c r="Q670" t="s">
        <v>45</v>
      </c>
      <c r="S670" t="s">
        <v>46</v>
      </c>
      <c r="T670" t="s">
        <v>1360</v>
      </c>
      <c r="U670" t="s">
        <v>47</v>
      </c>
      <c r="V670" t="s">
        <v>48</v>
      </c>
      <c r="W670" t="s">
        <v>52</v>
      </c>
      <c r="Y670">
        <v>7</v>
      </c>
      <c r="Z670" t="s">
        <v>50</v>
      </c>
      <c r="AA670" t="s">
        <v>135</v>
      </c>
      <c r="AB670">
        <v>1</v>
      </c>
      <c r="AC670">
        <v>1</v>
      </c>
      <c r="AD670" t="s">
        <v>54</v>
      </c>
      <c r="AE670">
        <v>358</v>
      </c>
      <c r="AF670">
        <v>178</v>
      </c>
      <c r="AG670" t="s">
        <v>1385</v>
      </c>
    </row>
    <row r="671" spans="1:33" x14ac:dyDescent="0.25">
      <c r="A671">
        <v>901</v>
      </c>
      <c r="B671" t="s">
        <v>35</v>
      </c>
      <c r="C671" t="s">
        <v>518</v>
      </c>
      <c r="D671" t="s">
        <v>519</v>
      </c>
      <c r="E671" t="s">
        <v>38</v>
      </c>
      <c r="F671" t="s">
        <v>1354</v>
      </c>
      <c r="G671" t="s">
        <v>1355</v>
      </c>
      <c r="H671" t="s">
        <v>1356</v>
      </c>
      <c r="I671" t="s">
        <v>1386</v>
      </c>
      <c r="J671" t="s">
        <v>1358</v>
      </c>
      <c r="K671" t="s">
        <v>1387</v>
      </c>
      <c r="L671">
        <v>2023</v>
      </c>
      <c r="M671">
        <v>8</v>
      </c>
      <c r="N671">
        <v>9</v>
      </c>
      <c r="O671" t="s">
        <v>44</v>
      </c>
      <c r="P671">
        <v>60</v>
      </c>
      <c r="Q671" t="s">
        <v>45</v>
      </c>
      <c r="S671" t="s">
        <v>46</v>
      </c>
      <c r="T671" t="s">
        <v>1360</v>
      </c>
      <c r="U671" t="s">
        <v>47</v>
      </c>
      <c r="V671" t="s">
        <v>48</v>
      </c>
      <c r="W671" t="s">
        <v>49</v>
      </c>
      <c r="Y671">
        <v>8</v>
      </c>
      <c r="Z671" t="s">
        <v>50</v>
      </c>
      <c r="AA671" t="s">
        <v>527</v>
      </c>
      <c r="AB671">
        <v>1</v>
      </c>
      <c r="AC671">
        <v>1</v>
      </c>
      <c r="AD671" t="s">
        <v>54</v>
      </c>
      <c r="AE671">
        <v>288</v>
      </c>
      <c r="AF671">
        <v>295</v>
      </c>
      <c r="AG671" t="s">
        <v>1388</v>
      </c>
    </row>
    <row r="672" spans="1:33" x14ac:dyDescent="0.25">
      <c r="A672">
        <v>901</v>
      </c>
      <c r="B672" t="s">
        <v>35</v>
      </c>
      <c r="C672" t="s">
        <v>518</v>
      </c>
      <c r="D672" t="s">
        <v>519</v>
      </c>
      <c r="E672" t="s">
        <v>38</v>
      </c>
      <c r="F672" t="s">
        <v>1354</v>
      </c>
      <c r="G672" t="s">
        <v>1355</v>
      </c>
      <c r="H672" t="s">
        <v>1356</v>
      </c>
      <c r="I672" t="s">
        <v>1386</v>
      </c>
      <c r="J672" t="s">
        <v>1358</v>
      </c>
      <c r="K672" t="s">
        <v>1387</v>
      </c>
      <c r="L672">
        <v>2023</v>
      </c>
      <c r="M672">
        <v>8</v>
      </c>
      <c r="N672">
        <v>9</v>
      </c>
      <c r="O672" t="s">
        <v>44</v>
      </c>
      <c r="P672">
        <v>60</v>
      </c>
      <c r="Q672" t="s">
        <v>45</v>
      </c>
      <c r="S672" t="s">
        <v>46</v>
      </c>
      <c r="T672" t="s">
        <v>1360</v>
      </c>
      <c r="U672" t="s">
        <v>47</v>
      </c>
      <c r="V672" t="s">
        <v>48</v>
      </c>
      <c r="W672" t="s">
        <v>52</v>
      </c>
      <c r="Y672">
        <v>8</v>
      </c>
      <c r="Z672" t="s">
        <v>50</v>
      </c>
      <c r="AA672" t="s">
        <v>157</v>
      </c>
      <c r="AB672">
        <v>1</v>
      </c>
      <c r="AC672">
        <v>1</v>
      </c>
      <c r="AD672" t="s">
        <v>54</v>
      </c>
      <c r="AE672">
        <v>522</v>
      </c>
      <c r="AF672">
        <v>268</v>
      </c>
      <c r="AG672" t="s">
        <v>1389</v>
      </c>
    </row>
    <row r="673" spans="1:33" x14ac:dyDescent="0.25">
      <c r="A673">
        <v>901</v>
      </c>
      <c r="B673" t="s">
        <v>35</v>
      </c>
      <c r="C673" t="s">
        <v>518</v>
      </c>
      <c r="D673" t="s">
        <v>519</v>
      </c>
      <c r="E673" t="s">
        <v>38</v>
      </c>
      <c r="F673" t="s">
        <v>1354</v>
      </c>
      <c r="G673" t="s">
        <v>1355</v>
      </c>
      <c r="H673" t="s">
        <v>1356</v>
      </c>
      <c r="I673" t="s">
        <v>1390</v>
      </c>
      <c r="J673" t="s">
        <v>1358</v>
      </c>
      <c r="K673" t="s">
        <v>1391</v>
      </c>
      <c r="L673">
        <v>2023</v>
      </c>
      <c r="M673">
        <v>8</v>
      </c>
      <c r="N673">
        <v>9</v>
      </c>
      <c r="O673" t="s">
        <v>44</v>
      </c>
      <c r="P673">
        <v>60</v>
      </c>
      <c r="Q673" t="s">
        <v>45</v>
      </c>
      <c r="S673" t="s">
        <v>46</v>
      </c>
      <c r="T673" t="s">
        <v>1360</v>
      </c>
      <c r="U673" t="s">
        <v>47</v>
      </c>
      <c r="V673" t="s">
        <v>48</v>
      </c>
      <c r="W673" t="s">
        <v>49</v>
      </c>
      <c r="Y673">
        <v>9</v>
      </c>
      <c r="Z673" t="s">
        <v>50</v>
      </c>
      <c r="AA673" t="s">
        <v>527</v>
      </c>
      <c r="AB673">
        <v>1</v>
      </c>
      <c r="AC673">
        <v>1</v>
      </c>
      <c r="AD673" t="s">
        <v>54</v>
      </c>
      <c r="AE673">
        <v>283</v>
      </c>
      <c r="AF673">
        <v>284</v>
      </c>
      <c r="AG673" t="s">
        <v>1392</v>
      </c>
    </row>
    <row r="674" spans="1:33" x14ac:dyDescent="0.25">
      <c r="A674">
        <v>901</v>
      </c>
      <c r="B674" t="s">
        <v>35</v>
      </c>
      <c r="C674" t="s">
        <v>518</v>
      </c>
      <c r="D674" t="s">
        <v>519</v>
      </c>
      <c r="E674" t="s">
        <v>38</v>
      </c>
      <c r="F674" t="s">
        <v>1354</v>
      </c>
      <c r="G674" t="s">
        <v>1355</v>
      </c>
      <c r="H674" t="s">
        <v>1356</v>
      </c>
      <c r="I674" t="s">
        <v>1390</v>
      </c>
      <c r="J674" t="s">
        <v>1358</v>
      </c>
      <c r="K674" t="s">
        <v>1391</v>
      </c>
      <c r="L674">
        <v>2023</v>
      </c>
      <c r="M674">
        <v>8</v>
      </c>
      <c r="N674">
        <v>9</v>
      </c>
      <c r="O674" t="s">
        <v>44</v>
      </c>
      <c r="P674">
        <v>60</v>
      </c>
      <c r="Q674" t="s">
        <v>45</v>
      </c>
      <c r="S674" t="s">
        <v>46</v>
      </c>
      <c r="T674" t="s">
        <v>1360</v>
      </c>
      <c r="U674" t="s">
        <v>47</v>
      </c>
      <c r="V674" t="s">
        <v>48</v>
      </c>
      <c r="W674" t="s">
        <v>52</v>
      </c>
      <c r="Y674">
        <v>9</v>
      </c>
      <c r="Z674" t="s">
        <v>50</v>
      </c>
      <c r="AA674" t="s">
        <v>51</v>
      </c>
      <c r="AB674">
        <v>1</v>
      </c>
      <c r="AC674">
        <v>1</v>
      </c>
      <c r="AD674" t="s">
        <v>54</v>
      </c>
      <c r="AE674">
        <v>511</v>
      </c>
      <c r="AF674">
        <v>261</v>
      </c>
      <c r="AG674" t="s">
        <v>1393</v>
      </c>
    </row>
    <row r="675" spans="1:33" x14ac:dyDescent="0.25">
      <c r="A675">
        <v>901</v>
      </c>
      <c r="B675" t="s">
        <v>35</v>
      </c>
      <c r="C675" t="s">
        <v>518</v>
      </c>
      <c r="D675" t="s">
        <v>519</v>
      </c>
      <c r="E675" t="s">
        <v>38</v>
      </c>
      <c r="F675" t="s">
        <v>1354</v>
      </c>
      <c r="G675" t="s">
        <v>1355</v>
      </c>
      <c r="H675" t="s">
        <v>1356</v>
      </c>
      <c r="I675" t="s">
        <v>1394</v>
      </c>
      <c r="J675" t="s">
        <v>1358</v>
      </c>
      <c r="K675" t="s">
        <v>1395</v>
      </c>
      <c r="L675">
        <v>2023</v>
      </c>
      <c r="M675">
        <v>8</v>
      </c>
      <c r="N675">
        <v>9</v>
      </c>
      <c r="O675" t="s">
        <v>44</v>
      </c>
      <c r="P675">
        <v>60</v>
      </c>
      <c r="Q675" t="s">
        <v>45</v>
      </c>
      <c r="S675" t="s">
        <v>46</v>
      </c>
      <c r="T675" t="s">
        <v>1360</v>
      </c>
      <c r="U675" t="s">
        <v>47</v>
      </c>
      <c r="V675" t="s">
        <v>48</v>
      </c>
      <c r="W675" t="s">
        <v>49</v>
      </c>
      <c r="Y675">
        <v>10</v>
      </c>
      <c r="Z675" t="s">
        <v>50</v>
      </c>
      <c r="AA675" t="s">
        <v>157</v>
      </c>
      <c r="AB675">
        <v>1</v>
      </c>
      <c r="AC675">
        <v>1</v>
      </c>
      <c r="AD675" t="s">
        <v>54</v>
      </c>
      <c r="AE675">
        <v>283</v>
      </c>
      <c r="AF675">
        <v>281</v>
      </c>
      <c r="AG675" t="s">
        <v>1396</v>
      </c>
    </row>
    <row r="676" spans="1:33" x14ac:dyDescent="0.25">
      <c r="A676">
        <v>901</v>
      </c>
      <c r="B676" t="s">
        <v>35</v>
      </c>
      <c r="C676" t="s">
        <v>518</v>
      </c>
      <c r="D676" t="s">
        <v>519</v>
      </c>
      <c r="E676" t="s">
        <v>38</v>
      </c>
      <c r="F676" t="s">
        <v>1354</v>
      </c>
      <c r="G676" t="s">
        <v>1355</v>
      </c>
      <c r="H676" t="s">
        <v>1356</v>
      </c>
      <c r="I676" t="s">
        <v>1394</v>
      </c>
      <c r="J676" t="s">
        <v>1358</v>
      </c>
      <c r="K676" t="s">
        <v>1395</v>
      </c>
      <c r="L676">
        <v>2023</v>
      </c>
      <c r="M676">
        <v>8</v>
      </c>
      <c r="N676">
        <v>9</v>
      </c>
      <c r="O676" t="s">
        <v>44</v>
      </c>
      <c r="P676">
        <v>60</v>
      </c>
      <c r="Q676" t="s">
        <v>45</v>
      </c>
      <c r="S676" t="s">
        <v>46</v>
      </c>
      <c r="T676" t="s">
        <v>1360</v>
      </c>
      <c r="U676" t="s">
        <v>47</v>
      </c>
      <c r="V676" t="s">
        <v>48</v>
      </c>
      <c r="W676" t="s">
        <v>52</v>
      </c>
      <c r="Y676">
        <v>10</v>
      </c>
      <c r="Z676" t="s">
        <v>50</v>
      </c>
      <c r="AA676" t="s">
        <v>51</v>
      </c>
      <c r="AB676">
        <v>1</v>
      </c>
      <c r="AC676">
        <v>1</v>
      </c>
      <c r="AD676" t="s">
        <v>54</v>
      </c>
      <c r="AE676">
        <v>531</v>
      </c>
      <c r="AF676">
        <v>255</v>
      </c>
      <c r="AG676" t="s">
        <v>1397</v>
      </c>
    </row>
    <row r="677" spans="1:33" x14ac:dyDescent="0.25">
      <c r="A677">
        <v>901</v>
      </c>
      <c r="B677" t="s">
        <v>35</v>
      </c>
      <c r="C677" t="s">
        <v>518</v>
      </c>
      <c r="D677" t="s">
        <v>519</v>
      </c>
      <c r="E677" t="s">
        <v>38</v>
      </c>
      <c r="F677" t="s">
        <v>1354</v>
      </c>
      <c r="G677" t="s">
        <v>1355</v>
      </c>
      <c r="H677" t="s">
        <v>1356</v>
      </c>
      <c r="I677" t="s">
        <v>1398</v>
      </c>
      <c r="J677" t="s">
        <v>1358</v>
      </c>
      <c r="K677" t="s">
        <v>1399</v>
      </c>
      <c r="L677">
        <v>2023</v>
      </c>
      <c r="M677">
        <v>8</v>
      </c>
      <c r="N677">
        <v>9</v>
      </c>
      <c r="O677" t="s">
        <v>44</v>
      </c>
      <c r="P677">
        <v>60</v>
      </c>
      <c r="Q677" t="s">
        <v>45</v>
      </c>
      <c r="S677" t="s">
        <v>46</v>
      </c>
      <c r="T677" t="s">
        <v>1360</v>
      </c>
      <c r="U677" t="s">
        <v>47</v>
      </c>
      <c r="V677" t="s">
        <v>48</v>
      </c>
      <c r="W677" t="s">
        <v>49</v>
      </c>
      <c r="Y677">
        <v>11</v>
      </c>
      <c r="Z677" t="s">
        <v>50</v>
      </c>
      <c r="AA677" t="s">
        <v>135</v>
      </c>
      <c r="AB677">
        <v>1</v>
      </c>
      <c r="AC677">
        <v>1</v>
      </c>
      <c r="AD677" t="s">
        <v>54</v>
      </c>
      <c r="AE677">
        <v>284</v>
      </c>
      <c r="AF677">
        <v>312</v>
      </c>
      <c r="AG677" t="s">
        <v>1400</v>
      </c>
    </row>
    <row r="678" spans="1:33" x14ac:dyDescent="0.25">
      <c r="A678">
        <v>901</v>
      </c>
      <c r="B678" t="s">
        <v>35</v>
      </c>
      <c r="C678" t="s">
        <v>518</v>
      </c>
      <c r="D678" t="s">
        <v>519</v>
      </c>
      <c r="E678" t="s">
        <v>38</v>
      </c>
      <c r="F678" t="s">
        <v>1354</v>
      </c>
      <c r="G678" t="s">
        <v>1355</v>
      </c>
      <c r="H678" t="s">
        <v>1356</v>
      </c>
      <c r="I678" t="s">
        <v>1398</v>
      </c>
      <c r="J678" t="s">
        <v>1358</v>
      </c>
      <c r="K678" t="s">
        <v>1399</v>
      </c>
      <c r="L678">
        <v>2023</v>
      </c>
      <c r="M678">
        <v>8</v>
      </c>
      <c r="N678">
        <v>9</v>
      </c>
      <c r="O678" t="s">
        <v>44</v>
      </c>
      <c r="P678">
        <v>60</v>
      </c>
      <c r="Q678" t="s">
        <v>45</v>
      </c>
      <c r="S678" t="s">
        <v>46</v>
      </c>
      <c r="T678" t="s">
        <v>1360</v>
      </c>
      <c r="U678" t="s">
        <v>47</v>
      </c>
      <c r="V678" t="s">
        <v>48</v>
      </c>
      <c r="W678" t="s">
        <v>52</v>
      </c>
      <c r="Y678">
        <v>11</v>
      </c>
      <c r="Z678" t="s">
        <v>50</v>
      </c>
      <c r="AA678" t="s">
        <v>51</v>
      </c>
      <c r="AB678">
        <v>1</v>
      </c>
      <c r="AC678">
        <v>1</v>
      </c>
      <c r="AD678" t="s">
        <v>54</v>
      </c>
      <c r="AE678">
        <v>543</v>
      </c>
      <c r="AF678">
        <v>266</v>
      </c>
      <c r="AG678" t="s">
        <v>1401</v>
      </c>
    </row>
    <row r="679" spans="1:33" x14ac:dyDescent="0.25">
      <c r="A679">
        <v>901</v>
      </c>
      <c r="B679" t="s">
        <v>35</v>
      </c>
      <c r="C679" t="s">
        <v>518</v>
      </c>
      <c r="D679" t="s">
        <v>519</v>
      </c>
      <c r="E679" t="s">
        <v>38</v>
      </c>
      <c r="F679" t="s">
        <v>1354</v>
      </c>
      <c r="G679" t="s">
        <v>1355</v>
      </c>
      <c r="H679" t="s">
        <v>1356</v>
      </c>
      <c r="I679" t="s">
        <v>1402</v>
      </c>
      <c r="J679" t="s">
        <v>1358</v>
      </c>
      <c r="K679" t="s">
        <v>1403</v>
      </c>
      <c r="L679">
        <v>2023</v>
      </c>
      <c r="M679">
        <v>8</v>
      </c>
      <c r="N679">
        <v>9</v>
      </c>
      <c r="O679" t="s">
        <v>44</v>
      </c>
      <c r="P679">
        <v>60</v>
      </c>
      <c r="Q679" t="s">
        <v>45</v>
      </c>
      <c r="S679" t="s">
        <v>46</v>
      </c>
      <c r="T679" t="s">
        <v>1360</v>
      </c>
      <c r="U679" t="s">
        <v>47</v>
      </c>
      <c r="V679" t="s">
        <v>48</v>
      </c>
      <c r="W679" t="s">
        <v>49</v>
      </c>
      <c r="Y679">
        <v>12</v>
      </c>
      <c r="Z679" t="s">
        <v>50</v>
      </c>
      <c r="AA679" t="s">
        <v>527</v>
      </c>
      <c r="AB679">
        <v>1</v>
      </c>
      <c r="AC679">
        <v>1</v>
      </c>
      <c r="AD679" t="s">
        <v>54</v>
      </c>
      <c r="AE679">
        <v>289</v>
      </c>
      <c r="AF679">
        <v>295</v>
      </c>
      <c r="AG679" t="s">
        <v>1404</v>
      </c>
    </row>
    <row r="680" spans="1:33" x14ac:dyDescent="0.25">
      <c r="A680">
        <v>901</v>
      </c>
      <c r="B680" t="s">
        <v>35</v>
      </c>
      <c r="C680" t="s">
        <v>518</v>
      </c>
      <c r="D680" t="s">
        <v>519</v>
      </c>
      <c r="E680" t="s">
        <v>38</v>
      </c>
      <c r="F680" t="s">
        <v>1354</v>
      </c>
      <c r="G680" t="s">
        <v>1355</v>
      </c>
      <c r="H680" t="s">
        <v>1356</v>
      </c>
      <c r="I680" t="s">
        <v>1402</v>
      </c>
      <c r="J680" t="s">
        <v>1358</v>
      </c>
      <c r="K680" t="s">
        <v>1403</v>
      </c>
      <c r="L680">
        <v>2023</v>
      </c>
      <c r="M680">
        <v>8</v>
      </c>
      <c r="N680">
        <v>9</v>
      </c>
      <c r="O680" t="s">
        <v>44</v>
      </c>
      <c r="P680">
        <v>60</v>
      </c>
      <c r="Q680" t="s">
        <v>45</v>
      </c>
      <c r="S680" t="s">
        <v>46</v>
      </c>
      <c r="T680" t="s">
        <v>1360</v>
      </c>
      <c r="U680" t="s">
        <v>47</v>
      </c>
      <c r="V680" t="s">
        <v>48</v>
      </c>
      <c r="W680" t="s">
        <v>52</v>
      </c>
      <c r="Y680">
        <v>12</v>
      </c>
      <c r="Z680" t="s">
        <v>50</v>
      </c>
      <c r="AA680" t="s">
        <v>51</v>
      </c>
      <c r="AB680">
        <v>1</v>
      </c>
      <c r="AC680">
        <v>1</v>
      </c>
      <c r="AD680" t="s">
        <v>54</v>
      </c>
      <c r="AE680">
        <v>513</v>
      </c>
      <c r="AF680">
        <v>237</v>
      </c>
      <c r="AG680" t="s">
        <v>1405</v>
      </c>
    </row>
    <row r="681" spans="1:33" x14ac:dyDescent="0.25">
      <c r="A681">
        <v>901</v>
      </c>
      <c r="B681" t="s">
        <v>35</v>
      </c>
      <c r="C681" t="s">
        <v>518</v>
      </c>
      <c r="D681" t="s">
        <v>519</v>
      </c>
      <c r="E681" t="s">
        <v>38</v>
      </c>
      <c r="F681" t="s">
        <v>1354</v>
      </c>
      <c r="G681" t="s">
        <v>1355</v>
      </c>
      <c r="H681" t="s">
        <v>1356</v>
      </c>
      <c r="I681" t="s">
        <v>1406</v>
      </c>
      <c r="J681" t="s">
        <v>1358</v>
      </c>
      <c r="K681" t="s">
        <v>1407</v>
      </c>
      <c r="L681">
        <v>2023</v>
      </c>
      <c r="M681">
        <v>8</v>
      </c>
      <c r="N681">
        <v>9</v>
      </c>
      <c r="O681" t="s">
        <v>44</v>
      </c>
      <c r="P681">
        <v>60</v>
      </c>
      <c r="Q681" t="s">
        <v>45</v>
      </c>
      <c r="S681" t="s">
        <v>46</v>
      </c>
      <c r="T681" t="s">
        <v>1360</v>
      </c>
      <c r="U681" t="s">
        <v>47</v>
      </c>
      <c r="V681" t="s">
        <v>48</v>
      </c>
      <c r="W681" t="s">
        <v>49</v>
      </c>
      <c r="Y681">
        <v>13</v>
      </c>
      <c r="Z681" t="s">
        <v>50</v>
      </c>
      <c r="AA681" t="s">
        <v>135</v>
      </c>
      <c r="AB681">
        <v>1</v>
      </c>
      <c r="AC681">
        <v>1</v>
      </c>
      <c r="AD681" t="s">
        <v>54</v>
      </c>
      <c r="AE681">
        <v>286</v>
      </c>
      <c r="AF681">
        <v>311</v>
      </c>
      <c r="AG681" t="s">
        <v>1408</v>
      </c>
    </row>
    <row r="682" spans="1:33" x14ac:dyDescent="0.25">
      <c r="A682">
        <v>901</v>
      </c>
      <c r="B682" t="s">
        <v>35</v>
      </c>
      <c r="C682" t="s">
        <v>518</v>
      </c>
      <c r="D682" t="s">
        <v>519</v>
      </c>
      <c r="E682" t="s">
        <v>38</v>
      </c>
      <c r="F682" t="s">
        <v>1354</v>
      </c>
      <c r="G682" t="s">
        <v>1355</v>
      </c>
      <c r="H682" t="s">
        <v>1356</v>
      </c>
      <c r="I682" t="s">
        <v>1406</v>
      </c>
      <c r="J682" t="s">
        <v>1358</v>
      </c>
      <c r="K682" t="s">
        <v>1407</v>
      </c>
      <c r="L682">
        <v>2023</v>
      </c>
      <c r="M682">
        <v>8</v>
      </c>
      <c r="N682">
        <v>9</v>
      </c>
      <c r="O682" t="s">
        <v>44</v>
      </c>
      <c r="P682">
        <v>60</v>
      </c>
      <c r="Q682" t="s">
        <v>45</v>
      </c>
      <c r="S682" t="s">
        <v>46</v>
      </c>
      <c r="T682" t="s">
        <v>1360</v>
      </c>
      <c r="U682" t="s">
        <v>47</v>
      </c>
      <c r="V682" t="s">
        <v>48</v>
      </c>
      <c r="W682" t="s">
        <v>52</v>
      </c>
      <c r="Y682">
        <v>13</v>
      </c>
      <c r="Z682" t="s">
        <v>50</v>
      </c>
      <c r="AA682" t="s">
        <v>51</v>
      </c>
      <c r="AB682">
        <v>1</v>
      </c>
      <c r="AC682">
        <v>1</v>
      </c>
      <c r="AD682" t="s">
        <v>54</v>
      </c>
      <c r="AE682">
        <v>533</v>
      </c>
      <c r="AF682">
        <v>255</v>
      </c>
      <c r="AG682" t="s">
        <v>1409</v>
      </c>
    </row>
    <row r="683" spans="1:33" x14ac:dyDescent="0.25">
      <c r="A683">
        <v>901</v>
      </c>
      <c r="B683" t="s">
        <v>35</v>
      </c>
      <c r="C683" t="s">
        <v>518</v>
      </c>
      <c r="D683" t="s">
        <v>519</v>
      </c>
      <c r="E683" t="s">
        <v>38</v>
      </c>
      <c r="F683" t="s">
        <v>1354</v>
      </c>
      <c r="G683" t="s">
        <v>1355</v>
      </c>
      <c r="H683" t="s">
        <v>1356</v>
      </c>
      <c r="I683" t="s">
        <v>1410</v>
      </c>
      <c r="J683" t="s">
        <v>1358</v>
      </c>
      <c r="K683" t="s">
        <v>1411</v>
      </c>
      <c r="L683">
        <v>2023</v>
      </c>
      <c r="M683">
        <v>8</v>
      </c>
      <c r="N683">
        <v>9</v>
      </c>
      <c r="O683" t="s">
        <v>44</v>
      </c>
      <c r="P683">
        <v>60</v>
      </c>
      <c r="Q683" t="s">
        <v>45</v>
      </c>
      <c r="S683" t="s">
        <v>46</v>
      </c>
      <c r="T683" t="s">
        <v>1360</v>
      </c>
      <c r="U683" t="s">
        <v>47</v>
      </c>
      <c r="V683" t="s">
        <v>48</v>
      </c>
      <c r="W683" t="s">
        <v>49</v>
      </c>
      <c r="Y683">
        <v>14</v>
      </c>
      <c r="Z683" t="s">
        <v>50</v>
      </c>
      <c r="AA683" t="s">
        <v>527</v>
      </c>
      <c r="AB683">
        <v>1</v>
      </c>
      <c r="AC683">
        <v>1</v>
      </c>
      <c r="AD683" t="s">
        <v>54</v>
      </c>
      <c r="AE683">
        <v>286</v>
      </c>
      <c r="AF683">
        <v>358</v>
      </c>
      <c r="AG683" t="s">
        <v>1412</v>
      </c>
    </row>
    <row r="684" spans="1:33" x14ac:dyDescent="0.25">
      <c r="A684">
        <v>901</v>
      </c>
      <c r="B684" t="s">
        <v>35</v>
      </c>
      <c r="C684" t="s">
        <v>518</v>
      </c>
      <c r="D684" t="s">
        <v>519</v>
      </c>
      <c r="E684" t="s">
        <v>38</v>
      </c>
      <c r="F684" t="s">
        <v>1354</v>
      </c>
      <c r="G684" t="s">
        <v>1355</v>
      </c>
      <c r="H684" t="s">
        <v>1356</v>
      </c>
      <c r="I684" t="s">
        <v>1410</v>
      </c>
      <c r="J684" t="s">
        <v>1358</v>
      </c>
      <c r="K684" t="s">
        <v>1411</v>
      </c>
      <c r="L684">
        <v>2023</v>
      </c>
      <c r="M684">
        <v>8</v>
      </c>
      <c r="N684">
        <v>9</v>
      </c>
      <c r="O684" t="s">
        <v>44</v>
      </c>
      <c r="P684">
        <v>60</v>
      </c>
      <c r="Q684" t="s">
        <v>45</v>
      </c>
      <c r="S684" t="s">
        <v>46</v>
      </c>
      <c r="T684" t="s">
        <v>1360</v>
      </c>
      <c r="U684" t="s">
        <v>47</v>
      </c>
      <c r="V684" t="s">
        <v>48</v>
      </c>
      <c r="W684" t="s">
        <v>52</v>
      </c>
      <c r="Y684">
        <v>14</v>
      </c>
      <c r="Z684" t="s">
        <v>50</v>
      </c>
      <c r="AA684" t="s">
        <v>51</v>
      </c>
      <c r="AB684">
        <v>1</v>
      </c>
      <c r="AC684">
        <v>1</v>
      </c>
      <c r="AD684" t="s">
        <v>54</v>
      </c>
      <c r="AE684">
        <v>537</v>
      </c>
      <c r="AF684">
        <v>292</v>
      </c>
      <c r="AG684" t="s">
        <v>1413</v>
      </c>
    </row>
    <row r="685" spans="1:33" x14ac:dyDescent="0.25">
      <c r="A685">
        <v>901</v>
      </c>
      <c r="B685" t="s">
        <v>35</v>
      </c>
      <c r="C685" t="s">
        <v>518</v>
      </c>
      <c r="D685" t="s">
        <v>519</v>
      </c>
      <c r="E685" t="s">
        <v>38</v>
      </c>
      <c r="F685" t="s">
        <v>1354</v>
      </c>
      <c r="G685" t="s">
        <v>1355</v>
      </c>
      <c r="H685" t="s">
        <v>1356</v>
      </c>
      <c r="I685" t="s">
        <v>1414</v>
      </c>
      <c r="J685" t="s">
        <v>1358</v>
      </c>
      <c r="K685" t="s">
        <v>1415</v>
      </c>
      <c r="L685">
        <v>2023</v>
      </c>
      <c r="M685">
        <v>8</v>
      </c>
      <c r="N685">
        <v>9</v>
      </c>
      <c r="O685" t="s">
        <v>44</v>
      </c>
      <c r="P685">
        <v>60</v>
      </c>
      <c r="Q685" t="s">
        <v>45</v>
      </c>
      <c r="S685" t="s">
        <v>46</v>
      </c>
      <c r="T685" t="s">
        <v>1360</v>
      </c>
      <c r="U685" t="s">
        <v>47</v>
      </c>
      <c r="V685" t="s">
        <v>48</v>
      </c>
      <c r="W685" t="s">
        <v>49</v>
      </c>
      <c r="Y685">
        <v>15</v>
      </c>
      <c r="Z685" t="s">
        <v>50</v>
      </c>
      <c r="AA685" t="s">
        <v>135</v>
      </c>
      <c r="AB685">
        <v>1</v>
      </c>
      <c r="AC685">
        <v>1</v>
      </c>
      <c r="AD685" t="s">
        <v>54</v>
      </c>
      <c r="AE685">
        <v>267</v>
      </c>
      <c r="AF685">
        <v>272</v>
      </c>
      <c r="AG685" t="s">
        <v>1416</v>
      </c>
    </row>
    <row r="686" spans="1:33" x14ac:dyDescent="0.25">
      <c r="A686">
        <v>901</v>
      </c>
      <c r="B686" t="s">
        <v>35</v>
      </c>
      <c r="C686" t="s">
        <v>518</v>
      </c>
      <c r="D686" t="s">
        <v>519</v>
      </c>
      <c r="E686" t="s">
        <v>38</v>
      </c>
      <c r="F686" t="s">
        <v>1354</v>
      </c>
      <c r="G686" t="s">
        <v>1355</v>
      </c>
      <c r="H686" t="s">
        <v>1356</v>
      </c>
      <c r="I686" t="s">
        <v>1414</v>
      </c>
      <c r="J686" t="s">
        <v>1358</v>
      </c>
      <c r="K686" t="s">
        <v>1415</v>
      </c>
      <c r="L686">
        <v>2023</v>
      </c>
      <c r="M686">
        <v>8</v>
      </c>
      <c r="N686">
        <v>9</v>
      </c>
      <c r="O686" t="s">
        <v>44</v>
      </c>
      <c r="P686">
        <v>60</v>
      </c>
      <c r="Q686" t="s">
        <v>45</v>
      </c>
      <c r="S686" t="s">
        <v>46</v>
      </c>
      <c r="T686" t="s">
        <v>1360</v>
      </c>
      <c r="U686" t="s">
        <v>47</v>
      </c>
      <c r="V686" t="s">
        <v>48</v>
      </c>
      <c r="W686" t="s">
        <v>52</v>
      </c>
      <c r="Y686">
        <v>15</v>
      </c>
      <c r="Z686" t="s">
        <v>50</v>
      </c>
      <c r="AA686" t="s">
        <v>51</v>
      </c>
      <c r="AB686">
        <v>1</v>
      </c>
      <c r="AC686">
        <v>1</v>
      </c>
      <c r="AD686" t="s">
        <v>54</v>
      </c>
      <c r="AE686">
        <v>529</v>
      </c>
      <c r="AF686">
        <v>254</v>
      </c>
      <c r="AG686" t="s">
        <v>1417</v>
      </c>
    </row>
    <row r="687" spans="1:33" x14ac:dyDescent="0.25">
      <c r="A687">
        <v>901</v>
      </c>
      <c r="B687" t="s">
        <v>35</v>
      </c>
      <c r="C687" t="s">
        <v>518</v>
      </c>
      <c r="D687" t="s">
        <v>519</v>
      </c>
      <c r="E687" t="s">
        <v>38</v>
      </c>
      <c r="F687" t="s">
        <v>1354</v>
      </c>
      <c r="G687" t="s">
        <v>1355</v>
      </c>
      <c r="H687" t="s">
        <v>1356</v>
      </c>
      <c r="I687" t="s">
        <v>1418</v>
      </c>
      <c r="J687" t="s">
        <v>1358</v>
      </c>
      <c r="K687" t="s">
        <v>1419</v>
      </c>
      <c r="L687">
        <v>2023</v>
      </c>
      <c r="M687">
        <v>8</v>
      </c>
      <c r="N687">
        <v>9</v>
      </c>
      <c r="O687" t="s">
        <v>44</v>
      </c>
      <c r="P687">
        <v>60</v>
      </c>
      <c r="Q687" t="s">
        <v>45</v>
      </c>
      <c r="S687" t="s">
        <v>46</v>
      </c>
      <c r="T687" t="s">
        <v>1360</v>
      </c>
      <c r="U687" t="s">
        <v>47</v>
      </c>
      <c r="V687" t="s">
        <v>48</v>
      </c>
      <c r="W687" t="s">
        <v>49</v>
      </c>
      <c r="Y687">
        <v>16</v>
      </c>
      <c r="Z687" t="s">
        <v>50</v>
      </c>
      <c r="AA687" t="s">
        <v>527</v>
      </c>
      <c r="AB687">
        <v>1</v>
      </c>
      <c r="AC687">
        <v>1</v>
      </c>
      <c r="AD687" t="s">
        <v>54</v>
      </c>
      <c r="AE687">
        <v>290</v>
      </c>
      <c r="AF687">
        <v>300</v>
      </c>
      <c r="AG687" t="s">
        <v>1420</v>
      </c>
    </row>
    <row r="688" spans="1:33" x14ac:dyDescent="0.25">
      <c r="A688">
        <v>901</v>
      </c>
      <c r="B688" t="s">
        <v>35</v>
      </c>
      <c r="C688" t="s">
        <v>518</v>
      </c>
      <c r="D688" t="s">
        <v>519</v>
      </c>
      <c r="E688" t="s">
        <v>38</v>
      </c>
      <c r="F688" t="s">
        <v>1354</v>
      </c>
      <c r="G688" t="s">
        <v>1355</v>
      </c>
      <c r="H688" t="s">
        <v>1356</v>
      </c>
      <c r="I688" t="s">
        <v>1418</v>
      </c>
      <c r="J688" t="s">
        <v>1358</v>
      </c>
      <c r="K688" t="s">
        <v>1419</v>
      </c>
      <c r="L688">
        <v>2023</v>
      </c>
      <c r="M688">
        <v>8</v>
      </c>
      <c r="N688">
        <v>9</v>
      </c>
      <c r="O688" t="s">
        <v>44</v>
      </c>
      <c r="P688">
        <v>60</v>
      </c>
      <c r="Q688" t="s">
        <v>45</v>
      </c>
      <c r="S688" t="s">
        <v>46</v>
      </c>
      <c r="T688" t="s">
        <v>1360</v>
      </c>
      <c r="U688" t="s">
        <v>47</v>
      </c>
      <c r="V688" t="s">
        <v>48</v>
      </c>
      <c r="W688" t="s">
        <v>52</v>
      </c>
      <c r="Y688">
        <v>16</v>
      </c>
      <c r="Z688" t="s">
        <v>50</v>
      </c>
      <c r="AA688" t="s">
        <v>51</v>
      </c>
      <c r="AB688">
        <v>1</v>
      </c>
      <c r="AC688">
        <v>1</v>
      </c>
      <c r="AD688" t="s">
        <v>54</v>
      </c>
      <c r="AE688">
        <v>537</v>
      </c>
      <c r="AF688">
        <v>244</v>
      </c>
      <c r="AG688" t="s">
        <v>1421</v>
      </c>
    </row>
    <row r="689" spans="1:33" x14ac:dyDescent="0.25">
      <c r="A689">
        <v>901</v>
      </c>
      <c r="B689" t="s">
        <v>35</v>
      </c>
      <c r="C689" t="s">
        <v>518</v>
      </c>
      <c r="D689" t="s">
        <v>519</v>
      </c>
      <c r="E689" t="s">
        <v>38</v>
      </c>
      <c r="F689" t="s">
        <v>1354</v>
      </c>
      <c r="G689" t="s">
        <v>1355</v>
      </c>
      <c r="H689" t="s">
        <v>1356</v>
      </c>
      <c r="I689" t="s">
        <v>1422</v>
      </c>
      <c r="J689" t="s">
        <v>1358</v>
      </c>
      <c r="K689" t="s">
        <v>1423</v>
      </c>
      <c r="L689">
        <v>2023</v>
      </c>
      <c r="M689">
        <v>8</v>
      </c>
      <c r="N689">
        <v>9</v>
      </c>
      <c r="O689" t="s">
        <v>44</v>
      </c>
      <c r="P689">
        <v>60</v>
      </c>
      <c r="Q689" t="s">
        <v>45</v>
      </c>
      <c r="S689" t="s">
        <v>46</v>
      </c>
      <c r="T689" t="s">
        <v>1360</v>
      </c>
      <c r="U689" t="s">
        <v>47</v>
      </c>
      <c r="V689" t="s">
        <v>48</v>
      </c>
      <c r="W689" t="s">
        <v>49</v>
      </c>
      <c r="Y689">
        <v>17</v>
      </c>
      <c r="Z689" t="s">
        <v>50</v>
      </c>
      <c r="AA689" t="s">
        <v>527</v>
      </c>
      <c r="AB689">
        <v>1</v>
      </c>
      <c r="AC689">
        <v>1</v>
      </c>
      <c r="AD689" t="s">
        <v>54</v>
      </c>
      <c r="AE689">
        <v>284</v>
      </c>
      <c r="AF689">
        <v>303</v>
      </c>
      <c r="AG689" t="s">
        <v>1424</v>
      </c>
    </row>
    <row r="690" spans="1:33" x14ac:dyDescent="0.25">
      <c r="A690">
        <v>901</v>
      </c>
      <c r="B690" t="s">
        <v>35</v>
      </c>
      <c r="C690" t="s">
        <v>518</v>
      </c>
      <c r="D690" t="s">
        <v>519</v>
      </c>
      <c r="E690" t="s">
        <v>38</v>
      </c>
      <c r="F690" t="s">
        <v>1354</v>
      </c>
      <c r="G690" t="s">
        <v>1355</v>
      </c>
      <c r="H690" t="s">
        <v>1356</v>
      </c>
      <c r="I690" t="s">
        <v>1422</v>
      </c>
      <c r="J690" t="s">
        <v>1358</v>
      </c>
      <c r="K690" t="s">
        <v>1423</v>
      </c>
      <c r="L690">
        <v>2023</v>
      </c>
      <c r="M690">
        <v>8</v>
      </c>
      <c r="N690">
        <v>9</v>
      </c>
      <c r="O690" t="s">
        <v>44</v>
      </c>
      <c r="P690">
        <v>60</v>
      </c>
      <c r="Q690" t="s">
        <v>45</v>
      </c>
      <c r="S690" t="s">
        <v>46</v>
      </c>
      <c r="T690" t="s">
        <v>1360</v>
      </c>
      <c r="U690" t="s">
        <v>47</v>
      </c>
      <c r="V690" t="s">
        <v>48</v>
      </c>
      <c r="W690" t="s">
        <v>52</v>
      </c>
      <c r="Y690">
        <v>17</v>
      </c>
      <c r="Z690" t="s">
        <v>50</v>
      </c>
      <c r="AA690" t="s">
        <v>51</v>
      </c>
      <c r="AB690">
        <v>1</v>
      </c>
      <c r="AC690">
        <v>1</v>
      </c>
      <c r="AD690" t="s">
        <v>54</v>
      </c>
      <c r="AE690">
        <v>516</v>
      </c>
      <c r="AF690">
        <v>239</v>
      </c>
      <c r="AG690" t="s">
        <v>1425</v>
      </c>
    </row>
    <row r="691" spans="1:33" x14ac:dyDescent="0.25">
      <c r="A691">
        <v>901</v>
      </c>
      <c r="B691" t="s">
        <v>35</v>
      </c>
      <c r="C691" t="s">
        <v>518</v>
      </c>
      <c r="D691" t="s">
        <v>519</v>
      </c>
      <c r="E691" t="s">
        <v>38</v>
      </c>
      <c r="F691" t="s">
        <v>1354</v>
      </c>
      <c r="G691" t="s">
        <v>1355</v>
      </c>
      <c r="H691" t="s">
        <v>1356</v>
      </c>
      <c r="I691" t="s">
        <v>1426</v>
      </c>
      <c r="J691" t="s">
        <v>1358</v>
      </c>
      <c r="K691" t="s">
        <v>1427</v>
      </c>
      <c r="L691">
        <v>2023</v>
      </c>
      <c r="M691">
        <v>8</v>
      </c>
      <c r="N691">
        <v>9</v>
      </c>
      <c r="O691" t="s">
        <v>44</v>
      </c>
      <c r="P691">
        <v>60</v>
      </c>
      <c r="Q691" t="s">
        <v>45</v>
      </c>
      <c r="S691" t="s">
        <v>46</v>
      </c>
      <c r="T691" t="s">
        <v>1360</v>
      </c>
      <c r="U691" t="s">
        <v>47</v>
      </c>
      <c r="V691" t="s">
        <v>48</v>
      </c>
      <c r="W691" t="s">
        <v>49</v>
      </c>
      <c r="Y691">
        <v>18</v>
      </c>
      <c r="Z691" t="s">
        <v>50</v>
      </c>
      <c r="AA691" t="s">
        <v>527</v>
      </c>
      <c r="AB691">
        <v>1</v>
      </c>
      <c r="AC691">
        <v>1</v>
      </c>
      <c r="AD691" t="s">
        <v>54</v>
      </c>
      <c r="AE691">
        <v>284</v>
      </c>
      <c r="AF691">
        <v>311</v>
      </c>
      <c r="AG691" t="s">
        <v>1428</v>
      </c>
    </row>
    <row r="692" spans="1:33" x14ac:dyDescent="0.25">
      <c r="A692">
        <v>901</v>
      </c>
      <c r="B692" t="s">
        <v>35</v>
      </c>
      <c r="C692" t="s">
        <v>518</v>
      </c>
      <c r="D692" t="s">
        <v>519</v>
      </c>
      <c r="E692" t="s">
        <v>38</v>
      </c>
      <c r="F692" t="s">
        <v>1354</v>
      </c>
      <c r="G692" t="s">
        <v>1355</v>
      </c>
      <c r="H692" t="s">
        <v>1356</v>
      </c>
      <c r="I692" t="s">
        <v>1426</v>
      </c>
      <c r="J692" t="s">
        <v>1358</v>
      </c>
      <c r="K692" t="s">
        <v>1427</v>
      </c>
      <c r="L692">
        <v>2023</v>
      </c>
      <c r="M692">
        <v>8</v>
      </c>
      <c r="N692">
        <v>9</v>
      </c>
      <c r="O692" t="s">
        <v>44</v>
      </c>
      <c r="P692">
        <v>60</v>
      </c>
      <c r="Q692" t="s">
        <v>45</v>
      </c>
      <c r="S692" t="s">
        <v>46</v>
      </c>
      <c r="T692" t="s">
        <v>1360</v>
      </c>
      <c r="U692" t="s">
        <v>47</v>
      </c>
      <c r="V692" t="s">
        <v>48</v>
      </c>
      <c r="W692" t="s">
        <v>52</v>
      </c>
      <c r="Y692">
        <v>18</v>
      </c>
      <c r="Z692" t="s">
        <v>50</v>
      </c>
      <c r="AA692" t="s">
        <v>157</v>
      </c>
      <c r="AB692">
        <v>1</v>
      </c>
      <c r="AC692">
        <v>1</v>
      </c>
      <c r="AD692" t="s">
        <v>54</v>
      </c>
      <c r="AE692">
        <v>509</v>
      </c>
      <c r="AF692">
        <v>244</v>
      </c>
      <c r="AG692" t="s">
        <v>1429</v>
      </c>
    </row>
    <row r="693" spans="1:33" x14ac:dyDescent="0.25">
      <c r="A693">
        <v>901</v>
      </c>
      <c r="B693" t="s">
        <v>35</v>
      </c>
      <c r="C693" t="s">
        <v>518</v>
      </c>
      <c r="D693" t="s">
        <v>519</v>
      </c>
      <c r="E693" t="s">
        <v>38</v>
      </c>
      <c r="F693" t="s">
        <v>1354</v>
      </c>
      <c r="G693" t="s">
        <v>1355</v>
      </c>
      <c r="H693" t="s">
        <v>1356</v>
      </c>
      <c r="I693" t="s">
        <v>1430</v>
      </c>
      <c r="J693" t="s">
        <v>1358</v>
      </c>
      <c r="K693" t="s">
        <v>1431</v>
      </c>
      <c r="L693">
        <v>2023</v>
      </c>
      <c r="M693">
        <v>8</v>
      </c>
      <c r="N693">
        <v>9</v>
      </c>
      <c r="O693" t="s">
        <v>44</v>
      </c>
      <c r="P693">
        <v>60</v>
      </c>
      <c r="Q693" t="s">
        <v>45</v>
      </c>
      <c r="S693" t="s">
        <v>46</v>
      </c>
      <c r="T693" t="s">
        <v>1360</v>
      </c>
      <c r="U693" t="s">
        <v>47</v>
      </c>
      <c r="V693" t="s">
        <v>48</v>
      </c>
      <c r="W693" t="s">
        <v>49</v>
      </c>
      <c r="Y693">
        <v>19</v>
      </c>
      <c r="Z693" t="s">
        <v>50</v>
      </c>
      <c r="AA693" t="s">
        <v>135</v>
      </c>
      <c r="AB693">
        <v>1</v>
      </c>
      <c r="AC693">
        <v>1</v>
      </c>
      <c r="AD693" t="s">
        <v>54</v>
      </c>
      <c r="AE693">
        <v>285</v>
      </c>
      <c r="AF693">
        <v>299</v>
      </c>
      <c r="AG693" t="s">
        <v>1432</v>
      </c>
    </row>
    <row r="694" spans="1:33" x14ac:dyDescent="0.25">
      <c r="A694">
        <v>901</v>
      </c>
      <c r="B694" t="s">
        <v>35</v>
      </c>
      <c r="C694" t="s">
        <v>518</v>
      </c>
      <c r="D694" t="s">
        <v>519</v>
      </c>
      <c r="E694" t="s">
        <v>38</v>
      </c>
      <c r="F694" t="s">
        <v>1354</v>
      </c>
      <c r="G694" t="s">
        <v>1355</v>
      </c>
      <c r="H694" t="s">
        <v>1356</v>
      </c>
      <c r="I694" t="s">
        <v>1430</v>
      </c>
      <c r="J694" t="s">
        <v>1358</v>
      </c>
      <c r="K694" t="s">
        <v>1431</v>
      </c>
      <c r="L694">
        <v>2023</v>
      </c>
      <c r="M694">
        <v>8</v>
      </c>
      <c r="N694">
        <v>9</v>
      </c>
      <c r="O694" t="s">
        <v>44</v>
      </c>
      <c r="P694">
        <v>60</v>
      </c>
      <c r="Q694" t="s">
        <v>45</v>
      </c>
      <c r="S694" t="s">
        <v>46</v>
      </c>
      <c r="T694" t="s">
        <v>1360</v>
      </c>
      <c r="U694" t="s">
        <v>47</v>
      </c>
      <c r="V694" t="s">
        <v>48</v>
      </c>
      <c r="W694" t="s">
        <v>52</v>
      </c>
      <c r="Y694">
        <v>19</v>
      </c>
      <c r="Z694" t="s">
        <v>50</v>
      </c>
      <c r="AA694" t="s">
        <v>157</v>
      </c>
      <c r="AB694">
        <v>1</v>
      </c>
      <c r="AC694">
        <v>1</v>
      </c>
      <c r="AD694" t="s">
        <v>54</v>
      </c>
      <c r="AE694">
        <v>502</v>
      </c>
      <c r="AF694">
        <v>254</v>
      </c>
      <c r="AG694" t="s">
        <v>1433</v>
      </c>
    </row>
    <row r="695" spans="1:33" x14ac:dyDescent="0.25">
      <c r="A695">
        <v>901</v>
      </c>
      <c r="B695" t="s">
        <v>35</v>
      </c>
      <c r="C695" t="s">
        <v>518</v>
      </c>
      <c r="D695" t="s">
        <v>519</v>
      </c>
      <c r="E695" t="s">
        <v>38</v>
      </c>
      <c r="F695" t="s">
        <v>1354</v>
      </c>
      <c r="G695" t="s">
        <v>1355</v>
      </c>
      <c r="H695" t="s">
        <v>1356</v>
      </c>
      <c r="I695" t="s">
        <v>1434</v>
      </c>
      <c r="J695" t="s">
        <v>1358</v>
      </c>
      <c r="K695" t="s">
        <v>1435</v>
      </c>
      <c r="L695">
        <v>2023</v>
      </c>
      <c r="M695">
        <v>8</v>
      </c>
      <c r="N695">
        <v>9</v>
      </c>
      <c r="O695" t="s">
        <v>44</v>
      </c>
      <c r="P695">
        <v>60</v>
      </c>
      <c r="Q695" t="s">
        <v>45</v>
      </c>
      <c r="S695" t="s">
        <v>46</v>
      </c>
      <c r="T695" t="s">
        <v>1360</v>
      </c>
      <c r="U695" t="s">
        <v>47</v>
      </c>
      <c r="V695" t="s">
        <v>48</v>
      </c>
      <c r="W695" t="s">
        <v>49</v>
      </c>
      <c r="Y695">
        <v>20</v>
      </c>
      <c r="Z695" t="s">
        <v>50</v>
      </c>
      <c r="AA695" t="s">
        <v>117</v>
      </c>
      <c r="AB695">
        <v>1</v>
      </c>
      <c r="AC695">
        <v>1</v>
      </c>
      <c r="AD695" t="s">
        <v>54</v>
      </c>
      <c r="AE695">
        <v>209</v>
      </c>
      <c r="AF695">
        <v>209</v>
      </c>
      <c r="AG695" t="s">
        <v>1436</v>
      </c>
    </row>
    <row r="696" spans="1:33" x14ac:dyDescent="0.25">
      <c r="A696">
        <v>901</v>
      </c>
      <c r="B696" t="s">
        <v>35</v>
      </c>
      <c r="C696" t="s">
        <v>518</v>
      </c>
      <c r="D696" t="s">
        <v>519</v>
      </c>
      <c r="E696" t="s">
        <v>38</v>
      </c>
      <c r="F696" t="s">
        <v>1354</v>
      </c>
      <c r="G696" t="s">
        <v>1355</v>
      </c>
      <c r="H696" t="s">
        <v>1356</v>
      </c>
      <c r="I696" t="s">
        <v>1434</v>
      </c>
      <c r="J696" t="s">
        <v>1358</v>
      </c>
      <c r="K696" t="s">
        <v>1435</v>
      </c>
      <c r="L696">
        <v>2023</v>
      </c>
      <c r="M696">
        <v>8</v>
      </c>
      <c r="N696">
        <v>9</v>
      </c>
      <c r="O696" t="s">
        <v>44</v>
      </c>
      <c r="P696">
        <v>60</v>
      </c>
      <c r="Q696" t="s">
        <v>45</v>
      </c>
      <c r="S696" t="s">
        <v>46</v>
      </c>
      <c r="T696" t="s">
        <v>1360</v>
      </c>
      <c r="U696" t="s">
        <v>47</v>
      </c>
      <c r="V696" t="s">
        <v>48</v>
      </c>
      <c r="W696" t="s">
        <v>52</v>
      </c>
      <c r="Y696">
        <v>20</v>
      </c>
      <c r="Z696" t="s">
        <v>50</v>
      </c>
      <c r="AA696" t="s">
        <v>135</v>
      </c>
      <c r="AB696">
        <v>1</v>
      </c>
      <c r="AC696">
        <v>1</v>
      </c>
      <c r="AD696" t="s">
        <v>54</v>
      </c>
      <c r="AE696">
        <v>483</v>
      </c>
      <c r="AF696">
        <v>236</v>
      </c>
      <c r="AG696" t="s">
        <v>1437</v>
      </c>
    </row>
    <row r="697" spans="1:33" x14ac:dyDescent="0.25">
      <c r="A697">
        <v>901</v>
      </c>
      <c r="B697" t="s">
        <v>35</v>
      </c>
      <c r="C697" t="s">
        <v>518</v>
      </c>
      <c r="D697" t="s">
        <v>519</v>
      </c>
      <c r="E697" t="s">
        <v>38</v>
      </c>
      <c r="F697" t="s">
        <v>1354</v>
      </c>
      <c r="G697" t="s">
        <v>1355</v>
      </c>
      <c r="H697" t="s">
        <v>1356</v>
      </c>
      <c r="I697" t="s">
        <v>1438</v>
      </c>
      <c r="J697" t="s">
        <v>1358</v>
      </c>
      <c r="K697" t="s">
        <v>1439</v>
      </c>
      <c r="L697">
        <v>2023</v>
      </c>
      <c r="M697">
        <v>8</v>
      </c>
      <c r="N697">
        <v>9</v>
      </c>
      <c r="O697" t="s">
        <v>44</v>
      </c>
      <c r="P697">
        <v>60</v>
      </c>
      <c r="Q697" t="s">
        <v>45</v>
      </c>
      <c r="S697" t="s">
        <v>46</v>
      </c>
      <c r="T697" t="s">
        <v>1360</v>
      </c>
      <c r="U697" t="s">
        <v>47</v>
      </c>
      <c r="V697" t="s">
        <v>48</v>
      </c>
      <c r="W697" t="s">
        <v>49</v>
      </c>
      <c r="Y697">
        <v>21</v>
      </c>
      <c r="Z697" t="s">
        <v>50</v>
      </c>
      <c r="AA697" t="s">
        <v>157</v>
      </c>
      <c r="AB697">
        <v>1</v>
      </c>
      <c r="AC697">
        <v>1</v>
      </c>
      <c r="AD697" t="s">
        <v>54</v>
      </c>
      <c r="AE697">
        <v>286</v>
      </c>
      <c r="AF697">
        <v>253</v>
      </c>
      <c r="AG697" t="s">
        <v>1440</v>
      </c>
    </row>
    <row r="698" spans="1:33" x14ac:dyDescent="0.25">
      <c r="A698">
        <v>901</v>
      </c>
      <c r="B698" t="s">
        <v>35</v>
      </c>
      <c r="C698" t="s">
        <v>518</v>
      </c>
      <c r="D698" t="s">
        <v>519</v>
      </c>
      <c r="E698" t="s">
        <v>38</v>
      </c>
      <c r="F698" t="s">
        <v>1354</v>
      </c>
      <c r="G698" t="s">
        <v>1355</v>
      </c>
      <c r="H698" t="s">
        <v>1356</v>
      </c>
      <c r="I698" t="s">
        <v>1438</v>
      </c>
      <c r="J698" t="s">
        <v>1358</v>
      </c>
      <c r="K698" t="s">
        <v>1439</v>
      </c>
      <c r="L698">
        <v>2023</v>
      </c>
      <c r="M698">
        <v>8</v>
      </c>
      <c r="N698">
        <v>9</v>
      </c>
      <c r="O698" t="s">
        <v>44</v>
      </c>
      <c r="P698">
        <v>60</v>
      </c>
      <c r="Q698" t="s">
        <v>45</v>
      </c>
      <c r="S698" t="s">
        <v>46</v>
      </c>
      <c r="T698" t="s">
        <v>1360</v>
      </c>
      <c r="U698" t="s">
        <v>47</v>
      </c>
      <c r="V698" t="s">
        <v>48</v>
      </c>
      <c r="W698" t="s">
        <v>52</v>
      </c>
      <c r="Y698">
        <v>21</v>
      </c>
      <c r="Z698" t="s">
        <v>50</v>
      </c>
      <c r="AA698" t="s">
        <v>331</v>
      </c>
      <c r="AB698">
        <v>1</v>
      </c>
      <c r="AC698">
        <v>1</v>
      </c>
      <c r="AD698" t="s">
        <v>54</v>
      </c>
      <c r="AE698">
        <v>277</v>
      </c>
      <c r="AF698">
        <v>214</v>
      </c>
      <c r="AG698" t="s">
        <v>1441</v>
      </c>
    </row>
    <row r="699" spans="1:33" x14ac:dyDescent="0.25">
      <c r="A699">
        <v>901</v>
      </c>
      <c r="B699" t="s">
        <v>35</v>
      </c>
      <c r="C699" t="s">
        <v>518</v>
      </c>
      <c r="D699" t="s">
        <v>519</v>
      </c>
      <c r="E699" t="s">
        <v>38</v>
      </c>
      <c r="F699" t="s">
        <v>1354</v>
      </c>
      <c r="G699" t="s">
        <v>1355</v>
      </c>
      <c r="H699" t="s">
        <v>1356</v>
      </c>
      <c r="I699" t="s">
        <v>1442</v>
      </c>
      <c r="J699" t="s">
        <v>1358</v>
      </c>
      <c r="K699" t="s">
        <v>1443</v>
      </c>
      <c r="L699">
        <v>2023</v>
      </c>
      <c r="M699">
        <v>8</v>
      </c>
      <c r="N699">
        <v>9</v>
      </c>
      <c r="O699" t="s">
        <v>44</v>
      </c>
      <c r="P699">
        <v>60</v>
      </c>
      <c r="Q699" t="s">
        <v>45</v>
      </c>
      <c r="S699" t="s">
        <v>46</v>
      </c>
      <c r="T699" t="s">
        <v>1360</v>
      </c>
      <c r="U699" t="s">
        <v>47</v>
      </c>
      <c r="V699" t="s">
        <v>48</v>
      </c>
      <c r="W699" t="s">
        <v>49</v>
      </c>
      <c r="Y699">
        <v>22</v>
      </c>
      <c r="Z699" t="s">
        <v>50</v>
      </c>
      <c r="AA699" t="s">
        <v>135</v>
      </c>
      <c r="AB699">
        <v>1</v>
      </c>
      <c r="AC699">
        <v>1</v>
      </c>
      <c r="AD699" t="s">
        <v>54</v>
      </c>
      <c r="AE699">
        <v>282</v>
      </c>
      <c r="AF699">
        <v>263</v>
      </c>
      <c r="AG699" t="s">
        <v>1444</v>
      </c>
    </row>
    <row r="700" spans="1:33" x14ac:dyDescent="0.25">
      <c r="A700">
        <v>901</v>
      </c>
      <c r="B700" t="s">
        <v>35</v>
      </c>
      <c r="C700" t="s">
        <v>518</v>
      </c>
      <c r="D700" t="s">
        <v>519</v>
      </c>
      <c r="E700" t="s">
        <v>38</v>
      </c>
      <c r="F700" t="s">
        <v>1354</v>
      </c>
      <c r="G700" t="s">
        <v>1355</v>
      </c>
      <c r="H700" t="s">
        <v>1356</v>
      </c>
      <c r="I700" t="s">
        <v>1442</v>
      </c>
      <c r="J700" t="s">
        <v>1358</v>
      </c>
      <c r="K700" t="s">
        <v>1443</v>
      </c>
      <c r="L700">
        <v>2023</v>
      </c>
      <c r="M700">
        <v>8</v>
      </c>
      <c r="N700">
        <v>9</v>
      </c>
      <c r="O700" t="s">
        <v>44</v>
      </c>
      <c r="P700">
        <v>60</v>
      </c>
      <c r="Q700" t="s">
        <v>45</v>
      </c>
      <c r="S700" t="s">
        <v>46</v>
      </c>
      <c r="T700" t="s">
        <v>1360</v>
      </c>
      <c r="U700" t="s">
        <v>47</v>
      </c>
      <c r="V700" t="s">
        <v>48</v>
      </c>
      <c r="W700" t="s">
        <v>52</v>
      </c>
      <c r="Y700">
        <v>22</v>
      </c>
      <c r="Z700" t="s">
        <v>50</v>
      </c>
      <c r="AA700" t="s">
        <v>331</v>
      </c>
      <c r="AB700">
        <v>1</v>
      </c>
      <c r="AC700">
        <v>1</v>
      </c>
      <c r="AD700" t="s">
        <v>54</v>
      </c>
      <c r="AE700">
        <v>269</v>
      </c>
      <c r="AF700">
        <v>210</v>
      </c>
      <c r="AG700" t="s">
        <v>1445</v>
      </c>
    </row>
    <row r="701" spans="1:33" x14ac:dyDescent="0.25">
      <c r="A701">
        <v>901</v>
      </c>
      <c r="B701" t="s">
        <v>35</v>
      </c>
      <c r="C701" t="s">
        <v>518</v>
      </c>
      <c r="D701" t="s">
        <v>519</v>
      </c>
      <c r="E701" t="s">
        <v>38</v>
      </c>
      <c r="F701" t="s">
        <v>1354</v>
      </c>
      <c r="G701" t="s">
        <v>1355</v>
      </c>
      <c r="H701" t="s">
        <v>1356</v>
      </c>
      <c r="I701" t="s">
        <v>1446</v>
      </c>
      <c r="J701" t="s">
        <v>1358</v>
      </c>
      <c r="K701" t="s">
        <v>1447</v>
      </c>
      <c r="L701">
        <v>2023</v>
      </c>
      <c r="M701">
        <v>8</v>
      </c>
      <c r="N701">
        <v>9</v>
      </c>
      <c r="O701" t="s">
        <v>44</v>
      </c>
      <c r="P701">
        <v>60</v>
      </c>
      <c r="Q701" t="s">
        <v>45</v>
      </c>
      <c r="S701" t="s">
        <v>46</v>
      </c>
      <c r="T701" t="s">
        <v>1360</v>
      </c>
      <c r="U701" t="s">
        <v>47</v>
      </c>
      <c r="V701" t="s">
        <v>48</v>
      </c>
      <c r="W701" t="s">
        <v>49</v>
      </c>
      <c r="Y701">
        <v>23</v>
      </c>
      <c r="Z701" t="s">
        <v>50</v>
      </c>
      <c r="AA701" t="s">
        <v>135</v>
      </c>
      <c r="AB701">
        <v>1</v>
      </c>
      <c r="AC701">
        <v>1</v>
      </c>
      <c r="AD701" t="s">
        <v>54</v>
      </c>
      <c r="AE701">
        <v>270</v>
      </c>
      <c r="AF701">
        <v>267</v>
      </c>
      <c r="AG701" t="s">
        <v>1448</v>
      </c>
    </row>
    <row r="702" spans="1:33" x14ac:dyDescent="0.25">
      <c r="A702">
        <v>901</v>
      </c>
      <c r="B702" t="s">
        <v>35</v>
      </c>
      <c r="C702" t="s">
        <v>518</v>
      </c>
      <c r="D702" t="s">
        <v>519</v>
      </c>
      <c r="E702" t="s">
        <v>38</v>
      </c>
      <c r="F702" t="s">
        <v>1354</v>
      </c>
      <c r="G702" t="s">
        <v>1355</v>
      </c>
      <c r="H702" t="s">
        <v>1356</v>
      </c>
      <c r="I702" t="s">
        <v>1446</v>
      </c>
      <c r="J702" t="s">
        <v>1358</v>
      </c>
      <c r="K702" t="s">
        <v>1447</v>
      </c>
      <c r="L702">
        <v>2023</v>
      </c>
      <c r="M702">
        <v>8</v>
      </c>
      <c r="N702">
        <v>9</v>
      </c>
      <c r="O702" t="s">
        <v>44</v>
      </c>
      <c r="P702">
        <v>60</v>
      </c>
      <c r="Q702" t="s">
        <v>45</v>
      </c>
      <c r="S702" t="s">
        <v>46</v>
      </c>
      <c r="T702" t="s">
        <v>1360</v>
      </c>
      <c r="U702" t="s">
        <v>47</v>
      </c>
      <c r="V702" t="s">
        <v>48</v>
      </c>
      <c r="W702" t="s">
        <v>52</v>
      </c>
      <c r="Y702">
        <v>23</v>
      </c>
      <c r="Z702" t="s">
        <v>50</v>
      </c>
      <c r="AA702" t="s">
        <v>331</v>
      </c>
      <c r="AB702">
        <v>1</v>
      </c>
      <c r="AC702">
        <v>1</v>
      </c>
      <c r="AD702" t="s">
        <v>54</v>
      </c>
      <c r="AE702">
        <v>273</v>
      </c>
      <c r="AF702">
        <v>207</v>
      </c>
      <c r="AG702" t="s">
        <v>1449</v>
      </c>
    </row>
    <row r="703" spans="1:33" x14ac:dyDescent="0.25">
      <c r="A703">
        <v>901</v>
      </c>
      <c r="B703" t="s">
        <v>35</v>
      </c>
      <c r="C703" t="s">
        <v>518</v>
      </c>
      <c r="D703" t="s">
        <v>519</v>
      </c>
      <c r="E703" t="s">
        <v>38</v>
      </c>
      <c r="F703" t="s">
        <v>1354</v>
      </c>
      <c r="G703" t="s">
        <v>1355</v>
      </c>
      <c r="H703" t="s">
        <v>1356</v>
      </c>
      <c r="I703" t="s">
        <v>1450</v>
      </c>
      <c r="J703" t="s">
        <v>1358</v>
      </c>
      <c r="K703" t="s">
        <v>1451</v>
      </c>
      <c r="L703">
        <v>2023</v>
      </c>
      <c r="M703">
        <v>8</v>
      </c>
      <c r="N703">
        <v>9</v>
      </c>
      <c r="O703" t="s">
        <v>44</v>
      </c>
      <c r="P703">
        <v>60</v>
      </c>
      <c r="Q703" t="s">
        <v>45</v>
      </c>
      <c r="S703" t="s">
        <v>46</v>
      </c>
      <c r="T703" t="s">
        <v>1360</v>
      </c>
      <c r="U703" t="s">
        <v>47</v>
      </c>
      <c r="V703" t="s">
        <v>48</v>
      </c>
      <c r="W703" t="s">
        <v>49</v>
      </c>
      <c r="Y703">
        <v>24</v>
      </c>
      <c r="Z703" t="s">
        <v>50</v>
      </c>
      <c r="AA703" t="s">
        <v>135</v>
      </c>
      <c r="AB703">
        <v>1</v>
      </c>
      <c r="AC703">
        <v>1</v>
      </c>
      <c r="AD703" t="s">
        <v>54</v>
      </c>
      <c r="AE703">
        <v>277</v>
      </c>
      <c r="AF703">
        <v>316</v>
      </c>
      <c r="AG703" t="s">
        <v>1452</v>
      </c>
    </row>
    <row r="704" spans="1:33" x14ac:dyDescent="0.25">
      <c r="A704">
        <v>901</v>
      </c>
      <c r="B704" t="s">
        <v>35</v>
      </c>
      <c r="C704" t="s">
        <v>518</v>
      </c>
      <c r="D704" t="s">
        <v>519</v>
      </c>
      <c r="E704" t="s">
        <v>38</v>
      </c>
      <c r="F704" t="s">
        <v>1354</v>
      </c>
      <c r="G704" t="s">
        <v>1355</v>
      </c>
      <c r="H704" t="s">
        <v>1356</v>
      </c>
      <c r="I704" t="s">
        <v>1450</v>
      </c>
      <c r="J704" t="s">
        <v>1358</v>
      </c>
      <c r="K704" t="s">
        <v>1451</v>
      </c>
      <c r="L704">
        <v>2023</v>
      </c>
      <c r="M704">
        <v>8</v>
      </c>
      <c r="N704">
        <v>9</v>
      </c>
      <c r="O704" t="s">
        <v>44</v>
      </c>
      <c r="P704">
        <v>60</v>
      </c>
      <c r="Q704" t="s">
        <v>45</v>
      </c>
      <c r="S704" t="s">
        <v>46</v>
      </c>
      <c r="T704" t="s">
        <v>1360</v>
      </c>
      <c r="U704" t="s">
        <v>47</v>
      </c>
      <c r="V704" t="s">
        <v>48</v>
      </c>
      <c r="W704" t="s">
        <v>52</v>
      </c>
      <c r="Y704">
        <v>24</v>
      </c>
      <c r="Z704" t="s">
        <v>50</v>
      </c>
      <c r="AA704" t="s">
        <v>331</v>
      </c>
      <c r="AB704">
        <v>1</v>
      </c>
      <c r="AC704">
        <v>1</v>
      </c>
      <c r="AD704" t="s">
        <v>54</v>
      </c>
      <c r="AE704">
        <v>268</v>
      </c>
      <c r="AF704">
        <v>209</v>
      </c>
      <c r="AG704" t="s">
        <v>1203</v>
      </c>
    </row>
    <row r="705" spans="1:33" x14ac:dyDescent="0.25">
      <c r="A705">
        <v>901</v>
      </c>
      <c r="B705" t="s">
        <v>35</v>
      </c>
      <c r="C705" t="s">
        <v>518</v>
      </c>
      <c r="D705" t="s">
        <v>519</v>
      </c>
      <c r="E705" t="s">
        <v>38</v>
      </c>
      <c r="F705" t="s">
        <v>1354</v>
      </c>
      <c r="G705" t="s">
        <v>1355</v>
      </c>
      <c r="H705" t="s">
        <v>1356</v>
      </c>
      <c r="I705" t="s">
        <v>1453</v>
      </c>
      <c r="J705" t="s">
        <v>1358</v>
      </c>
      <c r="K705" t="s">
        <v>1454</v>
      </c>
      <c r="L705">
        <v>2023</v>
      </c>
      <c r="M705">
        <v>8</v>
      </c>
      <c r="N705">
        <v>9</v>
      </c>
      <c r="O705" t="s">
        <v>44</v>
      </c>
      <c r="P705">
        <v>60</v>
      </c>
      <c r="Q705" t="s">
        <v>45</v>
      </c>
      <c r="S705" t="s">
        <v>46</v>
      </c>
      <c r="T705" t="s">
        <v>1360</v>
      </c>
      <c r="U705" t="s">
        <v>47</v>
      </c>
      <c r="V705" t="s">
        <v>48</v>
      </c>
      <c r="W705" t="s">
        <v>49</v>
      </c>
      <c r="Y705">
        <v>25</v>
      </c>
      <c r="Z705" t="s">
        <v>50</v>
      </c>
      <c r="AA705" t="s">
        <v>51</v>
      </c>
      <c r="AB705">
        <v>1</v>
      </c>
      <c r="AC705">
        <v>1</v>
      </c>
      <c r="AD705" t="s">
        <v>54</v>
      </c>
      <c r="AE705">
        <v>287</v>
      </c>
      <c r="AF705">
        <v>279</v>
      </c>
      <c r="AG705" t="s">
        <v>1455</v>
      </c>
    </row>
    <row r="706" spans="1:33" x14ac:dyDescent="0.25">
      <c r="A706">
        <v>901</v>
      </c>
      <c r="B706" t="s">
        <v>35</v>
      </c>
      <c r="C706" t="s">
        <v>518</v>
      </c>
      <c r="D706" t="s">
        <v>519</v>
      </c>
      <c r="E706" t="s">
        <v>38</v>
      </c>
      <c r="F706" t="s">
        <v>1354</v>
      </c>
      <c r="G706" t="s">
        <v>1355</v>
      </c>
      <c r="H706" t="s">
        <v>1356</v>
      </c>
      <c r="I706" t="s">
        <v>1453</v>
      </c>
      <c r="J706" t="s">
        <v>1358</v>
      </c>
      <c r="K706" t="s">
        <v>1454</v>
      </c>
      <c r="L706">
        <v>2023</v>
      </c>
      <c r="M706">
        <v>8</v>
      </c>
      <c r="N706">
        <v>9</v>
      </c>
      <c r="O706" t="s">
        <v>44</v>
      </c>
      <c r="P706">
        <v>60</v>
      </c>
      <c r="Q706" t="s">
        <v>45</v>
      </c>
      <c r="S706" t="s">
        <v>46</v>
      </c>
      <c r="T706" t="s">
        <v>1360</v>
      </c>
      <c r="U706" t="s">
        <v>47</v>
      </c>
      <c r="V706" t="s">
        <v>48</v>
      </c>
      <c r="W706" t="s">
        <v>52</v>
      </c>
      <c r="Y706">
        <v>25</v>
      </c>
      <c r="Z706" t="s">
        <v>50</v>
      </c>
      <c r="AA706" t="s">
        <v>331</v>
      </c>
      <c r="AB706">
        <v>1</v>
      </c>
      <c r="AC706">
        <v>1</v>
      </c>
      <c r="AD706" t="s">
        <v>54</v>
      </c>
      <c r="AE706">
        <v>274</v>
      </c>
      <c r="AF706">
        <v>216</v>
      </c>
      <c r="AG706" t="s">
        <v>1456</v>
      </c>
    </row>
    <row r="707" spans="1:33" x14ac:dyDescent="0.25">
      <c r="A707">
        <v>901</v>
      </c>
      <c r="B707" t="s">
        <v>35</v>
      </c>
      <c r="C707" t="s">
        <v>518</v>
      </c>
      <c r="D707" t="s">
        <v>519</v>
      </c>
      <c r="E707" t="s">
        <v>38</v>
      </c>
      <c r="F707" t="s">
        <v>1354</v>
      </c>
      <c r="G707" t="s">
        <v>1355</v>
      </c>
      <c r="H707" t="s">
        <v>1356</v>
      </c>
      <c r="I707" t="s">
        <v>1457</v>
      </c>
      <c r="J707" t="s">
        <v>1358</v>
      </c>
      <c r="K707" t="s">
        <v>1458</v>
      </c>
      <c r="L707">
        <v>2023</v>
      </c>
      <c r="M707">
        <v>8</v>
      </c>
      <c r="N707">
        <v>9</v>
      </c>
      <c r="O707" t="s">
        <v>44</v>
      </c>
      <c r="P707">
        <v>60</v>
      </c>
      <c r="Q707" t="s">
        <v>45</v>
      </c>
      <c r="S707" t="s">
        <v>46</v>
      </c>
      <c r="T707" t="s">
        <v>1360</v>
      </c>
      <c r="U707" t="s">
        <v>47</v>
      </c>
      <c r="V707" t="s">
        <v>48</v>
      </c>
      <c r="W707" t="s">
        <v>49</v>
      </c>
      <c r="Y707">
        <v>26</v>
      </c>
      <c r="Z707" t="s">
        <v>50</v>
      </c>
      <c r="AA707" t="s">
        <v>1316</v>
      </c>
      <c r="AB707">
        <v>1</v>
      </c>
      <c r="AC707">
        <v>1</v>
      </c>
      <c r="AD707" t="s">
        <v>54</v>
      </c>
      <c r="AE707">
        <v>284</v>
      </c>
      <c r="AF707">
        <v>265</v>
      </c>
      <c r="AG707" t="s">
        <v>1459</v>
      </c>
    </row>
    <row r="708" spans="1:33" x14ac:dyDescent="0.25">
      <c r="A708">
        <v>901</v>
      </c>
      <c r="B708" t="s">
        <v>35</v>
      </c>
      <c r="C708" t="s">
        <v>518</v>
      </c>
      <c r="D708" t="s">
        <v>519</v>
      </c>
      <c r="E708" t="s">
        <v>38</v>
      </c>
      <c r="F708" t="s">
        <v>1354</v>
      </c>
      <c r="G708" t="s">
        <v>1355</v>
      </c>
      <c r="H708" t="s">
        <v>1356</v>
      </c>
      <c r="I708" t="s">
        <v>1457</v>
      </c>
      <c r="J708" t="s">
        <v>1358</v>
      </c>
      <c r="K708" t="s">
        <v>1458</v>
      </c>
      <c r="L708">
        <v>2023</v>
      </c>
      <c r="M708">
        <v>8</v>
      </c>
      <c r="N708">
        <v>9</v>
      </c>
      <c r="O708" t="s">
        <v>44</v>
      </c>
      <c r="P708">
        <v>60</v>
      </c>
      <c r="Q708" t="s">
        <v>45</v>
      </c>
      <c r="S708" t="s">
        <v>46</v>
      </c>
      <c r="T708" t="s">
        <v>1360</v>
      </c>
      <c r="U708" t="s">
        <v>47</v>
      </c>
      <c r="V708" t="s">
        <v>48</v>
      </c>
      <c r="W708" t="s">
        <v>52</v>
      </c>
      <c r="Y708">
        <v>26</v>
      </c>
      <c r="Z708" t="s">
        <v>50</v>
      </c>
      <c r="AA708" t="s">
        <v>213</v>
      </c>
      <c r="AB708">
        <v>1</v>
      </c>
      <c r="AC708">
        <v>1</v>
      </c>
      <c r="AD708" t="s">
        <v>54</v>
      </c>
      <c r="AE708">
        <v>274</v>
      </c>
      <c r="AF708">
        <v>210</v>
      </c>
      <c r="AG708" t="s">
        <v>1187</v>
      </c>
    </row>
    <row r="709" spans="1:33" x14ac:dyDescent="0.25">
      <c r="A709">
        <v>901</v>
      </c>
      <c r="B709" t="s">
        <v>35</v>
      </c>
      <c r="C709" t="s">
        <v>518</v>
      </c>
      <c r="D709" t="s">
        <v>519</v>
      </c>
      <c r="E709" t="s">
        <v>38</v>
      </c>
      <c r="F709" t="s">
        <v>1354</v>
      </c>
      <c r="G709" t="s">
        <v>1355</v>
      </c>
      <c r="H709" t="s">
        <v>1356</v>
      </c>
      <c r="I709" t="s">
        <v>1460</v>
      </c>
      <c r="J709" t="s">
        <v>1358</v>
      </c>
      <c r="K709" t="s">
        <v>1461</v>
      </c>
      <c r="L709">
        <v>2023</v>
      </c>
      <c r="M709">
        <v>8</v>
      </c>
      <c r="N709">
        <v>9</v>
      </c>
      <c r="O709" t="s">
        <v>44</v>
      </c>
      <c r="P709">
        <v>60</v>
      </c>
      <c r="Q709" t="s">
        <v>45</v>
      </c>
      <c r="S709" t="s">
        <v>46</v>
      </c>
      <c r="T709" t="s">
        <v>1360</v>
      </c>
      <c r="U709" t="s">
        <v>47</v>
      </c>
      <c r="V709" t="s">
        <v>48</v>
      </c>
      <c r="W709" t="s">
        <v>49</v>
      </c>
      <c r="Y709">
        <v>27</v>
      </c>
      <c r="Z709" t="s">
        <v>50</v>
      </c>
      <c r="AA709" t="s">
        <v>157</v>
      </c>
      <c r="AB709">
        <v>1</v>
      </c>
      <c r="AC709">
        <v>1</v>
      </c>
      <c r="AD709" t="s">
        <v>54</v>
      </c>
      <c r="AE709">
        <v>279</v>
      </c>
      <c r="AF709">
        <v>253</v>
      </c>
      <c r="AG709" t="s">
        <v>1462</v>
      </c>
    </row>
    <row r="710" spans="1:33" x14ac:dyDescent="0.25">
      <c r="A710">
        <v>901</v>
      </c>
      <c r="B710" t="s">
        <v>35</v>
      </c>
      <c r="C710" t="s">
        <v>518</v>
      </c>
      <c r="D710" t="s">
        <v>519</v>
      </c>
      <c r="E710" t="s">
        <v>38</v>
      </c>
      <c r="F710" t="s">
        <v>1354</v>
      </c>
      <c r="G710" t="s">
        <v>1355</v>
      </c>
      <c r="H710" t="s">
        <v>1356</v>
      </c>
      <c r="I710" t="s">
        <v>1460</v>
      </c>
      <c r="J710" t="s">
        <v>1358</v>
      </c>
      <c r="K710" t="s">
        <v>1461</v>
      </c>
      <c r="L710">
        <v>2023</v>
      </c>
      <c r="M710">
        <v>8</v>
      </c>
      <c r="N710">
        <v>9</v>
      </c>
      <c r="O710" t="s">
        <v>44</v>
      </c>
      <c r="P710">
        <v>60</v>
      </c>
      <c r="Q710" t="s">
        <v>45</v>
      </c>
      <c r="S710" t="s">
        <v>46</v>
      </c>
      <c r="T710" t="s">
        <v>1360</v>
      </c>
      <c r="U710" t="s">
        <v>47</v>
      </c>
      <c r="V710" t="s">
        <v>48</v>
      </c>
      <c r="W710" t="s">
        <v>52</v>
      </c>
      <c r="Y710">
        <v>27</v>
      </c>
      <c r="Z710" t="s">
        <v>50</v>
      </c>
      <c r="AA710" t="s">
        <v>51</v>
      </c>
      <c r="AB710">
        <v>1</v>
      </c>
      <c r="AC710">
        <v>1</v>
      </c>
      <c r="AD710" t="s">
        <v>54</v>
      </c>
      <c r="AE710">
        <v>330</v>
      </c>
      <c r="AF710">
        <v>243</v>
      </c>
      <c r="AG710" t="s">
        <v>1463</v>
      </c>
    </row>
    <row r="711" spans="1:33" x14ac:dyDescent="0.25">
      <c r="A711">
        <v>901</v>
      </c>
      <c r="B711" t="s">
        <v>35</v>
      </c>
      <c r="C711" t="s">
        <v>518</v>
      </c>
      <c r="D711" t="s">
        <v>519</v>
      </c>
      <c r="E711" t="s">
        <v>38</v>
      </c>
      <c r="F711" t="s">
        <v>1354</v>
      </c>
      <c r="G711" t="s">
        <v>1355</v>
      </c>
      <c r="H711" t="s">
        <v>1356</v>
      </c>
      <c r="I711" t="s">
        <v>1464</v>
      </c>
      <c r="J711" t="s">
        <v>1358</v>
      </c>
      <c r="K711" t="s">
        <v>1465</v>
      </c>
      <c r="L711">
        <v>2023</v>
      </c>
      <c r="M711">
        <v>8</v>
      </c>
      <c r="N711">
        <v>9</v>
      </c>
      <c r="O711" t="s">
        <v>44</v>
      </c>
      <c r="P711">
        <v>60</v>
      </c>
      <c r="Q711" t="s">
        <v>45</v>
      </c>
      <c r="S711" t="s">
        <v>46</v>
      </c>
      <c r="T711" t="s">
        <v>1360</v>
      </c>
      <c r="U711" t="s">
        <v>47</v>
      </c>
      <c r="V711" t="s">
        <v>48</v>
      </c>
      <c r="W711" t="s">
        <v>49</v>
      </c>
      <c r="Y711">
        <v>28</v>
      </c>
      <c r="Z711" t="s">
        <v>50</v>
      </c>
      <c r="AA711" t="s">
        <v>135</v>
      </c>
      <c r="AB711">
        <v>1</v>
      </c>
      <c r="AC711">
        <v>1</v>
      </c>
      <c r="AD711" t="s">
        <v>54</v>
      </c>
      <c r="AE711">
        <v>278</v>
      </c>
      <c r="AF711">
        <v>286</v>
      </c>
      <c r="AG711" t="s">
        <v>1466</v>
      </c>
    </row>
    <row r="712" spans="1:33" x14ac:dyDescent="0.25">
      <c r="A712">
        <v>901</v>
      </c>
      <c r="B712" t="s">
        <v>35</v>
      </c>
      <c r="C712" t="s">
        <v>518</v>
      </c>
      <c r="D712" t="s">
        <v>519</v>
      </c>
      <c r="E712" t="s">
        <v>38</v>
      </c>
      <c r="F712" t="s">
        <v>1354</v>
      </c>
      <c r="G712" t="s">
        <v>1355</v>
      </c>
      <c r="H712" t="s">
        <v>1356</v>
      </c>
      <c r="I712" t="s">
        <v>1464</v>
      </c>
      <c r="J712" t="s">
        <v>1358</v>
      </c>
      <c r="K712" t="s">
        <v>1465</v>
      </c>
      <c r="L712">
        <v>2023</v>
      </c>
      <c r="M712">
        <v>8</v>
      </c>
      <c r="N712">
        <v>9</v>
      </c>
      <c r="O712" t="s">
        <v>44</v>
      </c>
      <c r="P712">
        <v>60</v>
      </c>
      <c r="Q712" t="s">
        <v>45</v>
      </c>
      <c r="S712" t="s">
        <v>46</v>
      </c>
      <c r="T712" t="s">
        <v>1360</v>
      </c>
      <c r="U712" t="s">
        <v>47</v>
      </c>
      <c r="V712" t="s">
        <v>48</v>
      </c>
      <c r="W712" t="s">
        <v>52</v>
      </c>
      <c r="Y712">
        <v>28</v>
      </c>
      <c r="Z712" t="s">
        <v>50</v>
      </c>
      <c r="AA712" t="s">
        <v>51</v>
      </c>
      <c r="AB712">
        <v>1</v>
      </c>
      <c r="AC712">
        <v>1</v>
      </c>
      <c r="AD712" t="s">
        <v>54</v>
      </c>
      <c r="AE712">
        <v>531</v>
      </c>
      <c r="AF712">
        <v>294</v>
      </c>
      <c r="AG712" t="s">
        <v>1467</v>
      </c>
    </row>
    <row r="713" spans="1:33" x14ac:dyDescent="0.25">
      <c r="A713">
        <v>901</v>
      </c>
      <c r="B713" t="s">
        <v>35</v>
      </c>
      <c r="C713" t="s">
        <v>518</v>
      </c>
      <c r="D713" t="s">
        <v>519</v>
      </c>
      <c r="E713" t="s">
        <v>38</v>
      </c>
      <c r="F713" t="s">
        <v>1354</v>
      </c>
      <c r="G713" t="s">
        <v>1355</v>
      </c>
      <c r="H713" t="s">
        <v>1356</v>
      </c>
      <c r="I713" t="s">
        <v>1468</v>
      </c>
      <c r="J713" t="s">
        <v>1358</v>
      </c>
      <c r="K713" t="s">
        <v>1469</v>
      </c>
      <c r="L713">
        <v>2023</v>
      </c>
      <c r="M713">
        <v>8</v>
      </c>
      <c r="N713">
        <v>9</v>
      </c>
      <c r="O713" t="s">
        <v>44</v>
      </c>
      <c r="P713">
        <v>60</v>
      </c>
      <c r="Q713" t="s">
        <v>45</v>
      </c>
      <c r="S713" t="s">
        <v>46</v>
      </c>
      <c r="T713" t="s">
        <v>1360</v>
      </c>
      <c r="U713" t="s">
        <v>47</v>
      </c>
      <c r="V713" t="s">
        <v>48</v>
      </c>
      <c r="W713" t="s">
        <v>49</v>
      </c>
      <c r="Y713">
        <v>29</v>
      </c>
      <c r="Z713" t="s">
        <v>50</v>
      </c>
      <c r="AA713" t="s">
        <v>135</v>
      </c>
      <c r="AB713">
        <v>1</v>
      </c>
      <c r="AC713">
        <v>1</v>
      </c>
      <c r="AD713" t="s">
        <v>54</v>
      </c>
      <c r="AE713">
        <v>278</v>
      </c>
      <c r="AF713">
        <v>274</v>
      </c>
      <c r="AG713" t="s">
        <v>1470</v>
      </c>
    </row>
    <row r="714" spans="1:33" x14ac:dyDescent="0.25">
      <c r="A714">
        <v>901</v>
      </c>
      <c r="B714" t="s">
        <v>35</v>
      </c>
      <c r="C714" t="s">
        <v>518</v>
      </c>
      <c r="D714" t="s">
        <v>519</v>
      </c>
      <c r="E714" t="s">
        <v>38</v>
      </c>
      <c r="F714" t="s">
        <v>1354</v>
      </c>
      <c r="G714" t="s">
        <v>1355</v>
      </c>
      <c r="H714" t="s">
        <v>1356</v>
      </c>
      <c r="I714" t="s">
        <v>1468</v>
      </c>
      <c r="J714" t="s">
        <v>1358</v>
      </c>
      <c r="K714" t="s">
        <v>1469</v>
      </c>
      <c r="L714">
        <v>2023</v>
      </c>
      <c r="M714">
        <v>8</v>
      </c>
      <c r="N714">
        <v>9</v>
      </c>
      <c r="O714" t="s">
        <v>44</v>
      </c>
      <c r="P714">
        <v>60</v>
      </c>
      <c r="Q714" t="s">
        <v>45</v>
      </c>
      <c r="S714" t="s">
        <v>46</v>
      </c>
      <c r="T714" t="s">
        <v>1360</v>
      </c>
      <c r="U714" t="s">
        <v>47</v>
      </c>
      <c r="V714" t="s">
        <v>48</v>
      </c>
      <c r="W714" t="s">
        <v>52</v>
      </c>
      <c r="Y714">
        <v>29</v>
      </c>
      <c r="Z714" t="s">
        <v>50</v>
      </c>
      <c r="AA714" t="s">
        <v>51</v>
      </c>
      <c r="AB714">
        <v>1</v>
      </c>
      <c r="AC714">
        <v>1</v>
      </c>
      <c r="AD714" t="s">
        <v>54</v>
      </c>
      <c r="AE714">
        <v>531</v>
      </c>
      <c r="AF714">
        <v>330</v>
      </c>
      <c r="AG714" t="s">
        <v>1471</v>
      </c>
    </row>
    <row r="715" spans="1:33" x14ac:dyDescent="0.25">
      <c r="A715">
        <v>901</v>
      </c>
      <c r="B715" t="s">
        <v>35</v>
      </c>
      <c r="C715" t="s">
        <v>518</v>
      </c>
      <c r="D715" t="s">
        <v>519</v>
      </c>
      <c r="E715" t="s">
        <v>38</v>
      </c>
      <c r="F715" t="s">
        <v>1354</v>
      </c>
      <c r="G715" t="s">
        <v>1355</v>
      </c>
      <c r="H715" t="s">
        <v>1356</v>
      </c>
      <c r="I715" t="s">
        <v>1472</v>
      </c>
      <c r="J715" t="s">
        <v>1358</v>
      </c>
      <c r="K715" t="s">
        <v>1473</v>
      </c>
      <c r="L715">
        <v>2023</v>
      </c>
      <c r="M715">
        <v>8</v>
      </c>
      <c r="N715">
        <v>9</v>
      </c>
      <c r="O715" t="s">
        <v>44</v>
      </c>
      <c r="P715">
        <v>60</v>
      </c>
      <c r="Q715" t="s">
        <v>45</v>
      </c>
      <c r="S715" t="s">
        <v>46</v>
      </c>
      <c r="T715" t="s">
        <v>1360</v>
      </c>
      <c r="U715" t="s">
        <v>47</v>
      </c>
      <c r="V715" t="s">
        <v>48</v>
      </c>
      <c r="W715" t="s">
        <v>49</v>
      </c>
      <c r="Y715">
        <v>30</v>
      </c>
      <c r="Z715" t="s">
        <v>50</v>
      </c>
      <c r="AA715" t="s">
        <v>51</v>
      </c>
      <c r="AB715">
        <v>1</v>
      </c>
      <c r="AC715">
        <v>1</v>
      </c>
      <c r="AD715" t="s">
        <v>54</v>
      </c>
      <c r="AE715">
        <v>287</v>
      </c>
      <c r="AF715">
        <v>267</v>
      </c>
      <c r="AG715" t="s">
        <v>1474</v>
      </c>
    </row>
    <row r="716" spans="1:33" x14ac:dyDescent="0.25">
      <c r="A716">
        <v>901</v>
      </c>
      <c r="B716" t="s">
        <v>35</v>
      </c>
      <c r="C716" t="s">
        <v>518</v>
      </c>
      <c r="D716" t="s">
        <v>519</v>
      </c>
      <c r="E716" t="s">
        <v>38</v>
      </c>
      <c r="F716" t="s">
        <v>1354</v>
      </c>
      <c r="G716" t="s">
        <v>1355</v>
      </c>
      <c r="H716" t="s">
        <v>1356</v>
      </c>
      <c r="I716" t="s">
        <v>1472</v>
      </c>
      <c r="J716" t="s">
        <v>1358</v>
      </c>
      <c r="K716" t="s">
        <v>1473</v>
      </c>
      <c r="L716">
        <v>2023</v>
      </c>
      <c r="M716">
        <v>8</v>
      </c>
      <c r="N716">
        <v>9</v>
      </c>
      <c r="O716" t="s">
        <v>44</v>
      </c>
      <c r="P716">
        <v>60</v>
      </c>
      <c r="Q716" t="s">
        <v>45</v>
      </c>
      <c r="S716" t="s">
        <v>46</v>
      </c>
      <c r="T716" t="s">
        <v>1360</v>
      </c>
      <c r="U716" t="s">
        <v>47</v>
      </c>
      <c r="V716" t="s">
        <v>48</v>
      </c>
      <c r="W716" t="s">
        <v>52</v>
      </c>
      <c r="Y716">
        <v>30</v>
      </c>
      <c r="Z716" t="s">
        <v>50</v>
      </c>
      <c r="AA716" t="s">
        <v>157</v>
      </c>
      <c r="AB716">
        <v>1</v>
      </c>
      <c r="AC716">
        <v>1</v>
      </c>
      <c r="AD716" t="s">
        <v>54</v>
      </c>
      <c r="AE716">
        <v>531</v>
      </c>
      <c r="AF716">
        <v>330</v>
      </c>
      <c r="AG716" t="s">
        <v>1471</v>
      </c>
    </row>
    <row r="717" spans="1:33" x14ac:dyDescent="0.25">
      <c r="A717">
        <v>901</v>
      </c>
      <c r="B717" t="s">
        <v>35</v>
      </c>
      <c r="C717" t="s">
        <v>518</v>
      </c>
      <c r="D717" t="s">
        <v>519</v>
      </c>
      <c r="E717" t="s">
        <v>38</v>
      </c>
      <c r="F717" t="s">
        <v>1354</v>
      </c>
      <c r="G717" t="s">
        <v>1355</v>
      </c>
      <c r="H717" t="s">
        <v>1356</v>
      </c>
      <c r="I717" t="s">
        <v>1475</v>
      </c>
      <c r="J717" t="s">
        <v>1358</v>
      </c>
      <c r="K717" t="s">
        <v>1476</v>
      </c>
      <c r="L717">
        <v>2023</v>
      </c>
      <c r="M717">
        <v>8</v>
      </c>
      <c r="N717">
        <v>9</v>
      </c>
      <c r="O717" t="s">
        <v>44</v>
      </c>
      <c r="P717">
        <v>60</v>
      </c>
      <c r="Q717" t="s">
        <v>45</v>
      </c>
      <c r="S717" t="s">
        <v>46</v>
      </c>
      <c r="T717" t="s">
        <v>1360</v>
      </c>
      <c r="U717" t="s">
        <v>47</v>
      </c>
      <c r="V717" t="s">
        <v>48</v>
      </c>
      <c r="W717" t="s">
        <v>49</v>
      </c>
      <c r="Y717">
        <v>31</v>
      </c>
      <c r="Z717" t="s">
        <v>50</v>
      </c>
      <c r="AA717" t="s">
        <v>51</v>
      </c>
      <c r="AB717">
        <v>1</v>
      </c>
      <c r="AC717">
        <v>1</v>
      </c>
      <c r="AD717" t="s">
        <v>54</v>
      </c>
      <c r="AE717">
        <v>283</v>
      </c>
      <c r="AF717">
        <v>307</v>
      </c>
      <c r="AG717" t="s">
        <v>1477</v>
      </c>
    </row>
    <row r="718" spans="1:33" x14ac:dyDescent="0.25">
      <c r="A718">
        <v>901</v>
      </c>
      <c r="B718" t="s">
        <v>35</v>
      </c>
      <c r="C718" t="s">
        <v>518</v>
      </c>
      <c r="D718" t="s">
        <v>519</v>
      </c>
      <c r="E718" t="s">
        <v>38</v>
      </c>
      <c r="F718" t="s">
        <v>1354</v>
      </c>
      <c r="G718" t="s">
        <v>1355</v>
      </c>
      <c r="H718" t="s">
        <v>1356</v>
      </c>
      <c r="I718" t="s">
        <v>1475</v>
      </c>
      <c r="J718" t="s">
        <v>1358</v>
      </c>
      <c r="K718" t="s">
        <v>1476</v>
      </c>
      <c r="L718">
        <v>2023</v>
      </c>
      <c r="M718">
        <v>8</v>
      </c>
      <c r="N718">
        <v>9</v>
      </c>
      <c r="O718" t="s">
        <v>44</v>
      </c>
      <c r="P718">
        <v>60</v>
      </c>
      <c r="Q718" t="s">
        <v>45</v>
      </c>
      <c r="S718" t="s">
        <v>46</v>
      </c>
      <c r="T718" t="s">
        <v>1360</v>
      </c>
      <c r="U718" t="s">
        <v>47</v>
      </c>
      <c r="V718" t="s">
        <v>48</v>
      </c>
      <c r="W718" t="s">
        <v>52</v>
      </c>
      <c r="Y718">
        <v>31</v>
      </c>
      <c r="Z718" t="s">
        <v>50</v>
      </c>
      <c r="AA718" t="s">
        <v>51</v>
      </c>
      <c r="AB718">
        <v>1</v>
      </c>
      <c r="AC718">
        <v>1</v>
      </c>
      <c r="AD718" t="s">
        <v>54</v>
      </c>
      <c r="AE718">
        <v>532</v>
      </c>
      <c r="AF718">
        <v>373</v>
      </c>
      <c r="AG718" t="s">
        <v>1478</v>
      </c>
    </row>
    <row r="719" spans="1:33" x14ac:dyDescent="0.25">
      <c r="A719">
        <v>901</v>
      </c>
      <c r="B719" t="s">
        <v>35</v>
      </c>
      <c r="C719" t="s">
        <v>518</v>
      </c>
      <c r="D719" t="s">
        <v>519</v>
      </c>
      <c r="E719" t="s">
        <v>38</v>
      </c>
      <c r="F719" t="s">
        <v>1354</v>
      </c>
      <c r="G719" t="s">
        <v>1355</v>
      </c>
      <c r="H719" t="s">
        <v>1356</v>
      </c>
      <c r="I719" t="s">
        <v>1479</v>
      </c>
      <c r="J719" t="s">
        <v>1358</v>
      </c>
      <c r="K719" t="s">
        <v>1480</v>
      </c>
      <c r="L719">
        <v>2023</v>
      </c>
      <c r="M719">
        <v>8</v>
      </c>
      <c r="N719">
        <v>9</v>
      </c>
      <c r="O719" t="s">
        <v>44</v>
      </c>
      <c r="P719">
        <v>60</v>
      </c>
      <c r="Q719" t="s">
        <v>45</v>
      </c>
      <c r="S719" t="s">
        <v>46</v>
      </c>
      <c r="T719" t="s">
        <v>1360</v>
      </c>
      <c r="U719" t="s">
        <v>47</v>
      </c>
      <c r="V719" t="s">
        <v>48</v>
      </c>
      <c r="W719" t="s">
        <v>49</v>
      </c>
      <c r="Y719">
        <v>32</v>
      </c>
      <c r="Z719" t="s">
        <v>50</v>
      </c>
      <c r="AA719" t="s">
        <v>117</v>
      </c>
      <c r="AB719">
        <v>1</v>
      </c>
      <c r="AC719">
        <v>1</v>
      </c>
      <c r="AD719" t="s">
        <v>54</v>
      </c>
      <c r="AE719">
        <v>284</v>
      </c>
      <c r="AF719">
        <v>292</v>
      </c>
      <c r="AG719" t="s">
        <v>1481</v>
      </c>
    </row>
    <row r="720" spans="1:33" x14ac:dyDescent="0.25">
      <c r="A720">
        <v>901</v>
      </c>
      <c r="B720" t="s">
        <v>35</v>
      </c>
      <c r="C720" t="s">
        <v>518</v>
      </c>
      <c r="D720" t="s">
        <v>519</v>
      </c>
      <c r="E720" t="s">
        <v>38</v>
      </c>
      <c r="F720" t="s">
        <v>1354</v>
      </c>
      <c r="G720" t="s">
        <v>1355</v>
      </c>
      <c r="H720" t="s">
        <v>1356</v>
      </c>
      <c r="I720" t="s">
        <v>1479</v>
      </c>
      <c r="J720" t="s">
        <v>1358</v>
      </c>
      <c r="K720" t="s">
        <v>1480</v>
      </c>
      <c r="L720">
        <v>2023</v>
      </c>
      <c r="M720">
        <v>8</v>
      </c>
      <c r="N720">
        <v>9</v>
      </c>
      <c r="O720" t="s">
        <v>44</v>
      </c>
      <c r="P720">
        <v>60</v>
      </c>
      <c r="Q720" t="s">
        <v>45</v>
      </c>
      <c r="S720" t="s">
        <v>46</v>
      </c>
      <c r="T720" t="s">
        <v>1360</v>
      </c>
      <c r="U720" t="s">
        <v>47</v>
      </c>
      <c r="V720" t="s">
        <v>48</v>
      </c>
      <c r="W720" t="s">
        <v>52</v>
      </c>
      <c r="Y720">
        <v>32</v>
      </c>
      <c r="Z720" t="s">
        <v>50</v>
      </c>
      <c r="AA720" t="s">
        <v>51</v>
      </c>
      <c r="AB720">
        <v>1</v>
      </c>
      <c r="AC720">
        <v>1</v>
      </c>
      <c r="AD720" t="s">
        <v>54</v>
      </c>
      <c r="AE720">
        <v>527</v>
      </c>
      <c r="AF720">
        <v>368</v>
      </c>
      <c r="AG720" t="s">
        <v>1482</v>
      </c>
    </row>
    <row r="721" spans="1:33" x14ac:dyDescent="0.25">
      <c r="A721">
        <v>901</v>
      </c>
      <c r="B721" t="s">
        <v>35</v>
      </c>
      <c r="C721" t="s">
        <v>518</v>
      </c>
      <c r="D721" t="s">
        <v>519</v>
      </c>
      <c r="E721" t="s">
        <v>38</v>
      </c>
      <c r="F721" t="s">
        <v>1354</v>
      </c>
      <c r="G721" t="s">
        <v>1355</v>
      </c>
      <c r="H721" t="s">
        <v>1356</v>
      </c>
      <c r="I721" t="s">
        <v>1483</v>
      </c>
      <c r="J721" t="s">
        <v>1358</v>
      </c>
      <c r="K721" t="s">
        <v>1484</v>
      </c>
      <c r="L721">
        <v>2023</v>
      </c>
      <c r="M721">
        <v>8</v>
      </c>
      <c r="N721">
        <v>9</v>
      </c>
      <c r="O721" t="s">
        <v>44</v>
      </c>
      <c r="P721">
        <v>60</v>
      </c>
      <c r="Q721" t="s">
        <v>45</v>
      </c>
      <c r="S721" t="s">
        <v>46</v>
      </c>
      <c r="T721" t="s">
        <v>1360</v>
      </c>
      <c r="U721" t="s">
        <v>47</v>
      </c>
      <c r="V721" t="s">
        <v>48</v>
      </c>
      <c r="W721" t="s">
        <v>49</v>
      </c>
      <c r="Y721">
        <v>33</v>
      </c>
      <c r="Z721" t="s">
        <v>50</v>
      </c>
      <c r="AA721" t="s">
        <v>135</v>
      </c>
      <c r="AB721">
        <v>1</v>
      </c>
      <c r="AC721">
        <v>1</v>
      </c>
      <c r="AD721" t="s">
        <v>54</v>
      </c>
      <c r="AE721">
        <v>288</v>
      </c>
      <c r="AF721">
        <v>272</v>
      </c>
      <c r="AG721" t="s">
        <v>1485</v>
      </c>
    </row>
    <row r="722" spans="1:33" x14ac:dyDescent="0.25">
      <c r="A722">
        <v>901</v>
      </c>
      <c r="B722" t="s">
        <v>35</v>
      </c>
      <c r="C722" t="s">
        <v>518</v>
      </c>
      <c r="D722" t="s">
        <v>519</v>
      </c>
      <c r="E722" t="s">
        <v>38</v>
      </c>
      <c r="F722" t="s">
        <v>1354</v>
      </c>
      <c r="G722" t="s">
        <v>1355</v>
      </c>
      <c r="H722" t="s">
        <v>1356</v>
      </c>
      <c r="I722" t="s">
        <v>1483</v>
      </c>
      <c r="J722" t="s">
        <v>1358</v>
      </c>
      <c r="K722" t="s">
        <v>1484</v>
      </c>
      <c r="L722">
        <v>2023</v>
      </c>
      <c r="M722">
        <v>8</v>
      </c>
      <c r="N722">
        <v>9</v>
      </c>
      <c r="O722" t="s">
        <v>44</v>
      </c>
      <c r="P722">
        <v>60</v>
      </c>
      <c r="Q722" t="s">
        <v>45</v>
      </c>
      <c r="S722" t="s">
        <v>46</v>
      </c>
      <c r="T722" t="s">
        <v>1360</v>
      </c>
      <c r="U722" t="s">
        <v>47</v>
      </c>
      <c r="V722" t="s">
        <v>48</v>
      </c>
      <c r="W722" t="s">
        <v>52</v>
      </c>
      <c r="Y722">
        <v>33</v>
      </c>
      <c r="Z722" t="s">
        <v>50</v>
      </c>
      <c r="AA722" t="s">
        <v>51</v>
      </c>
      <c r="AB722">
        <v>1</v>
      </c>
      <c r="AC722">
        <v>1</v>
      </c>
      <c r="AD722" t="s">
        <v>54</v>
      </c>
      <c r="AE722">
        <v>513</v>
      </c>
      <c r="AF722">
        <v>360</v>
      </c>
      <c r="AG722" t="s">
        <v>1486</v>
      </c>
    </row>
    <row r="723" spans="1:33" x14ac:dyDescent="0.25">
      <c r="A723">
        <v>901</v>
      </c>
      <c r="B723" t="s">
        <v>35</v>
      </c>
      <c r="C723" t="s">
        <v>518</v>
      </c>
      <c r="D723" t="s">
        <v>519</v>
      </c>
      <c r="E723" t="s">
        <v>38</v>
      </c>
      <c r="F723" t="s">
        <v>1354</v>
      </c>
      <c r="G723" t="s">
        <v>1355</v>
      </c>
      <c r="H723" t="s">
        <v>1356</v>
      </c>
      <c r="I723" t="s">
        <v>1487</v>
      </c>
      <c r="J723" t="s">
        <v>1358</v>
      </c>
      <c r="K723" t="s">
        <v>1488</v>
      </c>
      <c r="L723">
        <v>2023</v>
      </c>
      <c r="M723">
        <v>8</v>
      </c>
      <c r="N723">
        <v>9</v>
      </c>
      <c r="O723" t="s">
        <v>44</v>
      </c>
      <c r="P723">
        <v>60</v>
      </c>
      <c r="Q723" t="s">
        <v>45</v>
      </c>
      <c r="S723" t="s">
        <v>46</v>
      </c>
      <c r="T723" t="s">
        <v>1360</v>
      </c>
      <c r="U723" t="s">
        <v>47</v>
      </c>
      <c r="V723" t="s">
        <v>48</v>
      </c>
      <c r="W723" t="s">
        <v>49</v>
      </c>
      <c r="Y723">
        <v>34</v>
      </c>
      <c r="Z723" t="s">
        <v>50</v>
      </c>
      <c r="AA723" t="s">
        <v>157</v>
      </c>
      <c r="AB723">
        <v>1</v>
      </c>
      <c r="AC723">
        <v>1</v>
      </c>
      <c r="AD723" t="s">
        <v>54</v>
      </c>
      <c r="AE723">
        <v>285</v>
      </c>
      <c r="AF723">
        <v>255</v>
      </c>
      <c r="AG723" t="s">
        <v>1489</v>
      </c>
    </row>
    <row r="724" spans="1:33" x14ac:dyDescent="0.25">
      <c r="A724">
        <v>901</v>
      </c>
      <c r="B724" t="s">
        <v>35</v>
      </c>
      <c r="C724" t="s">
        <v>518</v>
      </c>
      <c r="D724" t="s">
        <v>519</v>
      </c>
      <c r="E724" t="s">
        <v>38</v>
      </c>
      <c r="F724" t="s">
        <v>1354</v>
      </c>
      <c r="G724" t="s">
        <v>1355</v>
      </c>
      <c r="H724" t="s">
        <v>1356</v>
      </c>
      <c r="I724" t="s">
        <v>1487</v>
      </c>
      <c r="J724" t="s">
        <v>1358</v>
      </c>
      <c r="K724" t="s">
        <v>1488</v>
      </c>
      <c r="L724">
        <v>2023</v>
      </c>
      <c r="M724">
        <v>8</v>
      </c>
      <c r="N724">
        <v>9</v>
      </c>
      <c r="O724" t="s">
        <v>44</v>
      </c>
      <c r="P724">
        <v>60</v>
      </c>
      <c r="Q724" t="s">
        <v>45</v>
      </c>
      <c r="S724" t="s">
        <v>46</v>
      </c>
      <c r="T724" t="s">
        <v>1360</v>
      </c>
      <c r="U724" t="s">
        <v>47</v>
      </c>
      <c r="V724" t="s">
        <v>48</v>
      </c>
      <c r="W724" t="s">
        <v>52</v>
      </c>
      <c r="Y724">
        <v>34</v>
      </c>
      <c r="Z724" t="s">
        <v>50</v>
      </c>
      <c r="AA724" t="s">
        <v>51</v>
      </c>
      <c r="AB724">
        <v>1</v>
      </c>
      <c r="AC724">
        <v>1</v>
      </c>
      <c r="AD724" t="s">
        <v>54</v>
      </c>
      <c r="AE724">
        <v>520</v>
      </c>
      <c r="AF724">
        <v>360</v>
      </c>
      <c r="AG724" t="s">
        <v>1490</v>
      </c>
    </row>
    <row r="725" spans="1:33" x14ac:dyDescent="0.25">
      <c r="A725">
        <v>901</v>
      </c>
      <c r="B725" t="s">
        <v>35</v>
      </c>
      <c r="C725" t="s">
        <v>518</v>
      </c>
      <c r="D725" t="s">
        <v>519</v>
      </c>
      <c r="E725" t="s">
        <v>38</v>
      </c>
      <c r="F725" t="s">
        <v>1354</v>
      </c>
      <c r="G725" t="s">
        <v>1355</v>
      </c>
      <c r="H725" t="s">
        <v>1356</v>
      </c>
      <c r="I725" t="s">
        <v>1491</v>
      </c>
      <c r="J725" t="s">
        <v>1358</v>
      </c>
      <c r="K725" t="s">
        <v>1492</v>
      </c>
      <c r="L725">
        <v>2023</v>
      </c>
      <c r="M725">
        <v>8</v>
      </c>
      <c r="N725">
        <v>9</v>
      </c>
      <c r="O725" t="s">
        <v>44</v>
      </c>
      <c r="P725">
        <v>60</v>
      </c>
      <c r="Q725" t="s">
        <v>45</v>
      </c>
      <c r="S725" t="s">
        <v>46</v>
      </c>
      <c r="T725" t="s">
        <v>1360</v>
      </c>
      <c r="U725" t="s">
        <v>47</v>
      </c>
      <c r="V725" t="s">
        <v>48</v>
      </c>
      <c r="W725" t="s">
        <v>49</v>
      </c>
      <c r="Y725">
        <v>35</v>
      </c>
      <c r="Z725" t="s">
        <v>50</v>
      </c>
      <c r="AA725" t="s">
        <v>135</v>
      </c>
      <c r="AB725">
        <v>1</v>
      </c>
      <c r="AC725">
        <v>1</v>
      </c>
      <c r="AD725" t="s">
        <v>54</v>
      </c>
      <c r="AE725">
        <v>284</v>
      </c>
      <c r="AF725">
        <v>283</v>
      </c>
      <c r="AG725" t="s">
        <v>1493</v>
      </c>
    </row>
    <row r="726" spans="1:33" x14ac:dyDescent="0.25">
      <c r="A726">
        <v>901</v>
      </c>
      <c r="B726" t="s">
        <v>35</v>
      </c>
      <c r="C726" t="s">
        <v>518</v>
      </c>
      <c r="D726" t="s">
        <v>519</v>
      </c>
      <c r="E726" t="s">
        <v>38</v>
      </c>
      <c r="F726" t="s">
        <v>1354</v>
      </c>
      <c r="G726" t="s">
        <v>1355</v>
      </c>
      <c r="H726" t="s">
        <v>1356</v>
      </c>
      <c r="I726" t="s">
        <v>1491</v>
      </c>
      <c r="J726" t="s">
        <v>1358</v>
      </c>
      <c r="K726" t="s">
        <v>1492</v>
      </c>
      <c r="L726">
        <v>2023</v>
      </c>
      <c r="M726">
        <v>8</v>
      </c>
      <c r="N726">
        <v>9</v>
      </c>
      <c r="O726" t="s">
        <v>44</v>
      </c>
      <c r="P726">
        <v>60</v>
      </c>
      <c r="Q726" t="s">
        <v>45</v>
      </c>
      <c r="S726" t="s">
        <v>46</v>
      </c>
      <c r="T726" t="s">
        <v>1360</v>
      </c>
      <c r="U726" t="s">
        <v>47</v>
      </c>
      <c r="V726" t="s">
        <v>48</v>
      </c>
      <c r="W726" t="s">
        <v>52</v>
      </c>
      <c r="Y726">
        <v>35</v>
      </c>
      <c r="Z726" t="s">
        <v>50</v>
      </c>
      <c r="AA726" t="s">
        <v>51</v>
      </c>
      <c r="AB726">
        <v>1</v>
      </c>
      <c r="AC726">
        <v>1</v>
      </c>
      <c r="AD726" t="s">
        <v>54</v>
      </c>
      <c r="AE726">
        <v>524</v>
      </c>
      <c r="AF726">
        <v>362</v>
      </c>
      <c r="AG726" t="s">
        <v>1494</v>
      </c>
    </row>
    <row r="727" spans="1:33" x14ac:dyDescent="0.25">
      <c r="A727">
        <v>901</v>
      </c>
      <c r="B727" t="s">
        <v>35</v>
      </c>
      <c r="C727" t="s">
        <v>518</v>
      </c>
      <c r="D727" t="s">
        <v>519</v>
      </c>
      <c r="E727" t="s">
        <v>38</v>
      </c>
      <c r="F727" t="s">
        <v>1354</v>
      </c>
      <c r="G727" t="s">
        <v>1355</v>
      </c>
      <c r="H727" t="s">
        <v>1356</v>
      </c>
      <c r="I727" t="s">
        <v>1495</v>
      </c>
      <c r="J727" t="s">
        <v>1358</v>
      </c>
      <c r="K727" t="s">
        <v>1496</v>
      </c>
      <c r="L727">
        <v>2023</v>
      </c>
      <c r="M727">
        <v>8</v>
      </c>
      <c r="N727">
        <v>9</v>
      </c>
      <c r="O727" t="s">
        <v>44</v>
      </c>
      <c r="P727">
        <v>60</v>
      </c>
      <c r="Q727" t="s">
        <v>45</v>
      </c>
      <c r="S727" t="s">
        <v>46</v>
      </c>
      <c r="T727" t="s">
        <v>1360</v>
      </c>
      <c r="U727" t="s">
        <v>47</v>
      </c>
      <c r="V727" t="s">
        <v>48</v>
      </c>
      <c r="W727" t="s">
        <v>49</v>
      </c>
      <c r="Y727">
        <v>36</v>
      </c>
      <c r="Z727" t="s">
        <v>50</v>
      </c>
      <c r="AA727" t="s">
        <v>135</v>
      </c>
      <c r="AB727">
        <v>1</v>
      </c>
      <c r="AC727">
        <v>1</v>
      </c>
      <c r="AD727" t="s">
        <v>54</v>
      </c>
      <c r="AE727">
        <v>289</v>
      </c>
      <c r="AF727">
        <v>338</v>
      </c>
      <c r="AG727" t="s">
        <v>1497</v>
      </c>
    </row>
    <row r="728" spans="1:33" x14ac:dyDescent="0.25">
      <c r="A728">
        <v>901</v>
      </c>
      <c r="B728" t="s">
        <v>35</v>
      </c>
      <c r="C728" t="s">
        <v>518</v>
      </c>
      <c r="D728" t="s">
        <v>519</v>
      </c>
      <c r="E728" t="s">
        <v>38</v>
      </c>
      <c r="F728" t="s">
        <v>1354</v>
      </c>
      <c r="G728" t="s">
        <v>1355</v>
      </c>
      <c r="H728" t="s">
        <v>1356</v>
      </c>
      <c r="I728" t="s">
        <v>1495</v>
      </c>
      <c r="J728" t="s">
        <v>1358</v>
      </c>
      <c r="K728" t="s">
        <v>1496</v>
      </c>
      <c r="L728">
        <v>2023</v>
      </c>
      <c r="M728">
        <v>8</v>
      </c>
      <c r="N728">
        <v>9</v>
      </c>
      <c r="O728" t="s">
        <v>44</v>
      </c>
      <c r="P728">
        <v>60</v>
      </c>
      <c r="Q728" t="s">
        <v>45</v>
      </c>
      <c r="S728" t="s">
        <v>46</v>
      </c>
      <c r="T728" t="s">
        <v>1360</v>
      </c>
      <c r="U728" t="s">
        <v>47</v>
      </c>
      <c r="V728" t="s">
        <v>48</v>
      </c>
      <c r="W728" t="s">
        <v>52</v>
      </c>
      <c r="Y728">
        <v>36</v>
      </c>
      <c r="Z728" t="s">
        <v>50</v>
      </c>
      <c r="AA728" t="s">
        <v>51</v>
      </c>
      <c r="AB728">
        <v>1</v>
      </c>
      <c r="AC728">
        <v>1</v>
      </c>
      <c r="AD728" t="s">
        <v>54</v>
      </c>
      <c r="AE728">
        <v>521</v>
      </c>
      <c r="AF728">
        <v>364</v>
      </c>
      <c r="AG728" t="s">
        <v>173</v>
      </c>
    </row>
    <row r="729" spans="1:33" x14ac:dyDescent="0.25">
      <c r="A729">
        <v>901</v>
      </c>
      <c r="B729" t="s">
        <v>35</v>
      </c>
      <c r="C729" t="s">
        <v>518</v>
      </c>
      <c r="D729" t="s">
        <v>519</v>
      </c>
      <c r="E729" t="s">
        <v>38</v>
      </c>
      <c r="F729" t="s">
        <v>1354</v>
      </c>
      <c r="G729" t="s">
        <v>1355</v>
      </c>
      <c r="H729" t="s">
        <v>1356</v>
      </c>
      <c r="I729" t="s">
        <v>1498</v>
      </c>
      <c r="J729" t="s">
        <v>1358</v>
      </c>
      <c r="K729" t="s">
        <v>1499</v>
      </c>
      <c r="L729">
        <v>2023</v>
      </c>
      <c r="M729">
        <v>8</v>
      </c>
      <c r="N729">
        <v>9</v>
      </c>
      <c r="O729" t="s">
        <v>44</v>
      </c>
      <c r="P729">
        <v>60</v>
      </c>
      <c r="Q729" t="s">
        <v>45</v>
      </c>
      <c r="S729" t="s">
        <v>46</v>
      </c>
      <c r="T729" t="s">
        <v>1360</v>
      </c>
      <c r="U729" t="s">
        <v>47</v>
      </c>
      <c r="V729" t="s">
        <v>48</v>
      </c>
      <c r="W729" t="s">
        <v>49</v>
      </c>
      <c r="Y729">
        <v>37</v>
      </c>
      <c r="Z729" t="s">
        <v>50</v>
      </c>
      <c r="AA729" t="s">
        <v>527</v>
      </c>
      <c r="AB729">
        <v>1</v>
      </c>
      <c r="AC729">
        <v>1</v>
      </c>
      <c r="AD729" t="s">
        <v>54</v>
      </c>
      <c r="AE729">
        <v>273</v>
      </c>
      <c r="AF729">
        <v>311</v>
      </c>
      <c r="AG729" t="s">
        <v>1500</v>
      </c>
    </row>
    <row r="730" spans="1:33" x14ac:dyDescent="0.25">
      <c r="A730">
        <v>901</v>
      </c>
      <c r="B730" t="s">
        <v>35</v>
      </c>
      <c r="C730" t="s">
        <v>518</v>
      </c>
      <c r="D730" t="s">
        <v>519</v>
      </c>
      <c r="E730" t="s">
        <v>38</v>
      </c>
      <c r="F730" t="s">
        <v>1354</v>
      </c>
      <c r="G730" t="s">
        <v>1355</v>
      </c>
      <c r="H730" t="s">
        <v>1356</v>
      </c>
      <c r="I730" t="s">
        <v>1498</v>
      </c>
      <c r="J730" t="s">
        <v>1358</v>
      </c>
      <c r="K730" t="s">
        <v>1499</v>
      </c>
      <c r="L730">
        <v>2023</v>
      </c>
      <c r="M730">
        <v>8</v>
      </c>
      <c r="N730">
        <v>9</v>
      </c>
      <c r="O730" t="s">
        <v>44</v>
      </c>
      <c r="P730">
        <v>60</v>
      </c>
      <c r="Q730" t="s">
        <v>45</v>
      </c>
      <c r="S730" t="s">
        <v>46</v>
      </c>
      <c r="T730" t="s">
        <v>1360</v>
      </c>
      <c r="U730" t="s">
        <v>47</v>
      </c>
      <c r="V730" t="s">
        <v>48</v>
      </c>
      <c r="W730" t="s">
        <v>52</v>
      </c>
      <c r="Y730">
        <v>37</v>
      </c>
      <c r="Z730" t="s">
        <v>50</v>
      </c>
      <c r="AA730" t="s">
        <v>93</v>
      </c>
      <c r="AB730">
        <v>1</v>
      </c>
      <c r="AC730">
        <v>1</v>
      </c>
      <c r="AD730" t="s">
        <v>54</v>
      </c>
      <c r="AE730">
        <v>512</v>
      </c>
      <c r="AF730">
        <v>351</v>
      </c>
      <c r="AG730" t="s">
        <v>1501</v>
      </c>
    </row>
    <row r="731" spans="1:33" x14ac:dyDescent="0.25">
      <c r="A731">
        <v>901</v>
      </c>
      <c r="B731" t="s">
        <v>35</v>
      </c>
      <c r="C731" t="s">
        <v>518</v>
      </c>
      <c r="D731" t="s">
        <v>519</v>
      </c>
      <c r="E731" t="s">
        <v>38</v>
      </c>
      <c r="F731" t="s">
        <v>1354</v>
      </c>
      <c r="G731" t="s">
        <v>1355</v>
      </c>
      <c r="H731" t="s">
        <v>1356</v>
      </c>
      <c r="I731" t="s">
        <v>1502</v>
      </c>
      <c r="J731" t="s">
        <v>1358</v>
      </c>
      <c r="K731" t="s">
        <v>1503</v>
      </c>
      <c r="L731">
        <v>2023</v>
      </c>
      <c r="M731">
        <v>8</v>
      </c>
      <c r="N731">
        <v>9</v>
      </c>
      <c r="O731" t="s">
        <v>44</v>
      </c>
      <c r="P731">
        <v>60</v>
      </c>
      <c r="Q731" t="s">
        <v>45</v>
      </c>
      <c r="S731" t="s">
        <v>46</v>
      </c>
      <c r="T731" t="s">
        <v>1360</v>
      </c>
      <c r="U731" t="s">
        <v>47</v>
      </c>
      <c r="V731" t="s">
        <v>48</v>
      </c>
      <c r="W731" t="s">
        <v>49</v>
      </c>
      <c r="Y731">
        <v>38</v>
      </c>
      <c r="Z731" t="s">
        <v>50</v>
      </c>
      <c r="AA731" t="s">
        <v>135</v>
      </c>
      <c r="AB731">
        <v>1</v>
      </c>
      <c r="AC731">
        <v>1</v>
      </c>
      <c r="AD731" t="s">
        <v>54</v>
      </c>
      <c r="AE731">
        <v>280</v>
      </c>
      <c r="AF731">
        <v>340</v>
      </c>
      <c r="AG731" t="s">
        <v>1504</v>
      </c>
    </row>
    <row r="732" spans="1:33" x14ac:dyDescent="0.25">
      <c r="A732">
        <v>901</v>
      </c>
      <c r="B732" t="s">
        <v>35</v>
      </c>
      <c r="C732" t="s">
        <v>518</v>
      </c>
      <c r="D732" t="s">
        <v>519</v>
      </c>
      <c r="E732" t="s">
        <v>38</v>
      </c>
      <c r="F732" t="s">
        <v>1354</v>
      </c>
      <c r="G732" t="s">
        <v>1355</v>
      </c>
      <c r="H732" t="s">
        <v>1356</v>
      </c>
      <c r="I732" t="s">
        <v>1502</v>
      </c>
      <c r="J732" t="s">
        <v>1358</v>
      </c>
      <c r="K732" t="s">
        <v>1503</v>
      </c>
      <c r="L732">
        <v>2023</v>
      </c>
      <c r="M732">
        <v>8</v>
      </c>
      <c r="N732">
        <v>9</v>
      </c>
      <c r="O732" t="s">
        <v>44</v>
      </c>
      <c r="P732">
        <v>60</v>
      </c>
      <c r="Q732" t="s">
        <v>45</v>
      </c>
      <c r="S732" t="s">
        <v>46</v>
      </c>
      <c r="T732" t="s">
        <v>1360</v>
      </c>
      <c r="U732" t="s">
        <v>47</v>
      </c>
      <c r="V732" t="s">
        <v>48</v>
      </c>
      <c r="W732" t="s">
        <v>52</v>
      </c>
      <c r="Y732">
        <v>38</v>
      </c>
      <c r="Z732" t="s">
        <v>50</v>
      </c>
      <c r="AA732" t="s">
        <v>93</v>
      </c>
      <c r="AB732">
        <v>1</v>
      </c>
      <c r="AC732">
        <v>1</v>
      </c>
      <c r="AD732" t="s">
        <v>54</v>
      </c>
      <c r="AE732">
        <v>526</v>
      </c>
      <c r="AF732">
        <v>356</v>
      </c>
      <c r="AG732" t="s">
        <v>1505</v>
      </c>
    </row>
    <row r="733" spans="1:33" x14ac:dyDescent="0.25">
      <c r="A733">
        <v>901</v>
      </c>
      <c r="B733" t="s">
        <v>35</v>
      </c>
      <c r="C733" t="s">
        <v>518</v>
      </c>
      <c r="D733" t="s">
        <v>519</v>
      </c>
      <c r="E733" t="s">
        <v>38</v>
      </c>
      <c r="F733" t="s">
        <v>1354</v>
      </c>
      <c r="G733" t="s">
        <v>1355</v>
      </c>
      <c r="H733" t="s">
        <v>1356</v>
      </c>
      <c r="I733" t="s">
        <v>1506</v>
      </c>
      <c r="J733" t="s">
        <v>1358</v>
      </c>
      <c r="K733" t="s">
        <v>1507</v>
      </c>
      <c r="L733">
        <v>2023</v>
      </c>
      <c r="M733">
        <v>8</v>
      </c>
      <c r="N733">
        <v>9</v>
      </c>
      <c r="O733" t="s">
        <v>44</v>
      </c>
      <c r="P733">
        <v>60</v>
      </c>
      <c r="Q733" t="s">
        <v>45</v>
      </c>
      <c r="S733" t="s">
        <v>46</v>
      </c>
      <c r="T733" t="s">
        <v>1360</v>
      </c>
      <c r="U733" t="s">
        <v>47</v>
      </c>
      <c r="V733" t="s">
        <v>48</v>
      </c>
      <c r="W733" t="s">
        <v>49</v>
      </c>
      <c r="Y733">
        <v>39</v>
      </c>
      <c r="Z733" t="s">
        <v>50</v>
      </c>
      <c r="AA733" t="s">
        <v>527</v>
      </c>
      <c r="AB733">
        <v>1</v>
      </c>
      <c r="AC733">
        <v>1</v>
      </c>
      <c r="AD733" t="s">
        <v>54</v>
      </c>
      <c r="AE733">
        <v>276</v>
      </c>
      <c r="AF733">
        <v>338</v>
      </c>
      <c r="AG733" t="s">
        <v>1508</v>
      </c>
    </row>
    <row r="734" spans="1:33" x14ac:dyDescent="0.25">
      <c r="A734">
        <v>901</v>
      </c>
      <c r="B734" t="s">
        <v>35</v>
      </c>
      <c r="C734" t="s">
        <v>518</v>
      </c>
      <c r="D734" t="s">
        <v>519</v>
      </c>
      <c r="E734" t="s">
        <v>38</v>
      </c>
      <c r="F734" t="s">
        <v>1354</v>
      </c>
      <c r="G734" t="s">
        <v>1355</v>
      </c>
      <c r="H734" t="s">
        <v>1356</v>
      </c>
      <c r="I734" t="s">
        <v>1506</v>
      </c>
      <c r="J734" t="s">
        <v>1358</v>
      </c>
      <c r="K734" t="s">
        <v>1507</v>
      </c>
      <c r="L734">
        <v>2023</v>
      </c>
      <c r="M734">
        <v>8</v>
      </c>
      <c r="N734">
        <v>9</v>
      </c>
      <c r="O734" t="s">
        <v>44</v>
      </c>
      <c r="P734">
        <v>60</v>
      </c>
      <c r="Q734" t="s">
        <v>45</v>
      </c>
      <c r="S734" t="s">
        <v>46</v>
      </c>
      <c r="T734" t="s">
        <v>1360</v>
      </c>
      <c r="U734" t="s">
        <v>47</v>
      </c>
      <c r="V734" t="s">
        <v>48</v>
      </c>
      <c r="W734" t="s">
        <v>52</v>
      </c>
      <c r="Y734">
        <v>39</v>
      </c>
      <c r="Z734" t="s">
        <v>50</v>
      </c>
      <c r="AA734" t="s">
        <v>93</v>
      </c>
      <c r="AB734">
        <v>1</v>
      </c>
      <c r="AC734">
        <v>1</v>
      </c>
      <c r="AD734" t="s">
        <v>54</v>
      </c>
      <c r="AE734">
        <v>528</v>
      </c>
      <c r="AF734">
        <v>361</v>
      </c>
      <c r="AG734" t="s">
        <v>1509</v>
      </c>
    </row>
    <row r="735" spans="1:33" x14ac:dyDescent="0.25">
      <c r="A735">
        <v>901</v>
      </c>
      <c r="B735" t="s">
        <v>35</v>
      </c>
      <c r="C735" t="s">
        <v>518</v>
      </c>
      <c r="D735" t="s">
        <v>519</v>
      </c>
      <c r="E735" t="s">
        <v>38</v>
      </c>
      <c r="F735" t="s">
        <v>1354</v>
      </c>
      <c r="G735" t="s">
        <v>1355</v>
      </c>
      <c r="H735" t="s">
        <v>1356</v>
      </c>
      <c r="I735" t="s">
        <v>1510</v>
      </c>
      <c r="J735" t="s">
        <v>1358</v>
      </c>
      <c r="K735" t="s">
        <v>1511</v>
      </c>
      <c r="L735">
        <v>2023</v>
      </c>
      <c r="M735">
        <v>8</v>
      </c>
      <c r="N735">
        <v>9</v>
      </c>
      <c r="O735" t="s">
        <v>44</v>
      </c>
      <c r="P735">
        <v>60</v>
      </c>
      <c r="Q735" t="s">
        <v>45</v>
      </c>
      <c r="S735" t="s">
        <v>46</v>
      </c>
      <c r="T735" t="s">
        <v>1360</v>
      </c>
      <c r="U735" t="s">
        <v>47</v>
      </c>
      <c r="V735" t="s">
        <v>48</v>
      </c>
      <c r="W735" t="s">
        <v>49</v>
      </c>
      <c r="Y735">
        <v>40</v>
      </c>
      <c r="Z735" t="s">
        <v>50</v>
      </c>
      <c r="AA735" t="s">
        <v>527</v>
      </c>
      <c r="AB735">
        <v>1</v>
      </c>
      <c r="AC735">
        <v>1</v>
      </c>
      <c r="AD735" t="s">
        <v>54</v>
      </c>
      <c r="AE735">
        <v>284</v>
      </c>
      <c r="AF735">
        <v>297</v>
      </c>
      <c r="AG735" t="s">
        <v>1512</v>
      </c>
    </row>
    <row r="736" spans="1:33" x14ac:dyDescent="0.25">
      <c r="A736">
        <v>901</v>
      </c>
      <c r="B736" t="s">
        <v>35</v>
      </c>
      <c r="C736" t="s">
        <v>518</v>
      </c>
      <c r="D736" t="s">
        <v>519</v>
      </c>
      <c r="E736" t="s">
        <v>38</v>
      </c>
      <c r="F736" t="s">
        <v>1354</v>
      </c>
      <c r="G736" t="s">
        <v>1355</v>
      </c>
      <c r="H736" t="s">
        <v>1356</v>
      </c>
      <c r="I736" t="s">
        <v>1510</v>
      </c>
      <c r="J736" t="s">
        <v>1358</v>
      </c>
      <c r="K736" t="s">
        <v>1511</v>
      </c>
      <c r="L736">
        <v>2023</v>
      </c>
      <c r="M736">
        <v>8</v>
      </c>
      <c r="N736">
        <v>9</v>
      </c>
      <c r="O736" t="s">
        <v>44</v>
      </c>
      <c r="P736">
        <v>60</v>
      </c>
      <c r="Q736" t="s">
        <v>45</v>
      </c>
      <c r="S736" t="s">
        <v>46</v>
      </c>
      <c r="T736" t="s">
        <v>1360</v>
      </c>
      <c r="U736" t="s">
        <v>47</v>
      </c>
      <c r="V736" t="s">
        <v>48</v>
      </c>
      <c r="W736" t="s">
        <v>52</v>
      </c>
      <c r="Y736">
        <v>40</v>
      </c>
      <c r="Z736" t="s">
        <v>50</v>
      </c>
      <c r="AA736" t="s">
        <v>93</v>
      </c>
      <c r="AB736">
        <v>1</v>
      </c>
      <c r="AC736">
        <v>1</v>
      </c>
      <c r="AD736" t="s">
        <v>54</v>
      </c>
      <c r="AE736">
        <v>536</v>
      </c>
      <c r="AF736">
        <v>365</v>
      </c>
      <c r="AG736" t="s">
        <v>1513</v>
      </c>
    </row>
    <row r="737" spans="1:33" x14ac:dyDescent="0.25">
      <c r="A737">
        <v>901</v>
      </c>
      <c r="B737" t="s">
        <v>35</v>
      </c>
      <c r="C737" t="s">
        <v>518</v>
      </c>
      <c r="D737" t="s">
        <v>519</v>
      </c>
      <c r="E737" t="s">
        <v>38</v>
      </c>
      <c r="F737" t="s">
        <v>1354</v>
      </c>
      <c r="G737" t="s">
        <v>1355</v>
      </c>
      <c r="H737" t="s">
        <v>1356</v>
      </c>
      <c r="I737" t="s">
        <v>1514</v>
      </c>
      <c r="J737" t="s">
        <v>1358</v>
      </c>
      <c r="K737" t="s">
        <v>1515</v>
      </c>
      <c r="L737">
        <v>2023</v>
      </c>
      <c r="M737">
        <v>8</v>
      </c>
      <c r="N737">
        <v>9</v>
      </c>
      <c r="O737" t="s">
        <v>44</v>
      </c>
      <c r="P737">
        <v>60</v>
      </c>
      <c r="Q737" t="s">
        <v>45</v>
      </c>
      <c r="S737" t="s">
        <v>46</v>
      </c>
      <c r="T737" t="s">
        <v>1360</v>
      </c>
      <c r="U737" t="s">
        <v>47</v>
      </c>
      <c r="V737" t="s">
        <v>48</v>
      </c>
      <c r="W737" t="s">
        <v>49</v>
      </c>
      <c r="Y737">
        <v>41</v>
      </c>
      <c r="Z737" t="s">
        <v>50</v>
      </c>
      <c r="AA737" t="s">
        <v>135</v>
      </c>
      <c r="AB737">
        <v>1</v>
      </c>
      <c r="AC737">
        <v>1</v>
      </c>
      <c r="AD737" t="s">
        <v>54</v>
      </c>
      <c r="AE737">
        <v>286</v>
      </c>
      <c r="AF737">
        <v>266</v>
      </c>
      <c r="AG737" t="s">
        <v>1516</v>
      </c>
    </row>
    <row r="738" spans="1:33" x14ac:dyDescent="0.25">
      <c r="A738">
        <v>901</v>
      </c>
      <c r="B738" t="s">
        <v>35</v>
      </c>
      <c r="C738" t="s">
        <v>518</v>
      </c>
      <c r="D738" t="s">
        <v>519</v>
      </c>
      <c r="E738" t="s">
        <v>38</v>
      </c>
      <c r="F738" t="s">
        <v>1354</v>
      </c>
      <c r="G738" t="s">
        <v>1355</v>
      </c>
      <c r="H738" t="s">
        <v>1356</v>
      </c>
      <c r="I738" t="s">
        <v>1514</v>
      </c>
      <c r="J738" t="s">
        <v>1358</v>
      </c>
      <c r="K738" t="s">
        <v>1515</v>
      </c>
      <c r="L738">
        <v>2023</v>
      </c>
      <c r="M738">
        <v>8</v>
      </c>
      <c r="N738">
        <v>9</v>
      </c>
      <c r="O738" t="s">
        <v>44</v>
      </c>
      <c r="P738">
        <v>60</v>
      </c>
      <c r="Q738" t="s">
        <v>45</v>
      </c>
      <c r="S738" t="s">
        <v>46</v>
      </c>
      <c r="T738" t="s">
        <v>1360</v>
      </c>
      <c r="U738" t="s">
        <v>47</v>
      </c>
      <c r="V738" t="s">
        <v>48</v>
      </c>
      <c r="W738" t="s">
        <v>52</v>
      </c>
      <c r="Y738">
        <v>41</v>
      </c>
      <c r="Z738" t="s">
        <v>50</v>
      </c>
      <c r="AA738" t="s">
        <v>135</v>
      </c>
      <c r="AB738">
        <v>1</v>
      </c>
      <c r="AC738">
        <v>1</v>
      </c>
      <c r="AD738" t="s">
        <v>54</v>
      </c>
      <c r="AE738">
        <v>534</v>
      </c>
      <c r="AF738">
        <v>358</v>
      </c>
      <c r="AG738" t="s">
        <v>1517</v>
      </c>
    </row>
    <row r="739" spans="1:33" x14ac:dyDescent="0.25">
      <c r="A739">
        <v>901</v>
      </c>
      <c r="B739" t="s">
        <v>35</v>
      </c>
      <c r="C739" t="s">
        <v>518</v>
      </c>
      <c r="D739" t="s">
        <v>519</v>
      </c>
      <c r="E739" t="s">
        <v>38</v>
      </c>
      <c r="F739" t="s">
        <v>1354</v>
      </c>
      <c r="G739" t="s">
        <v>1355</v>
      </c>
      <c r="H739" t="s">
        <v>1356</v>
      </c>
      <c r="I739" t="s">
        <v>1518</v>
      </c>
      <c r="J739" t="s">
        <v>1358</v>
      </c>
      <c r="K739" t="s">
        <v>1519</v>
      </c>
      <c r="L739">
        <v>2023</v>
      </c>
      <c r="M739">
        <v>8</v>
      </c>
      <c r="N739">
        <v>9</v>
      </c>
      <c r="O739" t="s">
        <v>44</v>
      </c>
      <c r="P739">
        <v>60</v>
      </c>
      <c r="Q739" t="s">
        <v>45</v>
      </c>
      <c r="S739" t="s">
        <v>46</v>
      </c>
      <c r="T739" t="s">
        <v>1360</v>
      </c>
      <c r="U739" t="s">
        <v>47</v>
      </c>
      <c r="V739" t="s">
        <v>48</v>
      </c>
      <c r="W739" t="s">
        <v>49</v>
      </c>
      <c r="Y739">
        <v>42</v>
      </c>
      <c r="Z739" t="s">
        <v>50</v>
      </c>
      <c r="AA739" t="s">
        <v>157</v>
      </c>
      <c r="AB739">
        <v>1</v>
      </c>
      <c r="AC739">
        <v>1</v>
      </c>
      <c r="AD739" t="s">
        <v>54</v>
      </c>
      <c r="AE739">
        <v>287</v>
      </c>
      <c r="AF739">
        <v>276</v>
      </c>
      <c r="AG739" t="s">
        <v>1520</v>
      </c>
    </row>
    <row r="740" spans="1:33" x14ac:dyDescent="0.25">
      <c r="A740">
        <v>901</v>
      </c>
      <c r="B740" t="s">
        <v>35</v>
      </c>
      <c r="C740" t="s">
        <v>518</v>
      </c>
      <c r="D740" t="s">
        <v>519</v>
      </c>
      <c r="E740" t="s">
        <v>38</v>
      </c>
      <c r="F740" t="s">
        <v>1354</v>
      </c>
      <c r="G740" t="s">
        <v>1355</v>
      </c>
      <c r="H740" t="s">
        <v>1356</v>
      </c>
      <c r="I740" t="s">
        <v>1518</v>
      </c>
      <c r="J740" t="s">
        <v>1358</v>
      </c>
      <c r="K740" t="s">
        <v>1519</v>
      </c>
      <c r="L740">
        <v>2023</v>
      </c>
      <c r="M740">
        <v>8</v>
      </c>
      <c r="N740">
        <v>9</v>
      </c>
      <c r="O740" t="s">
        <v>44</v>
      </c>
      <c r="P740">
        <v>60</v>
      </c>
      <c r="Q740" t="s">
        <v>45</v>
      </c>
      <c r="S740" t="s">
        <v>46</v>
      </c>
      <c r="T740" t="s">
        <v>1360</v>
      </c>
      <c r="U740" t="s">
        <v>47</v>
      </c>
      <c r="V740" t="s">
        <v>48</v>
      </c>
      <c r="W740" t="s">
        <v>52</v>
      </c>
      <c r="Y740">
        <v>42</v>
      </c>
      <c r="Z740" t="s">
        <v>50</v>
      </c>
      <c r="AA740" t="s">
        <v>135</v>
      </c>
      <c r="AB740">
        <v>1</v>
      </c>
      <c r="AC740">
        <v>1</v>
      </c>
      <c r="AD740" t="s">
        <v>54</v>
      </c>
      <c r="AE740">
        <v>514</v>
      </c>
      <c r="AF740">
        <v>299</v>
      </c>
      <c r="AG740" t="s">
        <v>1521</v>
      </c>
    </row>
    <row r="741" spans="1:33" x14ac:dyDescent="0.25">
      <c r="A741">
        <v>901</v>
      </c>
      <c r="B741" t="s">
        <v>35</v>
      </c>
      <c r="C741" t="s">
        <v>518</v>
      </c>
      <c r="D741" t="s">
        <v>519</v>
      </c>
      <c r="E741" t="s">
        <v>38</v>
      </c>
      <c r="F741" t="s">
        <v>1354</v>
      </c>
      <c r="G741" t="s">
        <v>1355</v>
      </c>
      <c r="H741" t="s">
        <v>1356</v>
      </c>
      <c r="I741" t="s">
        <v>1522</v>
      </c>
      <c r="J741" t="s">
        <v>1358</v>
      </c>
      <c r="K741" t="s">
        <v>1523</v>
      </c>
      <c r="L741">
        <v>2023</v>
      </c>
      <c r="M741">
        <v>8</v>
      </c>
      <c r="N741">
        <v>9</v>
      </c>
      <c r="O741" t="s">
        <v>44</v>
      </c>
      <c r="P741">
        <v>60</v>
      </c>
      <c r="Q741" t="s">
        <v>45</v>
      </c>
      <c r="S741" t="s">
        <v>46</v>
      </c>
      <c r="T741" t="s">
        <v>1360</v>
      </c>
      <c r="U741" t="s">
        <v>47</v>
      </c>
      <c r="V741" t="s">
        <v>48</v>
      </c>
      <c r="W741" t="s">
        <v>49</v>
      </c>
      <c r="Y741">
        <v>43</v>
      </c>
      <c r="Z741" t="s">
        <v>50</v>
      </c>
      <c r="AA741" t="s">
        <v>117</v>
      </c>
      <c r="AB741">
        <v>1</v>
      </c>
      <c r="AC741">
        <v>1</v>
      </c>
      <c r="AD741" t="s">
        <v>54</v>
      </c>
      <c r="AE741">
        <v>264</v>
      </c>
      <c r="AF741">
        <v>296</v>
      </c>
      <c r="AG741" t="s">
        <v>1524</v>
      </c>
    </row>
    <row r="742" spans="1:33" x14ac:dyDescent="0.25">
      <c r="A742">
        <v>901</v>
      </c>
      <c r="B742" t="s">
        <v>35</v>
      </c>
      <c r="C742" t="s">
        <v>518</v>
      </c>
      <c r="D742" t="s">
        <v>519</v>
      </c>
      <c r="E742" t="s">
        <v>38</v>
      </c>
      <c r="F742" t="s">
        <v>1354</v>
      </c>
      <c r="G742" t="s">
        <v>1355</v>
      </c>
      <c r="H742" t="s">
        <v>1356</v>
      </c>
      <c r="I742" t="s">
        <v>1522</v>
      </c>
      <c r="J742" t="s">
        <v>1358</v>
      </c>
      <c r="K742" t="s">
        <v>1523</v>
      </c>
      <c r="L742">
        <v>2023</v>
      </c>
      <c r="M742">
        <v>8</v>
      </c>
      <c r="N742">
        <v>9</v>
      </c>
      <c r="O742" t="s">
        <v>44</v>
      </c>
      <c r="P742">
        <v>60</v>
      </c>
      <c r="Q742" t="s">
        <v>45</v>
      </c>
      <c r="S742" t="s">
        <v>46</v>
      </c>
      <c r="T742" t="s">
        <v>1360</v>
      </c>
      <c r="U742" t="s">
        <v>47</v>
      </c>
      <c r="V742" t="s">
        <v>48</v>
      </c>
      <c r="W742" t="s">
        <v>52</v>
      </c>
      <c r="Y742">
        <v>43</v>
      </c>
      <c r="Z742" t="s">
        <v>50</v>
      </c>
      <c r="AA742" t="s">
        <v>135</v>
      </c>
      <c r="AB742">
        <v>1</v>
      </c>
      <c r="AC742">
        <v>1</v>
      </c>
      <c r="AD742" t="s">
        <v>54</v>
      </c>
      <c r="AE742">
        <v>336</v>
      </c>
      <c r="AF742">
        <v>201</v>
      </c>
      <c r="AG742" t="s">
        <v>1525</v>
      </c>
    </row>
    <row r="743" spans="1:33" x14ac:dyDescent="0.25">
      <c r="A743">
        <v>901</v>
      </c>
      <c r="B743" t="s">
        <v>35</v>
      </c>
      <c r="C743" t="s">
        <v>518</v>
      </c>
      <c r="D743" t="s">
        <v>519</v>
      </c>
      <c r="E743" t="s">
        <v>38</v>
      </c>
      <c r="F743" t="s">
        <v>1354</v>
      </c>
      <c r="G743" t="s">
        <v>1355</v>
      </c>
      <c r="H743" t="s">
        <v>1356</v>
      </c>
      <c r="I743" t="s">
        <v>1526</v>
      </c>
      <c r="J743" t="s">
        <v>1358</v>
      </c>
      <c r="K743" t="s">
        <v>1527</v>
      </c>
      <c r="L743">
        <v>2023</v>
      </c>
      <c r="M743">
        <v>8</v>
      </c>
      <c r="N743">
        <v>9</v>
      </c>
      <c r="O743" t="s">
        <v>44</v>
      </c>
      <c r="P743">
        <v>60</v>
      </c>
      <c r="Q743" t="s">
        <v>45</v>
      </c>
      <c r="S743" t="s">
        <v>46</v>
      </c>
      <c r="T743" t="s">
        <v>1360</v>
      </c>
      <c r="U743" t="s">
        <v>47</v>
      </c>
      <c r="V743" t="s">
        <v>48</v>
      </c>
      <c r="W743" t="s">
        <v>49</v>
      </c>
      <c r="Y743">
        <v>44</v>
      </c>
      <c r="Z743" t="s">
        <v>50</v>
      </c>
      <c r="AA743" t="s">
        <v>135</v>
      </c>
      <c r="AB743">
        <v>1</v>
      </c>
      <c r="AC743">
        <v>1</v>
      </c>
      <c r="AD743" t="s">
        <v>54</v>
      </c>
      <c r="AE743">
        <v>282</v>
      </c>
      <c r="AF743">
        <v>300</v>
      </c>
      <c r="AG743" t="s">
        <v>1528</v>
      </c>
    </row>
    <row r="744" spans="1:33" x14ac:dyDescent="0.25">
      <c r="A744">
        <v>901</v>
      </c>
      <c r="B744" t="s">
        <v>35</v>
      </c>
      <c r="C744" t="s">
        <v>518</v>
      </c>
      <c r="D744" t="s">
        <v>519</v>
      </c>
      <c r="E744" t="s">
        <v>38</v>
      </c>
      <c r="F744" t="s">
        <v>1354</v>
      </c>
      <c r="G744" t="s">
        <v>1355</v>
      </c>
      <c r="H744" t="s">
        <v>1356</v>
      </c>
      <c r="I744" t="s">
        <v>1526</v>
      </c>
      <c r="J744" t="s">
        <v>1358</v>
      </c>
      <c r="K744" t="s">
        <v>1527</v>
      </c>
      <c r="L744">
        <v>2023</v>
      </c>
      <c r="M744">
        <v>8</v>
      </c>
      <c r="N744">
        <v>9</v>
      </c>
      <c r="O744" t="s">
        <v>44</v>
      </c>
      <c r="P744">
        <v>60</v>
      </c>
      <c r="Q744" t="s">
        <v>45</v>
      </c>
      <c r="S744" t="s">
        <v>46</v>
      </c>
      <c r="T744" t="s">
        <v>1360</v>
      </c>
      <c r="U744" t="s">
        <v>47</v>
      </c>
      <c r="V744" t="s">
        <v>48</v>
      </c>
      <c r="W744" t="s">
        <v>52</v>
      </c>
      <c r="Y744">
        <v>44</v>
      </c>
      <c r="Z744" t="s">
        <v>50</v>
      </c>
      <c r="AA744" t="s">
        <v>331</v>
      </c>
      <c r="AB744">
        <v>1</v>
      </c>
      <c r="AC744">
        <v>1</v>
      </c>
      <c r="AD744" t="s">
        <v>54</v>
      </c>
      <c r="AE744">
        <v>277</v>
      </c>
      <c r="AF744">
        <v>211</v>
      </c>
      <c r="AG744" t="s">
        <v>1529</v>
      </c>
    </row>
    <row r="745" spans="1:33" x14ac:dyDescent="0.25">
      <c r="A745">
        <v>901</v>
      </c>
      <c r="B745" t="s">
        <v>35</v>
      </c>
      <c r="C745" t="s">
        <v>518</v>
      </c>
      <c r="D745" t="s">
        <v>519</v>
      </c>
      <c r="E745" t="s">
        <v>38</v>
      </c>
      <c r="F745" t="s">
        <v>1354</v>
      </c>
      <c r="G745" t="s">
        <v>1355</v>
      </c>
      <c r="H745" t="s">
        <v>1356</v>
      </c>
      <c r="I745" t="s">
        <v>1530</v>
      </c>
      <c r="J745" t="s">
        <v>1358</v>
      </c>
      <c r="K745" t="s">
        <v>1531</v>
      </c>
      <c r="L745">
        <v>2023</v>
      </c>
      <c r="M745">
        <v>8</v>
      </c>
      <c r="N745">
        <v>9</v>
      </c>
      <c r="O745" t="s">
        <v>44</v>
      </c>
      <c r="P745">
        <v>60</v>
      </c>
      <c r="Q745" t="s">
        <v>45</v>
      </c>
      <c r="S745" t="s">
        <v>46</v>
      </c>
      <c r="T745" t="s">
        <v>1360</v>
      </c>
      <c r="U745" t="s">
        <v>47</v>
      </c>
      <c r="V745" t="s">
        <v>48</v>
      </c>
      <c r="W745" t="s">
        <v>49</v>
      </c>
      <c r="Y745">
        <v>45</v>
      </c>
      <c r="Z745" t="s">
        <v>50</v>
      </c>
      <c r="AA745" t="s">
        <v>135</v>
      </c>
      <c r="AB745">
        <v>1</v>
      </c>
      <c r="AC745">
        <v>1</v>
      </c>
      <c r="AD745" t="s">
        <v>54</v>
      </c>
      <c r="AE745">
        <v>274</v>
      </c>
      <c r="AF745">
        <v>290</v>
      </c>
      <c r="AG745" t="s">
        <v>1532</v>
      </c>
    </row>
    <row r="746" spans="1:33" x14ac:dyDescent="0.25">
      <c r="A746">
        <v>901</v>
      </c>
      <c r="B746" t="s">
        <v>35</v>
      </c>
      <c r="C746" t="s">
        <v>518</v>
      </c>
      <c r="D746" t="s">
        <v>519</v>
      </c>
      <c r="E746" t="s">
        <v>38</v>
      </c>
      <c r="F746" t="s">
        <v>1354</v>
      </c>
      <c r="G746" t="s">
        <v>1355</v>
      </c>
      <c r="H746" t="s">
        <v>1356</v>
      </c>
      <c r="I746" t="s">
        <v>1530</v>
      </c>
      <c r="J746" t="s">
        <v>1358</v>
      </c>
      <c r="K746" t="s">
        <v>1531</v>
      </c>
      <c r="L746">
        <v>2023</v>
      </c>
      <c r="M746">
        <v>8</v>
      </c>
      <c r="N746">
        <v>9</v>
      </c>
      <c r="O746" t="s">
        <v>44</v>
      </c>
      <c r="P746">
        <v>60</v>
      </c>
      <c r="Q746" t="s">
        <v>45</v>
      </c>
      <c r="S746" t="s">
        <v>46</v>
      </c>
      <c r="T746" t="s">
        <v>1360</v>
      </c>
      <c r="U746" t="s">
        <v>47</v>
      </c>
      <c r="V746" t="s">
        <v>48</v>
      </c>
      <c r="W746" t="s">
        <v>52</v>
      </c>
      <c r="Y746">
        <v>45</v>
      </c>
      <c r="Z746" t="s">
        <v>50</v>
      </c>
      <c r="AA746" t="s">
        <v>331</v>
      </c>
      <c r="AB746">
        <v>1</v>
      </c>
      <c r="AC746">
        <v>1</v>
      </c>
      <c r="AD746" t="s">
        <v>54</v>
      </c>
      <c r="AE746">
        <v>262</v>
      </c>
      <c r="AF746">
        <v>211</v>
      </c>
      <c r="AG746" t="s">
        <v>1533</v>
      </c>
    </row>
    <row r="747" spans="1:33" x14ac:dyDescent="0.25">
      <c r="A747">
        <v>901</v>
      </c>
      <c r="B747" t="s">
        <v>35</v>
      </c>
      <c r="C747" t="s">
        <v>518</v>
      </c>
      <c r="D747" t="s">
        <v>519</v>
      </c>
      <c r="E747" t="s">
        <v>38</v>
      </c>
      <c r="F747" t="s">
        <v>1354</v>
      </c>
      <c r="G747" t="s">
        <v>1355</v>
      </c>
      <c r="H747" t="s">
        <v>1356</v>
      </c>
      <c r="I747" t="s">
        <v>1534</v>
      </c>
      <c r="J747" t="s">
        <v>1358</v>
      </c>
      <c r="K747" t="s">
        <v>1535</v>
      </c>
      <c r="L747">
        <v>2023</v>
      </c>
      <c r="M747">
        <v>8</v>
      </c>
      <c r="N747">
        <v>9</v>
      </c>
      <c r="O747" t="s">
        <v>44</v>
      </c>
      <c r="P747">
        <v>60</v>
      </c>
      <c r="Q747" t="s">
        <v>45</v>
      </c>
      <c r="S747" t="s">
        <v>46</v>
      </c>
      <c r="T747" t="s">
        <v>1360</v>
      </c>
      <c r="U747" t="s">
        <v>47</v>
      </c>
      <c r="V747" t="s">
        <v>48</v>
      </c>
      <c r="W747" t="s">
        <v>49</v>
      </c>
      <c r="Y747">
        <v>46</v>
      </c>
      <c r="Z747" t="s">
        <v>50</v>
      </c>
      <c r="AA747" t="s">
        <v>51</v>
      </c>
      <c r="AB747">
        <v>1</v>
      </c>
      <c r="AC747">
        <v>1</v>
      </c>
      <c r="AD747" t="s">
        <v>54</v>
      </c>
      <c r="AE747">
        <v>277</v>
      </c>
      <c r="AF747">
        <v>319</v>
      </c>
      <c r="AG747" t="s">
        <v>1536</v>
      </c>
    </row>
    <row r="748" spans="1:33" x14ac:dyDescent="0.25">
      <c r="A748">
        <v>901</v>
      </c>
      <c r="B748" t="s">
        <v>35</v>
      </c>
      <c r="C748" t="s">
        <v>518</v>
      </c>
      <c r="D748" t="s">
        <v>519</v>
      </c>
      <c r="E748" t="s">
        <v>38</v>
      </c>
      <c r="F748" t="s">
        <v>1354</v>
      </c>
      <c r="G748" t="s">
        <v>1355</v>
      </c>
      <c r="H748" t="s">
        <v>1356</v>
      </c>
      <c r="I748" t="s">
        <v>1534</v>
      </c>
      <c r="J748" t="s">
        <v>1358</v>
      </c>
      <c r="K748" t="s">
        <v>1535</v>
      </c>
      <c r="L748">
        <v>2023</v>
      </c>
      <c r="M748">
        <v>8</v>
      </c>
      <c r="N748">
        <v>9</v>
      </c>
      <c r="O748" t="s">
        <v>44</v>
      </c>
      <c r="P748">
        <v>60</v>
      </c>
      <c r="Q748" t="s">
        <v>45</v>
      </c>
      <c r="S748" t="s">
        <v>46</v>
      </c>
      <c r="T748" t="s">
        <v>1360</v>
      </c>
      <c r="U748" t="s">
        <v>47</v>
      </c>
      <c r="V748" t="s">
        <v>48</v>
      </c>
      <c r="W748" t="s">
        <v>52</v>
      </c>
      <c r="Y748">
        <v>46</v>
      </c>
      <c r="Z748" t="s">
        <v>50</v>
      </c>
      <c r="AA748" t="s">
        <v>135</v>
      </c>
      <c r="AB748">
        <v>1</v>
      </c>
      <c r="AC748">
        <v>1</v>
      </c>
      <c r="AD748" t="s">
        <v>54</v>
      </c>
      <c r="AE748">
        <v>384</v>
      </c>
      <c r="AF748">
        <v>226</v>
      </c>
      <c r="AG748" t="s">
        <v>1537</v>
      </c>
    </row>
    <row r="749" spans="1:33" x14ac:dyDescent="0.25">
      <c r="A749">
        <v>901</v>
      </c>
      <c r="B749" t="s">
        <v>35</v>
      </c>
      <c r="C749" t="s">
        <v>518</v>
      </c>
      <c r="D749" t="s">
        <v>519</v>
      </c>
      <c r="E749" t="s">
        <v>38</v>
      </c>
      <c r="F749" t="s">
        <v>1354</v>
      </c>
      <c r="G749" t="s">
        <v>1355</v>
      </c>
      <c r="H749" t="s">
        <v>1356</v>
      </c>
      <c r="I749" t="s">
        <v>1538</v>
      </c>
      <c r="J749" t="s">
        <v>1358</v>
      </c>
      <c r="K749" t="s">
        <v>1539</v>
      </c>
      <c r="L749">
        <v>2023</v>
      </c>
      <c r="M749">
        <v>8</v>
      </c>
      <c r="N749">
        <v>9</v>
      </c>
      <c r="O749" t="s">
        <v>44</v>
      </c>
      <c r="P749">
        <v>60</v>
      </c>
      <c r="Q749" t="s">
        <v>45</v>
      </c>
      <c r="S749" t="s">
        <v>46</v>
      </c>
      <c r="T749" t="s">
        <v>1360</v>
      </c>
      <c r="U749" t="s">
        <v>47</v>
      </c>
      <c r="V749" t="s">
        <v>48</v>
      </c>
      <c r="W749" t="s">
        <v>49</v>
      </c>
      <c r="Y749">
        <v>47</v>
      </c>
      <c r="Z749" t="s">
        <v>50</v>
      </c>
      <c r="AA749" t="s">
        <v>117</v>
      </c>
      <c r="AB749">
        <v>1</v>
      </c>
      <c r="AC749">
        <v>1</v>
      </c>
      <c r="AD749" t="s">
        <v>54</v>
      </c>
      <c r="AE749">
        <v>228</v>
      </c>
      <c r="AF749">
        <v>350</v>
      </c>
      <c r="AG749" t="s">
        <v>1540</v>
      </c>
    </row>
    <row r="750" spans="1:33" x14ac:dyDescent="0.25">
      <c r="A750">
        <v>901</v>
      </c>
      <c r="B750" t="s">
        <v>35</v>
      </c>
      <c r="C750" t="s">
        <v>518</v>
      </c>
      <c r="D750" t="s">
        <v>519</v>
      </c>
      <c r="E750" t="s">
        <v>38</v>
      </c>
      <c r="F750" t="s">
        <v>1354</v>
      </c>
      <c r="G750" t="s">
        <v>1355</v>
      </c>
      <c r="H750" t="s">
        <v>1356</v>
      </c>
      <c r="I750" t="s">
        <v>1538</v>
      </c>
      <c r="J750" t="s">
        <v>1358</v>
      </c>
      <c r="K750" t="s">
        <v>1539</v>
      </c>
      <c r="L750">
        <v>2023</v>
      </c>
      <c r="M750">
        <v>8</v>
      </c>
      <c r="N750">
        <v>9</v>
      </c>
      <c r="O750" t="s">
        <v>44</v>
      </c>
      <c r="P750">
        <v>60</v>
      </c>
      <c r="Q750" t="s">
        <v>45</v>
      </c>
      <c r="S750" t="s">
        <v>46</v>
      </c>
      <c r="T750" t="s">
        <v>1360</v>
      </c>
      <c r="U750" t="s">
        <v>47</v>
      </c>
      <c r="V750" t="s">
        <v>48</v>
      </c>
      <c r="W750" t="s">
        <v>52</v>
      </c>
      <c r="Y750">
        <v>47</v>
      </c>
      <c r="Z750" t="s">
        <v>50</v>
      </c>
      <c r="AA750" t="s">
        <v>135</v>
      </c>
      <c r="AB750">
        <v>1</v>
      </c>
      <c r="AC750">
        <v>1</v>
      </c>
      <c r="AD750" t="s">
        <v>54</v>
      </c>
      <c r="AE750">
        <v>508</v>
      </c>
      <c r="AF750">
        <v>255</v>
      </c>
      <c r="AG750" t="s">
        <v>1541</v>
      </c>
    </row>
    <row r="751" spans="1:33" x14ac:dyDescent="0.25">
      <c r="A751">
        <v>901</v>
      </c>
      <c r="B751" t="s">
        <v>35</v>
      </c>
      <c r="C751" t="s">
        <v>518</v>
      </c>
      <c r="D751" t="s">
        <v>519</v>
      </c>
      <c r="E751" t="s">
        <v>38</v>
      </c>
      <c r="F751" t="s">
        <v>1354</v>
      </c>
      <c r="G751" t="s">
        <v>1355</v>
      </c>
      <c r="H751" t="s">
        <v>1356</v>
      </c>
      <c r="I751" t="s">
        <v>1542</v>
      </c>
      <c r="J751" t="s">
        <v>1358</v>
      </c>
      <c r="K751" t="s">
        <v>1543</v>
      </c>
      <c r="L751">
        <v>2023</v>
      </c>
      <c r="M751">
        <v>8</v>
      </c>
      <c r="N751">
        <v>9</v>
      </c>
      <c r="O751" t="s">
        <v>44</v>
      </c>
      <c r="P751">
        <v>60</v>
      </c>
      <c r="Q751" t="s">
        <v>45</v>
      </c>
      <c r="S751" t="s">
        <v>46</v>
      </c>
      <c r="T751" t="s">
        <v>1360</v>
      </c>
      <c r="U751" t="s">
        <v>47</v>
      </c>
      <c r="V751" t="s">
        <v>48</v>
      </c>
      <c r="W751" t="s">
        <v>49</v>
      </c>
      <c r="Y751">
        <v>48</v>
      </c>
      <c r="Z751" t="s">
        <v>50</v>
      </c>
      <c r="AA751" t="s">
        <v>117</v>
      </c>
      <c r="AB751">
        <v>1</v>
      </c>
      <c r="AC751">
        <v>1</v>
      </c>
      <c r="AD751" t="s">
        <v>54</v>
      </c>
      <c r="AE751">
        <v>265</v>
      </c>
      <c r="AF751">
        <v>341</v>
      </c>
      <c r="AG751" t="s">
        <v>1544</v>
      </c>
    </row>
    <row r="752" spans="1:33" x14ac:dyDescent="0.25">
      <c r="A752">
        <v>901</v>
      </c>
      <c r="B752" t="s">
        <v>35</v>
      </c>
      <c r="C752" t="s">
        <v>518</v>
      </c>
      <c r="D752" t="s">
        <v>519</v>
      </c>
      <c r="E752" t="s">
        <v>38</v>
      </c>
      <c r="F752" t="s">
        <v>1354</v>
      </c>
      <c r="G752" t="s">
        <v>1355</v>
      </c>
      <c r="H752" t="s">
        <v>1356</v>
      </c>
      <c r="I752" t="s">
        <v>1542</v>
      </c>
      <c r="J752" t="s">
        <v>1358</v>
      </c>
      <c r="K752" t="s">
        <v>1543</v>
      </c>
      <c r="L752">
        <v>2023</v>
      </c>
      <c r="M752">
        <v>8</v>
      </c>
      <c r="N752">
        <v>9</v>
      </c>
      <c r="O752" t="s">
        <v>44</v>
      </c>
      <c r="P752">
        <v>60</v>
      </c>
      <c r="Q752" t="s">
        <v>45</v>
      </c>
      <c r="S752" t="s">
        <v>46</v>
      </c>
      <c r="T752" t="s">
        <v>1360</v>
      </c>
      <c r="U752" t="s">
        <v>47</v>
      </c>
      <c r="V752" t="s">
        <v>48</v>
      </c>
      <c r="W752" t="s">
        <v>52</v>
      </c>
      <c r="Y752">
        <v>48</v>
      </c>
      <c r="Z752" t="s">
        <v>50</v>
      </c>
      <c r="AA752" t="s">
        <v>93</v>
      </c>
      <c r="AB752">
        <v>1</v>
      </c>
      <c r="AC752">
        <v>1</v>
      </c>
      <c r="AD752" t="s">
        <v>54</v>
      </c>
      <c r="AE752">
        <v>524</v>
      </c>
      <c r="AF752">
        <v>350</v>
      </c>
      <c r="AG752" t="s">
        <v>1545</v>
      </c>
    </row>
    <row r="753" spans="1:33" x14ac:dyDescent="0.25">
      <c r="A753">
        <v>901</v>
      </c>
      <c r="B753" t="s">
        <v>35</v>
      </c>
      <c r="C753" t="s">
        <v>518</v>
      </c>
      <c r="D753" t="s">
        <v>519</v>
      </c>
      <c r="E753" t="s">
        <v>38</v>
      </c>
      <c r="F753" t="s">
        <v>1354</v>
      </c>
      <c r="G753" t="s">
        <v>1355</v>
      </c>
      <c r="H753" t="s">
        <v>1356</v>
      </c>
      <c r="I753" t="s">
        <v>1546</v>
      </c>
      <c r="J753" t="s">
        <v>1358</v>
      </c>
      <c r="K753" t="s">
        <v>1547</v>
      </c>
      <c r="L753">
        <v>2023</v>
      </c>
      <c r="M753">
        <v>8</v>
      </c>
      <c r="N753">
        <v>9</v>
      </c>
      <c r="O753" t="s">
        <v>44</v>
      </c>
      <c r="P753">
        <v>60</v>
      </c>
      <c r="Q753" t="s">
        <v>45</v>
      </c>
      <c r="S753" t="s">
        <v>46</v>
      </c>
      <c r="T753" t="s">
        <v>1360</v>
      </c>
      <c r="U753" t="s">
        <v>47</v>
      </c>
      <c r="V753" t="s">
        <v>48</v>
      </c>
      <c r="W753" t="s">
        <v>49</v>
      </c>
      <c r="Y753">
        <v>49</v>
      </c>
      <c r="Z753" t="s">
        <v>50</v>
      </c>
      <c r="AA753" t="s">
        <v>51</v>
      </c>
      <c r="AB753">
        <v>1</v>
      </c>
      <c r="AC753">
        <v>1</v>
      </c>
      <c r="AD753" t="s">
        <v>54</v>
      </c>
      <c r="AE753">
        <v>272</v>
      </c>
      <c r="AF753">
        <v>360</v>
      </c>
      <c r="AG753" t="s">
        <v>1548</v>
      </c>
    </row>
    <row r="754" spans="1:33" x14ac:dyDescent="0.25">
      <c r="A754">
        <v>901</v>
      </c>
      <c r="B754" t="s">
        <v>35</v>
      </c>
      <c r="C754" t="s">
        <v>518</v>
      </c>
      <c r="D754" t="s">
        <v>519</v>
      </c>
      <c r="E754" t="s">
        <v>38</v>
      </c>
      <c r="F754" t="s">
        <v>1354</v>
      </c>
      <c r="G754" t="s">
        <v>1355</v>
      </c>
      <c r="H754" t="s">
        <v>1356</v>
      </c>
      <c r="I754" t="s">
        <v>1546</v>
      </c>
      <c r="J754" t="s">
        <v>1358</v>
      </c>
      <c r="K754" t="s">
        <v>1547</v>
      </c>
      <c r="L754">
        <v>2023</v>
      </c>
      <c r="M754">
        <v>8</v>
      </c>
      <c r="N754">
        <v>9</v>
      </c>
      <c r="O754" t="s">
        <v>44</v>
      </c>
      <c r="P754">
        <v>60</v>
      </c>
      <c r="Q754" t="s">
        <v>45</v>
      </c>
      <c r="S754" t="s">
        <v>46</v>
      </c>
      <c r="T754" t="s">
        <v>1360</v>
      </c>
      <c r="U754" t="s">
        <v>47</v>
      </c>
      <c r="V754" t="s">
        <v>48</v>
      </c>
      <c r="W754" t="s">
        <v>52</v>
      </c>
      <c r="Y754">
        <v>49</v>
      </c>
      <c r="Z754" t="s">
        <v>50</v>
      </c>
      <c r="AA754" t="s">
        <v>93</v>
      </c>
      <c r="AB754">
        <v>1</v>
      </c>
      <c r="AC754">
        <v>1</v>
      </c>
      <c r="AD754" t="s">
        <v>54</v>
      </c>
      <c r="AE754">
        <v>536</v>
      </c>
      <c r="AF754">
        <v>363</v>
      </c>
      <c r="AG754" t="s">
        <v>1549</v>
      </c>
    </row>
    <row r="755" spans="1:33" x14ac:dyDescent="0.25">
      <c r="A755">
        <v>901</v>
      </c>
      <c r="B755" t="s">
        <v>35</v>
      </c>
      <c r="C755" t="s">
        <v>518</v>
      </c>
      <c r="D755" t="s">
        <v>519</v>
      </c>
      <c r="E755" t="s">
        <v>38</v>
      </c>
      <c r="F755" t="s">
        <v>1354</v>
      </c>
      <c r="G755" t="s">
        <v>1355</v>
      </c>
      <c r="H755" t="s">
        <v>1356</v>
      </c>
      <c r="I755" t="s">
        <v>1550</v>
      </c>
      <c r="J755" t="s">
        <v>1358</v>
      </c>
      <c r="K755" t="s">
        <v>1551</v>
      </c>
      <c r="L755">
        <v>2023</v>
      </c>
      <c r="M755">
        <v>8</v>
      </c>
      <c r="N755">
        <v>9</v>
      </c>
      <c r="O755" t="s">
        <v>44</v>
      </c>
      <c r="P755">
        <v>60</v>
      </c>
      <c r="Q755" t="s">
        <v>45</v>
      </c>
      <c r="S755" t="s">
        <v>46</v>
      </c>
      <c r="T755" t="s">
        <v>1360</v>
      </c>
      <c r="U755" t="s">
        <v>47</v>
      </c>
      <c r="V755" t="s">
        <v>48</v>
      </c>
      <c r="W755" t="s">
        <v>49</v>
      </c>
      <c r="Y755">
        <v>50</v>
      </c>
      <c r="Z755" t="s">
        <v>50</v>
      </c>
      <c r="AA755" t="s">
        <v>51</v>
      </c>
      <c r="AB755">
        <v>1</v>
      </c>
      <c r="AC755">
        <v>1</v>
      </c>
      <c r="AD755" t="s">
        <v>54</v>
      </c>
      <c r="AE755">
        <v>244</v>
      </c>
      <c r="AF755">
        <v>287</v>
      </c>
      <c r="AG755" t="s">
        <v>1552</v>
      </c>
    </row>
    <row r="756" spans="1:33" x14ac:dyDescent="0.25">
      <c r="A756">
        <v>901</v>
      </c>
      <c r="B756" t="s">
        <v>35</v>
      </c>
      <c r="C756" t="s">
        <v>518</v>
      </c>
      <c r="D756" t="s">
        <v>519</v>
      </c>
      <c r="E756" t="s">
        <v>38</v>
      </c>
      <c r="F756" t="s">
        <v>1354</v>
      </c>
      <c r="G756" t="s">
        <v>1355</v>
      </c>
      <c r="H756" t="s">
        <v>1356</v>
      </c>
      <c r="I756" t="s">
        <v>1550</v>
      </c>
      <c r="J756" t="s">
        <v>1358</v>
      </c>
      <c r="K756" t="s">
        <v>1551</v>
      </c>
      <c r="L756">
        <v>2023</v>
      </c>
      <c r="M756">
        <v>8</v>
      </c>
      <c r="N756">
        <v>9</v>
      </c>
      <c r="O756" t="s">
        <v>44</v>
      </c>
      <c r="P756">
        <v>60</v>
      </c>
      <c r="Q756" t="s">
        <v>45</v>
      </c>
      <c r="S756" t="s">
        <v>46</v>
      </c>
      <c r="T756" t="s">
        <v>1360</v>
      </c>
      <c r="U756" t="s">
        <v>47</v>
      </c>
      <c r="V756" t="s">
        <v>48</v>
      </c>
      <c r="W756" t="s">
        <v>52</v>
      </c>
      <c r="Y756">
        <v>50</v>
      </c>
      <c r="Z756" t="s">
        <v>50</v>
      </c>
      <c r="AA756" t="s">
        <v>51</v>
      </c>
      <c r="AB756">
        <v>1</v>
      </c>
      <c r="AC756">
        <v>1</v>
      </c>
      <c r="AD756" t="s">
        <v>54</v>
      </c>
      <c r="AE756">
        <v>534</v>
      </c>
      <c r="AF756">
        <v>364</v>
      </c>
      <c r="AG756" t="s">
        <v>1553</v>
      </c>
    </row>
    <row r="757" spans="1:33" x14ac:dyDescent="0.25">
      <c r="A757">
        <v>901</v>
      </c>
      <c r="B757" t="s">
        <v>35</v>
      </c>
      <c r="C757" t="s">
        <v>518</v>
      </c>
      <c r="D757" t="s">
        <v>519</v>
      </c>
      <c r="E757" t="s">
        <v>38</v>
      </c>
      <c r="F757" t="s">
        <v>1354</v>
      </c>
      <c r="G757" t="s">
        <v>1355</v>
      </c>
      <c r="H757" t="s">
        <v>1356</v>
      </c>
      <c r="I757" t="s">
        <v>1554</v>
      </c>
      <c r="J757" t="s">
        <v>1358</v>
      </c>
      <c r="K757" t="s">
        <v>1555</v>
      </c>
      <c r="L757">
        <v>2023</v>
      </c>
      <c r="M757">
        <v>8</v>
      </c>
      <c r="N757">
        <v>9</v>
      </c>
      <c r="O757" t="s">
        <v>44</v>
      </c>
      <c r="P757">
        <v>60</v>
      </c>
      <c r="Q757" t="s">
        <v>45</v>
      </c>
      <c r="S757" t="s">
        <v>46</v>
      </c>
      <c r="T757" t="s">
        <v>1360</v>
      </c>
      <c r="U757" t="s">
        <v>47</v>
      </c>
      <c r="V757" t="s">
        <v>48</v>
      </c>
      <c r="W757" t="s">
        <v>49</v>
      </c>
      <c r="Y757">
        <v>51</v>
      </c>
      <c r="Z757" t="s">
        <v>50</v>
      </c>
      <c r="AA757" t="s">
        <v>51</v>
      </c>
      <c r="AB757">
        <v>1</v>
      </c>
      <c r="AC757">
        <v>1</v>
      </c>
      <c r="AD757" t="s">
        <v>54</v>
      </c>
      <c r="AE757">
        <v>274</v>
      </c>
      <c r="AF757">
        <v>295</v>
      </c>
      <c r="AG757" t="s">
        <v>1556</v>
      </c>
    </row>
    <row r="758" spans="1:33" x14ac:dyDescent="0.25">
      <c r="A758">
        <v>901</v>
      </c>
      <c r="B758" t="s">
        <v>35</v>
      </c>
      <c r="C758" t="s">
        <v>518</v>
      </c>
      <c r="D758" t="s">
        <v>519</v>
      </c>
      <c r="E758" t="s">
        <v>38</v>
      </c>
      <c r="F758" t="s">
        <v>1354</v>
      </c>
      <c r="G758" t="s">
        <v>1355</v>
      </c>
      <c r="H758" t="s">
        <v>1356</v>
      </c>
      <c r="I758" t="s">
        <v>1554</v>
      </c>
      <c r="J758" t="s">
        <v>1358</v>
      </c>
      <c r="K758" t="s">
        <v>1555</v>
      </c>
      <c r="L758">
        <v>2023</v>
      </c>
      <c r="M758">
        <v>8</v>
      </c>
      <c r="N758">
        <v>9</v>
      </c>
      <c r="O758" t="s">
        <v>44</v>
      </c>
      <c r="P758">
        <v>60</v>
      </c>
      <c r="Q758" t="s">
        <v>45</v>
      </c>
      <c r="S758" t="s">
        <v>46</v>
      </c>
      <c r="T758" t="s">
        <v>1360</v>
      </c>
      <c r="U758" t="s">
        <v>47</v>
      </c>
      <c r="V758" t="s">
        <v>48</v>
      </c>
      <c r="W758" t="s">
        <v>52</v>
      </c>
      <c r="Y758">
        <v>51</v>
      </c>
      <c r="Z758" t="s">
        <v>50</v>
      </c>
      <c r="AA758" t="s">
        <v>117</v>
      </c>
      <c r="AB758">
        <v>1</v>
      </c>
      <c r="AC758">
        <v>1</v>
      </c>
      <c r="AD758" t="s">
        <v>54</v>
      </c>
      <c r="AE758">
        <v>514</v>
      </c>
      <c r="AF758">
        <v>354</v>
      </c>
      <c r="AG758" t="s">
        <v>1557</v>
      </c>
    </row>
    <row r="759" spans="1:33" x14ac:dyDescent="0.25">
      <c r="A759">
        <v>901</v>
      </c>
      <c r="B759" t="s">
        <v>35</v>
      </c>
      <c r="C759" t="s">
        <v>518</v>
      </c>
      <c r="D759" t="s">
        <v>519</v>
      </c>
      <c r="E759" t="s">
        <v>38</v>
      </c>
      <c r="F759" t="s">
        <v>1354</v>
      </c>
      <c r="G759" t="s">
        <v>1355</v>
      </c>
      <c r="H759" t="s">
        <v>1356</v>
      </c>
      <c r="I759" t="s">
        <v>1558</v>
      </c>
      <c r="J759" t="s">
        <v>1358</v>
      </c>
      <c r="K759" t="s">
        <v>1559</v>
      </c>
      <c r="L759">
        <v>2023</v>
      </c>
      <c r="M759">
        <v>8</v>
      </c>
      <c r="N759">
        <v>10</v>
      </c>
      <c r="O759" t="s">
        <v>44</v>
      </c>
      <c r="P759">
        <v>60</v>
      </c>
      <c r="Q759" t="s">
        <v>45</v>
      </c>
      <c r="S759" t="s">
        <v>46</v>
      </c>
      <c r="T759" t="s">
        <v>1360</v>
      </c>
      <c r="U759" t="s">
        <v>47</v>
      </c>
      <c r="V759" t="s">
        <v>48</v>
      </c>
      <c r="W759" t="s">
        <v>49</v>
      </c>
      <c r="Y759">
        <v>52</v>
      </c>
      <c r="Z759" t="s">
        <v>50</v>
      </c>
      <c r="AA759" t="s">
        <v>157</v>
      </c>
      <c r="AB759">
        <v>1</v>
      </c>
      <c r="AC759">
        <v>1</v>
      </c>
      <c r="AD759" t="s">
        <v>54</v>
      </c>
      <c r="AE759">
        <v>282</v>
      </c>
      <c r="AF759">
        <v>302</v>
      </c>
      <c r="AG759" t="s">
        <v>1560</v>
      </c>
    </row>
    <row r="760" spans="1:33" x14ac:dyDescent="0.25">
      <c r="A760">
        <v>901</v>
      </c>
      <c r="B760" t="s">
        <v>35</v>
      </c>
      <c r="C760" t="s">
        <v>518</v>
      </c>
      <c r="D760" t="s">
        <v>519</v>
      </c>
      <c r="E760" t="s">
        <v>38</v>
      </c>
      <c r="F760" t="s">
        <v>1354</v>
      </c>
      <c r="G760" t="s">
        <v>1355</v>
      </c>
      <c r="H760" t="s">
        <v>1356</v>
      </c>
      <c r="I760" t="s">
        <v>1558</v>
      </c>
      <c r="J760" t="s">
        <v>1358</v>
      </c>
      <c r="K760" t="s">
        <v>1559</v>
      </c>
      <c r="L760">
        <v>2023</v>
      </c>
      <c r="M760">
        <v>8</v>
      </c>
      <c r="N760">
        <v>10</v>
      </c>
      <c r="O760" t="s">
        <v>44</v>
      </c>
      <c r="P760">
        <v>60</v>
      </c>
      <c r="Q760" t="s">
        <v>45</v>
      </c>
      <c r="S760" t="s">
        <v>46</v>
      </c>
      <c r="T760" t="s">
        <v>1360</v>
      </c>
      <c r="U760" t="s">
        <v>47</v>
      </c>
      <c r="V760" t="s">
        <v>48</v>
      </c>
      <c r="W760" t="s">
        <v>52</v>
      </c>
      <c r="Y760">
        <v>52</v>
      </c>
      <c r="Z760" t="s">
        <v>50</v>
      </c>
      <c r="AA760" t="s">
        <v>51</v>
      </c>
      <c r="AB760">
        <v>1</v>
      </c>
      <c r="AC760">
        <v>1</v>
      </c>
      <c r="AD760" t="s">
        <v>54</v>
      </c>
      <c r="AE760">
        <v>529</v>
      </c>
      <c r="AF760">
        <v>355</v>
      </c>
      <c r="AG760" t="s">
        <v>1561</v>
      </c>
    </row>
    <row r="761" spans="1:33" x14ac:dyDescent="0.25">
      <c r="A761">
        <v>901</v>
      </c>
      <c r="B761" t="s">
        <v>35</v>
      </c>
      <c r="C761" t="s">
        <v>518</v>
      </c>
      <c r="D761" t="s">
        <v>519</v>
      </c>
      <c r="E761" t="s">
        <v>38</v>
      </c>
      <c r="F761" t="s">
        <v>1354</v>
      </c>
      <c r="G761" t="s">
        <v>1355</v>
      </c>
      <c r="H761" t="s">
        <v>1356</v>
      </c>
      <c r="I761" t="s">
        <v>1562</v>
      </c>
      <c r="J761" t="s">
        <v>1358</v>
      </c>
      <c r="K761" t="s">
        <v>1563</v>
      </c>
      <c r="L761">
        <v>2023</v>
      </c>
      <c r="M761">
        <v>8</v>
      </c>
      <c r="N761">
        <v>10</v>
      </c>
      <c r="O761" t="s">
        <v>44</v>
      </c>
      <c r="P761">
        <v>60</v>
      </c>
      <c r="Q761" t="s">
        <v>45</v>
      </c>
      <c r="S761" t="s">
        <v>46</v>
      </c>
      <c r="T761" t="s">
        <v>1360</v>
      </c>
      <c r="U761" t="s">
        <v>47</v>
      </c>
      <c r="V761" t="s">
        <v>48</v>
      </c>
      <c r="W761" t="s">
        <v>49</v>
      </c>
      <c r="Y761">
        <v>53</v>
      </c>
      <c r="Z761" t="s">
        <v>50</v>
      </c>
      <c r="AA761" t="s">
        <v>157</v>
      </c>
      <c r="AB761">
        <v>1</v>
      </c>
      <c r="AC761">
        <v>1</v>
      </c>
      <c r="AD761" t="s">
        <v>54</v>
      </c>
      <c r="AE761">
        <v>284</v>
      </c>
      <c r="AF761">
        <v>319</v>
      </c>
      <c r="AG761" t="s">
        <v>1564</v>
      </c>
    </row>
    <row r="762" spans="1:33" x14ac:dyDescent="0.25">
      <c r="A762">
        <v>901</v>
      </c>
      <c r="B762" t="s">
        <v>35</v>
      </c>
      <c r="C762" t="s">
        <v>518</v>
      </c>
      <c r="D762" t="s">
        <v>519</v>
      </c>
      <c r="E762" t="s">
        <v>38</v>
      </c>
      <c r="F762" t="s">
        <v>1354</v>
      </c>
      <c r="G762" t="s">
        <v>1355</v>
      </c>
      <c r="H762" t="s">
        <v>1356</v>
      </c>
      <c r="I762" t="s">
        <v>1562</v>
      </c>
      <c r="J762" t="s">
        <v>1358</v>
      </c>
      <c r="K762" t="s">
        <v>1563</v>
      </c>
      <c r="L762">
        <v>2023</v>
      </c>
      <c r="M762">
        <v>8</v>
      </c>
      <c r="N762">
        <v>10</v>
      </c>
      <c r="O762" t="s">
        <v>44</v>
      </c>
      <c r="P762">
        <v>60</v>
      </c>
      <c r="Q762" t="s">
        <v>45</v>
      </c>
      <c r="S762" t="s">
        <v>46</v>
      </c>
      <c r="T762" t="s">
        <v>1360</v>
      </c>
      <c r="U762" t="s">
        <v>47</v>
      </c>
      <c r="V762" t="s">
        <v>48</v>
      </c>
      <c r="W762" t="s">
        <v>52</v>
      </c>
      <c r="Y762">
        <v>53</v>
      </c>
      <c r="Z762" t="s">
        <v>50</v>
      </c>
      <c r="AA762" t="s">
        <v>51</v>
      </c>
      <c r="AB762">
        <v>1</v>
      </c>
      <c r="AC762">
        <v>1</v>
      </c>
      <c r="AD762" t="s">
        <v>54</v>
      </c>
      <c r="AE762">
        <v>508</v>
      </c>
      <c r="AF762">
        <v>364</v>
      </c>
      <c r="AG762" t="s">
        <v>1565</v>
      </c>
    </row>
    <row r="763" spans="1:33" x14ac:dyDescent="0.25">
      <c r="A763">
        <v>901</v>
      </c>
      <c r="B763" t="s">
        <v>35</v>
      </c>
      <c r="C763" t="s">
        <v>518</v>
      </c>
      <c r="D763" t="s">
        <v>519</v>
      </c>
      <c r="E763" t="s">
        <v>38</v>
      </c>
      <c r="F763" t="s">
        <v>1354</v>
      </c>
      <c r="G763" t="s">
        <v>1355</v>
      </c>
      <c r="H763" t="s">
        <v>1356</v>
      </c>
      <c r="I763" t="s">
        <v>1566</v>
      </c>
      <c r="J763" t="s">
        <v>1358</v>
      </c>
      <c r="K763" t="s">
        <v>1567</v>
      </c>
      <c r="L763">
        <v>2023</v>
      </c>
      <c r="M763">
        <v>8</v>
      </c>
      <c r="N763">
        <v>10</v>
      </c>
      <c r="O763" t="s">
        <v>44</v>
      </c>
      <c r="P763">
        <v>60</v>
      </c>
      <c r="Q763" t="s">
        <v>45</v>
      </c>
      <c r="S763" t="s">
        <v>46</v>
      </c>
      <c r="T763" t="s">
        <v>1360</v>
      </c>
      <c r="U763" t="s">
        <v>47</v>
      </c>
      <c r="V763" t="s">
        <v>48</v>
      </c>
      <c r="W763" t="s">
        <v>49</v>
      </c>
      <c r="Y763">
        <v>54</v>
      </c>
      <c r="Z763" t="s">
        <v>50</v>
      </c>
      <c r="AA763" t="s">
        <v>135</v>
      </c>
      <c r="AB763">
        <v>1</v>
      </c>
      <c r="AC763">
        <v>1</v>
      </c>
      <c r="AD763" t="s">
        <v>54</v>
      </c>
      <c r="AE763">
        <v>279</v>
      </c>
      <c r="AF763">
        <v>311</v>
      </c>
      <c r="AG763" t="s">
        <v>1568</v>
      </c>
    </row>
    <row r="764" spans="1:33" x14ac:dyDescent="0.25">
      <c r="A764">
        <v>901</v>
      </c>
      <c r="B764" t="s">
        <v>35</v>
      </c>
      <c r="C764" t="s">
        <v>518</v>
      </c>
      <c r="D764" t="s">
        <v>519</v>
      </c>
      <c r="E764" t="s">
        <v>38</v>
      </c>
      <c r="F764" t="s">
        <v>1354</v>
      </c>
      <c r="G764" t="s">
        <v>1355</v>
      </c>
      <c r="H764" t="s">
        <v>1356</v>
      </c>
      <c r="I764" t="s">
        <v>1566</v>
      </c>
      <c r="J764" t="s">
        <v>1358</v>
      </c>
      <c r="K764" t="s">
        <v>1567</v>
      </c>
      <c r="L764">
        <v>2023</v>
      </c>
      <c r="M764">
        <v>8</v>
      </c>
      <c r="N764">
        <v>10</v>
      </c>
      <c r="O764" t="s">
        <v>44</v>
      </c>
      <c r="P764">
        <v>60</v>
      </c>
      <c r="Q764" t="s">
        <v>45</v>
      </c>
      <c r="S764" t="s">
        <v>46</v>
      </c>
      <c r="T764" t="s">
        <v>1360</v>
      </c>
      <c r="U764" t="s">
        <v>47</v>
      </c>
      <c r="V764" t="s">
        <v>48</v>
      </c>
      <c r="W764" t="s">
        <v>52</v>
      </c>
      <c r="Y764">
        <v>54</v>
      </c>
      <c r="Z764" t="s">
        <v>50</v>
      </c>
      <c r="AA764" t="s">
        <v>51</v>
      </c>
      <c r="AB764">
        <v>1</v>
      </c>
      <c r="AC764">
        <v>1</v>
      </c>
      <c r="AD764" t="s">
        <v>54</v>
      </c>
      <c r="AE764">
        <v>526</v>
      </c>
      <c r="AF764">
        <v>353</v>
      </c>
      <c r="AG764" t="s">
        <v>1569</v>
      </c>
    </row>
    <row r="765" spans="1:33" x14ac:dyDescent="0.25">
      <c r="A765">
        <v>901</v>
      </c>
      <c r="B765" t="s">
        <v>35</v>
      </c>
      <c r="C765" t="s">
        <v>518</v>
      </c>
      <c r="D765" t="s">
        <v>519</v>
      </c>
      <c r="E765" t="s">
        <v>38</v>
      </c>
      <c r="F765" t="s">
        <v>1354</v>
      </c>
      <c r="G765" t="s">
        <v>1355</v>
      </c>
      <c r="H765" t="s">
        <v>1356</v>
      </c>
      <c r="I765" t="s">
        <v>1570</v>
      </c>
      <c r="J765" t="s">
        <v>1358</v>
      </c>
      <c r="K765" t="s">
        <v>1571</v>
      </c>
      <c r="L765">
        <v>2023</v>
      </c>
      <c r="M765">
        <v>8</v>
      </c>
      <c r="N765">
        <v>10</v>
      </c>
      <c r="O765" t="s">
        <v>44</v>
      </c>
      <c r="P765">
        <v>60</v>
      </c>
      <c r="Q765" t="s">
        <v>45</v>
      </c>
      <c r="S765" t="s">
        <v>46</v>
      </c>
      <c r="T765" t="s">
        <v>1360</v>
      </c>
      <c r="U765" t="s">
        <v>47</v>
      </c>
      <c r="V765" t="s">
        <v>48</v>
      </c>
      <c r="W765" t="s">
        <v>49</v>
      </c>
      <c r="Y765">
        <v>55</v>
      </c>
      <c r="Z765" t="s">
        <v>50</v>
      </c>
      <c r="AA765" t="s">
        <v>135</v>
      </c>
      <c r="AB765">
        <v>1</v>
      </c>
      <c r="AC765">
        <v>1</v>
      </c>
      <c r="AD765" t="s">
        <v>54</v>
      </c>
      <c r="AE765">
        <v>283</v>
      </c>
      <c r="AF765">
        <v>294</v>
      </c>
      <c r="AG765" t="s">
        <v>1572</v>
      </c>
    </row>
    <row r="766" spans="1:33" x14ac:dyDescent="0.25">
      <c r="A766">
        <v>901</v>
      </c>
      <c r="B766" t="s">
        <v>35</v>
      </c>
      <c r="C766" t="s">
        <v>518</v>
      </c>
      <c r="D766" t="s">
        <v>519</v>
      </c>
      <c r="E766" t="s">
        <v>38</v>
      </c>
      <c r="F766" t="s">
        <v>1354</v>
      </c>
      <c r="G766" t="s">
        <v>1355</v>
      </c>
      <c r="H766" t="s">
        <v>1356</v>
      </c>
      <c r="I766" t="s">
        <v>1570</v>
      </c>
      <c r="J766" t="s">
        <v>1358</v>
      </c>
      <c r="K766" t="s">
        <v>1571</v>
      </c>
      <c r="L766">
        <v>2023</v>
      </c>
      <c r="M766">
        <v>8</v>
      </c>
      <c r="N766">
        <v>10</v>
      </c>
      <c r="O766" t="s">
        <v>44</v>
      </c>
      <c r="P766">
        <v>60</v>
      </c>
      <c r="Q766" t="s">
        <v>45</v>
      </c>
      <c r="S766" t="s">
        <v>46</v>
      </c>
      <c r="T766" t="s">
        <v>1360</v>
      </c>
      <c r="U766" t="s">
        <v>47</v>
      </c>
      <c r="V766" t="s">
        <v>48</v>
      </c>
      <c r="W766" t="s">
        <v>52</v>
      </c>
      <c r="Y766">
        <v>55</v>
      </c>
      <c r="Z766" t="s">
        <v>50</v>
      </c>
      <c r="AA766" t="s">
        <v>51</v>
      </c>
      <c r="AB766">
        <v>1</v>
      </c>
      <c r="AC766">
        <v>1</v>
      </c>
      <c r="AD766" t="s">
        <v>54</v>
      </c>
      <c r="AE766">
        <v>510</v>
      </c>
      <c r="AF766">
        <v>360</v>
      </c>
      <c r="AG766" t="s">
        <v>1573</v>
      </c>
    </row>
    <row r="767" spans="1:33" x14ac:dyDescent="0.25">
      <c r="A767">
        <v>901</v>
      </c>
      <c r="B767" t="s">
        <v>35</v>
      </c>
      <c r="C767" t="s">
        <v>518</v>
      </c>
      <c r="D767" t="s">
        <v>519</v>
      </c>
      <c r="E767" t="s">
        <v>38</v>
      </c>
      <c r="F767" t="s">
        <v>1354</v>
      </c>
      <c r="G767" t="s">
        <v>1355</v>
      </c>
      <c r="H767" t="s">
        <v>1356</v>
      </c>
      <c r="I767" t="s">
        <v>1574</v>
      </c>
      <c r="J767" t="s">
        <v>1358</v>
      </c>
      <c r="K767" t="s">
        <v>1575</v>
      </c>
      <c r="L767">
        <v>2023</v>
      </c>
      <c r="M767">
        <v>8</v>
      </c>
      <c r="N767">
        <v>10</v>
      </c>
      <c r="O767" t="s">
        <v>44</v>
      </c>
      <c r="P767">
        <v>60</v>
      </c>
      <c r="Q767" t="s">
        <v>45</v>
      </c>
      <c r="S767" t="s">
        <v>46</v>
      </c>
      <c r="T767" t="s">
        <v>1360</v>
      </c>
      <c r="U767" t="s">
        <v>47</v>
      </c>
      <c r="V767" t="s">
        <v>48</v>
      </c>
      <c r="W767" t="s">
        <v>49</v>
      </c>
      <c r="Y767">
        <v>56</v>
      </c>
      <c r="Z767" t="s">
        <v>50</v>
      </c>
      <c r="AA767" t="s">
        <v>135</v>
      </c>
      <c r="AB767">
        <v>1</v>
      </c>
      <c r="AC767">
        <v>1</v>
      </c>
      <c r="AD767" t="s">
        <v>54</v>
      </c>
      <c r="AE767">
        <v>282</v>
      </c>
      <c r="AF767">
        <v>308</v>
      </c>
      <c r="AG767" t="s">
        <v>1576</v>
      </c>
    </row>
    <row r="768" spans="1:33" x14ac:dyDescent="0.25">
      <c r="A768">
        <v>901</v>
      </c>
      <c r="B768" t="s">
        <v>35</v>
      </c>
      <c r="C768" t="s">
        <v>518</v>
      </c>
      <c r="D768" t="s">
        <v>519</v>
      </c>
      <c r="E768" t="s">
        <v>38</v>
      </c>
      <c r="F768" t="s">
        <v>1354</v>
      </c>
      <c r="G768" t="s">
        <v>1355</v>
      </c>
      <c r="H768" t="s">
        <v>1356</v>
      </c>
      <c r="I768" t="s">
        <v>1574</v>
      </c>
      <c r="J768" t="s">
        <v>1358</v>
      </c>
      <c r="K768" t="s">
        <v>1575</v>
      </c>
      <c r="L768">
        <v>2023</v>
      </c>
      <c r="M768">
        <v>8</v>
      </c>
      <c r="N768">
        <v>10</v>
      </c>
      <c r="O768" t="s">
        <v>44</v>
      </c>
      <c r="P768">
        <v>60</v>
      </c>
      <c r="Q768" t="s">
        <v>45</v>
      </c>
      <c r="S768" t="s">
        <v>46</v>
      </c>
      <c r="T768" t="s">
        <v>1360</v>
      </c>
      <c r="U768" t="s">
        <v>47</v>
      </c>
      <c r="V768" t="s">
        <v>48</v>
      </c>
      <c r="W768" t="s">
        <v>52</v>
      </c>
      <c r="Y768">
        <v>56</v>
      </c>
      <c r="Z768" t="s">
        <v>50</v>
      </c>
      <c r="AA768" t="s">
        <v>51</v>
      </c>
      <c r="AB768">
        <v>1</v>
      </c>
      <c r="AC768">
        <v>1</v>
      </c>
      <c r="AD768" t="s">
        <v>54</v>
      </c>
      <c r="AE768">
        <v>525</v>
      </c>
      <c r="AF768">
        <v>348</v>
      </c>
      <c r="AG768" t="s">
        <v>1577</v>
      </c>
    </row>
    <row r="769" spans="1:33" x14ac:dyDescent="0.25">
      <c r="A769">
        <v>901</v>
      </c>
      <c r="B769" t="s">
        <v>35</v>
      </c>
      <c r="C769" t="s">
        <v>518</v>
      </c>
      <c r="D769" t="s">
        <v>519</v>
      </c>
      <c r="E769" t="s">
        <v>38</v>
      </c>
      <c r="F769" t="s">
        <v>1354</v>
      </c>
      <c r="G769" t="s">
        <v>1355</v>
      </c>
      <c r="H769" t="s">
        <v>1356</v>
      </c>
      <c r="I769" t="s">
        <v>1578</v>
      </c>
      <c r="J769" t="s">
        <v>1358</v>
      </c>
      <c r="K769" t="s">
        <v>1579</v>
      </c>
      <c r="L769">
        <v>2023</v>
      </c>
      <c r="M769">
        <v>8</v>
      </c>
      <c r="N769">
        <v>10</v>
      </c>
      <c r="O769" t="s">
        <v>44</v>
      </c>
      <c r="P769">
        <v>60</v>
      </c>
      <c r="Q769" t="s">
        <v>45</v>
      </c>
      <c r="S769" t="s">
        <v>46</v>
      </c>
      <c r="T769" t="s">
        <v>1360</v>
      </c>
      <c r="U769" t="s">
        <v>47</v>
      </c>
      <c r="V769" t="s">
        <v>48</v>
      </c>
      <c r="W769" t="s">
        <v>49</v>
      </c>
      <c r="Y769">
        <v>57</v>
      </c>
      <c r="Z769" t="s">
        <v>50</v>
      </c>
      <c r="AA769" t="s">
        <v>157</v>
      </c>
      <c r="AB769">
        <v>1</v>
      </c>
      <c r="AC769">
        <v>1</v>
      </c>
      <c r="AD769" t="s">
        <v>54</v>
      </c>
      <c r="AE769">
        <v>289</v>
      </c>
      <c r="AF769">
        <v>283</v>
      </c>
      <c r="AG769" t="s">
        <v>1287</v>
      </c>
    </row>
    <row r="770" spans="1:33" x14ac:dyDescent="0.25">
      <c r="A770">
        <v>901</v>
      </c>
      <c r="B770" t="s">
        <v>35</v>
      </c>
      <c r="C770" t="s">
        <v>518</v>
      </c>
      <c r="D770" t="s">
        <v>519</v>
      </c>
      <c r="E770" t="s">
        <v>38</v>
      </c>
      <c r="F770" t="s">
        <v>1354</v>
      </c>
      <c r="G770" t="s">
        <v>1355</v>
      </c>
      <c r="H770" t="s">
        <v>1356</v>
      </c>
      <c r="I770" t="s">
        <v>1578</v>
      </c>
      <c r="J770" t="s">
        <v>1358</v>
      </c>
      <c r="K770" t="s">
        <v>1579</v>
      </c>
      <c r="L770">
        <v>2023</v>
      </c>
      <c r="M770">
        <v>8</v>
      </c>
      <c r="N770">
        <v>10</v>
      </c>
      <c r="O770" t="s">
        <v>44</v>
      </c>
      <c r="P770">
        <v>60</v>
      </c>
      <c r="Q770" t="s">
        <v>45</v>
      </c>
      <c r="S770" t="s">
        <v>46</v>
      </c>
      <c r="T770" t="s">
        <v>1360</v>
      </c>
      <c r="U770" t="s">
        <v>47</v>
      </c>
      <c r="V770" t="s">
        <v>48</v>
      </c>
      <c r="W770" t="s">
        <v>52</v>
      </c>
      <c r="Y770">
        <v>57</v>
      </c>
      <c r="Z770" t="s">
        <v>50</v>
      </c>
      <c r="AA770" t="s">
        <v>51</v>
      </c>
      <c r="AB770">
        <v>1</v>
      </c>
      <c r="AC770">
        <v>1</v>
      </c>
      <c r="AD770" t="s">
        <v>54</v>
      </c>
      <c r="AE770">
        <v>516</v>
      </c>
      <c r="AF770">
        <v>359</v>
      </c>
      <c r="AG770" t="s">
        <v>1580</v>
      </c>
    </row>
    <row r="771" spans="1:33" x14ac:dyDescent="0.25">
      <c r="A771">
        <v>901</v>
      </c>
      <c r="B771" t="s">
        <v>35</v>
      </c>
      <c r="C771" t="s">
        <v>518</v>
      </c>
      <c r="D771" t="s">
        <v>519</v>
      </c>
      <c r="E771" t="s">
        <v>38</v>
      </c>
      <c r="F771" t="s">
        <v>1354</v>
      </c>
      <c r="G771" t="s">
        <v>1355</v>
      </c>
      <c r="H771" t="s">
        <v>1356</v>
      </c>
      <c r="I771" t="s">
        <v>1581</v>
      </c>
      <c r="J771" t="s">
        <v>1358</v>
      </c>
      <c r="K771" t="s">
        <v>1582</v>
      </c>
      <c r="L771">
        <v>2023</v>
      </c>
      <c r="M771">
        <v>8</v>
      </c>
      <c r="N771">
        <v>10</v>
      </c>
      <c r="O771" t="s">
        <v>44</v>
      </c>
      <c r="P771">
        <v>60</v>
      </c>
      <c r="Q771" t="s">
        <v>45</v>
      </c>
      <c r="S771" t="s">
        <v>46</v>
      </c>
      <c r="T771" t="s">
        <v>1360</v>
      </c>
      <c r="U771" t="s">
        <v>47</v>
      </c>
      <c r="V771" t="s">
        <v>48</v>
      </c>
      <c r="W771" t="s">
        <v>49</v>
      </c>
      <c r="Y771">
        <v>58</v>
      </c>
      <c r="Z771" t="s">
        <v>50</v>
      </c>
      <c r="AA771" t="s">
        <v>157</v>
      </c>
      <c r="AB771">
        <v>1</v>
      </c>
      <c r="AC771">
        <v>1</v>
      </c>
      <c r="AD771" t="s">
        <v>54</v>
      </c>
      <c r="AE771">
        <v>281</v>
      </c>
      <c r="AF771">
        <v>270</v>
      </c>
      <c r="AG771" t="s">
        <v>1583</v>
      </c>
    </row>
    <row r="772" spans="1:33" x14ac:dyDescent="0.25">
      <c r="A772">
        <v>901</v>
      </c>
      <c r="B772" t="s">
        <v>35</v>
      </c>
      <c r="C772" t="s">
        <v>518</v>
      </c>
      <c r="D772" t="s">
        <v>519</v>
      </c>
      <c r="E772" t="s">
        <v>38</v>
      </c>
      <c r="F772" t="s">
        <v>1354</v>
      </c>
      <c r="G772" t="s">
        <v>1355</v>
      </c>
      <c r="H772" t="s">
        <v>1356</v>
      </c>
      <c r="I772" t="s">
        <v>1581</v>
      </c>
      <c r="J772" t="s">
        <v>1358</v>
      </c>
      <c r="K772" t="s">
        <v>1582</v>
      </c>
      <c r="L772">
        <v>2023</v>
      </c>
      <c r="M772">
        <v>8</v>
      </c>
      <c r="N772">
        <v>10</v>
      </c>
      <c r="O772" t="s">
        <v>44</v>
      </c>
      <c r="P772">
        <v>60</v>
      </c>
      <c r="Q772" t="s">
        <v>45</v>
      </c>
      <c r="S772" t="s">
        <v>46</v>
      </c>
      <c r="T772" t="s">
        <v>1360</v>
      </c>
      <c r="U772" t="s">
        <v>47</v>
      </c>
      <c r="V772" t="s">
        <v>48</v>
      </c>
      <c r="W772" t="s">
        <v>52</v>
      </c>
      <c r="Y772">
        <v>58</v>
      </c>
      <c r="Z772" t="s">
        <v>50</v>
      </c>
      <c r="AA772" t="s">
        <v>117</v>
      </c>
      <c r="AB772">
        <v>1</v>
      </c>
      <c r="AC772">
        <v>1</v>
      </c>
      <c r="AD772" t="s">
        <v>54</v>
      </c>
      <c r="AE772">
        <v>510</v>
      </c>
      <c r="AF772">
        <v>365</v>
      </c>
      <c r="AG772" t="s">
        <v>1584</v>
      </c>
    </row>
    <row r="773" spans="1:33" x14ac:dyDescent="0.25">
      <c r="A773">
        <v>901</v>
      </c>
      <c r="B773" t="s">
        <v>35</v>
      </c>
      <c r="C773" t="s">
        <v>518</v>
      </c>
      <c r="D773" t="s">
        <v>519</v>
      </c>
      <c r="E773" t="s">
        <v>38</v>
      </c>
      <c r="F773" t="s">
        <v>1354</v>
      </c>
      <c r="G773" t="s">
        <v>1355</v>
      </c>
      <c r="H773" t="s">
        <v>1356</v>
      </c>
      <c r="I773" t="s">
        <v>1585</v>
      </c>
      <c r="J773" t="s">
        <v>1358</v>
      </c>
      <c r="K773" t="s">
        <v>1586</v>
      </c>
      <c r="L773">
        <v>2023</v>
      </c>
      <c r="M773">
        <v>8</v>
      </c>
      <c r="N773">
        <v>10</v>
      </c>
      <c r="O773" t="s">
        <v>44</v>
      </c>
      <c r="P773">
        <v>60</v>
      </c>
      <c r="Q773" t="s">
        <v>45</v>
      </c>
      <c r="S773" t="s">
        <v>46</v>
      </c>
      <c r="T773" t="s">
        <v>1360</v>
      </c>
      <c r="U773" t="s">
        <v>47</v>
      </c>
      <c r="V773" t="s">
        <v>48</v>
      </c>
      <c r="W773" t="s">
        <v>49</v>
      </c>
      <c r="Y773">
        <v>59</v>
      </c>
      <c r="Z773" t="s">
        <v>50</v>
      </c>
      <c r="AA773" t="s">
        <v>51</v>
      </c>
      <c r="AB773">
        <v>1</v>
      </c>
      <c r="AC773">
        <v>1</v>
      </c>
      <c r="AD773" t="s">
        <v>54</v>
      </c>
      <c r="AE773">
        <v>279</v>
      </c>
      <c r="AF773">
        <v>277</v>
      </c>
      <c r="AG773" t="s">
        <v>1587</v>
      </c>
    </row>
    <row r="774" spans="1:33" x14ac:dyDescent="0.25">
      <c r="A774">
        <v>901</v>
      </c>
      <c r="B774" t="s">
        <v>35</v>
      </c>
      <c r="C774" t="s">
        <v>518</v>
      </c>
      <c r="D774" t="s">
        <v>519</v>
      </c>
      <c r="E774" t="s">
        <v>38</v>
      </c>
      <c r="F774" t="s">
        <v>1354</v>
      </c>
      <c r="G774" t="s">
        <v>1355</v>
      </c>
      <c r="H774" t="s">
        <v>1356</v>
      </c>
      <c r="I774" t="s">
        <v>1585</v>
      </c>
      <c r="J774" t="s">
        <v>1358</v>
      </c>
      <c r="K774" t="s">
        <v>1586</v>
      </c>
      <c r="L774">
        <v>2023</v>
      </c>
      <c r="M774">
        <v>8</v>
      </c>
      <c r="N774">
        <v>10</v>
      </c>
      <c r="O774" t="s">
        <v>44</v>
      </c>
      <c r="P774">
        <v>60</v>
      </c>
      <c r="Q774" t="s">
        <v>45</v>
      </c>
      <c r="S774" t="s">
        <v>46</v>
      </c>
      <c r="T774" t="s">
        <v>1360</v>
      </c>
      <c r="U774" t="s">
        <v>47</v>
      </c>
      <c r="V774" t="s">
        <v>48</v>
      </c>
      <c r="W774" t="s">
        <v>52</v>
      </c>
      <c r="Y774">
        <v>59</v>
      </c>
      <c r="Z774" t="s">
        <v>50</v>
      </c>
      <c r="AA774" t="s">
        <v>51</v>
      </c>
      <c r="AB774">
        <v>1</v>
      </c>
      <c r="AC774">
        <v>1</v>
      </c>
      <c r="AD774" t="s">
        <v>54</v>
      </c>
      <c r="AE774">
        <v>512</v>
      </c>
      <c r="AF774">
        <v>360</v>
      </c>
      <c r="AG774" t="s">
        <v>1588</v>
      </c>
    </row>
    <row r="775" spans="1:33" x14ac:dyDescent="0.25">
      <c r="A775">
        <v>901</v>
      </c>
      <c r="B775" t="s">
        <v>35</v>
      </c>
      <c r="C775" t="s">
        <v>518</v>
      </c>
      <c r="D775" t="s">
        <v>519</v>
      </c>
      <c r="E775" t="s">
        <v>38</v>
      </c>
      <c r="F775" t="s">
        <v>1354</v>
      </c>
      <c r="G775" t="s">
        <v>1355</v>
      </c>
      <c r="H775" t="s">
        <v>1356</v>
      </c>
      <c r="I775" t="s">
        <v>1356</v>
      </c>
      <c r="J775" t="s">
        <v>1358</v>
      </c>
      <c r="K775" t="s">
        <v>1589</v>
      </c>
      <c r="L775">
        <v>2023</v>
      </c>
      <c r="M775">
        <v>8</v>
      </c>
      <c r="N775">
        <v>10</v>
      </c>
      <c r="O775" t="s">
        <v>44</v>
      </c>
      <c r="P775">
        <v>60</v>
      </c>
      <c r="Q775" t="s">
        <v>45</v>
      </c>
      <c r="S775" t="s">
        <v>46</v>
      </c>
      <c r="T775" t="s">
        <v>1360</v>
      </c>
      <c r="U775" t="s">
        <v>47</v>
      </c>
      <c r="V775" t="s">
        <v>48</v>
      </c>
      <c r="W775" t="s">
        <v>49</v>
      </c>
      <c r="Y775">
        <v>60</v>
      </c>
      <c r="Z775" t="s">
        <v>50</v>
      </c>
      <c r="AA775" t="s">
        <v>157</v>
      </c>
      <c r="AB775">
        <v>1</v>
      </c>
      <c r="AC775">
        <v>1</v>
      </c>
      <c r="AD775" t="s">
        <v>54</v>
      </c>
      <c r="AE775">
        <v>279</v>
      </c>
      <c r="AF775">
        <v>336</v>
      </c>
      <c r="AG775" t="s">
        <v>1590</v>
      </c>
    </row>
    <row r="776" spans="1:33" x14ac:dyDescent="0.25">
      <c r="A776">
        <v>901</v>
      </c>
      <c r="B776" t="s">
        <v>35</v>
      </c>
      <c r="C776" t="s">
        <v>518</v>
      </c>
      <c r="D776" t="s">
        <v>519</v>
      </c>
      <c r="E776" t="s">
        <v>38</v>
      </c>
      <c r="F776" t="s">
        <v>1354</v>
      </c>
      <c r="G776" t="s">
        <v>1355</v>
      </c>
      <c r="H776" t="s">
        <v>1356</v>
      </c>
      <c r="I776" t="s">
        <v>1356</v>
      </c>
      <c r="J776" t="s">
        <v>1358</v>
      </c>
      <c r="K776" t="s">
        <v>1589</v>
      </c>
      <c r="L776">
        <v>2023</v>
      </c>
      <c r="M776">
        <v>8</v>
      </c>
      <c r="N776">
        <v>10</v>
      </c>
      <c r="O776" t="s">
        <v>44</v>
      </c>
      <c r="P776">
        <v>60</v>
      </c>
      <c r="Q776" t="s">
        <v>45</v>
      </c>
      <c r="S776" t="s">
        <v>46</v>
      </c>
      <c r="T776" t="s">
        <v>1360</v>
      </c>
      <c r="U776" t="s">
        <v>47</v>
      </c>
      <c r="V776" t="s">
        <v>48</v>
      </c>
      <c r="W776" t="s">
        <v>52</v>
      </c>
      <c r="Y776">
        <v>60</v>
      </c>
      <c r="Z776" t="s">
        <v>50</v>
      </c>
      <c r="AA776" t="s">
        <v>93</v>
      </c>
      <c r="AB776">
        <v>1</v>
      </c>
      <c r="AC776">
        <v>1</v>
      </c>
      <c r="AD776" t="s">
        <v>54</v>
      </c>
      <c r="AE776">
        <v>537</v>
      </c>
      <c r="AF776">
        <v>370</v>
      </c>
      <c r="AG776" t="s">
        <v>1591</v>
      </c>
    </row>
    <row r="777" spans="1:33" x14ac:dyDescent="0.25">
      <c r="A777">
        <v>902</v>
      </c>
      <c r="B777" t="s">
        <v>35</v>
      </c>
      <c r="C777" t="s">
        <v>518</v>
      </c>
      <c r="D777" t="s">
        <v>519</v>
      </c>
      <c r="E777" t="s">
        <v>38</v>
      </c>
      <c r="F777" t="s">
        <v>1356</v>
      </c>
      <c r="G777" t="s">
        <v>1592</v>
      </c>
      <c r="H777" t="s">
        <v>1593</v>
      </c>
      <c r="I777" t="s">
        <v>1594</v>
      </c>
      <c r="J777" t="s">
        <v>1358</v>
      </c>
      <c r="K777" t="s">
        <v>1595</v>
      </c>
      <c r="L777">
        <v>2023</v>
      </c>
      <c r="M777">
        <v>8</v>
      </c>
      <c r="N777">
        <v>10</v>
      </c>
      <c r="O777" t="s">
        <v>44</v>
      </c>
      <c r="P777">
        <v>60</v>
      </c>
      <c r="Q777" t="s">
        <v>45</v>
      </c>
      <c r="S777" t="s">
        <v>46</v>
      </c>
      <c r="T777" t="s">
        <v>1596</v>
      </c>
      <c r="U777" t="s">
        <v>47</v>
      </c>
      <c r="V777" t="s">
        <v>48</v>
      </c>
      <c r="W777" t="s">
        <v>49</v>
      </c>
      <c r="Y777">
        <v>1</v>
      </c>
      <c r="Z777" t="s">
        <v>50</v>
      </c>
      <c r="AA777" t="s">
        <v>157</v>
      </c>
      <c r="AB777">
        <v>1</v>
      </c>
      <c r="AC777">
        <v>1</v>
      </c>
      <c r="AD777" t="s">
        <v>54</v>
      </c>
      <c r="AE777">
        <v>289</v>
      </c>
      <c r="AF777">
        <v>278</v>
      </c>
      <c r="AG777" t="s">
        <v>1597</v>
      </c>
    </row>
    <row r="778" spans="1:33" x14ac:dyDescent="0.25">
      <c r="A778">
        <v>902</v>
      </c>
      <c r="B778" t="s">
        <v>35</v>
      </c>
      <c r="C778" t="s">
        <v>518</v>
      </c>
      <c r="D778" t="s">
        <v>519</v>
      </c>
      <c r="E778" t="s">
        <v>38</v>
      </c>
      <c r="F778" t="s">
        <v>1356</v>
      </c>
      <c r="G778" t="s">
        <v>1592</v>
      </c>
      <c r="H778" t="s">
        <v>1593</v>
      </c>
      <c r="I778" t="s">
        <v>1594</v>
      </c>
      <c r="J778" t="s">
        <v>1358</v>
      </c>
      <c r="K778" t="s">
        <v>1595</v>
      </c>
      <c r="L778">
        <v>2023</v>
      </c>
      <c r="M778">
        <v>8</v>
      </c>
      <c r="N778">
        <v>10</v>
      </c>
      <c r="O778" t="s">
        <v>44</v>
      </c>
      <c r="P778">
        <v>60</v>
      </c>
      <c r="Q778" t="s">
        <v>45</v>
      </c>
      <c r="S778" t="s">
        <v>46</v>
      </c>
      <c r="T778" t="s">
        <v>1596</v>
      </c>
      <c r="U778" t="s">
        <v>47</v>
      </c>
      <c r="V778" t="s">
        <v>48</v>
      </c>
      <c r="W778" t="s">
        <v>52</v>
      </c>
      <c r="Y778">
        <v>1</v>
      </c>
      <c r="Z778" t="s">
        <v>50</v>
      </c>
      <c r="AA778" t="s">
        <v>51</v>
      </c>
      <c r="AB778">
        <v>1</v>
      </c>
      <c r="AC778">
        <v>1</v>
      </c>
      <c r="AD778" t="s">
        <v>54</v>
      </c>
      <c r="AE778">
        <v>526</v>
      </c>
      <c r="AF778">
        <v>365</v>
      </c>
      <c r="AG778" t="s">
        <v>1598</v>
      </c>
    </row>
    <row r="779" spans="1:33" x14ac:dyDescent="0.25">
      <c r="A779">
        <v>902</v>
      </c>
      <c r="B779" t="s">
        <v>35</v>
      </c>
      <c r="C779" t="s">
        <v>518</v>
      </c>
      <c r="D779" t="s">
        <v>519</v>
      </c>
      <c r="E779" t="s">
        <v>38</v>
      </c>
      <c r="F779" t="s">
        <v>1356</v>
      </c>
      <c r="G779" t="s">
        <v>1592</v>
      </c>
      <c r="H779" t="s">
        <v>1593</v>
      </c>
      <c r="I779" t="s">
        <v>1599</v>
      </c>
      <c r="J779" t="s">
        <v>1358</v>
      </c>
      <c r="K779" t="s">
        <v>1600</v>
      </c>
      <c r="L779">
        <v>2023</v>
      </c>
      <c r="M779">
        <v>8</v>
      </c>
      <c r="N779">
        <v>10</v>
      </c>
      <c r="O779" t="s">
        <v>44</v>
      </c>
      <c r="P779">
        <v>60</v>
      </c>
      <c r="Q779" t="s">
        <v>45</v>
      </c>
      <c r="S779" t="s">
        <v>46</v>
      </c>
      <c r="T779" t="s">
        <v>1596</v>
      </c>
      <c r="U779" t="s">
        <v>47</v>
      </c>
      <c r="V779" t="s">
        <v>48</v>
      </c>
      <c r="W779" t="s">
        <v>49</v>
      </c>
      <c r="Y779">
        <v>2</v>
      </c>
      <c r="Z779" t="s">
        <v>50</v>
      </c>
      <c r="AA779" t="s">
        <v>135</v>
      </c>
      <c r="AB779">
        <v>1</v>
      </c>
      <c r="AC779">
        <v>1</v>
      </c>
      <c r="AD779" t="s">
        <v>54</v>
      </c>
      <c r="AE779">
        <v>233</v>
      </c>
      <c r="AF779">
        <v>348</v>
      </c>
      <c r="AG779" t="s">
        <v>1601</v>
      </c>
    </row>
    <row r="780" spans="1:33" x14ac:dyDescent="0.25">
      <c r="A780">
        <v>902</v>
      </c>
      <c r="B780" t="s">
        <v>35</v>
      </c>
      <c r="C780" t="s">
        <v>518</v>
      </c>
      <c r="D780" t="s">
        <v>519</v>
      </c>
      <c r="E780" t="s">
        <v>38</v>
      </c>
      <c r="F780" t="s">
        <v>1356</v>
      </c>
      <c r="G780" t="s">
        <v>1592</v>
      </c>
      <c r="H780" t="s">
        <v>1593</v>
      </c>
      <c r="I780" t="s">
        <v>1599</v>
      </c>
      <c r="J780" t="s">
        <v>1358</v>
      </c>
      <c r="K780" t="s">
        <v>1600</v>
      </c>
      <c r="L780">
        <v>2023</v>
      </c>
      <c r="M780">
        <v>8</v>
      </c>
      <c r="N780">
        <v>10</v>
      </c>
      <c r="O780" t="s">
        <v>44</v>
      </c>
      <c r="P780">
        <v>60</v>
      </c>
      <c r="Q780" t="s">
        <v>45</v>
      </c>
      <c r="S780" t="s">
        <v>46</v>
      </c>
      <c r="T780" t="s">
        <v>1596</v>
      </c>
      <c r="U780" t="s">
        <v>47</v>
      </c>
      <c r="V780" t="s">
        <v>48</v>
      </c>
      <c r="W780" t="s">
        <v>52</v>
      </c>
      <c r="Y780">
        <v>2</v>
      </c>
      <c r="Z780" t="s">
        <v>50</v>
      </c>
      <c r="AA780" t="s">
        <v>51</v>
      </c>
      <c r="AB780">
        <v>1</v>
      </c>
      <c r="AC780">
        <v>1</v>
      </c>
      <c r="AD780" t="s">
        <v>54</v>
      </c>
      <c r="AE780">
        <v>507</v>
      </c>
      <c r="AF780">
        <v>365</v>
      </c>
      <c r="AG780" t="s">
        <v>1602</v>
      </c>
    </row>
    <row r="781" spans="1:33" x14ac:dyDescent="0.25">
      <c r="A781">
        <v>902</v>
      </c>
      <c r="B781" t="s">
        <v>35</v>
      </c>
      <c r="C781" t="s">
        <v>518</v>
      </c>
      <c r="D781" t="s">
        <v>519</v>
      </c>
      <c r="E781" t="s">
        <v>38</v>
      </c>
      <c r="F781" t="s">
        <v>1356</v>
      </c>
      <c r="G781" t="s">
        <v>1592</v>
      </c>
      <c r="H781" t="s">
        <v>1593</v>
      </c>
      <c r="I781" t="s">
        <v>1603</v>
      </c>
      <c r="J781" t="s">
        <v>1358</v>
      </c>
      <c r="K781" t="s">
        <v>1604</v>
      </c>
      <c r="L781">
        <v>2023</v>
      </c>
      <c r="M781">
        <v>8</v>
      </c>
      <c r="N781">
        <v>10</v>
      </c>
      <c r="O781" t="s">
        <v>44</v>
      </c>
      <c r="P781">
        <v>60</v>
      </c>
      <c r="Q781" t="s">
        <v>45</v>
      </c>
      <c r="S781" t="s">
        <v>46</v>
      </c>
      <c r="T781" t="s">
        <v>1596</v>
      </c>
      <c r="U781" t="s">
        <v>47</v>
      </c>
      <c r="V781" t="s">
        <v>48</v>
      </c>
      <c r="W781" t="s">
        <v>49</v>
      </c>
      <c r="Y781">
        <v>3</v>
      </c>
      <c r="Z781" t="s">
        <v>50</v>
      </c>
      <c r="AA781" t="s">
        <v>157</v>
      </c>
      <c r="AB781">
        <v>1</v>
      </c>
      <c r="AC781">
        <v>1</v>
      </c>
      <c r="AD781" t="s">
        <v>54</v>
      </c>
      <c r="AE781">
        <v>284</v>
      </c>
      <c r="AF781">
        <v>296</v>
      </c>
      <c r="AG781" t="s">
        <v>1605</v>
      </c>
    </row>
    <row r="782" spans="1:33" x14ac:dyDescent="0.25">
      <c r="A782">
        <v>902</v>
      </c>
      <c r="B782" t="s">
        <v>35</v>
      </c>
      <c r="C782" t="s">
        <v>518</v>
      </c>
      <c r="D782" t="s">
        <v>519</v>
      </c>
      <c r="E782" t="s">
        <v>38</v>
      </c>
      <c r="F782" t="s">
        <v>1356</v>
      </c>
      <c r="G782" t="s">
        <v>1592</v>
      </c>
      <c r="H782" t="s">
        <v>1593</v>
      </c>
      <c r="I782" t="s">
        <v>1603</v>
      </c>
      <c r="J782" t="s">
        <v>1358</v>
      </c>
      <c r="K782" t="s">
        <v>1604</v>
      </c>
      <c r="L782">
        <v>2023</v>
      </c>
      <c r="M782">
        <v>8</v>
      </c>
      <c r="N782">
        <v>10</v>
      </c>
      <c r="O782" t="s">
        <v>44</v>
      </c>
      <c r="P782">
        <v>60</v>
      </c>
      <c r="Q782" t="s">
        <v>45</v>
      </c>
      <c r="S782" t="s">
        <v>46</v>
      </c>
      <c r="T782" t="s">
        <v>1596</v>
      </c>
      <c r="U782" t="s">
        <v>47</v>
      </c>
      <c r="V782" t="s">
        <v>48</v>
      </c>
      <c r="W782" t="s">
        <v>52</v>
      </c>
      <c r="Y782">
        <v>3</v>
      </c>
      <c r="Z782" t="s">
        <v>50</v>
      </c>
      <c r="AA782" t="s">
        <v>93</v>
      </c>
      <c r="AB782">
        <v>1</v>
      </c>
      <c r="AC782">
        <v>1</v>
      </c>
      <c r="AD782" t="s">
        <v>54</v>
      </c>
      <c r="AE782">
        <v>524</v>
      </c>
      <c r="AF782">
        <v>351</v>
      </c>
      <c r="AG782" t="s">
        <v>1606</v>
      </c>
    </row>
    <row r="783" spans="1:33" x14ac:dyDescent="0.25">
      <c r="A783">
        <v>902</v>
      </c>
      <c r="B783" t="s">
        <v>35</v>
      </c>
      <c r="C783" t="s">
        <v>518</v>
      </c>
      <c r="D783" t="s">
        <v>519</v>
      </c>
      <c r="E783" t="s">
        <v>38</v>
      </c>
      <c r="F783" t="s">
        <v>1356</v>
      </c>
      <c r="G783" t="s">
        <v>1592</v>
      </c>
      <c r="H783" t="s">
        <v>1593</v>
      </c>
      <c r="I783" t="s">
        <v>1607</v>
      </c>
      <c r="J783" t="s">
        <v>1358</v>
      </c>
      <c r="K783" t="s">
        <v>1608</v>
      </c>
      <c r="L783">
        <v>2023</v>
      </c>
      <c r="M783">
        <v>8</v>
      </c>
      <c r="N783">
        <v>10</v>
      </c>
      <c r="O783" t="s">
        <v>44</v>
      </c>
      <c r="P783">
        <v>60</v>
      </c>
      <c r="Q783" t="s">
        <v>45</v>
      </c>
      <c r="S783" t="s">
        <v>46</v>
      </c>
      <c r="T783" t="s">
        <v>1596</v>
      </c>
      <c r="U783" t="s">
        <v>47</v>
      </c>
      <c r="V783" t="s">
        <v>48</v>
      </c>
      <c r="W783" t="s">
        <v>49</v>
      </c>
      <c r="Y783">
        <v>4</v>
      </c>
      <c r="Z783" t="s">
        <v>50</v>
      </c>
      <c r="AA783" t="s">
        <v>157</v>
      </c>
      <c r="AB783">
        <v>1</v>
      </c>
      <c r="AC783">
        <v>1</v>
      </c>
      <c r="AD783" t="s">
        <v>54</v>
      </c>
      <c r="AE783">
        <v>282</v>
      </c>
      <c r="AF783">
        <v>309</v>
      </c>
      <c r="AG783" t="s">
        <v>1609</v>
      </c>
    </row>
    <row r="784" spans="1:33" x14ac:dyDescent="0.25">
      <c r="A784">
        <v>902</v>
      </c>
      <c r="B784" t="s">
        <v>35</v>
      </c>
      <c r="C784" t="s">
        <v>518</v>
      </c>
      <c r="D784" t="s">
        <v>519</v>
      </c>
      <c r="E784" t="s">
        <v>38</v>
      </c>
      <c r="F784" t="s">
        <v>1356</v>
      </c>
      <c r="G784" t="s">
        <v>1592</v>
      </c>
      <c r="H784" t="s">
        <v>1593</v>
      </c>
      <c r="I784" t="s">
        <v>1607</v>
      </c>
      <c r="J784" t="s">
        <v>1358</v>
      </c>
      <c r="K784" t="s">
        <v>1608</v>
      </c>
      <c r="L784">
        <v>2023</v>
      </c>
      <c r="M784">
        <v>8</v>
      </c>
      <c r="N784">
        <v>10</v>
      </c>
      <c r="O784" t="s">
        <v>44</v>
      </c>
      <c r="P784">
        <v>60</v>
      </c>
      <c r="Q784" t="s">
        <v>45</v>
      </c>
      <c r="S784" t="s">
        <v>46</v>
      </c>
      <c r="T784" t="s">
        <v>1596</v>
      </c>
      <c r="U784" t="s">
        <v>47</v>
      </c>
      <c r="V784" t="s">
        <v>48</v>
      </c>
      <c r="W784" t="s">
        <v>52</v>
      </c>
      <c r="Y784">
        <v>4</v>
      </c>
      <c r="Z784" t="s">
        <v>50</v>
      </c>
      <c r="AA784" t="s">
        <v>51</v>
      </c>
      <c r="AB784">
        <v>1</v>
      </c>
      <c r="AC784">
        <v>1</v>
      </c>
      <c r="AD784" t="s">
        <v>54</v>
      </c>
      <c r="AE784">
        <v>529</v>
      </c>
      <c r="AF784">
        <v>360</v>
      </c>
      <c r="AG784" t="s">
        <v>1610</v>
      </c>
    </row>
    <row r="785" spans="1:33" x14ac:dyDescent="0.25">
      <c r="A785">
        <v>902</v>
      </c>
      <c r="B785" t="s">
        <v>35</v>
      </c>
      <c r="C785" t="s">
        <v>518</v>
      </c>
      <c r="D785" t="s">
        <v>519</v>
      </c>
      <c r="E785" t="s">
        <v>38</v>
      </c>
      <c r="F785" t="s">
        <v>1356</v>
      </c>
      <c r="G785" t="s">
        <v>1592</v>
      </c>
      <c r="H785" t="s">
        <v>1593</v>
      </c>
      <c r="I785" t="s">
        <v>1611</v>
      </c>
      <c r="J785" t="s">
        <v>1358</v>
      </c>
      <c r="K785" t="s">
        <v>1612</v>
      </c>
      <c r="L785">
        <v>2023</v>
      </c>
      <c r="M785">
        <v>8</v>
      </c>
      <c r="N785">
        <v>10</v>
      </c>
      <c r="O785" t="s">
        <v>44</v>
      </c>
      <c r="P785">
        <v>60</v>
      </c>
      <c r="Q785" t="s">
        <v>45</v>
      </c>
      <c r="S785" t="s">
        <v>46</v>
      </c>
      <c r="T785" t="s">
        <v>1596</v>
      </c>
      <c r="U785" t="s">
        <v>47</v>
      </c>
      <c r="V785" t="s">
        <v>48</v>
      </c>
      <c r="W785" t="s">
        <v>49</v>
      </c>
      <c r="Y785">
        <v>5</v>
      </c>
      <c r="Z785" t="s">
        <v>50</v>
      </c>
      <c r="AA785" t="s">
        <v>157</v>
      </c>
      <c r="AB785">
        <v>1</v>
      </c>
      <c r="AC785">
        <v>1</v>
      </c>
      <c r="AD785" t="s">
        <v>54</v>
      </c>
      <c r="AE785">
        <v>274</v>
      </c>
      <c r="AF785">
        <v>356</v>
      </c>
      <c r="AG785" t="s">
        <v>1613</v>
      </c>
    </row>
    <row r="786" spans="1:33" x14ac:dyDescent="0.25">
      <c r="A786">
        <v>902</v>
      </c>
      <c r="B786" t="s">
        <v>35</v>
      </c>
      <c r="C786" t="s">
        <v>518</v>
      </c>
      <c r="D786" t="s">
        <v>519</v>
      </c>
      <c r="E786" t="s">
        <v>38</v>
      </c>
      <c r="F786" t="s">
        <v>1356</v>
      </c>
      <c r="G786" t="s">
        <v>1592</v>
      </c>
      <c r="H786" t="s">
        <v>1593</v>
      </c>
      <c r="I786" t="s">
        <v>1611</v>
      </c>
      <c r="J786" t="s">
        <v>1358</v>
      </c>
      <c r="K786" t="s">
        <v>1612</v>
      </c>
      <c r="L786">
        <v>2023</v>
      </c>
      <c r="M786">
        <v>8</v>
      </c>
      <c r="N786">
        <v>10</v>
      </c>
      <c r="O786" t="s">
        <v>44</v>
      </c>
      <c r="P786">
        <v>60</v>
      </c>
      <c r="Q786" t="s">
        <v>45</v>
      </c>
      <c r="S786" t="s">
        <v>46</v>
      </c>
      <c r="T786" t="s">
        <v>1596</v>
      </c>
      <c r="U786" t="s">
        <v>47</v>
      </c>
      <c r="V786" t="s">
        <v>48</v>
      </c>
      <c r="W786" t="s">
        <v>52</v>
      </c>
      <c r="Y786">
        <v>5</v>
      </c>
      <c r="Z786" t="s">
        <v>50</v>
      </c>
      <c r="AA786" t="s">
        <v>51</v>
      </c>
      <c r="AB786">
        <v>1</v>
      </c>
      <c r="AC786">
        <v>1</v>
      </c>
      <c r="AD786" t="s">
        <v>54</v>
      </c>
      <c r="AE786">
        <v>520</v>
      </c>
      <c r="AF786">
        <v>353</v>
      </c>
      <c r="AG786" t="s">
        <v>1614</v>
      </c>
    </row>
    <row r="787" spans="1:33" x14ac:dyDescent="0.25">
      <c r="A787">
        <v>902</v>
      </c>
      <c r="B787" t="s">
        <v>35</v>
      </c>
      <c r="C787" t="s">
        <v>518</v>
      </c>
      <c r="D787" t="s">
        <v>519</v>
      </c>
      <c r="E787" t="s">
        <v>38</v>
      </c>
      <c r="F787" t="s">
        <v>1356</v>
      </c>
      <c r="G787" t="s">
        <v>1592</v>
      </c>
      <c r="H787" t="s">
        <v>1593</v>
      </c>
      <c r="I787" t="s">
        <v>1615</v>
      </c>
      <c r="J787" t="s">
        <v>1358</v>
      </c>
      <c r="K787" t="s">
        <v>1616</v>
      </c>
      <c r="L787">
        <v>2023</v>
      </c>
      <c r="M787">
        <v>8</v>
      </c>
      <c r="N787">
        <v>10</v>
      </c>
      <c r="O787" t="s">
        <v>44</v>
      </c>
      <c r="P787">
        <v>60</v>
      </c>
      <c r="Q787" t="s">
        <v>45</v>
      </c>
      <c r="S787" t="s">
        <v>46</v>
      </c>
      <c r="T787" t="s">
        <v>1596</v>
      </c>
      <c r="U787" t="s">
        <v>47</v>
      </c>
      <c r="V787" t="s">
        <v>48</v>
      </c>
      <c r="W787" t="s">
        <v>49</v>
      </c>
      <c r="Y787">
        <v>6</v>
      </c>
      <c r="Z787" t="s">
        <v>50</v>
      </c>
      <c r="AA787" t="s">
        <v>135</v>
      </c>
      <c r="AB787">
        <v>1</v>
      </c>
      <c r="AC787">
        <v>1</v>
      </c>
      <c r="AD787" t="s">
        <v>54</v>
      </c>
      <c r="AE787">
        <v>288</v>
      </c>
      <c r="AF787">
        <v>321</v>
      </c>
      <c r="AG787" t="s">
        <v>1617</v>
      </c>
    </row>
    <row r="788" spans="1:33" x14ac:dyDescent="0.25">
      <c r="A788">
        <v>902</v>
      </c>
      <c r="B788" t="s">
        <v>35</v>
      </c>
      <c r="C788" t="s">
        <v>518</v>
      </c>
      <c r="D788" t="s">
        <v>519</v>
      </c>
      <c r="E788" t="s">
        <v>38</v>
      </c>
      <c r="F788" t="s">
        <v>1356</v>
      </c>
      <c r="G788" t="s">
        <v>1592</v>
      </c>
      <c r="H788" t="s">
        <v>1593</v>
      </c>
      <c r="I788" t="s">
        <v>1615</v>
      </c>
      <c r="J788" t="s">
        <v>1358</v>
      </c>
      <c r="K788" t="s">
        <v>1616</v>
      </c>
      <c r="L788">
        <v>2023</v>
      </c>
      <c r="M788">
        <v>8</v>
      </c>
      <c r="N788">
        <v>10</v>
      </c>
      <c r="O788" t="s">
        <v>44</v>
      </c>
      <c r="P788">
        <v>60</v>
      </c>
      <c r="Q788" t="s">
        <v>45</v>
      </c>
      <c r="S788" t="s">
        <v>46</v>
      </c>
      <c r="T788" t="s">
        <v>1596</v>
      </c>
      <c r="U788" t="s">
        <v>47</v>
      </c>
      <c r="V788" t="s">
        <v>48</v>
      </c>
      <c r="W788" t="s">
        <v>52</v>
      </c>
      <c r="Y788">
        <v>6</v>
      </c>
      <c r="Z788" t="s">
        <v>50</v>
      </c>
      <c r="AA788" t="s">
        <v>93</v>
      </c>
      <c r="AB788">
        <v>1</v>
      </c>
      <c r="AC788">
        <v>1</v>
      </c>
      <c r="AD788" t="s">
        <v>54</v>
      </c>
      <c r="AE788">
        <v>513</v>
      </c>
      <c r="AF788">
        <v>358</v>
      </c>
      <c r="AG788" t="s">
        <v>1618</v>
      </c>
    </row>
    <row r="789" spans="1:33" x14ac:dyDescent="0.25">
      <c r="A789">
        <v>902</v>
      </c>
      <c r="B789" t="s">
        <v>35</v>
      </c>
      <c r="C789" t="s">
        <v>518</v>
      </c>
      <c r="D789" t="s">
        <v>519</v>
      </c>
      <c r="E789" t="s">
        <v>38</v>
      </c>
      <c r="F789" t="s">
        <v>1356</v>
      </c>
      <c r="G789" t="s">
        <v>1592</v>
      </c>
      <c r="H789" t="s">
        <v>1593</v>
      </c>
      <c r="I789" t="s">
        <v>1619</v>
      </c>
      <c r="J789" t="s">
        <v>1358</v>
      </c>
      <c r="K789" t="s">
        <v>1620</v>
      </c>
      <c r="L789">
        <v>2023</v>
      </c>
      <c r="M789">
        <v>8</v>
      </c>
      <c r="N789">
        <v>10</v>
      </c>
      <c r="O789" t="s">
        <v>44</v>
      </c>
      <c r="P789">
        <v>60</v>
      </c>
      <c r="Q789" t="s">
        <v>45</v>
      </c>
      <c r="S789" t="s">
        <v>46</v>
      </c>
      <c r="T789" t="s">
        <v>1596</v>
      </c>
      <c r="U789" t="s">
        <v>47</v>
      </c>
      <c r="V789" t="s">
        <v>48</v>
      </c>
      <c r="W789" t="s">
        <v>49</v>
      </c>
      <c r="Y789">
        <v>7</v>
      </c>
      <c r="Z789" t="s">
        <v>50</v>
      </c>
      <c r="AA789" t="s">
        <v>135</v>
      </c>
      <c r="AB789">
        <v>1</v>
      </c>
      <c r="AC789">
        <v>1</v>
      </c>
      <c r="AD789" t="s">
        <v>54</v>
      </c>
      <c r="AE789">
        <v>273</v>
      </c>
      <c r="AF789">
        <v>270</v>
      </c>
      <c r="AG789" t="s">
        <v>1621</v>
      </c>
    </row>
    <row r="790" spans="1:33" x14ac:dyDescent="0.25">
      <c r="A790">
        <v>902</v>
      </c>
      <c r="B790" t="s">
        <v>35</v>
      </c>
      <c r="C790" t="s">
        <v>518</v>
      </c>
      <c r="D790" t="s">
        <v>519</v>
      </c>
      <c r="E790" t="s">
        <v>38</v>
      </c>
      <c r="F790" t="s">
        <v>1356</v>
      </c>
      <c r="G790" t="s">
        <v>1592</v>
      </c>
      <c r="H790" t="s">
        <v>1593</v>
      </c>
      <c r="I790" t="s">
        <v>1619</v>
      </c>
      <c r="J790" t="s">
        <v>1358</v>
      </c>
      <c r="K790" t="s">
        <v>1620</v>
      </c>
      <c r="L790">
        <v>2023</v>
      </c>
      <c r="M790">
        <v>8</v>
      </c>
      <c r="N790">
        <v>10</v>
      </c>
      <c r="O790" t="s">
        <v>44</v>
      </c>
      <c r="P790">
        <v>60</v>
      </c>
      <c r="Q790" t="s">
        <v>45</v>
      </c>
      <c r="S790" t="s">
        <v>46</v>
      </c>
      <c r="T790" t="s">
        <v>1596</v>
      </c>
      <c r="U790" t="s">
        <v>47</v>
      </c>
      <c r="V790" t="s">
        <v>48</v>
      </c>
      <c r="W790" t="s">
        <v>52</v>
      </c>
      <c r="Y790">
        <v>7</v>
      </c>
      <c r="Z790" t="s">
        <v>50</v>
      </c>
      <c r="AA790" t="s">
        <v>93</v>
      </c>
      <c r="AB790">
        <v>1</v>
      </c>
      <c r="AC790">
        <v>1</v>
      </c>
      <c r="AD790" t="s">
        <v>54</v>
      </c>
      <c r="AE790">
        <v>527</v>
      </c>
      <c r="AF790">
        <v>358</v>
      </c>
      <c r="AG790" t="s">
        <v>1622</v>
      </c>
    </row>
    <row r="791" spans="1:33" x14ac:dyDescent="0.25">
      <c r="A791">
        <v>902</v>
      </c>
      <c r="B791" t="s">
        <v>35</v>
      </c>
      <c r="C791" t="s">
        <v>518</v>
      </c>
      <c r="D791" t="s">
        <v>519</v>
      </c>
      <c r="E791" t="s">
        <v>38</v>
      </c>
      <c r="F791" t="s">
        <v>1356</v>
      </c>
      <c r="G791" t="s">
        <v>1592</v>
      </c>
      <c r="H791" t="s">
        <v>1593</v>
      </c>
      <c r="I791" t="s">
        <v>1623</v>
      </c>
      <c r="J791" t="s">
        <v>1358</v>
      </c>
      <c r="K791" t="s">
        <v>1624</v>
      </c>
      <c r="L791">
        <v>2023</v>
      </c>
      <c r="M791">
        <v>8</v>
      </c>
      <c r="N791">
        <v>10</v>
      </c>
      <c r="O791" t="s">
        <v>44</v>
      </c>
      <c r="P791">
        <v>60</v>
      </c>
      <c r="Q791" t="s">
        <v>45</v>
      </c>
      <c r="S791" t="s">
        <v>46</v>
      </c>
      <c r="T791" t="s">
        <v>1596</v>
      </c>
      <c r="U791" t="s">
        <v>47</v>
      </c>
      <c r="V791" t="s">
        <v>48</v>
      </c>
      <c r="W791" t="s">
        <v>49</v>
      </c>
      <c r="Y791">
        <v>8</v>
      </c>
      <c r="Z791" t="s">
        <v>50</v>
      </c>
      <c r="AA791" t="s">
        <v>135</v>
      </c>
      <c r="AB791">
        <v>1</v>
      </c>
      <c r="AC791">
        <v>1</v>
      </c>
      <c r="AD791" t="s">
        <v>54</v>
      </c>
      <c r="AE791">
        <v>279</v>
      </c>
      <c r="AF791">
        <v>311</v>
      </c>
      <c r="AG791" t="s">
        <v>1568</v>
      </c>
    </row>
    <row r="792" spans="1:33" x14ac:dyDescent="0.25">
      <c r="A792">
        <v>902</v>
      </c>
      <c r="B792" t="s">
        <v>35</v>
      </c>
      <c r="C792" t="s">
        <v>518</v>
      </c>
      <c r="D792" t="s">
        <v>519</v>
      </c>
      <c r="E792" t="s">
        <v>38</v>
      </c>
      <c r="F792" t="s">
        <v>1356</v>
      </c>
      <c r="G792" t="s">
        <v>1592</v>
      </c>
      <c r="H792" t="s">
        <v>1593</v>
      </c>
      <c r="I792" t="s">
        <v>1623</v>
      </c>
      <c r="J792" t="s">
        <v>1358</v>
      </c>
      <c r="K792" t="s">
        <v>1624</v>
      </c>
      <c r="L792">
        <v>2023</v>
      </c>
      <c r="M792">
        <v>8</v>
      </c>
      <c r="N792">
        <v>10</v>
      </c>
      <c r="O792" t="s">
        <v>44</v>
      </c>
      <c r="P792">
        <v>60</v>
      </c>
      <c r="Q792" t="s">
        <v>45</v>
      </c>
      <c r="S792" t="s">
        <v>46</v>
      </c>
      <c r="T792" t="s">
        <v>1596</v>
      </c>
      <c r="U792" t="s">
        <v>47</v>
      </c>
      <c r="V792" t="s">
        <v>48</v>
      </c>
      <c r="W792" t="s">
        <v>52</v>
      </c>
      <c r="Y792">
        <v>8</v>
      </c>
      <c r="Z792" t="s">
        <v>50</v>
      </c>
      <c r="AA792" t="s">
        <v>51</v>
      </c>
      <c r="AB792">
        <v>1</v>
      </c>
      <c r="AC792">
        <v>1</v>
      </c>
      <c r="AD792" t="s">
        <v>54</v>
      </c>
      <c r="AE792">
        <v>529</v>
      </c>
      <c r="AF792">
        <v>363</v>
      </c>
      <c r="AG792" t="s">
        <v>1625</v>
      </c>
    </row>
    <row r="793" spans="1:33" x14ac:dyDescent="0.25">
      <c r="A793">
        <v>902</v>
      </c>
      <c r="B793" t="s">
        <v>35</v>
      </c>
      <c r="C793" t="s">
        <v>518</v>
      </c>
      <c r="D793" t="s">
        <v>519</v>
      </c>
      <c r="E793" t="s">
        <v>38</v>
      </c>
      <c r="F793" t="s">
        <v>1356</v>
      </c>
      <c r="G793" t="s">
        <v>1592</v>
      </c>
      <c r="H793" t="s">
        <v>1593</v>
      </c>
      <c r="I793" t="s">
        <v>1626</v>
      </c>
      <c r="J793" t="s">
        <v>1358</v>
      </c>
      <c r="K793" t="s">
        <v>1627</v>
      </c>
      <c r="L793">
        <v>2023</v>
      </c>
      <c r="M793">
        <v>8</v>
      </c>
      <c r="N793">
        <v>10</v>
      </c>
      <c r="O793" t="s">
        <v>44</v>
      </c>
      <c r="P793">
        <v>60</v>
      </c>
      <c r="Q793" t="s">
        <v>45</v>
      </c>
      <c r="S793" t="s">
        <v>46</v>
      </c>
      <c r="T793" t="s">
        <v>1596</v>
      </c>
      <c r="U793" t="s">
        <v>47</v>
      </c>
      <c r="V793" t="s">
        <v>48</v>
      </c>
      <c r="W793" t="s">
        <v>49</v>
      </c>
      <c r="Y793">
        <v>9</v>
      </c>
      <c r="Z793" t="s">
        <v>50</v>
      </c>
      <c r="AA793" t="s">
        <v>135</v>
      </c>
      <c r="AB793">
        <v>1</v>
      </c>
      <c r="AC793">
        <v>1</v>
      </c>
      <c r="AD793" t="s">
        <v>54</v>
      </c>
      <c r="AE793">
        <v>274</v>
      </c>
      <c r="AF793">
        <v>322</v>
      </c>
      <c r="AG793" t="s">
        <v>1628</v>
      </c>
    </row>
    <row r="794" spans="1:33" x14ac:dyDescent="0.25">
      <c r="A794">
        <v>902</v>
      </c>
      <c r="B794" t="s">
        <v>35</v>
      </c>
      <c r="C794" t="s">
        <v>518</v>
      </c>
      <c r="D794" t="s">
        <v>519</v>
      </c>
      <c r="E794" t="s">
        <v>38</v>
      </c>
      <c r="F794" t="s">
        <v>1356</v>
      </c>
      <c r="G794" t="s">
        <v>1592</v>
      </c>
      <c r="H794" t="s">
        <v>1593</v>
      </c>
      <c r="I794" t="s">
        <v>1626</v>
      </c>
      <c r="J794" t="s">
        <v>1358</v>
      </c>
      <c r="K794" t="s">
        <v>1627</v>
      </c>
      <c r="L794">
        <v>2023</v>
      </c>
      <c r="M794">
        <v>8</v>
      </c>
      <c r="N794">
        <v>10</v>
      </c>
      <c r="O794" t="s">
        <v>44</v>
      </c>
      <c r="P794">
        <v>60</v>
      </c>
      <c r="Q794" t="s">
        <v>45</v>
      </c>
      <c r="S794" t="s">
        <v>46</v>
      </c>
      <c r="T794" t="s">
        <v>1596</v>
      </c>
      <c r="U794" t="s">
        <v>47</v>
      </c>
      <c r="V794" t="s">
        <v>48</v>
      </c>
      <c r="W794" t="s">
        <v>52</v>
      </c>
      <c r="Y794">
        <v>9</v>
      </c>
      <c r="Z794" t="s">
        <v>50</v>
      </c>
      <c r="AA794" t="s">
        <v>51</v>
      </c>
      <c r="AB794">
        <v>1</v>
      </c>
      <c r="AC794">
        <v>1</v>
      </c>
      <c r="AD794" t="s">
        <v>54</v>
      </c>
      <c r="AE794">
        <v>531</v>
      </c>
      <c r="AF794">
        <v>355</v>
      </c>
      <c r="AG794" t="s">
        <v>1629</v>
      </c>
    </row>
    <row r="795" spans="1:33" x14ac:dyDescent="0.25">
      <c r="A795">
        <v>902</v>
      </c>
      <c r="B795" t="s">
        <v>35</v>
      </c>
      <c r="C795" t="s">
        <v>518</v>
      </c>
      <c r="D795" t="s">
        <v>519</v>
      </c>
      <c r="E795" t="s">
        <v>38</v>
      </c>
      <c r="F795" t="s">
        <v>1356</v>
      </c>
      <c r="G795" t="s">
        <v>1592</v>
      </c>
      <c r="H795" t="s">
        <v>1593</v>
      </c>
      <c r="I795" t="s">
        <v>1630</v>
      </c>
      <c r="J795" t="s">
        <v>1358</v>
      </c>
      <c r="K795" t="s">
        <v>1631</v>
      </c>
      <c r="L795">
        <v>2023</v>
      </c>
      <c r="M795">
        <v>8</v>
      </c>
      <c r="N795">
        <v>10</v>
      </c>
      <c r="O795" t="s">
        <v>44</v>
      </c>
      <c r="P795">
        <v>60</v>
      </c>
      <c r="Q795" t="s">
        <v>45</v>
      </c>
      <c r="S795" t="s">
        <v>46</v>
      </c>
      <c r="T795" t="s">
        <v>1596</v>
      </c>
      <c r="U795" t="s">
        <v>47</v>
      </c>
      <c r="V795" t="s">
        <v>48</v>
      </c>
      <c r="W795" t="s">
        <v>49</v>
      </c>
      <c r="Y795">
        <v>10</v>
      </c>
      <c r="Z795" t="s">
        <v>50</v>
      </c>
      <c r="AA795" t="s">
        <v>157</v>
      </c>
      <c r="AB795">
        <v>1</v>
      </c>
      <c r="AC795">
        <v>1</v>
      </c>
      <c r="AD795" t="s">
        <v>54</v>
      </c>
      <c r="AE795">
        <v>273</v>
      </c>
      <c r="AF795">
        <v>304</v>
      </c>
      <c r="AG795" t="s">
        <v>1632</v>
      </c>
    </row>
    <row r="796" spans="1:33" x14ac:dyDescent="0.25">
      <c r="A796">
        <v>902</v>
      </c>
      <c r="B796" t="s">
        <v>35</v>
      </c>
      <c r="C796" t="s">
        <v>518</v>
      </c>
      <c r="D796" t="s">
        <v>519</v>
      </c>
      <c r="E796" t="s">
        <v>38</v>
      </c>
      <c r="F796" t="s">
        <v>1356</v>
      </c>
      <c r="G796" t="s">
        <v>1592</v>
      </c>
      <c r="H796" t="s">
        <v>1593</v>
      </c>
      <c r="I796" t="s">
        <v>1630</v>
      </c>
      <c r="J796" t="s">
        <v>1358</v>
      </c>
      <c r="K796" t="s">
        <v>1631</v>
      </c>
      <c r="L796">
        <v>2023</v>
      </c>
      <c r="M796">
        <v>8</v>
      </c>
      <c r="N796">
        <v>10</v>
      </c>
      <c r="O796" t="s">
        <v>44</v>
      </c>
      <c r="P796">
        <v>60</v>
      </c>
      <c r="Q796" t="s">
        <v>45</v>
      </c>
      <c r="S796" t="s">
        <v>46</v>
      </c>
      <c r="T796" t="s">
        <v>1596</v>
      </c>
      <c r="U796" t="s">
        <v>47</v>
      </c>
      <c r="V796" t="s">
        <v>48</v>
      </c>
      <c r="W796" t="s">
        <v>52</v>
      </c>
      <c r="Y796">
        <v>10</v>
      </c>
      <c r="Z796" t="s">
        <v>50</v>
      </c>
      <c r="AA796" t="s">
        <v>51</v>
      </c>
      <c r="AB796">
        <v>1</v>
      </c>
      <c r="AC796">
        <v>1</v>
      </c>
      <c r="AD796" t="s">
        <v>54</v>
      </c>
      <c r="AE796">
        <v>547</v>
      </c>
      <c r="AF796">
        <v>372</v>
      </c>
      <c r="AG796" t="s">
        <v>1633</v>
      </c>
    </row>
    <row r="797" spans="1:33" x14ac:dyDescent="0.25">
      <c r="A797">
        <v>902</v>
      </c>
      <c r="B797" t="s">
        <v>35</v>
      </c>
      <c r="C797" t="s">
        <v>518</v>
      </c>
      <c r="D797" t="s">
        <v>519</v>
      </c>
      <c r="E797" t="s">
        <v>38</v>
      </c>
      <c r="F797" t="s">
        <v>1356</v>
      </c>
      <c r="G797" t="s">
        <v>1592</v>
      </c>
      <c r="H797" t="s">
        <v>1593</v>
      </c>
      <c r="I797" t="s">
        <v>1634</v>
      </c>
      <c r="J797" t="s">
        <v>1358</v>
      </c>
      <c r="K797" t="s">
        <v>1635</v>
      </c>
      <c r="L797">
        <v>2023</v>
      </c>
      <c r="M797">
        <v>8</v>
      </c>
      <c r="N797">
        <v>10</v>
      </c>
      <c r="O797" t="s">
        <v>44</v>
      </c>
      <c r="P797">
        <v>60</v>
      </c>
      <c r="Q797" t="s">
        <v>45</v>
      </c>
      <c r="S797" t="s">
        <v>46</v>
      </c>
      <c r="T797" t="s">
        <v>1596</v>
      </c>
      <c r="U797" t="s">
        <v>47</v>
      </c>
      <c r="V797" t="s">
        <v>48</v>
      </c>
      <c r="W797" t="s">
        <v>49</v>
      </c>
      <c r="Y797">
        <v>11</v>
      </c>
      <c r="Z797" t="s">
        <v>50</v>
      </c>
      <c r="AA797" t="s">
        <v>157</v>
      </c>
      <c r="AB797">
        <v>1</v>
      </c>
      <c r="AC797">
        <v>1</v>
      </c>
      <c r="AD797" t="s">
        <v>54</v>
      </c>
      <c r="AE797">
        <v>283</v>
      </c>
      <c r="AF797">
        <v>312</v>
      </c>
      <c r="AG797" t="s">
        <v>1636</v>
      </c>
    </row>
    <row r="798" spans="1:33" x14ac:dyDescent="0.25">
      <c r="A798">
        <v>902</v>
      </c>
      <c r="B798" t="s">
        <v>35</v>
      </c>
      <c r="C798" t="s">
        <v>518</v>
      </c>
      <c r="D798" t="s">
        <v>519</v>
      </c>
      <c r="E798" t="s">
        <v>38</v>
      </c>
      <c r="F798" t="s">
        <v>1356</v>
      </c>
      <c r="G798" t="s">
        <v>1592</v>
      </c>
      <c r="H798" t="s">
        <v>1593</v>
      </c>
      <c r="I798" t="s">
        <v>1634</v>
      </c>
      <c r="J798" t="s">
        <v>1358</v>
      </c>
      <c r="K798" t="s">
        <v>1635</v>
      </c>
      <c r="L798">
        <v>2023</v>
      </c>
      <c r="M798">
        <v>8</v>
      </c>
      <c r="N798">
        <v>10</v>
      </c>
      <c r="O798" t="s">
        <v>44</v>
      </c>
      <c r="P798">
        <v>60</v>
      </c>
      <c r="Q798" t="s">
        <v>45</v>
      </c>
      <c r="S798" t="s">
        <v>46</v>
      </c>
      <c r="T798" t="s">
        <v>1596</v>
      </c>
      <c r="U798" t="s">
        <v>47</v>
      </c>
      <c r="V798" t="s">
        <v>48</v>
      </c>
      <c r="W798" t="s">
        <v>52</v>
      </c>
      <c r="Y798">
        <v>11</v>
      </c>
      <c r="Z798" t="s">
        <v>50</v>
      </c>
      <c r="AA798" t="s">
        <v>51</v>
      </c>
      <c r="AB798">
        <v>1</v>
      </c>
      <c r="AC798">
        <v>1</v>
      </c>
      <c r="AD798" t="s">
        <v>54</v>
      </c>
      <c r="AE798">
        <v>531</v>
      </c>
      <c r="AF798">
        <v>378</v>
      </c>
      <c r="AG798" t="s">
        <v>1637</v>
      </c>
    </row>
    <row r="799" spans="1:33" x14ac:dyDescent="0.25">
      <c r="A799">
        <v>902</v>
      </c>
      <c r="B799" t="s">
        <v>35</v>
      </c>
      <c r="C799" t="s">
        <v>518</v>
      </c>
      <c r="D799" t="s">
        <v>519</v>
      </c>
      <c r="E799" t="s">
        <v>38</v>
      </c>
      <c r="F799" t="s">
        <v>1356</v>
      </c>
      <c r="G799" t="s">
        <v>1592</v>
      </c>
      <c r="H799" t="s">
        <v>1593</v>
      </c>
      <c r="I799" t="s">
        <v>1638</v>
      </c>
      <c r="J799" t="s">
        <v>1358</v>
      </c>
      <c r="K799" t="s">
        <v>1639</v>
      </c>
      <c r="L799">
        <v>2023</v>
      </c>
      <c r="M799">
        <v>8</v>
      </c>
      <c r="N799">
        <v>10</v>
      </c>
      <c r="O799" t="s">
        <v>44</v>
      </c>
      <c r="P799">
        <v>60</v>
      </c>
      <c r="Q799" t="s">
        <v>45</v>
      </c>
      <c r="S799" t="s">
        <v>46</v>
      </c>
      <c r="T799" t="s">
        <v>1596</v>
      </c>
      <c r="U799" t="s">
        <v>47</v>
      </c>
      <c r="V799" t="s">
        <v>48</v>
      </c>
      <c r="W799" t="s">
        <v>49</v>
      </c>
      <c r="Y799">
        <v>12</v>
      </c>
      <c r="Z799" t="s">
        <v>50</v>
      </c>
      <c r="AA799" t="s">
        <v>157</v>
      </c>
      <c r="AB799">
        <v>1</v>
      </c>
      <c r="AC799">
        <v>1</v>
      </c>
      <c r="AD799" t="s">
        <v>54</v>
      </c>
      <c r="AE799">
        <v>279</v>
      </c>
      <c r="AF799">
        <v>297</v>
      </c>
      <c r="AG799" t="s">
        <v>1640</v>
      </c>
    </row>
    <row r="800" spans="1:33" x14ac:dyDescent="0.25">
      <c r="A800">
        <v>902</v>
      </c>
      <c r="B800" t="s">
        <v>35</v>
      </c>
      <c r="C800" t="s">
        <v>518</v>
      </c>
      <c r="D800" t="s">
        <v>519</v>
      </c>
      <c r="E800" t="s">
        <v>38</v>
      </c>
      <c r="F800" t="s">
        <v>1356</v>
      </c>
      <c r="G800" t="s">
        <v>1592</v>
      </c>
      <c r="H800" t="s">
        <v>1593</v>
      </c>
      <c r="I800" t="s">
        <v>1638</v>
      </c>
      <c r="J800" t="s">
        <v>1358</v>
      </c>
      <c r="K800" t="s">
        <v>1639</v>
      </c>
      <c r="L800">
        <v>2023</v>
      </c>
      <c r="M800">
        <v>8</v>
      </c>
      <c r="N800">
        <v>10</v>
      </c>
      <c r="O800" t="s">
        <v>44</v>
      </c>
      <c r="P800">
        <v>60</v>
      </c>
      <c r="Q800" t="s">
        <v>45</v>
      </c>
      <c r="S800" t="s">
        <v>46</v>
      </c>
      <c r="T800" t="s">
        <v>1596</v>
      </c>
      <c r="U800" t="s">
        <v>47</v>
      </c>
      <c r="V800" t="s">
        <v>48</v>
      </c>
      <c r="W800" t="s">
        <v>52</v>
      </c>
      <c r="Y800">
        <v>12</v>
      </c>
      <c r="AB800">
        <v>1</v>
      </c>
      <c r="AC800">
        <v>1</v>
      </c>
      <c r="AD800" t="s">
        <v>54</v>
      </c>
      <c r="AE800">
        <v>550</v>
      </c>
      <c r="AF800">
        <v>333</v>
      </c>
      <c r="AG800" t="s">
        <v>1641</v>
      </c>
    </row>
    <row r="801" spans="1:33" x14ac:dyDescent="0.25">
      <c r="A801">
        <v>902</v>
      </c>
      <c r="B801" t="s">
        <v>35</v>
      </c>
      <c r="C801" t="s">
        <v>518</v>
      </c>
      <c r="D801" t="s">
        <v>519</v>
      </c>
      <c r="E801" t="s">
        <v>38</v>
      </c>
      <c r="F801" t="s">
        <v>1356</v>
      </c>
      <c r="G801" t="s">
        <v>1592</v>
      </c>
      <c r="H801" t="s">
        <v>1593</v>
      </c>
      <c r="I801" t="s">
        <v>1642</v>
      </c>
      <c r="J801" t="s">
        <v>1358</v>
      </c>
      <c r="K801" t="s">
        <v>1643</v>
      </c>
      <c r="L801">
        <v>2023</v>
      </c>
      <c r="M801">
        <v>8</v>
      </c>
      <c r="N801">
        <v>10</v>
      </c>
      <c r="O801" t="s">
        <v>44</v>
      </c>
      <c r="P801">
        <v>60</v>
      </c>
      <c r="Q801" t="s">
        <v>45</v>
      </c>
      <c r="S801" t="s">
        <v>46</v>
      </c>
      <c r="T801" t="s">
        <v>1596</v>
      </c>
      <c r="U801" t="s">
        <v>47</v>
      </c>
      <c r="V801" t="s">
        <v>48</v>
      </c>
      <c r="W801" t="s">
        <v>49</v>
      </c>
      <c r="Y801">
        <v>13</v>
      </c>
      <c r="Z801" t="s">
        <v>50</v>
      </c>
      <c r="AA801" t="s">
        <v>135</v>
      </c>
      <c r="AB801">
        <v>1</v>
      </c>
      <c r="AC801">
        <v>1</v>
      </c>
      <c r="AD801" t="s">
        <v>54</v>
      </c>
      <c r="AE801">
        <v>290</v>
      </c>
      <c r="AF801">
        <v>301</v>
      </c>
      <c r="AG801" t="s">
        <v>1644</v>
      </c>
    </row>
    <row r="802" spans="1:33" x14ac:dyDescent="0.25">
      <c r="A802">
        <v>902</v>
      </c>
      <c r="B802" t="s">
        <v>35</v>
      </c>
      <c r="C802" t="s">
        <v>518</v>
      </c>
      <c r="D802" t="s">
        <v>519</v>
      </c>
      <c r="E802" t="s">
        <v>38</v>
      </c>
      <c r="F802" t="s">
        <v>1356</v>
      </c>
      <c r="G802" t="s">
        <v>1592</v>
      </c>
      <c r="H802" t="s">
        <v>1593</v>
      </c>
      <c r="I802" t="s">
        <v>1642</v>
      </c>
      <c r="J802" t="s">
        <v>1358</v>
      </c>
      <c r="K802" t="s">
        <v>1643</v>
      </c>
      <c r="L802">
        <v>2023</v>
      </c>
      <c r="M802">
        <v>8</v>
      </c>
      <c r="N802">
        <v>10</v>
      </c>
      <c r="O802" t="s">
        <v>44</v>
      </c>
      <c r="P802">
        <v>60</v>
      </c>
      <c r="Q802" t="s">
        <v>45</v>
      </c>
      <c r="S802" t="s">
        <v>46</v>
      </c>
      <c r="T802" t="s">
        <v>1596</v>
      </c>
      <c r="U802" t="s">
        <v>47</v>
      </c>
      <c r="V802" t="s">
        <v>48</v>
      </c>
      <c r="W802" t="s">
        <v>52</v>
      </c>
      <c r="Y802">
        <v>13</v>
      </c>
      <c r="Z802" t="s">
        <v>50</v>
      </c>
      <c r="AA802" t="s">
        <v>51</v>
      </c>
      <c r="AB802">
        <v>1</v>
      </c>
      <c r="AC802">
        <v>1</v>
      </c>
      <c r="AD802" t="s">
        <v>54</v>
      </c>
      <c r="AE802">
        <v>546</v>
      </c>
      <c r="AF802">
        <v>364</v>
      </c>
      <c r="AG802" t="s">
        <v>1645</v>
      </c>
    </row>
    <row r="803" spans="1:33" x14ac:dyDescent="0.25">
      <c r="A803">
        <v>902</v>
      </c>
      <c r="B803" t="s">
        <v>35</v>
      </c>
      <c r="C803" t="s">
        <v>518</v>
      </c>
      <c r="D803" t="s">
        <v>519</v>
      </c>
      <c r="E803" t="s">
        <v>38</v>
      </c>
      <c r="F803" t="s">
        <v>1356</v>
      </c>
      <c r="G803" t="s">
        <v>1592</v>
      </c>
      <c r="H803" t="s">
        <v>1593</v>
      </c>
      <c r="I803" t="s">
        <v>1646</v>
      </c>
      <c r="J803" t="s">
        <v>1358</v>
      </c>
      <c r="K803" t="s">
        <v>1647</v>
      </c>
      <c r="L803">
        <v>2023</v>
      </c>
      <c r="M803">
        <v>8</v>
      </c>
      <c r="N803">
        <v>10</v>
      </c>
      <c r="O803" t="s">
        <v>44</v>
      </c>
      <c r="P803">
        <v>60</v>
      </c>
      <c r="Q803" t="s">
        <v>45</v>
      </c>
      <c r="S803" t="s">
        <v>46</v>
      </c>
      <c r="T803" t="s">
        <v>1596</v>
      </c>
      <c r="U803" t="s">
        <v>47</v>
      </c>
      <c r="V803" t="s">
        <v>48</v>
      </c>
      <c r="W803" t="s">
        <v>49</v>
      </c>
      <c r="Y803">
        <v>14</v>
      </c>
      <c r="Z803" t="s">
        <v>50</v>
      </c>
      <c r="AA803" t="s">
        <v>135</v>
      </c>
      <c r="AB803">
        <v>1</v>
      </c>
      <c r="AC803">
        <v>1</v>
      </c>
      <c r="AD803" t="s">
        <v>54</v>
      </c>
      <c r="AE803">
        <v>282</v>
      </c>
      <c r="AF803">
        <v>298</v>
      </c>
      <c r="AG803" t="s">
        <v>1648</v>
      </c>
    </row>
    <row r="804" spans="1:33" x14ac:dyDescent="0.25">
      <c r="A804">
        <v>902</v>
      </c>
      <c r="B804" t="s">
        <v>35</v>
      </c>
      <c r="C804" t="s">
        <v>518</v>
      </c>
      <c r="D804" t="s">
        <v>519</v>
      </c>
      <c r="E804" t="s">
        <v>38</v>
      </c>
      <c r="F804" t="s">
        <v>1356</v>
      </c>
      <c r="G804" t="s">
        <v>1592</v>
      </c>
      <c r="H804" t="s">
        <v>1593</v>
      </c>
      <c r="I804" t="s">
        <v>1646</v>
      </c>
      <c r="J804" t="s">
        <v>1358</v>
      </c>
      <c r="K804" t="s">
        <v>1647</v>
      </c>
      <c r="L804">
        <v>2023</v>
      </c>
      <c r="M804">
        <v>8</v>
      </c>
      <c r="N804">
        <v>10</v>
      </c>
      <c r="O804" t="s">
        <v>44</v>
      </c>
      <c r="P804">
        <v>60</v>
      </c>
      <c r="Q804" t="s">
        <v>45</v>
      </c>
      <c r="S804" t="s">
        <v>46</v>
      </c>
      <c r="T804" t="s">
        <v>1596</v>
      </c>
      <c r="U804" t="s">
        <v>47</v>
      </c>
      <c r="V804" t="s">
        <v>48</v>
      </c>
      <c r="W804" t="s">
        <v>52</v>
      </c>
      <c r="Y804">
        <v>14</v>
      </c>
      <c r="Z804" t="s">
        <v>50</v>
      </c>
      <c r="AA804" t="s">
        <v>51</v>
      </c>
      <c r="AB804">
        <v>1</v>
      </c>
      <c r="AC804">
        <v>1</v>
      </c>
      <c r="AD804" t="s">
        <v>54</v>
      </c>
      <c r="AE804">
        <v>540</v>
      </c>
      <c r="AF804">
        <v>365</v>
      </c>
      <c r="AG804" t="s">
        <v>1649</v>
      </c>
    </row>
    <row r="805" spans="1:33" x14ac:dyDescent="0.25">
      <c r="A805">
        <v>902</v>
      </c>
      <c r="B805" t="s">
        <v>35</v>
      </c>
      <c r="C805" t="s">
        <v>518</v>
      </c>
      <c r="D805" t="s">
        <v>519</v>
      </c>
      <c r="E805" t="s">
        <v>38</v>
      </c>
      <c r="F805" t="s">
        <v>1356</v>
      </c>
      <c r="G805" t="s">
        <v>1592</v>
      </c>
      <c r="H805" t="s">
        <v>1593</v>
      </c>
      <c r="I805" t="s">
        <v>1650</v>
      </c>
      <c r="J805" t="s">
        <v>1358</v>
      </c>
      <c r="K805" t="s">
        <v>1651</v>
      </c>
      <c r="L805">
        <v>2023</v>
      </c>
      <c r="M805">
        <v>8</v>
      </c>
      <c r="N805">
        <v>10</v>
      </c>
      <c r="O805" t="s">
        <v>44</v>
      </c>
      <c r="P805">
        <v>60</v>
      </c>
      <c r="Q805" t="s">
        <v>45</v>
      </c>
      <c r="S805" t="s">
        <v>46</v>
      </c>
      <c r="T805" t="s">
        <v>1596</v>
      </c>
      <c r="U805" t="s">
        <v>47</v>
      </c>
      <c r="V805" t="s">
        <v>48</v>
      </c>
      <c r="W805" t="s">
        <v>49</v>
      </c>
      <c r="Y805">
        <v>15</v>
      </c>
      <c r="Z805" t="s">
        <v>50</v>
      </c>
      <c r="AA805" t="s">
        <v>51</v>
      </c>
      <c r="AB805">
        <v>1</v>
      </c>
      <c r="AC805">
        <v>1</v>
      </c>
      <c r="AD805" t="s">
        <v>54</v>
      </c>
      <c r="AE805">
        <v>91</v>
      </c>
      <c r="AF805">
        <v>317</v>
      </c>
      <c r="AG805" t="s">
        <v>1652</v>
      </c>
    </row>
    <row r="806" spans="1:33" x14ac:dyDescent="0.25">
      <c r="A806">
        <v>902</v>
      </c>
      <c r="B806" t="s">
        <v>35</v>
      </c>
      <c r="C806" t="s">
        <v>518</v>
      </c>
      <c r="D806" t="s">
        <v>519</v>
      </c>
      <c r="E806" t="s">
        <v>38</v>
      </c>
      <c r="F806" t="s">
        <v>1356</v>
      </c>
      <c r="G806" t="s">
        <v>1592</v>
      </c>
      <c r="H806" t="s">
        <v>1593</v>
      </c>
      <c r="I806" t="s">
        <v>1650</v>
      </c>
      <c r="J806" t="s">
        <v>1358</v>
      </c>
      <c r="K806" t="s">
        <v>1651</v>
      </c>
      <c r="L806">
        <v>2023</v>
      </c>
      <c r="M806">
        <v>8</v>
      </c>
      <c r="N806">
        <v>10</v>
      </c>
      <c r="O806" t="s">
        <v>44</v>
      </c>
      <c r="P806">
        <v>60</v>
      </c>
      <c r="Q806" t="s">
        <v>45</v>
      </c>
      <c r="S806" t="s">
        <v>46</v>
      </c>
      <c r="T806" t="s">
        <v>1596</v>
      </c>
      <c r="U806" t="s">
        <v>47</v>
      </c>
      <c r="V806" t="s">
        <v>48</v>
      </c>
      <c r="W806" t="s">
        <v>52</v>
      </c>
      <c r="Y806">
        <v>15</v>
      </c>
      <c r="Z806" t="s">
        <v>50</v>
      </c>
      <c r="AA806" t="s">
        <v>51</v>
      </c>
      <c r="AB806">
        <v>1</v>
      </c>
      <c r="AC806">
        <v>1</v>
      </c>
      <c r="AD806" t="s">
        <v>54</v>
      </c>
      <c r="AE806">
        <v>514</v>
      </c>
      <c r="AF806">
        <v>326</v>
      </c>
      <c r="AG806" t="s">
        <v>1653</v>
      </c>
    </row>
    <row r="807" spans="1:33" x14ac:dyDescent="0.25">
      <c r="A807">
        <v>902</v>
      </c>
      <c r="B807" t="s">
        <v>35</v>
      </c>
      <c r="C807" t="s">
        <v>518</v>
      </c>
      <c r="D807" t="s">
        <v>519</v>
      </c>
      <c r="E807" t="s">
        <v>38</v>
      </c>
      <c r="F807" t="s">
        <v>1356</v>
      </c>
      <c r="G807" t="s">
        <v>1592</v>
      </c>
      <c r="H807" t="s">
        <v>1593</v>
      </c>
      <c r="I807" t="s">
        <v>1654</v>
      </c>
      <c r="J807" t="s">
        <v>1358</v>
      </c>
      <c r="K807" t="s">
        <v>1655</v>
      </c>
      <c r="L807">
        <v>2023</v>
      </c>
      <c r="M807">
        <v>8</v>
      </c>
      <c r="N807">
        <v>10</v>
      </c>
      <c r="O807" t="s">
        <v>44</v>
      </c>
      <c r="P807">
        <v>60</v>
      </c>
      <c r="Q807" t="s">
        <v>45</v>
      </c>
      <c r="S807" t="s">
        <v>46</v>
      </c>
      <c r="T807" t="s">
        <v>1596</v>
      </c>
      <c r="U807" t="s">
        <v>47</v>
      </c>
      <c r="V807" t="s">
        <v>48</v>
      </c>
      <c r="W807" t="s">
        <v>49</v>
      </c>
      <c r="Y807">
        <v>16</v>
      </c>
      <c r="Z807" t="s">
        <v>50</v>
      </c>
      <c r="AA807" t="s">
        <v>135</v>
      </c>
      <c r="AB807">
        <v>1</v>
      </c>
      <c r="AC807">
        <v>1</v>
      </c>
      <c r="AD807" t="s">
        <v>54</v>
      </c>
      <c r="AE807">
        <v>157</v>
      </c>
      <c r="AF807">
        <v>270</v>
      </c>
      <c r="AG807" t="s">
        <v>1656</v>
      </c>
    </row>
    <row r="808" spans="1:33" x14ac:dyDescent="0.25">
      <c r="A808">
        <v>902</v>
      </c>
      <c r="B808" t="s">
        <v>35</v>
      </c>
      <c r="C808" t="s">
        <v>518</v>
      </c>
      <c r="D808" t="s">
        <v>519</v>
      </c>
      <c r="E808" t="s">
        <v>38</v>
      </c>
      <c r="F808" t="s">
        <v>1356</v>
      </c>
      <c r="G808" t="s">
        <v>1592</v>
      </c>
      <c r="H808" t="s">
        <v>1593</v>
      </c>
      <c r="I808" t="s">
        <v>1654</v>
      </c>
      <c r="J808" t="s">
        <v>1358</v>
      </c>
      <c r="K808" t="s">
        <v>1655</v>
      </c>
      <c r="L808">
        <v>2023</v>
      </c>
      <c r="M808">
        <v>8</v>
      </c>
      <c r="N808">
        <v>10</v>
      </c>
      <c r="O808" t="s">
        <v>44</v>
      </c>
      <c r="P808">
        <v>60</v>
      </c>
      <c r="Q808" t="s">
        <v>45</v>
      </c>
      <c r="S808" t="s">
        <v>46</v>
      </c>
      <c r="T808" t="s">
        <v>1596</v>
      </c>
      <c r="U808" t="s">
        <v>47</v>
      </c>
      <c r="V808" t="s">
        <v>48</v>
      </c>
      <c r="W808" t="s">
        <v>52</v>
      </c>
      <c r="Y808">
        <v>16</v>
      </c>
      <c r="Z808" t="s">
        <v>50</v>
      </c>
      <c r="AA808" t="s">
        <v>51</v>
      </c>
      <c r="AB808">
        <v>1</v>
      </c>
      <c r="AC808">
        <v>1</v>
      </c>
      <c r="AD808" t="s">
        <v>54</v>
      </c>
      <c r="AE808">
        <v>526</v>
      </c>
      <c r="AF808">
        <v>373</v>
      </c>
      <c r="AG808" t="s">
        <v>1657</v>
      </c>
    </row>
    <row r="809" spans="1:33" x14ac:dyDescent="0.25">
      <c r="A809">
        <v>902</v>
      </c>
      <c r="B809" t="s">
        <v>35</v>
      </c>
      <c r="C809" t="s">
        <v>518</v>
      </c>
      <c r="D809" t="s">
        <v>519</v>
      </c>
      <c r="E809" t="s">
        <v>38</v>
      </c>
      <c r="F809" t="s">
        <v>1356</v>
      </c>
      <c r="G809" t="s">
        <v>1592</v>
      </c>
      <c r="H809" t="s">
        <v>1593</v>
      </c>
      <c r="I809" t="s">
        <v>1658</v>
      </c>
      <c r="J809" t="s">
        <v>1358</v>
      </c>
      <c r="K809" t="s">
        <v>1659</v>
      </c>
      <c r="L809">
        <v>2023</v>
      </c>
      <c r="M809">
        <v>8</v>
      </c>
      <c r="N809">
        <v>10</v>
      </c>
      <c r="O809" t="s">
        <v>44</v>
      </c>
      <c r="P809">
        <v>60</v>
      </c>
      <c r="Q809" t="s">
        <v>45</v>
      </c>
      <c r="S809" t="s">
        <v>46</v>
      </c>
      <c r="T809" t="s">
        <v>1596</v>
      </c>
      <c r="U809" t="s">
        <v>47</v>
      </c>
      <c r="V809" t="s">
        <v>48</v>
      </c>
      <c r="W809" t="s">
        <v>49</v>
      </c>
      <c r="Y809">
        <v>17</v>
      </c>
      <c r="Z809" t="s">
        <v>50</v>
      </c>
      <c r="AA809" t="s">
        <v>135</v>
      </c>
      <c r="AB809">
        <v>1</v>
      </c>
      <c r="AC809">
        <v>1</v>
      </c>
      <c r="AD809" t="s">
        <v>54</v>
      </c>
      <c r="AE809">
        <v>273</v>
      </c>
      <c r="AF809">
        <v>284</v>
      </c>
      <c r="AG809" t="s">
        <v>1660</v>
      </c>
    </row>
    <row r="810" spans="1:33" x14ac:dyDescent="0.25">
      <c r="A810">
        <v>902</v>
      </c>
      <c r="B810" t="s">
        <v>35</v>
      </c>
      <c r="C810" t="s">
        <v>518</v>
      </c>
      <c r="D810" t="s">
        <v>519</v>
      </c>
      <c r="E810" t="s">
        <v>38</v>
      </c>
      <c r="F810" t="s">
        <v>1356</v>
      </c>
      <c r="G810" t="s">
        <v>1592</v>
      </c>
      <c r="H810" t="s">
        <v>1593</v>
      </c>
      <c r="I810" t="s">
        <v>1658</v>
      </c>
      <c r="J810" t="s">
        <v>1358</v>
      </c>
      <c r="K810" t="s">
        <v>1659</v>
      </c>
      <c r="L810">
        <v>2023</v>
      </c>
      <c r="M810">
        <v>8</v>
      </c>
      <c r="N810">
        <v>10</v>
      </c>
      <c r="O810" t="s">
        <v>44</v>
      </c>
      <c r="P810">
        <v>60</v>
      </c>
      <c r="Q810" t="s">
        <v>45</v>
      </c>
      <c r="S810" t="s">
        <v>46</v>
      </c>
      <c r="T810" t="s">
        <v>1596</v>
      </c>
      <c r="U810" t="s">
        <v>47</v>
      </c>
      <c r="V810" t="s">
        <v>48</v>
      </c>
      <c r="W810" t="s">
        <v>52</v>
      </c>
      <c r="Y810">
        <v>17</v>
      </c>
      <c r="Z810" t="s">
        <v>50</v>
      </c>
      <c r="AA810" t="s">
        <v>51</v>
      </c>
      <c r="AB810">
        <v>1</v>
      </c>
      <c r="AC810">
        <v>1</v>
      </c>
      <c r="AD810" t="s">
        <v>54</v>
      </c>
      <c r="AE810">
        <v>508</v>
      </c>
      <c r="AF810">
        <v>366</v>
      </c>
      <c r="AG810" t="s">
        <v>1661</v>
      </c>
    </row>
    <row r="811" spans="1:33" x14ac:dyDescent="0.25">
      <c r="A811">
        <v>902</v>
      </c>
      <c r="B811" t="s">
        <v>35</v>
      </c>
      <c r="C811" t="s">
        <v>518</v>
      </c>
      <c r="D811" t="s">
        <v>519</v>
      </c>
      <c r="E811" t="s">
        <v>38</v>
      </c>
      <c r="F811" t="s">
        <v>1356</v>
      </c>
      <c r="G811" t="s">
        <v>1592</v>
      </c>
      <c r="H811" t="s">
        <v>1593</v>
      </c>
      <c r="I811" t="s">
        <v>1662</v>
      </c>
      <c r="J811" t="s">
        <v>1358</v>
      </c>
      <c r="K811" t="s">
        <v>1663</v>
      </c>
      <c r="L811">
        <v>2023</v>
      </c>
      <c r="M811">
        <v>8</v>
      </c>
      <c r="N811">
        <v>10</v>
      </c>
      <c r="O811" t="s">
        <v>44</v>
      </c>
      <c r="P811">
        <v>60</v>
      </c>
      <c r="Q811" t="s">
        <v>45</v>
      </c>
      <c r="S811" t="s">
        <v>46</v>
      </c>
      <c r="T811" t="s">
        <v>1596</v>
      </c>
      <c r="U811" t="s">
        <v>47</v>
      </c>
      <c r="V811" t="s">
        <v>48</v>
      </c>
      <c r="W811" t="s">
        <v>49</v>
      </c>
      <c r="Y811">
        <v>18</v>
      </c>
      <c r="Z811" t="s">
        <v>50</v>
      </c>
      <c r="AA811" t="s">
        <v>157</v>
      </c>
      <c r="AB811">
        <v>1</v>
      </c>
      <c r="AC811">
        <v>1</v>
      </c>
      <c r="AD811" t="s">
        <v>54</v>
      </c>
      <c r="AE811">
        <v>278</v>
      </c>
      <c r="AF811">
        <v>283</v>
      </c>
      <c r="AG811" t="s">
        <v>1664</v>
      </c>
    </row>
    <row r="812" spans="1:33" x14ac:dyDescent="0.25">
      <c r="A812">
        <v>902</v>
      </c>
      <c r="B812" t="s">
        <v>35</v>
      </c>
      <c r="C812" t="s">
        <v>518</v>
      </c>
      <c r="D812" t="s">
        <v>519</v>
      </c>
      <c r="E812" t="s">
        <v>38</v>
      </c>
      <c r="F812" t="s">
        <v>1356</v>
      </c>
      <c r="G812" t="s">
        <v>1592</v>
      </c>
      <c r="H812" t="s">
        <v>1593</v>
      </c>
      <c r="I812" t="s">
        <v>1662</v>
      </c>
      <c r="J812" t="s">
        <v>1358</v>
      </c>
      <c r="K812" t="s">
        <v>1663</v>
      </c>
      <c r="L812">
        <v>2023</v>
      </c>
      <c r="M812">
        <v>8</v>
      </c>
      <c r="N812">
        <v>10</v>
      </c>
      <c r="O812" t="s">
        <v>44</v>
      </c>
      <c r="P812">
        <v>60</v>
      </c>
      <c r="Q812" t="s">
        <v>45</v>
      </c>
      <c r="S812" t="s">
        <v>46</v>
      </c>
      <c r="T812" t="s">
        <v>1596</v>
      </c>
      <c r="U812" t="s">
        <v>47</v>
      </c>
      <c r="V812" t="s">
        <v>48</v>
      </c>
      <c r="W812" t="s">
        <v>52</v>
      </c>
      <c r="Y812">
        <v>18</v>
      </c>
      <c r="Z812" t="s">
        <v>50</v>
      </c>
      <c r="AA812" t="s">
        <v>51</v>
      </c>
      <c r="AB812">
        <v>1</v>
      </c>
      <c r="AC812">
        <v>1</v>
      </c>
      <c r="AD812" t="s">
        <v>54</v>
      </c>
      <c r="AE812">
        <v>520</v>
      </c>
      <c r="AF812">
        <v>378</v>
      </c>
      <c r="AG812" t="s">
        <v>1665</v>
      </c>
    </row>
    <row r="813" spans="1:33" x14ac:dyDescent="0.25">
      <c r="A813">
        <v>902</v>
      </c>
      <c r="B813" t="s">
        <v>35</v>
      </c>
      <c r="C813" t="s">
        <v>518</v>
      </c>
      <c r="D813" t="s">
        <v>519</v>
      </c>
      <c r="E813" t="s">
        <v>38</v>
      </c>
      <c r="F813" t="s">
        <v>1356</v>
      </c>
      <c r="G813" t="s">
        <v>1592</v>
      </c>
      <c r="H813" t="s">
        <v>1593</v>
      </c>
      <c r="I813" t="s">
        <v>1666</v>
      </c>
      <c r="J813" t="s">
        <v>1358</v>
      </c>
      <c r="K813" t="s">
        <v>1667</v>
      </c>
      <c r="L813">
        <v>2023</v>
      </c>
      <c r="M813">
        <v>8</v>
      </c>
      <c r="N813">
        <v>10</v>
      </c>
      <c r="O813" t="s">
        <v>44</v>
      </c>
      <c r="P813">
        <v>60</v>
      </c>
      <c r="Q813" t="s">
        <v>45</v>
      </c>
      <c r="S813" t="s">
        <v>46</v>
      </c>
      <c r="T813" t="s">
        <v>1596</v>
      </c>
      <c r="U813" t="s">
        <v>47</v>
      </c>
      <c r="V813" t="s">
        <v>48</v>
      </c>
      <c r="W813" t="s">
        <v>49</v>
      </c>
      <c r="Y813">
        <v>19</v>
      </c>
      <c r="Z813" t="s">
        <v>50</v>
      </c>
      <c r="AA813" t="s">
        <v>51</v>
      </c>
      <c r="AB813">
        <v>1</v>
      </c>
      <c r="AC813">
        <v>1</v>
      </c>
      <c r="AD813" t="s">
        <v>54</v>
      </c>
      <c r="AE813">
        <v>272</v>
      </c>
      <c r="AF813">
        <v>321</v>
      </c>
      <c r="AG813" t="s">
        <v>1668</v>
      </c>
    </row>
    <row r="814" spans="1:33" x14ac:dyDescent="0.25">
      <c r="A814">
        <v>902</v>
      </c>
      <c r="B814" t="s">
        <v>35</v>
      </c>
      <c r="C814" t="s">
        <v>518</v>
      </c>
      <c r="D814" t="s">
        <v>519</v>
      </c>
      <c r="E814" t="s">
        <v>38</v>
      </c>
      <c r="F814" t="s">
        <v>1356</v>
      </c>
      <c r="G814" t="s">
        <v>1592</v>
      </c>
      <c r="H814" t="s">
        <v>1593</v>
      </c>
      <c r="I814" t="s">
        <v>1666</v>
      </c>
      <c r="J814" t="s">
        <v>1358</v>
      </c>
      <c r="K814" t="s">
        <v>1667</v>
      </c>
      <c r="L814">
        <v>2023</v>
      </c>
      <c r="M814">
        <v>8</v>
      </c>
      <c r="N814">
        <v>10</v>
      </c>
      <c r="O814" t="s">
        <v>44</v>
      </c>
      <c r="P814">
        <v>60</v>
      </c>
      <c r="Q814" t="s">
        <v>45</v>
      </c>
      <c r="S814" t="s">
        <v>46</v>
      </c>
      <c r="T814" t="s">
        <v>1596</v>
      </c>
      <c r="U814" t="s">
        <v>47</v>
      </c>
      <c r="V814" t="s">
        <v>48</v>
      </c>
      <c r="W814" t="s">
        <v>52</v>
      </c>
      <c r="Y814">
        <v>19</v>
      </c>
      <c r="Z814" t="s">
        <v>50</v>
      </c>
      <c r="AA814" t="s">
        <v>51</v>
      </c>
      <c r="AB814">
        <v>1</v>
      </c>
      <c r="AC814">
        <v>1</v>
      </c>
      <c r="AD814" t="s">
        <v>54</v>
      </c>
      <c r="AE814">
        <v>502</v>
      </c>
      <c r="AF814">
        <v>352</v>
      </c>
      <c r="AG814" t="s">
        <v>1669</v>
      </c>
    </row>
    <row r="815" spans="1:33" x14ac:dyDescent="0.25">
      <c r="A815">
        <v>902</v>
      </c>
      <c r="B815" t="s">
        <v>35</v>
      </c>
      <c r="C815" t="s">
        <v>518</v>
      </c>
      <c r="D815" t="s">
        <v>519</v>
      </c>
      <c r="E815" t="s">
        <v>38</v>
      </c>
      <c r="F815" t="s">
        <v>1356</v>
      </c>
      <c r="G815" t="s">
        <v>1592</v>
      </c>
      <c r="H815" t="s">
        <v>1593</v>
      </c>
      <c r="I815" t="s">
        <v>1670</v>
      </c>
      <c r="J815" t="s">
        <v>1358</v>
      </c>
      <c r="K815" t="s">
        <v>1671</v>
      </c>
      <c r="L815">
        <v>2023</v>
      </c>
      <c r="M815">
        <v>8</v>
      </c>
      <c r="N815">
        <v>10</v>
      </c>
      <c r="O815" t="s">
        <v>44</v>
      </c>
      <c r="P815">
        <v>60</v>
      </c>
      <c r="Q815" t="s">
        <v>45</v>
      </c>
      <c r="S815" t="s">
        <v>46</v>
      </c>
      <c r="T815" t="s">
        <v>1596</v>
      </c>
      <c r="U815" t="s">
        <v>47</v>
      </c>
      <c r="V815" t="s">
        <v>48</v>
      </c>
      <c r="W815" t="s">
        <v>49</v>
      </c>
      <c r="Y815">
        <v>20</v>
      </c>
      <c r="Z815" t="s">
        <v>50</v>
      </c>
      <c r="AA815" t="s">
        <v>135</v>
      </c>
      <c r="AB815">
        <v>1</v>
      </c>
      <c r="AC815">
        <v>1</v>
      </c>
      <c r="AD815" t="s">
        <v>54</v>
      </c>
      <c r="AE815">
        <v>274</v>
      </c>
      <c r="AF815">
        <v>283</v>
      </c>
      <c r="AG815" t="s">
        <v>1672</v>
      </c>
    </row>
    <row r="816" spans="1:33" x14ac:dyDescent="0.25">
      <c r="A816">
        <v>902</v>
      </c>
      <c r="B816" t="s">
        <v>35</v>
      </c>
      <c r="C816" t="s">
        <v>518</v>
      </c>
      <c r="D816" t="s">
        <v>519</v>
      </c>
      <c r="E816" t="s">
        <v>38</v>
      </c>
      <c r="F816" t="s">
        <v>1356</v>
      </c>
      <c r="G816" t="s">
        <v>1592</v>
      </c>
      <c r="H816" t="s">
        <v>1593</v>
      </c>
      <c r="I816" t="s">
        <v>1670</v>
      </c>
      <c r="J816" t="s">
        <v>1358</v>
      </c>
      <c r="K816" t="s">
        <v>1671</v>
      </c>
      <c r="L816">
        <v>2023</v>
      </c>
      <c r="M816">
        <v>8</v>
      </c>
      <c r="N816">
        <v>10</v>
      </c>
      <c r="O816" t="s">
        <v>44</v>
      </c>
      <c r="P816">
        <v>60</v>
      </c>
      <c r="Q816" t="s">
        <v>45</v>
      </c>
      <c r="S816" t="s">
        <v>46</v>
      </c>
      <c r="T816" t="s">
        <v>1596</v>
      </c>
      <c r="U816" t="s">
        <v>47</v>
      </c>
      <c r="V816" t="s">
        <v>48</v>
      </c>
      <c r="W816" t="s">
        <v>52</v>
      </c>
      <c r="Y816">
        <v>20</v>
      </c>
      <c r="Z816" t="s">
        <v>50</v>
      </c>
      <c r="AA816" t="s">
        <v>51</v>
      </c>
      <c r="AB816">
        <v>1</v>
      </c>
      <c r="AC816">
        <v>1</v>
      </c>
      <c r="AD816" t="s">
        <v>54</v>
      </c>
      <c r="AE816">
        <v>521</v>
      </c>
      <c r="AF816">
        <v>346</v>
      </c>
      <c r="AG816" t="s">
        <v>1673</v>
      </c>
    </row>
    <row r="817" spans="1:33" x14ac:dyDescent="0.25">
      <c r="A817">
        <v>902</v>
      </c>
      <c r="B817" t="s">
        <v>35</v>
      </c>
      <c r="C817" t="s">
        <v>518</v>
      </c>
      <c r="D817" t="s">
        <v>519</v>
      </c>
      <c r="E817" t="s">
        <v>38</v>
      </c>
      <c r="F817" t="s">
        <v>1356</v>
      </c>
      <c r="G817" t="s">
        <v>1592</v>
      </c>
      <c r="H817" t="s">
        <v>1593</v>
      </c>
      <c r="I817" t="s">
        <v>1674</v>
      </c>
      <c r="J817" t="s">
        <v>1358</v>
      </c>
      <c r="K817" t="s">
        <v>1675</v>
      </c>
      <c r="L817">
        <v>2023</v>
      </c>
      <c r="M817">
        <v>8</v>
      </c>
      <c r="N817">
        <v>10</v>
      </c>
      <c r="O817" t="s">
        <v>44</v>
      </c>
      <c r="P817">
        <v>60</v>
      </c>
      <c r="Q817" t="s">
        <v>45</v>
      </c>
      <c r="S817" t="s">
        <v>46</v>
      </c>
      <c r="T817" t="s">
        <v>1596</v>
      </c>
      <c r="U817" t="s">
        <v>47</v>
      </c>
      <c r="V817" t="s">
        <v>48</v>
      </c>
      <c r="W817" t="s">
        <v>49</v>
      </c>
      <c r="Y817">
        <v>21</v>
      </c>
      <c r="Z817" t="s">
        <v>50</v>
      </c>
      <c r="AA817" t="s">
        <v>527</v>
      </c>
      <c r="AB817">
        <v>1</v>
      </c>
      <c r="AC817">
        <v>1</v>
      </c>
      <c r="AD817" t="s">
        <v>54</v>
      </c>
      <c r="AE817">
        <v>281</v>
      </c>
      <c r="AF817">
        <v>275</v>
      </c>
      <c r="AG817" t="s">
        <v>1676</v>
      </c>
    </row>
    <row r="818" spans="1:33" x14ac:dyDescent="0.25">
      <c r="A818">
        <v>902</v>
      </c>
      <c r="B818" t="s">
        <v>35</v>
      </c>
      <c r="C818" t="s">
        <v>518</v>
      </c>
      <c r="D818" t="s">
        <v>519</v>
      </c>
      <c r="E818" t="s">
        <v>38</v>
      </c>
      <c r="F818" t="s">
        <v>1356</v>
      </c>
      <c r="G818" t="s">
        <v>1592</v>
      </c>
      <c r="H818" t="s">
        <v>1593</v>
      </c>
      <c r="I818" t="s">
        <v>1674</v>
      </c>
      <c r="J818" t="s">
        <v>1358</v>
      </c>
      <c r="K818" t="s">
        <v>1675</v>
      </c>
      <c r="L818">
        <v>2023</v>
      </c>
      <c r="M818">
        <v>8</v>
      </c>
      <c r="N818">
        <v>10</v>
      </c>
      <c r="O818" t="s">
        <v>44</v>
      </c>
      <c r="P818">
        <v>60</v>
      </c>
      <c r="Q818" t="s">
        <v>45</v>
      </c>
      <c r="S818" t="s">
        <v>46</v>
      </c>
      <c r="T818" t="s">
        <v>1596</v>
      </c>
      <c r="U818" t="s">
        <v>47</v>
      </c>
      <c r="V818" t="s">
        <v>48</v>
      </c>
      <c r="W818" t="s">
        <v>52</v>
      </c>
      <c r="Y818">
        <v>21</v>
      </c>
      <c r="Z818" t="s">
        <v>50</v>
      </c>
      <c r="AA818" t="s">
        <v>117</v>
      </c>
      <c r="AB818">
        <v>1</v>
      </c>
      <c r="AC818">
        <v>1</v>
      </c>
      <c r="AD818" t="s">
        <v>54</v>
      </c>
      <c r="AE818">
        <v>508</v>
      </c>
      <c r="AF818">
        <v>365</v>
      </c>
      <c r="AG818" t="s">
        <v>1677</v>
      </c>
    </row>
    <row r="819" spans="1:33" x14ac:dyDescent="0.25">
      <c r="A819">
        <v>902</v>
      </c>
      <c r="B819" t="s">
        <v>35</v>
      </c>
      <c r="C819" t="s">
        <v>518</v>
      </c>
      <c r="D819" t="s">
        <v>519</v>
      </c>
      <c r="E819" t="s">
        <v>38</v>
      </c>
      <c r="F819" t="s">
        <v>1356</v>
      </c>
      <c r="G819" t="s">
        <v>1592</v>
      </c>
      <c r="H819" t="s">
        <v>1593</v>
      </c>
      <c r="I819" t="s">
        <v>1678</v>
      </c>
      <c r="J819" t="s">
        <v>1358</v>
      </c>
      <c r="K819" t="s">
        <v>1679</v>
      </c>
      <c r="L819">
        <v>2023</v>
      </c>
      <c r="M819">
        <v>8</v>
      </c>
      <c r="N819">
        <v>10</v>
      </c>
      <c r="O819" t="s">
        <v>44</v>
      </c>
      <c r="P819">
        <v>60</v>
      </c>
      <c r="Q819" t="s">
        <v>45</v>
      </c>
      <c r="S819" t="s">
        <v>46</v>
      </c>
      <c r="T819" t="s">
        <v>1596</v>
      </c>
      <c r="U819" t="s">
        <v>47</v>
      </c>
      <c r="V819" t="s">
        <v>48</v>
      </c>
      <c r="W819" t="s">
        <v>49</v>
      </c>
      <c r="Y819">
        <v>22</v>
      </c>
      <c r="Z819" t="s">
        <v>50</v>
      </c>
      <c r="AA819" t="s">
        <v>93</v>
      </c>
      <c r="AB819">
        <v>1</v>
      </c>
      <c r="AC819">
        <v>1</v>
      </c>
      <c r="AD819" t="s">
        <v>54</v>
      </c>
      <c r="AE819">
        <v>290</v>
      </c>
      <c r="AF819">
        <v>307</v>
      </c>
      <c r="AG819" t="s">
        <v>1680</v>
      </c>
    </row>
    <row r="820" spans="1:33" x14ac:dyDescent="0.25">
      <c r="A820">
        <v>902</v>
      </c>
      <c r="B820" t="s">
        <v>35</v>
      </c>
      <c r="C820" t="s">
        <v>518</v>
      </c>
      <c r="D820" t="s">
        <v>519</v>
      </c>
      <c r="E820" t="s">
        <v>38</v>
      </c>
      <c r="F820" t="s">
        <v>1356</v>
      </c>
      <c r="G820" t="s">
        <v>1592</v>
      </c>
      <c r="H820" t="s">
        <v>1593</v>
      </c>
      <c r="I820" t="s">
        <v>1678</v>
      </c>
      <c r="J820" t="s">
        <v>1358</v>
      </c>
      <c r="K820" t="s">
        <v>1679</v>
      </c>
      <c r="L820">
        <v>2023</v>
      </c>
      <c r="M820">
        <v>8</v>
      </c>
      <c r="N820">
        <v>10</v>
      </c>
      <c r="O820" t="s">
        <v>44</v>
      </c>
      <c r="P820">
        <v>60</v>
      </c>
      <c r="Q820" t="s">
        <v>45</v>
      </c>
      <c r="S820" t="s">
        <v>46</v>
      </c>
      <c r="T820" t="s">
        <v>1596</v>
      </c>
      <c r="U820" t="s">
        <v>47</v>
      </c>
      <c r="V820" t="s">
        <v>48</v>
      </c>
      <c r="W820" t="s">
        <v>52</v>
      </c>
      <c r="Y820">
        <v>22</v>
      </c>
      <c r="Z820" t="s">
        <v>50</v>
      </c>
      <c r="AA820" t="s">
        <v>117</v>
      </c>
      <c r="AB820">
        <v>1</v>
      </c>
      <c r="AC820">
        <v>1</v>
      </c>
      <c r="AD820" t="s">
        <v>54</v>
      </c>
      <c r="AE820">
        <v>521</v>
      </c>
      <c r="AF820">
        <v>364</v>
      </c>
      <c r="AG820" t="s">
        <v>173</v>
      </c>
    </row>
    <row r="821" spans="1:33" x14ac:dyDescent="0.25">
      <c r="A821">
        <v>902</v>
      </c>
      <c r="B821" t="s">
        <v>35</v>
      </c>
      <c r="C821" t="s">
        <v>518</v>
      </c>
      <c r="D821" t="s">
        <v>519</v>
      </c>
      <c r="E821" t="s">
        <v>38</v>
      </c>
      <c r="F821" t="s">
        <v>1356</v>
      </c>
      <c r="G821" t="s">
        <v>1592</v>
      </c>
      <c r="H821" t="s">
        <v>1593</v>
      </c>
      <c r="I821" t="s">
        <v>1681</v>
      </c>
      <c r="J821" t="s">
        <v>1358</v>
      </c>
      <c r="K821" t="s">
        <v>1682</v>
      </c>
      <c r="L821">
        <v>2023</v>
      </c>
      <c r="M821">
        <v>8</v>
      </c>
      <c r="N821">
        <v>10</v>
      </c>
      <c r="O821" t="s">
        <v>44</v>
      </c>
      <c r="P821">
        <v>60</v>
      </c>
      <c r="Q821" t="s">
        <v>45</v>
      </c>
      <c r="S821" t="s">
        <v>46</v>
      </c>
      <c r="T821" t="s">
        <v>1596</v>
      </c>
      <c r="U821" t="s">
        <v>47</v>
      </c>
      <c r="V821" t="s">
        <v>48</v>
      </c>
      <c r="W821" t="s">
        <v>49</v>
      </c>
      <c r="Y821">
        <v>23</v>
      </c>
      <c r="Z821" t="s">
        <v>50</v>
      </c>
      <c r="AA821" t="s">
        <v>135</v>
      </c>
      <c r="AB821">
        <v>1</v>
      </c>
      <c r="AC821">
        <v>1</v>
      </c>
      <c r="AD821" t="s">
        <v>54</v>
      </c>
      <c r="AE821">
        <v>289</v>
      </c>
      <c r="AF821">
        <v>286</v>
      </c>
      <c r="AG821" t="s">
        <v>1683</v>
      </c>
    </row>
    <row r="822" spans="1:33" x14ac:dyDescent="0.25">
      <c r="A822">
        <v>902</v>
      </c>
      <c r="B822" t="s">
        <v>35</v>
      </c>
      <c r="C822" t="s">
        <v>518</v>
      </c>
      <c r="D822" t="s">
        <v>519</v>
      </c>
      <c r="E822" t="s">
        <v>38</v>
      </c>
      <c r="F822" t="s">
        <v>1356</v>
      </c>
      <c r="G822" t="s">
        <v>1592</v>
      </c>
      <c r="H822" t="s">
        <v>1593</v>
      </c>
      <c r="I822" t="s">
        <v>1681</v>
      </c>
      <c r="J822" t="s">
        <v>1358</v>
      </c>
      <c r="K822" t="s">
        <v>1682</v>
      </c>
      <c r="L822">
        <v>2023</v>
      </c>
      <c r="M822">
        <v>8</v>
      </c>
      <c r="N822">
        <v>10</v>
      </c>
      <c r="O822" t="s">
        <v>44</v>
      </c>
      <c r="P822">
        <v>60</v>
      </c>
      <c r="Q822" t="s">
        <v>45</v>
      </c>
      <c r="S822" t="s">
        <v>46</v>
      </c>
      <c r="T822" t="s">
        <v>1596</v>
      </c>
      <c r="U822" t="s">
        <v>47</v>
      </c>
      <c r="V822" t="s">
        <v>48</v>
      </c>
      <c r="W822" t="s">
        <v>52</v>
      </c>
      <c r="Y822">
        <v>23</v>
      </c>
      <c r="Z822" t="s">
        <v>50</v>
      </c>
      <c r="AA822" t="s">
        <v>157</v>
      </c>
      <c r="AB822">
        <v>1</v>
      </c>
      <c r="AC822">
        <v>1</v>
      </c>
      <c r="AD822" t="s">
        <v>54</v>
      </c>
      <c r="AE822">
        <v>526</v>
      </c>
      <c r="AF822">
        <v>371</v>
      </c>
      <c r="AG822" t="s">
        <v>1684</v>
      </c>
    </row>
    <row r="823" spans="1:33" x14ac:dyDescent="0.25">
      <c r="A823">
        <v>902</v>
      </c>
      <c r="B823" t="s">
        <v>35</v>
      </c>
      <c r="C823" t="s">
        <v>518</v>
      </c>
      <c r="D823" t="s">
        <v>519</v>
      </c>
      <c r="E823" t="s">
        <v>38</v>
      </c>
      <c r="F823" t="s">
        <v>1356</v>
      </c>
      <c r="G823" t="s">
        <v>1592</v>
      </c>
      <c r="H823" t="s">
        <v>1593</v>
      </c>
      <c r="I823" t="s">
        <v>1685</v>
      </c>
      <c r="J823" t="s">
        <v>1358</v>
      </c>
      <c r="K823" t="s">
        <v>1686</v>
      </c>
      <c r="L823">
        <v>2023</v>
      </c>
      <c r="M823">
        <v>8</v>
      </c>
      <c r="N823">
        <v>10</v>
      </c>
      <c r="O823" t="s">
        <v>44</v>
      </c>
      <c r="P823">
        <v>60</v>
      </c>
      <c r="Q823" t="s">
        <v>45</v>
      </c>
      <c r="S823" t="s">
        <v>46</v>
      </c>
      <c r="T823" t="s">
        <v>1596</v>
      </c>
      <c r="U823" t="s">
        <v>47</v>
      </c>
      <c r="V823" t="s">
        <v>48</v>
      </c>
      <c r="W823" t="s">
        <v>49</v>
      </c>
      <c r="Y823">
        <v>24</v>
      </c>
      <c r="Z823" t="s">
        <v>50</v>
      </c>
      <c r="AA823" t="s">
        <v>135</v>
      </c>
      <c r="AB823">
        <v>1</v>
      </c>
      <c r="AC823">
        <v>1</v>
      </c>
      <c r="AD823" t="s">
        <v>54</v>
      </c>
      <c r="AE823">
        <v>280</v>
      </c>
      <c r="AF823">
        <v>275</v>
      </c>
      <c r="AG823" t="s">
        <v>1687</v>
      </c>
    </row>
    <row r="824" spans="1:33" x14ac:dyDescent="0.25">
      <c r="A824">
        <v>902</v>
      </c>
      <c r="B824" t="s">
        <v>35</v>
      </c>
      <c r="C824" t="s">
        <v>518</v>
      </c>
      <c r="D824" t="s">
        <v>519</v>
      </c>
      <c r="E824" t="s">
        <v>38</v>
      </c>
      <c r="F824" t="s">
        <v>1356</v>
      </c>
      <c r="G824" t="s">
        <v>1592</v>
      </c>
      <c r="H824" t="s">
        <v>1593</v>
      </c>
      <c r="I824" t="s">
        <v>1685</v>
      </c>
      <c r="J824" t="s">
        <v>1358</v>
      </c>
      <c r="K824" t="s">
        <v>1686</v>
      </c>
      <c r="L824">
        <v>2023</v>
      </c>
      <c r="M824">
        <v>8</v>
      </c>
      <c r="N824">
        <v>10</v>
      </c>
      <c r="O824" t="s">
        <v>44</v>
      </c>
      <c r="P824">
        <v>60</v>
      </c>
      <c r="Q824" t="s">
        <v>45</v>
      </c>
      <c r="S824" t="s">
        <v>46</v>
      </c>
      <c r="T824" t="s">
        <v>1596</v>
      </c>
      <c r="U824" t="s">
        <v>47</v>
      </c>
      <c r="V824" t="s">
        <v>48</v>
      </c>
      <c r="W824" t="s">
        <v>52</v>
      </c>
      <c r="Y824">
        <v>24</v>
      </c>
      <c r="Z824" t="s">
        <v>50</v>
      </c>
      <c r="AA824" t="s">
        <v>157</v>
      </c>
      <c r="AB824">
        <v>1</v>
      </c>
      <c r="AC824">
        <v>1</v>
      </c>
      <c r="AD824" t="s">
        <v>54</v>
      </c>
      <c r="AE824">
        <v>513</v>
      </c>
      <c r="AF824">
        <v>355</v>
      </c>
      <c r="AG824" t="s">
        <v>1688</v>
      </c>
    </row>
    <row r="825" spans="1:33" x14ac:dyDescent="0.25">
      <c r="A825">
        <v>902</v>
      </c>
      <c r="B825" t="s">
        <v>35</v>
      </c>
      <c r="C825" t="s">
        <v>518</v>
      </c>
      <c r="D825" t="s">
        <v>519</v>
      </c>
      <c r="E825" t="s">
        <v>38</v>
      </c>
      <c r="F825" t="s">
        <v>1356</v>
      </c>
      <c r="G825" t="s">
        <v>1592</v>
      </c>
      <c r="H825" t="s">
        <v>1593</v>
      </c>
      <c r="I825" t="s">
        <v>1689</v>
      </c>
      <c r="J825" t="s">
        <v>1358</v>
      </c>
      <c r="K825" t="s">
        <v>1690</v>
      </c>
      <c r="L825">
        <v>2023</v>
      </c>
      <c r="M825">
        <v>8</v>
      </c>
      <c r="N825">
        <v>10</v>
      </c>
      <c r="O825" t="s">
        <v>44</v>
      </c>
      <c r="P825">
        <v>60</v>
      </c>
      <c r="Q825" t="s">
        <v>45</v>
      </c>
      <c r="S825" t="s">
        <v>46</v>
      </c>
      <c r="T825" t="s">
        <v>1596</v>
      </c>
      <c r="U825" t="s">
        <v>47</v>
      </c>
      <c r="V825" t="s">
        <v>48</v>
      </c>
      <c r="W825" t="s">
        <v>49</v>
      </c>
      <c r="Y825">
        <v>25</v>
      </c>
      <c r="Z825" t="s">
        <v>50</v>
      </c>
      <c r="AA825" t="s">
        <v>157</v>
      </c>
      <c r="AB825">
        <v>1</v>
      </c>
      <c r="AC825">
        <v>1</v>
      </c>
      <c r="AD825" t="s">
        <v>54</v>
      </c>
      <c r="AE825">
        <v>286</v>
      </c>
      <c r="AF825">
        <v>300</v>
      </c>
      <c r="AG825" t="s">
        <v>1691</v>
      </c>
    </row>
    <row r="826" spans="1:33" x14ac:dyDescent="0.25">
      <c r="A826">
        <v>902</v>
      </c>
      <c r="B826" t="s">
        <v>35</v>
      </c>
      <c r="C826" t="s">
        <v>518</v>
      </c>
      <c r="D826" t="s">
        <v>519</v>
      </c>
      <c r="E826" t="s">
        <v>38</v>
      </c>
      <c r="F826" t="s">
        <v>1356</v>
      </c>
      <c r="G826" t="s">
        <v>1592</v>
      </c>
      <c r="H826" t="s">
        <v>1593</v>
      </c>
      <c r="I826" t="s">
        <v>1689</v>
      </c>
      <c r="J826" t="s">
        <v>1358</v>
      </c>
      <c r="K826" t="s">
        <v>1690</v>
      </c>
      <c r="L826">
        <v>2023</v>
      </c>
      <c r="M826">
        <v>8</v>
      </c>
      <c r="N826">
        <v>10</v>
      </c>
      <c r="O826" t="s">
        <v>44</v>
      </c>
      <c r="P826">
        <v>60</v>
      </c>
      <c r="Q826" t="s">
        <v>45</v>
      </c>
      <c r="S826" t="s">
        <v>46</v>
      </c>
      <c r="T826" t="s">
        <v>1596</v>
      </c>
      <c r="U826" t="s">
        <v>47</v>
      </c>
      <c r="V826" t="s">
        <v>48</v>
      </c>
      <c r="W826" t="s">
        <v>52</v>
      </c>
      <c r="Y826">
        <v>25</v>
      </c>
      <c r="Z826" t="s">
        <v>50</v>
      </c>
      <c r="AA826" t="s">
        <v>51</v>
      </c>
      <c r="AB826">
        <v>1</v>
      </c>
      <c r="AC826">
        <v>1</v>
      </c>
      <c r="AD826" t="s">
        <v>54</v>
      </c>
      <c r="AE826">
        <v>526</v>
      </c>
      <c r="AF826">
        <v>363</v>
      </c>
      <c r="AG826" t="s">
        <v>1692</v>
      </c>
    </row>
    <row r="827" spans="1:33" x14ac:dyDescent="0.25">
      <c r="A827">
        <v>902</v>
      </c>
      <c r="B827" t="s">
        <v>35</v>
      </c>
      <c r="C827" t="s">
        <v>518</v>
      </c>
      <c r="D827" t="s">
        <v>519</v>
      </c>
      <c r="E827" t="s">
        <v>38</v>
      </c>
      <c r="F827" t="s">
        <v>1356</v>
      </c>
      <c r="G827" t="s">
        <v>1592</v>
      </c>
      <c r="H827" t="s">
        <v>1593</v>
      </c>
      <c r="I827" t="s">
        <v>1693</v>
      </c>
      <c r="J827" t="s">
        <v>1358</v>
      </c>
      <c r="K827" t="s">
        <v>1694</v>
      </c>
      <c r="L827">
        <v>2023</v>
      </c>
      <c r="M827">
        <v>8</v>
      </c>
      <c r="N827">
        <v>10</v>
      </c>
      <c r="O827" t="s">
        <v>44</v>
      </c>
      <c r="P827">
        <v>60</v>
      </c>
      <c r="Q827" t="s">
        <v>45</v>
      </c>
      <c r="S827" t="s">
        <v>46</v>
      </c>
      <c r="T827" t="s">
        <v>1596</v>
      </c>
      <c r="U827" t="s">
        <v>47</v>
      </c>
      <c r="V827" t="s">
        <v>48</v>
      </c>
      <c r="W827" t="s">
        <v>49</v>
      </c>
      <c r="Y827">
        <v>26</v>
      </c>
      <c r="Z827" t="s">
        <v>50</v>
      </c>
      <c r="AA827" t="s">
        <v>157</v>
      </c>
      <c r="AB827">
        <v>1</v>
      </c>
      <c r="AC827">
        <v>1</v>
      </c>
      <c r="AD827" t="s">
        <v>54</v>
      </c>
      <c r="AE827">
        <v>287</v>
      </c>
      <c r="AF827">
        <v>253</v>
      </c>
      <c r="AG827" t="s">
        <v>1695</v>
      </c>
    </row>
    <row r="828" spans="1:33" x14ac:dyDescent="0.25">
      <c r="A828">
        <v>902</v>
      </c>
      <c r="B828" t="s">
        <v>35</v>
      </c>
      <c r="C828" t="s">
        <v>518</v>
      </c>
      <c r="D828" t="s">
        <v>519</v>
      </c>
      <c r="E828" t="s">
        <v>38</v>
      </c>
      <c r="F828" t="s">
        <v>1356</v>
      </c>
      <c r="G828" t="s">
        <v>1592</v>
      </c>
      <c r="H828" t="s">
        <v>1593</v>
      </c>
      <c r="I828" t="s">
        <v>1693</v>
      </c>
      <c r="J828" t="s">
        <v>1358</v>
      </c>
      <c r="K828" t="s">
        <v>1694</v>
      </c>
      <c r="L828">
        <v>2023</v>
      </c>
      <c r="M828">
        <v>8</v>
      </c>
      <c r="N828">
        <v>10</v>
      </c>
      <c r="O828" t="s">
        <v>44</v>
      </c>
      <c r="P828">
        <v>60</v>
      </c>
      <c r="Q828" t="s">
        <v>45</v>
      </c>
      <c r="S828" t="s">
        <v>46</v>
      </c>
      <c r="T828" t="s">
        <v>1596</v>
      </c>
      <c r="U828" t="s">
        <v>47</v>
      </c>
      <c r="V828" t="s">
        <v>48</v>
      </c>
      <c r="W828" t="s">
        <v>52</v>
      </c>
      <c r="Y828">
        <v>26</v>
      </c>
      <c r="Z828" t="s">
        <v>50</v>
      </c>
      <c r="AA828" t="s">
        <v>51</v>
      </c>
      <c r="AB828">
        <v>1</v>
      </c>
      <c r="AC828">
        <v>1</v>
      </c>
      <c r="AD828" t="s">
        <v>54</v>
      </c>
      <c r="AE828">
        <v>546</v>
      </c>
      <c r="AF828">
        <v>345</v>
      </c>
      <c r="AG828" t="s">
        <v>1696</v>
      </c>
    </row>
    <row r="829" spans="1:33" x14ac:dyDescent="0.25">
      <c r="A829">
        <v>902</v>
      </c>
      <c r="B829" t="s">
        <v>35</v>
      </c>
      <c r="C829" t="s">
        <v>518</v>
      </c>
      <c r="D829" t="s">
        <v>519</v>
      </c>
      <c r="E829" t="s">
        <v>38</v>
      </c>
      <c r="F829" t="s">
        <v>1356</v>
      </c>
      <c r="G829" t="s">
        <v>1592</v>
      </c>
      <c r="H829" t="s">
        <v>1593</v>
      </c>
      <c r="I829" t="s">
        <v>1697</v>
      </c>
      <c r="J829" t="s">
        <v>1358</v>
      </c>
      <c r="K829" t="s">
        <v>1698</v>
      </c>
      <c r="L829">
        <v>2023</v>
      </c>
      <c r="M829">
        <v>8</v>
      </c>
      <c r="N829">
        <v>10</v>
      </c>
      <c r="O829" t="s">
        <v>44</v>
      </c>
      <c r="P829">
        <v>60</v>
      </c>
      <c r="Q829" t="s">
        <v>45</v>
      </c>
      <c r="S829" t="s">
        <v>46</v>
      </c>
      <c r="T829" t="s">
        <v>1596</v>
      </c>
      <c r="U829" t="s">
        <v>47</v>
      </c>
      <c r="V829" t="s">
        <v>48</v>
      </c>
      <c r="W829" t="s">
        <v>49</v>
      </c>
      <c r="Y829">
        <v>27</v>
      </c>
      <c r="Z829" t="s">
        <v>50</v>
      </c>
      <c r="AA829" t="s">
        <v>157</v>
      </c>
      <c r="AB829">
        <v>1</v>
      </c>
      <c r="AC829">
        <v>1</v>
      </c>
      <c r="AD829" t="s">
        <v>54</v>
      </c>
      <c r="AE829">
        <v>274</v>
      </c>
      <c r="AF829">
        <v>258</v>
      </c>
      <c r="AG829" t="s">
        <v>1699</v>
      </c>
    </row>
    <row r="830" spans="1:33" x14ac:dyDescent="0.25">
      <c r="A830">
        <v>902</v>
      </c>
      <c r="B830" t="s">
        <v>35</v>
      </c>
      <c r="C830" t="s">
        <v>518</v>
      </c>
      <c r="D830" t="s">
        <v>519</v>
      </c>
      <c r="E830" t="s">
        <v>38</v>
      </c>
      <c r="F830" t="s">
        <v>1356</v>
      </c>
      <c r="G830" t="s">
        <v>1592</v>
      </c>
      <c r="H830" t="s">
        <v>1593</v>
      </c>
      <c r="I830" t="s">
        <v>1697</v>
      </c>
      <c r="J830" t="s">
        <v>1358</v>
      </c>
      <c r="K830" t="s">
        <v>1698</v>
      </c>
      <c r="L830">
        <v>2023</v>
      </c>
      <c r="M830">
        <v>8</v>
      </c>
      <c r="N830">
        <v>10</v>
      </c>
      <c r="O830" t="s">
        <v>44</v>
      </c>
      <c r="P830">
        <v>60</v>
      </c>
      <c r="Q830" t="s">
        <v>45</v>
      </c>
      <c r="S830" t="s">
        <v>46</v>
      </c>
      <c r="T830" t="s">
        <v>1596</v>
      </c>
      <c r="U830" t="s">
        <v>47</v>
      </c>
      <c r="V830" t="s">
        <v>48</v>
      </c>
      <c r="W830" t="s">
        <v>52</v>
      </c>
      <c r="Y830">
        <v>27</v>
      </c>
      <c r="Z830" t="s">
        <v>50</v>
      </c>
      <c r="AA830" t="s">
        <v>117</v>
      </c>
      <c r="AB830">
        <v>1</v>
      </c>
      <c r="AC830">
        <v>1</v>
      </c>
      <c r="AD830" t="s">
        <v>54</v>
      </c>
      <c r="AE830">
        <v>515</v>
      </c>
      <c r="AF830">
        <v>353</v>
      </c>
      <c r="AG830" t="s">
        <v>1700</v>
      </c>
    </row>
    <row r="831" spans="1:33" x14ac:dyDescent="0.25">
      <c r="A831">
        <v>902</v>
      </c>
      <c r="B831" t="s">
        <v>35</v>
      </c>
      <c r="C831" t="s">
        <v>518</v>
      </c>
      <c r="D831" t="s">
        <v>519</v>
      </c>
      <c r="E831" t="s">
        <v>38</v>
      </c>
      <c r="F831" t="s">
        <v>1356</v>
      </c>
      <c r="G831" t="s">
        <v>1592</v>
      </c>
      <c r="H831" t="s">
        <v>1593</v>
      </c>
      <c r="I831" t="s">
        <v>1701</v>
      </c>
      <c r="J831" t="s">
        <v>1358</v>
      </c>
      <c r="K831" t="s">
        <v>1702</v>
      </c>
      <c r="L831">
        <v>2023</v>
      </c>
      <c r="M831">
        <v>8</v>
      </c>
      <c r="N831">
        <v>10</v>
      </c>
      <c r="O831" t="s">
        <v>44</v>
      </c>
      <c r="P831">
        <v>60</v>
      </c>
      <c r="Q831" t="s">
        <v>45</v>
      </c>
      <c r="S831" t="s">
        <v>46</v>
      </c>
      <c r="T831" t="s">
        <v>1596</v>
      </c>
      <c r="U831" t="s">
        <v>47</v>
      </c>
      <c r="V831" t="s">
        <v>48</v>
      </c>
      <c r="W831" t="s">
        <v>49</v>
      </c>
      <c r="Y831">
        <v>28</v>
      </c>
      <c r="Z831" t="s">
        <v>50</v>
      </c>
      <c r="AA831" t="s">
        <v>51</v>
      </c>
      <c r="AB831">
        <v>1</v>
      </c>
      <c r="AC831">
        <v>1</v>
      </c>
      <c r="AD831" t="s">
        <v>54</v>
      </c>
      <c r="AE831">
        <v>269</v>
      </c>
      <c r="AF831">
        <v>266</v>
      </c>
      <c r="AG831" t="s">
        <v>1703</v>
      </c>
    </row>
    <row r="832" spans="1:33" x14ac:dyDescent="0.25">
      <c r="A832">
        <v>902</v>
      </c>
      <c r="B832" t="s">
        <v>35</v>
      </c>
      <c r="C832" t="s">
        <v>518</v>
      </c>
      <c r="D832" t="s">
        <v>519</v>
      </c>
      <c r="E832" t="s">
        <v>38</v>
      </c>
      <c r="F832" t="s">
        <v>1356</v>
      </c>
      <c r="G832" t="s">
        <v>1592</v>
      </c>
      <c r="H832" t="s">
        <v>1593</v>
      </c>
      <c r="I832" t="s">
        <v>1701</v>
      </c>
      <c r="J832" t="s">
        <v>1358</v>
      </c>
      <c r="K832" t="s">
        <v>1702</v>
      </c>
      <c r="L832">
        <v>2023</v>
      </c>
      <c r="M832">
        <v>8</v>
      </c>
      <c r="N832">
        <v>10</v>
      </c>
      <c r="O832" t="s">
        <v>44</v>
      </c>
      <c r="P832">
        <v>60</v>
      </c>
      <c r="Q832" t="s">
        <v>45</v>
      </c>
      <c r="S832" t="s">
        <v>46</v>
      </c>
      <c r="T832" t="s">
        <v>1596</v>
      </c>
      <c r="U832" t="s">
        <v>47</v>
      </c>
      <c r="V832" t="s">
        <v>48</v>
      </c>
      <c r="W832" t="s">
        <v>52</v>
      </c>
      <c r="Y832">
        <v>28</v>
      </c>
      <c r="Z832" t="s">
        <v>50</v>
      </c>
      <c r="AA832" t="s">
        <v>51</v>
      </c>
      <c r="AB832">
        <v>1</v>
      </c>
      <c r="AC832">
        <v>1</v>
      </c>
      <c r="AD832" t="s">
        <v>54</v>
      </c>
      <c r="AE832">
        <v>516</v>
      </c>
      <c r="AF832">
        <v>328</v>
      </c>
      <c r="AG832" t="s">
        <v>1704</v>
      </c>
    </row>
    <row r="833" spans="1:33" x14ac:dyDescent="0.25">
      <c r="A833">
        <v>902</v>
      </c>
      <c r="B833" t="s">
        <v>35</v>
      </c>
      <c r="C833" t="s">
        <v>518</v>
      </c>
      <c r="D833" t="s">
        <v>519</v>
      </c>
      <c r="E833" t="s">
        <v>38</v>
      </c>
      <c r="F833" t="s">
        <v>1356</v>
      </c>
      <c r="G833" t="s">
        <v>1592</v>
      </c>
      <c r="H833" t="s">
        <v>1593</v>
      </c>
      <c r="I833" t="s">
        <v>1705</v>
      </c>
      <c r="J833" t="s">
        <v>1358</v>
      </c>
      <c r="K833" t="s">
        <v>1706</v>
      </c>
      <c r="L833">
        <v>2023</v>
      </c>
      <c r="M833">
        <v>8</v>
      </c>
      <c r="N833">
        <v>10</v>
      </c>
      <c r="O833" t="s">
        <v>44</v>
      </c>
      <c r="P833">
        <v>60</v>
      </c>
      <c r="Q833" t="s">
        <v>45</v>
      </c>
      <c r="S833" t="s">
        <v>46</v>
      </c>
      <c r="T833" t="s">
        <v>1596</v>
      </c>
      <c r="U833" t="s">
        <v>47</v>
      </c>
      <c r="V833" t="s">
        <v>48</v>
      </c>
      <c r="W833" t="s">
        <v>49</v>
      </c>
      <c r="Y833">
        <v>29</v>
      </c>
      <c r="Z833" t="s">
        <v>50</v>
      </c>
      <c r="AA833" t="s">
        <v>527</v>
      </c>
      <c r="AB833">
        <v>1</v>
      </c>
      <c r="AC833">
        <v>1</v>
      </c>
      <c r="AD833" t="s">
        <v>54</v>
      </c>
      <c r="AE833">
        <v>279</v>
      </c>
      <c r="AF833">
        <v>294</v>
      </c>
      <c r="AG833" t="s">
        <v>1707</v>
      </c>
    </row>
    <row r="834" spans="1:33" x14ac:dyDescent="0.25">
      <c r="A834">
        <v>902</v>
      </c>
      <c r="B834" t="s">
        <v>35</v>
      </c>
      <c r="C834" t="s">
        <v>518</v>
      </c>
      <c r="D834" t="s">
        <v>519</v>
      </c>
      <c r="E834" t="s">
        <v>38</v>
      </c>
      <c r="F834" t="s">
        <v>1356</v>
      </c>
      <c r="G834" t="s">
        <v>1592</v>
      </c>
      <c r="H834" t="s">
        <v>1593</v>
      </c>
      <c r="I834" t="s">
        <v>1705</v>
      </c>
      <c r="J834" t="s">
        <v>1358</v>
      </c>
      <c r="K834" t="s">
        <v>1706</v>
      </c>
      <c r="L834">
        <v>2023</v>
      </c>
      <c r="M834">
        <v>8</v>
      </c>
      <c r="N834">
        <v>10</v>
      </c>
      <c r="O834" t="s">
        <v>44</v>
      </c>
      <c r="P834">
        <v>60</v>
      </c>
      <c r="Q834" t="s">
        <v>45</v>
      </c>
      <c r="S834" t="s">
        <v>46</v>
      </c>
      <c r="T834" t="s">
        <v>1596</v>
      </c>
      <c r="U834" t="s">
        <v>47</v>
      </c>
      <c r="V834" t="s">
        <v>48</v>
      </c>
      <c r="W834" t="s">
        <v>52</v>
      </c>
      <c r="Y834">
        <v>29</v>
      </c>
      <c r="Z834" t="s">
        <v>50</v>
      </c>
      <c r="AA834" t="s">
        <v>51</v>
      </c>
      <c r="AB834">
        <v>1</v>
      </c>
      <c r="AC834">
        <v>1</v>
      </c>
      <c r="AD834" t="s">
        <v>54</v>
      </c>
      <c r="AE834">
        <v>508</v>
      </c>
      <c r="AF834">
        <v>358</v>
      </c>
      <c r="AG834" t="s">
        <v>1708</v>
      </c>
    </row>
    <row r="835" spans="1:33" x14ac:dyDescent="0.25">
      <c r="A835">
        <v>902</v>
      </c>
      <c r="B835" t="s">
        <v>35</v>
      </c>
      <c r="C835" t="s">
        <v>518</v>
      </c>
      <c r="D835" t="s">
        <v>519</v>
      </c>
      <c r="E835" t="s">
        <v>38</v>
      </c>
      <c r="F835" t="s">
        <v>1356</v>
      </c>
      <c r="G835" t="s">
        <v>1592</v>
      </c>
      <c r="H835" t="s">
        <v>1593</v>
      </c>
      <c r="I835" t="s">
        <v>1709</v>
      </c>
      <c r="J835" t="s">
        <v>1358</v>
      </c>
      <c r="K835" t="s">
        <v>1710</v>
      </c>
      <c r="L835">
        <v>2023</v>
      </c>
      <c r="M835">
        <v>8</v>
      </c>
      <c r="N835">
        <v>10</v>
      </c>
      <c r="O835" t="s">
        <v>44</v>
      </c>
      <c r="P835">
        <v>60</v>
      </c>
      <c r="Q835" t="s">
        <v>45</v>
      </c>
      <c r="S835" t="s">
        <v>46</v>
      </c>
      <c r="T835" t="s">
        <v>1596</v>
      </c>
      <c r="U835" t="s">
        <v>47</v>
      </c>
      <c r="V835" t="s">
        <v>48</v>
      </c>
      <c r="W835" t="s">
        <v>49</v>
      </c>
      <c r="Y835">
        <v>30</v>
      </c>
      <c r="Z835" t="s">
        <v>50</v>
      </c>
      <c r="AA835" t="s">
        <v>135</v>
      </c>
      <c r="AB835">
        <v>1</v>
      </c>
      <c r="AC835">
        <v>1</v>
      </c>
      <c r="AD835" t="s">
        <v>54</v>
      </c>
      <c r="AE835">
        <v>287</v>
      </c>
      <c r="AF835">
        <v>303</v>
      </c>
      <c r="AG835" t="s">
        <v>1711</v>
      </c>
    </row>
    <row r="836" spans="1:33" x14ac:dyDescent="0.25">
      <c r="A836">
        <v>902</v>
      </c>
      <c r="B836" t="s">
        <v>35</v>
      </c>
      <c r="C836" t="s">
        <v>518</v>
      </c>
      <c r="D836" t="s">
        <v>519</v>
      </c>
      <c r="E836" t="s">
        <v>38</v>
      </c>
      <c r="F836" t="s">
        <v>1356</v>
      </c>
      <c r="G836" t="s">
        <v>1592</v>
      </c>
      <c r="H836" t="s">
        <v>1593</v>
      </c>
      <c r="I836" t="s">
        <v>1709</v>
      </c>
      <c r="J836" t="s">
        <v>1358</v>
      </c>
      <c r="K836" t="s">
        <v>1710</v>
      </c>
      <c r="L836">
        <v>2023</v>
      </c>
      <c r="M836">
        <v>8</v>
      </c>
      <c r="N836">
        <v>10</v>
      </c>
      <c r="O836" t="s">
        <v>44</v>
      </c>
      <c r="P836">
        <v>60</v>
      </c>
      <c r="Q836" t="s">
        <v>45</v>
      </c>
      <c r="S836" t="s">
        <v>46</v>
      </c>
      <c r="T836" t="s">
        <v>1596</v>
      </c>
      <c r="U836" t="s">
        <v>47</v>
      </c>
      <c r="V836" t="s">
        <v>48</v>
      </c>
      <c r="W836" t="s">
        <v>52</v>
      </c>
      <c r="Y836">
        <v>30</v>
      </c>
      <c r="Z836" t="s">
        <v>50</v>
      </c>
      <c r="AA836" t="s">
        <v>117</v>
      </c>
      <c r="AB836">
        <v>1</v>
      </c>
      <c r="AC836">
        <v>1</v>
      </c>
      <c r="AD836" t="s">
        <v>54</v>
      </c>
      <c r="AE836">
        <v>535</v>
      </c>
      <c r="AF836">
        <v>354</v>
      </c>
      <c r="AG836" t="s">
        <v>1712</v>
      </c>
    </row>
    <row r="837" spans="1:33" x14ac:dyDescent="0.25">
      <c r="A837">
        <v>902</v>
      </c>
      <c r="B837" t="s">
        <v>35</v>
      </c>
      <c r="C837" t="s">
        <v>518</v>
      </c>
      <c r="D837" t="s">
        <v>519</v>
      </c>
      <c r="E837" t="s">
        <v>38</v>
      </c>
      <c r="F837" t="s">
        <v>1356</v>
      </c>
      <c r="G837" t="s">
        <v>1592</v>
      </c>
      <c r="H837" t="s">
        <v>1593</v>
      </c>
      <c r="I837" t="s">
        <v>1713</v>
      </c>
      <c r="J837" t="s">
        <v>1358</v>
      </c>
      <c r="K837" t="s">
        <v>1714</v>
      </c>
      <c r="L837">
        <v>2023</v>
      </c>
      <c r="M837">
        <v>8</v>
      </c>
      <c r="N837">
        <v>10</v>
      </c>
      <c r="O837" t="s">
        <v>44</v>
      </c>
      <c r="P837">
        <v>60</v>
      </c>
      <c r="Q837" t="s">
        <v>45</v>
      </c>
      <c r="S837" t="s">
        <v>46</v>
      </c>
      <c r="T837" t="s">
        <v>1596</v>
      </c>
      <c r="U837" t="s">
        <v>47</v>
      </c>
      <c r="V837" t="s">
        <v>48</v>
      </c>
      <c r="W837" t="s">
        <v>49</v>
      </c>
      <c r="Y837">
        <v>31</v>
      </c>
      <c r="Z837" t="s">
        <v>50</v>
      </c>
      <c r="AA837" t="s">
        <v>135</v>
      </c>
      <c r="AB837">
        <v>1</v>
      </c>
      <c r="AC837">
        <v>1</v>
      </c>
      <c r="AD837" t="s">
        <v>54</v>
      </c>
      <c r="AE837">
        <v>254</v>
      </c>
      <c r="AF837">
        <v>270</v>
      </c>
      <c r="AG837" t="s">
        <v>1715</v>
      </c>
    </row>
    <row r="838" spans="1:33" x14ac:dyDescent="0.25">
      <c r="A838">
        <v>902</v>
      </c>
      <c r="B838" t="s">
        <v>35</v>
      </c>
      <c r="C838" t="s">
        <v>518</v>
      </c>
      <c r="D838" t="s">
        <v>519</v>
      </c>
      <c r="E838" t="s">
        <v>38</v>
      </c>
      <c r="F838" t="s">
        <v>1356</v>
      </c>
      <c r="G838" t="s">
        <v>1592</v>
      </c>
      <c r="H838" t="s">
        <v>1593</v>
      </c>
      <c r="I838" t="s">
        <v>1713</v>
      </c>
      <c r="J838" t="s">
        <v>1358</v>
      </c>
      <c r="K838" t="s">
        <v>1714</v>
      </c>
      <c r="L838">
        <v>2023</v>
      </c>
      <c r="M838">
        <v>8</v>
      </c>
      <c r="N838">
        <v>10</v>
      </c>
      <c r="O838" t="s">
        <v>44</v>
      </c>
      <c r="P838">
        <v>60</v>
      </c>
      <c r="Q838" t="s">
        <v>45</v>
      </c>
      <c r="S838" t="s">
        <v>46</v>
      </c>
      <c r="T838" t="s">
        <v>1596</v>
      </c>
      <c r="U838" t="s">
        <v>47</v>
      </c>
      <c r="V838" t="s">
        <v>48</v>
      </c>
      <c r="W838" t="s">
        <v>52</v>
      </c>
      <c r="Y838">
        <v>31</v>
      </c>
      <c r="Z838" t="s">
        <v>50</v>
      </c>
      <c r="AA838" t="s">
        <v>51</v>
      </c>
      <c r="AB838">
        <v>1</v>
      </c>
      <c r="AC838">
        <v>1</v>
      </c>
      <c r="AD838" t="s">
        <v>54</v>
      </c>
      <c r="AE838">
        <v>537</v>
      </c>
      <c r="AF838">
        <v>330</v>
      </c>
      <c r="AG838" t="s">
        <v>1716</v>
      </c>
    </row>
    <row r="839" spans="1:33" x14ac:dyDescent="0.25">
      <c r="A839">
        <v>902</v>
      </c>
      <c r="B839" t="s">
        <v>35</v>
      </c>
      <c r="C839" t="s">
        <v>518</v>
      </c>
      <c r="D839" t="s">
        <v>519</v>
      </c>
      <c r="E839" t="s">
        <v>38</v>
      </c>
      <c r="F839" t="s">
        <v>1356</v>
      </c>
      <c r="G839" t="s">
        <v>1592</v>
      </c>
      <c r="H839" t="s">
        <v>1593</v>
      </c>
      <c r="I839" t="s">
        <v>1717</v>
      </c>
      <c r="J839" t="s">
        <v>1358</v>
      </c>
      <c r="K839" t="s">
        <v>1718</v>
      </c>
      <c r="L839">
        <v>2023</v>
      </c>
      <c r="M839">
        <v>8</v>
      </c>
      <c r="N839">
        <v>10</v>
      </c>
      <c r="O839" t="s">
        <v>44</v>
      </c>
      <c r="P839">
        <v>60</v>
      </c>
      <c r="Q839" t="s">
        <v>45</v>
      </c>
      <c r="S839" t="s">
        <v>46</v>
      </c>
      <c r="T839" t="s">
        <v>1596</v>
      </c>
      <c r="U839" t="s">
        <v>47</v>
      </c>
      <c r="V839" t="s">
        <v>48</v>
      </c>
      <c r="W839" t="s">
        <v>49</v>
      </c>
      <c r="Y839">
        <v>32</v>
      </c>
      <c r="Z839" t="s">
        <v>50</v>
      </c>
      <c r="AA839" t="s">
        <v>527</v>
      </c>
      <c r="AB839">
        <v>1</v>
      </c>
      <c r="AC839">
        <v>1</v>
      </c>
      <c r="AD839" t="s">
        <v>54</v>
      </c>
      <c r="AE839">
        <v>282</v>
      </c>
      <c r="AF839">
        <v>287</v>
      </c>
      <c r="AG839" t="s">
        <v>1719</v>
      </c>
    </row>
    <row r="840" spans="1:33" x14ac:dyDescent="0.25">
      <c r="A840">
        <v>902</v>
      </c>
      <c r="B840" t="s">
        <v>35</v>
      </c>
      <c r="C840" t="s">
        <v>518</v>
      </c>
      <c r="D840" t="s">
        <v>519</v>
      </c>
      <c r="E840" t="s">
        <v>38</v>
      </c>
      <c r="F840" t="s">
        <v>1356</v>
      </c>
      <c r="G840" t="s">
        <v>1592</v>
      </c>
      <c r="H840" t="s">
        <v>1593</v>
      </c>
      <c r="I840" t="s">
        <v>1717</v>
      </c>
      <c r="J840" t="s">
        <v>1358</v>
      </c>
      <c r="K840" t="s">
        <v>1718</v>
      </c>
      <c r="L840">
        <v>2023</v>
      </c>
      <c r="M840">
        <v>8</v>
      </c>
      <c r="N840">
        <v>10</v>
      </c>
      <c r="O840" t="s">
        <v>44</v>
      </c>
      <c r="P840">
        <v>60</v>
      </c>
      <c r="Q840" t="s">
        <v>45</v>
      </c>
      <c r="S840" t="s">
        <v>46</v>
      </c>
      <c r="T840" t="s">
        <v>1596</v>
      </c>
      <c r="U840" t="s">
        <v>47</v>
      </c>
      <c r="V840" t="s">
        <v>48</v>
      </c>
      <c r="W840" t="s">
        <v>52</v>
      </c>
      <c r="Y840">
        <v>32</v>
      </c>
      <c r="Z840" t="s">
        <v>50</v>
      </c>
      <c r="AA840" t="s">
        <v>51</v>
      </c>
      <c r="AB840">
        <v>1</v>
      </c>
      <c r="AC840">
        <v>1</v>
      </c>
      <c r="AD840" t="s">
        <v>54</v>
      </c>
      <c r="AE840">
        <v>513</v>
      </c>
      <c r="AF840">
        <v>316</v>
      </c>
      <c r="AG840" t="s">
        <v>1720</v>
      </c>
    </row>
    <row r="841" spans="1:33" x14ac:dyDescent="0.25">
      <c r="A841">
        <v>902</v>
      </c>
      <c r="B841" t="s">
        <v>35</v>
      </c>
      <c r="C841" t="s">
        <v>518</v>
      </c>
      <c r="D841" t="s">
        <v>519</v>
      </c>
      <c r="E841" t="s">
        <v>38</v>
      </c>
      <c r="F841" t="s">
        <v>1356</v>
      </c>
      <c r="G841" t="s">
        <v>1592</v>
      </c>
      <c r="H841" t="s">
        <v>1593</v>
      </c>
      <c r="I841" t="s">
        <v>1721</v>
      </c>
      <c r="J841" t="s">
        <v>1358</v>
      </c>
      <c r="K841" t="s">
        <v>1722</v>
      </c>
      <c r="L841">
        <v>2023</v>
      </c>
      <c r="M841">
        <v>8</v>
      </c>
      <c r="N841">
        <v>10</v>
      </c>
      <c r="O841" t="s">
        <v>44</v>
      </c>
      <c r="P841">
        <v>60</v>
      </c>
      <c r="Q841" t="s">
        <v>45</v>
      </c>
      <c r="S841" t="s">
        <v>46</v>
      </c>
      <c r="T841" t="s">
        <v>1596</v>
      </c>
      <c r="U841" t="s">
        <v>47</v>
      </c>
      <c r="V841" t="s">
        <v>48</v>
      </c>
      <c r="W841" t="s">
        <v>49</v>
      </c>
      <c r="Y841">
        <v>33</v>
      </c>
      <c r="Z841" t="s">
        <v>50</v>
      </c>
      <c r="AA841" t="s">
        <v>157</v>
      </c>
      <c r="AB841">
        <v>1</v>
      </c>
      <c r="AC841">
        <v>1</v>
      </c>
      <c r="AD841" t="s">
        <v>54</v>
      </c>
      <c r="AE841">
        <v>276</v>
      </c>
      <c r="AF841">
        <v>265</v>
      </c>
      <c r="AG841" t="s">
        <v>1723</v>
      </c>
    </row>
    <row r="842" spans="1:33" x14ac:dyDescent="0.25">
      <c r="A842">
        <v>902</v>
      </c>
      <c r="B842" t="s">
        <v>35</v>
      </c>
      <c r="C842" t="s">
        <v>518</v>
      </c>
      <c r="D842" t="s">
        <v>519</v>
      </c>
      <c r="E842" t="s">
        <v>38</v>
      </c>
      <c r="F842" t="s">
        <v>1356</v>
      </c>
      <c r="G842" t="s">
        <v>1592</v>
      </c>
      <c r="H842" t="s">
        <v>1593</v>
      </c>
      <c r="I842" t="s">
        <v>1721</v>
      </c>
      <c r="J842" t="s">
        <v>1358</v>
      </c>
      <c r="K842" t="s">
        <v>1722</v>
      </c>
      <c r="L842">
        <v>2023</v>
      </c>
      <c r="M842">
        <v>8</v>
      </c>
      <c r="N842">
        <v>10</v>
      </c>
      <c r="O842" t="s">
        <v>44</v>
      </c>
      <c r="P842">
        <v>60</v>
      </c>
      <c r="Q842" t="s">
        <v>45</v>
      </c>
      <c r="S842" t="s">
        <v>46</v>
      </c>
      <c r="T842" t="s">
        <v>1596</v>
      </c>
      <c r="U842" t="s">
        <v>47</v>
      </c>
      <c r="V842" t="s">
        <v>48</v>
      </c>
      <c r="W842" t="s">
        <v>52</v>
      </c>
      <c r="Y842">
        <v>33</v>
      </c>
      <c r="Z842" t="s">
        <v>50</v>
      </c>
      <c r="AA842" t="s">
        <v>51</v>
      </c>
      <c r="AB842">
        <v>1</v>
      </c>
      <c r="AC842">
        <v>1</v>
      </c>
      <c r="AD842" t="s">
        <v>54</v>
      </c>
      <c r="AE842">
        <v>518</v>
      </c>
      <c r="AF842">
        <v>338</v>
      </c>
      <c r="AG842" t="s">
        <v>1724</v>
      </c>
    </row>
    <row r="843" spans="1:33" x14ac:dyDescent="0.25">
      <c r="A843">
        <v>902</v>
      </c>
      <c r="B843" t="s">
        <v>35</v>
      </c>
      <c r="C843" t="s">
        <v>518</v>
      </c>
      <c r="D843" t="s">
        <v>519</v>
      </c>
      <c r="E843" t="s">
        <v>38</v>
      </c>
      <c r="F843" t="s">
        <v>1356</v>
      </c>
      <c r="G843" t="s">
        <v>1592</v>
      </c>
      <c r="H843" t="s">
        <v>1593</v>
      </c>
      <c r="I843" t="s">
        <v>1725</v>
      </c>
      <c r="J843" t="s">
        <v>1358</v>
      </c>
      <c r="K843" t="s">
        <v>1726</v>
      </c>
      <c r="L843">
        <v>2023</v>
      </c>
      <c r="M843">
        <v>8</v>
      </c>
      <c r="N843">
        <v>10</v>
      </c>
      <c r="O843" t="s">
        <v>44</v>
      </c>
      <c r="P843">
        <v>60</v>
      </c>
      <c r="Q843" t="s">
        <v>45</v>
      </c>
      <c r="S843" t="s">
        <v>46</v>
      </c>
      <c r="T843" t="s">
        <v>1596</v>
      </c>
      <c r="U843" t="s">
        <v>47</v>
      </c>
      <c r="V843" t="s">
        <v>48</v>
      </c>
      <c r="W843" t="s">
        <v>49</v>
      </c>
      <c r="Y843">
        <v>34</v>
      </c>
      <c r="Z843" t="s">
        <v>50</v>
      </c>
      <c r="AA843" t="s">
        <v>135</v>
      </c>
      <c r="AB843">
        <v>1</v>
      </c>
      <c r="AC843">
        <v>1</v>
      </c>
      <c r="AD843" t="s">
        <v>54</v>
      </c>
      <c r="AE843">
        <v>281</v>
      </c>
      <c r="AF843">
        <v>295</v>
      </c>
      <c r="AG843" t="s">
        <v>1727</v>
      </c>
    </row>
    <row r="844" spans="1:33" x14ac:dyDescent="0.25">
      <c r="A844">
        <v>902</v>
      </c>
      <c r="B844" t="s">
        <v>35</v>
      </c>
      <c r="C844" t="s">
        <v>518</v>
      </c>
      <c r="D844" t="s">
        <v>519</v>
      </c>
      <c r="E844" t="s">
        <v>38</v>
      </c>
      <c r="F844" t="s">
        <v>1356</v>
      </c>
      <c r="G844" t="s">
        <v>1592</v>
      </c>
      <c r="H844" t="s">
        <v>1593</v>
      </c>
      <c r="I844" t="s">
        <v>1725</v>
      </c>
      <c r="J844" t="s">
        <v>1358</v>
      </c>
      <c r="K844" t="s">
        <v>1726</v>
      </c>
      <c r="L844">
        <v>2023</v>
      </c>
      <c r="M844">
        <v>8</v>
      </c>
      <c r="N844">
        <v>10</v>
      </c>
      <c r="O844" t="s">
        <v>44</v>
      </c>
      <c r="P844">
        <v>60</v>
      </c>
      <c r="Q844" t="s">
        <v>45</v>
      </c>
      <c r="S844" t="s">
        <v>46</v>
      </c>
      <c r="T844" t="s">
        <v>1596</v>
      </c>
      <c r="U844" t="s">
        <v>47</v>
      </c>
      <c r="V844" t="s">
        <v>48</v>
      </c>
      <c r="W844" t="s">
        <v>52</v>
      </c>
      <c r="Y844">
        <v>34</v>
      </c>
      <c r="Z844" t="s">
        <v>50</v>
      </c>
      <c r="AA844" t="s">
        <v>51</v>
      </c>
      <c r="AB844">
        <v>1</v>
      </c>
      <c r="AC844">
        <v>1</v>
      </c>
      <c r="AD844" t="s">
        <v>54</v>
      </c>
      <c r="AE844">
        <v>536</v>
      </c>
      <c r="AF844">
        <v>342</v>
      </c>
      <c r="AG844" t="s">
        <v>1728</v>
      </c>
    </row>
    <row r="845" spans="1:33" x14ac:dyDescent="0.25">
      <c r="A845">
        <v>902</v>
      </c>
      <c r="B845" t="s">
        <v>35</v>
      </c>
      <c r="C845" t="s">
        <v>518</v>
      </c>
      <c r="D845" t="s">
        <v>519</v>
      </c>
      <c r="E845" t="s">
        <v>38</v>
      </c>
      <c r="F845" t="s">
        <v>1356</v>
      </c>
      <c r="G845" t="s">
        <v>1592</v>
      </c>
      <c r="H845" t="s">
        <v>1593</v>
      </c>
      <c r="I845" t="s">
        <v>1729</v>
      </c>
      <c r="J845" t="s">
        <v>1358</v>
      </c>
      <c r="K845" t="s">
        <v>1730</v>
      </c>
      <c r="L845">
        <v>2023</v>
      </c>
      <c r="M845">
        <v>8</v>
      </c>
      <c r="N845">
        <v>10</v>
      </c>
      <c r="O845" t="s">
        <v>44</v>
      </c>
      <c r="P845">
        <v>60</v>
      </c>
      <c r="Q845" t="s">
        <v>45</v>
      </c>
      <c r="S845" t="s">
        <v>46</v>
      </c>
      <c r="T845" t="s">
        <v>1596</v>
      </c>
      <c r="U845" t="s">
        <v>47</v>
      </c>
      <c r="V845" t="s">
        <v>48</v>
      </c>
      <c r="W845" t="s">
        <v>49</v>
      </c>
      <c r="Y845">
        <v>35</v>
      </c>
      <c r="Z845" t="s">
        <v>50</v>
      </c>
      <c r="AA845" t="s">
        <v>527</v>
      </c>
      <c r="AB845">
        <v>1</v>
      </c>
      <c r="AC845">
        <v>1</v>
      </c>
      <c r="AD845" t="s">
        <v>54</v>
      </c>
      <c r="AE845">
        <v>284</v>
      </c>
      <c r="AF845">
        <v>292</v>
      </c>
      <c r="AG845" t="s">
        <v>1481</v>
      </c>
    </row>
    <row r="846" spans="1:33" x14ac:dyDescent="0.25">
      <c r="A846">
        <v>902</v>
      </c>
      <c r="B846" t="s">
        <v>35</v>
      </c>
      <c r="C846" t="s">
        <v>518</v>
      </c>
      <c r="D846" t="s">
        <v>519</v>
      </c>
      <c r="E846" t="s">
        <v>38</v>
      </c>
      <c r="F846" t="s">
        <v>1356</v>
      </c>
      <c r="G846" t="s">
        <v>1592</v>
      </c>
      <c r="H846" t="s">
        <v>1593</v>
      </c>
      <c r="I846" t="s">
        <v>1729</v>
      </c>
      <c r="J846" t="s">
        <v>1358</v>
      </c>
      <c r="K846" t="s">
        <v>1730</v>
      </c>
      <c r="L846">
        <v>2023</v>
      </c>
      <c r="M846">
        <v>8</v>
      </c>
      <c r="N846">
        <v>10</v>
      </c>
      <c r="O846" t="s">
        <v>44</v>
      </c>
      <c r="P846">
        <v>60</v>
      </c>
      <c r="Q846" t="s">
        <v>45</v>
      </c>
      <c r="S846" t="s">
        <v>46</v>
      </c>
      <c r="T846" t="s">
        <v>1596</v>
      </c>
      <c r="U846" t="s">
        <v>47</v>
      </c>
      <c r="V846" t="s">
        <v>48</v>
      </c>
      <c r="W846" t="s">
        <v>52</v>
      </c>
      <c r="Y846">
        <v>35</v>
      </c>
      <c r="Z846" t="s">
        <v>50</v>
      </c>
      <c r="AA846" t="s">
        <v>51</v>
      </c>
      <c r="AB846">
        <v>1</v>
      </c>
      <c r="AC846">
        <v>1</v>
      </c>
      <c r="AD846" t="s">
        <v>54</v>
      </c>
      <c r="AE846">
        <v>515</v>
      </c>
      <c r="AF846">
        <v>324</v>
      </c>
      <c r="AG846" t="s">
        <v>1731</v>
      </c>
    </row>
    <row r="847" spans="1:33" x14ac:dyDescent="0.25">
      <c r="A847">
        <v>902</v>
      </c>
      <c r="B847" t="s">
        <v>35</v>
      </c>
      <c r="C847" t="s">
        <v>518</v>
      </c>
      <c r="D847" t="s">
        <v>519</v>
      </c>
      <c r="E847" t="s">
        <v>38</v>
      </c>
      <c r="F847" t="s">
        <v>1356</v>
      </c>
      <c r="G847" t="s">
        <v>1592</v>
      </c>
      <c r="H847" t="s">
        <v>1593</v>
      </c>
      <c r="I847" t="s">
        <v>1732</v>
      </c>
      <c r="J847" t="s">
        <v>1358</v>
      </c>
      <c r="K847" t="s">
        <v>1733</v>
      </c>
      <c r="L847">
        <v>2023</v>
      </c>
      <c r="M847">
        <v>8</v>
      </c>
      <c r="N847">
        <v>10</v>
      </c>
      <c r="O847" t="s">
        <v>44</v>
      </c>
      <c r="P847">
        <v>60</v>
      </c>
      <c r="Q847" t="s">
        <v>45</v>
      </c>
      <c r="S847" t="s">
        <v>46</v>
      </c>
      <c r="T847" t="s">
        <v>1596</v>
      </c>
      <c r="U847" t="s">
        <v>47</v>
      </c>
      <c r="V847" t="s">
        <v>48</v>
      </c>
      <c r="W847" t="s">
        <v>49</v>
      </c>
      <c r="Y847">
        <v>36</v>
      </c>
      <c r="Z847" t="s">
        <v>50</v>
      </c>
      <c r="AA847" t="s">
        <v>135</v>
      </c>
      <c r="AB847">
        <v>1</v>
      </c>
      <c r="AC847">
        <v>1</v>
      </c>
      <c r="AD847" t="s">
        <v>54</v>
      </c>
      <c r="AE847">
        <v>286</v>
      </c>
      <c r="AF847">
        <v>287</v>
      </c>
      <c r="AG847" t="s">
        <v>1734</v>
      </c>
    </row>
    <row r="848" spans="1:33" x14ac:dyDescent="0.25">
      <c r="A848">
        <v>902</v>
      </c>
      <c r="B848" t="s">
        <v>35</v>
      </c>
      <c r="C848" t="s">
        <v>518</v>
      </c>
      <c r="D848" t="s">
        <v>519</v>
      </c>
      <c r="E848" t="s">
        <v>38</v>
      </c>
      <c r="F848" t="s">
        <v>1356</v>
      </c>
      <c r="G848" t="s">
        <v>1592</v>
      </c>
      <c r="H848" t="s">
        <v>1593</v>
      </c>
      <c r="I848" t="s">
        <v>1732</v>
      </c>
      <c r="J848" t="s">
        <v>1358</v>
      </c>
      <c r="K848" t="s">
        <v>1733</v>
      </c>
      <c r="L848">
        <v>2023</v>
      </c>
      <c r="M848">
        <v>8</v>
      </c>
      <c r="N848">
        <v>10</v>
      </c>
      <c r="O848" t="s">
        <v>44</v>
      </c>
      <c r="P848">
        <v>60</v>
      </c>
      <c r="Q848" t="s">
        <v>45</v>
      </c>
      <c r="S848" t="s">
        <v>46</v>
      </c>
      <c r="T848" t="s">
        <v>1596</v>
      </c>
      <c r="U848" t="s">
        <v>47</v>
      </c>
      <c r="V848" t="s">
        <v>48</v>
      </c>
      <c r="W848" t="s">
        <v>52</v>
      </c>
      <c r="Y848">
        <v>36</v>
      </c>
      <c r="Z848" t="s">
        <v>50</v>
      </c>
      <c r="AA848" t="s">
        <v>51</v>
      </c>
      <c r="AB848">
        <v>1</v>
      </c>
      <c r="AC848">
        <v>1</v>
      </c>
      <c r="AD848" t="s">
        <v>54</v>
      </c>
      <c r="AE848">
        <v>524</v>
      </c>
      <c r="AF848">
        <v>368</v>
      </c>
      <c r="AG848" t="s">
        <v>1735</v>
      </c>
    </row>
    <row r="849" spans="1:33" x14ac:dyDescent="0.25">
      <c r="A849">
        <v>902</v>
      </c>
      <c r="B849" t="s">
        <v>35</v>
      </c>
      <c r="C849" t="s">
        <v>518</v>
      </c>
      <c r="D849" t="s">
        <v>519</v>
      </c>
      <c r="E849" t="s">
        <v>38</v>
      </c>
      <c r="F849" t="s">
        <v>1356</v>
      </c>
      <c r="G849" t="s">
        <v>1592</v>
      </c>
      <c r="H849" t="s">
        <v>1593</v>
      </c>
      <c r="I849" t="s">
        <v>1736</v>
      </c>
      <c r="J849" t="s">
        <v>1358</v>
      </c>
      <c r="K849" t="s">
        <v>1737</v>
      </c>
      <c r="L849">
        <v>2023</v>
      </c>
      <c r="M849">
        <v>8</v>
      </c>
      <c r="N849">
        <v>10</v>
      </c>
      <c r="O849" t="s">
        <v>44</v>
      </c>
      <c r="P849">
        <v>60</v>
      </c>
      <c r="Q849" t="s">
        <v>45</v>
      </c>
      <c r="S849" t="s">
        <v>46</v>
      </c>
      <c r="T849" t="s">
        <v>1596</v>
      </c>
      <c r="U849" t="s">
        <v>47</v>
      </c>
      <c r="V849" t="s">
        <v>48</v>
      </c>
      <c r="W849" t="s">
        <v>49</v>
      </c>
      <c r="Y849">
        <v>37</v>
      </c>
      <c r="Z849" t="s">
        <v>50</v>
      </c>
      <c r="AA849" t="s">
        <v>51</v>
      </c>
      <c r="AB849">
        <v>1</v>
      </c>
      <c r="AC849">
        <v>1</v>
      </c>
      <c r="AD849" t="s">
        <v>54</v>
      </c>
      <c r="AE849">
        <v>275</v>
      </c>
      <c r="AF849">
        <v>307</v>
      </c>
      <c r="AG849" t="s">
        <v>1738</v>
      </c>
    </row>
    <row r="850" spans="1:33" x14ac:dyDescent="0.25">
      <c r="A850">
        <v>902</v>
      </c>
      <c r="B850" t="s">
        <v>35</v>
      </c>
      <c r="C850" t="s">
        <v>518</v>
      </c>
      <c r="D850" t="s">
        <v>519</v>
      </c>
      <c r="E850" t="s">
        <v>38</v>
      </c>
      <c r="F850" t="s">
        <v>1356</v>
      </c>
      <c r="G850" t="s">
        <v>1592</v>
      </c>
      <c r="H850" t="s">
        <v>1593</v>
      </c>
      <c r="I850" t="s">
        <v>1736</v>
      </c>
      <c r="J850" t="s">
        <v>1358</v>
      </c>
      <c r="K850" t="s">
        <v>1737</v>
      </c>
      <c r="L850">
        <v>2023</v>
      </c>
      <c r="M850">
        <v>8</v>
      </c>
      <c r="N850">
        <v>10</v>
      </c>
      <c r="O850" t="s">
        <v>44</v>
      </c>
      <c r="P850">
        <v>60</v>
      </c>
      <c r="Q850" t="s">
        <v>45</v>
      </c>
      <c r="S850" t="s">
        <v>46</v>
      </c>
      <c r="T850" t="s">
        <v>1596</v>
      </c>
      <c r="U850" t="s">
        <v>47</v>
      </c>
      <c r="V850" t="s">
        <v>48</v>
      </c>
      <c r="W850" t="s">
        <v>52</v>
      </c>
      <c r="Y850">
        <v>37</v>
      </c>
      <c r="Z850" t="s">
        <v>50</v>
      </c>
      <c r="AA850" t="s">
        <v>51</v>
      </c>
      <c r="AB850">
        <v>1</v>
      </c>
      <c r="AC850">
        <v>1</v>
      </c>
      <c r="AD850" t="s">
        <v>54</v>
      </c>
      <c r="AE850">
        <v>503</v>
      </c>
      <c r="AF850">
        <v>350</v>
      </c>
      <c r="AG850" t="s">
        <v>1739</v>
      </c>
    </row>
    <row r="851" spans="1:33" x14ac:dyDescent="0.25">
      <c r="A851">
        <v>902</v>
      </c>
      <c r="B851" t="s">
        <v>35</v>
      </c>
      <c r="C851" t="s">
        <v>518</v>
      </c>
      <c r="D851" t="s">
        <v>519</v>
      </c>
      <c r="E851" t="s">
        <v>38</v>
      </c>
      <c r="F851" t="s">
        <v>1356</v>
      </c>
      <c r="G851" t="s">
        <v>1592</v>
      </c>
      <c r="H851" t="s">
        <v>1593</v>
      </c>
      <c r="I851" t="s">
        <v>1740</v>
      </c>
      <c r="J851" t="s">
        <v>1358</v>
      </c>
      <c r="K851" t="s">
        <v>1741</v>
      </c>
      <c r="L851">
        <v>2023</v>
      </c>
      <c r="M851">
        <v>8</v>
      </c>
      <c r="N851">
        <v>10</v>
      </c>
      <c r="O851" t="s">
        <v>44</v>
      </c>
      <c r="P851">
        <v>60</v>
      </c>
      <c r="Q851" t="s">
        <v>45</v>
      </c>
      <c r="S851" t="s">
        <v>46</v>
      </c>
      <c r="T851" t="s">
        <v>1596</v>
      </c>
      <c r="U851" t="s">
        <v>47</v>
      </c>
      <c r="V851" t="s">
        <v>48</v>
      </c>
      <c r="W851" t="s">
        <v>49</v>
      </c>
      <c r="Y851">
        <v>38</v>
      </c>
      <c r="Z851" t="s">
        <v>50</v>
      </c>
      <c r="AA851" t="s">
        <v>135</v>
      </c>
      <c r="AB851">
        <v>1</v>
      </c>
      <c r="AC851">
        <v>1</v>
      </c>
      <c r="AD851" t="s">
        <v>54</v>
      </c>
      <c r="AE851">
        <v>285</v>
      </c>
      <c r="AF851">
        <v>296</v>
      </c>
      <c r="AG851" t="s">
        <v>1742</v>
      </c>
    </row>
    <row r="852" spans="1:33" x14ac:dyDescent="0.25">
      <c r="A852">
        <v>902</v>
      </c>
      <c r="B852" t="s">
        <v>35</v>
      </c>
      <c r="C852" t="s">
        <v>518</v>
      </c>
      <c r="D852" t="s">
        <v>519</v>
      </c>
      <c r="E852" t="s">
        <v>38</v>
      </c>
      <c r="F852" t="s">
        <v>1356</v>
      </c>
      <c r="G852" t="s">
        <v>1592</v>
      </c>
      <c r="H852" t="s">
        <v>1593</v>
      </c>
      <c r="I852" t="s">
        <v>1740</v>
      </c>
      <c r="J852" t="s">
        <v>1358</v>
      </c>
      <c r="K852" t="s">
        <v>1741</v>
      </c>
      <c r="L852">
        <v>2023</v>
      </c>
      <c r="M852">
        <v>8</v>
      </c>
      <c r="N852">
        <v>10</v>
      </c>
      <c r="O852" t="s">
        <v>44</v>
      </c>
      <c r="P852">
        <v>60</v>
      </c>
      <c r="Q852" t="s">
        <v>45</v>
      </c>
      <c r="S852" t="s">
        <v>46</v>
      </c>
      <c r="T852" t="s">
        <v>1596</v>
      </c>
      <c r="U852" t="s">
        <v>47</v>
      </c>
      <c r="V852" t="s">
        <v>48</v>
      </c>
      <c r="W852" t="s">
        <v>52</v>
      </c>
      <c r="Y852">
        <v>38</v>
      </c>
      <c r="Z852" t="s">
        <v>50</v>
      </c>
      <c r="AA852" t="s">
        <v>51</v>
      </c>
      <c r="AB852">
        <v>1</v>
      </c>
      <c r="AC852">
        <v>1</v>
      </c>
      <c r="AD852" t="s">
        <v>54</v>
      </c>
      <c r="AE852">
        <v>523</v>
      </c>
      <c r="AF852">
        <v>353</v>
      </c>
      <c r="AG852" t="s">
        <v>1743</v>
      </c>
    </row>
    <row r="853" spans="1:33" x14ac:dyDescent="0.25">
      <c r="A853">
        <v>902</v>
      </c>
      <c r="B853" t="s">
        <v>35</v>
      </c>
      <c r="C853" t="s">
        <v>518</v>
      </c>
      <c r="D853" t="s">
        <v>519</v>
      </c>
      <c r="E853" t="s">
        <v>38</v>
      </c>
      <c r="F853" t="s">
        <v>1356</v>
      </c>
      <c r="G853" t="s">
        <v>1592</v>
      </c>
      <c r="H853" t="s">
        <v>1593</v>
      </c>
      <c r="I853" t="s">
        <v>1744</v>
      </c>
      <c r="J853" t="s">
        <v>1358</v>
      </c>
      <c r="K853" t="s">
        <v>1745</v>
      </c>
      <c r="L853">
        <v>2023</v>
      </c>
      <c r="M853">
        <v>8</v>
      </c>
      <c r="N853">
        <v>10</v>
      </c>
      <c r="O853" t="s">
        <v>44</v>
      </c>
      <c r="P853">
        <v>60</v>
      </c>
      <c r="Q853" t="s">
        <v>45</v>
      </c>
      <c r="S853" t="s">
        <v>46</v>
      </c>
      <c r="T853" t="s">
        <v>1596</v>
      </c>
      <c r="U853" t="s">
        <v>47</v>
      </c>
      <c r="V853" t="s">
        <v>48</v>
      </c>
      <c r="W853" t="s">
        <v>49</v>
      </c>
      <c r="Y853">
        <v>39</v>
      </c>
      <c r="Z853" t="s">
        <v>50</v>
      </c>
      <c r="AA853" t="s">
        <v>157</v>
      </c>
      <c r="AB853">
        <v>1</v>
      </c>
      <c r="AC853">
        <v>1</v>
      </c>
      <c r="AD853" t="s">
        <v>54</v>
      </c>
      <c r="AE853">
        <v>279</v>
      </c>
      <c r="AF853">
        <v>278</v>
      </c>
      <c r="AG853" t="s">
        <v>1746</v>
      </c>
    </row>
    <row r="854" spans="1:33" x14ac:dyDescent="0.25">
      <c r="A854">
        <v>902</v>
      </c>
      <c r="B854" t="s">
        <v>35</v>
      </c>
      <c r="C854" t="s">
        <v>518</v>
      </c>
      <c r="D854" t="s">
        <v>519</v>
      </c>
      <c r="E854" t="s">
        <v>38</v>
      </c>
      <c r="F854" t="s">
        <v>1356</v>
      </c>
      <c r="G854" t="s">
        <v>1592</v>
      </c>
      <c r="H854" t="s">
        <v>1593</v>
      </c>
      <c r="I854" t="s">
        <v>1744</v>
      </c>
      <c r="J854" t="s">
        <v>1358</v>
      </c>
      <c r="K854" t="s">
        <v>1745</v>
      </c>
      <c r="L854">
        <v>2023</v>
      </c>
      <c r="M854">
        <v>8</v>
      </c>
      <c r="N854">
        <v>10</v>
      </c>
      <c r="O854" t="s">
        <v>44</v>
      </c>
      <c r="P854">
        <v>60</v>
      </c>
      <c r="Q854" t="s">
        <v>45</v>
      </c>
      <c r="S854" t="s">
        <v>46</v>
      </c>
      <c r="T854" t="s">
        <v>1596</v>
      </c>
      <c r="U854" t="s">
        <v>47</v>
      </c>
      <c r="V854" t="s">
        <v>48</v>
      </c>
      <c r="W854" t="s">
        <v>52</v>
      </c>
      <c r="Y854">
        <v>39</v>
      </c>
      <c r="Z854" t="s">
        <v>50</v>
      </c>
      <c r="AA854" t="s">
        <v>51</v>
      </c>
      <c r="AB854">
        <v>1</v>
      </c>
      <c r="AC854">
        <v>1</v>
      </c>
      <c r="AD854" t="s">
        <v>54</v>
      </c>
      <c r="AE854">
        <v>513</v>
      </c>
      <c r="AF854">
        <v>351</v>
      </c>
      <c r="AG854" t="s">
        <v>1747</v>
      </c>
    </row>
    <row r="855" spans="1:33" x14ac:dyDescent="0.25">
      <c r="A855">
        <v>902</v>
      </c>
      <c r="B855" t="s">
        <v>35</v>
      </c>
      <c r="C855" t="s">
        <v>518</v>
      </c>
      <c r="D855" t="s">
        <v>519</v>
      </c>
      <c r="E855" t="s">
        <v>38</v>
      </c>
      <c r="F855" t="s">
        <v>1356</v>
      </c>
      <c r="G855" t="s">
        <v>1592</v>
      </c>
      <c r="H855" t="s">
        <v>1593</v>
      </c>
      <c r="I855" t="s">
        <v>1748</v>
      </c>
      <c r="J855" t="s">
        <v>1358</v>
      </c>
      <c r="K855" t="s">
        <v>1749</v>
      </c>
      <c r="L855">
        <v>2023</v>
      </c>
      <c r="M855">
        <v>8</v>
      </c>
      <c r="N855">
        <v>10</v>
      </c>
      <c r="O855" t="s">
        <v>44</v>
      </c>
      <c r="P855">
        <v>60</v>
      </c>
      <c r="Q855" t="s">
        <v>45</v>
      </c>
      <c r="S855" t="s">
        <v>46</v>
      </c>
      <c r="T855" t="s">
        <v>1596</v>
      </c>
      <c r="U855" t="s">
        <v>47</v>
      </c>
      <c r="V855" t="s">
        <v>48</v>
      </c>
      <c r="W855" t="s">
        <v>49</v>
      </c>
      <c r="Y855">
        <v>40</v>
      </c>
      <c r="Z855" t="s">
        <v>50</v>
      </c>
      <c r="AA855" t="s">
        <v>51</v>
      </c>
      <c r="AB855">
        <v>1</v>
      </c>
      <c r="AC855">
        <v>1</v>
      </c>
      <c r="AD855" t="s">
        <v>54</v>
      </c>
      <c r="AE855">
        <v>280</v>
      </c>
      <c r="AF855">
        <v>316</v>
      </c>
      <c r="AG855" t="s">
        <v>1750</v>
      </c>
    </row>
    <row r="856" spans="1:33" x14ac:dyDescent="0.25">
      <c r="A856">
        <v>902</v>
      </c>
      <c r="B856" t="s">
        <v>35</v>
      </c>
      <c r="C856" t="s">
        <v>518</v>
      </c>
      <c r="D856" t="s">
        <v>519</v>
      </c>
      <c r="E856" t="s">
        <v>38</v>
      </c>
      <c r="F856" t="s">
        <v>1356</v>
      </c>
      <c r="G856" t="s">
        <v>1592</v>
      </c>
      <c r="H856" t="s">
        <v>1593</v>
      </c>
      <c r="I856" t="s">
        <v>1748</v>
      </c>
      <c r="J856" t="s">
        <v>1358</v>
      </c>
      <c r="K856" t="s">
        <v>1749</v>
      </c>
      <c r="L856">
        <v>2023</v>
      </c>
      <c r="M856">
        <v>8</v>
      </c>
      <c r="N856">
        <v>10</v>
      </c>
      <c r="O856" t="s">
        <v>44</v>
      </c>
      <c r="P856">
        <v>60</v>
      </c>
      <c r="Q856" t="s">
        <v>45</v>
      </c>
      <c r="S856" t="s">
        <v>46</v>
      </c>
      <c r="T856" t="s">
        <v>1596</v>
      </c>
      <c r="U856" t="s">
        <v>47</v>
      </c>
      <c r="V856" t="s">
        <v>48</v>
      </c>
      <c r="W856" t="s">
        <v>52</v>
      </c>
      <c r="Y856">
        <v>40</v>
      </c>
      <c r="Z856" t="s">
        <v>50</v>
      </c>
      <c r="AA856" t="s">
        <v>51</v>
      </c>
      <c r="AB856">
        <v>1</v>
      </c>
      <c r="AC856">
        <v>1</v>
      </c>
      <c r="AD856" t="s">
        <v>54</v>
      </c>
      <c r="AE856">
        <v>521</v>
      </c>
      <c r="AF856">
        <v>340</v>
      </c>
      <c r="AG856" t="s">
        <v>1751</v>
      </c>
    </row>
    <row r="857" spans="1:33" x14ac:dyDescent="0.25">
      <c r="A857">
        <v>902</v>
      </c>
      <c r="B857" t="s">
        <v>35</v>
      </c>
      <c r="C857" t="s">
        <v>518</v>
      </c>
      <c r="D857" t="s">
        <v>519</v>
      </c>
      <c r="E857" t="s">
        <v>38</v>
      </c>
      <c r="F857" t="s">
        <v>1356</v>
      </c>
      <c r="G857" t="s">
        <v>1592</v>
      </c>
      <c r="H857" t="s">
        <v>1593</v>
      </c>
      <c r="I857" t="s">
        <v>1752</v>
      </c>
      <c r="J857" t="s">
        <v>1358</v>
      </c>
      <c r="K857" t="s">
        <v>1753</v>
      </c>
      <c r="L857">
        <v>2023</v>
      </c>
      <c r="M857">
        <v>8</v>
      </c>
      <c r="N857">
        <v>10</v>
      </c>
      <c r="O857" t="s">
        <v>44</v>
      </c>
      <c r="P857">
        <v>60</v>
      </c>
      <c r="Q857" t="s">
        <v>45</v>
      </c>
      <c r="S857" t="s">
        <v>46</v>
      </c>
      <c r="T857" t="s">
        <v>1596</v>
      </c>
      <c r="U857" t="s">
        <v>47</v>
      </c>
      <c r="V857" t="s">
        <v>48</v>
      </c>
      <c r="W857" t="s">
        <v>49</v>
      </c>
      <c r="Y857">
        <v>41</v>
      </c>
      <c r="Z857" t="s">
        <v>50</v>
      </c>
      <c r="AA857" t="s">
        <v>157</v>
      </c>
      <c r="AB857">
        <v>1</v>
      </c>
      <c r="AC857">
        <v>1</v>
      </c>
      <c r="AD857" t="s">
        <v>54</v>
      </c>
      <c r="AE857">
        <v>276</v>
      </c>
      <c r="AF857">
        <v>261</v>
      </c>
      <c r="AG857" t="s">
        <v>1754</v>
      </c>
    </row>
    <row r="858" spans="1:33" x14ac:dyDescent="0.25">
      <c r="A858">
        <v>902</v>
      </c>
      <c r="B858" t="s">
        <v>35</v>
      </c>
      <c r="C858" t="s">
        <v>518</v>
      </c>
      <c r="D858" t="s">
        <v>519</v>
      </c>
      <c r="E858" t="s">
        <v>38</v>
      </c>
      <c r="F858" t="s">
        <v>1356</v>
      </c>
      <c r="G858" t="s">
        <v>1592</v>
      </c>
      <c r="H858" t="s">
        <v>1593</v>
      </c>
      <c r="I858" t="s">
        <v>1752</v>
      </c>
      <c r="J858" t="s">
        <v>1358</v>
      </c>
      <c r="K858" t="s">
        <v>1753</v>
      </c>
      <c r="L858">
        <v>2023</v>
      </c>
      <c r="M858">
        <v>8</v>
      </c>
      <c r="N858">
        <v>10</v>
      </c>
      <c r="O858" t="s">
        <v>44</v>
      </c>
      <c r="P858">
        <v>60</v>
      </c>
      <c r="Q858" t="s">
        <v>45</v>
      </c>
      <c r="S858" t="s">
        <v>46</v>
      </c>
      <c r="T858" t="s">
        <v>1596</v>
      </c>
      <c r="U858" t="s">
        <v>47</v>
      </c>
      <c r="V858" t="s">
        <v>48</v>
      </c>
      <c r="W858" t="s">
        <v>52</v>
      </c>
      <c r="Y858">
        <v>41</v>
      </c>
      <c r="Z858" t="s">
        <v>50</v>
      </c>
      <c r="AA858" t="s">
        <v>51</v>
      </c>
      <c r="AB858">
        <v>1</v>
      </c>
      <c r="AC858">
        <v>1</v>
      </c>
      <c r="AD858" t="s">
        <v>54</v>
      </c>
      <c r="AE858">
        <v>517</v>
      </c>
      <c r="AF858">
        <v>349</v>
      </c>
      <c r="AG858" t="s">
        <v>1755</v>
      </c>
    </row>
    <row r="859" spans="1:33" x14ac:dyDescent="0.25">
      <c r="A859">
        <v>902</v>
      </c>
      <c r="B859" t="s">
        <v>35</v>
      </c>
      <c r="C859" t="s">
        <v>518</v>
      </c>
      <c r="D859" t="s">
        <v>519</v>
      </c>
      <c r="E859" t="s">
        <v>38</v>
      </c>
      <c r="F859" t="s">
        <v>1356</v>
      </c>
      <c r="G859" t="s">
        <v>1592</v>
      </c>
      <c r="H859" t="s">
        <v>1593</v>
      </c>
      <c r="I859" t="s">
        <v>1756</v>
      </c>
      <c r="J859" t="s">
        <v>1358</v>
      </c>
      <c r="K859" t="s">
        <v>1757</v>
      </c>
      <c r="L859">
        <v>2023</v>
      </c>
      <c r="M859">
        <v>8</v>
      </c>
      <c r="N859">
        <v>10</v>
      </c>
      <c r="O859" t="s">
        <v>44</v>
      </c>
      <c r="P859">
        <v>60</v>
      </c>
      <c r="Q859" t="s">
        <v>45</v>
      </c>
      <c r="S859" t="s">
        <v>46</v>
      </c>
      <c r="T859" t="s">
        <v>1596</v>
      </c>
      <c r="U859" t="s">
        <v>47</v>
      </c>
      <c r="V859" t="s">
        <v>48</v>
      </c>
      <c r="W859" t="s">
        <v>49</v>
      </c>
      <c r="Y859">
        <v>42</v>
      </c>
      <c r="Z859" t="s">
        <v>50</v>
      </c>
      <c r="AA859" t="s">
        <v>157</v>
      </c>
      <c r="AB859">
        <v>1</v>
      </c>
      <c r="AC859">
        <v>1</v>
      </c>
      <c r="AD859" t="s">
        <v>54</v>
      </c>
      <c r="AE859">
        <v>275</v>
      </c>
      <c r="AF859">
        <v>266</v>
      </c>
      <c r="AG859" t="s">
        <v>1758</v>
      </c>
    </row>
    <row r="860" spans="1:33" x14ac:dyDescent="0.25">
      <c r="A860">
        <v>902</v>
      </c>
      <c r="B860" t="s">
        <v>35</v>
      </c>
      <c r="C860" t="s">
        <v>518</v>
      </c>
      <c r="D860" t="s">
        <v>519</v>
      </c>
      <c r="E860" t="s">
        <v>38</v>
      </c>
      <c r="F860" t="s">
        <v>1356</v>
      </c>
      <c r="G860" t="s">
        <v>1592</v>
      </c>
      <c r="H860" t="s">
        <v>1593</v>
      </c>
      <c r="I860" t="s">
        <v>1756</v>
      </c>
      <c r="J860" t="s">
        <v>1358</v>
      </c>
      <c r="K860" t="s">
        <v>1757</v>
      </c>
      <c r="L860">
        <v>2023</v>
      </c>
      <c r="M860">
        <v>8</v>
      </c>
      <c r="N860">
        <v>10</v>
      </c>
      <c r="O860" t="s">
        <v>44</v>
      </c>
      <c r="P860">
        <v>60</v>
      </c>
      <c r="Q860" t="s">
        <v>45</v>
      </c>
      <c r="S860" t="s">
        <v>46</v>
      </c>
      <c r="T860" t="s">
        <v>1596</v>
      </c>
      <c r="U860" t="s">
        <v>47</v>
      </c>
      <c r="V860" t="s">
        <v>48</v>
      </c>
      <c r="W860" t="s">
        <v>52</v>
      </c>
      <c r="Y860">
        <v>42</v>
      </c>
      <c r="Z860" t="s">
        <v>50</v>
      </c>
      <c r="AA860" t="s">
        <v>51</v>
      </c>
      <c r="AB860">
        <v>1</v>
      </c>
      <c r="AC860">
        <v>1</v>
      </c>
      <c r="AD860" t="s">
        <v>54</v>
      </c>
      <c r="AE860">
        <v>515</v>
      </c>
      <c r="AF860">
        <v>366</v>
      </c>
      <c r="AG860" t="s">
        <v>1759</v>
      </c>
    </row>
    <row r="861" spans="1:33" x14ac:dyDescent="0.25">
      <c r="A861">
        <v>902</v>
      </c>
      <c r="B861" t="s">
        <v>35</v>
      </c>
      <c r="C861" t="s">
        <v>518</v>
      </c>
      <c r="D861" t="s">
        <v>519</v>
      </c>
      <c r="E861" t="s">
        <v>38</v>
      </c>
      <c r="F861" t="s">
        <v>1356</v>
      </c>
      <c r="G861" t="s">
        <v>1592</v>
      </c>
      <c r="H861" t="s">
        <v>1593</v>
      </c>
      <c r="I861" t="s">
        <v>1760</v>
      </c>
      <c r="J861" t="s">
        <v>1358</v>
      </c>
      <c r="K861" t="s">
        <v>1761</v>
      </c>
      <c r="L861">
        <v>2023</v>
      </c>
      <c r="M861">
        <v>8</v>
      </c>
      <c r="N861">
        <v>10</v>
      </c>
      <c r="O861" t="s">
        <v>44</v>
      </c>
      <c r="P861">
        <v>60</v>
      </c>
      <c r="Q861" t="s">
        <v>45</v>
      </c>
      <c r="S861" t="s">
        <v>46</v>
      </c>
      <c r="T861" t="s">
        <v>1596</v>
      </c>
      <c r="U861" t="s">
        <v>47</v>
      </c>
      <c r="V861" t="s">
        <v>48</v>
      </c>
      <c r="W861" t="s">
        <v>49</v>
      </c>
      <c r="Y861">
        <v>43</v>
      </c>
      <c r="Z861" t="s">
        <v>50</v>
      </c>
      <c r="AA861" t="s">
        <v>51</v>
      </c>
      <c r="AB861">
        <v>1</v>
      </c>
      <c r="AC861">
        <v>1</v>
      </c>
      <c r="AD861" t="s">
        <v>54</v>
      </c>
      <c r="AE861">
        <v>286</v>
      </c>
      <c r="AF861">
        <v>265</v>
      </c>
      <c r="AG861" t="s">
        <v>1762</v>
      </c>
    </row>
    <row r="862" spans="1:33" x14ac:dyDescent="0.25">
      <c r="A862">
        <v>902</v>
      </c>
      <c r="B862" t="s">
        <v>35</v>
      </c>
      <c r="C862" t="s">
        <v>518</v>
      </c>
      <c r="D862" t="s">
        <v>519</v>
      </c>
      <c r="E862" t="s">
        <v>38</v>
      </c>
      <c r="F862" t="s">
        <v>1356</v>
      </c>
      <c r="G862" t="s">
        <v>1592</v>
      </c>
      <c r="H862" t="s">
        <v>1593</v>
      </c>
      <c r="I862" t="s">
        <v>1760</v>
      </c>
      <c r="J862" t="s">
        <v>1358</v>
      </c>
      <c r="K862" t="s">
        <v>1761</v>
      </c>
      <c r="L862">
        <v>2023</v>
      </c>
      <c r="M862">
        <v>8</v>
      </c>
      <c r="N862">
        <v>10</v>
      </c>
      <c r="O862" t="s">
        <v>44</v>
      </c>
      <c r="P862">
        <v>60</v>
      </c>
      <c r="Q862" t="s">
        <v>45</v>
      </c>
      <c r="S862" t="s">
        <v>46</v>
      </c>
      <c r="T862" t="s">
        <v>1596</v>
      </c>
      <c r="U862" t="s">
        <v>47</v>
      </c>
      <c r="V862" t="s">
        <v>48</v>
      </c>
      <c r="W862" t="s">
        <v>52</v>
      </c>
      <c r="Y862">
        <v>43</v>
      </c>
      <c r="Z862" t="s">
        <v>50</v>
      </c>
      <c r="AA862" t="s">
        <v>51</v>
      </c>
      <c r="AB862">
        <v>1</v>
      </c>
      <c r="AC862">
        <v>1</v>
      </c>
      <c r="AD862" t="s">
        <v>54</v>
      </c>
      <c r="AE862">
        <v>516</v>
      </c>
      <c r="AF862">
        <v>360</v>
      </c>
      <c r="AG862" t="s">
        <v>1763</v>
      </c>
    </row>
    <row r="863" spans="1:33" x14ac:dyDescent="0.25">
      <c r="A863">
        <v>902</v>
      </c>
      <c r="B863" t="s">
        <v>35</v>
      </c>
      <c r="C863" t="s">
        <v>518</v>
      </c>
      <c r="D863" t="s">
        <v>519</v>
      </c>
      <c r="E863" t="s">
        <v>38</v>
      </c>
      <c r="F863" t="s">
        <v>1356</v>
      </c>
      <c r="G863" t="s">
        <v>1592</v>
      </c>
      <c r="H863" t="s">
        <v>1593</v>
      </c>
      <c r="I863" t="s">
        <v>1764</v>
      </c>
      <c r="J863" t="s">
        <v>1358</v>
      </c>
      <c r="K863" t="s">
        <v>1765</v>
      </c>
      <c r="L863">
        <v>2023</v>
      </c>
      <c r="M863">
        <v>8</v>
      </c>
      <c r="N863">
        <v>10</v>
      </c>
      <c r="O863" t="s">
        <v>44</v>
      </c>
      <c r="P863">
        <v>60</v>
      </c>
      <c r="Q863" t="s">
        <v>45</v>
      </c>
      <c r="S863" t="s">
        <v>46</v>
      </c>
      <c r="T863" t="s">
        <v>1596</v>
      </c>
      <c r="U863" t="s">
        <v>47</v>
      </c>
      <c r="V863" t="s">
        <v>48</v>
      </c>
      <c r="W863" t="s">
        <v>49</v>
      </c>
      <c r="Y863">
        <v>44</v>
      </c>
      <c r="Z863" t="s">
        <v>50</v>
      </c>
      <c r="AA863" t="s">
        <v>51</v>
      </c>
      <c r="AB863">
        <v>1</v>
      </c>
      <c r="AC863">
        <v>1</v>
      </c>
      <c r="AD863" t="s">
        <v>54</v>
      </c>
      <c r="AE863">
        <v>270</v>
      </c>
      <c r="AF863">
        <v>266</v>
      </c>
      <c r="AG863" t="s">
        <v>1766</v>
      </c>
    </row>
    <row r="864" spans="1:33" x14ac:dyDescent="0.25">
      <c r="A864">
        <v>902</v>
      </c>
      <c r="B864" t="s">
        <v>35</v>
      </c>
      <c r="C864" t="s">
        <v>518</v>
      </c>
      <c r="D864" t="s">
        <v>519</v>
      </c>
      <c r="E864" t="s">
        <v>38</v>
      </c>
      <c r="F864" t="s">
        <v>1356</v>
      </c>
      <c r="G864" t="s">
        <v>1592</v>
      </c>
      <c r="H864" t="s">
        <v>1593</v>
      </c>
      <c r="I864" t="s">
        <v>1764</v>
      </c>
      <c r="J864" t="s">
        <v>1358</v>
      </c>
      <c r="K864" t="s">
        <v>1765</v>
      </c>
      <c r="L864">
        <v>2023</v>
      </c>
      <c r="M864">
        <v>8</v>
      </c>
      <c r="N864">
        <v>10</v>
      </c>
      <c r="O864" t="s">
        <v>44</v>
      </c>
      <c r="P864">
        <v>60</v>
      </c>
      <c r="Q864" t="s">
        <v>45</v>
      </c>
      <c r="S864" t="s">
        <v>46</v>
      </c>
      <c r="T864" t="s">
        <v>1596</v>
      </c>
      <c r="U864" t="s">
        <v>47</v>
      </c>
      <c r="V864" t="s">
        <v>48</v>
      </c>
      <c r="W864" t="s">
        <v>52</v>
      </c>
      <c r="Y864">
        <v>44</v>
      </c>
      <c r="Z864" t="s">
        <v>50</v>
      </c>
      <c r="AA864" t="s">
        <v>51</v>
      </c>
      <c r="AB864">
        <v>1</v>
      </c>
      <c r="AC864">
        <v>1</v>
      </c>
      <c r="AD864" t="s">
        <v>54</v>
      </c>
      <c r="AE864">
        <v>513</v>
      </c>
      <c r="AF864">
        <v>365</v>
      </c>
      <c r="AG864" t="s">
        <v>1767</v>
      </c>
    </row>
    <row r="865" spans="1:33" x14ac:dyDescent="0.25">
      <c r="A865">
        <v>902</v>
      </c>
      <c r="B865" t="s">
        <v>35</v>
      </c>
      <c r="C865" t="s">
        <v>518</v>
      </c>
      <c r="D865" t="s">
        <v>519</v>
      </c>
      <c r="E865" t="s">
        <v>38</v>
      </c>
      <c r="F865" t="s">
        <v>1356</v>
      </c>
      <c r="G865" t="s">
        <v>1592</v>
      </c>
      <c r="H865" t="s">
        <v>1593</v>
      </c>
      <c r="I865" t="s">
        <v>1768</v>
      </c>
      <c r="J865" t="s">
        <v>1358</v>
      </c>
      <c r="K865" t="s">
        <v>1769</v>
      </c>
      <c r="L865">
        <v>2023</v>
      </c>
      <c r="M865">
        <v>8</v>
      </c>
      <c r="N865">
        <v>10</v>
      </c>
      <c r="O865" t="s">
        <v>44</v>
      </c>
      <c r="P865">
        <v>60</v>
      </c>
      <c r="Q865" t="s">
        <v>45</v>
      </c>
      <c r="S865" t="s">
        <v>46</v>
      </c>
      <c r="T865" t="s">
        <v>1596</v>
      </c>
      <c r="U865" t="s">
        <v>47</v>
      </c>
      <c r="V865" t="s">
        <v>48</v>
      </c>
      <c r="W865" t="s">
        <v>49</v>
      </c>
      <c r="Y865">
        <v>45</v>
      </c>
      <c r="Z865" t="s">
        <v>50</v>
      </c>
      <c r="AA865" t="s">
        <v>157</v>
      </c>
      <c r="AB865">
        <v>1</v>
      </c>
      <c r="AC865">
        <v>1</v>
      </c>
      <c r="AD865" t="s">
        <v>54</v>
      </c>
      <c r="AE865">
        <v>286</v>
      </c>
      <c r="AF865">
        <v>263</v>
      </c>
      <c r="AG865" t="s">
        <v>1770</v>
      </c>
    </row>
    <row r="866" spans="1:33" x14ac:dyDescent="0.25">
      <c r="A866">
        <v>902</v>
      </c>
      <c r="B866" t="s">
        <v>35</v>
      </c>
      <c r="C866" t="s">
        <v>518</v>
      </c>
      <c r="D866" t="s">
        <v>519</v>
      </c>
      <c r="E866" t="s">
        <v>38</v>
      </c>
      <c r="F866" t="s">
        <v>1356</v>
      </c>
      <c r="G866" t="s">
        <v>1592</v>
      </c>
      <c r="H866" t="s">
        <v>1593</v>
      </c>
      <c r="I866" t="s">
        <v>1768</v>
      </c>
      <c r="J866" t="s">
        <v>1358</v>
      </c>
      <c r="K866" t="s">
        <v>1769</v>
      </c>
      <c r="L866">
        <v>2023</v>
      </c>
      <c r="M866">
        <v>8</v>
      </c>
      <c r="N866">
        <v>10</v>
      </c>
      <c r="O866" t="s">
        <v>44</v>
      </c>
      <c r="P866">
        <v>60</v>
      </c>
      <c r="Q866" t="s">
        <v>45</v>
      </c>
      <c r="S866" t="s">
        <v>46</v>
      </c>
      <c r="T866" t="s">
        <v>1596</v>
      </c>
      <c r="U866" t="s">
        <v>47</v>
      </c>
      <c r="V866" t="s">
        <v>48</v>
      </c>
      <c r="W866" t="s">
        <v>52</v>
      </c>
      <c r="Y866">
        <v>45</v>
      </c>
      <c r="Z866" t="s">
        <v>50</v>
      </c>
      <c r="AA866" t="s">
        <v>51</v>
      </c>
      <c r="AB866">
        <v>1</v>
      </c>
      <c r="AC866">
        <v>1</v>
      </c>
      <c r="AD866" t="s">
        <v>54</v>
      </c>
      <c r="AE866">
        <v>518</v>
      </c>
      <c r="AF866">
        <v>353</v>
      </c>
      <c r="AG866" t="s">
        <v>1771</v>
      </c>
    </row>
    <row r="867" spans="1:33" x14ac:dyDescent="0.25">
      <c r="A867">
        <v>902</v>
      </c>
      <c r="B867" t="s">
        <v>35</v>
      </c>
      <c r="C867" t="s">
        <v>518</v>
      </c>
      <c r="D867" t="s">
        <v>519</v>
      </c>
      <c r="E867" t="s">
        <v>38</v>
      </c>
      <c r="F867" t="s">
        <v>1356</v>
      </c>
      <c r="G867" t="s">
        <v>1592</v>
      </c>
      <c r="H867" t="s">
        <v>1593</v>
      </c>
      <c r="I867" t="s">
        <v>1772</v>
      </c>
      <c r="J867" t="s">
        <v>1358</v>
      </c>
      <c r="K867" t="s">
        <v>1773</v>
      </c>
      <c r="L867">
        <v>2023</v>
      </c>
      <c r="M867">
        <v>8</v>
      </c>
      <c r="N867">
        <v>10</v>
      </c>
      <c r="O867" t="s">
        <v>44</v>
      </c>
      <c r="P867">
        <v>60</v>
      </c>
      <c r="Q867" t="s">
        <v>45</v>
      </c>
      <c r="S867" t="s">
        <v>46</v>
      </c>
      <c r="T867" t="s">
        <v>1596</v>
      </c>
      <c r="U867" t="s">
        <v>47</v>
      </c>
      <c r="V867" t="s">
        <v>48</v>
      </c>
      <c r="W867" t="s">
        <v>49</v>
      </c>
      <c r="Y867">
        <v>46</v>
      </c>
      <c r="Z867" t="s">
        <v>50</v>
      </c>
      <c r="AA867" t="s">
        <v>157</v>
      </c>
      <c r="AB867">
        <v>1</v>
      </c>
      <c r="AC867">
        <v>1</v>
      </c>
      <c r="AD867" t="s">
        <v>54</v>
      </c>
      <c r="AE867">
        <v>278</v>
      </c>
      <c r="AF867">
        <v>266</v>
      </c>
      <c r="AG867" t="s">
        <v>1774</v>
      </c>
    </row>
    <row r="868" spans="1:33" x14ac:dyDescent="0.25">
      <c r="A868">
        <v>902</v>
      </c>
      <c r="B868" t="s">
        <v>35</v>
      </c>
      <c r="C868" t="s">
        <v>518</v>
      </c>
      <c r="D868" t="s">
        <v>519</v>
      </c>
      <c r="E868" t="s">
        <v>38</v>
      </c>
      <c r="F868" t="s">
        <v>1356</v>
      </c>
      <c r="G868" t="s">
        <v>1592</v>
      </c>
      <c r="H868" t="s">
        <v>1593</v>
      </c>
      <c r="I868" t="s">
        <v>1772</v>
      </c>
      <c r="J868" t="s">
        <v>1358</v>
      </c>
      <c r="K868" t="s">
        <v>1773</v>
      </c>
      <c r="L868">
        <v>2023</v>
      </c>
      <c r="M868">
        <v>8</v>
      </c>
      <c r="N868">
        <v>10</v>
      </c>
      <c r="O868" t="s">
        <v>44</v>
      </c>
      <c r="P868">
        <v>60</v>
      </c>
      <c r="Q868" t="s">
        <v>45</v>
      </c>
      <c r="S868" t="s">
        <v>46</v>
      </c>
      <c r="T868" t="s">
        <v>1596</v>
      </c>
      <c r="U868" t="s">
        <v>47</v>
      </c>
      <c r="V868" t="s">
        <v>48</v>
      </c>
      <c r="W868" t="s">
        <v>52</v>
      </c>
      <c r="Y868">
        <v>46</v>
      </c>
      <c r="Z868" t="s">
        <v>50</v>
      </c>
      <c r="AA868" t="s">
        <v>51</v>
      </c>
      <c r="AB868">
        <v>1</v>
      </c>
      <c r="AC868">
        <v>1</v>
      </c>
      <c r="AD868" t="s">
        <v>54</v>
      </c>
      <c r="AE868">
        <v>526</v>
      </c>
      <c r="AF868">
        <v>372</v>
      </c>
      <c r="AG868" t="s">
        <v>1775</v>
      </c>
    </row>
    <row r="869" spans="1:33" x14ac:dyDescent="0.25">
      <c r="A869">
        <v>902</v>
      </c>
      <c r="B869" t="s">
        <v>35</v>
      </c>
      <c r="C869" t="s">
        <v>518</v>
      </c>
      <c r="D869" t="s">
        <v>519</v>
      </c>
      <c r="E869" t="s">
        <v>38</v>
      </c>
      <c r="F869" t="s">
        <v>1356</v>
      </c>
      <c r="G869" t="s">
        <v>1592</v>
      </c>
      <c r="H869" t="s">
        <v>1593</v>
      </c>
      <c r="I869" t="s">
        <v>1776</v>
      </c>
      <c r="J869" t="s">
        <v>1358</v>
      </c>
      <c r="K869" t="s">
        <v>1777</v>
      </c>
      <c r="L869">
        <v>2023</v>
      </c>
      <c r="M869">
        <v>8</v>
      </c>
      <c r="N869">
        <v>10</v>
      </c>
      <c r="O869" t="s">
        <v>44</v>
      </c>
      <c r="P869">
        <v>60</v>
      </c>
      <c r="Q869" t="s">
        <v>45</v>
      </c>
      <c r="S869" t="s">
        <v>46</v>
      </c>
      <c r="T869" t="s">
        <v>1596</v>
      </c>
      <c r="U869" t="s">
        <v>47</v>
      </c>
      <c r="V869" t="s">
        <v>48</v>
      </c>
      <c r="W869" t="s">
        <v>49</v>
      </c>
      <c r="Y869">
        <v>47</v>
      </c>
      <c r="Z869" t="s">
        <v>50</v>
      </c>
      <c r="AA869" t="s">
        <v>51</v>
      </c>
      <c r="AB869">
        <v>1</v>
      </c>
      <c r="AC869">
        <v>1</v>
      </c>
      <c r="AD869" t="s">
        <v>54</v>
      </c>
      <c r="AE869">
        <v>265</v>
      </c>
      <c r="AF869">
        <v>260</v>
      </c>
      <c r="AG869" t="s">
        <v>1778</v>
      </c>
    </row>
    <row r="870" spans="1:33" x14ac:dyDescent="0.25">
      <c r="A870">
        <v>902</v>
      </c>
      <c r="B870" t="s">
        <v>35</v>
      </c>
      <c r="C870" t="s">
        <v>518</v>
      </c>
      <c r="D870" t="s">
        <v>519</v>
      </c>
      <c r="E870" t="s">
        <v>38</v>
      </c>
      <c r="F870" t="s">
        <v>1356</v>
      </c>
      <c r="G870" t="s">
        <v>1592</v>
      </c>
      <c r="H870" t="s">
        <v>1593</v>
      </c>
      <c r="I870" t="s">
        <v>1776</v>
      </c>
      <c r="J870" t="s">
        <v>1358</v>
      </c>
      <c r="K870" t="s">
        <v>1777</v>
      </c>
      <c r="L870">
        <v>2023</v>
      </c>
      <c r="M870">
        <v>8</v>
      </c>
      <c r="N870">
        <v>10</v>
      </c>
      <c r="O870" t="s">
        <v>44</v>
      </c>
      <c r="P870">
        <v>60</v>
      </c>
      <c r="Q870" t="s">
        <v>45</v>
      </c>
      <c r="S870" t="s">
        <v>46</v>
      </c>
      <c r="T870" t="s">
        <v>1596</v>
      </c>
      <c r="U870" t="s">
        <v>47</v>
      </c>
      <c r="V870" t="s">
        <v>48</v>
      </c>
      <c r="W870" t="s">
        <v>52</v>
      </c>
      <c r="Y870">
        <v>47</v>
      </c>
      <c r="Z870" t="s">
        <v>50</v>
      </c>
      <c r="AA870" t="s">
        <v>51</v>
      </c>
      <c r="AB870">
        <v>1</v>
      </c>
      <c r="AC870">
        <v>1</v>
      </c>
      <c r="AD870" t="s">
        <v>54</v>
      </c>
      <c r="AE870">
        <v>534</v>
      </c>
      <c r="AF870">
        <v>309</v>
      </c>
      <c r="AG870" t="s">
        <v>1779</v>
      </c>
    </row>
    <row r="871" spans="1:33" x14ac:dyDescent="0.25">
      <c r="A871">
        <v>902</v>
      </c>
      <c r="B871" t="s">
        <v>35</v>
      </c>
      <c r="C871" t="s">
        <v>518</v>
      </c>
      <c r="D871" t="s">
        <v>519</v>
      </c>
      <c r="E871" t="s">
        <v>38</v>
      </c>
      <c r="F871" t="s">
        <v>1356</v>
      </c>
      <c r="G871" t="s">
        <v>1592</v>
      </c>
      <c r="H871" t="s">
        <v>1593</v>
      </c>
      <c r="I871" t="s">
        <v>1780</v>
      </c>
      <c r="J871" t="s">
        <v>1358</v>
      </c>
      <c r="K871" t="s">
        <v>1781</v>
      </c>
      <c r="L871">
        <v>2023</v>
      </c>
      <c r="M871">
        <v>8</v>
      </c>
      <c r="N871">
        <v>10</v>
      </c>
      <c r="O871" t="s">
        <v>44</v>
      </c>
      <c r="P871">
        <v>60</v>
      </c>
      <c r="Q871" t="s">
        <v>45</v>
      </c>
      <c r="S871" t="s">
        <v>46</v>
      </c>
      <c r="T871" t="s">
        <v>1596</v>
      </c>
      <c r="U871" t="s">
        <v>47</v>
      </c>
      <c r="V871" t="s">
        <v>48</v>
      </c>
      <c r="W871" t="s">
        <v>49</v>
      </c>
      <c r="Y871">
        <v>48</v>
      </c>
      <c r="Z871" t="s">
        <v>50</v>
      </c>
      <c r="AA871" t="s">
        <v>51</v>
      </c>
      <c r="AB871">
        <v>1</v>
      </c>
      <c r="AC871">
        <v>1</v>
      </c>
      <c r="AD871" t="s">
        <v>54</v>
      </c>
      <c r="AE871">
        <v>277</v>
      </c>
      <c r="AF871">
        <v>317</v>
      </c>
      <c r="AG871" t="s">
        <v>1782</v>
      </c>
    </row>
    <row r="872" spans="1:33" x14ac:dyDescent="0.25">
      <c r="A872">
        <v>902</v>
      </c>
      <c r="B872" t="s">
        <v>35</v>
      </c>
      <c r="C872" t="s">
        <v>518</v>
      </c>
      <c r="D872" t="s">
        <v>519</v>
      </c>
      <c r="E872" t="s">
        <v>38</v>
      </c>
      <c r="F872" t="s">
        <v>1356</v>
      </c>
      <c r="G872" t="s">
        <v>1592</v>
      </c>
      <c r="H872" t="s">
        <v>1593</v>
      </c>
      <c r="I872" t="s">
        <v>1780</v>
      </c>
      <c r="J872" t="s">
        <v>1358</v>
      </c>
      <c r="K872" t="s">
        <v>1781</v>
      </c>
      <c r="L872">
        <v>2023</v>
      </c>
      <c r="M872">
        <v>8</v>
      </c>
      <c r="N872">
        <v>10</v>
      </c>
      <c r="O872" t="s">
        <v>44</v>
      </c>
      <c r="P872">
        <v>60</v>
      </c>
      <c r="Q872" t="s">
        <v>45</v>
      </c>
      <c r="S872" t="s">
        <v>46</v>
      </c>
      <c r="T872" t="s">
        <v>1596</v>
      </c>
      <c r="U872" t="s">
        <v>47</v>
      </c>
      <c r="V872" t="s">
        <v>48</v>
      </c>
      <c r="W872" t="s">
        <v>52</v>
      </c>
      <c r="Y872">
        <v>48</v>
      </c>
      <c r="Z872" t="s">
        <v>50</v>
      </c>
      <c r="AA872" t="s">
        <v>51</v>
      </c>
      <c r="AB872">
        <v>1</v>
      </c>
      <c r="AC872">
        <v>1</v>
      </c>
      <c r="AD872" t="s">
        <v>54</v>
      </c>
      <c r="AE872">
        <v>530</v>
      </c>
      <c r="AF872">
        <v>359</v>
      </c>
      <c r="AG872" t="s">
        <v>1783</v>
      </c>
    </row>
    <row r="873" spans="1:33" x14ac:dyDescent="0.25">
      <c r="A873">
        <v>902</v>
      </c>
      <c r="B873" t="s">
        <v>35</v>
      </c>
      <c r="C873" t="s">
        <v>518</v>
      </c>
      <c r="D873" t="s">
        <v>519</v>
      </c>
      <c r="E873" t="s">
        <v>38</v>
      </c>
      <c r="F873" t="s">
        <v>1356</v>
      </c>
      <c r="G873" t="s">
        <v>1592</v>
      </c>
      <c r="H873" t="s">
        <v>1593</v>
      </c>
      <c r="I873" t="s">
        <v>1784</v>
      </c>
      <c r="J873" t="s">
        <v>1358</v>
      </c>
      <c r="K873" t="s">
        <v>1785</v>
      </c>
      <c r="L873">
        <v>2023</v>
      </c>
      <c r="M873">
        <v>8</v>
      </c>
      <c r="N873">
        <v>10</v>
      </c>
      <c r="O873" t="s">
        <v>44</v>
      </c>
      <c r="P873">
        <v>60</v>
      </c>
      <c r="Q873" t="s">
        <v>45</v>
      </c>
      <c r="S873" t="s">
        <v>46</v>
      </c>
      <c r="T873" t="s">
        <v>1596</v>
      </c>
      <c r="U873" t="s">
        <v>47</v>
      </c>
      <c r="V873" t="s">
        <v>48</v>
      </c>
      <c r="W873" t="s">
        <v>49</v>
      </c>
      <c r="Y873">
        <v>49</v>
      </c>
      <c r="Z873" t="s">
        <v>50</v>
      </c>
      <c r="AA873" t="s">
        <v>51</v>
      </c>
      <c r="AB873">
        <v>1</v>
      </c>
      <c r="AC873">
        <v>1</v>
      </c>
      <c r="AD873" t="s">
        <v>54</v>
      </c>
      <c r="AE873">
        <v>278</v>
      </c>
      <c r="AF873">
        <v>254</v>
      </c>
      <c r="AG873" t="s">
        <v>1786</v>
      </c>
    </row>
    <row r="874" spans="1:33" x14ac:dyDescent="0.25">
      <c r="A874">
        <v>902</v>
      </c>
      <c r="B874" t="s">
        <v>35</v>
      </c>
      <c r="C874" t="s">
        <v>518</v>
      </c>
      <c r="D874" t="s">
        <v>519</v>
      </c>
      <c r="E874" t="s">
        <v>38</v>
      </c>
      <c r="F874" t="s">
        <v>1356</v>
      </c>
      <c r="G874" t="s">
        <v>1592</v>
      </c>
      <c r="H874" t="s">
        <v>1593</v>
      </c>
      <c r="I874" t="s">
        <v>1784</v>
      </c>
      <c r="J874" t="s">
        <v>1358</v>
      </c>
      <c r="K874" t="s">
        <v>1785</v>
      </c>
      <c r="L874">
        <v>2023</v>
      </c>
      <c r="M874">
        <v>8</v>
      </c>
      <c r="N874">
        <v>10</v>
      </c>
      <c r="O874" t="s">
        <v>44</v>
      </c>
      <c r="P874">
        <v>60</v>
      </c>
      <c r="Q874" t="s">
        <v>45</v>
      </c>
      <c r="S874" t="s">
        <v>46</v>
      </c>
      <c r="T874" t="s">
        <v>1596</v>
      </c>
      <c r="U874" t="s">
        <v>47</v>
      </c>
      <c r="V874" t="s">
        <v>48</v>
      </c>
      <c r="W874" t="s">
        <v>52</v>
      </c>
      <c r="Y874">
        <v>49</v>
      </c>
      <c r="Z874" t="s">
        <v>50</v>
      </c>
      <c r="AA874" t="s">
        <v>51</v>
      </c>
      <c r="AB874">
        <v>1</v>
      </c>
      <c r="AC874">
        <v>1</v>
      </c>
      <c r="AD874" t="s">
        <v>54</v>
      </c>
      <c r="AE874">
        <v>523</v>
      </c>
      <c r="AF874">
        <v>340</v>
      </c>
      <c r="AG874" t="s">
        <v>1787</v>
      </c>
    </row>
    <row r="875" spans="1:33" x14ac:dyDescent="0.25">
      <c r="A875">
        <v>902</v>
      </c>
      <c r="B875" t="s">
        <v>35</v>
      </c>
      <c r="C875" t="s">
        <v>518</v>
      </c>
      <c r="D875" t="s">
        <v>519</v>
      </c>
      <c r="E875" t="s">
        <v>38</v>
      </c>
      <c r="F875" t="s">
        <v>1356</v>
      </c>
      <c r="G875" t="s">
        <v>1592</v>
      </c>
      <c r="H875" t="s">
        <v>1593</v>
      </c>
      <c r="I875" t="s">
        <v>1788</v>
      </c>
      <c r="J875" t="s">
        <v>1358</v>
      </c>
      <c r="K875" t="s">
        <v>1789</v>
      </c>
      <c r="L875">
        <v>2023</v>
      </c>
      <c r="M875">
        <v>8</v>
      </c>
      <c r="N875">
        <v>10</v>
      </c>
      <c r="O875" t="s">
        <v>44</v>
      </c>
      <c r="P875">
        <v>60</v>
      </c>
      <c r="Q875" t="s">
        <v>45</v>
      </c>
      <c r="S875" t="s">
        <v>46</v>
      </c>
      <c r="T875" t="s">
        <v>1596</v>
      </c>
      <c r="U875" t="s">
        <v>47</v>
      </c>
      <c r="V875" t="s">
        <v>48</v>
      </c>
      <c r="W875" t="s">
        <v>49</v>
      </c>
      <c r="Y875">
        <v>50</v>
      </c>
      <c r="Z875" t="s">
        <v>50</v>
      </c>
      <c r="AA875" t="s">
        <v>157</v>
      </c>
      <c r="AB875">
        <v>1</v>
      </c>
      <c r="AC875">
        <v>1</v>
      </c>
      <c r="AD875" t="s">
        <v>54</v>
      </c>
      <c r="AE875">
        <v>272</v>
      </c>
      <c r="AF875">
        <v>269</v>
      </c>
      <c r="AG875" t="s">
        <v>1790</v>
      </c>
    </row>
    <row r="876" spans="1:33" x14ac:dyDescent="0.25">
      <c r="A876">
        <v>902</v>
      </c>
      <c r="B876" t="s">
        <v>35</v>
      </c>
      <c r="C876" t="s">
        <v>518</v>
      </c>
      <c r="D876" t="s">
        <v>519</v>
      </c>
      <c r="E876" t="s">
        <v>38</v>
      </c>
      <c r="F876" t="s">
        <v>1356</v>
      </c>
      <c r="G876" t="s">
        <v>1592</v>
      </c>
      <c r="H876" t="s">
        <v>1593</v>
      </c>
      <c r="I876" t="s">
        <v>1788</v>
      </c>
      <c r="J876" t="s">
        <v>1358</v>
      </c>
      <c r="K876" t="s">
        <v>1789</v>
      </c>
      <c r="L876">
        <v>2023</v>
      </c>
      <c r="M876">
        <v>8</v>
      </c>
      <c r="N876">
        <v>10</v>
      </c>
      <c r="O876" t="s">
        <v>44</v>
      </c>
      <c r="P876">
        <v>60</v>
      </c>
      <c r="Q876" t="s">
        <v>45</v>
      </c>
      <c r="S876" t="s">
        <v>46</v>
      </c>
      <c r="T876" t="s">
        <v>1596</v>
      </c>
      <c r="U876" t="s">
        <v>47</v>
      </c>
      <c r="V876" t="s">
        <v>48</v>
      </c>
      <c r="W876" t="s">
        <v>52</v>
      </c>
      <c r="Y876">
        <v>50</v>
      </c>
      <c r="Z876" t="s">
        <v>50</v>
      </c>
      <c r="AA876" t="s">
        <v>51</v>
      </c>
      <c r="AB876">
        <v>1</v>
      </c>
      <c r="AC876">
        <v>1</v>
      </c>
      <c r="AD876" t="s">
        <v>54</v>
      </c>
      <c r="AE876">
        <v>527</v>
      </c>
      <c r="AF876">
        <v>353</v>
      </c>
      <c r="AG876" t="s">
        <v>1791</v>
      </c>
    </row>
    <row r="877" spans="1:33" x14ac:dyDescent="0.25">
      <c r="A877">
        <v>902</v>
      </c>
      <c r="B877" t="s">
        <v>35</v>
      </c>
      <c r="C877" t="s">
        <v>518</v>
      </c>
      <c r="D877" t="s">
        <v>519</v>
      </c>
      <c r="E877" t="s">
        <v>38</v>
      </c>
      <c r="F877" t="s">
        <v>1356</v>
      </c>
      <c r="G877" t="s">
        <v>1592</v>
      </c>
      <c r="H877" t="s">
        <v>1593</v>
      </c>
      <c r="I877" t="s">
        <v>1792</v>
      </c>
      <c r="J877" t="s">
        <v>1358</v>
      </c>
      <c r="K877" t="s">
        <v>1793</v>
      </c>
      <c r="L877">
        <v>2023</v>
      </c>
      <c r="M877">
        <v>8</v>
      </c>
      <c r="N877">
        <v>10</v>
      </c>
      <c r="O877" t="s">
        <v>44</v>
      </c>
      <c r="P877">
        <v>60</v>
      </c>
      <c r="Q877" t="s">
        <v>45</v>
      </c>
      <c r="S877" t="s">
        <v>46</v>
      </c>
      <c r="T877" t="s">
        <v>1596</v>
      </c>
      <c r="U877" t="s">
        <v>47</v>
      </c>
      <c r="V877" t="s">
        <v>48</v>
      </c>
      <c r="W877" t="s">
        <v>49</v>
      </c>
      <c r="Y877">
        <v>51</v>
      </c>
      <c r="Z877" t="s">
        <v>50</v>
      </c>
      <c r="AA877" t="s">
        <v>135</v>
      </c>
      <c r="AB877">
        <v>1</v>
      </c>
      <c r="AC877">
        <v>1</v>
      </c>
      <c r="AD877" t="s">
        <v>54</v>
      </c>
      <c r="AE877">
        <v>282</v>
      </c>
      <c r="AF877">
        <v>293</v>
      </c>
      <c r="AG877" t="s">
        <v>1794</v>
      </c>
    </row>
    <row r="878" spans="1:33" x14ac:dyDescent="0.25">
      <c r="A878">
        <v>902</v>
      </c>
      <c r="B878" t="s">
        <v>35</v>
      </c>
      <c r="C878" t="s">
        <v>518</v>
      </c>
      <c r="D878" t="s">
        <v>519</v>
      </c>
      <c r="E878" t="s">
        <v>38</v>
      </c>
      <c r="F878" t="s">
        <v>1356</v>
      </c>
      <c r="G878" t="s">
        <v>1592</v>
      </c>
      <c r="H878" t="s">
        <v>1593</v>
      </c>
      <c r="I878" t="s">
        <v>1792</v>
      </c>
      <c r="J878" t="s">
        <v>1358</v>
      </c>
      <c r="K878" t="s">
        <v>1793</v>
      </c>
      <c r="L878">
        <v>2023</v>
      </c>
      <c r="M878">
        <v>8</v>
      </c>
      <c r="N878">
        <v>10</v>
      </c>
      <c r="O878" t="s">
        <v>44</v>
      </c>
      <c r="P878">
        <v>60</v>
      </c>
      <c r="Q878" t="s">
        <v>45</v>
      </c>
      <c r="S878" t="s">
        <v>46</v>
      </c>
      <c r="T878" t="s">
        <v>1596</v>
      </c>
      <c r="U878" t="s">
        <v>47</v>
      </c>
      <c r="V878" t="s">
        <v>48</v>
      </c>
      <c r="W878" t="s">
        <v>52</v>
      </c>
      <c r="Y878">
        <v>51</v>
      </c>
      <c r="Z878" t="s">
        <v>50</v>
      </c>
      <c r="AA878" t="s">
        <v>51</v>
      </c>
      <c r="AB878">
        <v>1</v>
      </c>
      <c r="AC878">
        <v>1</v>
      </c>
      <c r="AD878" t="s">
        <v>54</v>
      </c>
      <c r="AE878">
        <v>500</v>
      </c>
      <c r="AF878">
        <v>348</v>
      </c>
      <c r="AG878" t="s">
        <v>1795</v>
      </c>
    </row>
    <row r="879" spans="1:33" x14ac:dyDescent="0.25">
      <c r="A879">
        <v>902</v>
      </c>
      <c r="B879" t="s">
        <v>35</v>
      </c>
      <c r="C879" t="s">
        <v>518</v>
      </c>
      <c r="D879" t="s">
        <v>519</v>
      </c>
      <c r="E879" t="s">
        <v>38</v>
      </c>
      <c r="F879" t="s">
        <v>1356</v>
      </c>
      <c r="G879" t="s">
        <v>1592</v>
      </c>
      <c r="H879" t="s">
        <v>1593</v>
      </c>
      <c r="I879" t="s">
        <v>1796</v>
      </c>
      <c r="J879" t="s">
        <v>1358</v>
      </c>
      <c r="K879" t="s">
        <v>1797</v>
      </c>
      <c r="L879">
        <v>2023</v>
      </c>
      <c r="M879">
        <v>8</v>
      </c>
      <c r="N879">
        <v>11</v>
      </c>
      <c r="O879" t="s">
        <v>44</v>
      </c>
      <c r="P879">
        <v>60</v>
      </c>
      <c r="Q879" t="s">
        <v>45</v>
      </c>
      <c r="S879" t="s">
        <v>46</v>
      </c>
      <c r="T879" t="s">
        <v>1596</v>
      </c>
      <c r="U879" t="s">
        <v>47</v>
      </c>
      <c r="V879" t="s">
        <v>48</v>
      </c>
      <c r="W879" t="s">
        <v>49</v>
      </c>
      <c r="Y879">
        <v>52</v>
      </c>
      <c r="Z879" t="s">
        <v>50</v>
      </c>
      <c r="AA879" t="s">
        <v>157</v>
      </c>
      <c r="AB879">
        <v>1</v>
      </c>
      <c r="AC879">
        <v>1</v>
      </c>
      <c r="AD879" t="s">
        <v>54</v>
      </c>
      <c r="AE879">
        <v>277</v>
      </c>
      <c r="AF879">
        <v>313</v>
      </c>
      <c r="AG879" t="s">
        <v>1798</v>
      </c>
    </row>
    <row r="880" spans="1:33" x14ac:dyDescent="0.25">
      <c r="A880">
        <v>902</v>
      </c>
      <c r="B880" t="s">
        <v>35</v>
      </c>
      <c r="C880" t="s">
        <v>518</v>
      </c>
      <c r="D880" t="s">
        <v>519</v>
      </c>
      <c r="E880" t="s">
        <v>38</v>
      </c>
      <c r="F880" t="s">
        <v>1356</v>
      </c>
      <c r="G880" t="s">
        <v>1592</v>
      </c>
      <c r="H880" t="s">
        <v>1593</v>
      </c>
      <c r="I880" t="s">
        <v>1796</v>
      </c>
      <c r="J880" t="s">
        <v>1358</v>
      </c>
      <c r="K880" t="s">
        <v>1797</v>
      </c>
      <c r="L880">
        <v>2023</v>
      </c>
      <c r="M880">
        <v>8</v>
      </c>
      <c r="N880">
        <v>11</v>
      </c>
      <c r="O880" t="s">
        <v>44</v>
      </c>
      <c r="P880">
        <v>60</v>
      </c>
      <c r="Q880" t="s">
        <v>45</v>
      </c>
      <c r="S880" t="s">
        <v>46</v>
      </c>
      <c r="T880" t="s">
        <v>1596</v>
      </c>
      <c r="U880" t="s">
        <v>47</v>
      </c>
      <c r="V880" t="s">
        <v>48</v>
      </c>
      <c r="W880" t="s">
        <v>52</v>
      </c>
      <c r="Y880">
        <v>52</v>
      </c>
      <c r="Z880" t="s">
        <v>50</v>
      </c>
      <c r="AA880" t="s">
        <v>51</v>
      </c>
      <c r="AB880">
        <v>1</v>
      </c>
      <c r="AC880">
        <v>1</v>
      </c>
      <c r="AD880" t="s">
        <v>54</v>
      </c>
      <c r="AE880">
        <v>520</v>
      </c>
      <c r="AF880">
        <v>348</v>
      </c>
      <c r="AG880" t="s">
        <v>448</v>
      </c>
    </row>
    <row r="881" spans="1:33" x14ac:dyDescent="0.25">
      <c r="A881">
        <v>902</v>
      </c>
      <c r="B881" t="s">
        <v>35</v>
      </c>
      <c r="C881" t="s">
        <v>518</v>
      </c>
      <c r="D881" t="s">
        <v>519</v>
      </c>
      <c r="E881" t="s">
        <v>38</v>
      </c>
      <c r="F881" t="s">
        <v>1356</v>
      </c>
      <c r="G881" t="s">
        <v>1592</v>
      </c>
      <c r="H881" t="s">
        <v>1593</v>
      </c>
      <c r="I881" t="s">
        <v>1799</v>
      </c>
      <c r="J881" t="s">
        <v>1358</v>
      </c>
      <c r="K881" t="s">
        <v>1800</v>
      </c>
      <c r="L881">
        <v>2023</v>
      </c>
      <c r="M881">
        <v>8</v>
      </c>
      <c r="N881">
        <v>11</v>
      </c>
      <c r="O881" t="s">
        <v>44</v>
      </c>
      <c r="P881">
        <v>60</v>
      </c>
      <c r="Q881" t="s">
        <v>45</v>
      </c>
      <c r="S881" t="s">
        <v>46</v>
      </c>
      <c r="T881" t="s">
        <v>1596</v>
      </c>
      <c r="U881" t="s">
        <v>47</v>
      </c>
      <c r="V881" t="s">
        <v>48</v>
      </c>
      <c r="W881" t="s">
        <v>49</v>
      </c>
      <c r="Y881">
        <v>53</v>
      </c>
      <c r="Z881" t="s">
        <v>50</v>
      </c>
      <c r="AA881" t="s">
        <v>157</v>
      </c>
      <c r="AB881">
        <v>1</v>
      </c>
      <c r="AC881">
        <v>1</v>
      </c>
      <c r="AD881" t="s">
        <v>54</v>
      </c>
      <c r="AE881">
        <v>276</v>
      </c>
      <c r="AF881">
        <v>259</v>
      </c>
      <c r="AG881" t="s">
        <v>1801</v>
      </c>
    </row>
    <row r="882" spans="1:33" x14ac:dyDescent="0.25">
      <c r="A882">
        <v>902</v>
      </c>
      <c r="B882" t="s">
        <v>35</v>
      </c>
      <c r="C882" t="s">
        <v>518</v>
      </c>
      <c r="D882" t="s">
        <v>519</v>
      </c>
      <c r="E882" t="s">
        <v>38</v>
      </c>
      <c r="F882" t="s">
        <v>1356</v>
      </c>
      <c r="G882" t="s">
        <v>1592</v>
      </c>
      <c r="H882" t="s">
        <v>1593</v>
      </c>
      <c r="I882" t="s">
        <v>1799</v>
      </c>
      <c r="J882" t="s">
        <v>1358</v>
      </c>
      <c r="K882" t="s">
        <v>1800</v>
      </c>
      <c r="L882">
        <v>2023</v>
      </c>
      <c r="M882">
        <v>8</v>
      </c>
      <c r="N882">
        <v>11</v>
      </c>
      <c r="O882" t="s">
        <v>44</v>
      </c>
      <c r="P882">
        <v>60</v>
      </c>
      <c r="Q882" t="s">
        <v>45</v>
      </c>
      <c r="S882" t="s">
        <v>46</v>
      </c>
      <c r="T882" t="s">
        <v>1596</v>
      </c>
      <c r="U882" t="s">
        <v>47</v>
      </c>
      <c r="V882" t="s">
        <v>48</v>
      </c>
      <c r="W882" t="s">
        <v>52</v>
      </c>
      <c r="Y882">
        <v>53</v>
      </c>
      <c r="Z882" t="s">
        <v>50</v>
      </c>
      <c r="AA882" t="s">
        <v>51</v>
      </c>
      <c r="AB882">
        <v>1</v>
      </c>
      <c r="AC882">
        <v>1</v>
      </c>
      <c r="AD882" t="s">
        <v>54</v>
      </c>
      <c r="AE882">
        <v>520</v>
      </c>
      <c r="AF882">
        <v>346</v>
      </c>
      <c r="AG882" t="s">
        <v>1802</v>
      </c>
    </row>
    <row r="883" spans="1:33" x14ac:dyDescent="0.25">
      <c r="A883">
        <v>902</v>
      </c>
      <c r="B883" t="s">
        <v>35</v>
      </c>
      <c r="C883" t="s">
        <v>518</v>
      </c>
      <c r="D883" t="s">
        <v>519</v>
      </c>
      <c r="E883" t="s">
        <v>38</v>
      </c>
      <c r="F883" t="s">
        <v>1356</v>
      </c>
      <c r="G883" t="s">
        <v>1592</v>
      </c>
      <c r="H883" t="s">
        <v>1593</v>
      </c>
      <c r="I883" t="s">
        <v>1803</v>
      </c>
      <c r="J883" t="s">
        <v>1358</v>
      </c>
      <c r="K883" t="s">
        <v>1804</v>
      </c>
      <c r="L883">
        <v>2023</v>
      </c>
      <c r="M883">
        <v>8</v>
      </c>
      <c r="N883">
        <v>11</v>
      </c>
      <c r="O883" t="s">
        <v>44</v>
      </c>
      <c r="P883">
        <v>60</v>
      </c>
      <c r="Q883" t="s">
        <v>45</v>
      </c>
      <c r="S883" t="s">
        <v>46</v>
      </c>
      <c r="T883" t="s">
        <v>1596</v>
      </c>
      <c r="U883" t="s">
        <v>47</v>
      </c>
      <c r="V883" t="s">
        <v>48</v>
      </c>
      <c r="W883" t="s">
        <v>49</v>
      </c>
      <c r="Y883">
        <v>54</v>
      </c>
      <c r="Z883" t="s">
        <v>50</v>
      </c>
      <c r="AA883" t="s">
        <v>157</v>
      </c>
      <c r="AB883">
        <v>1</v>
      </c>
      <c r="AC883">
        <v>1</v>
      </c>
      <c r="AD883" t="s">
        <v>54</v>
      </c>
      <c r="AE883">
        <v>268</v>
      </c>
      <c r="AF883">
        <v>259</v>
      </c>
      <c r="AG883" t="s">
        <v>1805</v>
      </c>
    </row>
    <row r="884" spans="1:33" x14ac:dyDescent="0.25">
      <c r="A884">
        <v>902</v>
      </c>
      <c r="B884" t="s">
        <v>35</v>
      </c>
      <c r="C884" t="s">
        <v>518</v>
      </c>
      <c r="D884" t="s">
        <v>519</v>
      </c>
      <c r="E884" t="s">
        <v>38</v>
      </c>
      <c r="F884" t="s">
        <v>1356</v>
      </c>
      <c r="G884" t="s">
        <v>1592</v>
      </c>
      <c r="H884" t="s">
        <v>1593</v>
      </c>
      <c r="I884" t="s">
        <v>1803</v>
      </c>
      <c r="J884" t="s">
        <v>1358</v>
      </c>
      <c r="K884" t="s">
        <v>1804</v>
      </c>
      <c r="L884">
        <v>2023</v>
      </c>
      <c r="M884">
        <v>8</v>
      </c>
      <c r="N884">
        <v>11</v>
      </c>
      <c r="O884" t="s">
        <v>44</v>
      </c>
      <c r="P884">
        <v>60</v>
      </c>
      <c r="Q884" t="s">
        <v>45</v>
      </c>
      <c r="S884" t="s">
        <v>46</v>
      </c>
      <c r="T884" t="s">
        <v>1596</v>
      </c>
      <c r="U884" t="s">
        <v>47</v>
      </c>
      <c r="V884" t="s">
        <v>48</v>
      </c>
      <c r="W884" t="s">
        <v>52</v>
      </c>
      <c r="Y884">
        <v>54</v>
      </c>
      <c r="Z884" t="s">
        <v>50</v>
      </c>
      <c r="AA884" t="s">
        <v>51</v>
      </c>
      <c r="AB884">
        <v>1</v>
      </c>
      <c r="AC884">
        <v>1</v>
      </c>
      <c r="AD884" t="s">
        <v>54</v>
      </c>
      <c r="AE884">
        <v>523</v>
      </c>
      <c r="AF884">
        <v>364</v>
      </c>
      <c r="AG884" t="s">
        <v>1806</v>
      </c>
    </row>
    <row r="885" spans="1:33" x14ac:dyDescent="0.25">
      <c r="A885">
        <v>902</v>
      </c>
      <c r="B885" t="s">
        <v>35</v>
      </c>
      <c r="C885" t="s">
        <v>518</v>
      </c>
      <c r="D885" t="s">
        <v>519</v>
      </c>
      <c r="E885" t="s">
        <v>38</v>
      </c>
      <c r="F885" t="s">
        <v>1356</v>
      </c>
      <c r="G885" t="s">
        <v>1592</v>
      </c>
      <c r="H885" t="s">
        <v>1593</v>
      </c>
      <c r="I885" t="s">
        <v>1807</v>
      </c>
      <c r="J885" t="s">
        <v>1358</v>
      </c>
      <c r="K885" t="s">
        <v>1808</v>
      </c>
      <c r="L885">
        <v>2023</v>
      </c>
      <c r="M885">
        <v>8</v>
      </c>
      <c r="N885">
        <v>11</v>
      </c>
      <c r="O885" t="s">
        <v>44</v>
      </c>
      <c r="P885">
        <v>60</v>
      </c>
      <c r="Q885" t="s">
        <v>45</v>
      </c>
      <c r="S885" t="s">
        <v>46</v>
      </c>
      <c r="T885" t="s">
        <v>1596</v>
      </c>
      <c r="U885" t="s">
        <v>47</v>
      </c>
      <c r="V885" t="s">
        <v>48</v>
      </c>
      <c r="W885" t="s">
        <v>49</v>
      </c>
      <c r="Y885">
        <v>55</v>
      </c>
      <c r="Z885" t="s">
        <v>50</v>
      </c>
      <c r="AA885" t="s">
        <v>157</v>
      </c>
      <c r="AB885">
        <v>1</v>
      </c>
      <c r="AC885">
        <v>1</v>
      </c>
      <c r="AD885" t="s">
        <v>54</v>
      </c>
      <c r="AE885">
        <v>279</v>
      </c>
      <c r="AF885">
        <v>254</v>
      </c>
      <c r="AG885" t="s">
        <v>1809</v>
      </c>
    </row>
    <row r="886" spans="1:33" x14ac:dyDescent="0.25">
      <c r="A886">
        <v>902</v>
      </c>
      <c r="B886" t="s">
        <v>35</v>
      </c>
      <c r="C886" t="s">
        <v>518</v>
      </c>
      <c r="D886" t="s">
        <v>519</v>
      </c>
      <c r="E886" t="s">
        <v>38</v>
      </c>
      <c r="F886" t="s">
        <v>1356</v>
      </c>
      <c r="G886" t="s">
        <v>1592</v>
      </c>
      <c r="H886" t="s">
        <v>1593</v>
      </c>
      <c r="I886" t="s">
        <v>1807</v>
      </c>
      <c r="J886" t="s">
        <v>1358</v>
      </c>
      <c r="K886" t="s">
        <v>1808</v>
      </c>
      <c r="L886">
        <v>2023</v>
      </c>
      <c r="M886">
        <v>8</v>
      </c>
      <c r="N886">
        <v>11</v>
      </c>
      <c r="O886" t="s">
        <v>44</v>
      </c>
      <c r="P886">
        <v>60</v>
      </c>
      <c r="Q886" t="s">
        <v>45</v>
      </c>
      <c r="S886" t="s">
        <v>46</v>
      </c>
      <c r="T886" t="s">
        <v>1596</v>
      </c>
      <c r="U886" t="s">
        <v>47</v>
      </c>
      <c r="V886" t="s">
        <v>48</v>
      </c>
      <c r="W886" t="s">
        <v>52</v>
      </c>
      <c r="Y886">
        <v>55</v>
      </c>
      <c r="Z886" t="s">
        <v>50</v>
      </c>
      <c r="AA886" t="s">
        <v>51</v>
      </c>
      <c r="AB886">
        <v>1</v>
      </c>
      <c r="AC886">
        <v>1</v>
      </c>
      <c r="AD886" t="s">
        <v>54</v>
      </c>
      <c r="AE886">
        <v>530</v>
      </c>
      <c r="AF886">
        <v>352</v>
      </c>
      <c r="AG886" t="s">
        <v>1810</v>
      </c>
    </row>
    <row r="887" spans="1:33" x14ac:dyDescent="0.25">
      <c r="A887">
        <v>902</v>
      </c>
      <c r="B887" t="s">
        <v>35</v>
      </c>
      <c r="C887" t="s">
        <v>518</v>
      </c>
      <c r="D887" t="s">
        <v>519</v>
      </c>
      <c r="E887" t="s">
        <v>38</v>
      </c>
      <c r="F887" t="s">
        <v>1356</v>
      </c>
      <c r="G887" t="s">
        <v>1592</v>
      </c>
      <c r="H887" t="s">
        <v>1593</v>
      </c>
      <c r="I887" t="s">
        <v>1811</v>
      </c>
      <c r="J887" t="s">
        <v>1358</v>
      </c>
      <c r="K887" t="s">
        <v>1812</v>
      </c>
      <c r="L887">
        <v>2023</v>
      </c>
      <c r="M887">
        <v>8</v>
      </c>
      <c r="N887">
        <v>11</v>
      </c>
      <c r="O887" t="s">
        <v>44</v>
      </c>
      <c r="P887">
        <v>60</v>
      </c>
      <c r="Q887" t="s">
        <v>45</v>
      </c>
      <c r="S887" t="s">
        <v>46</v>
      </c>
      <c r="T887" t="s">
        <v>1596</v>
      </c>
      <c r="U887" t="s">
        <v>47</v>
      </c>
      <c r="V887" t="s">
        <v>48</v>
      </c>
      <c r="W887" t="s">
        <v>49</v>
      </c>
      <c r="Y887">
        <v>56</v>
      </c>
      <c r="Z887" t="s">
        <v>50</v>
      </c>
      <c r="AA887" t="s">
        <v>117</v>
      </c>
      <c r="AB887">
        <v>1</v>
      </c>
      <c r="AC887">
        <v>1</v>
      </c>
      <c r="AD887" t="s">
        <v>54</v>
      </c>
      <c r="AE887">
        <v>278</v>
      </c>
      <c r="AF887">
        <v>257</v>
      </c>
      <c r="AG887" t="s">
        <v>1813</v>
      </c>
    </row>
    <row r="888" spans="1:33" x14ac:dyDescent="0.25">
      <c r="A888">
        <v>902</v>
      </c>
      <c r="B888" t="s">
        <v>35</v>
      </c>
      <c r="C888" t="s">
        <v>518</v>
      </c>
      <c r="D888" t="s">
        <v>519</v>
      </c>
      <c r="E888" t="s">
        <v>38</v>
      </c>
      <c r="F888" t="s">
        <v>1356</v>
      </c>
      <c r="G888" t="s">
        <v>1592</v>
      </c>
      <c r="H888" t="s">
        <v>1593</v>
      </c>
      <c r="I888" t="s">
        <v>1811</v>
      </c>
      <c r="J888" t="s">
        <v>1358</v>
      </c>
      <c r="K888" t="s">
        <v>1812</v>
      </c>
      <c r="L888">
        <v>2023</v>
      </c>
      <c r="M888">
        <v>8</v>
      </c>
      <c r="N888">
        <v>11</v>
      </c>
      <c r="O888" t="s">
        <v>44</v>
      </c>
      <c r="P888">
        <v>60</v>
      </c>
      <c r="Q888" t="s">
        <v>45</v>
      </c>
      <c r="S888" t="s">
        <v>46</v>
      </c>
      <c r="T888" t="s">
        <v>1596</v>
      </c>
      <c r="U888" t="s">
        <v>47</v>
      </c>
      <c r="V888" t="s">
        <v>48</v>
      </c>
      <c r="W888" t="s">
        <v>52</v>
      </c>
      <c r="Y888">
        <v>56</v>
      </c>
      <c r="Z888" t="s">
        <v>50</v>
      </c>
      <c r="AA888" t="s">
        <v>51</v>
      </c>
      <c r="AB888">
        <v>1</v>
      </c>
      <c r="AC888">
        <v>1</v>
      </c>
      <c r="AD888" t="s">
        <v>54</v>
      </c>
      <c r="AE888">
        <v>524</v>
      </c>
      <c r="AF888">
        <v>354</v>
      </c>
      <c r="AG888" t="s">
        <v>1814</v>
      </c>
    </row>
    <row r="889" spans="1:33" x14ac:dyDescent="0.25">
      <c r="A889">
        <v>902</v>
      </c>
      <c r="B889" t="s">
        <v>35</v>
      </c>
      <c r="C889" t="s">
        <v>518</v>
      </c>
      <c r="D889" t="s">
        <v>519</v>
      </c>
      <c r="E889" t="s">
        <v>38</v>
      </c>
      <c r="F889" t="s">
        <v>1356</v>
      </c>
      <c r="G889" t="s">
        <v>1592</v>
      </c>
      <c r="H889" t="s">
        <v>1593</v>
      </c>
      <c r="I889" t="s">
        <v>1815</v>
      </c>
      <c r="J889" t="s">
        <v>1358</v>
      </c>
      <c r="K889" t="s">
        <v>1816</v>
      </c>
      <c r="L889">
        <v>2023</v>
      </c>
      <c r="M889">
        <v>8</v>
      </c>
      <c r="N889">
        <v>11</v>
      </c>
      <c r="O889" t="s">
        <v>44</v>
      </c>
      <c r="P889">
        <v>60</v>
      </c>
      <c r="Q889" t="s">
        <v>45</v>
      </c>
      <c r="S889" t="s">
        <v>46</v>
      </c>
      <c r="T889" t="s">
        <v>1596</v>
      </c>
      <c r="U889" t="s">
        <v>47</v>
      </c>
      <c r="V889" t="s">
        <v>48</v>
      </c>
      <c r="W889" t="s">
        <v>49</v>
      </c>
      <c r="Y889">
        <v>57</v>
      </c>
      <c r="Z889" t="s">
        <v>50</v>
      </c>
      <c r="AA889" t="s">
        <v>157</v>
      </c>
      <c r="AB889">
        <v>1</v>
      </c>
      <c r="AC889">
        <v>1</v>
      </c>
      <c r="AD889" t="s">
        <v>54</v>
      </c>
      <c r="AE889">
        <v>286</v>
      </c>
      <c r="AF889">
        <v>261</v>
      </c>
      <c r="AG889" t="s">
        <v>1817</v>
      </c>
    </row>
    <row r="890" spans="1:33" x14ac:dyDescent="0.25">
      <c r="A890">
        <v>902</v>
      </c>
      <c r="B890" t="s">
        <v>35</v>
      </c>
      <c r="C890" t="s">
        <v>518</v>
      </c>
      <c r="D890" t="s">
        <v>519</v>
      </c>
      <c r="E890" t="s">
        <v>38</v>
      </c>
      <c r="F890" t="s">
        <v>1356</v>
      </c>
      <c r="G890" t="s">
        <v>1592</v>
      </c>
      <c r="H890" t="s">
        <v>1593</v>
      </c>
      <c r="I890" t="s">
        <v>1815</v>
      </c>
      <c r="J890" t="s">
        <v>1358</v>
      </c>
      <c r="K890" t="s">
        <v>1816</v>
      </c>
      <c r="L890">
        <v>2023</v>
      </c>
      <c r="M890">
        <v>8</v>
      </c>
      <c r="N890">
        <v>11</v>
      </c>
      <c r="O890" t="s">
        <v>44</v>
      </c>
      <c r="P890">
        <v>60</v>
      </c>
      <c r="Q890" t="s">
        <v>45</v>
      </c>
      <c r="S890" t="s">
        <v>46</v>
      </c>
      <c r="T890" t="s">
        <v>1596</v>
      </c>
      <c r="U890" t="s">
        <v>47</v>
      </c>
      <c r="V890" t="s">
        <v>48</v>
      </c>
      <c r="W890" t="s">
        <v>52</v>
      </c>
      <c r="Y890">
        <v>57</v>
      </c>
      <c r="Z890" t="s">
        <v>50</v>
      </c>
      <c r="AA890" t="s">
        <v>51</v>
      </c>
      <c r="AB890">
        <v>1</v>
      </c>
      <c r="AC890">
        <v>1</v>
      </c>
      <c r="AD890" t="s">
        <v>54</v>
      </c>
      <c r="AE890">
        <v>522</v>
      </c>
      <c r="AF890">
        <v>346</v>
      </c>
      <c r="AG890" t="s">
        <v>1818</v>
      </c>
    </row>
    <row r="891" spans="1:33" x14ac:dyDescent="0.25">
      <c r="A891">
        <v>902</v>
      </c>
      <c r="B891" t="s">
        <v>35</v>
      </c>
      <c r="C891" t="s">
        <v>518</v>
      </c>
      <c r="D891" t="s">
        <v>519</v>
      </c>
      <c r="E891" t="s">
        <v>38</v>
      </c>
      <c r="F891" t="s">
        <v>1356</v>
      </c>
      <c r="G891" t="s">
        <v>1592</v>
      </c>
      <c r="H891" t="s">
        <v>1593</v>
      </c>
      <c r="I891" t="s">
        <v>1819</v>
      </c>
      <c r="J891" t="s">
        <v>1358</v>
      </c>
      <c r="K891" t="s">
        <v>1820</v>
      </c>
      <c r="L891">
        <v>2023</v>
      </c>
      <c r="M891">
        <v>8</v>
      </c>
      <c r="N891">
        <v>11</v>
      </c>
      <c r="O891" t="s">
        <v>44</v>
      </c>
      <c r="P891">
        <v>60</v>
      </c>
      <c r="Q891" t="s">
        <v>45</v>
      </c>
      <c r="S891" t="s">
        <v>46</v>
      </c>
      <c r="T891" t="s">
        <v>1596</v>
      </c>
      <c r="U891" t="s">
        <v>47</v>
      </c>
      <c r="V891" t="s">
        <v>48</v>
      </c>
      <c r="W891" t="s">
        <v>49</v>
      </c>
      <c r="Y891">
        <v>58</v>
      </c>
      <c r="Z891" t="s">
        <v>50</v>
      </c>
      <c r="AA891" t="s">
        <v>157</v>
      </c>
      <c r="AB891">
        <v>1</v>
      </c>
      <c r="AC891">
        <v>1</v>
      </c>
      <c r="AD891" t="s">
        <v>54</v>
      </c>
      <c r="AE891">
        <v>274</v>
      </c>
      <c r="AF891">
        <v>262</v>
      </c>
      <c r="AG891" t="s">
        <v>1821</v>
      </c>
    </row>
    <row r="892" spans="1:33" x14ac:dyDescent="0.25">
      <c r="A892">
        <v>902</v>
      </c>
      <c r="B892" t="s">
        <v>35</v>
      </c>
      <c r="C892" t="s">
        <v>518</v>
      </c>
      <c r="D892" t="s">
        <v>519</v>
      </c>
      <c r="E892" t="s">
        <v>38</v>
      </c>
      <c r="F892" t="s">
        <v>1356</v>
      </c>
      <c r="G892" t="s">
        <v>1592</v>
      </c>
      <c r="H892" t="s">
        <v>1593</v>
      </c>
      <c r="I892" t="s">
        <v>1819</v>
      </c>
      <c r="J892" t="s">
        <v>1358</v>
      </c>
      <c r="K892" t="s">
        <v>1820</v>
      </c>
      <c r="L892">
        <v>2023</v>
      </c>
      <c r="M892">
        <v>8</v>
      </c>
      <c r="N892">
        <v>11</v>
      </c>
      <c r="O892" t="s">
        <v>44</v>
      </c>
      <c r="P892">
        <v>60</v>
      </c>
      <c r="Q892" t="s">
        <v>45</v>
      </c>
      <c r="S892" t="s">
        <v>46</v>
      </c>
      <c r="T892" t="s">
        <v>1596</v>
      </c>
      <c r="U892" t="s">
        <v>47</v>
      </c>
      <c r="V892" t="s">
        <v>48</v>
      </c>
      <c r="W892" t="s">
        <v>52</v>
      </c>
      <c r="Y892">
        <v>58</v>
      </c>
      <c r="Z892" t="s">
        <v>50</v>
      </c>
      <c r="AA892" t="s">
        <v>51</v>
      </c>
      <c r="AB892">
        <v>1</v>
      </c>
      <c r="AC892">
        <v>1</v>
      </c>
      <c r="AD892" t="s">
        <v>54</v>
      </c>
      <c r="AE892">
        <v>514</v>
      </c>
      <c r="AF892">
        <v>358</v>
      </c>
      <c r="AG892" t="s">
        <v>1822</v>
      </c>
    </row>
    <row r="893" spans="1:33" x14ac:dyDescent="0.25">
      <c r="A893">
        <v>902</v>
      </c>
      <c r="B893" t="s">
        <v>35</v>
      </c>
      <c r="C893" t="s">
        <v>518</v>
      </c>
      <c r="D893" t="s">
        <v>519</v>
      </c>
      <c r="E893" t="s">
        <v>38</v>
      </c>
      <c r="F893" t="s">
        <v>1356</v>
      </c>
      <c r="G893" t="s">
        <v>1592</v>
      </c>
      <c r="H893" t="s">
        <v>1593</v>
      </c>
      <c r="I893" t="s">
        <v>1823</v>
      </c>
      <c r="J893" t="s">
        <v>1358</v>
      </c>
      <c r="K893" t="s">
        <v>1824</v>
      </c>
      <c r="L893">
        <v>2023</v>
      </c>
      <c r="M893">
        <v>8</v>
      </c>
      <c r="N893">
        <v>11</v>
      </c>
      <c r="O893" t="s">
        <v>44</v>
      </c>
      <c r="P893">
        <v>60</v>
      </c>
      <c r="Q893" t="s">
        <v>45</v>
      </c>
      <c r="S893" t="s">
        <v>46</v>
      </c>
      <c r="T893" t="s">
        <v>1596</v>
      </c>
      <c r="U893" t="s">
        <v>47</v>
      </c>
      <c r="V893" t="s">
        <v>48</v>
      </c>
      <c r="W893" t="s">
        <v>49</v>
      </c>
      <c r="Y893">
        <v>59</v>
      </c>
      <c r="Z893" t="s">
        <v>50</v>
      </c>
      <c r="AA893" t="s">
        <v>51</v>
      </c>
      <c r="AB893">
        <v>1</v>
      </c>
      <c r="AC893">
        <v>1</v>
      </c>
      <c r="AD893" t="s">
        <v>54</v>
      </c>
      <c r="AE893">
        <v>277</v>
      </c>
      <c r="AF893">
        <v>255</v>
      </c>
      <c r="AG893" t="s">
        <v>1825</v>
      </c>
    </row>
    <row r="894" spans="1:33" x14ac:dyDescent="0.25">
      <c r="A894">
        <v>902</v>
      </c>
      <c r="B894" t="s">
        <v>35</v>
      </c>
      <c r="C894" t="s">
        <v>518</v>
      </c>
      <c r="D894" t="s">
        <v>519</v>
      </c>
      <c r="E894" t="s">
        <v>38</v>
      </c>
      <c r="F894" t="s">
        <v>1356</v>
      </c>
      <c r="G894" t="s">
        <v>1592</v>
      </c>
      <c r="H894" t="s">
        <v>1593</v>
      </c>
      <c r="I894" t="s">
        <v>1823</v>
      </c>
      <c r="J894" t="s">
        <v>1358</v>
      </c>
      <c r="K894" t="s">
        <v>1824</v>
      </c>
      <c r="L894">
        <v>2023</v>
      </c>
      <c r="M894">
        <v>8</v>
      </c>
      <c r="N894">
        <v>11</v>
      </c>
      <c r="O894" t="s">
        <v>44</v>
      </c>
      <c r="P894">
        <v>60</v>
      </c>
      <c r="Q894" t="s">
        <v>45</v>
      </c>
      <c r="S894" t="s">
        <v>46</v>
      </c>
      <c r="T894" t="s">
        <v>1596</v>
      </c>
      <c r="U894" t="s">
        <v>47</v>
      </c>
      <c r="V894" t="s">
        <v>48</v>
      </c>
      <c r="W894" t="s">
        <v>52</v>
      </c>
      <c r="Y894">
        <v>59</v>
      </c>
      <c r="Z894" t="s">
        <v>50</v>
      </c>
      <c r="AA894" t="s">
        <v>51</v>
      </c>
      <c r="AB894">
        <v>1</v>
      </c>
      <c r="AC894">
        <v>1</v>
      </c>
      <c r="AD894" t="s">
        <v>54</v>
      </c>
      <c r="AE894">
        <v>512</v>
      </c>
      <c r="AF894">
        <v>341</v>
      </c>
      <c r="AG894" t="s">
        <v>1826</v>
      </c>
    </row>
    <row r="895" spans="1:33" x14ac:dyDescent="0.25">
      <c r="A895">
        <v>902</v>
      </c>
      <c r="B895" t="s">
        <v>35</v>
      </c>
      <c r="C895" t="s">
        <v>518</v>
      </c>
      <c r="D895" t="s">
        <v>519</v>
      </c>
      <c r="E895" t="s">
        <v>38</v>
      </c>
      <c r="F895" t="s">
        <v>1356</v>
      </c>
      <c r="G895" t="s">
        <v>1592</v>
      </c>
      <c r="H895" t="s">
        <v>1593</v>
      </c>
      <c r="I895" t="s">
        <v>1593</v>
      </c>
      <c r="J895" t="s">
        <v>1358</v>
      </c>
      <c r="K895" t="s">
        <v>1827</v>
      </c>
      <c r="L895">
        <v>2023</v>
      </c>
      <c r="M895">
        <v>8</v>
      </c>
      <c r="N895">
        <v>11</v>
      </c>
      <c r="O895" t="s">
        <v>44</v>
      </c>
      <c r="P895">
        <v>60</v>
      </c>
      <c r="Q895" t="s">
        <v>45</v>
      </c>
      <c r="S895" t="s">
        <v>46</v>
      </c>
      <c r="T895" t="s">
        <v>1596</v>
      </c>
      <c r="U895" t="s">
        <v>47</v>
      </c>
      <c r="V895" t="s">
        <v>48</v>
      </c>
      <c r="W895" t="s">
        <v>49</v>
      </c>
      <c r="Y895">
        <v>60</v>
      </c>
      <c r="Z895" t="s">
        <v>50</v>
      </c>
      <c r="AA895" t="s">
        <v>135</v>
      </c>
      <c r="AB895">
        <v>1</v>
      </c>
      <c r="AC895">
        <v>1</v>
      </c>
      <c r="AD895" t="s">
        <v>54</v>
      </c>
      <c r="AE895">
        <v>279</v>
      </c>
      <c r="AF895">
        <v>298</v>
      </c>
      <c r="AG895" t="s">
        <v>1828</v>
      </c>
    </row>
    <row r="896" spans="1:33" x14ac:dyDescent="0.25">
      <c r="A896">
        <v>902</v>
      </c>
      <c r="B896" t="s">
        <v>35</v>
      </c>
      <c r="C896" t="s">
        <v>518</v>
      </c>
      <c r="D896" t="s">
        <v>519</v>
      </c>
      <c r="E896" t="s">
        <v>38</v>
      </c>
      <c r="F896" t="s">
        <v>1356</v>
      </c>
      <c r="G896" t="s">
        <v>1592</v>
      </c>
      <c r="H896" t="s">
        <v>1593</v>
      </c>
      <c r="I896" t="s">
        <v>1593</v>
      </c>
      <c r="J896" t="s">
        <v>1358</v>
      </c>
      <c r="K896" t="s">
        <v>1827</v>
      </c>
      <c r="L896">
        <v>2023</v>
      </c>
      <c r="M896">
        <v>8</v>
      </c>
      <c r="N896">
        <v>11</v>
      </c>
      <c r="O896" t="s">
        <v>44</v>
      </c>
      <c r="P896">
        <v>60</v>
      </c>
      <c r="Q896" t="s">
        <v>45</v>
      </c>
      <c r="S896" t="s">
        <v>46</v>
      </c>
      <c r="T896" t="s">
        <v>1596</v>
      </c>
      <c r="U896" t="s">
        <v>47</v>
      </c>
      <c r="V896" t="s">
        <v>48</v>
      </c>
      <c r="W896" t="s">
        <v>52</v>
      </c>
      <c r="Y896">
        <v>60</v>
      </c>
      <c r="Z896" t="s">
        <v>50</v>
      </c>
      <c r="AA896" t="s">
        <v>117</v>
      </c>
      <c r="AB896">
        <v>1</v>
      </c>
      <c r="AC896">
        <v>1</v>
      </c>
      <c r="AD896" t="s">
        <v>54</v>
      </c>
      <c r="AE896">
        <v>515</v>
      </c>
      <c r="AF896">
        <v>359</v>
      </c>
      <c r="AG896" t="s">
        <v>1829</v>
      </c>
    </row>
    <row r="897" spans="1:33" x14ac:dyDescent="0.25">
      <c r="A897">
        <v>904</v>
      </c>
      <c r="B897" t="s">
        <v>35</v>
      </c>
      <c r="C897" t="s">
        <v>518</v>
      </c>
      <c r="D897" t="s">
        <v>519</v>
      </c>
      <c r="E897" t="s">
        <v>38</v>
      </c>
      <c r="F897" t="s">
        <v>1830</v>
      </c>
      <c r="G897" t="s">
        <v>1831</v>
      </c>
      <c r="H897" t="s">
        <v>1832</v>
      </c>
      <c r="I897" t="s">
        <v>1833</v>
      </c>
      <c r="J897" t="s">
        <v>1358</v>
      </c>
      <c r="K897" t="s">
        <v>1834</v>
      </c>
      <c r="L897">
        <v>2023</v>
      </c>
      <c r="M897">
        <v>8</v>
      </c>
      <c r="N897">
        <v>11</v>
      </c>
      <c r="O897" t="s">
        <v>44</v>
      </c>
      <c r="P897">
        <v>60</v>
      </c>
      <c r="Q897" t="s">
        <v>45</v>
      </c>
      <c r="S897" t="s">
        <v>46</v>
      </c>
      <c r="T897" t="s">
        <v>1596</v>
      </c>
      <c r="U897" t="s">
        <v>47</v>
      </c>
      <c r="V897" t="s">
        <v>48</v>
      </c>
      <c r="W897" t="s">
        <v>49</v>
      </c>
      <c r="Y897">
        <v>1</v>
      </c>
      <c r="Z897" t="s">
        <v>50</v>
      </c>
      <c r="AA897" t="s">
        <v>51</v>
      </c>
      <c r="AB897">
        <v>1</v>
      </c>
      <c r="AC897">
        <v>1</v>
      </c>
      <c r="AD897" t="s">
        <v>54</v>
      </c>
      <c r="AE897">
        <v>275</v>
      </c>
      <c r="AF897">
        <v>256</v>
      </c>
      <c r="AG897" t="s">
        <v>1835</v>
      </c>
    </row>
    <row r="898" spans="1:33" x14ac:dyDescent="0.25">
      <c r="A898">
        <v>904</v>
      </c>
      <c r="B898" t="s">
        <v>35</v>
      </c>
      <c r="C898" t="s">
        <v>518</v>
      </c>
      <c r="D898" t="s">
        <v>519</v>
      </c>
      <c r="E898" t="s">
        <v>38</v>
      </c>
      <c r="F898" t="s">
        <v>1830</v>
      </c>
      <c r="G898" t="s">
        <v>1831</v>
      </c>
      <c r="H898" t="s">
        <v>1832</v>
      </c>
      <c r="I898" t="s">
        <v>1833</v>
      </c>
      <c r="J898" t="s">
        <v>1358</v>
      </c>
      <c r="K898" t="s">
        <v>1834</v>
      </c>
      <c r="L898">
        <v>2023</v>
      </c>
      <c r="M898">
        <v>8</v>
      </c>
      <c r="N898">
        <v>11</v>
      </c>
      <c r="O898" t="s">
        <v>44</v>
      </c>
      <c r="P898">
        <v>60</v>
      </c>
      <c r="Q898" t="s">
        <v>45</v>
      </c>
      <c r="S898" t="s">
        <v>46</v>
      </c>
      <c r="T898" t="s">
        <v>1596</v>
      </c>
      <c r="U898" t="s">
        <v>47</v>
      </c>
      <c r="V898" t="s">
        <v>48</v>
      </c>
      <c r="W898" t="s">
        <v>52</v>
      </c>
      <c r="Y898">
        <v>1</v>
      </c>
      <c r="Z898" t="s">
        <v>50</v>
      </c>
      <c r="AA898" t="s">
        <v>51</v>
      </c>
      <c r="AB898">
        <v>1</v>
      </c>
      <c r="AC898">
        <v>1</v>
      </c>
      <c r="AD898" t="s">
        <v>54</v>
      </c>
      <c r="AE898">
        <v>527</v>
      </c>
      <c r="AF898">
        <v>339</v>
      </c>
      <c r="AG898" t="s">
        <v>1836</v>
      </c>
    </row>
    <row r="899" spans="1:33" x14ac:dyDescent="0.25">
      <c r="A899">
        <v>904</v>
      </c>
      <c r="B899" t="s">
        <v>35</v>
      </c>
      <c r="C899" t="s">
        <v>518</v>
      </c>
      <c r="D899" t="s">
        <v>519</v>
      </c>
      <c r="E899" t="s">
        <v>38</v>
      </c>
      <c r="F899" t="s">
        <v>1830</v>
      </c>
      <c r="G899" t="s">
        <v>1831</v>
      </c>
      <c r="H899" t="s">
        <v>1832</v>
      </c>
      <c r="I899" t="s">
        <v>1837</v>
      </c>
      <c r="J899" t="s">
        <v>1358</v>
      </c>
      <c r="K899" t="s">
        <v>1838</v>
      </c>
      <c r="L899">
        <v>2023</v>
      </c>
      <c r="M899">
        <v>8</v>
      </c>
      <c r="N899">
        <v>11</v>
      </c>
      <c r="O899" t="s">
        <v>44</v>
      </c>
      <c r="P899">
        <v>60</v>
      </c>
      <c r="Q899" t="s">
        <v>45</v>
      </c>
      <c r="S899" t="s">
        <v>46</v>
      </c>
      <c r="T899" t="s">
        <v>1596</v>
      </c>
      <c r="U899" t="s">
        <v>47</v>
      </c>
      <c r="V899" t="s">
        <v>48</v>
      </c>
      <c r="W899" t="s">
        <v>49</v>
      </c>
      <c r="Y899">
        <v>2</v>
      </c>
      <c r="Z899" t="s">
        <v>50</v>
      </c>
      <c r="AA899" t="s">
        <v>51</v>
      </c>
      <c r="AB899">
        <v>1</v>
      </c>
      <c r="AC899">
        <v>1</v>
      </c>
      <c r="AD899" t="s">
        <v>54</v>
      </c>
      <c r="AE899">
        <v>272</v>
      </c>
      <c r="AF899">
        <v>358</v>
      </c>
      <c r="AG899" t="s">
        <v>1839</v>
      </c>
    </row>
    <row r="900" spans="1:33" x14ac:dyDescent="0.25">
      <c r="A900">
        <v>904</v>
      </c>
      <c r="B900" t="s">
        <v>35</v>
      </c>
      <c r="C900" t="s">
        <v>518</v>
      </c>
      <c r="D900" t="s">
        <v>519</v>
      </c>
      <c r="E900" t="s">
        <v>38</v>
      </c>
      <c r="F900" t="s">
        <v>1830</v>
      </c>
      <c r="G900" t="s">
        <v>1831</v>
      </c>
      <c r="H900" t="s">
        <v>1832</v>
      </c>
      <c r="I900" t="s">
        <v>1837</v>
      </c>
      <c r="J900" t="s">
        <v>1358</v>
      </c>
      <c r="K900" t="s">
        <v>1838</v>
      </c>
      <c r="L900">
        <v>2023</v>
      </c>
      <c r="M900">
        <v>8</v>
      </c>
      <c r="N900">
        <v>11</v>
      </c>
      <c r="O900" t="s">
        <v>44</v>
      </c>
      <c r="P900">
        <v>60</v>
      </c>
      <c r="Q900" t="s">
        <v>45</v>
      </c>
      <c r="S900" t="s">
        <v>46</v>
      </c>
      <c r="T900" t="s">
        <v>1596</v>
      </c>
      <c r="U900" t="s">
        <v>47</v>
      </c>
      <c r="V900" t="s">
        <v>48</v>
      </c>
      <c r="W900" t="s">
        <v>52</v>
      </c>
      <c r="Y900">
        <v>2</v>
      </c>
      <c r="Z900" t="s">
        <v>50</v>
      </c>
      <c r="AA900" t="s">
        <v>157</v>
      </c>
      <c r="AB900">
        <v>1</v>
      </c>
      <c r="AC900">
        <v>1</v>
      </c>
      <c r="AD900" t="s">
        <v>54</v>
      </c>
      <c r="AE900">
        <v>548</v>
      </c>
      <c r="AF900">
        <v>338</v>
      </c>
      <c r="AG900" t="s">
        <v>1840</v>
      </c>
    </row>
    <row r="901" spans="1:33" x14ac:dyDescent="0.25">
      <c r="A901">
        <v>904</v>
      </c>
      <c r="B901" t="s">
        <v>35</v>
      </c>
      <c r="C901" t="s">
        <v>518</v>
      </c>
      <c r="D901" t="s">
        <v>519</v>
      </c>
      <c r="E901" t="s">
        <v>38</v>
      </c>
      <c r="F901" t="s">
        <v>1830</v>
      </c>
      <c r="G901" t="s">
        <v>1831</v>
      </c>
      <c r="H901" t="s">
        <v>1832</v>
      </c>
      <c r="I901" t="s">
        <v>1841</v>
      </c>
      <c r="J901" t="s">
        <v>1358</v>
      </c>
      <c r="K901" t="s">
        <v>1842</v>
      </c>
      <c r="L901">
        <v>2023</v>
      </c>
      <c r="M901">
        <v>8</v>
      </c>
      <c r="N901">
        <v>11</v>
      </c>
      <c r="O901" t="s">
        <v>44</v>
      </c>
      <c r="P901">
        <v>60</v>
      </c>
      <c r="Q901" t="s">
        <v>45</v>
      </c>
      <c r="S901" t="s">
        <v>46</v>
      </c>
      <c r="T901" t="s">
        <v>1596</v>
      </c>
      <c r="U901" t="s">
        <v>47</v>
      </c>
      <c r="V901" t="s">
        <v>48</v>
      </c>
      <c r="W901" t="s">
        <v>49</v>
      </c>
      <c r="Y901">
        <v>3</v>
      </c>
      <c r="Z901" t="s">
        <v>50</v>
      </c>
      <c r="AA901" t="s">
        <v>135</v>
      </c>
      <c r="AB901">
        <v>1</v>
      </c>
      <c r="AC901">
        <v>1</v>
      </c>
      <c r="AD901" t="s">
        <v>54</v>
      </c>
      <c r="AE901">
        <v>276</v>
      </c>
      <c r="AF901">
        <v>261</v>
      </c>
      <c r="AG901" t="s">
        <v>1754</v>
      </c>
    </row>
    <row r="902" spans="1:33" x14ac:dyDescent="0.25">
      <c r="A902">
        <v>904</v>
      </c>
      <c r="B902" t="s">
        <v>35</v>
      </c>
      <c r="C902" t="s">
        <v>518</v>
      </c>
      <c r="D902" t="s">
        <v>519</v>
      </c>
      <c r="E902" t="s">
        <v>38</v>
      </c>
      <c r="F902" t="s">
        <v>1830</v>
      </c>
      <c r="G902" t="s">
        <v>1831</v>
      </c>
      <c r="H902" t="s">
        <v>1832</v>
      </c>
      <c r="I902" t="s">
        <v>1841</v>
      </c>
      <c r="J902" t="s">
        <v>1358</v>
      </c>
      <c r="K902" t="s">
        <v>1842</v>
      </c>
      <c r="L902">
        <v>2023</v>
      </c>
      <c r="M902">
        <v>8</v>
      </c>
      <c r="N902">
        <v>11</v>
      </c>
      <c r="O902" t="s">
        <v>44</v>
      </c>
      <c r="P902">
        <v>60</v>
      </c>
      <c r="Q902" t="s">
        <v>45</v>
      </c>
      <c r="S902" t="s">
        <v>46</v>
      </c>
      <c r="T902" t="s">
        <v>1596</v>
      </c>
      <c r="U902" t="s">
        <v>47</v>
      </c>
      <c r="V902" t="s">
        <v>48</v>
      </c>
      <c r="W902" t="s">
        <v>52</v>
      </c>
      <c r="Y902">
        <v>3</v>
      </c>
      <c r="Z902" t="s">
        <v>50</v>
      </c>
      <c r="AA902" t="s">
        <v>53</v>
      </c>
      <c r="AB902">
        <v>1</v>
      </c>
      <c r="AC902">
        <v>1</v>
      </c>
      <c r="AD902" t="s">
        <v>54</v>
      </c>
      <c r="AE902">
        <v>516</v>
      </c>
      <c r="AF902">
        <v>349</v>
      </c>
      <c r="AG902" t="s">
        <v>1843</v>
      </c>
    </row>
    <row r="903" spans="1:33" x14ac:dyDescent="0.25">
      <c r="A903">
        <v>904</v>
      </c>
      <c r="B903" t="s">
        <v>35</v>
      </c>
      <c r="C903" t="s">
        <v>518</v>
      </c>
      <c r="D903" t="s">
        <v>519</v>
      </c>
      <c r="E903" t="s">
        <v>38</v>
      </c>
      <c r="F903" t="s">
        <v>1830</v>
      </c>
      <c r="G903" t="s">
        <v>1831</v>
      </c>
      <c r="H903" t="s">
        <v>1832</v>
      </c>
      <c r="I903" t="s">
        <v>1844</v>
      </c>
      <c r="J903" t="s">
        <v>1358</v>
      </c>
      <c r="K903" t="s">
        <v>1845</v>
      </c>
      <c r="L903">
        <v>2023</v>
      </c>
      <c r="M903">
        <v>8</v>
      </c>
      <c r="N903">
        <v>11</v>
      </c>
      <c r="O903" t="s">
        <v>44</v>
      </c>
      <c r="P903">
        <v>60</v>
      </c>
      <c r="Q903" t="s">
        <v>45</v>
      </c>
      <c r="S903" t="s">
        <v>46</v>
      </c>
      <c r="T903" t="s">
        <v>1596</v>
      </c>
      <c r="U903" t="s">
        <v>47</v>
      </c>
      <c r="V903" t="s">
        <v>48</v>
      </c>
      <c r="W903" t="s">
        <v>49</v>
      </c>
      <c r="Y903">
        <v>4</v>
      </c>
      <c r="Z903" t="s">
        <v>50</v>
      </c>
      <c r="AA903" t="s">
        <v>51</v>
      </c>
      <c r="AB903">
        <v>1</v>
      </c>
      <c r="AC903">
        <v>1</v>
      </c>
      <c r="AD903" t="s">
        <v>54</v>
      </c>
      <c r="AE903">
        <v>277</v>
      </c>
      <c r="AF903">
        <v>292</v>
      </c>
      <c r="AG903" t="s">
        <v>1846</v>
      </c>
    </row>
    <row r="904" spans="1:33" x14ac:dyDescent="0.25">
      <c r="A904">
        <v>904</v>
      </c>
      <c r="B904" t="s">
        <v>35</v>
      </c>
      <c r="C904" t="s">
        <v>518</v>
      </c>
      <c r="D904" t="s">
        <v>519</v>
      </c>
      <c r="E904" t="s">
        <v>38</v>
      </c>
      <c r="F904" t="s">
        <v>1830</v>
      </c>
      <c r="G904" t="s">
        <v>1831</v>
      </c>
      <c r="H904" t="s">
        <v>1832</v>
      </c>
      <c r="I904" t="s">
        <v>1844</v>
      </c>
      <c r="J904" t="s">
        <v>1358</v>
      </c>
      <c r="K904" t="s">
        <v>1845</v>
      </c>
      <c r="L904">
        <v>2023</v>
      </c>
      <c r="M904">
        <v>8</v>
      </c>
      <c r="N904">
        <v>11</v>
      </c>
      <c r="O904" t="s">
        <v>44</v>
      </c>
      <c r="P904">
        <v>60</v>
      </c>
      <c r="Q904" t="s">
        <v>45</v>
      </c>
      <c r="S904" t="s">
        <v>46</v>
      </c>
      <c r="T904" t="s">
        <v>1596</v>
      </c>
      <c r="U904" t="s">
        <v>47</v>
      </c>
      <c r="V904" t="s">
        <v>48</v>
      </c>
      <c r="W904" t="s">
        <v>52</v>
      </c>
      <c r="Y904">
        <v>4</v>
      </c>
      <c r="Z904" t="s">
        <v>50</v>
      </c>
      <c r="AA904" t="s">
        <v>53</v>
      </c>
      <c r="AB904">
        <v>1</v>
      </c>
      <c r="AC904">
        <v>1</v>
      </c>
      <c r="AD904" t="s">
        <v>54</v>
      </c>
      <c r="AE904">
        <v>511</v>
      </c>
      <c r="AF904">
        <v>346</v>
      </c>
      <c r="AG904" t="s">
        <v>1847</v>
      </c>
    </row>
    <row r="905" spans="1:33" x14ac:dyDescent="0.25">
      <c r="A905">
        <v>904</v>
      </c>
      <c r="B905" t="s">
        <v>35</v>
      </c>
      <c r="C905" t="s">
        <v>518</v>
      </c>
      <c r="D905" t="s">
        <v>519</v>
      </c>
      <c r="E905" t="s">
        <v>38</v>
      </c>
      <c r="F905" t="s">
        <v>1830</v>
      </c>
      <c r="G905" t="s">
        <v>1831</v>
      </c>
      <c r="H905" t="s">
        <v>1832</v>
      </c>
      <c r="I905" t="s">
        <v>1848</v>
      </c>
      <c r="J905" t="s">
        <v>1358</v>
      </c>
      <c r="K905" t="s">
        <v>1849</v>
      </c>
      <c r="L905">
        <v>2023</v>
      </c>
      <c r="M905">
        <v>8</v>
      </c>
      <c r="N905">
        <v>11</v>
      </c>
      <c r="O905" t="s">
        <v>44</v>
      </c>
      <c r="P905">
        <v>60</v>
      </c>
      <c r="Q905" t="s">
        <v>45</v>
      </c>
      <c r="S905" t="s">
        <v>46</v>
      </c>
      <c r="T905" t="s">
        <v>1596</v>
      </c>
      <c r="U905" t="s">
        <v>47</v>
      </c>
      <c r="V905" t="s">
        <v>48</v>
      </c>
      <c r="W905" t="s">
        <v>49</v>
      </c>
      <c r="Y905">
        <v>5</v>
      </c>
      <c r="Z905" t="s">
        <v>50</v>
      </c>
      <c r="AA905" t="s">
        <v>51</v>
      </c>
      <c r="AB905">
        <v>1</v>
      </c>
      <c r="AC905">
        <v>1</v>
      </c>
      <c r="AD905" t="s">
        <v>54</v>
      </c>
      <c r="AE905">
        <v>287</v>
      </c>
      <c r="AF905">
        <v>316</v>
      </c>
      <c r="AG905" t="s">
        <v>1850</v>
      </c>
    </row>
    <row r="906" spans="1:33" x14ac:dyDescent="0.25">
      <c r="A906">
        <v>904</v>
      </c>
      <c r="B906" t="s">
        <v>35</v>
      </c>
      <c r="C906" t="s">
        <v>518</v>
      </c>
      <c r="D906" t="s">
        <v>519</v>
      </c>
      <c r="E906" t="s">
        <v>38</v>
      </c>
      <c r="F906" t="s">
        <v>1830</v>
      </c>
      <c r="G906" t="s">
        <v>1831</v>
      </c>
      <c r="H906" t="s">
        <v>1832</v>
      </c>
      <c r="I906" t="s">
        <v>1848</v>
      </c>
      <c r="J906" t="s">
        <v>1358</v>
      </c>
      <c r="K906" t="s">
        <v>1849</v>
      </c>
      <c r="L906">
        <v>2023</v>
      </c>
      <c r="M906">
        <v>8</v>
      </c>
      <c r="N906">
        <v>11</v>
      </c>
      <c r="O906" t="s">
        <v>44</v>
      </c>
      <c r="P906">
        <v>60</v>
      </c>
      <c r="Q906" t="s">
        <v>45</v>
      </c>
      <c r="S906" t="s">
        <v>46</v>
      </c>
      <c r="T906" t="s">
        <v>1596</v>
      </c>
      <c r="U906" t="s">
        <v>47</v>
      </c>
      <c r="V906" t="s">
        <v>48</v>
      </c>
      <c r="W906" t="s">
        <v>52</v>
      </c>
      <c r="Y906">
        <v>5</v>
      </c>
      <c r="Z906" t="s">
        <v>50</v>
      </c>
      <c r="AA906" t="s">
        <v>53</v>
      </c>
      <c r="AB906">
        <v>1</v>
      </c>
      <c r="AC906">
        <v>1</v>
      </c>
      <c r="AD906" t="s">
        <v>54</v>
      </c>
      <c r="AE906">
        <v>542</v>
      </c>
      <c r="AF906">
        <v>357</v>
      </c>
      <c r="AG906" t="s">
        <v>1851</v>
      </c>
    </row>
    <row r="907" spans="1:33" x14ac:dyDescent="0.25">
      <c r="A907">
        <v>904</v>
      </c>
      <c r="B907" t="s">
        <v>35</v>
      </c>
      <c r="C907" t="s">
        <v>518</v>
      </c>
      <c r="D907" t="s">
        <v>519</v>
      </c>
      <c r="E907" t="s">
        <v>38</v>
      </c>
      <c r="F907" t="s">
        <v>1830</v>
      </c>
      <c r="G907" t="s">
        <v>1831</v>
      </c>
      <c r="H907" t="s">
        <v>1832</v>
      </c>
      <c r="I907" t="s">
        <v>1852</v>
      </c>
      <c r="J907" t="s">
        <v>1358</v>
      </c>
      <c r="K907" t="s">
        <v>1853</v>
      </c>
      <c r="L907">
        <v>2023</v>
      </c>
      <c r="M907">
        <v>8</v>
      </c>
      <c r="N907">
        <v>11</v>
      </c>
      <c r="O907" t="s">
        <v>44</v>
      </c>
      <c r="P907">
        <v>60</v>
      </c>
      <c r="Q907" t="s">
        <v>45</v>
      </c>
      <c r="S907" t="s">
        <v>46</v>
      </c>
      <c r="T907" t="s">
        <v>1596</v>
      </c>
      <c r="U907" t="s">
        <v>47</v>
      </c>
      <c r="V907" t="s">
        <v>48</v>
      </c>
      <c r="W907" t="s">
        <v>49</v>
      </c>
      <c r="Y907">
        <v>6</v>
      </c>
      <c r="Z907" t="s">
        <v>50</v>
      </c>
      <c r="AA907" t="s">
        <v>135</v>
      </c>
      <c r="AB907">
        <v>1</v>
      </c>
      <c r="AC907">
        <v>1</v>
      </c>
      <c r="AD907" t="s">
        <v>54</v>
      </c>
      <c r="AE907">
        <v>281</v>
      </c>
      <c r="AF907">
        <v>297</v>
      </c>
      <c r="AG907" t="s">
        <v>1854</v>
      </c>
    </row>
    <row r="908" spans="1:33" x14ac:dyDescent="0.25">
      <c r="A908">
        <v>904</v>
      </c>
      <c r="B908" t="s">
        <v>35</v>
      </c>
      <c r="C908" t="s">
        <v>518</v>
      </c>
      <c r="D908" t="s">
        <v>519</v>
      </c>
      <c r="E908" t="s">
        <v>38</v>
      </c>
      <c r="F908" t="s">
        <v>1830</v>
      </c>
      <c r="G908" t="s">
        <v>1831</v>
      </c>
      <c r="H908" t="s">
        <v>1832</v>
      </c>
      <c r="I908" t="s">
        <v>1852</v>
      </c>
      <c r="J908" t="s">
        <v>1358</v>
      </c>
      <c r="K908" t="s">
        <v>1853</v>
      </c>
      <c r="L908">
        <v>2023</v>
      </c>
      <c r="M908">
        <v>8</v>
      </c>
      <c r="N908">
        <v>11</v>
      </c>
      <c r="O908" t="s">
        <v>44</v>
      </c>
      <c r="P908">
        <v>60</v>
      </c>
      <c r="Q908" t="s">
        <v>45</v>
      </c>
      <c r="S908" t="s">
        <v>46</v>
      </c>
      <c r="T908" t="s">
        <v>1596</v>
      </c>
      <c r="U908" t="s">
        <v>47</v>
      </c>
      <c r="V908" t="s">
        <v>48</v>
      </c>
      <c r="W908" t="s">
        <v>52</v>
      </c>
      <c r="Y908">
        <v>6</v>
      </c>
      <c r="Z908" t="s">
        <v>50</v>
      </c>
      <c r="AA908" t="s">
        <v>53</v>
      </c>
      <c r="AB908">
        <v>1</v>
      </c>
      <c r="AC908">
        <v>1</v>
      </c>
      <c r="AD908" t="s">
        <v>54</v>
      </c>
      <c r="AE908">
        <v>532</v>
      </c>
      <c r="AF908">
        <v>362</v>
      </c>
      <c r="AG908" t="s">
        <v>1855</v>
      </c>
    </row>
    <row r="909" spans="1:33" x14ac:dyDescent="0.25">
      <c r="A909">
        <v>904</v>
      </c>
      <c r="B909" t="s">
        <v>35</v>
      </c>
      <c r="C909" t="s">
        <v>518</v>
      </c>
      <c r="D909" t="s">
        <v>519</v>
      </c>
      <c r="E909" t="s">
        <v>38</v>
      </c>
      <c r="F909" t="s">
        <v>1830</v>
      </c>
      <c r="G909" t="s">
        <v>1831</v>
      </c>
      <c r="H909" t="s">
        <v>1832</v>
      </c>
      <c r="I909" t="s">
        <v>1856</v>
      </c>
      <c r="J909" t="s">
        <v>1358</v>
      </c>
      <c r="K909" t="s">
        <v>1857</v>
      </c>
      <c r="L909">
        <v>2023</v>
      </c>
      <c r="M909">
        <v>8</v>
      </c>
      <c r="N909">
        <v>11</v>
      </c>
      <c r="O909" t="s">
        <v>44</v>
      </c>
      <c r="P909">
        <v>60</v>
      </c>
      <c r="Q909" t="s">
        <v>45</v>
      </c>
      <c r="S909" t="s">
        <v>46</v>
      </c>
      <c r="T909" t="s">
        <v>1596</v>
      </c>
      <c r="U909" t="s">
        <v>47</v>
      </c>
      <c r="V909" t="s">
        <v>48</v>
      </c>
      <c r="W909" t="s">
        <v>49</v>
      </c>
      <c r="Y909">
        <v>7</v>
      </c>
      <c r="Z909" t="s">
        <v>50</v>
      </c>
      <c r="AA909" t="s">
        <v>135</v>
      </c>
      <c r="AB909">
        <v>1</v>
      </c>
      <c r="AC909">
        <v>1</v>
      </c>
      <c r="AD909" t="s">
        <v>54</v>
      </c>
      <c r="AE909">
        <v>288</v>
      </c>
      <c r="AF909">
        <v>257</v>
      </c>
      <c r="AG909" t="s">
        <v>1858</v>
      </c>
    </row>
    <row r="910" spans="1:33" x14ac:dyDescent="0.25">
      <c r="A910">
        <v>904</v>
      </c>
      <c r="B910" t="s">
        <v>35</v>
      </c>
      <c r="C910" t="s">
        <v>518</v>
      </c>
      <c r="D910" t="s">
        <v>519</v>
      </c>
      <c r="E910" t="s">
        <v>38</v>
      </c>
      <c r="F910" t="s">
        <v>1830</v>
      </c>
      <c r="G910" t="s">
        <v>1831</v>
      </c>
      <c r="H910" t="s">
        <v>1832</v>
      </c>
      <c r="I910" t="s">
        <v>1856</v>
      </c>
      <c r="J910" t="s">
        <v>1358</v>
      </c>
      <c r="K910" t="s">
        <v>1857</v>
      </c>
      <c r="L910">
        <v>2023</v>
      </c>
      <c r="M910">
        <v>8</v>
      </c>
      <c r="N910">
        <v>11</v>
      </c>
      <c r="O910" t="s">
        <v>44</v>
      </c>
      <c r="P910">
        <v>60</v>
      </c>
      <c r="Q910" t="s">
        <v>45</v>
      </c>
      <c r="S910" t="s">
        <v>46</v>
      </c>
      <c r="T910" t="s">
        <v>1596</v>
      </c>
      <c r="U910" t="s">
        <v>47</v>
      </c>
      <c r="V910" t="s">
        <v>48</v>
      </c>
      <c r="W910" t="s">
        <v>52</v>
      </c>
      <c r="Y910">
        <v>7</v>
      </c>
      <c r="Z910" t="s">
        <v>50</v>
      </c>
      <c r="AA910" t="s">
        <v>53</v>
      </c>
      <c r="AB910">
        <v>1</v>
      </c>
      <c r="AC910">
        <v>1</v>
      </c>
      <c r="AD910" t="s">
        <v>54</v>
      </c>
      <c r="AE910">
        <v>523</v>
      </c>
      <c r="AF910">
        <v>364</v>
      </c>
      <c r="AG910" t="s">
        <v>1806</v>
      </c>
    </row>
    <row r="911" spans="1:33" x14ac:dyDescent="0.25">
      <c r="A911">
        <v>904</v>
      </c>
      <c r="B911" t="s">
        <v>35</v>
      </c>
      <c r="C911" t="s">
        <v>518</v>
      </c>
      <c r="D911" t="s">
        <v>519</v>
      </c>
      <c r="E911" t="s">
        <v>38</v>
      </c>
      <c r="F911" t="s">
        <v>1830</v>
      </c>
      <c r="G911" t="s">
        <v>1831</v>
      </c>
      <c r="H911" t="s">
        <v>1832</v>
      </c>
      <c r="I911" t="s">
        <v>1859</v>
      </c>
      <c r="J911" t="s">
        <v>1358</v>
      </c>
      <c r="K911" t="s">
        <v>1860</v>
      </c>
      <c r="L911">
        <v>2023</v>
      </c>
      <c r="M911">
        <v>8</v>
      </c>
      <c r="N911">
        <v>11</v>
      </c>
      <c r="O911" t="s">
        <v>44</v>
      </c>
      <c r="P911">
        <v>60</v>
      </c>
      <c r="Q911" t="s">
        <v>45</v>
      </c>
      <c r="S911" t="s">
        <v>46</v>
      </c>
      <c r="T911" t="s">
        <v>1596</v>
      </c>
      <c r="U911" t="s">
        <v>47</v>
      </c>
      <c r="V911" t="s">
        <v>48</v>
      </c>
      <c r="W911" t="s">
        <v>49</v>
      </c>
      <c r="Y911">
        <v>8</v>
      </c>
      <c r="Z911" t="s">
        <v>50</v>
      </c>
      <c r="AA911" t="s">
        <v>527</v>
      </c>
      <c r="AB911">
        <v>1</v>
      </c>
      <c r="AC911">
        <v>1</v>
      </c>
      <c r="AD911" t="s">
        <v>54</v>
      </c>
      <c r="AE911">
        <v>291</v>
      </c>
      <c r="AF911">
        <v>276</v>
      </c>
      <c r="AG911" t="s">
        <v>1861</v>
      </c>
    </row>
    <row r="912" spans="1:33" x14ac:dyDescent="0.25">
      <c r="A912">
        <v>904</v>
      </c>
      <c r="B912" t="s">
        <v>35</v>
      </c>
      <c r="C912" t="s">
        <v>518</v>
      </c>
      <c r="D912" t="s">
        <v>519</v>
      </c>
      <c r="E912" t="s">
        <v>38</v>
      </c>
      <c r="F912" t="s">
        <v>1830</v>
      </c>
      <c r="G912" t="s">
        <v>1831</v>
      </c>
      <c r="H912" t="s">
        <v>1832</v>
      </c>
      <c r="I912" t="s">
        <v>1859</v>
      </c>
      <c r="J912" t="s">
        <v>1358</v>
      </c>
      <c r="K912" t="s">
        <v>1860</v>
      </c>
      <c r="L912">
        <v>2023</v>
      </c>
      <c r="M912">
        <v>8</v>
      </c>
      <c r="N912">
        <v>11</v>
      </c>
      <c r="O912" t="s">
        <v>44</v>
      </c>
      <c r="P912">
        <v>60</v>
      </c>
      <c r="Q912" t="s">
        <v>45</v>
      </c>
      <c r="S912" t="s">
        <v>46</v>
      </c>
      <c r="T912" t="s">
        <v>1596</v>
      </c>
      <c r="U912" t="s">
        <v>47</v>
      </c>
      <c r="V912" t="s">
        <v>48</v>
      </c>
      <c r="W912" t="s">
        <v>52</v>
      </c>
      <c r="Y912">
        <v>8</v>
      </c>
      <c r="Z912" t="s">
        <v>50</v>
      </c>
      <c r="AA912" t="s">
        <v>53</v>
      </c>
      <c r="AB912">
        <v>1</v>
      </c>
      <c r="AC912">
        <v>1</v>
      </c>
      <c r="AD912" t="s">
        <v>54</v>
      </c>
      <c r="AE912">
        <v>540</v>
      </c>
      <c r="AF912">
        <v>364</v>
      </c>
      <c r="AG912" t="s">
        <v>1862</v>
      </c>
    </row>
    <row r="913" spans="1:33" x14ac:dyDescent="0.25">
      <c r="A913">
        <v>904</v>
      </c>
      <c r="B913" t="s">
        <v>35</v>
      </c>
      <c r="C913" t="s">
        <v>518</v>
      </c>
      <c r="D913" t="s">
        <v>519</v>
      </c>
      <c r="E913" t="s">
        <v>38</v>
      </c>
      <c r="F913" t="s">
        <v>1830</v>
      </c>
      <c r="G913" t="s">
        <v>1831</v>
      </c>
      <c r="H913" t="s">
        <v>1832</v>
      </c>
      <c r="I913" t="s">
        <v>1863</v>
      </c>
      <c r="J913" t="s">
        <v>1358</v>
      </c>
      <c r="K913" t="s">
        <v>1864</v>
      </c>
      <c r="L913">
        <v>2023</v>
      </c>
      <c r="M913">
        <v>8</v>
      </c>
      <c r="N913">
        <v>11</v>
      </c>
      <c r="O913" t="s">
        <v>44</v>
      </c>
      <c r="P913">
        <v>60</v>
      </c>
      <c r="Q913" t="s">
        <v>45</v>
      </c>
      <c r="S913" t="s">
        <v>46</v>
      </c>
      <c r="T913" t="s">
        <v>1596</v>
      </c>
      <c r="U913" t="s">
        <v>47</v>
      </c>
      <c r="V913" t="s">
        <v>48</v>
      </c>
      <c r="W913" t="s">
        <v>49</v>
      </c>
      <c r="Y913">
        <v>9</v>
      </c>
      <c r="Z913" t="s">
        <v>50</v>
      </c>
      <c r="AA913" t="s">
        <v>157</v>
      </c>
      <c r="AB913">
        <v>1</v>
      </c>
      <c r="AC913">
        <v>1</v>
      </c>
      <c r="AD913" t="s">
        <v>54</v>
      </c>
      <c r="AE913">
        <v>282</v>
      </c>
      <c r="AF913">
        <v>283</v>
      </c>
      <c r="AG913" t="s">
        <v>1865</v>
      </c>
    </row>
    <row r="914" spans="1:33" x14ac:dyDescent="0.25">
      <c r="A914">
        <v>904</v>
      </c>
      <c r="B914" t="s">
        <v>35</v>
      </c>
      <c r="C914" t="s">
        <v>518</v>
      </c>
      <c r="D914" t="s">
        <v>519</v>
      </c>
      <c r="E914" t="s">
        <v>38</v>
      </c>
      <c r="F914" t="s">
        <v>1830</v>
      </c>
      <c r="G914" t="s">
        <v>1831</v>
      </c>
      <c r="H914" t="s">
        <v>1832</v>
      </c>
      <c r="I914" t="s">
        <v>1863</v>
      </c>
      <c r="J914" t="s">
        <v>1358</v>
      </c>
      <c r="K914" t="s">
        <v>1864</v>
      </c>
      <c r="L914">
        <v>2023</v>
      </c>
      <c r="M914">
        <v>8</v>
      </c>
      <c r="N914">
        <v>11</v>
      </c>
      <c r="O914" t="s">
        <v>44</v>
      </c>
      <c r="P914">
        <v>60</v>
      </c>
      <c r="Q914" t="s">
        <v>45</v>
      </c>
      <c r="S914" t="s">
        <v>46</v>
      </c>
      <c r="T914" t="s">
        <v>1596</v>
      </c>
      <c r="U914" t="s">
        <v>47</v>
      </c>
      <c r="V914" t="s">
        <v>48</v>
      </c>
      <c r="W914" t="s">
        <v>52</v>
      </c>
      <c r="Y914">
        <v>9</v>
      </c>
      <c r="Z914" t="s">
        <v>50</v>
      </c>
      <c r="AA914" t="s">
        <v>53</v>
      </c>
      <c r="AB914">
        <v>1</v>
      </c>
      <c r="AC914">
        <v>1</v>
      </c>
      <c r="AD914" t="s">
        <v>54</v>
      </c>
      <c r="AE914">
        <v>532</v>
      </c>
      <c r="AF914">
        <v>352</v>
      </c>
      <c r="AG914" t="s">
        <v>1866</v>
      </c>
    </row>
    <row r="915" spans="1:33" x14ac:dyDescent="0.25">
      <c r="A915">
        <v>904</v>
      </c>
      <c r="B915" t="s">
        <v>35</v>
      </c>
      <c r="C915" t="s">
        <v>518</v>
      </c>
      <c r="D915" t="s">
        <v>519</v>
      </c>
      <c r="E915" t="s">
        <v>38</v>
      </c>
      <c r="F915" t="s">
        <v>1830</v>
      </c>
      <c r="G915" t="s">
        <v>1831</v>
      </c>
      <c r="H915" t="s">
        <v>1832</v>
      </c>
      <c r="I915" t="s">
        <v>1867</v>
      </c>
      <c r="J915" t="s">
        <v>1358</v>
      </c>
      <c r="K915" t="s">
        <v>1868</v>
      </c>
      <c r="L915">
        <v>2023</v>
      </c>
      <c r="M915">
        <v>8</v>
      </c>
      <c r="N915">
        <v>11</v>
      </c>
      <c r="O915" t="s">
        <v>44</v>
      </c>
      <c r="P915">
        <v>60</v>
      </c>
      <c r="Q915" t="s">
        <v>45</v>
      </c>
      <c r="S915" t="s">
        <v>46</v>
      </c>
      <c r="T915" t="s">
        <v>1596</v>
      </c>
      <c r="U915" t="s">
        <v>47</v>
      </c>
      <c r="V915" t="s">
        <v>48</v>
      </c>
      <c r="W915" t="s">
        <v>49</v>
      </c>
      <c r="Y915">
        <v>10</v>
      </c>
      <c r="Z915" t="s">
        <v>50</v>
      </c>
      <c r="AA915" t="s">
        <v>157</v>
      </c>
      <c r="AB915">
        <v>1</v>
      </c>
      <c r="AC915">
        <v>1</v>
      </c>
      <c r="AD915" t="s">
        <v>54</v>
      </c>
      <c r="AE915">
        <v>285</v>
      </c>
      <c r="AF915">
        <v>298</v>
      </c>
      <c r="AG915" t="s">
        <v>1869</v>
      </c>
    </row>
    <row r="916" spans="1:33" x14ac:dyDescent="0.25">
      <c r="A916">
        <v>904</v>
      </c>
      <c r="B916" t="s">
        <v>35</v>
      </c>
      <c r="C916" t="s">
        <v>518</v>
      </c>
      <c r="D916" t="s">
        <v>519</v>
      </c>
      <c r="E916" t="s">
        <v>38</v>
      </c>
      <c r="F916" t="s">
        <v>1830</v>
      </c>
      <c r="G916" t="s">
        <v>1831</v>
      </c>
      <c r="H916" t="s">
        <v>1832</v>
      </c>
      <c r="I916" t="s">
        <v>1867</v>
      </c>
      <c r="J916" t="s">
        <v>1358</v>
      </c>
      <c r="K916" t="s">
        <v>1868</v>
      </c>
      <c r="L916">
        <v>2023</v>
      </c>
      <c r="M916">
        <v>8</v>
      </c>
      <c r="N916">
        <v>11</v>
      </c>
      <c r="O916" t="s">
        <v>44</v>
      </c>
      <c r="P916">
        <v>60</v>
      </c>
      <c r="Q916" t="s">
        <v>45</v>
      </c>
      <c r="S916" t="s">
        <v>46</v>
      </c>
      <c r="T916" t="s">
        <v>1596</v>
      </c>
      <c r="U916" t="s">
        <v>47</v>
      </c>
      <c r="V916" t="s">
        <v>48</v>
      </c>
      <c r="W916" t="s">
        <v>52</v>
      </c>
      <c r="Y916">
        <v>10</v>
      </c>
      <c r="Z916" t="s">
        <v>50</v>
      </c>
      <c r="AA916" t="s">
        <v>53</v>
      </c>
      <c r="AB916">
        <v>1</v>
      </c>
      <c r="AC916">
        <v>1</v>
      </c>
      <c r="AD916" t="s">
        <v>54</v>
      </c>
      <c r="AE916">
        <v>542</v>
      </c>
      <c r="AF916">
        <v>361</v>
      </c>
      <c r="AG916" t="s">
        <v>1870</v>
      </c>
    </row>
    <row r="917" spans="1:33" x14ac:dyDescent="0.25">
      <c r="A917">
        <v>904</v>
      </c>
      <c r="B917" t="s">
        <v>35</v>
      </c>
      <c r="C917" t="s">
        <v>518</v>
      </c>
      <c r="D917" t="s">
        <v>519</v>
      </c>
      <c r="E917" t="s">
        <v>38</v>
      </c>
      <c r="F917" t="s">
        <v>1830</v>
      </c>
      <c r="G917" t="s">
        <v>1831</v>
      </c>
      <c r="H917" t="s">
        <v>1832</v>
      </c>
      <c r="I917" t="s">
        <v>1871</v>
      </c>
      <c r="J917" t="s">
        <v>1358</v>
      </c>
      <c r="K917" t="s">
        <v>1872</v>
      </c>
      <c r="L917">
        <v>2023</v>
      </c>
      <c r="M917">
        <v>8</v>
      </c>
      <c r="N917">
        <v>11</v>
      </c>
      <c r="O917" t="s">
        <v>44</v>
      </c>
      <c r="P917">
        <v>60</v>
      </c>
      <c r="Q917" t="s">
        <v>45</v>
      </c>
      <c r="S917" t="s">
        <v>46</v>
      </c>
      <c r="T917" t="s">
        <v>1596</v>
      </c>
      <c r="U917" t="s">
        <v>47</v>
      </c>
      <c r="V917" t="s">
        <v>48</v>
      </c>
      <c r="W917" t="s">
        <v>49</v>
      </c>
      <c r="Y917">
        <v>11</v>
      </c>
      <c r="Z917" t="s">
        <v>50</v>
      </c>
      <c r="AA917" t="s">
        <v>135</v>
      </c>
      <c r="AB917">
        <v>1</v>
      </c>
      <c r="AC917">
        <v>1</v>
      </c>
      <c r="AD917" t="s">
        <v>54</v>
      </c>
      <c r="AE917">
        <v>277</v>
      </c>
      <c r="AF917">
        <v>314</v>
      </c>
      <c r="AG917" t="s">
        <v>1873</v>
      </c>
    </row>
    <row r="918" spans="1:33" x14ac:dyDescent="0.25">
      <c r="A918">
        <v>904</v>
      </c>
      <c r="B918" t="s">
        <v>35</v>
      </c>
      <c r="C918" t="s">
        <v>518</v>
      </c>
      <c r="D918" t="s">
        <v>519</v>
      </c>
      <c r="E918" t="s">
        <v>38</v>
      </c>
      <c r="F918" t="s">
        <v>1830</v>
      </c>
      <c r="G918" t="s">
        <v>1831</v>
      </c>
      <c r="H918" t="s">
        <v>1832</v>
      </c>
      <c r="I918" t="s">
        <v>1871</v>
      </c>
      <c r="J918" t="s">
        <v>1358</v>
      </c>
      <c r="K918" t="s">
        <v>1872</v>
      </c>
      <c r="L918">
        <v>2023</v>
      </c>
      <c r="M918">
        <v>8</v>
      </c>
      <c r="N918">
        <v>11</v>
      </c>
      <c r="O918" t="s">
        <v>44</v>
      </c>
      <c r="P918">
        <v>60</v>
      </c>
      <c r="Q918" t="s">
        <v>45</v>
      </c>
      <c r="S918" t="s">
        <v>46</v>
      </c>
      <c r="T918" t="s">
        <v>1596</v>
      </c>
      <c r="U918" t="s">
        <v>47</v>
      </c>
      <c r="V918" t="s">
        <v>48</v>
      </c>
      <c r="W918" t="s">
        <v>52</v>
      </c>
      <c r="Y918">
        <v>11</v>
      </c>
      <c r="Z918" t="s">
        <v>50</v>
      </c>
      <c r="AA918" t="s">
        <v>53</v>
      </c>
      <c r="AB918">
        <v>1</v>
      </c>
      <c r="AC918">
        <v>1</v>
      </c>
      <c r="AD918" t="s">
        <v>54</v>
      </c>
      <c r="AE918">
        <v>538</v>
      </c>
      <c r="AF918">
        <v>375</v>
      </c>
      <c r="AG918" t="s">
        <v>1874</v>
      </c>
    </row>
    <row r="919" spans="1:33" x14ac:dyDescent="0.25">
      <c r="A919">
        <v>904</v>
      </c>
      <c r="B919" t="s">
        <v>35</v>
      </c>
      <c r="C919" t="s">
        <v>518</v>
      </c>
      <c r="D919" t="s">
        <v>519</v>
      </c>
      <c r="E919" t="s">
        <v>38</v>
      </c>
      <c r="F919" t="s">
        <v>1830</v>
      </c>
      <c r="G919" t="s">
        <v>1831</v>
      </c>
      <c r="H919" t="s">
        <v>1832</v>
      </c>
      <c r="I919" t="s">
        <v>1875</v>
      </c>
      <c r="J919" t="s">
        <v>1358</v>
      </c>
      <c r="K919" t="s">
        <v>1876</v>
      </c>
      <c r="L919">
        <v>2023</v>
      </c>
      <c r="M919">
        <v>8</v>
      </c>
      <c r="N919">
        <v>11</v>
      </c>
      <c r="O919" t="s">
        <v>44</v>
      </c>
      <c r="P919">
        <v>60</v>
      </c>
      <c r="Q919" t="s">
        <v>45</v>
      </c>
      <c r="S919" t="s">
        <v>46</v>
      </c>
      <c r="T919" t="s">
        <v>1596</v>
      </c>
      <c r="U919" t="s">
        <v>47</v>
      </c>
      <c r="V919" t="s">
        <v>48</v>
      </c>
      <c r="W919" t="s">
        <v>49</v>
      </c>
      <c r="Y919">
        <v>12</v>
      </c>
      <c r="Z919" t="s">
        <v>50</v>
      </c>
      <c r="AA919" t="s">
        <v>135</v>
      </c>
      <c r="AB919">
        <v>1</v>
      </c>
      <c r="AC919">
        <v>1</v>
      </c>
      <c r="AD919" t="s">
        <v>54</v>
      </c>
      <c r="AE919">
        <v>285</v>
      </c>
      <c r="AF919">
        <v>302</v>
      </c>
      <c r="AG919" t="s">
        <v>1877</v>
      </c>
    </row>
    <row r="920" spans="1:33" x14ac:dyDescent="0.25">
      <c r="A920">
        <v>904</v>
      </c>
      <c r="B920" t="s">
        <v>35</v>
      </c>
      <c r="C920" t="s">
        <v>518</v>
      </c>
      <c r="D920" t="s">
        <v>519</v>
      </c>
      <c r="E920" t="s">
        <v>38</v>
      </c>
      <c r="F920" t="s">
        <v>1830</v>
      </c>
      <c r="G920" t="s">
        <v>1831</v>
      </c>
      <c r="H920" t="s">
        <v>1832</v>
      </c>
      <c r="I920" t="s">
        <v>1875</v>
      </c>
      <c r="J920" t="s">
        <v>1358</v>
      </c>
      <c r="K920" t="s">
        <v>1876</v>
      </c>
      <c r="L920">
        <v>2023</v>
      </c>
      <c r="M920">
        <v>8</v>
      </c>
      <c r="N920">
        <v>11</v>
      </c>
      <c r="O920" t="s">
        <v>44</v>
      </c>
      <c r="P920">
        <v>60</v>
      </c>
      <c r="Q920" t="s">
        <v>45</v>
      </c>
      <c r="S920" t="s">
        <v>46</v>
      </c>
      <c r="T920" t="s">
        <v>1596</v>
      </c>
      <c r="U920" t="s">
        <v>47</v>
      </c>
      <c r="V920" t="s">
        <v>48</v>
      </c>
      <c r="W920" t="s">
        <v>52</v>
      </c>
      <c r="Y920">
        <v>12</v>
      </c>
      <c r="Z920" t="s">
        <v>50</v>
      </c>
      <c r="AA920" t="s">
        <v>53</v>
      </c>
      <c r="AB920">
        <v>1</v>
      </c>
      <c r="AC920">
        <v>1</v>
      </c>
      <c r="AD920" t="s">
        <v>54</v>
      </c>
      <c r="AE920">
        <v>548</v>
      </c>
      <c r="AF920">
        <v>365</v>
      </c>
      <c r="AG920" t="s">
        <v>1878</v>
      </c>
    </row>
    <row r="921" spans="1:33" x14ac:dyDescent="0.25">
      <c r="A921">
        <v>904</v>
      </c>
      <c r="B921" t="s">
        <v>35</v>
      </c>
      <c r="C921" t="s">
        <v>518</v>
      </c>
      <c r="D921" t="s">
        <v>519</v>
      </c>
      <c r="E921" t="s">
        <v>38</v>
      </c>
      <c r="F921" t="s">
        <v>1830</v>
      </c>
      <c r="G921" t="s">
        <v>1831</v>
      </c>
      <c r="H921" t="s">
        <v>1832</v>
      </c>
      <c r="I921" t="s">
        <v>1879</v>
      </c>
      <c r="J921" t="s">
        <v>1358</v>
      </c>
      <c r="K921" t="s">
        <v>1880</v>
      </c>
      <c r="L921">
        <v>2023</v>
      </c>
      <c r="M921">
        <v>8</v>
      </c>
      <c r="N921">
        <v>11</v>
      </c>
      <c r="O921" t="s">
        <v>44</v>
      </c>
      <c r="P921">
        <v>60</v>
      </c>
      <c r="Q921" t="s">
        <v>45</v>
      </c>
      <c r="S921" t="s">
        <v>46</v>
      </c>
      <c r="T921" t="s">
        <v>1596</v>
      </c>
      <c r="U921" t="s">
        <v>47</v>
      </c>
      <c r="V921" t="s">
        <v>48</v>
      </c>
      <c r="W921" t="s">
        <v>49</v>
      </c>
      <c r="Y921">
        <v>13</v>
      </c>
      <c r="Z921" t="s">
        <v>50</v>
      </c>
      <c r="AA921" t="s">
        <v>51</v>
      </c>
      <c r="AB921">
        <v>1</v>
      </c>
      <c r="AC921">
        <v>1</v>
      </c>
      <c r="AD921" t="s">
        <v>54</v>
      </c>
      <c r="AE921">
        <v>284</v>
      </c>
      <c r="AF921">
        <v>333</v>
      </c>
      <c r="AG921" t="s">
        <v>1156</v>
      </c>
    </row>
    <row r="922" spans="1:33" x14ac:dyDescent="0.25">
      <c r="A922">
        <v>904</v>
      </c>
      <c r="B922" t="s">
        <v>35</v>
      </c>
      <c r="C922" t="s">
        <v>518</v>
      </c>
      <c r="D922" t="s">
        <v>519</v>
      </c>
      <c r="E922" t="s">
        <v>38</v>
      </c>
      <c r="F922" t="s">
        <v>1830</v>
      </c>
      <c r="G922" t="s">
        <v>1831</v>
      </c>
      <c r="H922" t="s">
        <v>1832</v>
      </c>
      <c r="I922" t="s">
        <v>1879</v>
      </c>
      <c r="J922" t="s">
        <v>1358</v>
      </c>
      <c r="K922" t="s">
        <v>1880</v>
      </c>
      <c r="L922">
        <v>2023</v>
      </c>
      <c r="M922">
        <v>8</v>
      </c>
      <c r="N922">
        <v>11</v>
      </c>
      <c r="O922" t="s">
        <v>44</v>
      </c>
      <c r="P922">
        <v>60</v>
      </c>
      <c r="Q922" t="s">
        <v>45</v>
      </c>
      <c r="S922" t="s">
        <v>46</v>
      </c>
      <c r="T922" t="s">
        <v>1596</v>
      </c>
      <c r="U922" t="s">
        <v>47</v>
      </c>
      <c r="V922" t="s">
        <v>48</v>
      </c>
      <c r="W922" t="s">
        <v>52</v>
      </c>
      <c r="Y922">
        <v>13</v>
      </c>
      <c r="Z922" t="s">
        <v>50</v>
      </c>
      <c r="AA922" t="s">
        <v>53</v>
      </c>
      <c r="AB922">
        <v>1</v>
      </c>
      <c r="AC922">
        <v>1</v>
      </c>
      <c r="AD922" t="s">
        <v>54</v>
      </c>
      <c r="AE922">
        <v>538</v>
      </c>
      <c r="AF922">
        <v>362</v>
      </c>
      <c r="AG922" t="s">
        <v>1881</v>
      </c>
    </row>
    <row r="923" spans="1:33" x14ac:dyDescent="0.25">
      <c r="A923">
        <v>904</v>
      </c>
      <c r="B923" t="s">
        <v>35</v>
      </c>
      <c r="C923" t="s">
        <v>518</v>
      </c>
      <c r="D923" t="s">
        <v>519</v>
      </c>
      <c r="E923" t="s">
        <v>38</v>
      </c>
      <c r="F923" t="s">
        <v>1830</v>
      </c>
      <c r="G923" t="s">
        <v>1831</v>
      </c>
      <c r="H923" t="s">
        <v>1832</v>
      </c>
      <c r="I923" t="s">
        <v>1882</v>
      </c>
      <c r="J923" t="s">
        <v>1358</v>
      </c>
      <c r="K923" t="s">
        <v>1883</v>
      </c>
      <c r="L923">
        <v>2023</v>
      </c>
      <c r="M923">
        <v>8</v>
      </c>
      <c r="N923">
        <v>11</v>
      </c>
      <c r="O923" t="s">
        <v>44</v>
      </c>
      <c r="P923">
        <v>60</v>
      </c>
      <c r="Q923" t="s">
        <v>45</v>
      </c>
      <c r="S923" t="s">
        <v>46</v>
      </c>
      <c r="T923" t="s">
        <v>1596</v>
      </c>
      <c r="U923" t="s">
        <v>47</v>
      </c>
      <c r="V923" t="s">
        <v>48</v>
      </c>
      <c r="W923" t="s">
        <v>49</v>
      </c>
      <c r="Y923">
        <v>14</v>
      </c>
      <c r="Z923" t="s">
        <v>50</v>
      </c>
      <c r="AA923" t="s">
        <v>51</v>
      </c>
      <c r="AB923">
        <v>1</v>
      </c>
      <c r="AC923">
        <v>1</v>
      </c>
      <c r="AD923" t="s">
        <v>54</v>
      </c>
      <c r="AE923">
        <v>284</v>
      </c>
      <c r="AF923">
        <v>266</v>
      </c>
      <c r="AG923" t="s">
        <v>1884</v>
      </c>
    </row>
    <row r="924" spans="1:33" x14ac:dyDescent="0.25">
      <c r="A924">
        <v>904</v>
      </c>
      <c r="B924" t="s">
        <v>35</v>
      </c>
      <c r="C924" t="s">
        <v>518</v>
      </c>
      <c r="D924" t="s">
        <v>519</v>
      </c>
      <c r="E924" t="s">
        <v>38</v>
      </c>
      <c r="F924" t="s">
        <v>1830</v>
      </c>
      <c r="G924" t="s">
        <v>1831</v>
      </c>
      <c r="H924" t="s">
        <v>1832</v>
      </c>
      <c r="I924" t="s">
        <v>1882</v>
      </c>
      <c r="J924" t="s">
        <v>1358</v>
      </c>
      <c r="K924" t="s">
        <v>1883</v>
      </c>
      <c r="L924">
        <v>2023</v>
      </c>
      <c r="M924">
        <v>8</v>
      </c>
      <c r="N924">
        <v>11</v>
      </c>
      <c r="O924" t="s">
        <v>44</v>
      </c>
      <c r="P924">
        <v>60</v>
      </c>
      <c r="Q924" t="s">
        <v>45</v>
      </c>
      <c r="S924" t="s">
        <v>46</v>
      </c>
      <c r="T924" t="s">
        <v>1596</v>
      </c>
      <c r="U924" t="s">
        <v>47</v>
      </c>
      <c r="V924" t="s">
        <v>48</v>
      </c>
      <c r="W924" t="s">
        <v>52</v>
      </c>
      <c r="Y924">
        <v>14</v>
      </c>
      <c r="Z924" t="s">
        <v>50</v>
      </c>
      <c r="AA924" t="s">
        <v>53</v>
      </c>
      <c r="AB924">
        <v>1</v>
      </c>
      <c r="AC924">
        <v>1</v>
      </c>
      <c r="AD924" t="s">
        <v>54</v>
      </c>
      <c r="AE924">
        <v>540</v>
      </c>
      <c r="AF924">
        <v>367</v>
      </c>
      <c r="AG924" t="s">
        <v>1885</v>
      </c>
    </row>
    <row r="925" spans="1:33" x14ac:dyDescent="0.25">
      <c r="A925">
        <v>904</v>
      </c>
      <c r="B925" t="s">
        <v>35</v>
      </c>
      <c r="C925" t="s">
        <v>518</v>
      </c>
      <c r="D925" t="s">
        <v>519</v>
      </c>
      <c r="E925" t="s">
        <v>38</v>
      </c>
      <c r="F925" t="s">
        <v>1830</v>
      </c>
      <c r="G925" t="s">
        <v>1831</v>
      </c>
      <c r="H925" t="s">
        <v>1832</v>
      </c>
      <c r="I925" t="s">
        <v>1886</v>
      </c>
      <c r="J925" t="s">
        <v>1358</v>
      </c>
      <c r="K925" t="s">
        <v>1887</v>
      </c>
      <c r="L925">
        <v>2023</v>
      </c>
      <c r="M925">
        <v>8</v>
      </c>
      <c r="N925">
        <v>11</v>
      </c>
      <c r="O925" t="s">
        <v>44</v>
      </c>
      <c r="P925">
        <v>60</v>
      </c>
      <c r="Q925" t="s">
        <v>45</v>
      </c>
      <c r="S925" t="s">
        <v>46</v>
      </c>
      <c r="T925" t="s">
        <v>1596</v>
      </c>
      <c r="U925" t="s">
        <v>47</v>
      </c>
      <c r="V925" t="s">
        <v>48</v>
      </c>
      <c r="W925" t="s">
        <v>49</v>
      </c>
      <c r="Y925">
        <v>15</v>
      </c>
      <c r="Z925" t="s">
        <v>50</v>
      </c>
      <c r="AA925" t="s">
        <v>135</v>
      </c>
      <c r="AB925">
        <v>1</v>
      </c>
      <c r="AC925">
        <v>1</v>
      </c>
      <c r="AD925" t="s">
        <v>54</v>
      </c>
      <c r="AE925">
        <v>283</v>
      </c>
      <c r="AF925">
        <v>303</v>
      </c>
      <c r="AG925" t="s">
        <v>1888</v>
      </c>
    </row>
    <row r="926" spans="1:33" x14ac:dyDescent="0.25">
      <c r="A926">
        <v>904</v>
      </c>
      <c r="B926" t="s">
        <v>35</v>
      </c>
      <c r="C926" t="s">
        <v>518</v>
      </c>
      <c r="D926" t="s">
        <v>519</v>
      </c>
      <c r="E926" t="s">
        <v>38</v>
      </c>
      <c r="F926" t="s">
        <v>1830</v>
      </c>
      <c r="G926" t="s">
        <v>1831</v>
      </c>
      <c r="H926" t="s">
        <v>1832</v>
      </c>
      <c r="I926" t="s">
        <v>1886</v>
      </c>
      <c r="J926" t="s">
        <v>1358</v>
      </c>
      <c r="K926" t="s">
        <v>1887</v>
      </c>
      <c r="L926">
        <v>2023</v>
      </c>
      <c r="M926">
        <v>8</v>
      </c>
      <c r="N926">
        <v>11</v>
      </c>
      <c r="O926" t="s">
        <v>44</v>
      </c>
      <c r="P926">
        <v>60</v>
      </c>
      <c r="Q926" t="s">
        <v>45</v>
      </c>
      <c r="S926" t="s">
        <v>46</v>
      </c>
      <c r="T926" t="s">
        <v>1596</v>
      </c>
      <c r="U926" t="s">
        <v>47</v>
      </c>
      <c r="V926" t="s">
        <v>48</v>
      </c>
      <c r="W926" t="s">
        <v>52</v>
      </c>
      <c r="Y926">
        <v>15</v>
      </c>
      <c r="Z926" t="s">
        <v>50</v>
      </c>
      <c r="AA926" t="s">
        <v>53</v>
      </c>
      <c r="AB926">
        <v>1</v>
      </c>
      <c r="AC926">
        <v>1</v>
      </c>
      <c r="AD926" t="s">
        <v>54</v>
      </c>
      <c r="AE926">
        <v>554</v>
      </c>
      <c r="AF926">
        <v>379</v>
      </c>
      <c r="AG926" t="s">
        <v>1889</v>
      </c>
    </row>
    <row r="927" spans="1:33" x14ac:dyDescent="0.25">
      <c r="A927">
        <v>904</v>
      </c>
      <c r="B927" t="s">
        <v>35</v>
      </c>
      <c r="C927" t="s">
        <v>518</v>
      </c>
      <c r="D927" t="s">
        <v>519</v>
      </c>
      <c r="E927" t="s">
        <v>38</v>
      </c>
      <c r="F927" t="s">
        <v>1830</v>
      </c>
      <c r="G927" t="s">
        <v>1831</v>
      </c>
      <c r="H927" t="s">
        <v>1832</v>
      </c>
      <c r="I927" t="s">
        <v>1890</v>
      </c>
      <c r="J927" t="s">
        <v>1358</v>
      </c>
      <c r="K927" t="s">
        <v>1891</v>
      </c>
      <c r="L927">
        <v>2023</v>
      </c>
      <c r="M927">
        <v>8</v>
      </c>
      <c r="N927">
        <v>11</v>
      </c>
      <c r="O927" t="s">
        <v>44</v>
      </c>
      <c r="P927">
        <v>60</v>
      </c>
      <c r="Q927" t="s">
        <v>45</v>
      </c>
      <c r="S927" t="s">
        <v>46</v>
      </c>
      <c r="T927" t="s">
        <v>1596</v>
      </c>
      <c r="U927" t="s">
        <v>47</v>
      </c>
      <c r="V927" t="s">
        <v>48</v>
      </c>
      <c r="W927" t="s">
        <v>49</v>
      </c>
      <c r="Y927">
        <v>16</v>
      </c>
      <c r="Z927" t="s">
        <v>50</v>
      </c>
      <c r="AA927" t="s">
        <v>157</v>
      </c>
      <c r="AB927">
        <v>1</v>
      </c>
      <c r="AC927">
        <v>1</v>
      </c>
      <c r="AD927" t="s">
        <v>54</v>
      </c>
      <c r="AE927">
        <v>277</v>
      </c>
      <c r="AF927">
        <v>249</v>
      </c>
      <c r="AG927" t="s">
        <v>1892</v>
      </c>
    </row>
    <row r="928" spans="1:33" x14ac:dyDescent="0.25">
      <c r="A928">
        <v>904</v>
      </c>
      <c r="B928" t="s">
        <v>35</v>
      </c>
      <c r="C928" t="s">
        <v>518</v>
      </c>
      <c r="D928" t="s">
        <v>519</v>
      </c>
      <c r="E928" t="s">
        <v>38</v>
      </c>
      <c r="F928" t="s">
        <v>1830</v>
      </c>
      <c r="G928" t="s">
        <v>1831</v>
      </c>
      <c r="H928" t="s">
        <v>1832</v>
      </c>
      <c r="I928" t="s">
        <v>1890</v>
      </c>
      <c r="J928" t="s">
        <v>1358</v>
      </c>
      <c r="K928" t="s">
        <v>1891</v>
      </c>
      <c r="L928">
        <v>2023</v>
      </c>
      <c r="M928">
        <v>8</v>
      </c>
      <c r="N928">
        <v>11</v>
      </c>
      <c r="O928" t="s">
        <v>44</v>
      </c>
      <c r="P928">
        <v>60</v>
      </c>
      <c r="Q928" t="s">
        <v>45</v>
      </c>
      <c r="S928" t="s">
        <v>46</v>
      </c>
      <c r="T928" t="s">
        <v>1596</v>
      </c>
      <c r="U928" t="s">
        <v>47</v>
      </c>
      <c r="V928" t="s">
        <v>48</v>
      </c>
      <c r="W928" t="s">
        <v>52</v>
      </c>
      <c r="Y928">
        <v>16</v>
      </c>
      <c r="Z928" t="s">
        <v>50</v>
      </c>
      <c r="AA928" t="s">
        <v>53</v>
      </c>
      <c r="AB928">
        <v>1</v>
      </c>
      <c r="AC928">
        <v>1</v>
      </c>
      <c r="AD928" t="s">
        <v>54</v>
      </c>
      <c r="AE928">
        <v>540</v>
      </c>
      <c r="AF928">
        <v>377</v>
      </c>
      <c r="AG928" t="s">
        <v>1893</v>
      </c>
    </row>
    <row r="929" spans="1:33" x14ac:dyDescent="0.25">
      <c r="A929">
        <v>904</v>
      </c>
      <c r="B929" t="s">
        <v>35</v>
      </c>
      <c r="C929" t="s">
        <v>518</v>
      </c>
      <c r="D929" t="s">
        <v>519</v>
      </c>
      <c r="E929" t="s">
        <v>38</v>
      </c>
      <c r="F929" t="s">
        <v>1830</v>
      </c>
      <c r="G929" t="s">
        <v>1831</v>
      </c>
      <c r="H929" t="s">
        <v>1832</v>
      </c>
      <c r="I929" t="s">
        <v>1894</v>
      </c>
      <c r="J929" t="s">
        <v>1358</v>
      </c>
      <c r="K929" t="s">
        <v>1895</v>
      </c>
      <c r="L929">
        <v>2023</v>
      </c>
      <c r="M929">
        <v>8</v>
      </c>
      <c r="N929">
        <v>11</v>
      </c>
      <c r="O929" t="s">
        <v>44</v>
      </c>
      <c r="P929">
        <v>60</v>
      </c>
      <c r="Q929" t="s">
        <v>45</v>
      </c>
      <c r="S929" t="s">
        <v>46</v>
      </c>
      <c r="T929" t="s">
        <v>1596</v>
      </c>
      <c r="U929" t="s">
        <v>47</v>
      </c>
      <c r="V929" t="s">
        <v>48</v>
      </c>
      <c r="W929" t="s">
        <v>49</v>
      </c>
      <c r="Y929">
        <v>17</v>
      </c>
      <c r="Z929" t="s">
        <v>50</v>
      </c>
      <c r="AA929" t="s">
        <v>527</v>
      </c>
      <c r="AB929">
        <v>1</v>
      </c>
      <c r="AC929">
        <v>1</v>
      </c>
      <c r="AD929" t="s">
        <v>54</v>
      </c>
      <c r="AE929">
        <v>283</v>
      </c>
      <c r="AF929">
        <v>274</v>
      </c>
      <c r="AG929" t="s">
        <v>1896</v>
      </c>
    </row>
    <row r="930" spans="1:33" x14ac:dyDescent="0.25">
      <c r="A930">
        <v>904</v>
      </c>
      <c r="B930" t="s">
        <v>35</v>
      </c>
      <c r="C930" t="s">
        <v>518</v>
      </c>
      <c r="D930" t="s">
        <v>519</v>
      </c>
      <c r="E930" t="s">
        <v>38</v>
      </c>
      <c r="F930" t="s">
        <v>1830</v>
      </c>
      <c r="G930" t="s">
        <v>1831</v>
      </c>
      <c r="H930" t="s">
        <v>1832</v>
      </c>
      <c r="I930" t="s">
        <v>1894</v>
      </c>
      <c r="J930" t="s">
        <v>1358</v>
      </c>
      <c r="K930" t="s">
        <v>1895</v>
      </c>
      <c r="L930">
        <v>2023</v>
      </c>
      <c r="M930">
        <v>8</v>
      </c>
      <c r="N930">
        <v>11</v>
      </c>
      <c r="O930" t="s">
        <v>44</v>
      </c>
      <c r="P930">
        <v>60</v>
      </c>
      <c r="Q930" t="s">
        <v>45</v>
      </c>
      <c r="S930" t="s">
        <v>46</v>
      </c>
      <c r="T930" t="s">
        <v>1596</v>
      </c>
      <c r="U930" t="s">
        <v>47</v>
      </c>
      <c r="V930" t="s">
        <v>48</v>
      </c>
      <c r="W930" t="s">
        <v>52</v>
      </c>
      <c r="Y930">
        <v>17</v>
      </c>
      <c r="Z930" t="s">
        <v>50</v>
      </c>
      <c r="AA930" t="s">
        <v>51</v>
      </c>
      <c r="AB930">
        <v>1</v>
      </c>
      <c r="AC930">
        <v>1</v>
      </c>
      <c r="AD930" t="s">
        <v>54</v>
      </c>
      <c r="AE930">
        <v>544</v>
      </c>
      <c r="AF930">
        <v>368</v>
      </c>
      <c r="AG930" t="s">
        <v>1897</v>
      </c>
    </row>
    <row r="931" spans="1:33" x14ac:dyDescent="0.25">
      <c r="A931">
        <v>904</v>
      </c>
      <c r="B931" t="s">
        <v>35</v>
      </c>
      <c r="C931" t="s">
        <v>518</v>
      </c>
      <c r="D931" t="s">
        <v>519</v>
      </c>
      <c r="E931" t="s">
        <v>38</v>
      </c>
      <c r="F931" t="s">
        <v>1830</v>
      </c>
      <c r="G931" t="s">
        <v>1831</v>
      </c>
      <c r="H931" t="s">
        <v>1832</v>
      </c>
      <c r="I931" t="s">
        <v>1898</v>
      </c>
      <c r="J931" t="s">
        <v>1358</v>
      </c>
      <c r="K931" t="s">
        <v>1899</v>
      </c>
      <c r="L931">
        <v>2023</v>
      </c>
      <c r="M931">
        <v>8</v>
      </c>
      <c r="N931">
        <v>11</v>
      </c>
      <c r="O931" t="s">
        <v>44</v>
      </c>
      <c r="P931">
        <v>60</v>
      </c>
      <c r="Q931" t="s">
        <v>45</v>
      </c>
      <c r="S931" t="s">
        <v>46</v>
      </c>
      <c r="T931" t="s">
        <v>1596</v>
      </c>
      <c r="U931" t="s">
        <v>47</v>
      </c>
      <c r="V931" t="s">
        <v>48</v>
      </c>
      <c r="W931" t="s">
        <v>49</v>
      </c>
      <c r="Y931">
        <v>18</v>
      </c>
      <c r="Z931" t="s">
        <v>50</v>
      </c>
      <c r="AA931" t="s">
        <v>135</v>
      </c>
      <c r="AB931">
        <v>1</v>
      </c>
      <c r="AC931">
        <v>1</v>
      </c>
      <c r="AD931" t="s">
        <v>54</v>
      </c>
      <c r="AE931">
        <v>277</v>
      </c>
      <c r="AF931">
        <v>360</v>
      </c>
      <c r="AG931" t="s">
        <v>1900</v>
      </c>
    </row>
    <row r="932" spans="1:33" x14ac:dyDescent="0.25">
      <c r="A932">
        <v>904</v>
      </c>
      <c r="B932" t="s">
        <v>35</v>
      </c>
      <c r="C932" t="s">
        <v>518</v>
      </c>
      <c r="D932" t="s">
        <v>519</v>
      </c>
      <c r="E932" t="s">
        <v>38</v>
      </c>
      <c r="F932" t="s">
        <v>1830</v>
      </c>
      <c r="G932" t="s">
        <v>1831</v>
      </c>
      <c r="H932" t="s">
        <v>1832</v>
      </c>
      <c r="I932" t="s">
        <v>1898</v>
      </c>
      <c r="J932" t="s">
        <v>1358</v>
      </c>
      <c r="K932" t="s">
        <v>1899</v>
      </c>
      <c r="L932">
        <v>2023</v>
      </c>
      <c r="M932">
        <v>8</v>
      </c>
      <c r="N932">
        <v>11</v>
      </c>
      <c r="O932" t="s">
        <v>44</v>
      </c>
      <c r="P932">
        <v>60</v>
      </c>
      <c r="Q932" t="s">
        <v>45</v>
      </c>
      <c r="S932" t="s">
        <v>46</v>
      </c>
      <c r="T932" t="s">
        <v>1596</v>
      </c>
      <c r="U932" t="s">
        <v>47</v>
      </c>
      <c r="V932" t="s">
        <v>48</v>
      </c>
      <c r="W932" t="s">
        <v>52</v>
      </c>
      <c r="Y932">
        <v>18</v>
      </c>
      <c r="Z932" t="s">
        <v>50</v>
      </c>
      <c r="AA932" t="s">
        <v>51</v>
      </c>
      <c r="AB932">
        <v>1</v>
      </c>
      <c r="AC932">
        <v>1</v>
      </c>
      <c r="AD932" t="s">
        <v>54</v>
      </c>
      <c r="AE932">
        <v>533</v>
      </c>
      <c r="AF932">
        <v>360</v>
      </c>
      <c r="AG932" t="s">
        <v>1901</v>
      </c>
    </row>
    <row r="933" spans="1:33" x14ac:dyDescent="0.25">
      <c r="A933">
        <v>904</v>
      </c>
      <c r="B933" t="s">
        <v>35</v>
      </c>
      <c r="C933" t="s">
        <v>518</v>
      </c>
      <c r="D933" t="s">
        <v>519</v>
      </c>
      <c r="E933" t="s">
        <v>38</v>
      </c>
      <c r="F933" t="s">
        <v>1830</v>
      </c>
      <c r="G933" t="s">
        <v>1831</v>
      </c>
      <c r="H933" t="s">
        <v>1832</v>
      </c>
      <c r="I933" t="s">
        <v>1902</v>
      </c>
      <c r="J933" t="s">
        <v>1358</v>
      </c>
      <c r="K933" t="s">
        <v>1903</v>
      </c>
      <c r="L933">
        <v>2023</v>
      </c>
      <c r="M933">
        <v>8</v>
      </c>
      <c r="N933">
        <v>11</v>
      </c>
      <c r="O933" t="s">
        <v>44</v>
      </c>
      <c r="P933">
        <v>60</v>
      </c>
      <c r="Q933" t="s">
        <v>45</v>
      </c>
      <c r="S933" t="s">
        <v>46</v>
      </c>
      <c r="T933" t="s">
        <v>1596</v>
      </c>
      <c r="U933" t="s">
        <v>47</v>
      </c>
      <c r="V933" t="s">
        <v>48</v>
      </c>
      <c r="W933" t="s">
        <v>49</v>
      </c>
      <c r="Y933">
        <v>19</v>
      </c>
      <c r="Z933" t="s">
        <v>50</v>
      </c>
      <c r="AA933" t="s">
        <v>527</v>
      </c>
      <c r="AB933">
        <v>1</v>
      </c>
      <c r="AC933">
        <v>1</v>
      </c>
      <c r="AD933" t="s">
        <v>54</v>
      </c>
      <c r="AE933">
        <v>281</v>
      </c>
      <c r="AF933">
        <v>317</v>
      </c>
      <c r="AG933" t="s">
        <v>1904</v>
      </c>
    </row>
    <row r="934" spans="1:33" x14ac:dyDescent="0.25">
      <c r="A934">
        <v>904</v>
      </c>
      <c r="B934" t="s">
        <v>35</v>
      </c>
      <c r="C934" t="s">
        <v>518</v>
      </c>
      <c r="D934" t="s">
        <v>519</v>
      </c>
      <c r="E934" t="s">
        <v>38</v>
      </c>
      <c r="F934" t="s">
        <v>1830</v>
      </c>
      <c r="G934" t="s">
        <v>1831</v>
      </c>
      <c r="H934" t="s">
        <v>1832</v>
      </c>
      <c r="I934" t="s">
        <v>1902</v>
      </c>
      <c r="J934" t="s">
        <v>1358</v>
      </c>
      <c r="K934" t="s">
        <v>1903</v>
      </c>
      <c r="L934">
        <v>2023</v>
      </c>
      <c r="M934">
        <v>8</v>
      </c>
      <c r="N934">
        <v>11</v>
      </c>
      <c r="O934" t="s">
        <v>44</v>
      </c>
      <c r="P934">
        <v>60</v>
      </c>
      <c r="Q934" t="s">
        <v>45</v>
      </c>
      <c r="S934" t="s">
        <v>46</v>
      </c>
      <c r="T934" t="s">
        <v>1596</v>
      </c>
      <c r="U934" t="s">
        <v>47</v>
      </c>
      <c r="V934" t="s">
        <v>48</v>
      </c>
      <c r="W934" t="s">
        <v>52</v>
      </c>
      <c r="Y934">
        <v>19</v>
      </c>
      <c r="Z934" t="s">
        <v>50</v>
      </c>
      <c r="AA934" t="s">
        <v>51</v>
      </c>
      <c r="AB934">
        <v>1</v>
      </c>
      <c r="AC934">
        <v>1</v>
      </c>
      <c r="AD934" t="s">
        <v>54</v>
      </c>
      <c r="AE934">
        <v>537</v>
      </c>
      <c r="AF934">
        <v>351</v>
      </c>
      <c r="AG934" t="s">
        <v>1905</v>
      </c>
    </row>
    <row r="935" spans="1:33" x14ac:dyDescent="0.25">
      <c r="A935">
        <v>904</v>
      </c>
      <c r="B935" t="s">
        <v>35</v>
      </c>
      <c r="C935" t="s">
        <v>518</v>
      </c>
      <c r="D935" t="s">
        <v>519</v>
      </c>
      <c r="E935" t="s">
        <v>38</v>
      </c>
      <c r="F935" t="s">
        <v>1830</v>
      </c>
      <c r="G935" t="s">
        <v>1831</v>
      </c>
      <c r="H935" t="s">
        <v>1832</v>
      </c>
      <c r="I935" t="s">
        <v>1906</v>
      </c>
      <c r="J935" t="s">
        <v>1358</v>
      </c>
      <c r="K935" t="s">
        <v>1907</v>
      </c>
      <c r="L935">
        <v>2023</v>
      </c>
      <c r="M935">
        <v>8</v>
      </c>
      <c r="N935">
        <v>11</v>
      </c>
      <c r="O935" t="s">
        <v>44</v>
      </c>
      <c r="P935">
        <v>60</v>
      </c>
      <c r="Q935" t="s">
        <v>45</v>
      </c>
      <c r="S935" t="s">
        <v>46</v>
      </c>
      <c r="T935" t="s">
        <v>1596</v>
      </c>
      <c r="U935" t="s">
        <v>47</v>
      </c>
      <c r="V935" t="s">
        <v>48</v>
      </c>
      <c r="W935" t="s">
        <v>49</v>
      </c>
      <c r="Y935">
        <v>20</v>
      </c>
      <c r="Z935" t="s">
        <v>50</v>
      </c>
      <c r="AA935" t="s">
        <v>135</v>
      </c>
      <c r="AB935">
        <v>1</v>
      </c>
      <c r="AC935">
        <v>1</v>
      </c>
      <c r="AD935" t="s">
        <v>54</v>
      </c>
      <c r="AE935">
        <v>211</v>
      </c>
      <c r="AF935">
        <v>346</v>
      </c>
      <c r="AG935" t="s">
        <v>1908</v>
      </c>
    </row>
    <row r="936" spans="1:33" x14ac:dyDescent="0.25">
      <c r="A936">
        <v>904</v>
      </c>
      <c r="B936" t="s">
        <v>35</v>
      </c>
      <c r="C936" t="s">
        <v>518</v>
      </c>
      <c r="D936" t="s">
        <v>519</v>
      </c>
      <c r="E936" t="s">
        <v>38</v>
      </c>
      <c r="F936" t="s">
        <v>1830</v>
      </c>
      <c r="G936" t="s">
        <v>1831</v>
      </c>
      <c r="H936" t="s">
        <v>1832</v>
      </c>
      <c r="I936" t="s">
        <v>1906</v>
      </c>
      <c r="J936" t="s">
        <v>1358</v>
      </c>
      <c r="K936" t="s">
        <v>1907</v>
      </c>
      <c r="L936">
        <v>2023</v>
      </c>
      <c r="M936">
        <v>8</v>
      </c>
      <c r="N936">
        <v>11</v>
      </c>
      <c r="O936" t="s">
        <v>44</v>
      </c>
      <c r="P936">
        <v>60</v>
      </c>
      <c r="Q936" t="s">
        <v>45</v>
      </c>
      <c r="S936" t="s">
        <v>46</v>
      </c>
      <c r="T936" t="s">
        <v>1596</v>
      </c>
      <c r="U936" t="s">
        <v>47</v>
      </c>
      <c r="V936" t="s">
        <v>48</v>
      </c>
      <c r="W936" t="s">
        <v>52</v>
      </c>
      <c r="Y936">
        <v>20</v>
      </c>
      <c r="Z936" t="s">
        <v>50</v>
      </c>
      <c r="AA936" t="s">
        <v>93</v>
      </c>
      <c r="AB936">
        <v>1</v>
      </c>
      <c r="AC936">
        <v>1</v>
      </c>
      <c r="AD936" t="s">
        <v>54</v>
      </c>
      <c r="AE936">
        <v>539</v>
      </c>
      <c r="AF936">
        <v>363</v>
      </c>
      <c r="AG936" t="s">
        <v>1909</v>
      </c>
    </row>
    <row r="937" spans="1:33" x14ac:dyDescent="0.25">
      <c r="A937">
        <v>904</v>
      </c>
      <c r="B937" t="s">
        <v>35</v>
      </c>
      <c r="C937" t="s">
        <v>518</v>
      </c>
      <c r="D937" t="s">
        <v>519</v>
      </c>
      <c r="E937" t="s">
        <v>38</v>
      </c>
      <c r="F937" t="s">
        <v>1830</v>
      </c>
      <c r="G937" t="s">
        <v>1831</v>
      </c>
      <c r="H937" t="s">
        <v>1832</v>
      </c>
      <c r="I937" t="s">
        <v>1910</v>
      </c>
      <c r="J937" t="s">
        <v>1358</v>
      </c>
      <c r="K937" t="s">
        <v>1911</v>
      </c>
      <c r="L937">
        <v>2023</v>
      </c>
      <c r="M937">
        <v>8</v>
      </c>
      <c r="N937">
        <v>11</v>
      </c>
      <c r="O937" t="s">
        <v>44</v>
      </c>
      <c r="P937">
        <v>60</v>
      </c>
      <c r="Q937" t="s">
        <v>45</v>
      </c>
      <c r="S937" t="s">
        <v>46</v>
      </c>
      <c r="T937" t="s">
        <v>1596</v>
      </c>
      <c r="U937" t="s">
        <v>47</v>
      </c>
      <c r="V937" t="s">
        <v>48</v>
      </c>
      <c r="W937" t="s">
        <v>49</v>
      </c>
      <c r="Y937">
        <v>21</v>
      </c>
      <c r="Z937" t="s">
        <v>50</v>
      </c>
      <c r="AA937" t="s">
        <v>157</v>
      </c>
      <c r="AB937">
        <v>1</v>
      </c>
      <c r="AC937">
        <v>1</v>
      </c>
      <c r="AD937" t="s">
        <v>54</v>
      </c>
      <c r="AE937">
        <v>286</v>
      </c>
      <c r="AF937">
        <v>261</v>
      </c>
      <c r="AG937" t="s">
        <v>1817</v>
      </c>
    </row>
    <row r="938" spans="1:33" x14ac:dyDescent="0.25">
      <c r="A938">
        <v>904</v>
      </c>
      <c r="B938" t="s">
        <v>35</v>
      </c>
      <c r="C938" t="s">
        <v>518</v>
      </c>
      <c r="D938" t="s">
        <v>519</v>
      </c>
      <c r="E938" t="s">
        <v>38</v>
      </c>
      <c r="F938" t="s">
        <v>1830</v>
      </c>
      <c r="G938" t="s">
        <v>1831</v>
      </c>
      <c r="H938" t="s">
        <v>1832</v>
      </c>
      <c r="I938" t="s">
        <v>1910</v>
      </c>
      <c r="J938" t="s">
        <v>1358</v>
      </c>
      <c r="K938" t="s">
        <v>1911</v>
      </c>
      <c r="L938">
        <v>2023</v>
      </c>
      <c r="M938">
        <v>8</v>
      </c>
      <c r="N938">
        <v>11</v>
      </c>
      <c r="O938" t="s">
        <v>44</v>
      </c>
      <c r="P938">
        <v>60</v>
      </c>
      <c r="Q938" t="s">
        <v>45</v>
      </c>
      <c r="S938" t="s">
        <v>46</v>
      </c>
      <c r="T938" t="s">
        <v>1596</v>
      </c>
      <c r="U938" t="s">
        <v>47</v>
      </c>
      <c r="V938" t="s">
        <v>48</v>
      </c>
      <c r="W938" t="s">
        <v>52</v>
      </c>
      <c r="Y938">
        <v>21</v>
      </c>
      <c r="Z938" t="s">
        <v>50</v>
      </c>
      <c r="AA938" t="s">
        <v>51</v>
      </c>
      <c r="AB938">
        <v>1</v>
      </c>
      <c r="AC938">
        <v>1</v>
      </c>
      <c r="AD938" t="s">
        <v>54</v>
      </c>
      <c r="AE938">
        <v>529</v>
      </c>
      <c r="AF938">
        <v>314</v>
      </c>
      <c r="AG938" t="s">
        <v>1912</v>
      </c>
    </row>
    <row r="939" spans="1:33" x14ac:dyDescent="0.25">
      <c r="A939">
        <v>904</v>
      </c>
      <c r="B939" t="s">
        <v>35</v>
      </c>
      <c r="C939" t="s">
        <v>518</v>
      </c>
      <c r="D939" t="s">
        <v>519</v>
      </c>
      <c r="E939" t="s">
        <v>38</v>
      </c>
      <c r="F939" t="s">
        <v>1830</v>
      </c>
      <c r="G939" t="s">
        <v>1831</v>
      </c>
      <c r="H939" t="s">
        <v>1832</v>
      </c>
      <c r="I939" t="s">
        <v>1913</v>
      </c>
      <c r="J939" t="s">
        <v>1358</v>
      </c>
      <c r="K939" t="s">
        <v>1914</v>
      </c>
      <c r="L939">
        <v>2023</v>
      </c>
      <c r="M939">
        <v>8</v>
      </c>
      <c r="N939">
        <v>11</v>
      </c>
      <c r="O939" t="s">
        <v>44</v>
      </c>
      <c r="P939">
        <v>60</v>
      </c>
      <c r="Q939" t="s">
        <v>45</v>
      </c>
      <c r="S939" t="s">
        <v>46</v>
      </c>
      <c r="T939" t="s">
        <v>1596</v>
      </c>
      <c r="U939" t="s">
        <v>47</v>
      </c>
      <c r="V939" t="s">
        <v>48</v>
      </c>
      <c r="W939" t="s">
        <v>49</v>
      </c>
      <c r="Y939">
        <v>22</v>
      </c>
      <c r="Z939" t="s">
        <v>50</v>
      </c>
      <c r="AA939" t="s">
        <v>51</v>
      </c>
      <c r="AB939">
        <v>1</v>
      </c>
      <c r="AC939">
        <v>1</v>
      </c>
      <c r="AD939" t="s">
        <v>54</v>
      </c>
      <c r="AE939">
        <v>288</v>
      </c>
      <c r="AF939">
        <v>252</v>
      </c>
      <c r="AG939" t="s">
        <v>1915</v>
      </c>
    </row>
    <row r="940" spans="1:33" x14ac:dyDescent="0.25">
      <c r="A940">
        <v>904</v>
      </c>
      <c r="B940" t="s">
        <v>35</v>
      </c>
      <c r="C940" t="s">
        <v>518</v>
      </c>
      <c r="D940" t="s">
        <v>519</v>
      </c>
      <c r="E940" t="s">
        <v>38</v>
      </c>
      <c r="F940" t="s">
        <v>1830</v>
      </c>
      <c r="G940" t="s">
        <v>1831</v>
      </c>
      <c r="H940" t="s">
        <v>1832</v>
      </c>
      <c r="I940" t="s">
        <v>1913</v>
      </c>
      <c r="J940" t="s">
        <v>1358</v>
      </c>
      <c r="K940" t="s">
        <v>1914</v>
      </c>
      <c r="L940">
        <v>2023</v>
      </c>
      <c r="M940">
        <v>8</v>
      </c>
      <c r="N940">
        <v>11</v>
      </c>
      <c r="O940" t="s">
        <v>44</v>
      </c>
      <c r="P940">
        <v>60</v>
      </c>
      <c r="Q940" t="s">
        <v>45</v>
      </c>
      <c r="S940" t="s">
        <v>46</v>
      </c>
      <c r="T940" t="s">
        <v>1596</v>
      </c>
      <c r="U940" t="s">
        <v>47</v>
      </c>
      <c r="V940" t="s">
        <v>48</v>
      </c>
      <c r="W940" t="s">
        <v>52</v>
      </c>
      <c r="Y940">
        <v>22</v>
      </c>
      <c r="Z940" t="s">
        <v>50</v>
      </c>
      <c r="AA940" t="s">
        <v>93</v>
      </c>
      <c r="AB940">
        <v>1</v>
      </c>
      <c r="AC940">
        <v>1</v>
      </c>
      <c r="AD940" t="s">
        <v>54</v>
      </c>
      <c r="AE940">
        <v>546</v>
      </c>
      <c r="AF940">
        <v>331</v>
      </c>
      <c r="AG940" t="s">
        <v>1916</v>
      </c>
    </row>
    <row r="941" spans="1:33" x14ac:dyDescent="0.25">
      <c r="A941">
        <v>904</v>
      </c>
      <c r="B941" t="s">
        <v>35</v>
      </c>
      <c r="C941" t="s">
        <v>518</v>
      </c>
      <c r="D941" t="s">
        <v>519</v>
      </c>
      <c r="E941" t="s">
        <v>38</v>
      </c>
      <c r="F941" t="s">
        <v>1830</v>
      </c>
      <c r="G941" t="s">
        <v>1831</v>
      </c>
      <c r="H941" t="s">
        <v>1832</v>
      </c>
      <c r="I941" t="s">
        <v>1917</v>
      </c>
      <c r="J941" t="s">
        <v>1358</v>
      </c>
      <c r="K941" t="s">
        <v>1918</v>
      </c>
      <c r="L941">
        <v>2023</v>
      </c>
      <c r="M941">
        <v>8</v>
      </c>
      <c r="N941">
        <v>11</v>
      </c>
      <c r="O941" t="s">
        <v>44</v>
      </c>
      <c r="P941">
        <v>60</v>
      </c>
      <c r="Q941" t="s">
        <v>45</v>
      </c>
      <c r="S941" t="s">
        <v>46</v>
      </c>
      <c r="T941" t="s">
        <v>1596</v>
      </c>
      <c r="U941" t="s">
        <v>47</v>
      </c>
      <c r="V941" t="s">
        <v>48</v>
      </c>
      <c r="W941" t="s">
        <v>49</v>
      </c>
      <c r="Y941">
        <v>23</v>
      </c>
      <c r="Z941" t="s">
        <v>50</v>
      </c>
      <c r="AA941" t="s">
        <v>157</v>
      </c>
      <c r="AB941">
        <v>1</v>
      </c>
      <c r="AC941">
        <v>1</v>
      </c>
      <c r="AD941" t="s">
        <v>54</v>
      </c>
      <c r="AE941">
        <v>277</v>
      </c>
      <c r="AF941">
        <v>259</v>
      </c>
      <c r="AG941" t="s">
        <v>1919</v>
      </c>
    </row>
    <row r="942" spans="1:33" x14ac:dyDescent="0.25">
      <c r="A942">
        <v>904</v>
      </c>
      <c r="B942" t="s">
        <v>35</v>
      </c>
      <c r="C942" t="s">
        <v>518</v>
      </c>
      <c r="D942" t="s">
        <v>519</v>
      </c>
      <c r="E942" t="s">
        <v>38</v>
      </c>
      <c r="F942" t="s">
        <v>1830</v>
      </c>
      <c r="G942" t="s">
        <v>1831</v>
      </c>
      <c r="H942" t="s">
        <v>1832</v>
      </c>
      <c r="I942" t="s">
        <v>1917</v>
      </c>
      <c r="J942" t="s">
        <v>1358</v>
      </c>
      <c r="K942" t="s">
        <v>1918</v>
      </c>
      <c r="L942">
        <v>2023</v>
      </c>
      <c r="M942">
        <v>8</v>
      </c>
      <c r="N942">
        <v>11</v>
      </c>
      <c r="O942" t="s">
        <v>44</v>
      </c>
      <c r="P942">
        <v>60</v>
      </c>
      <c r="Q942" t="s">
        <v>45</v>
      </c>
      <c r="S942" t="s">
        <v>46</v>
      </c>
      <c r="T942" t="s">
        <v>1596</v>
      </c>
      <c r="U942" t="s">
        <v>47</v>
      </c>
      <c r="V942" t="s">
        <v>48</v>
      </c>
      <c r="W942" t="s">
        <v>52</v>
      </c>
      <c r="Y942">
        <v>23</v>
      </c>
      <c r="Z942" t="s">
        <v>50</v>
      </c>
      <c r="AA942" t="s">
        <v>51</v>
      </c>
      <c r="AB942">
        <v>1</v>
      </c>
      <c r="AC942">
        <v>1</v>
      </c>
      <c r="AD942" t="s">
        <v>54</v>
      </c>
      <c r="AE942">
        <v>536</v>
      </c>
      <c r="AF942">
        <v>371</v>
      </c>
      <c r="AG942" t="s">
        <v>1920</v>
      </c>
    </row>
    <row r="943" spans="1:33" x14ac:dyDescent="0.25">
      <c r="A943">
        <v>904</v>
      </c>
      <c r="B943" t="s">
        <v>35</v>
      </c>
      <c r="C943" t="s">
        <v>518</v>
      </c>
      <c r="D943" t="s">
        <v>519</v>
      </c>
      <c r="E943" t="s">
        <v>38</v>
      </c>
      <c r="F943" t="s">
        <v>1830</v>
      </c>
      <c r="G943" t="s">
        <v>1831</v>
      </c>
      <c r="H943" t="s">
        <v>1832</v>
      </c>
      <c r="I943" t="s">
        <v>1921</v>
      </c>
      <c r="J943" t="s">
        <v>1358</v>
      </c>
      <c r="K943" t="s">
        <v>1922</v>
      </c>
      <c r="L943">
        <v>2023</v>
      </c>
      <c r="M943">
        <v>8</v>
      </c>
      <c r="N943">
        <v>11</v>
      </c>
      <c r="O943" t="s">
        <v>44</v>
      </c>
      <c r="P943">
        <v>60</v>
      </c>
      <c r="Q943" t="s">
        <v>45</v>
      </c>
      <c r="S943" t="s">
        <v>46</v>
      </c>
      <c r="T943" t="s">
        <v>1596</v>
      </c>
      <c r="U943" t="s">
        <v>47</v>
      </c>
      <c r="V943" t="s">
        <v>48</v>
      </c>
      <c r="W943" t="s">
        <v>49</v>
      </c>
      <c r="Y943">
        <v>24</v>
      </c>
      <c r="Z943" t="s">
        <v>50</v>
      </c>
      <c r="AA943" t="s">
        <v>51</v>
      </c>
      <c r="AB943">
        <v>1</v>
      </c>
      <c r="AC943">
        <v>1</v>
      </c>
      <c r="AD943" t="s">
        <v>54</v>
      </c>
      <c r="AE943">
        <v>280</v>
      </c>
      <c r="AF943">
        <v>258</v>
      </c>
      <c r="AG943" t="s">
        <v>1923</v>
      </c>
    </row>
    <row r="944" spans="1:33" x14ac:dyDescent="0.25">
      <c r="A944">
        <v>904</v>
      </c>
      <c r="B944" t="s">
        <v>35</v>
      </c>
      <c r="C944" t="s">
        <v>518</v>
      </c>
      <c r="D944" t="s">
        <v>519</v>
      </c>
      <c r="E944" t="s">
        <v>38</v>
      </c>
      <c r="F944" t="s">
        <v>1830</v>
      </c>
      <c r="G944" t="s">
        <v>1831</v>
      </c>
      <c r="H944" t="s">
        <v>1832</v>
      </c>
      <c r="I944" t="s">
        <v>1921</v>
      </c>
      <c r="J944" t="s">
        <v>1358</v>
      </c>
      <c r="K944" t="s">
        <v>1922</v>
      </c>
      <c r="L944">
        <v>2023</v>
      </c>
      <c r="M944">
        <v>8</v>
      </c>
      <c r="N944">
        <v>11</v>
      </c>
      <c r="O944" t="s">
        <v>44</v>
      </c>
      <c r="P944">
        <v>60</v>
      </c>
      <c r="Q944" t="s">
        <v>45</v>
      </c>
      <c r="S944" t="s">
        <v>46</v>
      </c>
      <c r="T944" t="s">
        <v>1596</v>
      </c>
      <c r="U944" t="s">
        <v>47</v>
      </c>
      <c r="V944" t="s">
        <v>48</v>
      </c>
      <c r="W944" t="s">
        <v>52</v>
      </c>
      <c r="Y944">
        <v>24</v>
      </c>
      <c r="Z944" t="s">
        <v>50</v>
      </c>
      <c r="AA944" t="s">
        <v>51</v>
      </c>
      <c r="AB944">
        <v>1</v>
      </c>
      <c r="AC944">
        <v>1</v>
      </c>
      <c r="AD944" t="s">
        <v>54</v>
      </c>
      <c r="AE944">
        <v>529</v>
      </c>
      <c r="AF944">
        <v>353</v>
      </c>
      <c r="AG944" t="s">
        <v>1924</v>
      </c>
    </row>
    <row r="945" spans="1:33" x14ac:dyDescent="0.25">
      <c r="A945">
        <v>904</v>
      </c>
      <c r="B945" t="s">
        <v>35</v>
      </c>
      <c r="C945" t="s">
        <v>518</v>
      </c>
      <c r="D945" t="s">
        <v>519</v>
      </c>
      <c r="E945" t="s">
        <v>38</v>
      </c>
      <c r="F945" t="s">
        <v>1830</v>
      </c>
      <c r="G945" t="s">
        <v>1831</v>
      </c>
      <c r="H945" t="s">
        <v>1832</v>
      </c>
      <c r="I945" t="s">
        <v>1925</v>
      </c>
      <c r="J945" t="s">
        <v>1358</v>
      </c>
      <c r="K945" t="s">
        <v>1926</v>
      </c>
      <c r="L945">
        <v>2023</v>
      </c>
      <c r="M945">
        <v>8</v>
      </c>
      <c r="N945">
        <v>11</v>
      </c>
      <c r="O945" t="s">
        <v>44</v>
      </c>
      <c r="P945">
        <v>60</v>
      </c>
      <c r="Q945" t="s">
        <v>45</v>
      </c>
      <c r="S945" t="s">
        <v>46</v>
      </c>
      <c r="T945" t="s">
        <v>1596</v>
      </c>
      <c r="U945" t="s">
        <v>47</v>
      </c>
      <c r="V945" t="s">
        <v>48</v>
      </c>
      <c r="W945" t="s">
        <v>49</v>
      </c>
      <c r="Y945">
        <v>25</v>
      </c>
      <c r="Z945" t="s">
        <v>50</v>
      </c>
      <c r="AA945" t="s">
        <v>157</v>
      </c>
      <c r="AB945">
        <v>1</v>
      </c>
      <c r="AC945">
        <v>1</v>
      </c>
      <c r="AD945" t="s">
        <v>54</v>
      </c>
      <c r="AE945">
        <v>279</v>
      </c>
      <c r="AF945">
        <v>251</v>
      </c>
      <c r="AG945" t="s">
        <v>1927</v>
      </c>
    </row>
    <row r="946" spans="1:33" x14ac:dyDescent="0.25">
      <c r="A946">
        <v>904</v>
      </c>
      <c r="B946" t="s">
        <v>35</v>
      </c>
      <c r="C946" t="s">
        <v>518</v>
      </c>
      <c r="D946" t="s">
        <v>519</v>
      </c>
      <c r="E946" t="s">
        <v>38</v>
      </c>
      <c r="F946" t="s">
        <v>1830</v>
      </c>
      <c r="G946" t="s">
        <v>1831</v>
      </c>
      <c r="H946" t="s">
        <v>1832</v>
      </c>
      <c r="I946" t="s">
        <v>1925</v>
      </c>
      <c r="J946" t="s">
        <v>1358</v>
      </c>
      <c r="K946" t="s">
        <v>1926</v>
      </c>
      <c r="L946">
        <v>2023</v>
      </c>
      <c r="M946">
        <v>8</v>
      </c>
      <c r="N946">
        <v>11</v>
      </c>
      <c r="O946" t="s">
        <v>44</v>
      </c>
      <c r="P946">
        <v>60</v>
      </c>
      <c r="Q946" t="s">
        <v>45</v>
      </c>
      <c r="S946" t="s">
        <v>46</v>
      </c>
      <c r="T946" t="s">
        <v>1596</v>
      </c>
      <c r="U946" t="s">
        <v>47</v>
      </c>
      <c r="V946" t="s">
        <v>48</v>
      </c>
      <c r="W946" t="s">
        <v>52</v>
      </c>
      <c r="Y946">
        <v>25</v>
      </c>
      <c r="Z946" t="s">
        <v>50</v>
      </c>
      <c r="AA946" t="s">
        <v>51</v>
      </c>
      <c r="AB946">
        <v>1</v>
      </c>
      <c r="AC946">
        <v>1</v>
      </c>
      <c r="AD946" t="s">
        <v>54</v>
      </c>
      <c r="AE946">
        <v>552</v>
      </c>
      <c r="AF946">
        <v>331</v>
      </c>
      <c r="AG946" t="s">
        <v>1928</v>
      </c>
    </row>
    <row r="947" spans="1:33" x14ac:dyDescent="0.25">
      <c r="A947">
        <v>904</v>
      </c>
      <c r="B947" t="s">
        <v>35</v>
      </c>
      <c r="C947" t="s">
        <v>518</v>
      </c>
      <c r="D947" t="s">
        <v>519</v>
      </c>
      <c r="E947" t="s">
        <v>38</v>
      </c>
      <c r="F947" t="s">
        <v>1830</v>
      </c>
      <c r="G947" t="s">
        <v>1831</v>
      </c>
      <c r="H947" t="s">
        <v>1832</v>
      </c>
      <c r="I947" t="s">
        <v>1929</v>
      </c>
      <c r="J947" t="s">
        <v>1358</v>
      </c>
      <c r="K947" t="s">
        <v>1930</v>
      </c>
      <c r="L947">
        <v>2023</v>
      </c>
      <c r="M947">
        <v>8</v>
      </c>
      <c r="N947">
        <v>11</v>
      </c>
      <c r="O947" t="s">
        <v>44</v>
      </c>
      <c r="P947">
        <v>60</v>
      </c>
      <c r="Q947" t="s">
        <v>45</v>
      </c>
      <c r="S947" t="s">
        <v>46</v>
      </c>
      <c r="T947" t="s">
        <v>1596</v>
      </c>
      <c r="U947" t="s">
        <v>47</v>
      </c>
      <c r="V947" t="s">
        <v>48</v>
      </c>
      <c r="W947" t="s">
        <v>49</v>
      </c>
      <c r="Y947">
        <v>26</v>
      </c>
      <c r="Z947" t="s">
        <v>50</v>
      </c>
      <c r="AA947" t="s">
        <v>51</v>
      </c>
      <c r="AB947">
        <v>1</v>
      </c>
      <c r="AC947">
        <v>1</v>
      </c>
      <c r="AD947" t="s">
        <v>54</v>
      </c>
      <c r="AE947">
        <v>274</v>
      </c>
      <c r="AF947">
        <v>249</v>
      </c>
      <c r="AG947" t="s">
        <v>1931</v>
      </c>
    </row>
    <row r="948" spans="1:33" x14ac:dyDescent="0.25">
      <c r="A948">
        <v>904</v>
      </c>
      <c r="B948" t="s">
        <v>35</v>
      </c>
      <c r="C948" t="s">
        <v>518</v>
      </c>
      <c r="D948" t="s">
        <v>519</v>
      </c>
      <c r="E948" t="s">
        <v>38</v>
      </c>
      <c r="F948" t="s">
        <v>1830</v>
      </c>
      <c r="G948" t="s">
        <v>1831</v>
      </c>
      <c r="H948" t="s">
        <v>1832</v>
      </c>
      <c r="I948" t="s">
        <v>1929</v>
      </c>
      <c r="J948" t="s">
        <v>1358</v>
      </c>
      <c r="K948" t="s">
        <v>1930</v>
      </c>
      <c r="L948">
        <v>2023</v>
      </c>
      <c r="M948">
        <v>8</v>
      </c>
      <c r="N948">
        <v>11</v>
      </c>
      <c r="O948" t="s">
        <v>44</v>
      </c>
      <c r="P948">
        <v>60</v>
      </c>
      <c r="Q948" t="s">
        <v>45</v>
      </c>
      <c r="S948" t="s">
        <v>46</v>
      </c>
      <c r="T948" t="s">
        <v>1596</v>
      </c>
      <c r="U948" t="s">
        <v>47</v>
      </c>
      <c r="V948" t="s">
        <v>48</v>
      </c>
      <c r="W948" t="s">
        <v>52</v>
      </c>
      <c r="Y948">
        <v>26</v>
      </c>
      <c r="Z948" t="s">
        <v>50</v>
      </c>
      <c r="AA948" t="s">
        <v>51</v>
      </c>
      <c r="AB948">
        <v>1</v>
      </c>
      <c r="AC948">
        <v>1</v>
      </c>
      <c r="AD948" t="s">
        <v>54</v>
      </c>
      <c r="AE948">
        <v>516</v>
      </c>
      <c r="AF948">
        <v>360</v>
      </c>
      <c r="AG948" t="s">
        <v>1763</v>
      </c>
    </row>
    <row r="949" spans="1:33" x14ac:dyDescent="0.25">
      <c r="A949">
        <v>904</v>
      </c>
      <c r="B949" t="s">
        <v>35</v>
      </c>
      <c r="C949" t="s">
        <v>518</v>
      </c>
      <c r="D949" t="s">
        <v>519</v>
      </c>
      <c r="E949" t="s">
        <v>38</v>
      </c>
      <c r="F949" t="s">
        <v>1830</v>
      </c>
      <c r="G949" t="s">
        <v>1831</v>
      </c>
      <c r="H949" t="s">
        <v>1832</v>
      </c>
      <c r="I949" t="s">
        <v>1932</v>
      </c>
      <c r="J949" t="s">
        <v>1358</v>
      </c>
      <c r="K949" t="s">
        <v>1933</v>
      </c>
      <c r="L949">
        <v>2023</v>
      </c>
      <c r="M949">
        <v>8</v>
      </c>
      <c r="N949">
        <v>11</v>
      </c>
      <c r="O949" t="s">
        <v>44</v>
      </c>
      <c r="P949">
        <v>60</v>
      </c>
      <c r="Q949" t="s">
        <v>45</v>
      </c>
      <c r="S949" t="s">
        <v>46</v>
      </c>
      <c r="T949" t="s">
        <v>1596</v>
      </c>
      <c r="U949" t="s">
        <v>47</v>
      </c>
      <c r="V949" t="s">
        <v>48</v>
      </c>
      <c r="W949" t="s">
        <v>49</v>
      </c>
      <c r="Y949">
        <v>27</v>
      </c>
      <c r="Z949" t="s">
        <v>50</v>
      </c>
      <c r="AA949" t="s">
        <v>157</v>
      </c>
      <c r="AB949">
        <v>1</v>
      </c>
      <c r="AC949">
        <v>1</v>
      </c>
      <c r="AD949" t="s">
        <v>54</v>
      </c>
      <c r="AE949">
        <v>286</v>
      </c>
      <c r="AF949">
        <v>260</v>
      </c>
      <c r="AG949" t="s">
        <v>1934</v>
      </c>
    </row>
    <row r="950" spans="1:33" x14ac:dyDescent="0.25">
      <c r="A950">
        <v>904</v>
      </c>
      <c r="B950" t="s">
        <v>35</v>
      </c>
      <c r="C950" t="s">
        <v>518</v>
      </c>
      <c r="D950" t="s">
        <v>519</v>
      </c>
      <c r="E950" t="s">
        <v>38</v>
      </c>
      <c r="F950" t="s">
        <v>1830</v>
      </c>
      <c r="G950" t="s">
        <v>1831</v>
      </c>
      <c r="H950" t="s">
        <v>1832</v>
      </c>
      <c r="I950" t="s">
        <v>1932</v>
      </c>
      <c r="J950" t="s">
        <v>1358</v>
      </c>
      <c r="K950" t="s">
        <v>1933</v>
      </c>
      <c r="L950">
        <v>2023</v>
      </c>
      <c r="M950">
        <v>8</v>
      </c>
      <c r="N950">
        <v>11</v>
      </c>
      <c r="O950" t="s">
        <v>44</v>
      </c>
      <c r="P950">
        <v>60</v>
      </c>
      <c r="Q950" t="s">
        <v>45</v>
      </c>
      <c r="S950" t="s">
        <v>46</v>
      </c>
      <c r="T950" t="s">
        <v>1596</v>
      </c>
      <c r="U950" t="s">
        <v>47</v>
      </c>
      <c r="V950" t="s">
        <v>48</v>
      </c>
      <c r="W950" t="s">
        <v>52</v>
      </c>
      <c r="Y950">
        <v>27</v>
      </c>
      <c r="Z950" t="s">
        <v>50</v>
      </c>
      <c r="AA950" t="s">
        <v>51</v>
      </c>
      <c r="AB950">
        <v>1</v>
      </c>
      <c r="AC950">
        <v>1</v>
      </c>
      <c r="AD950" t="s">
        <v>54</v>
      </c>
      <c r="AE950">
        <v>529</v>
      </c>
      <c r="AF950">
        <v>357</v>
      </c>
      <c r="AG950" t="s">
        <v>1935</v>
      </c>
    </row>
    <row r="951" spans="1:33" x14ac:dyDescent="0.25">
      <c r="A951">
        <v>904</v>
      </c>
      <c r="B951" t="s">
        <v>35</v>
      </c>
      <c r="C951" t="s">
        <v>518</v>
      </c>
      <c r="D951" t="s">
        <v>519</v>
      </c>
      <c r="E951" t="s">
        <v>38</v>
      </c>
      <c r="F951" t="s">
        <v>1830</v>
      </c>
      <c r="G951" t="s">
        <v>1831</v>
      </c>
      <c r="H951" t="s">
        <v>1832</v>
      </c>
      <c r="I951" t="s">
        <v>1936</v>
      </c>
      <c r="J951" t="s">
        <v>1358</v>
      </c>
      <c r="K951" t="s">
        <v>1937</v>
      </c>
      <c r="L951">
        <v>2023</v>
      </c>
      <c r="M951">
        <v>8</v>
      </c>
      <c r="N951">
        <v>11</v>
      </c>
      <c r="O951" t="s">
        <v>44</v>
      </c>
      <c r="P951">
        <v>60</v>
      </c>
      <c r="Q951" t="s">
        <v>45</v>
      </c>
      <c r="S951" t="s">
        <v>46</v>
      </c>
      <c r="T951" t="s">
        <v>1596</v>
      </c>
      <c r="U951" t="s">
        <v>47</v>
      </c>
      <c r="V951" t="s">
        <v>48</v>
      </c>
      <c r="W951" t="s">
        <v>49</v>
      </c>
      <c r="Y951">
        <v>28</v>
      </c>
      <c r="Z951" t="s">
        <v>50</v>
      </c>
      <c r="AA951" t="s">
        <v>51</v>
      </c>
      <c r="AB951">
        <v>1</v>
      </c>
      <c r="AC951">
        <v>1</v>
      </c>
      <c r="AD951" t="s">
        <v>54</v>
      </c>
      <c r="AE951">
        <v>281</v>
      </c>
      <c r="AF951">
        <v>260</v>
      </c>
      <c r="AG951" t="s">
        <v>1938</v>
      </c>
    </row>
    <row r="952" spans="1:33" x14ac:dyDescent="0.25">
      <c r="A952">
        <v>904</v>
      </c>
      <c r="B952" t="s">
        <v>35</v>
      </c>
      <c r="C952" t="s">
        <v>518</v>
      </c>
      <c r="D952" t="s">
        <v>519</v>
      </c>
      <c r="E952" t="s">
        <v>38</v>
      </c>
      <c r="F952" t="s">
        <v>1830</v>
      </c>
      <c r="G952" t="s">
        <v>1831</v>
      </c>
      <c r="H952" t="s">
        <v>1832</v>
      </c>
      <c r="I952" t="s">
        <v>1936</v>
      </c>
      <c r="J952" t="s">
        <v>1358</v>
      </c>
      <c r="K952" t="s">
        <v>1937</v>
      </c>
      <c r="L952">
        <v>2023</v>
      </c>
      <c r="M952">
        <v>8</v>
      </c>
      <c r="N952">
        <v>11</v>
      </c>
      <c r="O952" t="s">
        <v>44</v>
      </c>
      <c r="P952">
        <v>60</v>
      </c>
      <c r="Q952" t="s">
        <v>45</v>
      </c>
      <c r="S952" t="s">
        <v>46</v>
      </c>
      <c r="T952" t="s">
        <v>1596</v>
      </c>
      <c r="U952" t="s">
        <v>47</v>
      </c>
      <c r="V952" t="s">
        <v>48</v>
      </c>
      <c r="W952" t="s">
        <v>52</v>
      </c>
      <c r="Y952">
        <v>28</v>
      </c>
      <c r="Z952" t="s">
        <v>50</v>
      </c>
      <c r="AA952" t="s">
        <v>51</v>
      </c>
      <c r="AB952">
        <v>1</v>
      </c>
      <c r="AC952">
        <v>1</v>
      </c>
      <c r="AD952" t="s">
        <v>54</v>
      </c>
      <c r="AE952">
        <v>536</v>
      </c>
      <c r="AF952">
        <v>368</v>
      </c>
      <c r="AG952" t="s">
        <v>1939</v>
      </c>
    </row>
    <row r="953" spans="1:33" x14ac:dyDescent="0.25">
      <c r="A953">
        <v>904</v>
      </c>
      <c r="B953" t="s">
        <v>35</v>
      </c>
      <c r="C953" t="s">
        <v>518</v>
      </c>
      <c r="D953" t="s">
        <v>519</v>
      </c>
      <c r="E953" t="s">
        <v>38</v>
      </c>
      <c r="F953" t="s">
        <v>1830</v>
      </c>
      <c r="G953" t="s">
        <v>1831</v>
      </c>
      <c r="H953" t="s">
        <v>1832</v>
      </c>
      <c r="I953" t="s">
        <v>1940</v>
      </c>
      <c r="J953" t="s">
        <v>1358</v>
      </c>
      <c r="K953" t="s">
        <v>1941</v>
      </c>
      <c r="L953">
        <v>2023</v>
      </c>
      <c r="M953">
        <v>8</v>
      </c>
      <c r="N953">
        <v>11</v>
      </c>
      <c r="O953" t="s">
        <v>44</v>
      </c>
      <c r="P953">
        <v>60</v>
      </c>
      <c r="Q953" t="s">
        <v>45</v>
      </c>
      <c r="S953" t="s">
        <v>46</v>
      </c>
      <c r="T953" t="s">
        <v>1596</v>
      </c>
      <c r="U953" t="s">
        <v>47</v>
      </c>
      <c r="V953" t="s">
        <v>48</v>
      </c>
      <c r="W953" t="s">
        <v>49</v>
      </c>
      <c r="Y953">
        <v>29</v>
      </c>
      <c r="Z953" t="s">
        <v>50</v>
      </c>
      <c r="AA953" t="s">
        <v>157</v>
      </c>
      <c r="AB953">
        <v>1</v>
      </c>
      <c r="AC953">
        <v>1</v>
      </c>
      <c r="AD953" t="s">
        <v>54</v>
      </c>
      <c r="AE953">
        <v>289</v>
      </c>
      <c r="AF953">
        <v>258</v>
      </c>
      <c r="AG953" t="s">
        <v>1942</v>
      </c>
    </row>
    <row r="954" spans="1:33" x14ac:dyDescent="0.25">
      <c r="A954">
        <v>904</v>
      </c>
      <c r="B954" t="s">
        <v>35</v>
      </c>
      <c r="C954" t="s">
        <v>518</v>
      </c>
      <c r="D954" t="s">
        <v>519</v>
      </c>
      <c r="E954" t="s">
        <v>38</v>
      </c>
      <c r="F954" t="s">
        <v>1830</v>
      </c>
      <c r="G954" t="s">
        <v>1831</v>
      </c>
      <c r="H954" t="s">
        <v>1832</v>
      </c>
      <c r="I954" t="s">
        <v>1940</v>
      </c>
      <c r="J954" t="s">
        <v>1358</v>
      </c>
      <c r="K954" t="s">
        <v>1941</v>
      </c>
      <c r="L954">
        <v>2023</v>
      </c>
      <c r="M954">
        <v>8</v>
      </c>
      <c r="N954">
        <v>11</v>
      </c>
      <c r="O954" t="s">
        <v>44</v>
      </c>
      <c r="P954">
        <v>60</v>
      </c>
      <c r="Q954" t="s">
        <v>45</v>
      </c>
      <c r="S954" t="s">
        <v>46</v>
      </c>
      <c r="T954" t="s">
        <v>1596</v>
      </c>
      <c r="U954" t="s">
        <v>47</v>
      </c>
      <c r="V954" t="s">
        <v>48</v>
      </c>
      <c r="W954" t="s">
        <v>52</v>
      </c>
      <c r="Y954">
        <v>29</v>
      </c>
      <c r="Z954" t="s">
        <v>50</v>
      </c>
      <c r="AA954" t="s">
        <v>117</v>
      </c>
      <c r="AB954">
        <v>1</v>
      </c>
      <c r="AC954">
        <v>1</v>
      </c>
      <c r="AD954" t="s">
        <v>54</v>
      </c>
      <c r="AE954">
        <v>553</v>
      </c>
      <c r="AF954">
        <v>375</v>
      </c>
      <c r="AG954" t="s">
        <v>1943</v>
      </c>
    </row>
    <row r="955" spans="1:33" x14ac:dyDescent="0.25">
      <c r="A955">
        <v>904</v>
      </c>
      <c r="B955" t="s">
        <v>35</v>
      </c>
      <c r="C955" t="s">
        <v>518</v>
      </c>
      <c r="D955" t="s">
        <v>519</v>
      </c>
      <c r="E955" t="s">
        <v>38</v>
      </c>
      <c r="F955" t="s">
        <v>1830</v>
      </c>
      <c r="G955" t="s">
        <v>1831</v>
      </c>
      <c r="H955" t="s">
        <v>1832</v>
      </c>
      <c r="I955" t="s">
        <v>1944</v>
      </c>
      <c r="J955" t="s">
        <v>1358</v>
      </c>
      <c r="K955" t="s">
        <v>1945</v>
      </c>
      <c r="L955">
        <v>2023</v>
      </c>
      <c r="M955">
        <v>8</v>
      </c>
      <c r="N955">
        <v>11</v>
      </c>
      <c r="O955" t="s">
        <v>44</v>
      </c>
      <c r="P955">
        <v>60</v>
      </c>
      <c r="Q955" t="s">
        <v>45</v>
      </c>
      <c r="S955" t="s">
        <v>46</v>
      </c>
      <c r="T955" t="s">
        <v>1596</v>
      </c>
      <c r="U955" t="s">
        <v>47</v>
      </c>
      <c r="V955" t="s">
        <v>48</v>
      </c>
      <c r="W955" t="s">
        <v>49</v>
      </c>
      <c r="Y955">
        <v>30</v>
      </c>
      <c r="Z955" t="s">
        <v>50</v>
      </c>
      <c r="AA955" t="s">
        <v>157</v>
      </c>
      <c r="AB955">
        <v>1</v>
      </c>
      <c r="AC955">
        <v>1</v>
      </c>
      <c r="AD955" t="s">
        <v>54</v>
      </c>
      <c r="AE955">
        <v>280</v>
      </c>
      <c r="AF955">
        <v>255</v>
      </c>
      <c r="AG955" t="s">
        <v>1946</v>
      </c>
    </row>
    <row r="956" spans="1:33" x14ac:dyDescent="0.25">
      <c r="A956">
        <v>904</v>
      </c>
      <c r="B956" t="s">
        <v>35</v>
      </c>
      <c r="C956" t="s">
        <v>518</v>
      </c>
      <c r="D956" t="s">
        <v>519</v>
      </c>
      <c r="E956" t="s">
        <v>38</v>
      </c>
      <c r="F956" t="s">
        <v>1830</v>
      </c>
      <c r="G956" t="s">
        <v>1831</v>
      </c>
      <c r="H956" t="s">
        <v>1832</v>
      </c>
      <c r="I956" t="s">
        <v>1944</v>
      </c>
      <c r="J956" t="s">
        <v>1358</v>
      </c>
      <c r="K956" t="s">
        <v>1945</v>
      </c>
      <c r="L956">
        <v>2023</v>
      </c>
      <c r="M956">
        <v>8</v>
      </c>
      <c r="N956">
        <v>11</v>
      </c>
      <c r="O956" t="s">
        <v>44</v>
      </c>
      <c r="P956">
        <v>60</v>
      </c>
      <c r="Q956" t="s">
        <v>45</v>
      </c>
      <c r="S956" t="s">
        <v>46</v>
      </c>
      <c r="T956" t="s">
        <v>1596</v>
      </c>
      <c r="U956" t="s">
        <v>47</v>
      </c>
      <c r="V956" t="s">
        <v>48</v>
      </c>
      <c r="W956" t="s">
        <v>52</v>
      </c>
      <c r="Y956">
        <v>30</v>
      </c>
      <c r="Z956" t="s">
        <v>50</v>
      </c>
      <c r="AA956" t="s">
        <v>51</v>
      </c>
      <c r="AB956">
        <v>1</v>
      </c>
      <c r="AC956">
        <v>1</v>
      </c>
      <c r="AD956" t="s">
        <v>54</v>
      </c>
      <c r="AE956">
        <v>527</v>
      </c>
      <c r="AF956">
        <v>355</v>
      </c>
      <c r="AG956" t="s">
        <v>1947</v>
      </c>
    </row>
    <row r="957" spans="1:33" x14ac:dyDescent="0.25">
      <c r="A957">
        <v>904</v>
      </c>
      <c r="B957" t="s">
        <v>35</v>
      </c>
      <c r="C957" t="s">
        <v>518</v>
      </c>
      <c r="D957" t="s">
        <v>519</v>
      </c>
      <c r="E957" t="s">
        <v>38</v>
      </c>
      <c r="F957" t="s">
        <v>1830</v>
      </c>
      <c r="G957" t="s">
        <v>1831</v>
      </c>
      <c r="H957" t="s">
        <v>1832</v>
      </c>
      <c r="I957" t="s">
        <v>1948</v>
      </c>
      <c r="J957" t="s">
        <v>1358</v>
      </c>
      <c r="K957" t="s">
        <v>1949</v>
      </c>
      <c r="L957">
        <v>2023</v>
      </c>
      <c r="M957">
        <v>8</v>
      </c>
      <c r="N957">
        <v>11</v>
      </c>
      <c r="O957" t="s">
        <v>44</v>
      </c>
      <c r="P957">
        <v>60</v>
      </c>
      <c r="Q957" t="s">
        <v>45</v>
      </c>
      <c r="S957" t="s">
        <v>46</v>
      </c>
      <c r="T957" t="s">
        <v>1596</v>
      </c>
      <c r="U957" t="s">
        <v>47</v>
      </c>
      <c r="V957" t="s">
        <v>48</v>
      </c>
      <c r="W957" t="s">
        <v>49</v>
      </c>
      <c r="Y957">
        <v>31</v>
      </c>
      <c r="Z957" t="s">
        <v>50</v>
      </c>
      <c r="AA957" t="s">
        <v>51</v>
      </c>
      <c r="AB957">
        <v>1</v>
      </c>
      <c r="AC957">
        <v>1</v>
      </c>
      <c r="AD957" t="s">
        <v>54</v>
      </c>
      <c r="AE957">
        <v>280</v>
      </c>
      <c r="AF957">
        <v>263</v>
      </c>
      <c r="AG957" t="s">
        <v>1950</v>
      </c>
    </row>
    <row r="958" spans="1:33" x14ac:dyDescent="0.25">
      <c r="A958">
        <v>904</v>
      </c>
      <c r="B958" t="s">
        <v>35</v>
      </c>
      <c r="C958" t="s">
        <v>518</v>
      </c>
      <c r="D958" t="s">
        <v>519</v>
      </c>
      <c r="E958" t="s">
        <v>38</v>
      </c>
      <c r="F958" t="s">
        <v>1830</v>
      </c>
      <c r="G958" t="s">
        <v>1831</v>
      </c>
      <c r="H958" t="s">
        <v>1832</v>
      </c>
      <c r="I958" t="s">
        <v>1948</v>
      </c>
      <c r="J958" t="s">
        <v>1358</v>
      </c>
      <c r="K958" t="s">
        <v>1949</v>
      </c>
      <c r="L958">
        <v>2023</v>
      </c>
      <c r="M958">
        <v>8</v>
      </c>
      <c r="N958">
        <v>11</v>
      </c>
      <c r="O958" t="s">
        <v>44</v>
      </c>
      <c r="P958">
        <v>60</v>
      </c>
      <c r="Q958" t="s">
        <v>45</v>
      </c>
      <c r="S958" t="s">
        <v>46</v>
      </c>
      <c r="T958" t="s">
        <v>1596</v>
      </c>
      <c r="U958" t="s">
        <v>47</v>
      </c>
      <c r="V958" t="s">
        <v>48</v>
      </c>
      <c r="W958" t="s">
        <v>52</v>
      </c>
      <c r="Y958">
        <v>31</v>
      </c>
      <c r="Z958" t="s">
        <v>50</v>
      </c>
      <c r="AA958" t="s">
        <v>135</v>
      </c>
      <c r="AB958">
        <v>1</v>
      </c>
      <c r="AC958">
        <v>1</v>
      </c>
      <c r="AD958" t="s">
        <v>54</v>
      </c>
      <c r="AE958">
        <v>528</v>
      </c>
      <c r="AF958">
        <v>363</v>
      </c>
      <c r="AG958" t="s">
        <v>1951</v>
      </c>
    </row>
    <row r="959" spans="1:33" x14ac:dyDescent="0.25">
      <c r="A959">
        <v>904</v>
      </c>
      <c r="B959" t="s">
        <v>35</v>
      </c>
      <c r="C959" t="s">
        <v>518</v>
      </c>
      <c r="D959" t="s">
        <v>519</v>
      </c>
      <c r="E959" t="s">
        <v>38</v>
      </c>
      <c r="F959" t="s">
        <v>1830</v>
      </c>
      <c r="G959" t="s">
        <v>1831</v>
      </c>
      <c r="H959" t="s">
        <v>1832</v>
      </c>
      <c r="I959" t="s">
        <v>1952</v>
      </c>
      <c r="J959" t="s">
        <v>1358</v>
      </c>
      <c r="K959" t="s">
        <v>1953</v>
      </c>
      <c r="L959">
        <v>2023</v>
      </c>
      <c r="M959">
        <v>8</v>
      </c>
      <c r="N959">
        <v>11</v>
      </c>
      <c r="O959" t="s">
        <v>44</v>
      </c>
      <c r="P959">
        <v>60</v>
      </c>
      <c r="Q959" t="s">
        <v>45</v>
      </c>
      <c r="S959" t="s">
        <v>46</v>
      </c>
      <c r="T959" t="s">
        <v>1596</v>
      </c>
      <c r="U959" t="s">
        <v>47</v>
      </c>
      <c r="V959" t="s">
        <v>48</v>
      </c>
      <c r="W959" t="s">
        <v>49</v>
      </c>
      <c r="Y959">
        <v>32</v>
      </c>
      <c r="Z959" t="s">
        <v>50</v>
      </c>
      <c r="AA959" t="s">
        <v>331</v>
      </c>
      <c r="AB959">
        <v>1</v>
      </c>
      <c r="AC959">
        <v>1</v>
      </c>
      <c r="AD959" t="s">
        <v>54</v>
      </c>
      <c r="AE959">
        <v>109</v>
      </c>
      <c r="AF959">
        <v>230</v>
      </c>
      <c r="AG959" t="s">
        <v>1954</v>
      </c>
    </row>
    <row r="960" spans="1:33" x14ac:dyDescent="0.25">
      <c r="A960">
        <v>904</v>
      </c>
      <c r="B960" t="s">
        <v>35</v>
      </c>
      <c r="C960" t="s">
        <v>518</v>
      </c>
      <c r="D960" t="s">
        <v>519</v>
      </c>
      <c r="E960" t="s">
        <v>38</v>
      </c>
      <c r="F960" t="s">
        <v>1830</v>
      </c>
      <c r="G960" t="s">
        <v>1831</v>
      </c>
      <c r="H960" t="s">
        <v>1832</v>
      </c>
      <c r="I960" t="s">
        <v>1952</v>
      </c>
      <c r="J960" t="s">
        <v>1358</v>
      </c>
      <c r="K960" t="s">
        <v>1953</v>
      </c>
      <c r="L960">
        <v>2023</v>
      </c>
      <c r="M960">
        <v>8</v>
      </c>
      <c r="N960">
        <v>11</v>
      </c>
      <c r="O960" t="s">
        <v>44</v>
      </c>
      <c r="P960">
        <v>60</v>
      </c>
      <c r="Q960" t="s">
        <v>45</v>
      </c>
      <c r="S960" t="s">
        <v>46</v>
      </c>
      <c r="T960" t="s">
        <v>1596</v>
      </c>
      <c r="U960" t="s">
        <v>47</v>
      </c>
      <c r="V960" t="s">
        <v>48</v>
      </c>
      <c r="W960" t="s">
        <v>52</v>
      </c>
      <c r="Y960">
        <v>32</v>
      </c>
      <c r="Z960" t="s">
        <v>50</v>
      </c>
      <c r="AA960" t="s">
        <v>117</v>
      </c>
      <c r="AB960">
        <v>1</v>
      </c>
      <c r="AC960">
        <v>1</v>
      </c>
      <c r="AD960" t="s">
        <v>54</v>
      </c>
      <c r="AE960">
        <v>547</v>
      </c>
      <c r="AF960">
        <v>359</v>
      </c>
      <c r="AG960" t="s">
        <v>1955</v>
      </c>
    </row>
    <row r="961" spans="1:33" x14ac:dyDescent="0.25">
      <c r="A961">
        <v>904</v>
      </c>
      <c r="B961" t="s">
        <v>35</v>
      </c>
      <c r="C961" t="s">
        <v>518</v>
      </c>
      <c r="D961" t="s">
        <v>519</v>
      </c>
      <c r="E961" t="s">
        <v>38</v>
      </c>
      <c r="F961" t="s">
        <v>1830</v>
      </c>
      <c r="G961" t="s">
        <v>1831</v>
      </c>
      <c r="H961" t="s">
        <v>1832</v>
      </c>
      <c r="I961" t="s">
        <v>1956</v>
      </c>
      <c r="J961" t="s">
        <v>1358</v>
      </c>
      <c r="K961" t="s">
        <v>1957</v>
      </c>
      <c r="L961">
        <v>2023</v>
      </c>
      <c r="M961">
        <v>8</v>
      </c>
      <c r="N961">
        <v>11</v>
      </c>
      <c r="O961" t="s">
        <v>44</v>
      </c>
      <c r="P961">
        <v>60</v>
      </c>
      <c r="Q961" t="s">
        <v>45</v>
      </c>
      <c r="S961" t="s">
        <v>46</v>
      </c>
      <c r="T961" t="s">
        <v>1596</v>
      </c>
      <c r="U961" t="s">
        <v>47</v>
      </c>
      <c r="V961" t="s">
        <v>48</v>
      </c>
      <c r="W961" t="s">
        <v>49</v>
      </c>
      <c r="Y961">
        <v>33</v>
      </c>
      <c r="Z961" t="s">
        <v>50</v>
      </c>
      <c r="AA961" t="s">
        <v>331</v>
      </c>
      <c r="AB961">
        <v>1</v>
      </c>
      <c r="AC961">
        <v>1</v>
      </c>
      <c r="AD961" t="s">
        <v>54</v>
      </c>
      <c r="AE961">
        <v>109</v>
      </c>
      <c r="AF961">
        <v>231</v>
      </c>
      <c r="AG961" t="s">
        <v>1958</v>
      </c>
    </row>
    <row r="962" spans="1:33" x14ac:dyDescent="0.25">
      <c r="A962">
        <v>904</v>
      </c>
      <c r="B962" t="s">
        <v>35</v>
      </c>
      <c r="C962" t="s">
        <v>518</v>
      </c>
      <c r="D962" t="s">
        <v>519</v>
      </c>
      <c r="E962" t="s">
        <v>38</v>
      </c>
      <c r="F962" t="s">
        <v>1830</v>
      </c>
      <c r="G962" t="s">
        <v>1831</v>
      </c>
      <c r="H962" t="s">
        <v>1832</v>
      </c>
      <c r="I962" t="s">
        <v>1956</v>
      </c>
      <c r="J962" t="s">
        <v>1358</v>
      </c>
      <c r="K962" t="s">
        <v>1957</v>
      </c>
      <c r="L962">
        <v>2023</v>
      </c>
      <c r="M962">
        <v>8</v>
      </c>
      <c r="N962">
        <v>11</v>
      </c>
      <c r="O962" t="s">
        <v>44</v>
      </c>
      <c r="P962">
        <v>60</v>
      </c>
      <c r="Q962" t="s">
        <v>45</v>
      </c>
      <c r="S962" t="s">
        <v>46</v>
      </c>
      <c r="T962" t="s">
        <v>1596</v>
      </c>
      <c r="U962" t="s">
        <v>47</v>
      </c>
      <c r="V962" t="s">
        <v>48</v>
      </c>
      <c r="W962" t="s">
        <v>52</v>
      </c>
      <c r="Y962">
        <v>33</v>
      </c>
      <c r="Z962" t="s">
        <v>50</v>
      </c>
      <c r="AA962" t="s">
        <v>51</v>
      </c>
      <c r="AB962">
        <v>1</v>
      </c>
      <c r="AC962">
        <v>1</v>
      </c>
      <c r="AD962" t="s">
        <v>54</v>
      </c>
      <c r="AE962">
        <v>537</v>
      </c>
      <c r="AF962">
        <v>372</v>
      </c>
      <c r="AG962" t="s">
        <v>1959</v>
      </c>
    </row>
    <row r="963" spans="1:33" x14ac:dyDescent="0.25">
      <c r="A963">
        <v>904</v>
      </c>
      <c r="B963" t="s">
        <v>35</v>
      </c>
      <c r="C963" t="s">
        <v>518</v>
      </c>
      <c r="D963" t="s">
        <v>519</v>
      </c>
      <c r="E963" t="s">
        <v>38</v>
      </c>
      <c r="F963" t="s">
        <v>1830</v>
      </c>
      <c r="G963" t="s">
        <v>1831</v>
      </c>
      <c r="H963" t="s">
        <v>1832</v>
      </c>
      <c r="I963" t="s">
        <v>1960</v>
      </c>
      <c r="J963" t="s">
        <v>1358</v>
      </c>
      <c r="K963" t="s">
        <v>1961</v>
      </c>
      <c r="L963">
        <v>2023</v>
      </c>
      <c r="M963">
        <v>8</v>
      </c>
      <c r="N963">
        <v>11</v>
      </c>
      <c r="O963" t="s">
        <v>44</v>
      </c>
      <c r="P963">
        <v>60</v>
      </c>
      <c r="Q963" t="s">
        <v>45</v>
      </c>
      <c r="S963" t="s">
        <v>46</v>
      </c>
      <c r="T963" t="s">
        <v>1596</v>
      </c>
      <c r="U963" t="s">
        <v>47</v>
      </c>
      <c r="V963" t="s">
        <v>48</v>
      </c>
      <c r="W963" t="s">
        <v>49</v>
      </c>
      <c r="Y963">
        <v>34</v>
      </c>
      <c r="Z963" t="s">
        <v>50</v>
      </c>
      <c r="AA963" t="s">
        <v>331</v>
      </c>
      <c r="AB963">
        <v>1</v>
      </c>
      <c r="AC963">
        <v>1</v>
      </c>
      <c r="AD963" t="s">
        <v>54</v>
      </c>
      <c r="AE963">
        <v>110</v>
      </c>
      <c r="AF963">
        <v>244</v>
      </c>
      <c r="AG963" t="s">
        <v>1962</v>
      </c>
    </row>
    <row r="964" spans="1:33" x14ac:dyDescent="0.25">
      <c r="A964">
        <v>904</v>
      </c>
      <c r="B964" t="s">
        <v>35</v>
      </c>
      <c r="C964" t="s">
        <v>518</v>
      </c>
      <c r="D964" t="s">
        <v>519</v>
      </c>
      <c r="E964" t="s">
        <v>38</v>
      </c>
      <c r="F964" t="s">
        <v>1830</v>
      </c>
      <c r="G964" t="s">
        <v>1831</v>
      </c>
      <c r="H964" t="s">
        <v>1832</v>
      </c>
      <c r="I964" t="s">
        <v>1960</v>
      </c>
      <c r="J964" t="s">
        <v>1358</v>
      </c>
      <c r="K964" t="s">
        <v>1961</v>
      </c>
      <c r="L964">
        <v>2023</v>
      </c>
      <c r="M964">
        <v>8</v>
      </c>
      <c r="N964">
        <v>11</v>
      </c>
      <c r="O964" t="s">
        <v>44</v>
      </c>
      <c r="P964">
        <v>60</v>
      </c>
      <c r="Q964" t="s">
        <v>45</v>
      </c>
      <c r="S964" t="s">
        <v>46</v>
      </c>
      <c r="T964" t="s">
        <v>1596</v>
      </c>
      <c r="U964" t="s">
        <v>47</v>
      </c>
      <c r="V964" t="s">
        <v>48</v>
      </c>
      <c r="W964" t="s">
        <v>52</v>
      </c>
      <c r="Y964">
        <v>34</v>
      </c>
      <c r="Z964" t="s">
        <v>50</v>
      </c>
      <c r="AA964" t="s">
        <v>157</v>
      </c>
      <c r="AB964">
        <v>1</v>
      </c>
      <c r="AC964">
        <v>1</v>
      </c>
      <c r="AD964" t="s">
        <v>54</v>
      </c>
      <c r="AE964">
        <v>542</v>
      </c>
      <c r="AF964">
        <v>341</v>
      </c>
      <c r="AG964" t="s">
        <v>1963</v>
      </c>
    </row>
    <row r="965" spans="1:33" x14ac:dyDescent="0.25">
      <c r="A965">
        <v>904</v>
      </c>
      <c r="B965" t="s">
        <v>35</v>
      </c>
      <c r="C965" t="s">
        <v>518</v>
      </c>
      <c r="D965" t="s">
        <v>519</v>
      </c>
      <c r="E965" t="s">
        <v>38</v>
      </c>
      <c r="F965" t="s">
        <v>1830</v>
      </c>
      <c r="G965" t="s">
        <v>1831</v>
      </c>
      <c r="H965" t="s">
        <v>1832</v>
      </c>
      <c r="I965" t="s">
        <v>1964</v>
      </c>
      <c r="J965" t="s">
        <v>1358</v>
      </c>
      <c r="K965" t="s">
        <v>1965</v>
      </c>
      <c r="L965">
        <v>2023</v>
      </c>
      <c r="M965">
        <v>8</v>
      </c>
      <c r="N965">
        <v>11</v>
      </c>
      <c r="O965" t="s">
        <v>44</v>
      </c>
      <c r="P965">
        <v>60</v>
      </c>
      <c r="Q965" t="s">
        <v>45</v>
      </c>
      <c r="S965" t="s">
        <v>46</v>
      </c>
      <c r="T965" t="s">
        <v>1596</v>
      </c>
      <c r="U965" t="s">
        <v>47</v>
      </c>
      <c r="V965" t="s">
        <v>48</v>
      </c>
      <c r="W965" t="s">
        <v>49</v>
      </c>
      <c r="Y965">
        <v>35</v>
      </c>
      <c r="Z965" t="s">
        <v>50</v>
      </c>
      <c r="AA965" t="s">
        <v>157</v>
      </c>
      <c r="AB965">
        <v>1</v>
      </c>
      <c r="AC965">
        <v>1</v>
      </c>
      <c r="AD965" t="s">
        <v>54</v>
      </c>
      <c r="AE965">
        <v>85</v>
      </c>
      <c r="AF965">
        <v>268</v>
      </c>
      <c r="AG965" t="s">
        <v>1966</v>
      </c>
    </row>
    <row r="966" spans="1:33" x14ac:dyDescent="0.25">
      <c r="A966">
        <v>904</v>
      </c>
      <c r="B966" t="s">
        <v>35</v>
      </c>
      <c r="C966" t="s">
        <v>518</v>
      </c>
      <c r="D966" t="s">
        <v>519</v>
      </c>
      <c r="E966" t="s">
        <v>38</v>
      </c>
      <c r="F966" t="s">
        <v>1830</v>
      </c>
      <c r="G966" t="s">
        <v>1831</v>
      </c>
      <c r="H966" t="s">
        <v>1832</v>
      </c>
      <c r="I966" t="s">
        <v>1964</v>
      </c>
      <c r="J966" t="s">
        <v>1358</v>
      </c>
      <c r="K966" t="s">
        <v>1965</v>
      </c>
      <c r="L966">
        <v>2023</v>
      </c>
      <c r="M966">
        <v>8</v>
      </c>
      <c r="N966">
        <v>11</v>
      </c>
      <c r="O966" t="s">
        <v>44</v>
      </c>
      <c r="P966">
        <v>60</v>
      </c>
      <c r="Q966" t="s">
        <v>45</v>
      </c>
      <c r="S966" t="s">
        <v>46</v>
      </c>
      <c r="T966" t="s">
        <v>1596</v>
      </c>
      <c r="U966" t="s">
        <v>47</v>
      </c>
      <c r="V966" t="s">
        <v>48</v>
      </c>
      <c r="W966" t="s">
        <v>52</v>
      </c>
      <c r="Y966">
        <v>35</v>
      </c>
      <c r="Z966" t="s">
        <v>50</v>
      </c>
      <c r="AA966" t="s">
        <v>53</v>
      </c>
      <c r="AB966">
        <v>1</v>
      </c>
      <c r="AC966">
        <v>1</v>
      </c>
      <c r="AD966" t="s">
        <v>54</v>
      </c>
      <c r="AE966">
        <v>515</v>
      </c>
      <c r="AF966">
        <v>350</v>
      </c>
      <c r="AG966" t="s">
        <v>1967</v>
      </c>
    </row>
    <row r="967" spans="1:33" x14ac:dyDescent="0.25">
      <c r="A967">
        <v>904</v>
      </c>
      <c r="B967" t="s">
        <v>35</v>
      </c>
      <c r="C967" t="s">
        <v>518</v>
      </c>
      <c r="D967" t="s">
        <v>519</v>
      </c>
      <c r="E967" t="s">
        <v>38</v>
      </c>
      <c r="F967" t="s">
        <v>1830</v>
      </c>
      <c r="G967" t="s">
        <v>1831</v>
      </c>
      <c r="H967" t="s">
        <v>1832</v>
      </c>
      <c r="I967" t="s">
        <v>1968</v>
      </c>
      <c r="J967" t="s">
        <v>1358</v>
      </c>
      <c r="K967" t="s">
        <v>1969</v>
      </c>
      <c r="L967">
        <v>2023</v>
      </c>
      <c r="M967">
        <v>8</v>
      </c>
      <c r="N967">
        <v>11</v>
      </c>
      <c r="O967" t="s">
        <v>44</v>
      </c>
      <c r="P967">
        <v>60</v>
      </c>
      <c r="Q967" t="s">
        <v>45</v>
      </c>
      <c r="S967" t="s">
        <v>46</v>
      </c>
      <c r="T967" t="s">
        <v>1596</v>
      </c>
      <c r="U967" t="s">
        <v>47</v>
      </c>
      <c r="V967" t="s">
        <v>48</v>
      </c>
      <c r="W967" t="s">
        <v>49</v>
      </c>
      <c r="Y967">
        <v>36</v>
      </c>
      <c r="Z967" t="s">
        <v>50</v>
      </c>
      <c r="AA967" t="s">
        <v>157</v>
      </c>
      <c r="AB967">
        <v>1</v>
      </c>
      <c r="AC967">
        <v>1</v>
      </c>
      <c r="AD967" t="s">
        <v>54</v>
      </c>
      <c r="AE967">
        <v>283</v>
      </c>
      <c r="AF967">
        <v>267</v>
      </c>
      <c r="AG967" t="s">
        <v>1970</v>
      </c>
    </row>
    <row r="968" spans="1:33" x14ac:dyDescent="0.25">
      <c r="A968">
        <v>904</v>
      </c>
      <c r="B968" t="s">
        <v>35</v>
      </c>
      <c r="C968" t="s">
        <v>518</v>
      </c>
      <c r="D968" t="s">
        <v>519</v>
      </c>
      <c r="E968" t="s">
        <v>38</v>
      </c>
      <c r="F968" t="s">
        <v>1830</v>
      </c>
      <c r="G968" t="s">
        <v>1831</v>
      </c>
      <c r="H968" t="s">
        <v>1832</v>
      </c>
      <c r="I968" t="s">
        <v>1968</v>
      </c>
      <c r="J968" t="s">
        <v>1358</v>
      </c>
      <c r="K968" t="s">
        <v>1969</v>
      </c>
      <c r="L968">
        <v>2023</v>
      </c>
      <c r="M968">
        <v>8</v>
      </c>
      <c r="N968">
        <v>11</v>
      </c>
      <c r="O968" t="s">
        <v>44</v>
      </c>
      <c r="P968">
        <v>60</v>
      </c>
      <c r="Q968" t="s">
        <v>45</v>
      </c>
      <c r="S968" t="s">
        <v>46</v>
      </c>
      <c r="T968" t="s">
        <v>1596</v>
      </c>
      <c r="U968" t="s">
        <v>47</v>
      </c>
      <c r="V968" t="s">
        <v>48</v>
      </c>
      <c r="W968" t="s">
        <v>52</v>
      </c>
      <c r="Y968">
        <v>36</v>
      </c>
      <c r="Z968" t="s">
        <v>50</v>
      </c>
      <c r="AA968" t="s">
        <v>53</v>
      </c>
      <c r="AB968">
        <v>1</v>
      </c>
      <c r="AC968">
        <v>1</v>
      </c>
      <c r="AD968" t="s">
        <v>54</v>
      </c>
      <c r="AE968">
        <v>526</v>
      </c>
      <c r="AF968">
        <v>369</v>
      </c>
      <c r="AG968" t="s">
        <v>1971</v>
      </c>
    </row>
    <row r="969" spans="1:33" x14ac:dyDescent="0.25">
      <c r="A969">
        <v>904</v>
      </c>
      <c r="B969" t="s">
        <v>35</v>
      </c>
      <c r="C969" t="s">
        <v>518</v>
      </c>
      <c r="D969" t="s">
        <v>519</v>
      </c>
      <c r="E969" t="s">
        <v>38</v>
      </c>
      <c r="F969" t="s">
        <v>1830</v>
      </c>
      <c r="G969" t="s">
        <v>1831</v>
      </c>
      <c r="H969" t="s">
        <v>1832</v>
      </c>
      <c r="I969" t="s">
        <v>1972</v>
      </c>
      <c r="J969" t="s">
        <v>1358</v>
      </c>
      <c r="K969" t="s">
        <v>1973</v>
      </c>
      <c r="L969">
        <v>2023</v>
      </c>
      <c r="M969">
        <v>8</v>
      </c>
      <c r="N969">
        <v>11</v>
      </c>
      <c r="O969" t="s">
        <v>44</v>
      </c>
      <c r="P969">
        <v>60</v>
      </c>
      <c r="Q969" t="s">
        <v>45</v>
      </c>
      <c r="S969" t="s">
        <v>46</v>
      </c>
      <c r="T969" t="s">
        <v>1596</v>
      </c>
      <c r="U969" t="s">
        <v>47</v>
      </c>
      <c r="V969" t="s">
        <v>48</v>
      </c>
      <c r="W969" t="s">
        <v>49</v>
      </c>
      <c r="Y969">
        <v>37</v>
      </c>
      <c r="Z969" t="s">
        <v>50</v>
      </c>
      <c r="AA969" t="s">
        <v>117</v>
      </c>
      <c r="AB969">
        <v>1</v>
      </c>
      <c r="AC969">
        <v>1</v>
      </c>
      <c r="AD969" t="s">
        <v>54</v>
      </c>
      <c r="AE969">
        <v>271</v>
      </c>
      <c r="AF969">
        <v>268</v>
      </c>
      <c r="AG969" t="s">
        <v>1974</v>
      </c>
    </row>
    <row r="970" spans="1:33" x14ac:dyDescent="0.25">
      <c r="A970">
        <v>904</v>
      </c>
      <c r="B970" t="s">
        <v>35</v>
      </c>
      <c r="C970" t="s">
        <v>518</v>
      </c>
      <c r="D970" t="s">
        <v>519</v>
      </c>
      <c r="E970" t="s">
        <v>38</v>
      </c>
      <c r="F970" t="s">
        <v>1830</v>
      </c>
      <c r="G970" t="s">
        <v>1831</v>
      </c>
      <c r="H970" t="s">
        <v>1832</v>
      </c>
      <c r="I970" t="s">
        <v>1972</v>
      </c>
      <c r="J970" t="s">
        <v>1358</v>
      </c>
      <c r="K970" t="s">
        <v>1973</v>
      </c>
      <c r="L970">
        <v>2023</v>
      </c>
      <c r="M970">
        <v>8</v>
      </c>
      <c r="N970">
        <v>11</v>
      </c>
      <c r="O970" t="s">
        <v>44</v>
      </c>
      <c r="P970">
        <v>60</v>
      </c>
      <c r="Q970" t="s">
        <v>45</v>
      </c>
      <c r="S970" t="s">
        <v>46</v>
      </c>
      <c r="T970" t="s">
        <v>1596</v>
      </c>
      <c r="U970" t="s">
        <v>47</v>
      </c>
      <c r="V970" t="s">
        <v>48</v>
      </c>
      <c r="W970" t="s">
        <v>52</v>
      </c>
      <c r="Y970">
        <v>37</v>
      </c>
      <c r="Z970" t="s">
        <v>50</v>
      </c>
      <c r="AA970" t="s">
        <v>53</v>
      </c>
      <c r="AB970">
        <v>1</v>
      </c>
      <c r="AC970">
        <v>1</v>
      </c>
      <c r="AD970" t="s">
        <v>54</v>
      </c>
      <c r="AE970">
        <v>529</v>
      </c>
      <c r="AF970">
        <v>351</v>
      </c>
      <c r="AG970" t="s">
        <v>1975</v>
      </c>
    </row>
    <row r="971" spans="1:33" x14ac:dyDescent="0.25">
      <c r="A971">
        <v>904</v>
      </c>
      <c r="B971" t="s">
        <v>35</v>
      </c>
      <c r="C971" t="s">
        <v>518</v>
      </c>
      <c r="D971" t="s">
        <v>519</v>
      </c>
      <c r="E971" t="s">
        <v>38</v>
      </c>
      <c r="F971" t="s">
        <v>1830</v>
      </c>
      <c r="G971" t="s">
        <v>1831</v>
      </c>
      <c r="H971" t="s">
        <v>1832</v>
      </c>
      <c r="I971" t="s">
        <v>1976</v>
      </c>
      <c r="J971" t="s">
        <v>1358</v>
      </c>
      <c r="K971" t="s">
        <v>1977</v>
      </c>
      <c r="L971">
        <v>2023</v>
      </c>
      <c r="M971">
        <v>8</v>
      </c>
      <c r="N971">
        <v>11</v>
      </c>
      <c r="O971" t="s">
        <v>44</v>
      </c>
      <c r="P971">
        <v>60</v>
      </c>
      <c r="Q971" t="s">
        <v>45</v>
      </c>
      <c r="S971" t="s">
        <v>46</v>
      </c>
      <c r="T971" t="s">
        <v>1596</v>
      </c>
      <c r="U971" t="s">
        <v>47</v>
      </c>
      <c r="V971" t="s">
        <v>48</v>
      </c>
      <c r="W971" t="s">
        <v>49</v>
      </c>
      <c r="Y971">
        <v>38</v>
      </c>
      <c r="Z971" t="s">
        <v>50</v>
      </c>
      <c r="AA971" t="s">
        <v>135</v>
      </c>
      <c r="AB971">
        <v>1</v>
      </c>
      <c r="AC971">
        <v>1</v>
      </c>
      <c r="AD971" t="s">
        <v>54</v>
      </c>
      <c r="AE971">
        <v>247</v>
      </c>
      <c r="AF971">
        <v>322</v>
      </c>
      <c r="AG971" t="s">
        <v>1978</v>
      </c>
    </row>
    <row r="972" spans="1:33" x14ac:dyDescent="0.25">
      <c r="A972">
        <v>904</v>
      </c>
      <c r="B972" t="s">
        <v>35</v>
      </c>
      <c r="C972" t="s">
        <v>518</v>
      </c>
      <c r="D972" t="s">
        <v>519</v>
      </c>
      <c r="E972" t="s">
        <v>38</v>
      </c>
      <c r="F972" t="s">
        <v>1830</v>
      </c>
      <c r="G972" t="s">
        <v>1831</v>
      </c>
      <c r="H972" t="s">
        <v>1832</v>
      </c>
      <c r="I972" t="s">
        <v>1976</v>
      </c>
      <c r="J972" t="s">
        <v>1358</v>
      </c>
      <c r="K972" t="s">
        <v>1977</v>
      </c>
      <c r="L972">
        <v>2023</v>
      </c>
      <c r="M972">
        <v>8</v>
      </c>
      <c r="N972">
        <v>11</v>
      </c>
      <c r="O972" t="s">
        <v>44</v>
      </c>
      <c r="P972">
        <v>60</v>
      </c>
      <c r="Q972" t="s">
        <v>45</v>
      </c>
      <c r="S972" t="s">
        <v>46</v>
      </c>
      <c r="T972" t="s">
        <v>1596</v>
      </c>
      <c r="U972" t="s">
        <v>47</v>
      </c>
      <c r="V972" t="s">
        <v>48</v>
      </c>
      <c r="W972" t="s">
        <v>52</v>
      </c>
      <c r="Y972">
        <v>38</v>
      </c>
      <c r="Z972" t="s">
        <v>50</v>
      </c>
      <c r="AA972" t="s">
        <v>53</v>
      </c>
      <c r="AB972">
        <v>1</v>
      </c>
      <c r="AC972">
        <v>1</v>
      </c>
      <c r="AD972" t="s">
        <v>54</v>
      </c>
      <c r="AE972">
        <v>522</v>
      </c>
      <c r="AF972">
        <v>364</v>
      </c>
      <c r="AG972" t="s">
        <v>1979</v>
      </c>
    </row>
    <row r="973" spans="1:33" x14ac:dyDescent="0.25">
      <c r="A973">
        <v>904</v>
      </c>
      <c r="B973" t="s">
        <v>35</v>
      </c>
      <c r="C973" t="s">
        <v>518</v>
      </c>
      <c r="D973" t="s">
        <v>519</v>
      </c>
      <c r="E973" t="s">
        <v>38</v>
      </c>
      <c r="F973" t="s">
        <v>1830</v>
      </c>
      <c r="G973" t="s">
        <v>1831</v>
      </c>
      <c r="H973" t="s">
        <v>1832</v>
      </c>
      <c r="I973" t="s">
        <v>1980</v>
      </c>
      <c r="J973" t="s">
        <v>1358</v>
      </c>
      <c r="K973" t="s">
        <v>1981</v>
      </c>
      <c r="L973">
        <v>2023</v>
      </c>
      <c r="M973">
        <v>8</v>
      </c>
      <c r="N973">
        <v>11</v>
      </c>
      <c r="O973" t="s">
        <v>44</v>
      </c>
      <c r="P973">
        <v>60</v>
      </c>
      <c r="Q973" t="s">
        <v>45</v>
      </c>
      <c r="S973" t="s">
        <v>46</v>
      </c>
      <c r="T973" t="s">
        <v>1596</v>
      </c>
      <c r="U973" t="s">
        <v>47</v>
      </c>
      <c r="V973" t="s">
        <v>48</v>
      </c>
      <c r="W973" t="s">
        <v>49</v>
      </c>
      <c r="Y973">
        <v>39</v>
      </c>
      <c r="Z973" t="s">
        <v>50</v>
      </c>
      <c r="AA973" t="s">
        <v>117</v>
      </c>
      <c r="AB973">
        <v>1</v>
      </c>
      <c r="AC973">
        <v>1</v>
      </c>
      <c r="AD973" t="s">
        <v>54</v>
      </c>
      <c r="AE973">
        <v>90</v>
      </c>
      <c r="AF973">
        <v>141</v>
      </c>
      <c r="AG973" t="s">
        <v>1982</v>
      </c>
    </row>
    <row r="974" spans="1:33" x14ac:dyDescent="0.25">
      <c r="A974">
        <v>904</v>
      </c>
      <c r="B974" t="s">
        <v>35</v>
      </c>
      <c r="C974" t="s">
        <v>518</v>
      </c>
      <c r="D974" t="s">
        <v>519</v>
      </c>
      <c r="E974" t="s">
        <v>38</v>
      </c>
      <c r="F974" t="s">
        <v>1830</v>
      </c>
      <c r="G974" t="s">
        <v>1831</v>
      </c>
      <c r="H974" t="s">
        <v>1832</v>
      </c>
      <c r="I974" t="s">
        <v>1980</v>
      </c>
      <c r="J974" t="s">
        <v>1358</v>
      </c>
      <c r="K974" t="s">
        <v>1981</v>
      </c>
      <c r="L974">
        <v>2023</v>
      </c>
      <c r="M974">
        <v>8</v>
      </c>
      <c r="N974">
        <v>11</v>
      </c>
      <c r="O974" t="s">
        <v>44</v>
      </c>
      <c r="P974">
        <v>60</v>
      </c>
      <c r="Q974" t="s">
        <v>45</v>
      </c>
      <c r="S974" t="s">
        <v>46</v>
      </c>
      <c r="T974" t="s">
        <v>1596</v>
      </c>
      <c r="U974" t="s">
        <v>47</v>
      </c>
      <c r="V974" t="s">
        <v>48</v>
      </c>
      <c r="W974" t="s">
        <v>52</v>
      </c>
      <c r="Y974">
        <v>39</v>
      </c>
      <c r="Z974" t="s">
        <v>50</v>
      </c>
      <c r="AA974" t="s">
        <v>53</v>
      </c>
      <c r="AB974">
        <v>1</v>
      </c>
      <c r="AC974">
        <v>1</v>
      </c>
      <c r="AD974" t="s">
        <v>54</v>
      </c>
      <c r="AE974">
        <v>518</v>
      </c>
      <c r="AF974">
        <v>346</v>
      </c>
      <c r="AG974" t="s">
        <v>1983</v>
      </c>
    </row>
    <row r="975" spans="1:33" x14ac:dyDescent="0.25">
      <c r="A975">
        <v>904</v>
      </c>
      <c r="B975" t="s">
        <v>35</v>
      </c>
      <c r="C975" t="s">
        <v>518</v>
      </c>
      <c r="D975" t="s">
        <v>519</v>
      </c>
      <c r="E975" t="s">
        <v>38</v>
      </c>
      <c r="F975" t="s">
        <v>1830</v>
      </c>
      <c r="G975" t="s">
        <v>1831</v>
      </c>
      <c r="H975" t="s">
        <v>1832</v>
      </c>
      <c r="I975" t="s">
        <v>1984</v>
      </c>
      <c r="J975" t="s">
        <v>1358</v>
      </c>
      <c r="K975" t="s">
        <v>1985</v>
      </c>
      <c r="L975">
        <v>2023</v>
      </c>
      <c r="M975">
        <v>8</v>
      </c>
      <c r="N975">
        <v>11</v>
      </c>
      <c r="O975" t="s">
        <v>44</v>
      </c>
      <c r="P975">
        <v>60</v>
      </c>
      <c r="Q975" t="s">
        <v>45</v>
      </c>
      <c r="S975" t="s">
        <v>46</v>
      </c>
      <c r="T975" t="s">
        <v>1596</v>
      </c>
      <c r="U975" t="s">
        <v>47</v>
      </c>
      <c r="V975" t="s">
        <v>48</v>
      </c>
      <c r="W975" t="s">
        <v>49</v>
      </c>
      <c r="Y975">
        <v>40</v>
      </c>
      <c r="Z975" t="s">
        <v>50</v>
      </c>
      <c r="AA975" t="s">
        <v>51</v>
      </c>
      <c r="AB975">
        <v>1</v>
      </c>
      <c r="AC975">
        <v>1</v>
      </c>
      <c r="AD975" t="s">
        <v>54</v>
      </c>
      <c r="AE975">
        <v>89</v>
      </c>
      <c r="AF975">
        <v>136</v>
      </c>
      <c r="AG975" t="s">
        <v>1986</v>
      </c>
    </row>
    <row r="976" spans="1:33" x14ac:dyDescent="0.25">
      <c r="A976">
        <v>904</v>
      </c>
      <c r="B976" t="s">
        <v>35</v>
      </c>
      <c r="C976" t="s">
        <v>518</v>
      </c>
      <c r="D976" t="s">
        <v>519</v>
      </c>
      <c r="E976" t="s">
        <v>38</v>
      </c>
      <c r="F976" t="s">
        <v>1830</v>
      </c>
      <c r="G976" t="s">
        <v>1831</v>
      </c>
      <c r="H976" t="s">
        <v>1832</v>
      </c>
      <c r="I976" t="s">
        <v>1984</v>
      </c>
      <c r="J976" t="s">
        <v>1358</v>
      </c>
      <c r="K976" t="s">
        <v>1985</v>
      </c>
      <c r="L976">
        <v>2023</v>
      </c>
      <c r="M976">
        <v>8</v>
      </c>
      <c r="N976">
        <v>11</v>
      </c>
      <c r="O976" t="s">
        <v>44</v>
      </c>
      <c r="P976">
        <v>60</v>
      </c>
      <c r="Q976" t="s">
        <v>45</v>
      </c>
      <c r="S976" t="s">
        <v>46</v>
      </c>
      <c r="T976" t="s">
        <v>1596</v>
      </c>
      <c r="U976" t="s">
        <v>47</v>
      </c>
      <c r="V976" t="s">
        <v>48</v>
      </c>
      <c r="W976" t="s">
        <v>52</v>
      </c>
      <c r="Y976">
        <v>40</v>
      </c>
      <c r="Z976" t="s">
        <v>50</v>
      </c>
      <c r="AA976" t="s">
        <v>53</v>
      </c>
      <c r="AB976">
        <v>1</v>
      </c>
      <c r="AC976">
        <v>1</v>
      </c>
      <c r="AD976" t="s">
        <v>54</v>
      </c>
      <c r="AE976">
        <v>545</v>
      </c>
      <c r="AF976">
        <v>360</v>
      </c>
      <c r="AG976" t="s">
        <v>1987</v>
      </c>
    </row>
    <row r="977" spans="1:33" x14ac:dyDescent="0.25">
      <c r="A977">
        <v>904</v>
      </c>
      <c r="B977" t="s">
        <v>35</v>
      </c>
      <c r="C977" t="s">
        <v>518</v>
      </c>
      <c r="D977" t="s">
        <v>519</v>
      </c>
      <c r="E977" t="s">
        <v>38</v>
      </c>
      <c r="F977" t="s">
        <v>1830</v>
      </c>
      <c r="G977" t="s">
        <v>1831</v>
      </c>
      <c r="H977" t="s">
        <v>1832</v>
      </c>
      <c r="I977" t="s">
        <v>1988</v>
      </c>
      <c r="J977" t="s">
        <v>1358</v>
      </c>
      <c r="K977" t="s">
        <v>1989</v>
      </c>
      <c r="L977">
        <v>2023</v>
      </c>
      <c r="M977">
        <v>8</v>
      </c>
      <c r="N977">
        <v>11</v>
      </c>
      <c r="O977" t="s">
        <v>44</v>
      </c>
      <c r="P977">
        <v>60</v>
      </c>
      <c r="Q977" t="s">
        <v>45</v>
      </c>
      <c r="S977" t="s">
        <v>46</v>
      </c>
      <c r="T977" t="s">
        <v>1596</v>
      </c>
      <c r="U977" t="s">
        <v>47</v>
      </c>
      <c r="V977" t="s">
        <v>48</v>
      </c>
      <c r="W977" t="s">
        <v>49</v>
      </c>
      <c r="Y977">
        <v>41</v>
      </c>
      <c r="Z977" t="s">
        <v>50</v>
      </c>
      <c r="AA977" t="s">
        <v>157</v>
      </c>
      <c r="AB977">
        <v>1</v>
      </c>
      <c r="AC977">
        <v>1</v>
      </c>
      <c r="AD977" t="s">
        <v>54</v>
      </c>
      <c r="AE977">
        <v>89</v>
      </c>
      <c r="AF977">
        <v>145</v>
      </c>
      <c r="AG977" t="s">
        <v>1025</v>
      </c>
    </row>
    <row r="978" spans="1:33" x14ac:dyDescent="0.25">
      <c r="A978">
        <v>904</v>
      </c>
      <c r="B978" t="s">
        <v>35</v>
      </c>
      <c r="C978" t="s">
        <v>518</v>
      </c>
      <c r="D978" t="s">
        <v>519</v>
      </c>
      <c r="E978" t="s">
        <v>38</v>
      </c>
      <c r="F978" t="s">
        <v>1830</v>
      </c>
      <c r="G978" t="s">
        <v>1831</v>
      </c>
      <c r="H978" t="s">
        <v>1832</v>
      </c>
      <c r="I978" t="s">
        <v>1988</v>
      </c>
      <c r="J978" t="s">
        <v>1358</v>
      </c>
      <c r="K978" t="s">
        <v>1989</v>
      </c>
      <c r="L978">
        <v>2023</v>
      </c>
      <c r="M978">
        <v>8</v>
      </c>
      <c r="N978">
        <v>11</v>
      </c>
      <c r="O978" t="s">
        <v>44</v>
      </c>
      <c r="P978">
        <v>60</v>
      </c>
      <c r="Q978" t="s">
        <v>45</v>
      </c>
      <c r="S978" t="s">
        <v>46</v>
      </c>
      <c r="T978" t="s">
        <v>1596</v>
      </c>
      <c r="U978" t="s">
        <v>47</v>
      </c>
      <c r="V978" t="s">
        <v>48</v>
      </c>
      <c r="W978" t="s">
        <v>52</v>
      </c>
      <c r="Y978">
        <v>41</v>
      </c>
      <c r="Z978" t="s">
        <v>50</v>
      </c>
      <c r="AA978" t="s">
        <v>53</v>
      </c>
      <c r="AB978">
        <v>1</v>
      </c>
      <c r="AC978">
        <v>1</v>
      </c>
      <c r="AD978" t="s">
        <v>54</v>
      </c>
      <c r="AE978">
        <v>534</v>
      </c>
      <c r="AF978">
        <v>351</v>
      </c>
      <c r="AG978" t="s">
        <v>1990</v>
      </c>
    </row>
    <row r="979" spans="1:33" x14ac:dyDescent="0.25">
      <c r="A979">
        <v>904</v>
      </c>
      <c r="B979" t="s">
        <v>35</v>
      </c>
      <c r="C979" t="s">
        <v>518</v>
      </c>
      <c r="D979" t="s">
        <v>519</v>
      </c>
      <c r="E979" t="s">
        <v>38</v>
      </c>
      <c r="F979" t="s">
        <v>1830</v>
      </c>
      <c r="G979" t="s">
        <v>1831</v>
      </c>
      <c r="H979" t="s">
        <v>1832</v>
      </c>
      <c r="I979" t="s">
        <v>1991</v>
      </c>
      <c r="J979" t="s">
        <v>1358</v>
      </c>
      <c r="K979" t="s">
        <v>1992</v>
      </c>
      <c r="L979">
        <v>2023</v>
      </c>
      <c r="M979">
        <v>8</v>
      </c>
      <c r="N979">
        <v>11</v>
      </c>
      <c r="O979" t="s">
        <v>44</v>
      </c>
      <c r="P979">
        <v>60</v>
      </c>
      <c r="Q979" t="s">
        <v>45</v>
      </c>
      <c r="S979" t="s">
        <v>46</v>
      </c>
      <c r="T979" t="s">
        <v>1596</v>
      </c>
      <c r="U979" t="s">
        <v>47</v>
      </c>
      <c r="V979" t="s">
        <v>48</v>
      </c>
      <c r="W979" t="s">
        <v>49</v>
      </c>
      <c r="Y979">
        <v>42</v>
      </c>
      <c r="Z979" t="s">
        <v>50</v>
      </c>
      <c r="AA979" t="s">
        <v>157</v>
      </c>
      <c r="AB979">
        <v>1</v>
      </c>
      <c r="AC979">
        <v>1</v>
      </c>
      <c r="AD979" t="s">
        <v>54</v>
      </c>
      <c r="AE979">
        <v>84</v>
      </c>
      <c r="AF979">
        <v>142</v>
      </c>
      <c r="AG979" t="s">
        <v>1993</v>
      </c>
    </row>
    <row r="980" spans="1:33" x14ac:dyDescent="0.25">
      <c r="A980">
        <v>904</v>
      </c>
      <c r="B980" t="s">
        <v>35</v>
      </c>
      <c r="C980" t="s">
        <v>518</v>
      </c>
      <c r="D980" t="s">
        <v>519</v>
      </c>
      <c r="E980" t="s">
        <v>38</v>
      </c>
      <c r="F980" t="s">
        <v>1830</v>
      </c>
      <c r="G980" t="s">
        <v>1831</v>
      </c>
      <c r="H980" t="s">
        <v>1832</v>
      </c>
      <c r="I980" t="s">
        <v>1991</v>
      </c>
      <c r="J980" t="s">
        <v>1358</v>
      </c>
      <c r="K980" t="s">
        <v>1992</v>
      </c>
      <c r="L980">
        <v>2023</v>
      </c>
      <c r="M980">
        <v>8</v>
      </c>
      <c r="N980">
        <v>11</v>
      </c>
      <c r="O980" t="s">
        <v>44</v>
      </c>
      <c r="P980">
        <v>60</v>
      </c>
      <c r="Q980" t="s">
        <v>45</v>
      </c>
      <c r="S980" t="s">
        <v>46</v>
      </c>
      <c r="T980" t="s">
        <v>1596</v>
      </c>
      <c r="U980" t="s">
        <v>47</v>
      </c>
      <c r="V980" t="s">
        <v>48</v>
      </c>
      <c r="W980" t="s">
        <v>52</v>
      </c>
      <c r="Y980">
        <v>42</v>
      </c>
      <c r="Z980" t="s">
        <v>50</v>
      </c>
      <c r="AA980" t="s">
        <v>53</v>
      </c>
      <c r="AB980">
        <v>1</v>
      </c>
      <c r="AC980">
        <v>1</v>
      </c>
      <c r="AD980" t="s">
        <v>54</v>
      </c>
      <c r="AE980">
        <v>534</v>
      </c>
      <c r="AF980">
        <v>365</v>
      </c>
      <c r="AG980" t="s">
        <v>1994</v>
      </c>
    </row>
    <row r="981" spans="1:33" x14ac:dyDescent="0.25">
      <c r="A981">
        <v>904</v>
      </c>
      <c r="B981" t="s">
        <v>35</v>
      </c>
      <c r="C981" t="s">
        <v>518</v>
      </c>
      <c r="D981" t="s">
        <v>519</v>
      </c>
      <c r="E981" t="s">
        <v>38</v>
      </c>
      <c r="F981" t="s">
        <v>1830</v>
      </c>
      <c r="G981" t="s">
        <v>1831</v>
      </c>
      <c r="H981" t="s">
        <v>1832</v>
      </c>
      <c r="I981" t="s">
        <v>1995</v>
      </c>
      <c r="J981" t="s">
        <v>1358</v>
      </c>
      <c r="K981" t="s">
        <v>1996</v>
      </c>
      <c r="L981">
        <v>2023</v>
      </c>
      <c r="M981">
        <v>8</v>
      </c>
      <c r="N981">
        <v>11</v>
      </c>
      <c r="O981" t="s">
        <v>44</v>
      </c>
      <c r="P981">
        <v>60</v>
      </c>
      <c r="Q981" t="s">
        <v>45</v>
      </c>
      <c r="S981" t="s">
        <v>46</v>
      </c>
      <c r="T981" t="s">
        <v>1596</v>
      </c>
      <c r="U981" t="s">
        <v>47</v>
      </c>
      <c r="V981" t="s">
        <v>48</v>
      </c>
      <c r="W981" t="s">
        <v>49</v>
      </c>
      <c r="Y981">
        <v>43</v>
      </c>
      <c r="Z981" t="s">
        <v>50</v>
      </c>
      <c r="AA981" t="s">
        <v>51</v>
      </c>
      <c r="AB981">
        <v>1</v>
      </c>
      <c r="AC981">
        <v>1</v>
      </c>
      <c r="AD981" t="s">
        <v>54</v>
      </c>
      <c r="AE981">
        <v>82</v>
      </c>
      <c r="AF981">
        <v>144</v>
      </c>
      <c r="AG981" t="s">
        <v>1997</v>
      </c>
    </row>
    <row r="982" spans="1:33" x14ac:dyDescent="0.25">
      <c r="A982">
        <v>904</v>
      </c>
      <c r="B982" t="s">
        <v>35</v>
      </c>
      <c r="C982" t="s">
        <v>518</v>
      </c>
      <c r="D982" t="s">
        <v>519</v>
      </c>
      <c r="E982" t="s">
        <v>38</v>
      </c>
      <c r="F982" t="s">
        <v>1830</v>
      </c>
      <c r="G982" t="s">
        <v>1831</v>
      </c>
      <c r="H982" t="s">
        <v>1832</v>
      </c>
      <c r="I982" t="s">
        <v>1995</v>
      </c>
      <c r="J982" t="s">
        <v>1358</v>
      </c>
      <c r="K982" t="s">
        <v>1996</v>
      </c>
      <c r="L982">
        <v>2023</v>
      </c>
      <c r="M982">
        <v>8</v>
      </c>
      <c r="N982">
        <v>11</v>
      </c>
      <c r="O982" t="s">
        <v>44</v>
      </c>
      <c r="P982">
        <v>60</v>
      </c>
      <c r="Q982" t="s">
        <v>45</v>
      </c>
      <c r="S982" t="s">
        <v>46</v>
      </c>
      <c r="T982" t="s">
        <v>1596</v>
      </c>
      <c r="U982" t="s">
        <v>47</v>
      </c>
      <c r="V982" t="s">
        <v>48</v>
      </c>
      <c r="W982" t="s">
        <v>52</v>
      </c>
      <c r="Y982">
        <v>43</v>
      </c>
      <c r="Z982" t="s">
        <v>50</v>
      </c>
      <c r="AA982" t="s">
        <v>53</v>
      </c>
      <c r="AB982">
        <v>1</v>
      </c>
      <c r="AC982">
        <v>1</v>
      </c>
      <c r="AD982" t="s">
        <v>54</v>
      </c>
      <c r="AE982">
        <v>546</v>
      </c>
      <c r="AF982">
        <v>373</v>
      </c>
      <c r="AG982" t="s">
        <v>1998</v>
      </c>
    </row>
    <row r="983" spans="1:33" x14ac:dyDescent="0.25">
      <c r="A983">
        <v>904</v>
      </c>
      <c r="B983" t="s">
        <v>35</v>
      </c>
      <c r="C983" t="s">
        <v>518</v>
      </c>
      <c r="D983" t="s">
        <v>519</v>
      </c>
      <c r="E983" t="s">
        <v>38</v>
      </c>
      <c r="F983" t="s">
        <v>1830</v>
      </c>
      <c r="G983" t="s">
        <v>1831</v>
      </c>
      <c r="H983" t="s">
        <v>1832</v>
      </c>
      <c r="I983" t="s">
        <v>1999</v>
      </c>
      <c r="J983" t="s">
        <v>1358</v>
      </c>
      <c r="K983" t="s">
        <v>2000</v>
      </c>
      <c r="L983">
        <v>2023</v>
      </c>
      <c r="M983">
        <v>8</v>
      </c>
      <c r="N983">
        <v>11</v>
      </c>
      <c r="O983" t="s">
        <v>44</v>
      </c>
      <c r="P983">
        <v>60</v>
      </c>
      <c r="Q983" t="s">
        <v>45</v>
      </c>
      <c r="S983" t="s">
        <v>46</v>
      </c>
      <c r="T983" t="s">
        <v>1596</v>
      </c>
      <c r="U983" t="s">
        <v>47</v>
      </c>
      <c r="V983" t="s">
        <v>48</v>
      </c>
      <c r="W983" t="s">
        <v>49</v>
      </c>
      <c r="Y983">
        <v>44</v>
      </c>
      <c r="Z983" t="s">
        <v>50</v>
      </c>
      <c r="AA983" t="s">
        <v>117</v>
      </c>
      <c r="AB983">
        <v>1</v>
      </c>
      <c r="AC983">
        <v>1</v>
      </c>
      <c r="AD983" t="s">
        <v>54</v>
      </c>
      <c r="AE983">
        <v>112</v>
      </c>
      <c r="AF983">
        <v>137</v>
      </c>
      <c r="AG983" t="s">
        <v>2001</v>
      </c>
    </row>
    <row r="984" spans="1:33" x14ac:dyDescent="0.25">
      <c r="A984">
        <v>904</v>
      </c>
      <c r="B984" t="s">
        <v>35</v>
      </c>
      <c r="C984" t="s">
        <v>518</v>
      </c>
      <c r="D984" t="s">
        <v>519</v>
      </c>
      <c r="E984" t="s">
        <v>38</v>
      </c>
      <c r="F984" t="s">
        <v>1830</v>
      </c>
      <c r="G984" t="s">
        <v>1831</v>
      </c>
      <c r="H984" t="s">
        <v>1832</v>
      </c>
      <c r="I984" t="s">
        <v>1999</v>
      </c>
      <c r="J984" t="s">
        <v>1358</v>
      </c>
      <c r="K984" t="s">
        <v>2000</v>
      </c>
      <c r="L984">
        <v>2023</v>
      </c>
      <c r="M984">
        <v>8</v>
      </c>
      <c r="N984">
        <v>11</v>
      </c>
      <c r="O984" t="s">
        <v>44</v>
      </c>
      <c r="P984">
        <v>60</v>
      </c>
      <c r="Q984" t="s">
        <v>45</v>
      </c>
      <c r="S984" t="s">
        <v>46</v>
      </c>
      <c r="T984" t="s">
        <v>1596</v>
      </c>
      <c r="U984" t="s">
        <v>47</v>
      </c>
      <c r="V984" t="s">
        <v>48</v>
      </c>
      <c r="W984" t="s">
        <v>52</v>
      </c>
      <c r="Y984">
        <v>44</v>
      </c>
      <c r="Z984" t="s">
        <v>50</v>
      </c>
      <c r="AA984" t="s">
        <v>53</v>
      </c>
      <c r="AB984">
        <v>1</v>
      </c>
      <c r="AC984">
        <v>1</v>
      </c>
      <c r="AD984" t="s">
        <v>54</v>
      </c>
      <c r="AE984">
        <v>526</v>
      </c>
      <c r="AF984">
        <v>312</v>
      </c>
      <c r="AG984" t="s">
        <v>2002</v>
      </c>
    </row>
    <row r="985" spans="1:33" x14ac:dyDescent="0.25">
      <c r="A985">
        <v>904</v>
      </c>
      <c r="B985" t="s">
        <v>35</v>
      </c>
      <c r="C985" t="s">
        <v>518</v>
      </c>
      <c r="D985" t="s">
        <v>519</v>
      </c>
      <c r="E985" t="s">
        <v>38</v>
      </c>
      <c r="F985" t="s">
        <v>1830</v>
      </c>
      <c r="G985" t="s">
        <v>1831</v>
      </c>
      <c r="H985" t="s">
        <v>1832</v>
      </c>
      <c r="I985" t="s">
        <v>2003</v>
      </c>
      <c r="J985" t="s">
        <v>1358</v>
      </c>
      <c r="K985" t="s">
        <v>2004</v>
      </c>
      <c r="L985">
        <v>2023</v>
      </c>
      <c r="M985">
        <v>8</v>
      </c>
      <c r="N985">
        <v>11</v>
      </c>
      <c r="O985" t="s">
        <v>44</v>
      </c>
      <c r="P985">
        <v>60</v>
      </c>
      <c r="Q985" t="s">
        <v>45</v>
      </c>
      <c r="S985" t="s">
        <v>46</v>
      </c>
      <c r="T985" t="s">
        <v>1596</v>
      </c>
      <c r="U985" t="s">
        <v>47</v>
      </c>
      <c r="V985" t="s">
        <v>48</v>
      </c>
      <c r="W985" t="s">
        <v>49</v>
      </c>
      <c r="Y985">
        <v>45</v>
      </c>
      <c r="Z985" t="s">
        <v>50</v>
      </c>
      <c r="AA985" t="s">
        <v>117</v>
      </c>
      <c r="AB985">
        <v>1</v>
      </c>
      <c r="AC985">
        <v>1</v>
      </c>
      <c r="AD985" t="s">
        <v>54</v>
      </c>
      <c r="AE985">
        <v>166</v>
      </c>
      <c r="AF985">
        <v>145</v>
      </c>
      <c r="AG985" t="s">
        <v>2005</v>
      </c>
    </row>
    <row r="986" spans="1:33" x14ac:dyDescent="0.25">
      <c r="A986">
        <v>904</v>
      </c>
      <c r="B986" t="s">
        <v>35</v>
      </c>
      <c r="C986" t="s">
        <v>518</v>
      </c>
      <c r="D986" t="s">
        <v>519</v>
      </c>
      <c r="E986" t="s">
        <v>38</v>
      </c>
      <c r="F986" t="s">
        <v>1830</v>
      </c>
      <c r="G986" t="s">
        <v>1831</v>
      </c>
      <c r="H986" t="s">
        <v>1832</v>
      </c>
      <c r="I986" t="s">
        <v>2003</v>
      </c>
      <c r="J986" t="s">
        <v>1358</v>
      </c>
      <c r="K986" t="s">
        <v>2004</v>
      </c>
      <c r="L986">
        <v>2023</v>
      </c>
      <c r="M986">
        <v>8</v>
      </c>
      <c r="N986">
        <v>11</v>
      </c>
      <c r="O986" t="s">
        <v>44</v>
      </c>
      <c r="P986">
        <v>60</v>
      </c>
      <c r="Q986" t="s">
        <v>45</v>
      </c>
      <c r="S986" t="s">
        <v>46</v>
      </c>
      <c r="T986" t="s">
        <v>1596</v>
      </c>
      <c r="U986" t="s">
        <v>47</v>
      </c>
      <c r="V986" t="s">
        <v>48</v>
      </c>
      <c r="W986" t="s">
        <v>52</v>
      </c>
      <c r="Y986">
        <v>45</v>
      </c>
      <c r="Z986" t="s">
        <v>50</v>
      </c>
      <c r="AA986" t="s">
        <v>51</v>
      </c>
      <c r="AB986">
        <v>1</v>
      </c>
      <c r="AC986">
        <v>1</v>
      </c>
      <c r="AD986" t="s">
        <v>54</v>
      </c>
      <c r="AE986">
        <v>518</v>
      </c>
      <c r="AF986">
        <v>319</v>
      </c>
      <c r="AG986" t="s">
        <v>2006</v>
      </c>
    </row>
    <row r="987" spans="1:33" x14ac:dyDescent="0.25">
      <c r="A987">
        <v>904</v>
      </c>
      <c r="B987" t="s">
        <v>35</v>
      </c>
      <c r="C987" t="s">
        <v>518</v>
      </c>
      <c r="D987" t="s">
        <v>519</v>
      </c>
      <c r="E987" t="s">
        <v>38</v>
      </c>
      <c r="F987" t="s">
        <v>1830</v>
      </c>
      <c r="G987" t="s">
        <v>1831</v>
      </c>
      <c r="H987" t="s">
        <v>1832</v>
      </c>
      <c r="I987" t="s">
        <v>2007</v>
      </c>
      <c r="J987" t="s">
        <v>1358</v>
      </c>
      <c r="K987" t="s">
        <v>2008</v>
      </c>
      <c r="L987">
        <v>2023</v>
      </c>
      <c r="M987">
        <v>8</v>
      </c>
      <c r="N987">
        <v>11</v>
      </c>
      <c r="O987" t="s">
        <v>44</v>
      </c>
      <c r="P987">
        <v>60</v>
      </c>
      <c r="Q987" t="s">
        <v>45</v>
      </c>
      <c r="S987" t="s">
        <v>46</v>
      </c>
      <c r="T987" t="s">
        <v>1596</v>
      </c>
      <c r="U987" t="s">
        <v>47</v>
      </c>
      <c r="V987" t="s">
        <v>48</v>
      </c>
      <c r="W987" t="s">
        <v>49</v>
      </c>
      <c r="Y987">
        <v>46</v>
      </c>
      <c r="Z987" t="s">
        <v>50</v>
      </c>
      <c r="AA987" t="s">
        <v>51</v>
      </c>
      <c r="AB987">
        <v>1</v>
      </c>
      <c r="AC987">
        <v>1</v>
      </c>
      <c r="AD987" t="s">
        <v>54</v>
      </c>
      <c r="AE987">
        <v>175</v>
      </c>
      <c r="AF987">
        <v>144</v>
      </c>
      <c r="AG987" t="s">
        <v>2009</v>
      </c>
    </row>
    <row r="988" spans="1:33" x14ac:dyDescent="0.25">
      <c r="A988">
        <v>904</v>
      </c>
      <c r="B988" t="s">
        <v>35</v>
      </c>
      <c r="C988" t="s">
        <v>518</v>
      </c>
      <c r="D988" t="s">
        <v>519</v>
      </c>
      <c r="E988" t="s">
        <v>38</v>
      </c>
      <c r="F988" t="s">
        <v>1830</v>
      </c>
      <c r="G988" t="s">
        <v>1831</v>
      </c>
      <c r="H988" t="s">
        <v>1832</v>
      </c>
      <c r="I988" t="s">
        <v>2007</v>
      </c>
      <c r="J988" t="s">
        <v>1358</v>
      </c>
      <c r="K988" t="s">
        <v>2008</v>
      </c>
      <c r="L988">
        <v>2023</v>
      </c>
      <c r="M988">
        <v>8</v>
      </c>
      <c r="N988">
        <v>11</v>
      </c>
      <c r="O988" t="s">
        <v>44</v>
      </c>
      <c r="P988">
        <v>60</v>
      </c>
      <c r="Q988" t="s">
        <v>45</v>
      </c>
      <c r="S988" t="s">
        <v>46</v>
      </c>
      <c r="T988" t="s">
        <v>1596</v>
      </c>
      <c r="U988" t="s">
        <v>47</v>
      </c>
      <c r="V988" t="s">
        <v>48</v>
      </c>
      <c r="W988" t="s">
        <v>52</v>
      </c>
      <c r="Y988">
        <v>46</v>
      </c>
      <c r="Z988" t="s">
        <v>50</v>
      </c>
      <c r="AA988" t="s">
        <v>51</v>
      </c>
      <c r="AB988">
        <v>1</v>
      </c>
      <c r="AC988">
        <v>1</v>
      </c>
      <c r="AD988" t="s">
        <v>54</v>
      </c>
      <c r="AE988">
        <v>520</v>
      </c>
      <c r="AF988">
        <v>324</v>
      </c>
      <c r="AG988" t="s">
        <v>2010</v>
      </c>
    </row>
    <row r="989" spans="1:33" x14ac:dyDescent="0.25">
      <c r="A989">
        <v>904</v>
      </c>
      <c r="B989" t="s">
        <v>35</v>
      </c>
      <c r="C989" t="s">
        <v>518</v>
      </c>
      <c r="D989" t="s">
        <v>519</v>
      </c>
      <c r="E989" t="s">
        <v>38</v>
      </c>
      <c r="F989" t="s">
        <v>1830</v>
      </c>
      <c r="G989" t="s">
        <v>1831</v>
      </c>
      <c r="H989" t="s">
        <v>1832</v>
      </c>
      <c r="I989" t="s">
        <v>2011</v>
      </c>
      <c r="J989" t="s">
        <v>1358</v>
      </c>
      <c r="K989" t="s">
        <v>2012</v>
      </c>
      <c r="L989">
        <v>2023</v>
      </c>
      <c r="M989">
        <v>8</v>
      </c>
      <c r="N989">
        <v>11</v>
      </c>
      <c r="O989" t="s">
        <v>44</v>
      </c>
      <c r="P989">
        <v>60</v>
      </c>
      <c r="Q989" t="s">
        <v>45</v>
      </c>
      <c r="S989" t="s">
        <v>46</v>
      </c>
      <c r="T989" t="s">
        <v>1596</v>
      </c>
      <c r="U989" t="s">
        <v>47</v>
      </c>
      <c r="V989" t="s">
        <v>48</v>
      </c>
      <c r="W989" t="s">
        <v>49</v>
      </c>
      <c r="Y989">
        <v>47</v>
      </c>
      <c r="Z989" t="s">
        <v>50</v>
      </c>
      <c r="AA989" t="s">
        <v>213</v>
      </c>
      <c r="AB989">
        <v>1</v>
      </c>
      <c r="AC989">
        <v>1</v>
      </c>
      <c r="AD989" t="s">
        <v>54</v>
      </c>
      <c r="AE989">
        <v>142</v>
      </c>
      <c r="AF989">
        <v>142</v>
      </c>
      <c r="AG989" t="s">
        <v>2013</v>
      </c>
    </row>
    <row r="990" spans="1:33" x14ac:dyDescent="0.25">
      <c r="A990">
        <v>904</v>
      </c>
      <c r="B990" t="s">
        <v>35</v>
      </c>
      <c r="C990" t="s">
        <v>518</v>
      </c>
      <c r="D990" t="s">
        <v>519</v>
      </c>
      <c r="E990" t="s">
        <v>38</v>
      </c>
      <c r="F990" t="s">
        <v>1830</v>
      </c>
      <c r="G990" t="s">
        <v>1831</v>
      </c>
      <c r="H990" t="s">
        <v>1832</v>
      </c>
      <c r="I990" t="s">
        <v>2011</v>
      </c>
      <c r="J990" t="s">
        <v>1358</v>
      </c>
      <c r="K990" t="s">
        <v>2012</v>
      </c>
      <c r="L990">
        <v>2023</v>
      </c>
      <c r="M990">
        <v>8</v>
      </c>
      <c r="N990">
        <v>11</v>
      </c>
      <c r="O990" t="s">
        <v>44</v>
      </c>
      <c r="P990">
        <v>60</v>
      </c>
      <c r="Q990" t="s">
        <v>45</v>
      </c>
      <c r="S990" t="s">
        <v>46</v>
      </c>
      <c r="T990" t="s">
        <v>1596</v>
      </c>
      <c r="U990" t="s">
        <v>47</v>
      </c>
      <c r="V990" t="s">
        <v>48</v>
      </c>
      <c r="W990" t="s">
        <v>52</v>
      </c>
      <c r="Y990">
        <v>47</v>
      </c>
      <c r="Z990" t="s">
        <v>50</v>
      </c>
      <c r="AA990" t="s">
        <v>51</v>
      </c>
      <c r="AB990">
        <v>1</v>
      </c>
      <c r="AC990">
        <v>1</v>
      </c>
      <c r="AD990" t="s">
        <v>54</v>
      </c>
      <c r="AE990">
        <v>527</v>
      </c>
      <c r="AF990">
        <v>369</v>
      </c>
      <c r="AG990" t="s">
        <v>2014</v>
      </c>
    </row>
    <row r="991" spans="1:33" x14ac:dyDescent="0.25">
      <c r="A991">
        <v>904</v>
      </c>
      <c r="B991" t="s">
        <v>35</v>
      </c>
      <c r="C991" t="s">
        <v>518</v>
      </c>
      <c r="D991" t="s">
        <v>519</v>
      </c>
      <c r="E991" t="s">
        <v>38</v>
      </c>
      <c r="F991" t="s">
        <v>1830</v>
      </c>
      <c r="G991" t="s">
        <v>1831</v>
      </c>
      <c r="H991" t="s">
        <v>1832</v>
      </c>
      <c r="I991" t="s">
        <v>2015</v>
      </c>
      <c r="J991" t="s">
        <v>1358</v>
      </c>
      <c r="K991" t="s">
        <v>2016</v>
      </c>
      <c r="L991">
        <v>2023</v>
      </c>
      <c r="M991">
        <v>8</v>
      </c>
      <c r="N991">
        <v>11</v>
      </c>
      <c r="O991" t="s">
        <v>44</v>
      </c>
      <c r="P991">
        <v>60</v>
      </c>
      <c r="Q991" t="s">
        <v>45</v>
      </c>
      <c r="S991" t="s">
        <v>46</v>
      </c>
      <c r="T991" t="s">
        <v>1596</v>
      </c>
      <c r="U991" t="s">
        <v>47</v>
      </c>
      <c r="V991" t="s">
        <v>48</v>
      </c>
      <c r="W991" t="s">
        <v>49</v>
      </c>
      <c r="Y991">
        <v>48</v>
      </c>
      <c r="Z991" t="s">
        <v>50</v>
      </c>
      <c r="AA991" t="s">
        <v>157</v>
      </c>
      <c r="AB991">
        <v>1</v>
      </c>
      <c r="AC991">
        <v>1</v>
      </c>
      <c r="AD991" t="s">
        <v>54</v>
      </c>
      <c r="AE991">
        <v>285</v>
      </c>
      <c r="AF991">
        <v>145</v>
      </c>
      <c r="AG991" t="s">
        <v>2017</v>
      </c>
    </row>
    <row r="992" spans="1:33" x14ac:dyDescent="0.25">
      <c r="A992">
        <v>904</v>
      </c>
      <c r="B992" t="s">
        <v>35</v>
      </c>
      <c r="C992" t="s">
        <v>518</v>
      </c>
      <c r="D992" t="s">
        <v>519</v>
      </c>
      <c r="E992" t="s">
        <v>38</v>
      </c>
      <c r="F992" t="s">
        <v>1830</v>
      </c>
      <c r="G992" t="s">
        <v>1831</v>
      </c>
      <c r="H992" t="s">
        <v>1832</v>
      </c>
      <c r="I992" t="s">
        <v>2015</v>
      </c>
      <c r="J992" t="s">
        <v>1358</v>
      </c>
      <c r="K992" t="s">
        <v>2016</v>
      </c>
      <c r="L992">
        <v>2023</v>
      </c>
      <c r="M992">
        <v>8</v>
      </c>
      <c r="N992">
        <v>11</v>
      </c>
      <c r="O992" t="s">
        <v>44</v>
      </c>
      <c r="P992">
        <v>60</v>
      </c>
      <c r="Q992" t="s">
        <v>45</v>
      </c>
      <c r="S992" t="s">
        <v>46</v>
      </c>
      <c r="T992" t="s">
        <v>1596</v>
      </c>
      <c r="U992" t="s">
        <v>47</v>
      </c>
      <c r="V992" t="s">
        <v>48</v>
      </c>
      <c r="W992" t="s">
        <v>52</v>
      </c>
      <c r="Y992">
        <v>48</v>
      </c>
      <c r="Z992" t="s">
        <v>50</v>
      </c>
      <c r="AA992" t="s">
        <v>1316</v>
      </c>
      <c r="AB992">
        <v>1</v>
      </c>
      <c r="AC992">
        <v>1</v>
      </c>
      <c r="AD992" t="s">
        <v>54</v>
      </c>
      <c r="AE992">
        <v>532</v>
      </c>
      <c r="AF992">
        <v>347</v>
      </c>
      <c r="AG992" t="s">
        <v>2018</v>
      </c>
    </row>
    <row r="993" spans="1:33" x14ac:dyDescent="0.25">
      <c r="A993">
        <v>904</v>
      </c>
      <c r="B993" t="s">
        <v>35</v>
      </c>
      <c r="C993" t="s">
        <v>518</v>
      </c>
      <c r="D993" t="s">
        <v>519</v>
      </c>
      <c r="E993" t="s">
        <v>38</v>
      </c>
      <c r="F993" t="s">
        <v>1830</v>
      </c>
      <c r="G993" t="s">
        <v>1831</v>
      </c>
      <c r="H993" t="s">
        <v>1832</v>
      </c>
      <c r="I993" t="s">
        <v>2019</v>
      </c>
      <c r="J993" t="s">
        <v>1358</v>
      </c>
      <c r="K993" t="s">
        <v>2020</v>
      </c>
      <c r="L993">
        <v>2023</v>
      </c>
      <c r="M993">
        <v>8</v>
      </c>
      <c r="N993">
        <v>11</v>
      </c>
      <c r="O993" t="s">
        <v>44</v>
      </c>
      <c r="P993">
        <v>60</v>
      </c>
      <c r="Q993" t="s">
        <v>45</v>
      </c>
      <c r="S993" t="s">
        <v>46</v>
      </c>
      <c r="T993" t="s">
        <v>1596</v>
      </c>
      <c r="U993" t="s">
        <v>47</v>
      </c>
      <c r="V993" t="s">
        <v>48</v>
      </c>
      <c r="W993" t="s">
        <v>49</v>
      </c>
      <c r="Y993">
        <v>49</v>
      </c>
      <c r="Z993" t="s">
        <v>50</v>
      </c>
      <c r="AA993" t="s">
        <v>213</v>
      </c>
      <c r="AB993">
        <v>1</v>
      </c>
      <c r="AC993">
        <v>1</v>
      </c>
      <c r="AD993" t="s">
        <v>54</v>
      </c>
      <c r="AE993">
        <v>208</v>
      </c>
      <c r="AF993">
        <v>135</v>
      </c>
      <c r="AG993" t="s">
        <v>2021</v>
      </c>
    </row>
    <row r="994" spans="1:33" x14ac:dyDescent="0.25">
      <c r="A994">
        <v>904</v>
      </c>
      <c r="B994" t="s">
        <v>35</v>
      </c>
      <c r="C994" t="s">
        <v>518</v>
      </c>
      <c r="D994" t="s">
        <v>519</v>
      </c>
      <c r="E994" t="s">
        <v>38</v>
      </c>
      <c r="F994" t="s">
        <v>1830</v>
      </c>
      <c r="G994" t="s">
        <v>1831</v>
      </c>
      <c r="H994" t="s">
        <v>1832</v>
      </c>
      <c r="I994" t="s">
        <v>2019</v>
      </c>
      <c r="J994" t="s">
        <v>1358</v>
      </c>
      <c r="K994" t="s">
        <v>2020</v>
      </c>
      <c r="L994">
        <v>2023</v>
      </c>
      <c r="M994">
        <v>8</v>
      </c>
      <c r="N994">
        <v>11</v>
      </c>
      <c r="O994" t="s">
        <v>44</v>
      </c>
      <c r="P994">
        <v>60</v>
      </c>
      <c r="Q994" t="s">
        <v>45</v>
      </c>
      <c r="S994" t="s">
        <v>46</v>
      </c>
      <c r="T994" t="s">
        <v>1596</v>
      </c>
      <c r="U994" t="s">
        <v>47</v>
      </c>
      <c r="V994" t="s">
        <v>48</v>
      </c>
      <c r="W994" t="s">
        <v>52</v>
      </c>
      <c r="Y994">
        <v>49</v>
      </c>
      <c r="Z994" t="s">
        <v>50</v>
      </c>
      <c r="AA994" t="s">
        <v>117</v>
      </c>
      <c r="AB994">
        <v>1</v>
      </c>
      <c r="AC994">
        <v>1</v>
      </c>
      <c r="AD994" t="s">
        <v>54</v>
      </c>
      <c r="AE994">
        <v>521</v>
      </c>
      <c r="AF994">
        <v>358</v>
      </c>
      <c r="AG994" t="s">
        <v>2022</v>
      </c>
    </row>
    <row r="995" spans="1:33" x14ac:dyDescent="0.25">
      <c r="A995">
        <v>904</v>
      </c>
      <c r="B995" t="s">
        <v>35</v>
      </c>
      <c r="C995" t="s">
        <v>518</v>
      </c>
      <c r="D995" t="s">
        <v>519</v>
      </c>
      <c r="E995" t="s">
        <v>38</v>
      </c>
      <c r="F995" t="s">
        <v>1830</v>
      </c>
      <c r="G995" t="s">
        <v>1831</v>
      </c>
      <c r="H995" t="s">
        <v>1832</v>
      </c>
      <c r="I995" t="s">
        <v>2023</v>
      </c>
      <c r="J995" t="s">
        <v>1358</v>
      </c>
      <c r="K995" t="s">
        <v>2024</v>
      </c>
      <c r="L995">
        <v>2023</v>
      </c>
      <c r="M995">
        <v>8</v>
      </c>
      <c r="N995">
        <v>11</v>
      </c>
      <c r="O995" t="s">
        <v>44</v>
      </c>
      <c r="P995">
        <v>60</v>
      </c>
      <c r="Q995" t="s">
        <v>45</v>
      </c>
      <c r="S995" t="s">
        <v>46</v>
      </c>
      <c r="T995" t="s">
        <v>1596</v>
      </c>
      <c r="U995" t="s">
        <v>47</v>
      </c>
      <c r="V995" t="s">
        <v>48</v>
      </c>
      <c r="W995" t="s">
        <v>49</v>
      </c>
      <c r="Y995">
        <v>50</v>
      </c>
      <c r="Z995" t="s">
        <v>50</v>
      </c>
      <c r="AA995" t="s">
        <v>117</v>
      </c>
      <c r="AB995">
        <v>1</v>
      </c>
      <c r="AC995">
        <v>1</v>
      </c>
      <c r="AD995" t="s">
        <v>54</v>
      </c>
      <c r="AE995">
        <v>136</v>
      </c>
      <c r="AF995">
        <v>210</v>
      </c>
      <c r="AG995" t="s">
        <v>2025</v>
      </c>
    </row>
    <row r="996" spans="1:33" x14ac:dyDescent="0.25">
      <c r="A996">
        <v>904</v>
      </c>
      <c r="B996" t="s">
        <v>35</v>
      </c>
      <c r="C996" t="s">
        <v>518</v>
      </c>
      <c r="D996" t="s">
        <v>519</v>
      </c>
      <c r="E996" t="s">
        <v>38</v>
      </c>
      <c r="F996" t="s">
        <v>1830</v>
      </c>
      <c r="G996" t="s">
        <v>1831</v>
      </c>
      <c r="H996" t="s">
        <v>1832</v>
      </c>
      <c r="I996" t="s">
        <v>2023</v>
      </c>
      <c r="J996" t="s">
        <v>1358</v>
      </c>
      <c r="K996" t="s">
        <v>2024</v>
      </c>
      <c r="L996">
        <v>2023</v>
      </c>
      <c r="M996">
        <v>8</v>
      </c>
      <c r="N996">
        <v>11</v>
      </c>
      <c r="O996" t="s">
        <v>44</v>
      </c>
      <c r="P996">
        <v>60</v>
      </c>
      <c r="Q996" t="s">
        <v>45</v>
      </c>
      <c r="S996" t="s">
        <v>46</v>
      </c>
      <c r="T996" t="s">
        <v>1596</v>
      </c>
      <c r="U996" t="s">
        <v>47</v>
      </c>
      <c r="V996" t="s">
        <v>48</v>
      </c>
      <c r="W996" t="s">
        <v>52</v>
      </c>
      <c r="Y996">
        <v>50</v>
      </c>
      <c r="Z996" t="s">
        <v>50</v>
      </c>
      <c r="AA996" t="s">
        <v>51</v>
      </c>
      <c r="AB996">
        <v>1</v>
      </c>
      <c r="AC996">
        <v>1</v>
      </c>
      <c r="AD996" t="s">
        <v>54</v>
      </c>
      <c r="AE996">
        <v>540</v>
      </c>
      <c r="AF996">
        <v>344</v>
      </c>
      <c r="AG996" t="s">
        <v>2026</v>
      </c>
    </row>
    <row r="997" spans="1:33" x14ac:dyDescent="0.25">
      <c r="A997">
        <v>904</v>
      </c>
      <c r="B997" t="s">
        <v>35</v>
      </c>
      <c r="C997" t="s">
        <v>518</v>
      </c>
      <c r="D997" t="s">
        <v>519</v>
      </c>
      <c r="E997" t="s">
        <v>38</v>
      </c>
      <c r="F997" t="s">
        <v>1830</v>
      </c>
      <c r="G997" t="s">
        <v>1831</v>
      </c>
      <c r="H997" t="s">
        <v>1832</v>
      </c>
      <c r="I997" t="s">
        <v>2027</v>
      </c>
      <c r="J997" t="s">
        <v>1358</v>
      </c>
      <c r="K997" t="s">
        <v>2028</v>
      </c>
      <c r="L997">
        <v>2023</v>
      </c>
      <c r="M997">
        <v>8</v>
      </c>
      <c r="N997">
        <v>12</v>
      </c>
      <c r="O997" t="s">
        <v>44</v>
      </c>
      <c r="P997">
        <v>60</v>
      </c>
      <c r="Q997" t="s">
        <v>45</v>
      </c>
      <c r="S997" t="s">
        <v>46</v>
      </c>
      <c r="T997" t="s">
        <v>1596</v>
      </c>
      <c r="U997" t="s">
        <v>47</v>
      </c>
      <c r="V997" t="s">
        <v>48</v>
      </c>
      <c r="W997" t="s">
        <v>49</v>
      </c>
      <c r="Y997">
        <v>51</v>
      </c>
      <c r="Z997" t="s">
        <v>50</v>
      </c>
      <c r="AA997" t="s">
        <v>51</v>
      </c>
      <c r="AB997">
        <v>1</v>
      </c>
      <c r="AC997">
        <v>1</v>
      </c>
      <c r="AD997" t="s">
        <v>54</v>
      </c>
      <c r="AE997">
        <v>75</v>
      </c>
      <c r="AF997">
        <v>211</v>
      </c>
      <c r="AG997" t="s">
        <v>2029</v>
      </c>
    </row>
    <row r="998" spans="1:33" x14ac:dyDescent="0.25">
      <c r="A998">
        <v>904</v>
      </c>
      <c r="B998" t="s">
        <v>35</v>
      </c>
      <c r="C998" t="s">
        <v>518</v>
      </c>
      <c r="D998" t="s">
        <v>519</v>
      </c>
      <c r="E998" t="s">
        <v>38</v>
      </c>
      <c r="F998" t="s">
        <v>1830</v>
      </c>
      <c r="G998" t="s">
        <v>1831</v>
      </c>
      <c r="H998" t="s">
        <v>1832</v>
      </c>
      <c r="I998" t="s">
        <v>2027</v>
      </c>
      <c r="J998" t="s">
        <v>1358</v>
      </c>
      <c r="K998" t="s">
        <v>2028</v>
      </c>
      <c r="L998">
        <v>2023</v>
      </c>
      <c r="M998">
        <v>8</v>
      </c>
      <c r="N998">
        <v>12</v>
      </c>
      <c r="O998" t="s">
        <v>44</v>
      </c>
      <c r="P998">
        <v>60</v>
      </c>
      <c r="Q998" t="s">
        <v>45</v>
      </c>
      <c r="S998" t="s">
        <v>46</v>
      </c>
      <c r="T998" t="s">
        <v>1596</v>
      </c>
      <c r="U998" t="s">
        <v>47</v>
      </c>
      <c r="V998" t="s">
        <v>48</v>
      </c>
      <c r="W998" t="s">
        <v>52</v>
      </c>
      <c r="Y998">
        <v>51</v>
      </c>
      <c r="Z998" t="s">
        <v>50</v>
      </c>
      <c r="AA998" t="s">
        <v>51</v>
      </c>
      <c r="AB998">
        <v>1</v>
      </c>
      <c r="AC998">
        <v>1</v>
      </c>
      <c r="AD998" t="s">
        <v>54</v>
      </c>
      <c r="AE998">
        <v>517</v>
      </c>
      <c r="AF998">
        <v>345</v>
      </c>
      <c r="AG998" t="s">
        <v>2030</v>
      </c>
    </row>
    <row r="999" spans="1:33" x14ac:dyDescent="0.25">
      <c r="A999">
        <v>904</v>
      </c>
      <c r="B999" t="s">
        <v>35</v>
      </c>
      <c r="C999" t="s">
        <v>518</v>
      </c>
      <c r="D999" t="s">
        <v>519</v>
      </c>
      <c r="E999" t="s">
        <v>38</v>
      </c>
      <c r="F999" t="s">
        <v>1830</v>
      </c>
      <c r="G999" t="s">
        <v>1831</v>
      </c>
      <c r="H999" t="s">
        <v>1832</v>
      </c>
      <c r="I999" t="s">
        <v>2031</v>
      </c>
      <c r="J999" t="s">
        <v>1358</v>
      </c>
      <c r="K999" t="s">
        <v>2032</v>
      </c>
      <c r="L999">
        <v>2023</v>
      </c>
      <c r="M999">
        <v>8</v>
      </c>
      <c r="N999">
        <v>12</v>
      </c>
      <c r="O999" t="s">
        <v>44</v>
      </c>
      <c r="P999">
        <v>60</v>
      </c>
      <c r="Q999" t="s">
        <v>45</v>
      </c>
      <c r="S999" t="s">
        <v>46</v>
      </c>
      <c r="T999" t="s">
        <v>1596</v>
      </c>
      <c r="U999" t="s">
        <v>47</v>
      </c>
      <c r="V999" t="s">
        <v>48</v>
      </c>
      <c r="W999" t="s">
        <v>49</v>
      </c>
      <c r="Y999">
        <v>52</v>
      </c>
      <c r="Z999" t="s">
        <v>50</v>
      </c>
      <c r="AA999" t="s">
        <v>117</v>
      </c>
      <c r="AB999">
        <v>1</v>
      </c>
      <c r="AC999">
        <v>1</v>
      </c>
      <c r="AD999" t="s">
        <v>54</v>
      </c>
      <c r="AE999">
        <v>83</v>
      </c>
      <c r="AF999">
        <v>197</v>
      </c>
      <c r="AG999" t="s">
        <v>2033</v>
      </c>
    </row>
    <row r="1000" spans="1:33" x14ac:dyDescent="0.25">
      <c r="A1000">
        <v>904</v>
      </c>
      <c r="B1000" t="s">
        <v>35</v>
      </c>
      <c r="C1000" t="s">
        <v>518</v>
      </c>
      <c r="D1000" t="s">
        <v>519</v>
      </c>
      <c r="E1000" t="s">
        <v>38</v>
      </c>
      <c r="F1000" t="s">
        <v>1830</v>
      </c>
      <c r="G1000" t="s">
        <v>1831</v>
      </c>
      <c r="H1000" t="s">
        <v>1832</v>
      </c>
      <c r="I1000" t="s">
        <v>2031</v>
      </c>
      <c r="J1000" t="s">
        <v>1358</v>
      </c>
      <c r="K1000" t="s">
        <v>2032</v>
      </c>
      <c r="L1000">
        <v>2023</v>
      </c>
      <c r="M1000">
        <v>8</v>
      </c>
      <c r="N1000">
        <v>12</v>
      </c>
      <c r="O1000" t="s">
        <v>44</v>
      </c>
      <c r="P1000">
        <v>60</v>
      </c>
      <c r="Q1000" t="s">
        <v>45</v>
      </c>
      <c r="S1000" t="s">
        <v>46</v>
      </c>
      <c r="T1000" t="s">
        <v>1596</v>
      </c>
      <c r="U1000" t="s">
        <v>47</v>
      </c>
      <c r="V1000" t="s">
        <v>48</v>
      </c>
      <c r="W1000" t="s">
        <v>52</v>
      </c>
      <c r="Y1000">
        <v>52</v>
      </c>
      <c r="Z1000" t="s">
        <v>50</v>
      </c>
      <c r="AA1000" t="s">
        <v>117</v>
      </c>
      <c r="AB1000">
        <v>1</v>
      </c>
      <c r="AC1000">
        <v>1</v>
      </c>
      <c r="AD1000" t="s">
        <v>54</v>
      </c>
      <c r="AE1000">
        <v>527</v>
      </c>
      <c r="AF1000">
        <v>360</v>
      </c>
      <c r="AG1000" t="s">
        <v>2034</v>
      </c>
    </row>
    <row r="1001" spans="1:33" x14ac:dyDescent="0.25">
      <c r="A1001">
        <v>904</v>
      </c>
      <c r="B1001" t="s">
        <v>35</v>
      </c>
      <c r="C1001" t="s">
        <v>518</v>
      </c>
      <c r="D1001" t="s">
        <v>519</v>
      </c>
      <c r="E1001" t="s">
        <v>38</v>
      </c>
      <c r="F1001" t="s">
        <v>1830</v>
      </c>
      <c r="G1001" t="s">
        <v>1831</v>
      </c>
      <c r="H1001" t="s">
        <v>1832</v>
      </c>
      <c r="I1001" t="s">
        <v>2035</v>
      </c>
      <c r="J1001" t="s">
        <v>1358</v>
      </c>
      <c r="K1001" t="s">
        <v>2036</v>
      </c>
      <c r="L1001">
        <v>2023</v>
      </c>
      <c r="M1001">
        <v>8</v>
      </c>
      <c r="N1001">
        <v>12</v>
      </c>
      <c r="O1001" t="s">
        <v>44</v>
      </c>
      <c r="P1001">
        <v>60</v>
      </c>
      <c r="Q1001" t="s">
        <v>45</v>
      </c>
      <c r="S1001" t="s">
        <v>46</v>
      </c>
      <c r="T1001" t="s">
        <v>1596</v>
      </c>
      <c r="U1001" t="s">
        <v>47</v>
      </c>
      <c r="V1001" t="s">
        <v>48</v>
      </c>
      <c r="W1001" t="s">
        <v>49</v>
      </c>
      <c r="Y1001">
        <v>53</v>
      </c>
      <c r="Z1001" t="s">
        <v>50</v>
      </c>
      <c r="AA1001" t="s">
        <v>117</v>
      </c>
      <c r="AB1001">
        <v>1</v>
      </c>
      <c r="AC1001">
        <v>1</v>
      </c>
      <c r="AD1001" t="s">
        <v>54</v>
      </c>
      <c r="AE1001">
        <v>84</v>
      </c>
      <c r="AF1001">
        <v>210</v>
      </c>
      <c r="AG1001" t="s">
        <v>2037</v>
      </c>
    </row>
    <row r="1002" spans="1:33" x14ac:dyDescent="0.25">
      <c r="A1002">
        <v>904</v>
      </c>
      <c r="B1002" t="s">
        <v>35</v>
      </c>
      <c r="C1002" t="s">
        <v>518</v>
      </c>
      <c r="D1002" t="s">
        <v>519</v>
      </c>
      <c r="E1002" t="s">
        <v>38</v>
      </c>
      <c r="F1002" t="s">
        <v>1830</v>
      </c>
      <c r="G1002" t="s">
        <v>1831</v>
      </c>
      <c r="H1002" t="s">
        <v>1832</v>
      </c>
      <c r="I1002" t="s">
        <v>2035</v>
      </c>
      <c r="J1002" t="s">
        <v>1358</v>
      </c>
      <c r="K1002" t="s">
        <v>2036</v>
      </c>
      <c r="L1002">
        <v>2023</v>
      </c>
      <c r="M1002">
        <v>8</v>
      </c>
      <c r="N1002">
        <v>12</v>
      </c>
      <c r="O1002" t="s">
        <v>44</v>
      </c>
      <c r="P1002">
        <v>60</v>
      </c>
      <c r="Q1002" t="s">
        <v>45</v>
      </c>
      <c r="S1002" t="s">
        <v>46</v>
      </c>
      <c r="T1002" t="s">
        <v>1596</v>
      </c>
      <c r="U1002" t="s">
        <v>47</v>
      </c>
      <c r="V1002" t="s">
        <v>48</v>
      </c>
      <c r="W1002" t="s">
        <v>52</v>
      </c>
      <c r="Y1002">
        <v>53</v>
      </c>
      <c r="Z1002" t="s">
        <v>50</v>
      </c>
      <c r="AA1002" t="s">
        <v>157</v>
      </c>
      <c r="AB1002">
        <v>1</v>
      </c>
      <c r="AC1002">
        <v>1</v>
      </c>
      <c r="AD1002" t="s">
        <v>54</v>
      </c>
      <c r="AE1002">
        <v>529</v>
      </c>
      <c r="AF1002">
        <v>362</v>
      </c>
      <c r="AG1002" t="s">
        <v>2038</v>
      </c>
    </row>
    <row r="1003" spans="1:33" x14ac:dyDescent="0.25">
      <c r="A1003">
        <v>904</v>
      </c>
      <c r="B1003" t="s">
        <v>35</v>
      </c>
      <c r="C1003" t="s">
        <v>518</v>
      </c>
      <c r="D1003" t="s">
        <v>519</v>
      </c>
      <c r="E1003" t="s">
        <v>38</v>
      </c>
      <c r="F1003" t="s">
        <v>1830</v>
      </c>
      <c r="G1003" t="s">
        <v>1831</v>
      </c>
      <c r="H1003" t="s">
        <v>1832</v>
      </c>
      <c r="I1003" t="s">
        <v>2039</v>
      </c>
      <c r="J1003" t="s">
        <v>1358</v>
      </c>
      <c r="K1003" t="s">
        <v>2040</v>
      </c>
      <c r="L1003">
        <v>2023</v>
      </c>
      <c r="M1003">
        <v>8</v>
      </c>
      <c r="N1003">
        <v>12</v>
      </c>
      <c r="O1003" t="s">
        <v>44</v>
      </c>
      <c r="P1003">
        <v>60</v>
      </c>
      <c r="Q1003" t="s">
        <v>45</v>
      </c>
      <c r="S1003" t="s">
        <v>46</v>
      </c>
      <c r="T1003" t="s">
        <v>1596</v>
      </c>
      <c r="U1003" t="s">
        <v>47</v>
      </c>
      <c r="V1003" t="s">
        <v>48</v>
      </c>
      <c r="W1003" t="s">
        <v>49</v>
      </c>
      <c r="Y1003">
        <v>54</v>
      </c>
      <c r="Z1003" t="s">
        <v>50</v>
      </c>
      <c r="AA1003" t="s">
        <v>51</v>
      </c>
      <c r="AB1003">
        <v>1</v>
      </c>
      <c r="AC1003">
        <v>1</v>
      </c>
      <c r="AD1003" t="s">
        <v>54</v>
      </c>
      <c r="AE1003">
        <v>78</v>
      </c>
      <c r="AF1003">
        <v>219</v>
      </c>
      <c r="AG1003" t="s">
        <v>2041</v>
      </c>
    </row>
    <row r="1004" spans="1:33" x14ac:dyDescent="0.25">
      <c r="A1004">
        <v>904</v>
      </c>
      <c r="B1004" t="s">
        <v>35</v>
      </c>
      <c r="C1004" t="s">
        <v>518</v>
      </c>
      <c r="D1004" t="s">
        <v>519</v>
      </c>
      <c r="E1004" t="s">
        <v>38</v>
      </c>
      <c r="F1004" t="s">
        <v>1830</v>
      </c>
      <c r="G1004" t="s">
        <v>1831</v>
      </c>
      <c r="H1004" t="s">
        <v>1832</v>
      </c>
      <c r="I1004" t="s">
        <v>2039</v>
      </c>
      <c r="J1004" t="s">
        <v>1358</v>
      </c>
      <c r="K1004" t="s">
        <v>2040</v>
      </c>
      <c r="L1004">
        <v>2023</v>
      </c>
      <c r="M1004">
        <v>8</v>
      </c>
      <c r="N1004">
        <v>12</v>
      </c>
      <c r="O1004" t="s">
        <v>44</v>
      </c>
      <c r="P1004">
        <v>60</v>
      </c>
      <c r="Q1004" t="s">
        <v>45</v>
      </c>
      <c r="S1004" t="s">
        <v>46</v>
      </c>
      <c r="T1004" t="s">
        <v>1596</v>
      </c>
      <c r="U1004" t="s">
        <v>47</v>
      </c>
      <c r="V1004" t="s">
        <v>48</v>
      </c>
      <c r="W1004" t="s">
        <v>52</v>
      </c>
      <c r="Y1004">
        <v>54</v>
      </c>
      <c r="Z1004" t="s">
        <v>50</v>
      </c>
      <c r="AA1004" t="s">
        <v>157</v>
      </c>
      <c r="AB1004">
        <v>1</v>
      </c>
      <c r="AC1004">
        <v>1</v>
      </c>
      <c r="AD1004" t="s">
        <v>54</v>
      </c>
      <c r="AE1004">
        <v>528</v>
      </c>
      <c r="AF1004">
        <v>341</v>
      </c>
      <c r="AG1004" t="s">
        <v>2042</v>
      </c>
    </row>
    <row r="1005" spans="1:33" x14ac:dyDescent="0.25">
      <c r="A1005">
        <v>904</v>
      </c>
      <c r="B1005" t="s">
        <v>35</v>
      </c>
      <c r="C1005" t="s">
        <v>518</v>
      </c>
      <c r="D1005" t="s">
        <v>519</v>
      </c>
      <c r="E1005" t="s">
        <v>38</v>
      </c>
      <c r="F1005" t="s">
        <v>1830</v>
      </c>
      <c r="G1005" t="s">
        <v>1831</v>
      </c>
      <c r="H1005" t="s">
        <v>1832</v>
      </c>
      <c r="I1005" t="s">
        <v>2043</v>
      </c>
      <c r="J1005" t="s">
        <v>1358</v>
      </c>
      <c r="K1005" t="s">
        <v>2044</v>
      </c>
      <c r="L1005">
        <v>2023</v>
      </c>
      <c r="M1005">
        <v>8</v>
      </c>
      <c r="N1005">
        <v>12</v>
      </c>
      <c r="O1005" t="s">
        <v>44</v>
      </c>
      <c r="P1005">
        <v>60</v>
      </c>
      <c r="Q1005" t="s">
        <v>45</v>
      </c>
      <c r="S1005" t="s">
        <v>46</v>
      </c>
      <c r="T1005" t="s">
        <v>1596</v>
      </c>
      <c r="U1005" t="s">
        <v>47</v>
      </c>
      <c r="V1005" t="s">
        <v>48</v>
      </c>
      <c r="W1005" t="s">
        <v>49</v>
      </c>
      <c r="Y1005">
        <v>55</v>
      </c>
      <c r="Z1005" t="s">
        <v>50</v>
      </c>
      <c r="AA1005" t="s">
        <v>117</v>
      </c>
      <c r="AB1005">
        <v>1</v>
      </c>
      <c r="AC1005">
        <v>1</v>
      </c>
      <c r="AD1005" t="s">
        <v>54</v>
      </c>
      <c r="AE1005">
        <v>83</v>
      </c>
      <c r="AF1005">
        <v>225</v>
      </c>
      <c r="AG1005" t="s">
        <v>2045</v>
      </c>
    </row>
    <row r="1006" spans="1:33" x14ac:dyDescent="0.25">
      <c r="A1006">
        <v>904</v>
      </c>
      <c r="B1006" t="s">
        <v>35</v>
      </c>
      <c r="C1006" t="s">
        <v>518</v>
      </c>
      <c r="D1006" t="s">
        <v>519</v>
      </c>
      <c r="E1006" t="s">
        <v>38</v>
      </c>
      <c r="F1006" t="s">
        <v>1830</v>
      </c>
      <c r="G1006" t="s">
        <v>1831</v>
      </c>
      <c r="H1006" t="s">
        <v>1832</v>
      </c>
      <c r="I1006" t="s">
        <v>2043</v>
      </c>
      <c r="J1006" t="s">
        <v>1358</v>
      </c>
      <c r="K1006" t="s">
        <v>2044</v>
      </c>
      <c r="L1006">
        <v>2023</v>
      </c>
      <c r="M1006">
        <v>8</v>
      </c>
      <c r="N1006">
        <v>12</v>
      </c>
      <c r="O1006" t="s">
        <v>44</v>
      </c>
      <c r="P1006">
        <v>60</v>
      </c>
      <c r="Q1006" t="s">
        <v>45</v>
      </c>
      <c r="S1006" t="s">
        <v>46</v>
      </c>
      <c r="T1006" t="s">
        <v>1596</v>
      </c>
      <c r="U1006" t="s">
        <v>47</v>
      </c>
      <c r="V1006" t="s">
        <v>48</v>
      </c>
      <c r="W1006" t="s">
        <v>52</v>
      </c>
      <c r="Y1006">
        <v>55</v>
      </c>
      <c r="Z1006" t="s">
        <v>50</v>
      </c>
      <c r="AA1006" t="s">
        <v>51</v>
      </c>
      <c r="AB1006">
        <v>1</v>
      </c>
      <c r="AC1006">
        <v>1</v>
      </c>
      <c r="AD1006" t="s">
        <v>54</v>
      </c>
      <c r="AE1006">
        <v>522</v>
      </c>
      <c r="AF1006">
        <v>358</v>
      </c>
      <c r="AG1006" t="s">
        <v>2046</v>
      </c>
    </row>
    <row r="1007" spans="1:33" x14ac:dyDescent="0.25">
      <c r="A1007">
        <v>904</v>
      </c>
      <c r="B1007" t="s">
        <v>35</v>
      </c>
      <c r="C1007" t="s">
        <v>518</v>
      </c>
      <c r="D1007" t="s">
        <v>519</v>
      </c>
      <c r="E1007" t="s">
        <v>38</v>
      </c>
      <c r="F1007" t="s">
        <v>1830</v>
      </c>
      <c r="G1007" t="s">
        <v>1831</v>
      </c>
      <c r="H1007" t="s">
        <v>1832</v>
      </c>
      <c r="I1007" t="s">
        <v>2047</v>
      </c>
      <c r="J1007" t="s">
        <v>1358</v>
      </c>
      <c r="K1007" t="s">
        <v>2048</v>
      </c>
      <c r="L1007">
        <v>2023</v>
      </c>
      <c r="M1007">
        <v>8</v>
      </c>
      <c r="N1007">
        <v>12</v>
      </c>
      <c r="O1007" t="s">
        <v>44</v>
      </c>
      <c r="P1007">
        <v>60</v>
      </c>
      <c r="Q1007" t="s">
        <v>45</v>
      </c>
      <c r="S1007" t="s">
        <v>46</v>
      </c>
      <c r="T1007" t="s">
        <v>1596</v>
      </c>
      <c r="U1007" t="s">
        <v>47</v>
      </c>
      <c r="V1007" t="s">
        <v>48</v>
      </c>
      <c r="W1007" t="s">
        <v>49</v>
      </c>
      <c r="Y1007">
        <v>56</v>
      </c>
      <c r="Z1007" t="s">
        <v>50</v>
      </c>
      <c r="AA1007" t="s">
        <v>117</v>
      </c>
      <c r="AB1007">
        <v>1</v>
      </c>
      <c r="AC1007">
        <v>1</v>
      </c>
      <c r="AD1007" t="s">
        <v>54</v>
      </c>
      <c r="AE1007">
        <v>85</v>
      </c>
      <c r="AF1007">
        <v>204</v>
      </c>
      <c r="AG1007" t="s">
        <v>2049</v>
      </c>
    </row>
    <row r="1008" spans="1:33" x14ac:dyDescent="0.25">
      <c r="A1008">
        <v>904</v>
      </c>
      <c r="B1008" t="s">
        <v>35</v>
      </c>
      <c r="C1008" t="s">
        <v>518</v>
      </c>
      <c r="D1008" t="s">
        <v>519</v>
      </c>
      <c r="E1008" t="s">
        <v>38</v>
      </c>
      <c r="F1008" t="s">
        <v>1830</v>
      </c>
      <c r="G1008" t="s">
        <v>1831</v>
      </c>
      <c r="H1008" t="s">
        <v>1832</v>
      </c>
      <c r="I1008" t="s">
        <v>2047</v>
      </c>
      <c r="J1008" t="s">
        <v>1358</v>
      </c>
      <c r="K1008" t="s">
        <v>2048</v>
      </c>
      <c r="L1008">
        <v>2023</v>
      </c>
      <c r="M1008">
        <v>8</v>
      </c>
      <c r="N1008">
        <v>12</v>
      </c>
      <c r="O1008" t="s">
        <v>44</v>
      </c>
      <c r="P1008">
        <v>60</v>
      </c>
      <c r="Q1008" t="s">
        <v>45</v>
      </c>
      <c r="S1008" t="s">
        <v>46</v>
      </c>
      <c r="T1008" t="s">
        <v>1596</v>
      </c>
      <c r="U1008" t="s">
        <v>47</v>
      </c>
      <c r="V1008" t="s">
        <v>48</v>
      </c>
      <c r="W1008" t="s">
        <v>52</v>
      </c>
      <c r="Y1008">
        <v>56</v>
      </c>
      <c r="Z1008" t="s">
        <v>50</v>
      </c>
      <c r="AA1008" t="s">
        <v>51</v>
      </c>
      <c r="AB1008">
        <v>1</v>
      </c>
      <c r="AC1008">
        <v>1</v>
      </c>
      <c r="AD1008" t="s">
        <v>54</v>
      </c>
      <c r="AE1008">
        <v>520</v>
      </c>
      <c r="AF1008">
        <v>378</v>
      </c>
      <c r="AG1008" t="s">
        <v>1665</v>
      </c>
    </row>
    <row r="1009" spans="1:33" x14ac:dyDescent="0.25">
      <c r="A1009">
        <v>904</v>
      </c>
      <c r="B1009" t="s">
        <v>35</v>
      </c>
      <c r="C1009" t="s">
        <v>518</v>
      </c>
      <c r="D1009" t="s">
        <v>519</v>
      </c>
      <c r="E1009" t="s">
        <v>38</v>
      </c>
      <c r="F1009" t="s">
        <v>1830</v>
      </c>
      <c r="G1009" t="s">
        <v>1831</v>
      </c>
      <c r="H1009" t="s">
        <v>1832</v>
      </c>
      <c r="I1009" t="s">
        <v>2050</v>
      </c>
      <c r="J1009" t="s">
        <v>1358</v>
      </c>
      <c r="K1009" t="s">
        <v>2051</v>
      </c>
      <c r="L1009">
        <v>2023</v>
      </c>
      <c r="M1009">
        <v>8</v>
      </c>
      <c r="N1009">
        <v>12</v>
      </c>
      <c r="O1009" t="s">
        <v>44</v>
      </c>
      <c r="P1009">
        <v>60</v>
      </c>
      <c r="Q1009" t="s">
        <v>45</v>
      </c>
      <c r="S1009" t="s">
        <v>46</v>
      </c>
      <c r="T1009" t="s">
        <v>1596</v>
      </c>
      <c r="U1009" t="s">
        <v>47</v>
      </c>
      <c r="V1009" t="s">
        <v>48</v>
      </c>
      <c r="W1009" t="s">
        <v>49</v>
      </c>
      <c r="Y1009">
        <v>57</v>
      </c>
      <c r="Z1009" t="s">
        <v>50</v>
      </c>
      <c r="AA1009" t="s">
        <v>117</v>
      </c>
      <c r="AB1009">
        <v>1</v>
      </c>
      <c r="AC1009">
        <v>1</v>
      </c>
      <c r="AD1009" t="s">
        <v>54</v>
      </c>
      <c r="AE1009">
        <v>80</v>
      </c>
      <c r="AF1009">
        <v>205</v>
      </c>
      <c r="AG1009" t="s">
        <v>2052</v>
      </c>
    </row>
    <row r="1010" spans="1:33" x14ac:dyDescent="0.25">
      <c r="A1010">
        <v>904</v>
      </c>
      <c r="B1010" t="s">
        <v>35</v>
      </c>
      <c r="C1010" t="s">
        <v>518</v>
      </c>
      <c r="D1010" t="s">
        <v>519</v>
      </c>
      <c r="E1010" t="s">
        <v>38</v>
      </c>
      <c r="F1010" t="s">
        <v>1830</v>
      </c>
      <c r="G1010" t="s">
        <v>1831</v>
      </c>
      <c r="H1010" t="s">
        <v>1832</v>
      </c>
      <c r="I1010" t="s">
        <v>2050</v>
      </c>
      <c r="J1010" t="s">
        <v>1358</v>
      </c>
      <c r="K1010" t="s">
        <v>2051</v>
      </c>
      <c r="L1010">
        <v>2023</v>
      </c>
      <c r="M1010">
        <v>8</v>
      </c>
      <c r="N1010">
        <v>12</v>
      </c>
      <c r="O1010" t="s">
        <v>44</v>
      </c>
      <c r="P1010">
        <v>60</v>
      </c>
      <c r="Q1010" t="s">
        <v>45</v>
      </c>
      <c r="S1010" t="s">
        <v>46</v>
      </c>
      <c r="T1010" t="s">
        <v>1596</v>
      </c>
      <c r="U1010" t="s">
        <v>47</v>
      </c>
      <c r="V1010" t="s">
        <v>48</v>
      </c>
      <c r="W1010" t="s">
        <v>52</v>
      </c>
      <c r="Y1010">
        <v>57</v>
      </c>
      <c r="Z1010" t="s">
        <v>50</v>
      </c>
      <c r="AA1010" t="s">
        <v>51</v>
      </c>
      <c r="AB1010">
        <v>1</v>
      </c>
      <c r="AC1010">
        <v>1</v>
      </c>
      <c r="AD1010" t="s">
        <v>54</v>
      </c>
      <c r="AE1010">
        <v>539</v>
      </c>
      <c r="AF1010">
        <v>361</v>
      </c>
      <c r="AG1010" t="s">
        <v>2053</v>
      </c>
    </row>
    <row r="1011" spans="1:33" x14ac:dyDescent="0.25">
      <c r="A1011">
        <v>904</v>
      </c>
      <c r="B1011" t="s">
        <v>35</v>
      </c>
      <c r="C1011" t="s">
        <v>518</v>
      </c>
      <c r="D1011" t="s">
        <v>519</v>
      </c>
      <c r="E1011" t="s">
        <v>38</v>
      </c>
      <c r="F1011" t="s">
        <v>1830</v>
      </c>
      <c r="G1011" t="s">
        <v>1831</v>
      </c>
      <c r="H1011" t="s">
        <v>1832</v>
      </c>
      <c r="I1011" t="s">
        <v>2054</v>
      </c>
      <c r="J1011" t="s">
        <v>1358</v>
      </c>
      <c r="K1011" t="s">
        <v>2055</v>
      </c>
      <c r="L1011">
        <v>2023</v>
      </c>
      <c r="M1011">
        <v>8</v>
      </c>
      <c r="N1011">
        <v>12</v>
      </c>
      <c r="O1011" t="s">
        <v>44</v>
      </c>
      <c r="P1011">
        <v>60</v>
      </c>
      <c r="Q1011" t="s">
        <v>45</v>
      </c>
      <c r="S1011" t="s">
        <v>46</v>
      </c>
      <c r="T1011" t="s">
        <v>1596</v>
      </c>
      <c r="U1011" t="s">
        <v>47</v>
      </c>
      <c r="V1011" t="s">
        <v>48</v>
      </c>
      <c r="W1011" t="s">
        <v>49</v>
      </c>
      <c r="Y1011">
        <v>58</v>
      </c>
      <c r="Z1011" t="s">
        <v>50</v>
      </c>
      <c r="AA1011" t="s">
        <v>51</v>
      </c>
      <c r="AB1011">
        <v>1</v>
      </c>
      <c r="AC1011">
        <v>1</v>
      </c>
      <c r="AD1011" t="s">
        <v>54</v>
      </c>
      <c r="AE1011">
        <v>87</v>
      </c>
      <c r="AF1011">
        <v>267</v>
      </c>
      <c r="AG1011" t="s">
        <v>2056</v>
      </c>
    </row>
    <row r="1012" spans="1:33" x14ac:dyDescent="0.25">
      <c r="A1012">
        <v>904</v>
      </c>
      <c r="B1012" t="s">
        <v>35</v>
      </c>
      <c r="C1012" t="s">
        <v>518</v>
      </c>
      <c r="D1012" t="s">
        <v>519</v>
      </c>
      <c r="E1012" t="s">
        <v>38</v>
      </c>
      <c r="F1012" t="s">
        <v>1830</v>
      </c>
      <c r="G1012" t="s">
        <v>1831</v>
      </c>
      <c r="H1012" t="s">
        <v>1832</v>
      </c>
      <c r="I1012" t="s">
        <v>2054</v>
      </c>
      <c r="J1012" t="s">
        <v>1358</v>
      </c>
      <c r="K1012" t="s">
        <v>2055</v>
      </c>
      <c r="L1012">
        <v>2023</v>
      </c>
      <c r="M1012">
        <v>8</v>
      </c>
      <c r="N1012">
        <v>12</v>
      </c>
      <c r="O1012" t="s">
        <v>44</v>
      </c>
      <c r="P1012">
        <v>60</v>
      </c>
      <c r="Q1012" t="s">
        <v>45</v>
      </c>
      <c r="S1012" t="s">
        <v>46</v>
      </c>
      <c r="T1012" t="s">
        <v>1596</v>
      </c>
      <c r="U1012" t="s">
        <v>47</v>
      </c>
      <c r="V1012" t="s">
        <v>48</v>
      </c>
      <c r="W1012" t="s">
        <v>52</v>
      </c>
      <c r="Y1012">
        <v>58</v>
      </c>
      <c r="Z1012" t="s">
        <v>50</v>
      </c>
      <c r="AA1012" t="s">
        <v>331</v>
      </c>
      <c r="AB1012">
        <v>1</v>
      </c>
      <c r="AC1012">
        <v>1</v>
      </c>
      <c r="AD1012" t="s">
        <v>54</v>
      </c>
      <c r="AE1012">
        <v>486</v>
      </c>
      <c r="AF1012">
        <v>358</v>
      </c>
      <c r="AG1012" t="s">
        <v>2057</v>
      </c>
    </row>
    <row r="1013" spans="1:33" x14ac:dyDescent="0.25">
      <c r="A1013">
        <v>904</v>
      </c>
      <c r="B1013" t="s">
        <v>35</v>
      </c>
      <c r="C1013" t="s">
        <v>518</v>
      </c>
      <c r="D1013" t="s">
        <v>519</v>
      </c>
      <c r="E1013" t="s">
        <v>38</v>
      </c>
      <c r="F1013" t="s">
        <v>1830</v>
      </c>
      <c r="G1013" t="s">
        <v>1831</v>
      </c>
      <c r="H1013" t="s">
        <v>1832</v>
      </c>
      <c r="I1013" t="s">
        <v>2058</v>
      </c>
      <c r="J1013" t="s">
        <v>1358</v>
      </c>
      <c r="K1013" t="s">
        <v>2059</v>
      </c>
      <c r="L1013">
        <v>2023</v>
      </c>
      <c r="M1013">
        <v>8</v>
      </c>
      <c r="N1013">
        <v>12</v>
      </c>
      <c r="O1013" t="s">
        <v>44</v>
      </c>
      <c r="P1013">
        <v>60</v>
      </c>
      <c r="Q1013" t="s">
        <v>45</v>
      </c>
      <c r="S1013" t="s">
        <v>46</v>
      </c>
      <c r="T1013" t="s">
        <v>1596</v>
      </c>
      <c r="U1013" t="s">
        <v>47</v>
      </c>
      <c r="V1013" t="s">
        <v>48</v>
      </c>
      <c r="W1013" t="s">
        <v>49</v>
      </c>
      <c r="Y1013">
        <v>59</v>
      </c>
      <c r="Z1013" t="s">
        <v>50</v>
      </c>
      <c r="AA1013" t="s">
        <v>51</v>
      </c>
      <c r="AB1013">
        <v>1</v>
      </c>
      <c r="AC1013">
        <v>1</v>
      </c>
      <c r="AD1013" t="s">
        <v>54</v>
      </c>
      <c r="AE1013">
        <v>86</v>
      </c>
      <c r="AF1013">
        <v>203</v>
      </c>
      <c r="AG1013" t="s">
        <v>2060</v>
      </c>
    </row>
    <row r="1014" spans="1:33" x14ac:dyDescent="0.25">
      <c r="A1014">
        <v>904</v>
      </c>
      <c r="B1014" t="s">
        <v>35</v>
      </c>
      <c r="C1014" t="s">
        <v>518</v>
      </c>
      <c r="D1014" t="s">
        <v>519</v>
      </c>
      <c r="E1014" t="s">
        <v>38</v>
      </c>
      <c r="F1014" t="s">
        <v>1830</v>
      </c>
      <c r="G1014" t="s">
        <v>1831</v>
      </c>
      <c r="H1014" t="s">
        <v>1832</v>
      </c>
      <c r="I1014" t="s">
        <v>2058</v>
      </c>
      <c r="J1014" t="s">
        <v>1358</v>
      </c>
      <c r="K1014" t="s">
        <v>2059</v>
      </c>
      <c r="L1014">
        <v>2023</v>
      </c>
      <c r="M1014">
        <v>8</v>
      </c>
      <c r="N1014">
        <v>12</v>
      </c>
      <c r="O1014" t="s">
        <v>44</v>
      </c>
      <c r="P1014">
        <v>60</v>
      </c>
      <c r="Q1014" t="s">
        <v>45</v>
      </c>
      <c r="S1014" t="s">
        <v>46</v>
      </c>
      <c r="T1014" t="s">
        <v>1596</v>
      </c>
      <c r="U1014" t="s">
        <v>47</v>
      </c>
      <c r="V1014" t="s">
        <v>48</v>
      </c>
      <c r="W1014" t="s">
        <v>52</v>
      </c>
      <c r="Y1014">
        <v>59</v>
      </c>
      <c r="Z1014" t="s">
        <v>50</v>
      </c>
      <c r="AA1014" t="s">
        <v>51</v>
      </c>
      <c r="AB1014">
        <v>1</v>
      </c>
      <c r="AC1014">
        <v>1</v>
      </c>
      <c r="AD1014" t="s">
        <v>54</v>
      </c>
      <c r="AE1014">
        <v>491</v>
      </c>
      <c r="AF1014">
        <v>210</v>
      </c>
      <c r="AG1014" t="s">
        <v>2061</v>
      </c>
    </row>
    <row r="1015" spans="1:33" x14ac:dyDescent="0.25">
      <c r="A1015">
        <v>904</v>
      </c>
      <c r="B1015" t="s">
        <v>35</v>
      </c>
      <c r="C1015" t="s">
        <v>518</v>
      </c>
      <c r="D1015" t="s">
        <v>519</v>
      </c>
      <c r="E1015" t="s">
        <v>38</v>
      </c>
      <c r="F1015" t="s">
        <v>1830</v>
      </c>
      <c r="G1015" t="s">
        <v>1831</v>
      </c>
      <c r="H1015" t="s">
        <v>1832</v>
      </c>
      <c r="I1015" t="s">
        <v>1832</v>
      </c>
      <c r="J1015" t="s">
        <v>1358</v>
      </c>
      <c r="K1015" t="s">
        <v>2062</v>
      </c>
      <c r="L1015">
        <v>2023</v>
      </c>
      <c r="M1015">
        <v>8</v>
      </c>
      <c r="N1015">
        <v>12</v>
      </c>
      <c r="O1015" t="s">
        <v>44</v>
      </c>
      <c r="P1015">
        <v>60</v>
      </c>
      <c r="Q1015" t="s">
        <v>45</v>
      </c>
      <c r="S1015" t="s">
        <v>46</v>
      </c>
      <c r="T1015" t="s">
        <v>1596</v>
      </c>
      <c r="U1015" t="s">
        <v>47</v>
      </c>
      <c r="V1015" t="s">
        <v>48</v>
      </c>
      <c r="W1015" t="s">
        <v>49</v>
      </c>
      <c r="Y1015">
        <v>60</v>
      </c>
      <c r="Z1015" t="s">
        <v>50</v>
      </c>
      <c r="AA1015" t="s">
        <v>51</v>
      </c>
      <c r="AB1015">
        <v>1</v>
      </c>
      <c r="AC1015">
        <v>1</v>
      </c>
      <c r="AD1015" t="s">
        <v>54</v>
      </c>
      <c r="AE1015">
        <v>77</v>
      </c>
      <c r="AF1015">
        <v>229</v>
      </c>
      <c r="AG1015" t="s">
        <v>2063</v>
      </c>
    </row>
    <row r="1016" spans="1:33" x14ac:dyDescent="0.25">
      <c r="A1016">
        <v>904</v>
      </c>
      <c r="B1016" t="s">
        <v>35</v>
      </c>
      <c r="C1016" t="s">
        <v>518</v>
      </c>
      <c r="D1016" t="s">
        <v>519</v>
      </c>
      <c r="E1016" t="s">
        <v>38</v>
      </c>
      <c r="F1016" t="s">
        <v>1830</v>
      </c>
      <c r="G1016" t="s">
        <v>1831</v>
      </c>
      <c r="H1016" t="s">
        <v>1832</v>
      </c>
      <c r="I1016" t="s">
        <v>1832</v>
      </c>
      <c r="J1016" t="s">
        <v>1358</v>
      </c>
      <c r="K1016" t="s">
        <v>2062</v>
      </c>
      <c r="L1016">
        <v>2023</v>
      </c>
      <c r="M1016">
        <v>8</v>
      </c>
      <c r="N1016">
        <v>12</v>
      </c>
      <c r="O1016" t="s">
        <v>44</v>
      </c>
      <c r="P1016">
        <v>60</v>
      </c>
      <c r="Q1016" t="s">
        <v>45</v>
      </c>
      <c r="S1016" t="s">
        <v>46</v>
      </c>
      <c r="T1016" t="s">
        <v>1596</v>
      </c>
      <c r="U1016" t="s">
        <v>47</v>
      </c>
      <c r="V1016" t="s">
        <v>48</v>
      </c>
      <c r="W1016" t="s">
        <v>52</v>
      </c>
      <c r="Y1016">
        <v>60</v>
      </c>
      <c r="Z1016" t="s">
        <v>50</v>
      </c>
      <c r="AA1016" t="s">
        <v>331</v>
      </c>
      <c r="AB1016">
        <v>1</v>
      </c>
      <c r="AC1016">
        <v>1</v>
      </c>
      <c r="AD1016" t="s">
        <v>54</v>
      </c>
      <c r="AE1016">
        <v>271</v>
      </c>
      <c r="AF1016">
        <v>205</v>
      </c>
      <c r="AG1016" t="s">
        <v>1321</v>
      </c>
    </row>
    <row r="1017" spans="1:33" x14ac:dyDescent="0.25">
      <c r="A1017">
        <v>903</v>
      </c>
      <c r="B1017" t="s">
        <v>35</v>
      </c>
      <c r="C1017" t="s">
        <v>518</v>
      </c>
      <c r="D1017" t="s">
        <v>519</v>
      </c>
      <c r="E1017" t="s">
        <v>38</v>
      </c>
      <c r="F1017" t="s">
        <v>2064</v>
      </c>
      <c r="G1017" t="s">
        <v>2065</v>
      </c>
      <c r="H1017" t="s">
        <v>2066</v>
      </c>
      <c r="I1017" t="s">
        <v>2067</v>
      </c>
      <c r="J1017" t="s">
        <v>1358</v>
      </c>
      <c r="K1017" t="s">
        <v>2068</v>
      </c>
      <c r="L1017">
        <v>2023</v>
      </c>
      <c r="M1017">
        <v>8</v>
      </c>
      <c r="N1017">
        <v>12</v>
      </c>
      <c r="O1017" t="s">
        <v>44</v>
      </c>
      <c r="P1017">
        <v>60</v>
      </c>
      <c r="Q1017" t="s">
        <v>45</v>
      </c>
      <c r="S1017" t="s">
        <v>46</v>
      </c>
      <c r="T1017" t="s">
        <v>1596</v>
      </c>
      <c r="U1017" t="s">
        <v>47</v>
      </c>
      <c r="V1017" t="s">
        <v>48</v>
      </c>
      <c r="W1017" t="s">
        <v>49</v>
      </c>
      <c r="Y1017">
        <v>1</v>
      </c>
      <c r="Z1017" t="s">
        <v>50</v>
      </c>
      <c r="AA1017" t="s">
        <v>51</v>
      </c>
      <c r="AB1017">
        <v>1</v>
      </c>
      <c r="AC1017">
        <v>1</v>
      </c>
      <c r="AD1017" t="s">
        <v>54</v>
      </c>
      <c r="AE1017">
        <v>84</v>
      </c>
      <c r="AF1017">
        <v>222</v>
      </c>
      <c r="AG1017" t="s">
        <v>2069</v>
      </c>
    </row>
    <row r="1018" spans="1:33" x14ac:dyDescent="0.25">
      <c r="A1018">
        <v>903</v>
      </c>
      <c r="B1018" t="s">
        <v>35</v>
      </c>
      <c r="C1018" t="s">
        <v>518</v>
      </c>
      <c r="D1018" t="s">
        <v>519</v>
      </c>
      <c r="E1018" t="s">
        <v>38</v>
      </c>
      <c r="F1018" t="s">
        <v>2064</v>
      </c>
      <c r="G1018" t="s">
        <v>2065</v>
      </c>
      <c r="H1018" t="s">
        <v>2066</v>
      </c>
      <c r="I1018" t="s">
        <v>2067</v>
      </c>
      <c r="J1018" t="s">
        <v>1358</v>
      </c>
      <c r="K1018" t="s">
        <v>2068</v>
      </c>
      <c r="L1018">
        <v>2023</v>
      </c>
      <c r="M1018">
        <v>8</v>
      </c>
      <c r="N1018">
        <v>12</v>
      </c>
      <c r="O1018" t="s">
        <v>44</v>
      </c>
      <c r="P1018">
        <v>60</v>
      </c>
      <c r="Q1018" t="s">
        <v>45</v>
      </c>
      <c r="S1018" t="s">
        <v>46</v>
      </c>
      <c r="T1018" t="s">
        <v>1596</v>
      </c>
      <c r="U1018" t="s">
        <v>47</v>
      </c>
      <c r="V1018" t="s">
        <v>48</v>
      </c>
      <c r="W1018" t="s">
        <v>52</v>
      </c>
      <c r="Y1018">
        <v>1</v>
      </c>
      <c r="Z1018" t="s">
        <v>50</v>
      </c>
      <c r="AA1018" t="s">
        <v>331</v>
      </c>
      <c r="AB1018">
        <v>1</v>
      </c>
      <c r="AC1018">
        <v>1</v>
      </c>
      <c r="AD1018" t="s">
        <v>54</v>
      </c>
      <c r="AE1018">
        <v>259</v>
      </c>
      <c r="AF1018">
        <v>208</v>
      </c>
      <c r="AG1018" t="s">
        <v>2070</v>
      </c>
    </row>
    <row r="1019" spans="1:33" x14ac:dyDescent="0.25">
      <c r="A1019">
        <v>903</v>
      </c>
      <c r="B1019" t="s">
        <v>35</v>
      </c>
      <c r="C1019" t="s">
        <v>518</v>
      </c>
      <c r="D1019" t="s">
        <v>519</v>
      </c>
      <c r="E1019" t="s">
        <v>38</v>
      </c>
      <c r="F1019" t="s">
        <v>2064</v>
      </c>
      <c r="G1019" t="s">
        <v>2065</v>
      </c>
      <c r="H1019" t="s">
        <v>2066</v>
      </c>
      <c r="I1019" t="s">
        <v>2071</v>
      </c>
      <c r="J1019" t="s">
        <v>1358</v>
      </c>
      <c r="K1019" t="s">
        <v>2072</v>
      </c>
      <c r="L1019">
        <v>2023</v>
      </c>
      <c r="M1019">
        <v>8</v>
      </c>
      <c r="N1019">
        <v>12</v>
      </c>
      <c r="O1019" t="s">
        <v>44</v>
      </c>
      <c r="P1019">
        <v>60</v>
      </c>
      <c r="Q1019" t="s">
        <v>45</v>
      </c>
      <c r="S1019" t="s">
        <v>46</v>
      </c>
      <c r="T1019" t="s">
        <v>1596</v>
      </c>
      <c r="U1019" t="s">
        <v>47</v>
      </c>
      <c r="V1019" t="s">
        <v>48</v>
      </c>
      <c r="W1019" t="s">
        <v>49</v>
      </c>
      <c r="Y1019">
        <v>2</v>
      </c>
      <c r="Z1019" t="s">
        <v>50</v>
      </c>
      <c r="AA1019" t="s">
        <v>51</v>
      </c>
      <c r="AB1019">
        <v>1</v>
      </c>
      <c r="AC1019">
        <v>1</v>
      </c>
      <c r="AD1019" t="s">
        <v>54</v>
      </c>
      <c r="AE1019">
        <v>77</v>
      </c>
      <c r="AF1019">
        <v>220</v>
      </c>
      <c r="AG1019" t="s">
        <v>2073</v>
      </c>
    </row>
    <row r="1020" spans="1:33" x14ac:dyDescent="0.25">
      <c r="A1020">
        <v>903</v>
      </c>
      <c r="B1020" t="s">
        <v>35</v>
      </c>
      <c r="C1020" t="s">
        <v>518</v>
      </c>
      <c r="D1020" t="s">
        <v>519</v>
      </c>
      <c r="E1020" t="s">
        <v>38</v>
      </c>
      <c r="F1020" t="s">
        <v>2064</v>
      </c>
      <c r="G1020" t="s">
        <v>2065</v>
      </c>
      <c r="H1020" t="s">
        <v>2066</v>
      </c>
      <c r="I1020" t="s">
        <v>2071</v>
      </c>
      <c r="J1020" t="s">
        <v>1358</v>
      </c>
      <c r="K1020" t="s">
        <v>2072</v>
      </c>
      <c r="L1020">
        <v>2023</v>
      </c>
      <c r="M1020">
        <v>8</v>
      </c>
      <c r="N1020">
        <v>12</v>
      </c>
      <c r="O1020" t="s">
        <v>44</v>
      </c>
      <c r="P1020">
        <v>60</v>
      </c>
      <c r="Q1020" t="s">
        <v>45</v>
      </c>
      <c r="S1020" t="s">
        <v>46</v>
      </c>
      <c r="T1020" t="s">
        <v>1596</v>
      </c>
      <c r="U1020" t="s">
        <v>47</v>
      </c>
      <c r="V1020" t="s">
        <v>48</v>
      </c>
      <c r="W1020" t="s">
        <v>52</v>
      </c>
      <c r="Y1020">
        <v>2</v>
      </c>
      <c r="Z1020" t="s">
        <v>50</v>
      </c>
      <c r="AA1020" t="s">
        <v>331</v>
      </c>
      <c r="AB1020">
        <v>1</v>
      </c>
      <c r="AC1020">
        <v>1</v>
      </c>
      <c r="AD1020" t="s">
        <v>54</v>
      </c>
      <c r="AE1020">
        <v>256</v>
      </c>
      <c r="AF1020">
        <v>213</v>
      </c>
      <c r="AG1020" t="s">
        <v>2074</v>
      </c>
    </row>
    <row r="1021" spans="1:33" x14ac:dyDescent="0.25">
      <c r="A1021">
        <v>903</v>
      </c>
      <c r="B1021" t="s">
        <v>35</v>
      </c>
      <c r="C1021" t="s">
        <v>518</v>
      </c>
      <c r="D1021" t="s">
        <v>519</v>
      </c>
      <c r="E1021" t="s">
        <v>38</v>
      </c>
      <c r="F1021" t="s">
        <v>2064</v>
      </c>
      <c r="G1021" t="s">
        <v>2065</v>
      </c>
      <c r="H1021" t="s">
        <v>2066</v>
      </c>
      <c r="I1021" t="s">
        <v>2075</v>
      </c>
      <c r="J1021" t="s">
        <v>1358</v>
      </c>
      <c r="K1021" t="s">
        <v>2076</v>
      </c>
      <c r="L1021">
        <v>2023</v>
      </c>
      <c r="M1021">
        <v>8</v>
      </c>
      <c r="N1021">
        <v>12</v>
      </c>
      <c r="O1021" t="s">
        <v>44</v>
      </c>
      <c r="P1021">
        <v>60</v>
      </c>
      <c r="Q1021" t="s">
        <v>45</v>
      </c>
      <c r="S1021" t="s">
        <v>46</v>
      </c>
      <c r="T1021" t="s">
        <v>1596</v>
      </c>
      <c r="U1021" t="s">
        <v>47</v>
      </c>
      <c r="V1021" t="s">
        <v>48</v>
      </c>
      <c r="W1021" t="s">
        <v>49</v>
      </c>
      <c r="Y1021">
        <v>3</v>
      </c>
      <c r="Z1021" t="s">
        <v>50</v>
      </c>
      <c r="AA1021" t="s">
        <v>51</v>
      </c>
      <c r="AB1021">
        <v>1</v>
      </c>
      <c r="AC1021">
        <v>1</v>
      </c>
      <c r="AD1021" t="s">
        <v>54</v>
      </c>
      <c r="AE1021">
        <v>80</v>
      </c>
      <c r="AF1021">
        <v>218</v>
      </c>
      <c r="AG1021" t="s">
        <v>2077</v>
      </c>
    </row>
    <row r="1022" spans="1:33" x14ac:dyDescent="0.25">
      <c r="A1022">
        <v>903</v>
      </c>
      <c r="B1022" t="s">
        <v>35</v>
      </c>
      <c r="C1022" t="s">
        <v>518</v>
      </c>
      <c r="D1022" t="s">
        <v>519</v>
      </c>
      <c r="E1022" t="s">
        <v>38</v>
      </c>
      <c r="F1022" t="s">
        <v>2064</v>
      </c>
      <c r="G1022" t="s">
        <v>2065</v>
      </c>
      <c r="H1022" t="s">
        <v>2066</v>
      </c>
      <c r="I1022" t="s">
        <v>2075</v>
      </c>
      <c r="J1022" t="s">
        <v>1358</v>
      </c>
      <c r="K1022" t="s">
        <v>2076</v>
      </c>
      <c r="L1022">
        <v>2023</v>
      </c>
      <c r="M1022">
        <v>8</v>
      </c>
      <c r="N1022">
        <v>12</v>
      </c>
      <c r="O1022" t="s">
        <v>44</v>
      </c>
      <c r="P1022">
        <v>60</v>
      </c>
      <c r="Q1022" t="s">
        <v>45</v>
      </c>
      <c r="S1022" t="s">
        <v>46</v>
      </c>
      <c r="T1022" t="s">
        <v>1596</v>
      </c>
      <c r="U1022" t="s">
        <v>47</v>
      </c>
      <c r="V1022" t="s">
        <v>48</v>
      </c>
      <c r="W1022" t="s">
        <v>52</v>
      </c>
      <c r="Y1022">
        <v>3</v>
      </c>
      <c r="Z1022" t="s">
        <v>50</v>
      </c>
      <c r="AA1022" t="s">
        <v>331</v>
      </c>
      <c r="AB1022">
        <v>1</v>
      </c>
      <c r="AC1022">
        <v>1</v>
      </c>
      <c r="AD1022" t="s">
        <v>54</v>
      </c>
      <c r="AE1022">
        <v>264</v>
      </c>
      <c r="AF1022">
        <v>213</v>
      </c>
      <c r="AG1022" t="s">
        <v>2078</v>
      </c>
    </row>
    <row r="1023" spans="1:33" x14ac:dyDescent="0.25">
      <c r="A1023">
        <v>903</v>
      </c>
      <c r="B1023" t="s">
        <v>35</v>
      </c>
      <c r="C1023" t="s">
        <v>518</v>
      </c>
      <c r="D1023" t="s">
        <v>519</v>
      </c>
      <c r="E1023" t="s">
        <v>38</v>
      </c>
      <c r="F1023" t="s">
        <v>2064</v>
      </c>
      <c r="G1023" t="s">
        <v>2065</v>
      </c>
      <c r="H1023" t="s">
        <v>2066</v>
      </c>
      <c r="I1023" t="s">
        <v>2079</v>
      </c>
      <c r="J1023" t="s">
        <v>1358</v>
      </c>
      <c r="K1023" t="s">
        <v>2080</v>
      </c>
      <c r="L1023">
        <v>2023</v>
      </c>
      <c r="M1023">
        <v>8</v>
      </c>
      <c r="N1023">
        <v>12</v>
      </c>
      <c r="O1023" t="s">
        <v>44</v>
      </c>
      <c r="P1023">
        <v>60</v>
      </c>
      <c r="Q1023" t="s">
        <v>45</v>
      </c>
      <c r="S1023" t="s">
        <v>46</v>
      </c>
      <c r="T1023" t="s">
        <v>1596</v>
      </c>
      <c r="U1023" t="s">
        <v>47</v>
      </c>
      <c r="V1023" t="s">
        <v>48</v>
      </c>
      <c r="W1023" t="s">
        <v>49</v>
      </c>
      <c r="Y1023">
        <v>4</v>
      </c>
      <c r="Z1023" t="s">
        <v>50</v>
      </c>
      <c r="AA1023" t="s">
        <v>51</v>
      </c>
      <c r="AB1023">
        <v>1</v>
      </c>
      <c r="AC1023">
        <v>1</v>
      </c>
      <c r="AD1023" t="s">
        <v>54</v>
      </c>
      <c r="AE1023">
        <v>80</v>
      </c>
      <c r="AF1023">
        <v>226</v>
      </c>
      <c r="AG1023" t="s">
        <v>2081</v>
      </c>
    </row>
    <row r="1024" spans="1:33" x14ac:dyDescent="0.25">
      <c r="A1024">
        <v>903</v>
      </c>
      <c r="B1024" t="s">
        <v>35</v>
      </c>
      <c r="C1024" t="s">
        <v>518</v>
      </c>
      <c r="D1024" t="s">
        <v>519</v>
      </c>
      <c r="E1024" t="s">
        <v>38</v>
      </c>
      <c r="F1024" t="s">
        <v>2064</v>
      </c>
      <c r="G1024" t="s">
        <v>2065</v>
      </c>
      <c r="H1024" t="s">
        <v>2066</v>
      </c>
      <c r="I1024" t="s">
        <v>2079</v>
      </c>
      <c r="J1024" t="s">
        <v>1358</v>
      </c>
      <c r="K1024" t="s">
        <v>2080</v>
      </c>
      <c r="L1024">
        <v>2023</v>
      </c>
      <c r="M1024">
        <v>8</v>
      </c>
      <c r="N1024">
        <v>12</v>
      </c>
      <c r="O1024" t="s">
        <v>44</v>
      </c>
      <c r="P1024">
        <v>60</v>
      </c>
      <c r="Q1024" t="s">
        <v>45</v>
      </c>
      <c r="S1024" t="s">
        <v>46</v>
      </c>
      <c r="T1024" t="s">
        <v>1596</v>
      </c>
      <c r="U1024" t="s">
        <v>47</v>
      </c>
      <c r="V1024" t="s">
        <v>48</v>
      </c>
      <c r="W1024" t="s">
        <v>52</v>
      </c>
      <c r="Y1024">
        <v>4</v>
      </c>
      <c r="Z1024" t="s">
        <v>50</v>
      </c>
      <c r="AA1024" t="s">
        <v>213</v>
      </c>
      <c r="AB1024">
        <v>1</v>
      </c>
      <c r="AC1024">
        <v>1</v>
      </c>
      <c r="AD1024" t="s">
        <v>54</v>
      </c>
      <c r="AE1024">
        <v>267</v>
      </c>
      <c r="AF1024">
        <v>207</v>
      </c>
      <c r="AG1024" t="s">
        <v>2082</v>
      </c>
    </row>
    <row r="1025" spans="1:33" x14ac:dyDescent="0.25">
      <c r="A1025">
        <v>903</v>
      </c>
      <c r="B1025" t="s">
        <v>35</v>
      </c>
      <c r="C1025" t="s">
        <v>518</v>
      </c>
      <c r="D1025" t="s">
        <v>519</v>
      </c>
      <c r="E1025" t="s">
        <v>38</v>
      </c>
      <c r="F1025" t="s">
        <v>2064</v>
      </c>
      <c r="G1025" t="s">
        <v>2065</v>
      </c>
      <c r="H1025" t="s">
        <v>2066</v>
      </c>
      <c r="I1025" t="s">
        <v>2083</v>
      </c>
      <c r="J1025" t="s">
        <v>1358</v>
      </c>
      <c r="K1025" t="s">
        <v>2084</v>
      </c>
      <c r="L1025">
        <v>2023</v>
      </c>
      <c r="M1025">
        <v>8</v>
      </c>
      <c r="N1025">
        <v>12</v>
      </c>
      <c r="O1025" t="s">
        <v>44</v>
      </c>
      <c r="P1025">
        <v>60</v>
      </c>
      <c r="Q1025" t="s">
        <v>45</v>
      </c>
      <c r="S1025" t="s">
        <v>46</v>
      </c>
      <c r="T1025" t="s">
        <v>1596</v>
      </c>
      <c r="U1025" t="s">
        <v>47</v>
      </c>
      <c r="V1025" t="s">
        <v>48</v>
      </c>
      <c r="W1025" t="s">
        <v>49</v>
      </c>
      <c r="Y1025">
        <v>5</v>
      </c>
      <c r="Z1025" t="s">
        <v>50</v>
      </c>
      <c r="AA1025" t="s">
        <v>51</v>
      </c>
      <c r="AB1025">
        <v>1</v>
      </c>
      <c r="AC1025">
        <v>1</v>
      </c>
      <c r="AD1025" t="s">
        <v>54</v>
      </c>
      <c r="AE1025">
        <v>78</v>
      </c>
      <c r="AF1025">
        <v>215</v>
      </c>
      <c r="AG1025" t="s">
        <v>2085</v>
      </c>
    </row>
    <row r="1026" spans="1:33" x14ac:dyDescent="0.25">
      <c r="A1026">
        <v>903</v>
      </c>
      <c r="B1026" t="s">
        <v>35</v>
      </c>
      <c r="C1026" t="s">
        <v>518</v>
      </c>
      <c r="D1026" t="s">
        <v>519</v>
      </c>
      <c r="E1026" t="s">
        <v>38</v>
      </c>
      <c r="F1026" t="s">
        <v>2064</v>
      </c>
      <c r="G1026" t="s">
        <v>2065</v>
      </c>
      <c r="H1026" t="s">
        <v>2066</v>
      </c>
      <c r="I1026" t="s">
        <v>2083</v>
      </c>
      <c r="J1026" t="s">
        <v>1358</v>
      </c>
      <c r="K1026" t="s">
        <v>2084</v>
      </c>
      <c r="L1026">
        <v>2023</v>
      </c>
      <c r="M1026">
        <v>8</v>
      </c>
      <c r="N1026">
        <v>12</v>
      </c>
      <c r="O1026" t="s">
        <v>44</v>
      </c>
      <c r="P1026">
        <v>60</v>
      </c>
      <c r="Q1026" t="s">
        <v>45</v>
      </c>
      <c r="S1026" t="s">
        <v>46</v>
      </c>
      <c r="T1026" t="s">
        <v>1596</v>
      </c>
      <c r="U1026" t="s">
        <v>47</v>
      </c>
      <c r="V1026" t="s">
        <v>48</v>
      </c>
      <c r="W1026" t="s">
        <v>52</v>
      </c>
      <c r="Y1026">
        <v>5</v>
      </c>
      <c r="Z1026" t="s">
        <v>50</v>
      </c>
      <c r="AA1026" t="s">
        <v>331</v>
      </c>
      <c r="AB1026">
        <v>1</v>
      </c>
      <c r="AC1026">
        <v>1</v>
      </c>
      <c r="AD1026" t="s">
        <v>54</v>
      </c>
      <c r="AE1026">
        <v>262</v>
      </c>
      <c r="AF1026">
        <v>210</v>
      </c>
      <c r="AG1026" t="s">
        <v>2086</v>
      </c>
    </row>
    <row r="1027" spans="1:33" x14ac:dyDescent="0.25">
      <c r="A1027">
        <v>903</v>
      </c>
      <c r="B1027" t="s">
        <v>35</v>
      </c>
      <c r="C1027" t="s">
        <v>518</v>
      </c>
      <c r="D1027" t="s">
        <v>519</v>
      </c>
      <c r="E1027" t="s">
        <v>38</v>
      </c>
      <c r="F1027" t="s">
        <v>2064</v>
      </c>
      <c r="G1027" t="s">
        <v>2065</v>
      </c>
      <c r="H1027" t="s">
        <v>2066</v>
      </c>
      <c r="I1027" t="s">
        <v>2087</v>
      </c>
      <c r="J1027" t="s">
        <v>1358</v>
      </c>
      <c r="K1027" t="s">
        <v>2088</v>
      </c>
      <c r="L1027">
        <v>2023</v>
      </c>
      <c r="M1027">
        <v>8</v>
      </c>
      <c r="N1027">
        <v>12</v>
      </c>
      <c r="O1027" t="s">
        <v>44</v>
      </c>
      <c r="P1027">
        <v>60</v>
      </c>
      <c r="Q1027" t="s">
        <v>45</v>
      </c>
      <c r="S1027" t="s">
        <v>46</v>
      </c>
      <c r="T1027" t="s">
        <v>1596</v>
      </c>
      <c r="U1027" t="s">
        <v>47</v>
      </c>
      <c r="V1027" t="s">
        <v>48</v>
      </c>
      <c r="W1027" t="s">
        <v>49</v>
      </c>
      <c r="Y1027">
        <v>6</v>
      </c>
      <c r="Z1027" t="s">
        <v>50</v>
      </c>
      <c r="AA1027" t="s">
        <v>51</v>
      </c>
      <c r="AB1027">
        <v>1</v>
      </c>
      <c r="AC1027">
        <v>1</v>
      </c>
      <c r="AD1027" t="s">
        <v>54</v>
      </c>
      <c r="AE1027">
        <v>77</v>
      </c>
      <c r="AF1027">
        <v>233</v>
      </c>
      <c r="AG1027" t="s">
        <v>2089</v>
      </c>
    </row>
    <row r="1028" spans="1:33" x14ac:dyDescent="0.25">
      <c r="A1028">
        <v>903</v>
      </c>
      <c r="B1028" t="s">
        <v>35</v>
      </c>
      <c r="C1028" t="s">
        <v>518</v>
      </c>
      <c r="D1028" t="s">
        <v>519</v>
      </c>
      <c r="E1028" t="s">
        <v>38</v>
      </c>
      <c r="F1028" t="s">
        <v>2064</v>
      </c>
      <c r="G1028" t="s">
        <v>2065</v>
      </c>
      <c r="H1028" t="s">
        <v>2066</v>
      </c>
      <c r="I1028" t="s">
        <v>2087</v>
      </c>
      <c r="J1028" t="s">
        <v>1358</v>
      </c>
      <c r="K1028" t="s">
        <v>2088</v>
      </c>
      <c r="L1028">
        <v>2023</v>
      </c>
      <c r="M1028">
        <v>8</v>
      </c>
      <c r="N1028">
        <v>12</v>
      </c>
      <c r="O1028" t="s">
        <v>44</v>
      </c>
      <c r="P1028">
        <v>60</v>
      </c>
      <c r="Q1028" t="s">
        <v>45</v>
      </c>
      <c r="S1028" t="s">
        <v>46</v>
      </c>
      <c r="T1028" t="s">
        <v>1596</v>
      </c>
      <c r="U1028" t="s">
        <v>47</v>
      </c>
      <c r="V1028" t="s">
        <v>48</v>
      </c>
      <c r="W1028" t="s">
        <v>52</v>
      </c>
      <c r="Y1028">
        <v>6</v>
      </c>
      <c r="Z1028" t="s">
        <v>50</v>
      </c>
      <c r="AA1028" t="s">
        <v>331</v>
      </c>
      <c r="AB1028">
        <v>1</v>
      </c>
      <c r="AC1028">
        <v>1</v>
      </c>
      <c r="AD1028" t="s">
        <v>54</v>
      </c>
      <c r="AE1028">
        <v>278</v>
      </c>
      <c r="AF1028">
        <v>212</v>
      </c>
      <c r="AG1028" t="s">
        <v>2090</v>
      </c>
    </row>
    <row r="1029" spans="1:33" x14ac:dyDescent="0.25">
      <c r="A1029">
        <v>903</v>
      </c>
      <c r="B1029" t="s">
        <v>35</v>
      </c>
      <c r="C1029" t="s">
        <v>518</v>
      </c>
      <c r="D1029" t="s">
        <v>519</v>
      </c>
      <c r="E1029" t="s">
        <v>38</v>
      </c>
      <c r="F1029" t="s">
        <v>2064</v>
      </c>
      <c r="G1029" t="s">
        <v>2065</v>
      </c>
      <c r="H1029" t="s">
        <v>2066</v>
      </c>
      <c r="I1029" t="s">
        <v>2091</v>
      </c>
      <c r="J1029" t="s">
        <v>1358</v>
      </c>
      <c r="K1029" t="s">
        <v>2092</v>
      </c>
      <c r="L1029">
        <v>2023</v>
      </c>
      <c r="M1029">
        <v>8</v>
      </c>
      <c r="N1029">
        <v>12</v>
      </c>
      <c r="O1029" t="s">
        <v>44</v>
      </c>
      <c r="P1029">
        <v>60</v>
      </c>
      <c r="Q1029" t="s">
        <v>45</v>
      </c>
      <c r="S1029" t="s">
        <v>46</v>
      </c>
      <c r="T1029" t="s">
        <v>1596</v>
      </c>
      <c r="U1029" t="s">
        <v>47</v>
      </c>
      <c r="V1029" t="s">
        <v>48</v>
      </c>
      <c r="W1029" t="s">
        <v>49</v>
      </c>
      <c r="Y1029">
        <v>7</v>
      </c>
      <c r="Z1029" t="s">
        <v>50</v>
      </c>
      <c r="AA1029" t="s">
        <v>51</v>
      </c>
      <c r="AB1029">
        <v>1</v>
      </c>
      <c r="AC1029">
        <v>1</v>
      </c>
      <c r="AD1029" t="s">
        <v>54</v>
      </c>
      <c r="AE1029">
        <v>76</v>
      </c>
      <c r="AF1029">
        <v>225</v>
      </c>
      <c r="AG1029" t="s">
        <v>2093</v>
      </c>
    </row>
    <row r="1030" spans="1:33" x14ac:dyDescent="0.25">
      <c r="A1030">
        <v>903</v>
      </c>
      <c r="B1030" t="s">
        <v>35</v>
      </c>
      <c r="C1030" t="s">
        <v>518</v>
      </c>
      <c r="D1030" t="s">
        <v>519</v>
      </c>
      <c r="E1030" t="s">
        <v>38</v>
      </c>
      <c r="F1030" t="s">
        <v>2064</v>
      </c>
      <c r="G1030" t="s">
        <v>2065</v>
      </c>
      <c r="H1030" t="s">
        <v>2066</v>
      </c>
      <c r="I1030" t="s">
        <v>2091</v>
      </c>
      <c r="J1030" t="s">
        <v>1358</v>
      </c>
      <c r="K1030" t="s">
        <v>2092</v>
      </c>
      <c r="L1030">
        <v>2023</v>
      </c>
      <c r="M1030">
        <v>8</v>
      </c>
      <c r="N1030">
        <v>12</v>
      </c>
      <c r="O1030" t="s">
        <v>44</v>
      </c>
      <c r="P1030">
        <v>60</v>
      </c>
      <c r="Q1030" t="s">
        <v>45</v>
      </c>
      <c r="S1030" t="s">
        <v>46</v>
      </c>
      <c r="T1030" t="s">
        <v>1596</v>
      </c>
      <c r="U1030" t="s">
        <v>47</v>
      </c>
      <c r="V1030" t="s">
        <v>48</v>
      </c>
      <c r="W1030" t="s">
        <v>52</v>
      </c>
      <c r="Y1030">
        <v>7</v>
      </c>
      <c r="Z1030" t="s">
        <v>50</v>
      </c>
      <c r="AA1030" t="s">
        <v>331</v>
      </c>
      <c r="AB1030">
        <v>1</v>
      </c>
      <c r="AC1030">
        <v>1</v>
      </c>
      <c r="AD1030" t="s">
        <v>54</v>
      </c>
      <c r="AE1030">
        <v>260</v>
      </c>
      <c r="AF1030">
        <v>215</v>
      </c>
      <c r="AG1030" t="s">
        <v>2094</v>
      </c>
    </row>
    <row r="1031" spans="1:33" x14ac:dyDescent="0.25">
      <c r="A1031">
        <v>903</v>
      </c>
      <c r="B1031" t="s">
        <v>35</v>
      </c>
      <c r="C1031" t="s">
        <v>518</v>
      </c>
      <c r="D1031" t="s">
        <v>519</v>
      </c>
      <c r="E1031" t="s">
        <v>38</v>
      </c>
      <c r="F1031" t="s">
        <v>2064</v>
      </c>
      <c r="G1031" t="s">
        <v>2065</v>
      </c>
      <c r="H1031" t="s">
        <v>2066</v>
      </c>
      <c r="I1031" t="s">
        <v>2095</v>
      </c>
      <c r="J1031" t="s">
        <v>1358</v>
      </c>
      <c r="K1031" t="s">
        <v>2096</v>
      </c>
      <c r="L1031">
        <v>2023</v>
      </c>
      <c r="M1031">
        <v>8</v>
      </c>
      <c r="N1031">
        <v>12</v>
      </c>
      <c r="O1031" t="s">
        <v>44</v>
      </c>
      <c r="P1031">
        <v>60</v>
      </c>
      <c r="Q1031" t="s">
        <v>45</v>
      </c>
      <c r="S1031" t="s">
        <v>46</v>
      </c>
      <c r="T1031" t="s">
        <v>1596</v>
      </c>
      <c r="U1031" t="s">
        <v>47</v>
      </c>
      <c r="V1031" t="s">
        <v>48</v>
      </c>
      <c r="W1031" t="s">
        <v>49</v>
      </c>
      <c r="Y1031">
        <v>8</v>
      </c>
      <c r="Z1031" t="s">
        <v>50</v>
      </c>
      <c r="AA1031" t="s">
        <v>51</v>
      </c>
      <c r="AB1031">
        <v>1</v>
      </c>
      <c r="AC1031">
        <v>1</v>
      </c>
      <c r="AD1031" t="s">
        <v>54</v>
      </c>
      <c r="AE1031">
        <v>82</v>
      </c>
      <c r="AF1031">
        <v>218</v>
      </c>
      <c r="AG1031" t="s">
        <v>2097</v>
      </c>
    </row>
    <row r="1032" spans="1:33" x14ac:dyDescent="0.25">
      <c r="A1032">
        <v>903</v>
      </c>
      <c r="B1032" t="s">
        <v>35</v>
      </c>
      <c r="C1032" t="s">
        <v>518</v>
      </c>
      <c r="D1032" t="s">
        <v>519</v>
      </c>
      <c r="E1032" t="s">
        <v>38</v>
      </c>
      <c r="F1032" t="s">
        <v>2064</v>
      </c>
      <c r="G1032" t="s">
        <v>2065</v>
      </c>
      <c r="H1032" t="s">
        <v>2066</v>
      </c>
      <c r="I1032" t="s">
        <v>2095</v>
      </c>
      <c r="J1032" t="s">
        <v>1358</v>
      </c>
      <c r="K1032" t="s">
        <v>2096</v>
      </c>
      <c r="L1032">
        <v>2023</v>
      </c>
      <c r="M1032">
        <v>8</v>
      </c>
      <c r="N1032">
        <v>12</v>
      </c>
      <c r="O1032" t="s">
        <v>44</v>
      </c>
      <c r="P1032">
        <v>60</v>
      </c>
      <c r="Q1032" t="s">
        <v>45</v>
      </c>
      <c r="S1032" t="s">
        <v>46</v>
      </c>
      <c r="T1032" t="s">
        <v>1596</v>
      </c>
      <c r="U1032" t="s">
        <v>47</v>
      </c>
      <c r="V1032" t="s">
        <v>48</v>
      </c>
      <c r="W1032" t="s">
        <v>52</v>
      </c>
      <c r="Y1032">
        <v>8</v>
      </c>
      <c r="Z1032" t="s">
        <v>50</v>
      </c>
      <c r="AA1032" t="s">
        <v>331</v>
      </c>
      <c r="AB1032">
        <v>1</v>
      </c>
      <c r="AC1032">
        <v>1</v>
      </c>
      <c r="AD1032" t="s">
        <v>54</v>
      </c>
      <c r="AE1032">
        <v>262</v>
      </c>
      <c r="AF1032">
        <v>207</v>
      </c>
      <c r="AG1032" t="s">
        <v>2098</v>
      </c>
    </row>
    <row r="1033" spans="1:33" x14ac:dyDescent="0.25">
      <c r="A1033">
        <v>903</v>
      </c>
      <c r="B1033" t="s">
        <v>35</v>
      </c>
      <c r="C1033" t="s">
        <v>518</v>
      </c>
      <c r="D1033" t="s">
        <v>519</v>
      </c>
      <c r="E1033" t="s">
        <v>38</v>
      </c>
      <c r="F1033" t="s">
        <v>2064</v>
      </c>
      <c r="G1033" t="s">
        <v>2065</v>
      </c>
      <c r="H1033" t="s">
        <v>2066</v>
      </c>
      <c r="I1033" t="s">
        <v>2099</v>
      </c>
      <c r="J1033" t="s">
        <v>1358</v>
      </c>
      <c r="K1033" t="s">
        <v>2100</v>
      </c>
      <c r="L1033">
        <v>2023</v>
      </c>
      <c r="M1033">
        <v>8</v>
      </c>
      <c r="N1033">
        <v>12</v>
      </c>
      <c r="O1033" t="s">
        <v>44</v>
      </c>
      <c r="P1033">
        <v>60</v>
      </c>
      <c r="Q1033" t="s">
        <v>45</v>
      </c>
      <c r="S1033" t="s">
        <v>46</v>
      </c>
      <c r="T1033" t="s">
        <v>1596</v>
      </c>
      <c r="U1033" t="s">
        <v>47</v>
      </c>
      <c r="V1033" t="s">
        <v>48</v>
      </c>
      <c r="W1033" t="s">
        <v>49</v>
      </c>
      <c r="Y1033">
        <v>9</v>
      </c>
      <c r="Z1033" t="s">
        <v>50</v>
      </c>
      <c r="AA1033" t="s">
        <v>51</v>
      </c>
      <c r="AB1033">
        <v>1</v>
      </c>
      <c r="AC1033">
        <v>1</v>
      </c>
      <c r="AD1033" t="s">
        <v>54</v>
      </c>
      <c r="AE1033">
        <v>82</v>
      </c>
      <c r="AF1033">
        <v>226</v>
      </c>
      <c r="AG1033" t="s">
        <v>2101</v>
      </c>
    </row>
    <row r="1034" spans="1:33" x14ac:dyDescent="0.25">
      <c r="A1034">
        <v>903</v>
      </c>
      <c r="B1034" t="s">
        <v>35</v>
      </c>
      <c r="C1034" t="s">
        <v>518</v>
      </c>
      <c r="D1034" t="s">
        <v>519</v>
      </c>
      <c r="E1034" t="s">
        <v>38</v>
      </c>
      <c r="F1034" t="s">
        <v>2064</v>
      </c>
      <c r="G1034" t="s">
        <v>2065</v>
      </c>
      <c r="H1034" t="s">
        <v>2066</v>
      </c>
      <c r="I1034" t="s">
        <v>2099</v>
      </c>
      <c r="J1034" t="s">
        <v>1358</v>
      </c>
      <c r="K1034" t="s">
        <v>2100</v>
      </c>
      <c r="L1034">
        <v>2023</v>
      </c>
      <c r="M1034">
        <v>8</v>
      </c>
      <c r="N1034">
        <v>12</v>
      </c>
      <c r="O1034" t="s">
        <v>44</v>
      </c>
      <c r="P1034">
        <v>60</v>
      </c>
      <c r="Q1034" t="s">
        <v>45</v>
      </c>
      <c r="S1034" t="s">
        <v>46</v>
      </c>
      <c r="T1034" t="s">
        <v>1596</v>
      </c>
      <c r="U1034" t="s">
        <v>47</v>
      </c>
      <c r="V1034" t="s">
        <v>48</v>
      </c>
      <c r="W1034" t="s">
        <v>52</v>
      </c>
      <c r="Y1034">
        <v>9</v>
      </c>
      <c r="Z1034" t="s">
        <v>50</v>
      </c>
      <c r="AA1034" t="s">
        <v>331</v>
      </c>
      <c r="AB1034">
        <v>1</v>
      </c>
      <c r="AC1034">
        <v>1</v>
      </c>
      <c r="AD1034" t="s">
        <v>54</v>
      </c>
      <c r="AE1034">
        <v>274</v>
      </c>
      <c r="AF1034">
        <v>212</v>
      </c>
      <c r="AG1034" t="s">
        <v>2102</v>
      </c>
    </row>
    <row r="1035" spans="1:33" x14ac:dyDescent="0.25">
      <c r="A1035">
        <v>903</v>
      </c>
      <c r="B1035" t="s">
        <v>35</v>
      </c>
      <c r="C1035" t="s">
        <v>518</v>
      </c>
      <c r="D1035" t="s">
        <v>519</v>
      </c>
      <c r="E1035" t="s">
        <v>38</v>
      </c>
      <c r="F1035" t="s">
        <v>2064</v>
      </c>
      <c r="G1035" t="s">
        <v>2065</v>
      </c>
      <c r="H1035" t="s">
        <v>2066</v>
      </c>
      <c r="I1035" t="s">
        <v>2103</v>
      </c>
      <c r="J1035" t="s">
        <v>1358</v>
      </c>
      <c r="K1035" t="s">
        <v>2104</v>
      </c>
      <c r="L1035">
        <v>2023</v>
      </c>
      <c r="M1035">
        <v>8</v>
      </c>
      <c r="N1035">
        <v>12</v>
      </c>
      <c r="O1035" t="s">
        <v>44</v>
      </c>
      <c r="P1035">
        <v>60</v>
      </c>
      <c r="Q1035" t="s">
        <v>45</v>
      </c>
      <c r="S1035" t="s">
        <v>46</v>
      </c>
      <c r="T1035" t="s">
        <v>1596</v>
      </c>
      <c r="U1035" t="s">
        <v>47</v>
      </c>
      <c r="V1035" t="s">
        <v>48</v>
      </c>
      <c r="W1035" t="s">
        <v>49</v>
      </c>
      <c r="Y1035">
        <v>10</v>
      </c>
      <c r="Z1035" t="s">
        <v>50</v>
      </c>
      <c r="AA1035" t="s">
        <v>51</v>
      </c>
      <c r="AB1035">
        <v>1</v>
      </c>
      <c r="AC1035">
        <v>1</v>
      </c>
      <c r="AD1035" t="s">
        <v>54</v>
      </c>
      <c r="AE1035">
        <v>79</v>
      </c>
      <c r="AF1035">
        <v>225</v>
      </c>
      <c r="AG1035" t="s">
        <v>2105</v>
      </c>
    </row>
    <row r="1036" spans="1:33" x14ac:dyDescent="0.25">
      <c r="A1036">
        <v>903</v>
      </c>
      <c r="B1036" t="s">
        <v>35</v>
      </c>
      <c r="C1036" t="s">
        <v>518</v>
      </c>
      <c r="D1036" t="s">
        <v>519</v>
      </c>
      <c r="E1036" t="s">
        <v>38</v>
      </c>
      <c r="F1036" t="s">
        <v>2064</v>
      </c>
      <c r="G1036" t="s">
        <v>2065</v>
      </c>
      <c r="H1036" t="s">
        <v>2066</v>
      </c>
      <c r="I1036" t="s">
        <v>2103</v>
      </c>
      <c r="J1036" t="s">
        <v>1358</v>
      </c>
      <c r="K1036" t="s">
        <v>2104</v>
      </c>
      <c r="L1036">
        <v>2023</v>
      </c>
      <c r="M1036">
        <v>8</v>
      </c>
      <c r="N1036">
        <v>12</v>
      </c>
      <c r="O1036" t="s">
        <v>44</v>
      </c>
      <c r="P1036">
        <v>60</v>
      </c>
      <c r="Q1036" t="s">
        <v>45</v>
      </c>
      <c r="S1036" t="s">
        <v>46</v>
      </c>
      <c r="T1036" t="s">
        <v>1596</v>
      </c>
      <c r="U1036" t="s">
        <v>47</v>
      </c>
      <c r="V1036" t="s">
        <v>48</v>
      </c>
      <c r="W1036" t="s">
        <v>52</v>
      </c>
      <c r="Y1036">
        <v>10</v>
      </c>
      <c r="Z1036" t="s">
        <v>50</v>
      </c>
      <c r="AA1036" t="s">
        <v>331</v>
      </c>
      <c r="AB1036">
        <v>1</v>
      </c>
      <c r="AC1036">
        <v>1</v>
      </c>
      <c r="AD1036" t="s">
        <v>54</v>
      </c>
      <c r="AE1036">
        <v>267</v>
      </c>
      <c r="AF1036">
        <v>212</v>
      </c>
      <c r="AG1036" t="s">
        <v>1101</v>
      </c>
    </row>
    <row r="1037" spans="1:33" x14ac:dyDescent="0.25">
      <c r="A1037">
        <v>903</v>
      </c>
      <c r="B1037" t="s">
        <v>35</v>
      </c>
      <c r="C1037" t="s">
        <v>518</v>
      </c>
      <c r="D1037" t="s">
        <v>519</v>
      </c>
      <c r="E1037" t="s">
        <v>38</v>
      </c>
      <c r="F1037" t="s">
        <v>2064</v>
      </c>
      <c r="G1037" t="s">
        <v>2065</v>
      </c>
      <c r="H1037" t="s">
        <v>2066</v>
      </c>
      <c r="I1037" t="s">
        <v>2106</v>
      </c>
      <c r="J1037" t="s">
        <v>1358</v>
      </c>
      <c r="K1037" t="s">
        <v>2107</v>
      </c>
      <c r="L1037">
        <v>2023</v>
      </c>
      <c r="M1037">
        <v>8</v>
      </c>
      <c r="N1037">
        <v>12</v>
      </c>
      <c r="O1037" t="s">
        <v>44</v>
      </c>
      <c r="P1037">
        <v>60</v>
      </c>
      <c r="Q1037" t="s">
        <v>45</v>
      </c>
      <c r="S1037" t="s">
        <v>46</v>
      </c>
      <c r="T1037" t="s">
        <v>1596</v>
      </c>
      <c r="U1037" t="s">
        <v>47</v>
      </c>
      <c r="V1037" t="s">
        <v>48</v>
      </c>
      <c r="W1037" t="s">
        <v>49</v>
      </c>
      <c r="Y1037">
        <v>11</v>
      </c>
      <c r="Z1037" t="s">
        <v>50</v>
      </c>
      <c r="AA1037" t="s">
        <v>51</v>
      </c>
      <c r="AB1037">
        <v>1</v>
      </c>
      <c r="AC1037">
        <v>1</v>
      </c>
      <c r="AD1037" t="s">
        <v>54</v>
      </c>
      <c r="AE1037">
        <v>79</v>
      </c>
      <c r="AF1037">
        <v>217</v>
      </c>
      <c r="AG1037" t="s">
        <v>2108</v>
      </c>
    </row>
    <row r="1038" spans="1:33" x14ac:dyDescent="0.25">
      <c r="A1038">
        <v>903</v>
      </c>
      <c r="B1038" t="s">
        <v>35</v>
      </c>
      <c r="C1038" t="s">
        <v>518</v>
      </c>
      <c r="D1038" t="s">
        <v>519</v>
      </c>
      <c r="E1038" t="s">
        <v>38</v>
      </c>
      <c r="F1038" t="s">
        <v>2064</v>
      </c>
      <c r="G1038" t="s">
        <v>2065</v>
      </c>
      <c r="H1038" t="s">
        <v>2066</v>
      </c>
      <c r="I1038" t="s">
        <v>2106</v>
      </c>
      <c r="J1038" t="s">
        <v>1358</v>
      </c>
      <c r="K1038" t="s">
        <v>2107</v>
      </c>
      <c r="L1038">
        <v>2023</v>
      </c>
      <c r="M1038">
        <v>8</v>
      </c>
      <c r="N1038">
        <v>12</v>
      </c>
      <c r="O1038" t="s">
        <v>44</v>
      </c>
      <c r="P1038">
        <v>60</v>
      </c>
      <c r="Q1038" t="s">
        <v>45</v>
      </c>
      <c r="S1038" t="s">
        <v>46</v>
      </c>
      <c r="T1038" t="s">
        <v>1596</v>
      </c>
      <c r="U1038" t="s">
        <v>47</v>
      </c>
      <c r="V1038" t="s">
        <v>48</v>
      </c>
      <c r="W1038" t="s">
        <v>52</v>
      </c>
      <c r="Y1038">
        <v>11</v>
      </c>
      <c r="Z1038" t="s">
        <v>50</v>
      </c>
      <c r="AA1038" t="s">
        <v>331</v>
      </c>
      <c r="AB1038">
        <v>1</v>
      </c>
      <c r="AC1038">
        <v>1</v>
      </c>
      <c r="AD1038" t="s">
        <v>54</v>
      </c>
      <c r="AE1038">
        <v>271</v>
      </c>
      <c r="AF1038">
        <v>212</v>
      </c>
      <c r="AG1038" t="s">
        <v>2109</v>
      </c>
    </row>
    <row r="1039" spans="1:33" x14ac:dyDescent="0.25">
      <c r="A1039">
        <v>903</v>
      </c>
      <c r="B1039" t="s">
        <v>35</v>
      </c>
      <c r="C1039" t="s">
        <v>518</v>
      </c>
      <c r="D1039" t="s">
        <v>519</v>
      </c>
      <c r="E1039" t="s">
        <v>38</v>
      </c>
      <c r="F1039" t="s">
        <v>2064</v>
      </c>
      <c r="G1039" t="s">
        <v>2065</v>
      </c>
      <c r="H1039" t="s">
        <v>2066</v>
      </c>
      <c r="I1039" t="s">
        <v>2110</v>
      </c>
      <c r="J1039" t="s">
        <v>1358</v>
      </c>
      <c r="K1039" t="s">
        <v>2111</v>
      </c>
      <c r="L1039">
        <v>2023</v>
      </c>
      <c r="M1039">
        <v>8</v>
      </c>
      <c r="N1039">
        <v>12</v>
      </c>
      <c r="O1039" t="s">
        <v>44</v>
      </c>
      <c r="P1039">
        <v>60</v>
      </c>
      <c r="Q1039" t="s">
        <v>45</v>
      </c>
      <c r="S1039" t="s">
        <v>46</v>
      </c>
      <c r="T1039" t="s">
        <v>1596</v>
      </c>
      <c r="U1039" t="s">
        <v>47</v>
      </c>
      <c r="V1039" t="s">
        <v>48</v>
      </c>
      <c r="W1039" t="s">
        <v>49</v>
      </c>
      <c r="Y1039">
        <v>12</v>
      </c>
      <c r="Z1039" t="s">
        <v>50</v>
      </c>
      <c r="AA1039" t="s">
        <v>51</v>
      </c>
      <c r="AB1039">
        <v>1</v>
      </c>
      <c r="AC1039">
        <v>1</v>
      </c>
      <c r="AD1039" t="s">
        <v>54</v>
      </c>
      <c r="AE1039">
        <v>77</v>
      </c>
      <c r="AF1039">
        <v>217</v>
      </c>
      <c r="AG1039" t="s">
        <v>2112</v>
      </c>
    </row>
    <row r="1040" spans="1:33" x14ac:dyDescent="0.25">
      <c r="A1040">
        <v>903</v>
      </c>
      <c r="B1040" t="s">
        <v>35</v>
      </c>
      <c r="C1040" t="s">
        <v>518</v>
      </c>
      <c r="D1040" t="s">
        <v>519</v>
      </c>
      <c r="E1040" t="s">
        <v>38</v>
      </c>
      <c r="F1040" t="s">
        <v>2064</v>
      </c>
      <c r="G1040" t="s">
        <v>2065</v>
      </c>
      <c r="H1040" t="s">
        <v>2066</v>
      </c>
      <c r="I1040" t="s">
        <v>2110</v>
      </c>
      <c r="J1040" t="s">
        <v>1358</v>
      </c>
      <c r="K1040" t="s">
        <v>2111</v>
      </c>
      <c r="L1040">
        <v>2023</v>
      </c>
      <c r="M1040">
        <v>8</v>
      </c>
      <c r="N1040">
        <v>12</v>
      </c>
      <c r="O1040" t="s">
        <v>44</v>
      </c>
      <c r="P1040">
        <v>60</v>
      </c>
      <c r="Q1040" t="s">
        <v>45</v>
      </c>
      <c r="S1040" t="s">
        <v>46</v>
      </c>
      <c r="T1040" t="s">
        <v>1596</v>
      </c>
      <c r="U1040" t="s">
        <v>47</v>
      </c>
      <c r="V1040" t="s">
        <v>48</v>
      </c>
      <c r="W1040" t="s">
        <v>52</v>
      </c>
      <c r="Y1040">
        <v>12</v>
      </c>
      <c r="Z1040" t="s">
        <v>50</v>
      </c>
      <c r="AA1040" t="s">
        <v>117</v>
      </c>
      <c r="AB1040">
        <v>1</v>
      </c>
      <c r="AC1040">
        <v>1</v>
      </c>
      <c r="AD1040" t="s">
        <v>54</v>
      </c>
      <c r="AE1040">
        <v>257</v>
      </c>
      <c r="AF1040">
        <v>215</v>
      </c>
      <c r="AG1040" t="s">
        <v>2113</v>
      </c>
    </row>
    <row r="1041" spans="1:33" x14ac:dyDescent="0.25">
      <c r="A1041">
        <v>903</v>
      </c>
      <c r="B1041" t="s">
        <v>35</v>
      </c>
      <c r="C1041" t="s">
        <v>518</v>
      </c>
      <c r="D1041" t="s">
        <v>519</v>
      </c>
      <c r="E1041" t="s">
        <v>38</v>
      </c>
      <c r="F1041" t="s">
        <v>2064</v>
      </c>
      <c r="G1041" t="s">
        <v>2065</v>
      </c>
      <c r="H1041" t="s">
        <v>2066</v>
      </c>
      <c r="I1041" t="s">
        <v>2114</v>
      </c>
      <c r="J1041" t="s">
        <v>1358</v>
      </c>
      <c r="K1041" t="s">
        <v>2115</v>
      </c>
      <c r="L1041">
        <v>2023</v>
      </c>
      <c r="M1041">
        <v>8</v>
      </c>
      <c r="N1041">
        <v>12</v>
      </c>
      <c r="O1041" t="s">
        <v>44</v>
      </c>
      <c r="P1041">
        <v>60</v>
      </c>
      <c r="Q1041" t="s">
        <v>45</v>
      </c>
      <c r="S1041" t="s">
        <v>46</v>
      </c>
      <c r="T1041" t="s">
        <v>1596</v>
      </c>
      <c r="U1041" t="s">
        <v>47</v>
      </c>
      <c r="V1041" t="s">
        <v>48</v>
      </c>
      <c r="W1041" t="s">
        <v>49</v>
      </c>
      <c r="Y1041">
        <v>13</v>
      </c>
      <c r="Z1041" t="s">
        <v>50</v>
      </c>
      <c r="AA1041" t="s">
        <v>51</v>
      </c>
      <c r="AB1041">
        <v>1</v>
      </c>
      <c r="AC1041">
        <v>1</v>
      </c>
      <c r="AD1041" t="s">
        <v>54</v>
      </c>
      <c r="AE1041">
        <v>81</v>
      </c>
      <c r="AF1041">
        <v>218</v>
      </c>
      <c r="AG1041" t="s">
        <v>2116</v>
      </c>
    </row>
    <row r="1042" spans="1:33" x14ac:dyDescent="0.25">
      <c r="A1042">
        <v>903</v>
      </c>
      <c r="B1042" t="s">
        <v>35</v>
      </c>
      <c r="C1042" t="s">
        <v>518</v>
      </c>
      <c r="D1042" t="s">
        <v>519</v>
      </c>
      <c r="E1042" t="s">
        <v>38</v>
      </c>
      <c r="F1042" t="s">
        <v>2064</v>
      </c>
      <c r="G1042" t="s">
        <v>2065</v>
      </c>
      <c r="H1042" t="s">
        <v>2066</v>
      </c>
      <c r="I1042" t="s">
        <v>2114</v>
      </c>
      <c r="J1042" t="s">
        <v>1358</v>
      </c>
      <c r="K1042" t="s">
        <v>2115</v>
      </c>
      <c r="L1042">
        <v>2023</v>
      </c>
      <c r="M1042">
        <v>8</v>
      </c>
      <c r="N1042">
        <v>12</v>
      </c>
      <c r="O1042" t="s">
        <v>44</v>
      </c>
      <c r="P1042">
        <v>60</v>
      </c>
      <c r="Q1042" t="s">
        <v>45</v>
      </c>
      <c r="S1042" t="s">
        <v>46</v>
      </c>
      <c r="T1042" t="s">
        <v>1596</v>
      </c>
      <c r="U1042" t="s">
        <v>47</v>
      </c>
      <c r="V1042" t="s">
        <v>48</v>
      </c>
      <c r="W1042" t="s">
        <v>52</v>
      </c>
      <c r="Y1042">
        <v>13</v>
      </c>
      <c r="Z1042" t="s">
        <v>50</v>
      </c>
      <c r="AA1042" t="s">
        <v>331</v>
      </c>
    </row>
    <row r="1043" spans="1:33" x14ac:dyDescent="0.25">
      <c r="A1043">
        <v>903</v>
      </c>
      <c r="B1043" t="s">
        <v>35</v>
      </c>
      <c r="C1043" t="s">
        <v>518</v>
      </c>
      <c r="D1043" t="s">
        <v>519</v>
      </c>
      <c r="E1043" t="s">
        <v>38</v>
      </c>
      <c r="F1043" t="s">
        <v>2064</v>
      </c>
      <c r="G1043" t="s">
        <v>2065</v>
      </c>
      <c r="H1043" t="s">
        <v>2066</v>
      </c>
      <c r="I1043" t="s">
        <v>2117</v>
      </c>
      <c r="J1043" t="s">
        <v>1358</v>
      </c>
      <c r="K1043" t="s">
        <v>2118</v>
      </c>
      <c r="L1043">
        <v>2023</v>
      </c>
      <c r="M1043">
        <v>8</v>
      </c>
      <c r="N1043">
        <v>12</v>
      </c>
      <c r="O1043" t="s">
        <v>44</v>
      </c>
      <c r="P1043">
        <v>60</v>
      </c>
      <c r="Q1043" t="s">
        <v>45</v>
      </c>
      <c r="S1043" t="s">
        <v>46</v>
      </c>
      <c r="T1043" t="s">
        <v>1596</v>
      </c>
      <c r="U1043" t="s">
        <v>47</v>
      </c>
      <c r="V1043" t="s">
        <v>48</v>
      </c>
      <c r="W1043" t="s">
        <v>49</v>
      </c>
      <c r="Y1043">
        <v>14</v>
      </c>
      <c r="Z1043" t="s">
        <v>50</v>
      </c>
      <c r="AA1043" t="s">
        <v>51</v>
      </c>
      <c r="AB1043">
        <v>1</v>
      </c>
      <c r="AC1043">
        <v>1</v>
      </c>
      <c r="AD1043" t="s">
        <v>54</v>
      </c>
      <c r="AE1043">
        <v>82</v>
      </c>
      <c r="AF1043">
        <v>224</v>
      </c>
      <c r="AG1043" t="s">
        <v>2119</v>
      </c>
    </row>
    <row r="1044" spans="1:33" x14ac:dyDescent="0.25">
      <c r="A1044">
        <v>903</v>
      </c>
      <c r="B1044" t="s">
        <v>35</v>
      </c>
      <c r="C1044" t="s">
        <v>518</v>
      </c>
      <c r="D1044" t="s">
        <v>519</v>
      </c>
      <c r="E1044" t="s">
        <v>38</v>
      </c>
      <c r="F1044" t="s">
        <v>2064</v>
      </c>
      <c r="G1044" t="s">
        <v>2065</v>
      </c>
      <c r="H1044" t="s">
        <v>2066</v>
      </c>
      <c r="I1044" t="s">
        <v>2117</v>
      </c>
      <c r="J1044" t="s">
        <v>1358</v>
      </c>
      <c r="K1044" t="s">
        <v>2118</v>
      </c>
      <c r="L1044">
        <v>2023</v>
      </c>
      <c r="M1044">
        <v>8</v>
      </c>
      <c r="N1044">
        <v>12</v>
      </c>
      <c r="O1044" t="s">
        <v>44</v>
      </c>
      <c r="P1044">
        <v>60</v>
      </c>
      <c r="Q1044" t="s">
        <v>45</v>
      </c>
      <c r="S1044" t="s">
        <v>46</v>
      </c>
      <c r="T1044" t="s">
        <v>1596</v>
      </c>
      <c r="U1044" t="s">
        <v>47</v>
      </c>
      <c r="V1044" t="s">
        <v>48</v>
      </c>
      <c r="W1044" t="s">
        <v>52</v>
      </c>
      <c r="Y1044">
        <v>14</v>
      </c>
      <c r="Z1044" t="s">
        <v>50</v>
      </c>
      <c r="AA1044" t="s">
        <v>331</v>
      </c>
      <c r="AB1044">
        <v>1</v>
      </c>
      <c r="AC1044">
        <v>1</v>
      </c>
      <c r="AD1044" t="s">
        <v>54</v>
      </c>
      <c r="AE1044">
        <v>263</v>
      </c>
      <c r="AF1044">
        <v>210</v>
      </c>
      <c r="AG1044" t="s">
        <v>1362</v>
      </c>
    </row>
    <row r="1045" spans="1:33" x14ac:dyDescent="0.25">
      <c r="A1045">
        <v>903</v>
      </c>
      <c r="B1045" t="s">
        <v>35</v>
      </c>
      <c r="C1045" t="s">
        <v>518</v>
      </c>
      <c r="D1045" t="s">
        <v>519</v>
      </c>
      <c r="E1045" t="s">
        <v>38</v>
      </c>
      <c r="F1045" t="s">
        <v>2064</v>
      </c>
      <c r="G1045" t="s">
        <v>2065</v>
      </c>
      <c r="H1045" t="s">
        <v>2066</v>
      </c>
      <c r="I1045" t="s">
        <v>2120</v>
      </c>
      <c r="J1045" t="s">
        <v>1358</v>
      </c>
      <c r="K1045" t="s">
        <v>2121</v>
      </c>
      <c r="L1045">
        <v>2023</v>
      </c>
      <c r="M1045">
        <v>8</v>
      </c>
      <c r="N1045">
        <v>12</v>
      </c>
      <c r="O1045" t="s">
        <v>44</v>
      </c>
      <c r="P1045">
        <v>60</v>
      </c>
      <c r="Q1045" t="s">
        <v>45</v>
      </c>
      <c r="S1045" t="s">
        <v>46</v>
      </c>
      <c r="T1045" t="s">
        <v>1596</v>
      </c>
      <c r="U1045" t="s">
        <v>47</v>
      </c>
      <c r="V1045" t="s">
        <v>48</v>
      </c>
      <c r="W1045" t="s">
        <v>49</v>
      </c>
      <c r="Y1045">
        <v>15</v>
      </c>
      <c r="Z1045" t="s">
        <v>50</v>
      </c>
      <c r="AA1045" t="s">
        <v>51</v>
      </c>
      <c r="AB1045">
        <v>1</v>
      </c>
      <c r="AC1045">
        <v>1</v>
      </c>
      <c r="AD1045" t="s">
        <v>54</v>
      </c>
      <c r="AE1045">
        <v>77</v>
      </c>
      <c r="AF1045">
        <v>227</v>
      </c>
      <c r="AG1045" t="s">
        <v>2122</v>
      </c>
    </row>
    <row r="1046" spans="1:33" x14ac:dyDescent="0.25">
      <c r="A1046">
        <v>903</v>
      </c>
      <c r="B1046" t="s">
        <v>35</v>
      </c>
      <c r="C1046" t="s">
        <v>518</v>
      </c>
      <c r="D1046" t="s">
        <v>519</v>
      </c>
      <c r="E1046" t="s">
        <v>38</v>
      </c>
      <c r="F1046" t="s">
        <v>2064</v>
      </c>
      <c r="G1046" t="s">
        <v>2065</v>
      </c>
      <c r="H1046" t="s">
        <v>2066</v>
      </c>
      <c r="I1046" t="s">
        <v>2120</v>
      </c>
      <c r="J1046" t="s">
        <v>1358</v>
      </c>
      <c r="K1046" t="s">
        <v>2121</v>
      </c>
      <c r="L1046">
        <v>2023</v>
      </c>
      <c r="M1046">
        <v>8</v>
      </c>
      <c r="N1046">
        <v>12</v>
      </c>
      <c r="O1046" t="s">
        <v>44</v>
      </c>
      <c r="P1046">
        <v>60</v>
      </c>
      <c r="Q1046" t="s">
        <v>45</v>
      </c>
      <c r="S1046" t="s">
        <v>46</v>
      </c>
      <c r="T1046" t="s">
        <v>1596</v>
      </c>
      <c r="U1046" t="s">
        <v>47</v>
      </c>
      <c r="V1046" t="s">
        <v>48</v>
      </c>
      <c r="W1046" t="s">
        <v>52</v>
      </c>
      <c r="Y1046">
        <v>15</v>
      </c>
      <c r="Z1046" t="s">
        <v>50</v>
      </c>
      <c r="AA1046" t="s">
        <v>331</v>
      </c>
      <c r="AB1046">
        <v>1</v>
      </c>
      <c r="AC1046">
        <v>1</v>
      </c>
      <c r="AD1046" t="s">
        <v>54</v>
      </c>
      <c r="AE1046">
        <v>266</v>
      </c>
      <c r="AF1046">
        <v>214</v>
      </c>
      <c r="AG1046" t="s">
        <v>2123</v>
      </c>
    </row>
    <row r="1047" spans="1:33" x14ac:dyDescent="0.25">
      <c r="A1047">
        <v>903</v>
      </c>
      <c r="B1047" t="s">
        <v>35</v>
      </c>
      <c r="C1047" t="s">
        <v>518</v>
      </c>
      <c r="D1047" t="s">
        <v>519</v>
      </c>
      <c r="E1047" t="s">
        <v>38</v>
      </c>
      <c r="F1047" t="s">
        <v>2064</v>
      </c>
      <c r="G1047" t="s">
        <v>2065</v>
      </c>
      <c r="H1047" t="s">
        <v>2066</v>
      </c>
      <c r="I1047" t="s">
        <v>2124</v>
      </c>
      <c r="J1047" t="s">
        <v>1358</v>
      </c>
      <c r="K1047" t="s">
        <v>2125</v>
      </c>
      <c r="L1047">
        <v>2023</v>
      </c>
      <c r="M1047">
        <v>8</v>
      </c>
      <c r="N1047">
        <v>12</v>
      </c>
      <c r="O1047" t="s">
        <v>44</v>
      </c>
      <c r="P1047">
        <v>60</v>
      </c>
      <c r="Q1047" t="s">
        <v>45</v>
      </c>
      <c r="S1047" t="s">
        <v>46</v>
      </c>
      <c r="T1047" t="s">
        <v>1596</v>
      </c>
      <c r="U1047" t="s">
        <v>47</v>
      </c>
      <c r="V1047" t="s">
        <v>48</v>
      </c>
      <c r="W1047" t="s">
        <v>49</v>
      </c>
      <c r="Y1047">
        <v>16</v>
      </c>
      <c r="Z1047" t="s">
        <v>50</v>
      </c>
      <c r="AA1047" t="s">
        <v>51</v>
      </c>
      <c r="AB1047">
        <v>1</v>
      </c>
      <c r="AC1047">
        <v>1</v>
      </c>
      <c r="AD1047" t="s">
        <v>54</v>
      </c>
      <c r="AE1047">
        <v>82</v>
      </c>
      <c r="AF1047">
        <v>215</v>
      </c>
      <c r="AG1047" t="s">
        <v>2126</v>
      </c>
    </row>
    <row r="1048" spans="1:33" x14ac:dyDescent="0.25">
      <c r="A1048">
        <v>903</v>
      </c>
      <c r="B1048" t="s">
        <v>35</v>
      </c>
      <c r="C1048" t="s">
        <v>518</v>
      </c>
      <c r="D1048" t="s">
        <v>519</v>
      </c>
      <c r="E1048" t="s">
        <v>38</v>
      </c>
      <c r="F1048" t="s">
        <v>2064</v>
      </c>
      <c r="G1048" t="s">
        <v>2065</v>
      </c>
      <c r="H1048" t="s">
        <v>2066</v>
      </c>
      <c r="I1048" t="s">
        <v>2124</v>
      </c>
      <c r="J1048" t="s">
        <v>1358</v>
      </c>
      <c r="K1048" t="s">
        <v>2125</v>
      </c>
      <c r="L1048">
        <v>2023</v>
      </c>
      <c r="M1048">
        <v>8</v>
      </c>
      <c r="N1048">
        <v>12</v>
      </c>
      <c r="O1048" t="s">
        <v>44</v>
      </c>
      <c r="P1048">
        <v>60</v>
      </c>
      <c r="Q1048" t="s">
        <v>45</v>
      </c>
      <c r="S1048" t="s">
        <v>46</v>
      </c>
      <c r="T1048" t="s">
        <v>1596</v>
      </c>
      <c r="U1048" t="s">
        <v>47</v>
      </c>
      <c r="V1048" t="s">
        <v>48</v>
      </c>
      <c r="W1048" t="s">
        <v>52</v>
      </c>
      <c r="Y1048">
        <v>16</v>
      </c>
      <c r="Z1048" t="s">
        <v>50</v>
      </c>
      <c r="AA1048" t="s">
        <v>331</v>
      </c>
      <c r="AB1048">
        <v>1</v>
      </c>
      <c r="AC1048">
        <v>1</v>
      </c>
      <c r="AD1048" t="s">
        <v>54</v>
      </c>
      <c r="AE1048">
        <v>277</v>
      </c>
      <c r="AF1048">
        <v>206</v>
      </c>
      <c r="AG1048" t="s">
        <v>2127</v>
      </c>
    </row>
    <row r="1049" spans="1:33" x14ac:dyDescent="0.25">
      <c r="A1049">
        <v>903</v>
      </c>
      <c r="B1049" t="s">
        <v>35</v>
      </c>
      <c r="C1049" t="s">
        <v>518</v>
      </c>
      <c r="D1049" t="s">
        <v>519</v>
      </c>
      <c r="E1049" t="s">
        <v>38</v>
      </c>
      <c r="F1049" t="s">
        <v>2064</v>
      </c>
      <c r="G1049" t="s">
        <v>2065</v>
      </c>
      <c r="H1049" t="s">
        <v>2066</v>
      </c>
      <c r="I1049" t="s">
        <v>2128</v>
      </c>
      <c r="J1049" t="s">
        <v>1358</v>
      </c>
      <c r="K1049" t="s">
        <v>2129</v>
      </c>
      <c r="L1049">
        <v>2023</v>
      </c>
      <c r="M1049">
        <v>8</v>
      </c>
      <c r="N1049">
        <v>12</v>
      </c>
      <c r="O1049" t="s">
        <v>44</v>
      </c>
      <c r="P1049">
        <v>60</v>
      </c>
      <c r="Q1049" t="s">
        <v>45</v>
      </c>
      <c r="S1049" t="s">
        <v>46</v>
      </c>
      <c r="T1049" t="s">
        <v>1596</v>
      </c>
      <c r="U1049" t="s">
        <v>47</v>
      </c>
      <c r="V1049" t="s">
        <v>48</v>
      </c>
      <c r="W1049" t="s">
        <v>49</v>
      </c>
      <c r="Y1049">
        <v>17</v>
      </c>
      <c r="Z1049" t="s">
        <v>50</v>
      </c>
      <c r="AA1049" t="s">
        <v>51</v>
      </c>
      <c r="AB1049">
        <v>1</v>
      </c>
      <c r="AC1049">
        <v>1</v>
      </c>
      <c r="AD1049" t="s">
        <v>54</v>
      </c>
      <c r="AE1049">
        <v>80</v>
      </c>
      <c r="AF1049">
        <v>204</v>
      </c>
      <c r="AG1049" t="s">
        <v>2130</v>
      </c>
    </row>
    <row r="1050" spans="1:33" x14ac:dyDescent="0.25">
      <c r="A1050">
        <v>903</v>
      </c>
      <c r="B1050" t="s">
        <v>35</v>
      </c>
      <c r="C1050" t="s">
        <v>518</v>
      </c>
      <c r="D1050" t="s">
        <v>519</v>
      </c>
      <c r="E1050" t="s">
        <v>38</v>
      </c>
      <c r="F1050" t="s">
        <v>2064</v>
      </c>
      <c r="G1050" t="s">
        <v>2065</v>
      </c>
      <c r="H1050" t="s">
        <v>2066</v>
      </c>
      <c r="I1050" t="s">
        <v>2128</v>
      </c>
      <c r="J1050" t="s">
        <v>1358</v>
      </c>
      <c r="K1050" t="s">
        <v>2129</v>
      </c>
      <c r="L1050">
        <v>2023</v>
      </c>
      <c r="M1050">
        <v>8</v>
      </c>
      <c r="N1050">
        <v>12</v>
      </c>
      <c r="O1050" t="s">
        <v>44</v>
      </c>
      <c r="P1050">
        <v>60</v>
      </c>
      <c r="Q1050" t="s">
        <v>45</v>
      </c>
      <c r="S1050" t="s">
        <v>46</v>
      </c>
      <c r="T1050" t="s">
        <v>1596</v>
      </c>
      <c r="U1050" t="s">
        <v>47</v>
      </c>
      <c r="V1050" t="s">
        <v>48</v>
      </c>
      <c r="W1050" t="s">
        <v>52</v>
      </c>
      <c r="Y1050">
        <v>17</v>
      </c>
      <c r="Z1050" t="s">
        <v>50</v>
      </c>
      <c r="AA1050" t="s">
        <v>331</v>
      </c>
      <c r="AB1050">
        <v>1</v>
      </c>
      <c r="AC1050">
        <v>1</v>
      </c>
      <c r="AD1050" t="s">
        <v>54</v>
      </c>
      <c r="AE1050">
        <v>275</v>
      </c>
      <c r="AF1050">
        <v>215</v>
      </c>
      <c r="AG1050" t="s">
        <v>2131</v>
      </c>
    </row>
    <row r="1051" spans="1:33" x14ac:dyDescent="0.25">
      <c r="A1051">
        <v>903</v>
      </c>
      <c r="B1051" t="s">
        <v>35</v>
      </c>
      <c r="C1051" t="s">
        <v>518</v>
      </c>
      <c r="D1051" t="s">
        <v>519</v>
      </c>
      <c r="E1051" t="s">
        <v>38</v>
      </c>
      <c r="F1051" t="s">
        <v>2064</v>
      </c>
      <c r="G1051" t="s">
        <v>2065</v>
      </c>
      <c r="H1051" t="s">
        <v>2066</v>
      </c>
      <c r="I1051" t="s">
        <v>2132</v>
      </c>
      <c r="J1051" t="s">
        <v>1358</v>
      </c>
      <c r="K1051" t="s">
        <v>2133</v>
      </c>
      <c r="L1051">
        <v>2023</v>
      </c>
      <c r="M1051">
        <v>8</v>
      </c>
      <c r="N1051">
        <v>12</v>
      </c>
      <c r="O1051" t="s">
        <v>44</v>
      </c>
      <c r="P1051">
        <v>60</v>
      </c>
      <c r="Q1051" t="s">
        <v>45</v>
      </c>
      <c r="S1051" t="s">
        <v>46</v>
      </c>
      <c r="T1051" t="s">
        <v>1596</v>
      </c>
      <c r="U1051" t="s">
        <v>47</v>
      </c>
      <c r="V1051" t="s">
        <v>48</v>
      </c>
      <c r="W1051" t="s">
        <v>49</v>
      </c>
      <c r="Y1051">
        <v>18</v>
      </c>
      <c r="Z1051" t="s">
        <v>50</v>
      </c>
      <c r="AA1051" t="s">
        <v>117</v>
      </c>
      <c r="AB1051">
        <v>1</v>
      </c>
      <c r="AC1051">
        <v>1</v>
      </c>
      <c r="AD1051" t="s">
        <v>54</v>
      </c>
      <c r="AE1051">
        <v>106</v>
      </c>
      <c r="AF1051">
        <v>199</v>
      </c>
      <c r="AG1051" t="s">
        <v>2134</v>
      </c>
    </row>
    <row r="1052" spans="1:33" x14ac:dyDescent="0.25">
      <c r="A1052">
        <v>903</v>
      </c>
      <c r="B1052" t="s">
        <v>35</v>
      </c>
      <c r="C1052" t="s">
        <v>518</v>
      </c>
      <c r="D1052" t="s">
        <v>519</v>
      </c>
      <c r="E1052" t="s">
        <v>38</v>
      </c>
      <c r="F1052" t="s">
        <v>2064</v>
      </c>
      <c r="G1052" t="s">
        <v>2065</v>
      </c>
      <c r="H1052" t="s">
        <v>2066</v>
      </c>
      <c r="I1052" t="s">
        <v>2132</v>
      </c>
      <c r="J1052" t="s">
        <v>1358</v>
      </c>
      <c r="K1052" t="s">
        <v>2133</v>
      </c>
      <c r="L1052">
        <v>2023</v>
      </c>
      <c r="M1052">
        <v>8</v>
      </c>
      <c r="N1052">
        <v>12</v>
      </c>
      <c r="O1052" t="s">
        <v>44</v>
      </c>
      <c r="P1052">
        <v>60</v>
      </c>
      <c r="Q1052" t="s">
        <v>45</v>
      </c>
      <c r="S1052" t="s">
        <v>46</v>
      </c>
      <c r="T1052" t="s">
        <v>1596</v>
      </c>
      <c r="U1052" t="s">
        <v>47</v>
      </c>
      <c r="V1052" t="s">
        <v>48</v>
      </c>
      <c r="W1052" t="s">
        <v>52</v>
      </c>
      <c r="Y1052">
        <v>18</v>
      </c>
      <c r="Z1052" t="s">
        <v>50</v>
      </c>
      <c r="AA1052" t="s">
        <v>331</v>
      </c>
      <c r="AB1052">
        <v>1</v>
      </c>
      <c r="AC1052">
        <v>1</v>
      </c>
      <c r="AD1052" t="s">
        <v>54</v>
      </c>
      <c r="AE1052">
        <v>264</v>
      </c>
      <c r="AF1052">
        <v>210</v>
      </c>
      <c r="AG1052" t="s">
        <v>2135</v>
      </c>
    </row>
    <row r="1053" spans="1:33" x14ac:dyDescent="0.25">
      <c r="A1053">
        <v>903</v>
      </c>
      <c r="B1053" t="s">
        <v>35</v>
      </c>
      <c r="C1053" t="s">
        <v>518</v>
      </c>
      <c r="D1053" t="s">
        <v>519</v>
      </c>
      <c r="E1053" t="s">
        <v>38</v>
      </c>
      <c r="F1053" t="s">
        <v>2064</v>
      </c>
      <c r="G1053" t="s">
        <v>2065</v>
      </c>
      <c r="H1053" t="s">
        <v>2066</v>
      </c>
      <c r="I1053" t="s">
        <v>2136</v>
      </c>
      <c r="J1053" t="s">
        <v>1358</v>
      </c>
      <c r="K1053" t="s">
        <v>2137</v>
      </c>
      <c r="L1053">
        <v>2023</v>
      </c>
      <c r="M1053">
        <v>8</v>
      </c>
      <c r="N1053">
        <v>12</v>
      </c>
      <c r="O1053" t="s">
        <v>44</v>
      </c>
      <c r="P1053">
        <v>60</v>
      </c>
      <c r="Q1053" t="s">
        <v>45</v>
      </c>
      <c r="S1053" t="s">
        <v>46</v>
      </c>
      <c r="T1053" t="s">
        <v>1596</v>
      </c>
      <c r="U1053" t="s">
        <v>47</v>
      </c>
      <c r="V1053" t="s">
        <v>48</v>
      </c>
      <c r="W1053" t="s">
        <v>49</v>
      </c>
      <c r="Y1053">
        <v>19</v>
      </c>
      <c r="Z1053" t="s">
        <v>50</v>
      </c>
      <c r="AA1053" t="s">
        <v>51</v>
      </c>
      <c r="AB1053">
        <v>1</v>
      </c>
      <c r="AC1053">
        <v>1</v>
      </c>
      <c r="AD1053" t="s">
        <v>54</v>
      </c>
      <c r="AE1053">
        <v>81</v>
      </c>
      <c r="AF1053">
        <v>211</v>
      </c>
      <c r="AG1053" t="s">
        <v>2138</v>
      </c>
    </row>
    <row r="1054" spans="1:33" x14ac:dyDescent="0.25">
      <c r="A1054">
        <v>903</v>
      </c>
      <c r="B1054" t="s">
        <v>35</v>
      </c>
      <c r="C1054" t="s">
        <v>518</v>
      </c>
      <c r="D1054" t="s">
        <v>519</v>
      </c>
      <c r="E1054" t="s">
        <v>38</v>
      </c>
      <c r="F1054" t="s">
        <v>2064</v>
      </c>
      <c r="G1054" t="s">
        <v>2065</v>
      </c>
      <c r="H1054" t="s">
        <v>2066</v>
      </c>
      <c r="I1054" t="s">
        <v>2136</v>
      </c>
      <c r="J1054" t="s">
        <v>1358</v>
      </c>
      <c r="K1054" t="s">
        <v>2137</v>
      </c>
      <c r="L1054">
        <v>2023</v>
      </c>
      <c r="M1054">
        <v>8</v>
      </c>
      <c r="N1054">
        <v>12</v>
      </c>
      <c r="O1054" t="s">
        <v>44</v>
      </c>
      <c r="P1054">
        <v>60</v>
      </c>
      <c r="Q1054" t="s">
        <v>45</v>
      </c>
      <c r="S1054" t="s">
        <v>46</v>
      </c>
      <c r="T1054" t="s">
        <v>1596</v>
      </c>
      <c r="U1054" t="s">
        <v>47</v>
      </c>
      <c r="V1054" t="s">
        <v>48</v>
      </c>
      <c r="W1054" t="s">
        <v>52</v>
      </c>
      <c r="Y1054">
        <v>19</v>
      </c>
      <c r="Z1054" t="s">
        <v>50</v>
      </c>
      <c r="AA1054" t="s">
        <v>331</v>
      </c>
      <c r="AB1054">
        <v>1</v>
      </c>
      <c r="AC1054">
        <v>1</v>
      </c>
      <c r="AD1054" t="s">
        <v>54</v>
      </c>
      <c r="AE1054">
        <v>261</v>
      </c>
      <c r="AF1054">
        <v>211</v>
      </c>
      <c r="AG1054" t="s">
        <v>2139</v>
      </c>
    </row>
    <row r="1055" spans="1:33" x14ac:dyDescent="0.25">
      <c r="A1055">
        <v>903</v>
      </c>
      <c r="B1055" t="s">
        <v>35</v>
      </c>
      <c r="C1055" t="s">
        <v>518</v>
      </c>
      <c r="D1055" t="s">
        <v>519</v>
      </c>
      <c r="E1055" t="s">
        <v>38</v>
      </c>
      <c r="F1055" t="s">
        <v>2064</v>
      </c>
      <c r="G1055" t="s">
        <v>2065</v>
      </c>
      <c r="H1055" t="s">
        <v>2066</v>
      </c>
      <c r="I1055" t="s">
        <v>2140</v>
      </c>
      <c r="J1055" t="s">
        <v>1358</v>
      </c>
      <c r="K1055" t="s">
        <v>2141</v>
      </c>
      <c r="L1055">
        <v>2023</v>
      </c>
      <c r="M1055">
        <v>8</v>
      </c>
      <c r="N1055">
        <v>12</v>
      </c>
      <c r="O1055" t="s">
        <v>44</v>
      </c>
      <c r="P1055">
        <v>60</v>
      </c>
      <c r="Q1055" t="s">
        <v>45</v>
      </c>
      <c r="S1055" t="s">
        <v>46</v>
      </c>
      <c r="T1055" t="s">
        <v>1596</v>
      </c>
      <c r="U1055" t="s">
        <v>47</v>
      </c>
      <c r="V1055" t="s">
        <v>48</v>
      </c>
      <c r="W1055" t="s">
        <v>49</v>
      </c>
      <c r="Y1055">
        <v>20</v>
      </c>
      <c r="Z1055" t="s">
        <v>50</v>
      </c>
      <c r="AA1055" t="s">
        <v>51</v>
      </c>
      <c r="AB1055">
        <v>1</v>
      </c>
      <c r="AC1055">
        <v>1</v>
      </c>
      <c r="AD1055" t="s">
        <v>54</v>
      </c>
      <c r="AE1055">
        <v>80</v>
      </c>
      <c r="AF1055">
        <v>206</v>
      </c>
      <c r="AG1055" t="s">
        <v>2142</v>
      </c>
    </row>
    <row r="1056" spans="1:33" x14ac:dyDescent="0.25">
      <c r="A1056">
        <v>903</v>
      </c>
      <c r="B1056" t="s">
        <v>35</v>
      </c>
      <c r="C1056" t="s">
        <v>518</v>
      </c>
      <c r="D1056" t="s">
        <v>519</v>
      </c>
      <c r="E1056" t="s">
        <v>38</v>
      </c>
      <c r="F1056" t="s">
        <v>2064</v>
      </c>
      <c r="G1056" t="s">
        <v>2065</v>
      </c>
      <c r="H1056" t="s">
        <v>2066</v>
      </c>
      <c r="I1056" t="s">
        <v>2140</v>
      </c>
      <c r="J1056" t="s">
        <v>1358</v>
      </c>
      <c r="K1056" t="s">
        <v>2141</v>
      </c>
      <c r="L1056">
        <v>2023</v>
      </c>
      <c r="M1056">
        <v>8</v>
      </c>
      <c r="N1056">
        <v>12</v>
      </c>
      <c r="O1056" t="s">
        <v>44</v>
      </c>
      <c r="P1056">
        <v>60</v>
      </c>
      <c r="Q1056" t="s">
        <v>45</v>
      </c>
      <c r="S1056" t="s">
        <v>46</v>
      </c>
      <c r="T1056" t="s">
        <v>1596</v>
      </c>
      <c r="U1056" t="s">
        <v>47</v>
      </c>
      <c r="V1056" t="s">
        <v>48</v>
      </c>
      <c r="W1056" t="s">
        <v>52</v>
      </c>
      <c r="Y1056">
        <v>20</v>
      </c>
      <c r="Z1056" t="s">
        <v>50</v>
      </c>
      <c r="AA1056" t="s">
        <v>331</v>
      </c>
      <c r="AB1056">
        <v>1</v>
      </c>
      <c r="AC1056">
        <v>1</v>
      </c>
      <c r="AD1056" t="s">
        <v>54</v>
      </c>
      <c r="AE1056">
        <v>261</v>
      </c>
      <c r="AF1056">
        <v>210</v>
      </c>
      <c r="AG1056" t="s">
        <v>2143</v>
      </c>
    </row>
    <row r="1057" spans="1:33" x14ac:dyDescent="0.25">
      <c r="A1057">
        <v>903</v>
      </c>
      <c r="B1057" t="s">
        <v>35</v>
      </c>
      <c r="C1057" t="s">
        <v>518</v>
      </c>
      <c r="D1057" t="s">
        <v>519</v>
      </c>
      <c r="E1057" t="s">
        <v>38</v>
      </c>
      <c r="F1057" t="s">
        <v>2064</v>
      </c>
      <c r="G1057" t="s">
        <v>2065</v>
      </c>
      <c r="H1057" t="s">
        <v>2066</v>
      </c>
      <c r="I1057" t="s">
        <v>2144</v>
      </c>
      <c r="J1057" t="s">
        <v>1358</v>
      </c>
      <c r="K1057" t="s">
        <v>2145</v>
      </c>
      <c r="L1057">
        <v>2023</v>
      </c>
      <c r="M1057">
        <v>8</v>
      </c>
      <c r="N1057">
        <v>12</v>
      </c>
      <c r="O1057" t="s">
        <v>44</v>
      </c>
      <c r="P1057">
        <v>60</v>
      </c>
      <c r="Q1057" t="s">
        <v>45</v>
      </c>
      <c r="S1057" t="s">
        <v>46</v>
      </c>
      <c r="T1057" t="s">
        <v>1596</v>
      </c>
      <c r="U1057" t="s">
        <v>47</v>
      </c>
      <c r="V1057" t="s">
        <v>48</v>
      </c>
      <c r="W1057" t="s">
        <v>49</v>
      </c>
      <c r="Y1057">
        <v>21</v>
      </c>
      <c r="Z1057" t="s">
        <v>50</v>
      </c>
      <c r="AA1057" t="s">
        <v>51</v>
      </c>
      <c r="AB1057">
        <v>1</v>
      </c>
      <c r="AC1057">
        <v>1</v>
      </c>
      <c r="AD1057" t="s">
        <v>54</v>
      </c>
      <c r="AE1057">
        <v>84</v>
      </c>
      <c r="AF1057">
        <v>200</v>
      </c>
      <c r="AG1057" t="s">
        <v>2146</v>
      </c>
    </row>
    <row r="1058" spans="1:33" x14ac:dyDescent="0.25">
      <c r="A1058">
        <v>903</v>
      </c>
      <c r="B1058" t="s">
        <v>35</v>
      </c>
      <c r="C1058" t="s">
        <v>518</v>
      </c>
      <c r="D1058" t="s">
        <v>519</v>
      </c>
      <c r="E1058" t="s">
        <v>38</v>
      </c>
      <c r="F1058" t="s">
        <v>2064</v>
      </c>
      <c r="G1058" t="s">
        <v>2065</v>
      </c>
      <c r="H1058" t="s">
        <v>2066</v>
      </c>
      <c r="I1058" t="s">
        <v>2144</v>
      </c>
      <c r="J1058" t="s">
        <v>1358</v>
      </c>
      <c r="K1058" t="s">
        <v>2145</v>
      </c>
      <c r="L1058">
        <v>2023</v>
      </c>
      <c r="M1058">
        <v>8</v>
      </c>
      <c r="N1058">
        <v>12</v>
      </c>
      <c r="O1058" t="s">
        <v>44</v>
      </c>
      <c r="P1058">
        <v>60</v>
      </c>
      <c r="Q1058" t="s">
        <v>45</v>
      </c>
      <c r="S1058" t="s">
        <v>46</v>
      </c>
      <c r="T1058" t="s">
        <v>1596</v>
      </c>
      <c r="U1058" t="s">
        <v>47</v>
      </c>
      <c r="V1058" t="s">
        <v>48</v>
      </c>
      <c r="W1058" t="s">
        <v>52</v>
      </c>
      <c r="Y1058">
        <v>21</v>
      </c>
      <c r="Z1058" t="s">
        <v>50</v>
      </c>
      <c r="AA1058" t="s">
        <v>331</v>
      </c>
      <c r="AB1058">
        <v>1</v>
      </c>
      <c r="AC1058">
        <v>1</v>
      </c>
      <c r="AD1058" t="s">
        <v>54</v>
      </c>
      <c r="AE1058">
        <v>267</v>
      </c>
      <c r="AF1058">
        <v>215</v>
      </c>
      <c r="AG1058" t="s">
        <v>2147</v>
      </c>
    </row>
    <row r="1059" spans="1:33" x14ac:dyDescent="0.25">
      <c r="A1059">
        <v>903</v>
      </c>
      <c r="B1059" t="s">
        <v>35</v>
      </c>
      <c r="C1059" t="s">
        <v>518</v>
      </c>
      <c r="D1059" t="s">
        <v>519</v>
      </c>
      <c r="E1059" t="s">
        <v>38</v>
      </c>
      <c r="F1059" t="s">
        <v>2064</v>
      </c>
      <c r="G1059" t="s">
        <v>2065</v>
      </c>
      <c r="H1059" t="s">
        <v>2066</v>
      </c>
      <c r="I1059" t="s">
        <v>2148</v>
      </c>
      <c r="J1059" t="s">
        <v>1358</v>
      </c>
      <c r="K1059" t="s">
        <v>2149</v>
      </c>
      <c r="L1059">
        <v>2023</v>
      </c>
      <c r="M1059">
        <v>8</v>
      </c>
      <c r="N1059">
        <v>12</v>
      </c>
      <c r="O1059" t="s">
        <v>44</v>
      </c>
      <c r="P1059">
        <v>60</v>
      </c>
      <c r="Q1059" t="s">
        <v>45</v>
      </c>
      <c r="S1059" t="s">
        <v>46</v>
      </c>
      <c r="T1059" t="s">
        <v>1596</v>
      </c>
      <c r="U1059" t="s">
        <v>47</v>
      </c>
      <c r="V1059" t="s">
        <v>48</v>
      </c>
      <c r="W1059" t="s">
        <v>49</v>
      </c>
      <c r="Y1059">
        <v>22</v>
      </c>
      <c r="Z1059" t="s">
        <v>50</v>
      </c>
      <c r="AA1059" t="s">
        <v>51</v>
      </c>
      <c r="AB1059">
        <v>1</v>
      </c>
      <c r="AC1059">
        <v>1</v>
      </c>
      <c r="AD1059" t="s">
        <v>54</v>
      </c>
      <c r="AE1059">
        <v>81</v>
      </c>
      <c r="AF1059">
        <v>204</v>
      </c>
      <c r="AG1059" t="s">
        <v>2150</v>
      </c>
    </row>
    <row r="1060" spans="1:33" x14ac:dyDescent="0.25">
      <c r="A1060">
        <v>903</v>
      </c>
      <c r="B1060" t="s">
        <v>35</v>
      </c>
      <c r="C1060" t="s">
        <v>518</v>
      </c>
      <c r="D1060" t="s">
        <v>519</v>
      </c>
      <c r="E1060" t="s">
        <v>38</v>
      </c>
      <c r="F1060" t="s">
        <v>2064</v>
      </c>
      <c r="G1060" t="s">
        <v>2065</v>
      </c>
      <c r="H1060" t="s">
        <v>2066</v>
      </c>
      <c r="I1060" t="s">
        <v>2148</v>
      </c>
      <c r="J1060" t="s">
        <v>1358</v>
      </c>
      <c r="K1060" t="s">
        <v>2149</v>
      </c>
      <c r="L1060">
        <v>2023</v>
      </c>
      <c r="M1060">
        <v>8</v>
      </c>
      <c r="N1060">
        <v>12</v>
      </c>
      <c r="O1060" t="s">
        <v>44</v>
      </c>
      <c r="P1060">
        <v>60</v>
      </c>
      <c r="Q1060" t="s">
        <v>45</v>
      </c>
      <c r="S1060" t="s">
        <v>46</v>
      </c>
      <c r="T1060" t="s">
        <v>1596</v>
      </c>
      <c r="U1060" t="s">
        <v>47</v>
      </c>
      <c r="V1060" t="s">
        <v>48</v>
      </c>
      <c r="W1060" t="s">
        <v>52</v>
      </c>
      <c r="Y1060">
        <v>22</v>
      </c>
      <c r="Z1060" t="s">
        <v>50</v>
      </c>
      <c r="AA1060" t="s">
        <v>331</v>
      </c>
      <c r="AB1060">
        <v>1</v>
      </c>
      <c r="AC1060">
        <v>1</v>
      </c>
      <c r="AD1060" t="s">
        <v>54</v>
      </c>
      <c r="AE1060">
        <v>281</v>
      </c>
      <c r="AF1060">
        <v>207</v>
      </c>
      <c r="AG1060" t="s">
        <v>2151</v>
      </c>
    </row>
    <row r="1061" spans="1:33" x14ac:dyDescent="0.25">
      <c r="A1061">
        <v>903</v>
      </c>
      <c r="B1061" t="s">
        <v>35</v>
      </c>
      <c r="C1061" t="s">
        <v>518</v>
      </c>
      <c r="D1061" t="s">
        <v>519</v>
      </c>
      <c r="E1061" t="s">
        <v>38</v>
      </c>
      <c r="F1061" t="s">
        <v>2064</v>
      </c>
      <c r="G1061" t="s">
        <v>2065</v>
      </c>
      <c r="H1061" t="s">
        <v>2066</v>
      </c>
      <c r="I1061" t="s">
        <v>2152</v>
      </c>
      <c r="J1061" t="s">
        <v>1358</v>
      </c>
      <c r="K1061" t="s">
        <v>2153</v>
      </c>
      <c r="L1061">
        <v>2023</v>
      </c>
      <c r="M1061">
        <v>8</v>
      </c>
      <c r="N1061">
        <v>12</v>
      </c>
      <c r="O1061" t="s">
        <v>44</v>
      </c>
      <c r="P1061">
        <v>60</v>
      </c>
      <c r="Q1061" t="s">
        <v>45</v>
      </c>
      <c r="S1061" t="s">
        <v>46</v>
      </c>
      <c r="T1061" t="s">
        <v>1596</v>
      </c>
      <c r="U1061" t="s">
        <v>47</v>
      </c>
      <c r="V1061" t="s">
        <v>48</v>
      </c>
      <c r="W1061" t="s">
        <v>49</v>
      </c>
      <c r="Y1061">
        <v>23</v>
      </c>
      <c r="Z1061" t="s">
        <v>50</v>
      </c>
      <c r="AA1061" t="s">
        <v>51</v>
      </c>
      <c r="AB1061">
        <v>1</v>
      </c>
      <c r="AC1061">
        <v>1</v>
      </c>
      <c r="AD1061" t="s">
        <v>54</v>
      </c>
      <c r="AE1061">
        <v>76</v>
      </c>
      <c r="AF1061">
        <v>219</v>
      </c>
      <c r="AG1061" t="s">
        <v>2154</v>
      </c>
    </row>
    <row r="1062" spans="1:33" x14ac:dyDescent="0.25">
      <c r="A1062">
        <v>903</v>
      </c>
      <c r="B1062" t="s">
        <v>35</v>
      </c>
      <c r="C1062" t="s">
        <v>518</v>
      </c>
      <c r="D1062" t="s">
        <v>519</v>
      </c>
      <c r="E1062" t="s">
        <v>38</v>
      </c>
      <c r="F1062" t="s">
        <v>2064</v>
      </c>
      <c r="G1062" t="s">
        <v>2065</v>
      </c>
      <c r="H1062" t="s">
        <v>2066</v>
      </c>
      <c r="I1062" t="s">
        <v>2152</v>
      </c>
      <c r="J1062" t="s">
        <v>1358</v>
      </c>
      <c r="K1062" t="s">
        <v>2153</v>
      </c>
      <c r="L1062">
        <v>2023</v>
      </c>
      <c r="M1062">
        <v>8</v>
      </c>
      <c r="N1062">
        <v>12</v>
      </c>
      <c r="O1062" t="s">
        <v>44</v>
      </c>
      <c r="P1062">
        <v>60</v>
      </c>
      <c r="Q1062" t="s">
        <v>45</v>
      </c>
      <c r="S1062" t="s">
        <v>46</v>
      </c>
      <c r="T1062" t="s">
        <v>1596</v>
      </c>
      <c r="U1062" t="s">
        <v>47</v>
      </c>
      <c r="V1062" t="s">
        <v>48</v>
      </c>
      <c r="W1062" t="s">
        <v>52</v>
      </c>
      <c r="Y1062">
        <v>23</v>
      </c>
      <c r="Z1062" t="s">
        <v>50</v>
      </c>
      <c r="AA1062" t="s">
        <v>331</v>
      </c>
      <c r="AB1062">
        <v>1</v>
      </c>
      <c r="AC1062">
        <v>1</v>
      </c>
      <c r="AD1062" t="s">
        <v>54</v>
      </c>
      <c r="AE1062">
        <v>265</v>
      </c>
      <c r="AF1062">
        <v>214</v>
      </c>
      <c r="AG1062" t="s">
        <v>2155</v>
      </c>
    </row>
    <row r="1063" spans="1:33" x14ac:dyDescent="0.25">
      <c r="A1063">
        <v>903</v>
      </c>
      <c r="B1063" t="s">
        <v>35</v>
      </c>
      <c r="C1063" t="s">
        <v>518</v>
      </c>
      <c r="D1063" t="s">
        <v>519</v>
      </c>
      <c r="E1063" t="s">
        <v>38</v>
      </c>
      <c r="F1063" t="s">
        <v>2064</v>
      </c>
      <c r="G1063" t="s">
        <v>2065</v>
      </c>
      <c r="H1063" t="s">
        <v>2066</v>
      </c>
      <c r="I1063" t="s">
        <v>2156</v>
      </c>
      <c r="J1063" t="s">
        <v>1358</v>
      </c>
      <c r="K1063" t="s">
        <v>2157</v>
      </c>
      <c r="L1063">
        <v>2023</v>
      </c>
      <c r="M1063">
        <v>8</v>
      </c>
      <c r="N1063">
        <v>12</v>
      </c>
      <c r="O1063" t="s">
        <v>44</v>
      </c>
      <c r="P1063">
        <v>60</v>
      </c>
      <c r="Q1063" t="s">
        <v>45</v>
      </c>
      <c r="S1063" t="s">
        <v>46</v>
      </c>
      <c r="T1063" t="s">
        <v>1596</v>
      </c>
      <c r="U1063" t="s">
        <v>47</v>
      </c>
      <c r="V1063" t="s">
        <v>48</v>
      </c>
      <c r="W1063" t="s">
        <v>49</v>
      </c>
      <c r="Y1063">
        <v>24</v>
      </c>
      <c r="Z1063" t="s">
        <v>50</v>
      </c>
      <c r="AA1063" t="s">
        <v>51</v>
      </c>
      <c r="AB1063">
        <v>1</v>
      </c>
      <c r="AC1063">
        <v>1</v>
      </c>
      <c r="AD1063" t="s">
        <v>54</v>
      </c>
      <c r="AE1063">
        <v>79</v>
      </c>
      <c r="AF1063">
        <v>199</v>
      </c>
      <c r="AG1063" t="s">
        <v>2158</v>
      </c>
    </row>
    <row r="1064" spans="1:33" x14ac:dyDescent="0.25">
      <c r="A1064">
        <v>903</v>
      </c>
      <c r="B1064" t="s">
        <v>35</v>
      </c>
      <c r="C1064" t="s">
        <v>518</v>
      </c>
      <c r="D1064" t="s">
        <v>519</v>
      </c>
      <c r="E1064" t="s">
        <v>38</v>
      </c>
      <c r="F1064" t="s">
        <v>2064</v>
      </c>
      <c r="G1064" t="s">
        <v>2065</v>
      </c>
      <c r="H1064" t="s">
        <v>2066</v>
      </c>
      <c r="I1064" t="s">
        <v>2156</v>
      </c>
      <c r="J1064" t="s">
        <v>1358</v>
      </c>
      <c r="K1064" t="s">
        <v>2157</v>
      </c>
      <c r="L1064">
        <v>2023</v>
      </c>
      <c r="M1064">
        <v>8</v>
      </c>
      <c r="N1064">
        <v>12</v>
      </c>
      <c r="O1064" t="s">
        <v>44</v>
      </c>
      <c r="P1064">
        <v>60</v>
      </c>
      <c r="Q1064" t="s">
        <v>45</v>
      </c>
      <c r="S1064" t="s">
        <v>46</v>
      </c>
      <c r="T1064" t="s">
        <v>1596</v>
      </c>
      <c r="U1064" t="s">
        <v>47</v>
      </c>
      <c r="V1064" t="s">
        <v>48</v>
      </c>
      <c r="W1064" t="s">
        <v>52</v>
      </c>
      <c r="Y1064">
        <v>24</v>
      </c>
      <c r="Z1064" t="s">
        <v>50</v>
      </c>
      <c r="AA1064" t="s">
        <v>331</v>
      </c>
      <c r="AB1064">
        <v>1</v>
      </c>
      <c r="AC1064">
        <v>1</v>
      </c>
      <c r="AD1064" t="s">
        <v>54</v>
      </c>
      <c r="AE1064">
        <v>263</v>
      </c>
      <c r="AF1064">
        <v>210</v>
      </c>
      <c r="AG1064" t="s">
        <v>1362</v>
      </c>
    </row>
    <row r="1065" spans="1:33" x14ac:dyDescent="0.25">
      <c r="A1065">
        <v>903</v>
      </c>
      <c r="B1065" t="s">
        <v>35</v>
      </c>
      <c r="C1065" t="s">
        <v>518</v>
      </c>
      <c r="D1065" t="s">
        <v>519</v>
      </c>
      <c r="E1065" t="s">
        <v>38</v>
      </c>
      <c r="F1065" t="s">
        <v>2064</v>
      </c>
      <c r="G1065" t="s">
        <v>2065</v>
      </c>
      <c r="H1065" t="s">
        <v>2066</v>
      </c>
      <c r="I1065" t="s">
        <v>2159</v>
      </c>
      <c r="J1065" t="s">
        <v>1358</v>
      </c>
      <c r="K1065" t="s">
        <v>2160</v>
      </c>
      <c r="L1065">
        <v>2023</v>
      </c>
      <c r="M1065">
        <v>8</v>
      </c>
      <c r="N1065">
        <v>12</v>
      </c>
      <c r="O1065" t="s">
        <v>44</v>
      </c>
      <c r="P1065">
        <v>60</v>
      </c>
      <c r="Q1065" t="s">
        <v>45</v>
      </c>
      <c r="S1065" t="s">
        <v>46</v>
      </c>
      <c r="T1065" t="s">
        <v>1596</v>
      </c>
      <c r="U1065" t="s">
        <v>47</v>
      </c>
      <c r="V1065" t="s">
        <v>48</v>
      </c>
      <c r="W1065" t="s">
        <v>49</v>
      </c>
      <c r="Y1065">
        <v>25</v>
      </c>
      <c r="Z1065" t="s">
        <v>50</v>
      </c>
      <c r="AA1065" t="s">
        <v>51</v>
      </c>
      <c r="AB1065">
        <v>1</v>
      </c>
      <c r="AC1065">
        <v>1</v>
      </c>
      <c r="AD1065" t="s">
        <v>54</v>
      </c>
      <c r="AE1065">
        <v>78</v>
      </c>
      <c r="AF1065">
        <v>207</v>
      </c>
      <c r="AG1065" t="s">
        <v>2161</v>
      </c>
    </row>
    <row r="1066" spans="1:33" x14ac:dyDescent="0.25">
      <c r="A1066">
        <v>903</v>
      </c>
      <c r="B1066" t="s">
        <v>35</v>
      </c>
      <c r="C1066" t="s">
        <v>518</v>
      </c>
      <c r="D1066" t="s">
        <v>519</v>
      </c>
      <c r="E1066" t="s">
        <v>38</v>
      </c>
      <c r="F1066" t="s">
        <v>2064</v>
      </c>
      <c r="G1066" t="s">
        <v>2065</v>
      </c>
      <c r="H1066" t="s">
        <v>2066</v>
      </c>
      <c r="I1066" t="s">
        <v>2159</v>
      </c>
      <c r="J1066" t="s">
        <v>1358</v>
      </c>
      <c r="K1066" t="s">
        <v>2160</v>
      </c>
      <c r="L1066">
        <v>2023</v>
      </c>
      <c r="M1066">
        <v>8</v>
      </c>
      <c r="N1066">
        <v>12</v>
      </c>
      <c r="O1066" t="s">
        <v>44</v>
      </c>
      <c r="P1066">
        <v>60</v>
      </c>
      <c r="Q1066" t="s">
        <v>45</v>
      </c>
      <c r="S1066" t="s">
        <v>46</v>
      </c>
      <c r="T1066" t="s">
        <v>1596</v>
      </c>
      <c r="U1066" t="s">
        <v>47</v>
      </c>
      <c r="V1066" t="s">
        <v>48</v>
      </c>
      <c r="W1066" t="s">
        <v>52</v>
      </c>
      <c r="Y1066">
        <v>25</v>
      </c>
      <c r="Z1066" t="s">
        <v>50</v>
      </c>
      <c r="AA1066" t="s">
        <v>135</v>
      </c>
      <c r="AB1066">
        <v>1</v>
      </c>
      <c r="AC1066">
        <v>1</v>
      </c>
      <c r="AD1066" t="s">
        <v>54</v>
      </c>
      <c r="AE1066">
        <v>255</v>
      </c>
      <c r="AF1066">
        <v>212</v>
      </c>
      <c r="AG1066" t="s">
        <v>919</v>
      </c>
    </row>
    <row r="1067" spans="1:33" x14ac:dyDescent="0.25">
      <c r="A1067">
        <v>903</v>
      </c>
      <c r="B1067" t="s">
        <v>35</v>
      </c>
      <c r="C1067" t="s">
        <v>518</v>
      </c>
      <c r="D1067" t="s">
        <v>519</v>
      </c>
      <c r="E1067" t="s">
        <v>38</v>
      </c>
      <c r="F1067" t="s">
        <v>2064</v>
      </c>
      <c r="G1067" t="s">
        <v>2065</v>
      </c>
      <c r="H1067" t="s">
        <v>2066</v>
      </c>
      <c r="I1067" t="s">
        <v>2162</v>
      </c>
      <c r="J1067" t="s">
        <v>1358</v>
      </c>
      <c r="K1067" t="s">
        <v>2163</v>
      </c>
      <c r="L1067">
        <v>2023</v>
      </c>
      <c r="M1067">
        <v>8</v>
      </c>
      <c r="N1067">
        <v>12</v>
      </c>
      <c r="O1067" t="s">
        <v>44</v>
      </c>
      <c r="P1067">
        <v>60</v>
      </c>
      <c r="Q1067" t="s">
        <v>45</v>
      </c>
      <c r="S1067" t="s">
        <v>46</v>
      </c>
      <c r="T1067" t="s">
        <v>1596</v>
      </c>
      <c r="U1067" t="s">
        <v>47</v>
      </c>
      <c r="V1067" t="s">
        <v>48</v>
      </c>
      <c r="W1067" t="s">
        <v>49</v>
      </c>
      <c r="Y1067">
        <v>26</v>
      </c>
      <c r="Z1067" t="s">
        <v>50</v>
      </c>
      <c r="AA1067" t="s">
        <v>51</v>
      </c>
      <c r="AB1067">
        <v>1</v>
      </c>
      <c r="AC1067">
        <v>1</v>
      </c>
      <c r="AD1067" t="s">
        <v>54</v>
      </c>
      <c r="AE1067">
        <v>77</v>
      </c>
      <c r="AF1067">
        <v>212</v>
      </c>
      <c r="AG1067" t="s">
        <v>2164</v>
      </c>
    </row>
    <row r="1068" spans="1:33" x14ac:dyDescent="0.25">
      <c r="A1068">
        <v>903</v>
      </c>
      <c r="B1068" t="s">
        <v>35</v>
      </c>
      <c r="C1068" t="s">
        <v>518</v>
      </c>
      <c r="D1068" t="s">
        <v>519</v>
      </c>
      <c r="E1068" t="s">
        <v>38</v>
      </c>
      <c r="F1068" t="s">
        <v>2064</v>
      </c>
      <c r="G1068" t="s">
        <v>2065</v>
      </c>
      <c r="H1068" t="s">
        <v>2066</v>
      </c>
      <c r="I1068" t="s">
        <v>2162</v>
      </c>
      <c r="J1068" t="s">
        <v>1358</v>
      </c>
      <c r="K1068" t="s">
        <v>2163</v>
      </c>
      <c r="L1068">
        <v>2023</v>
      </c>
      <c r="M1068">
        <v>8</v>
      </c>
      <c r="N1068">
        <v>12</v>
      </c>
      <c r="O1068" t="s">
        <v>44</v>
      </c>
      <c r="P1068">
        <v>60</v>
      </c>
      <c r="Q1068" t="s">
        <v>45</v>
      </c>
      <c r="S1068" t="s">
        <v>46</v>
      </c>
      <c r="T1068" t="s">
        <v>1596</v>
      </c>
      <c r="U1068" t="s">
        <v>47</v>
      </c>
      <c r="V1068" t="s">
        <v>48</v>
      </c>
      <c r="W1068" t="s">
        <v>52</v>
      </c>
      <c r="Y1068">
        <v>26</v>
      </c>
      <c r="Z1068" t="s">
        <v>50</v>
      </c>
      <c r="AA1068" t="s">
        <v>213</v>
      </c>
      <c r="AB1068">
        <v>1</v>
      </c>
      <c r="AC1068">
        <v>1</v>
      </c>
      <c r="AD1068" t="s">
        <v>54</v>
      </c>
      <c r="AE1068">
        <v>261</v>
      </c>
      <c r="AF1068">
        <v>206</v>
      </c>
      <c r="AG1068" t="s">
        <v>2165</v>
      </c>
    </row>
    <row r="1069" spans="1:33" x14ac:dyDescent="0.25">
      <c r="A1069">
        <v>903</v>
      </c>
      <c r="B1069" t="s">
        <v>35</v>
      </c>
      <c r="C1069" t="s">
        <v>518</v>
      </c>
      <c r="D1069" t="s">
        <v>519</v>
      </c>
      <c r="E1069" t="s">
        <v>38</v>
      </c>
      <c r="F1069" t="s">
        <v>2064</v>
      </c>
      <c r="G1069" t="s">
        <v>2065</v>
      </c>
      <c r="H1069" t="s">
        <v>2066</v>
      </c>
      <c r="I1069" t="s">
        <v>2166</v>
      </c>
      <c r="J1069" t="s">
        <v>1358</v>
      </c>
      <c r="K1069" t="s">
        <v>2167</v>
      </c>
      <c r="L1069">
        <v>2023</v>
      </c>
      <c r="M1069">
        <v>8</v>
      </c>
      <c r="N1069">
        <v>12</v>
      </c>
      <c r="O1069" t="s">
        <v>44</v>
      </c>
      <c r="P1069">
        <v>60</v>
      </c>
      <c r="Q1069" t="s">
        <v>45</v>
      </c>
      <c r="S1069" t="s">
        <v>46</v>
      </c>
      <c r="T1069" t="s">
        <v>1596</v>
      </c>
      <c r="U1069" t="s">
        <v>47</v>
      </c>
      <c r="V1069" t="s">
        <v>48</v>
      </c>
      <c r="W1069" t="s">
        <v>49</v>
      </c>
      <c r="Y1069">
        <v>27</v>
      </c>
      <c r="Z1069" t="s">
        <v>50</v>
      </c>
      <c r="AA1069" t="s">
        <v>51</v>
      </c>
      <c r="AB1069">
        <v>1</v>
      </c>
      <c r="AC1069">
        <v>1</v>
      </c>
      <c r="AD1069" t="s">
        <v>54</v>
      </c>
      <c r="AE1069">
        <v>78</v>
      </c>
      <c r="AF1069">
        <v>210</v>
      </c>
      <c r="AG1069" t="s">
        <v>2168</v>
      </c>
    </row>
    <row r="1070" spans="1:33" x14ac:dyDescent="0.25">
      <c r="A1070">
        <v>903</v>
      </c>
      <c r="B1070" t="s">
        <v>35</v>
      </c>
      <c r="C1070" t="s">
        <v>518</v>
      </c>
      <c r="D1070" t="s">
        <v>519</v>
      </c>
      <c r="E1070" t="s">
        <v>38</v>
      </c>
      <c r="F1070" t="s">
        <v>2064</v>
      </c>
      <c r="G1070" t="s">
        <v>2065</v>
      </c>
      <c r="H1070" t="s">
        <v>2066</v>
      </c>
      <c r="I1070" t="s">
        <v>2166</v>
      </c>
      <c r="J1070" t="s">
        <v>1358</v>
      </c>
      <c r="K1070" t="s">
        <v>2167</v>
      </c>
      <c r="L1070">
        <v>2023</v>
      </c>
      <c r="M1070">
        <v>8</v>
      </c>
      <c r="N1070">
        <v>12</v>
      </c>
      <c r="O1070" t="s">
        <v>44</v>
      </c>
      <c r="P1070">
        <v>60</v>
      </c>
      <c r="Q1070" t="s">
        <v>45</v>
      </c>
      <c r="S1070" t="s">
        <v>46</v>
      </c>
      <c r="T1070" t="s">
        <v>1596</v>
      </c>
      <c r="U1070" t="s">
        <v>47</v>
      </c>
      <c r="V1070" t="s">
        <v>48</v>
      </c>
      <c r="W1070" t="s">
        <v>52</v>
      </c>
      <c r="Y1070">
        <v>27</v>
      </c>
      <c r="Z1070" t="s">
        <v>50</v>
      </c>
      <c r="AA1070" t="s">
        <v>157</v>
      </c>
      <c r="AB1070">
        <v>1</v>
      </c>
      <c r="AC1070">
        <v>1</v>
      </c>
      <c r="AD1070" t="s">
        <v>54</v>
      </c>
      <c r="AE1070">
        <v>344</v>
      </c>
      <c r="AF1070">
        <v>264</v>
      </c>
      <c r="AG1070" t="s">
        <v>2169</v>
      </c>
    </row>
    <row r="1071" spans="1:33" x14ac:dyDescent="0.25">
      <c r="A1071">
        <v>903</v>
      </c>
      <c r="B1071" t="s">
        <v>35</v>
      </c>
      <c r="C1071" t="s">
        <v>518</v>
      </c>
      <c r="D1071" t="s">
        <v>519</v>
      </c>
      <c r="E1071" t="s">
        <v>38</v>
      </c>
      <c r="F1071" t="s">
        <v>2064</v>
      </c>
      <c r="G1071" t="s">
        <v>2065</v>
      </c>
      <c r="H1071" t="s">
        <v>2066</v>
      </c>
      <c r="I1071" t="s">
        <v>2170</v>
      </c>
      <c r="J1071" t="s">
        <v>1358</v>
      </c>
      <c r="K1071" t="s">
        <v>2171</v>
      </c>
      <c r="L1071">
        <v>2023</v>
      </c>
      <c r="M1071">
        <v>8</v>
      </c>
      <c r="N1071">
        <v>12</v>
      </c>
      <c r="O1071" t="s">
        <v>44</v>
      </c>
      <c r="P1071">
        <v>60</v>
      </c>
      <c r="Q1071" t="s">
        <v>45</v>
      </c>
      <c r="S1071" t="s">
        <v>46</v>
      </c>
      <c r="T1071" t="s">
        <v>1596</v>
      </c>
      <c r="U1071" t="s">
        <v>47</v>
      </c>
      <c r="V1071" t="s">
        <v>48</v>
      </c>
      <c r="W1071" t="s">
        <v>49</v>
      </c>
      <c r="Y1071">
        <v>28</v>
      </c>
      <c r="Z1071" t="s">
        <v>50</v>
      </c>
      <c r="AA1071" t="s">
        <v>51</v>
      </c>
      <c r="AB1071">
        <v>1</v>
      </c>
      <c r="AC1071">
        <v>1</v>
      </c>
      <c r="AD1071" t="s">
        <v>54</v>
      </c>
      <c r="AE1071">
        <v>85</v>
      </c>
      <c r="AF1071">
        <v>224</v>
      </c>
      <c r="AG1071" t="s">
        <v>2172</v>
      </c>
    </row>
    <row r="1072" spans="1:33" x14ac:dyDescent="0.25">
      <c r="A1072">
        <v>903</v>
      </c>
      <c r="B1072" t="s">
        <v>35</v>
      </c>
      <c r="C1072" t="s">
        <v>518</v>
      </c>
      <c r="D1072" t="s">
        <v>519</v>
      </c>
      <c r="E1072" t="s">
        <v>38</v>
      </c>
      <c r="F1072" t="s">
        <v>2064</v>
      </c>
      <c r="G1072" t="s">
        <v>2065</v>
      </c>
      <c r="H1072" t="s">
        <v>2066</v>
      </c>
      <c r="I1072" t="s">
        <v>2170</v>
      </c>
      <c r="J1072" t="s">
        <v>1358</v>
      </c>
      <c r="K1072" t="s">
        <v>2171</v>
      </c>
      <c r="L1072">
        <v>2023</v>
      </c>
      <c r="M1072">
        <v>8</v>
      </c>
      <c r="N1072">
        <v>12</v>
      </c>
      <c r="O1072" t="s">
        <v>44</v>
      </c>
      <c r="P1072">
        <v>60</v>
      </c>
      <c r="Q1072" t="s">
        <v>45</v>
      </c>
      <c r="S1072" t="s">
        <v>46</v>
      </c>
      <c r="T1072" t="s">
        <v>1596</v>
      </c>
      <c r="U1072" t="s">
        <v>47</v>
      </c>
      <c r="V1072" t="s">
        <v>48</v>
      </c>
      <c r="W1072" t="s">
        <v>52</v>
      </c>
      <c r="Y1072">
        <v>28</v>
      </c>
      <c r="Z1072" t="s">
        <v>50</v>
      </c>
      <c r="AA1072" t="s">
        <v>117</v>
      </c>
      <c r="AB1072">
        <v>1</v>
      </c>
      <c r="AC1072">
        <v>1</v>
      </c>
      <c r="AD1072" t="s">
        <v>54</v>
      </c>
      <c r="AE1072">
        <v>313</v>
      </c>
      <c r="AF1072">
        <v>280</v>
      </c>
      <c r="AG1072" t="s">
        <v>2173</v>
      </c>
    </row>
    <row r="1073" spans="1:33" x14ac:dyDescent="0.25">
      <c r="A1073">
        <v>903</v>
      </c>
      <c r="B1073" t="s">
        <v>35</v>
      </c>
      <c r="C1073" t="s">
        <v>518</v>
      </c>
      <c r="D1073" t="s">
        <v>519</v>
      </c>
      <c r="E1073" t="s">
        <v>38</v>
      </c>
      <c r="F1073" t="s">
        <v>2064</v>
      </c>
      <c r="G1073" t="s">
        <v>2065</v>
      </c>
      <c r="H1073" t="s">
        <v>2066</v>
      </c>
      <c r="I1073" t="s">
        <v>2174</v>
      </c>
      <c r="J1073" t="s">
        <v>1358</v>
      </c>
      <c r="K1073" t="s">
        <v>2175</v>
      </c>
      <c r="L1073">
        <v>2023</v>
      </c>
      <c r="M1073">
        <v>8</v>
      </c>
      <c r="N1073">
        <v>12</v>
      </c>
      <c r="O1073" t="s">
        <v>44</v>
      </c>
      <c r="P1073">
        <v>60</v>
      </c>
      <c r="Q1073" t="s">
        <v>45</v>
      </c>
      <c r="S1073" t="s">
        <v>46</v>
      </c>
      <c r="T1073" t="s">
        <v>1596</v>
      </c>
      <c r="U1073" t="s">
        <v>47</v>
      </c>
      <c r="V1073" t="s">
        <v>48</v>
      </c>
      <c r="W1073" t="s">
        <v>49</v>
      </c>
      <c r="Y1073">
        <v>29</v>
      </c>
      <c r="Z1073" t="s">
        <v>50</v>
      </c>
      <c r="AA1073" t="s">
        <v>331</v>
      </c>
      <c r="AB1073">
        <v>1</v>
      </c>
      <c r="AC1073">
        <v>1</v>
      </c>
      <c r="AD1073" t="s">
        <v>54</v>
      </c>
      <c r="AE1073">
        <v>83</v>
      </c>
      <c r="AF1073">
        <v>233</v>
      </c>
      <c r="AG1073" t="s">
        <v>2176</v>
      </c>
    </row>
    <row r="1074" spans="1:33" x14ac:dyDescent="0.25">
      <c r="A1074">
        <v>903</v>
      </c>
      <c r="B1074" t="s">
        <v>35</v>
      </c>
      <c r="C1074" t="s">
        <v>518</v>
      </c>
      <c r="D1074" t="s">
        <v>519</v>
      </c>
      <c r="E1074" t="s">
        <v>38</v>
      </c>
      <c r="F1074" t="s">
        <v>2064</v>
      </c>
      <c r="G1074" t="s">
        <v>2065</v>
      </c>
      <c r="H1074" t="s">
        <v>2066</v>
      </c>
      <c r="I1074" t="s">
        <v>2174</v>
      </c>
      <c r="J1074" t="s">
        <v>1358</v>
      </c>
      <c r="K1074" t="s">
        <v>2175</v>
      </c>
      <c r="L1074">
        <v>2023</v>
      </c>
      <c r="M1074">
        <v>8</v>
      </c>
      <c r="N1074">
        <v>12</v>
      </c>
      <c r="O1074" t="s">
        <v>44</v>
      </c>
      <c r="P1074">
        <v>60</v>
      </c>
      <c r="Q1074" t="s">
        <v>45</v>
      </c>
      <c r="S1074" t="s">
        <v>46</v>
      </c>
      <c r="T1074" t="s">
        <v>1596</v>
      </c>
      <c r="U1074" t="s">
        <v>47</v>
      </c>
      <c r="V1074" t="s">
        <v>48</v>
      </c>
      <c r="W1074" t="s">
        <v>52</v>
      </c>
      <c r="Y1074">
        <v>29</v>
      </c>
      <c r="Z1074" t="s">
        <v>50</v>
      </c>
      <c r="AA1074" t="s">
        <v>51</v>
      </c>
      <c r="AB1074">
        <v>1</v>
      </c>
      <c r="AC1074">
        <v>1</v>
      </c>
      <c r="AD1074" t="s">
        <v>54</v>
      </c>
      <c r="AE1074">
        <v>315</v>
      </c>
      <c r="AF1074">
        <v>316</v>
      </c>
      <c r="AG1074" t="s">
        <v>2177</v>
      </c>
    </row>
    <row r="1075" spans="1:33" x14ac:dyDescent="0.25">
      <c r="A1075">
        <v>903</v>
      </c>
      <c r="B1075" t="s">
        <v>35</v>
      </c>
      <c r="C1075" t="s">
        <v>518</v>
      </c>
      <c r="D1075" t="s">
        <v>519</v>
      </c>
      <c r="E1075" t="s">
        <v>38</v>
      </c>
      <c r="F1075" t="s">
        <v>2064</v>
      </c>
      <c r="G1075" t="s">
        <v>2065</v>
      </c>
      <c r="H1075" t="s">
        <v>2066</v>
      </c>
      <c r="I1075" t="s">
        <v>2178</v>
      </c>
      <c r="J1075" t="s">
        <v>1358</v>
      </c>
      <c r="K1075" t="s">
        <v>2179</v>
      </c>
      <c r="L1075">
        <v>2023</v>
      </c>
      <c r="M1075">
        <v>8</v>
      </c>
      <c r="N1075">
        <v>12</v>
      </c>
      <c r="O1075" t="s">
        <v>44</v>
      </c>
      <c r="P1075">
        <v>60</v>
      </c>
      <c r="Q1075" t="s">
        <v>45</v>
      </c>
      <c r="S1075" t="s">
        <v>46</v>
      </c>
      <c r="T1075" t="s">
        <v>1596</v>
      </c>
      <c r="U1075" t="s">
        <v>47</v>
      </c>
      <c r="V1075" t="s">
        <v>48</v>
      </c>
      <c r="W1075" t="s">
        <v>49</v>
      </c>
      <c r="Y1075">
        <v>30</v>
      </c>
      <c r="Z1075" t="s">
        <v>50</v>
      </c>
      <c r="AA1075" t="s">
        <v>51</v>
      </c>
      <c r="AB1075">
        <v>1</v>
      </c>
      <c r="AC1075">
        <v>1</v>
      </c>
      <c r="AD1075" t="s">
        <v>54</v>
      </c>
      <c r="AE1075">
        <v>123</v>
      </c>
      <c r="AF1075">
        <v>276</v>
      </c>
      <c r="AG1075" t="s">
        <v>2180</v>
      </c>
    </row>
    <row r="1076" spans="1:33" x14ac:dyDescent="0.25">
      <c r="A1076">
        <v>903</v>
      </c>
      <c r="B1076" t="s">
        <v>35</v>
      </c>
      <c r="C1076" t="s">
        <v>518</v>
      </c>
      <c r="D1076" t="s">
        <v>519</v>
      </c>
      <c r="E1076" t="s">
        <v>38</v>
      </c>
      <c r="F1076" t="s">
        <v>2064</v>
      </c>
      <c r="G1076" t="s">
        <v>2065</v>
      </c>
      <c r="H1076" t="s">
        <v>2066</v>
      </c>
      <c r="I1076" t="s">
        <v>2178</v>
      </c>
      <c r="J1076" t="s">
        <v>1358</v>
      </c>
      <c r="K1076" t="s">
        <v>2179</v>
      </c>
      <c r="L1076">
        <v>2023</v>
      </c>
      <c r="M1076">
        <v>8</v>
      </c>
      <c r="N1076">
        <v>12</v>
      </c>
      <c r="O1076" t="s">
        <v>44</v>
      </c>
      <c r="P1076">
        <v>60</v>
      </c>
      <c r="Q1076" t="s">
        <v>45</v>
      </c>
      <c r="S1076" t="s">
        <v>46</v>
      </c>
      <c r="T1076" t="s">
        <v>1596</v>
      </c>
      <c r="U1076" t="s">
        <v>47</v>
      </c>
      <c r="V1076" t="s">
        <v>48</v>
      </c>
      <c r="W1076" t="s">
        <v>52</v>
      </c>
      <c r="Y1076">
        <v>30</v>
      </c>
      <c r="Z1076" t="s">
        <v>50</v>
      </c>
      <c r="AA1076" t="s">
        <v>51</v>
      </c>
      <c r="AB1076">
        <v>1</v>
      </c>
      <c r="AC1076">
        <v>1</v>
      </c>
      <c r="AD1076" t="s">
        <v>54</v>
      </c>
      <c r="AE1076">
        <v>309</v>
      </c>
      <c r="AF1076">
        <v>316</v>
      </c>
      <c r="AG1076" t="s">
        <v>2181</v>
      </c>
    </row>
    <row r="1077" spans="1:33" x14ac:dyDescent="0.25">
      <c r="A1077">
        <v>923</v>
      </c>
      <c r="B1077" t="s">
        <v>35</v>
      </c>
      <c r="C1077" t="s">
        <v>284</v>
      </c>
      <c r="D1077" t="s">
        <v>285</v>
      </c>
      <c r="E1077" t="s">
        <v>38</v>
      </c>
      <c r="F1077" t="s">
        <v>2182</v>
      </c>
      <c r="G1077" t="s">
        <v>2182</v>
      </c>
      <c r="H1077" t="s">
        <v>2183</v>
      </c>
      <c r="I1077" t="s">
        <v>2184</v>
      </c>
      <c r="J1077" t="s">
        <v>2185</v>
      </c>
      <c r="K1077" t="s">
        <v>2186</v>
      </c>
      <c r="L1077">
        <v>2023</v>
      </c>
      <c r="M1077">
        <v>8</v>
      </c>
      <c r="N1077">
        <v>13</v>
      </c>
      <c r="O1077" t="s">
        <v>44</v>
      </c>
      <c r="P1077">
        <v>60</v>
      </c>
      <c r="Q1077" t="s">
        <v>45</v>
      </c>
      <c r="S1077" t="s">
        <v>46</v>
      </c>
      <c r="U1077" t="s">
        <v>47</v>
      </c>
      <c r="V1077" t="s">
        <v>48</v>
      </c>
      <c r="W1077" t="s">
        <v>49</v>
      </c>
      <c r="Y1077">
        <v>1</v>
      </c>
      <c r="Z1077" t="s">
        <v>50</v>
      </c>
      <c r="AA1077" t="s">
        <v>51</v>
      </c>
      <c r="AB1077">
        <v>1</v>
      </c>
      <c r="AC1077">
        <v>1</v>
      </c>
      <c r="AD1077" t="s">
        <v>54</v>
      </c>
      <c r="AE1077">
        <v>499</v>
      </c>
      <c r="AF1077">
        <v>180</v>
      </c>
      <c r="AG1077" t="s">
        <v>2187</v>
      </c>
    </row>
    <row r="1078" spans="1:33" x14ac:dyDescent="0.25">
      <c r="A1078">
        <v>923</v>
      </c>
      <c r="B1078" t="s">
        <v>35</v>
      </c>
      <c r="C1078" t="s">
        <v>284</v>
      </c>
      <c r="D1078" t="s">
        <v>285</v>
      </c>
      <c r="E1078" t="s">
        <v>38</v>
      </c>
      <c r="F1078" t="s">
        <v>2182</v>
      </c>
      <c r="G1078" t="s">
        <v>2182</v>
      </c>
      <c r="H1078" t="s">
        <v>2183</v>
      </c>
      <c r="I1078" t="s">
        <v>2184</v>
      </c>
      <c r="J1078" t="s">
        <v>2185</v>
      </c>
      <c r="K1078" t="s">
        <v>2186</v>
      </c>
      <c r="L1078">
        <v>2023</v>
      </c>
      <c r="M1078">
        <v>8</v>
      </c>
      <c r="N1078">
        <v>13</v>
      </c>
      <c r="O1078" t="s">
        <v>44</v>
      </c>
      <c r="P1078">
        <v>60</v>
      </c>
      <c r="Q1078" t="s">
        <v>45</v>
      </c>
      <c r="S1078" t="s">
        <v>46</v>
      </c>
      <c r="U1078" t="s">
        <v>47</v>
      </c>
      <c r="V1078" t="s">
        <v>48</v>
      </c>
      <c r="W1078" t="s">
        <v>52</v>
      </c>
      <c r="Y1078">
        <v>1</v>
      </c>
      <c r="Z1078" t="s">
        <v>50</v>
      </c>
      <c r="AA1078" t="s">
        <v>51</v>
      </c>
      <c r="AB1078">
        <v>1</v>
      </c>
      <c r="AC1078">
        <v>1</v>
      </c>
      <c r="AD1078" t="s">
        <v>54</v>
      </c>
      <c r="AE1078">
        <v>277</v>
      </c>
      <c r="AF1078">
        <v>369</v>
      </c>
      <c r="AG1078" t="s">
        <v>2188</v>
      </c>
    </row>
    <row r="1079" spans="1:33" x14ac:dyDescent="0.25">
      <c r="A1079">
        <v>923</v>
      </c>
      <c r="B1079" t="s">
        <v>35</v>
      </c>
      <c r="C1079" t="s">
        <v>284</v>
      </c>
      <c r="D1079" t="s">
        <v>285</v>
      </c>
      <c r="E1079" t="s">
        <v>38</v>
      </c>
      <c r="F1079" t="s">
        <v>2182</v>
      </c>
      <c r="G1079" t="s">
        <v>2182</v>
      </c>
      <c r="H1079" t="s">
        <v>2183</v>
      </c>
      <c r="I1079" t="s">
        <v>2189</v>
      </c>
      <c r="J1079" t="s">
        <v>2185</v>
      </c>
      <c r="K1079" t="s">
        <v>2190</v>
      </c>
      <c r="L1079">
        <v>2023</v>
      </c>
      <c r="M1079">
        <v>8</v>
      </c>
      <c r="N1079">
        <v>13</v>
      </c>
      <c r="O1079" t="s">
        <v>44</v>
      </c>
      <c r="P1079">
        <v>60</v>
      </c>
      <c r="Q1079" t="s">
        <v>45</v>
      </c>
      <c r="S1079" t="s">
        <v>46</v>
      </c>
      <c r="U1079" t="s">
        <v>47</v>
      </c>
      <c r="V1079" t="s">
        <v>48</v>
      </c>
      <c r="W1079" t="s">
        <v>49</v>
      </c>
      <c r="Y1079">
        <v>2</v>
      </c>
      <c r="Z1079" t="s">
        <v>50</v>
      </c>
      <c r="AA1079" t="s">
        <v>135</v>
      </c>
      <c r="AB1079">
        <v>1</v>
      </c>
      <c r="AC1079">
        <v>1</v>
      </c>
      <c r="AD1079" t="s">
        <v>54</v>
      </c>
      <c r="AE1079">
        <v>515</v>
      </c>
      <c r="AF1079">
        <v>310</v>
      </c>
      <c r="AG1079" t="s">
        <v>2191</v>
      </c>
    </row>
    <row r="1080" spans="1:33" x14ac:dyDescent="0.25">
      <c r="A1080">
        <v>923</v>
      </c>
      <c r="B1080" t="s">
        <v>35</v>
      </c>
      <c r="C1080" t="s">
        <v>284</v>
      </c>
      <c r="D1080" t="s">
        <v>285</v>
      </c>
      <c r="E1080" t="s">
        <v>38</v>
      </c>
      <c r="F1080" t="s">
        <v>2182</v>
      </c>
      <c r="G1080" t="s">
        <v>2182</v>
      </c>
      <c r="H1080" t="s">
        <v>2183</v>
      </c>
      <c r="I1080" t="s">
        <v>2189</v>
      </c>
      <c r="J1080" t="s">
        <v>2185</v>
      </c>
      <c r="K1080" t="s">
        <v>2190</v>
      </c>
      <c r="L1080">
        <v>2023</v>
      </c>
      <c r="M1080">
        <v>8</v>
      </c>
      <c r="N1080">
        <v>13</v>
      </c>
      <c r="O1080" t="s">
        <v>44</v>
      </c>
      <c r="P1080">
        <v>60</v>
      </c>
      <c r="Q1080" t="s">
        <v>45</v>
      </c>
      <c r="S1080" t="s">
        <v>46</v>
      </c>
      <c r="U1080" t="s">
        <v>47</v>
      </c>
      <c r="V1080" t="s">
        <v>48</v>
      </c>
      <c r="W1080" t="s">
        <v>52</v>
      </c>
      <c r="Y1080">
        <v>2</v>
      </c>
      <c r="Z1080" t="s">
        <v>50</v>
      </c>
      <c r="AA1080" t="s">
        <v>51</v>
      </c>
      <c r="AB1080">
        <v>1</v>
      </c>
      <c r="AC1080">
        <v>1</v>
      </c>
      <c r="AD1080" t="s">
        <v>54</v>
      </c>
      <c r="AE1080">
        <v>284</v>
      </c>
      <c r="AF1080">
        <v>365</v>
      </c>
      <c r="AG1080" t="s">
        <v>2192</v>
      </c>
    </row>
    <row r="1081" spans="1:33" x14ac:dyDescent="0.25">
      <c r="A1081">
        <v>923</v>
      </c>
      <c r="B1081" t="s">
        <v>35</v>
      </c>
      <c r="C1081" t="s">
        <v>284</v>
      </c>
      <c r="D1081" t="s">
        <v>285</v>
      </c>
      <c r="E1081" t="s">
        <v>38</v>
      </c>
      <c r="F1081" t="s">
        <v>2182</v>
      </c>
      <c r="G1081" t="s">
        <v>2182</v>
      </c>
      <c r="H1081" t="s">
        <v>2183</v>
      </c>
      <c r="I1081" t="s">
        <v>2193</v>
      </c>
      <c r="J1081" t="s">
        <v>2185</v>
      </c>
      <c r="K1081" t="s">
        <v>2194</v>
      </c>
      <c r="L1081">
        <v>2023</v>
      </c>
      <c r="M1081">
        <v>8</v>
      </c>
      <c r="N1081">
        <v>13</v>
      </c>
      <c r="O1081" t="s">
        <v>44</v>
      </c>
      <c r="P1081">
        <v>60</v>
      </c>
      <c r="Q1081" t="s">
        <v>45</v>
      </c>
      <c r="S1081" t="s">
        <v>46</v>
      </c>
      <c r="U1081" t="s">
        <v>47</v>
      </c>
      <c r="V1081" t="s">
        <v>48</v>
      </c>
      <c r="W1081" t="s">
        <v>49</v>
      </c>
      <c r="Y1081">
        <v>3</v>
      </c>
      <c r="Z1081" t="s">
        <v>50</v>
      </c>
      <c r="AA1081" t="s">
        <v>117</v>
      </c>
      <c r="AB1081">
        <v>1</v>
      </c>
      <c r="AC1081">
        <v>1</v>
      </c>
      <c r="AD1081" t="s">
        <v>54</v>
      </c>
      <c r="AE1081">
        <v>516</v>
      </c>
      <c r="AF1081">
        <v>310</v>
      </c>
      <c r="AG1081" t="s">
        <v>2195</v>
      </c>
    </row>
    <row r="1082" spans="1:33" x14ac:dyDescent="0.25">
      <c r="A1082">
        <v>923</v>
      </c>
      <c r="B1082" t="s">
        <v>35</v>
      </c>
      <c r="C1082" t="s">
        <v>284</v>
      </c>
      <c r="D1082" t="s">
        <v>285</v>
      </c>
      <c r="E1082" t="s">
        <v>38</v>
      </c>
      <c r="F1082" t="s">
        <v>2182</v>
      </c>
      <c r="G1082" t="s">
        <v>2182</v>
      </c>
      <c r="H1082" t="s">
        <v>2183</v>
      </c>
      <c r="I1082" t="s">
        <v>2193</v>
      </c>
      <c r="J1082" t="s">
        <v>2185</v>
      </c>
      <c r="K1082" t="s">
        <v>2194</v>
      </c>
      <c r="L1082">
        <v>2023</v>
      </c>
      <c r="M1082">
        <v>8</v>
      </c>
      <c r="N1082">
        <v>13</v>
      </c>
      <c r="O1082" t="s">
        <v>44</v>
      </c>
      <c r="P1082">
        <v>60</v>
      </c>
      <c r="Q1082" t="s">
        <v>45</v>
      </c>
      <c r="S1082" t="s">
        <v>46</v>
      </c>
      <c r="U1082" t="s">
        <v>47</v>
      </c>
      <c r="V1082" t="s">
        <v>48</v>
      </c>
      <c r="W1082" t="s">
        <v>52</v>
      </c>
      <c r="Y1082">
        <v>3</v>
      </c>
      <c r="Z1082" t="s">
        <v>50</v>
      </c>
      <c r="AA1082" t="s">
        <v>51</v>
      </c>
      <c r="AB1082">
        <v>1</v>
      </c>
      <c r="AC1082">
        <v>1</v>
      </c>
      <c r="AD1082" t="s">
        <v>54</v>
      </c>
      <c r="AE1082">
        <v>280</v>
      </c>
      <c r="AF1082">
        <v>365</v>
      </c>
      <c r="AG1082" t="s">
        <v>1202</v>
      </c>
    </row>
    <row r="1083" spans="1:33" x14ac:dyDescent="0.25">
      <c r="A1083">
        <v>923</v>
      </c>
      <c r="B1083" t="s">
        <v>35</v>
      </c>
      <c r="C1083" t="s">
        <v>284</v>
      </c>
      <c r="D1083" t="s">
        <v>285</v>
      </c>
      <c r="E1083" t="s">
        <v>38</v>
      </c>
      <c r="F1083" t="s">
        <v>2182</v>
      </c>
      <c r="G1083" t="s">
        <v>2182</v>
      </c>
      <c r="H1083" t="s">
        <v>2183</v>
      </c>
      <c r="I1083" t="s">
        <v>2196</v>
      </c>
      <c r="J1083" t="s">
        <v>2185</v>
      </c>
      <c r="K1083" t="s">
        <v>2197</v>
      </c>
      <c r="L1083">
        <v>2023</v>
      </c>
      <c r="M1083">
        <v>8</v>
      </c>
      <c r="N1083">
        <v>13</v>
      </c>
      <c r="O1083" t="s">
        <v>44</v>
      </c>
      <c r="P1083">
        <v>60</v>
      </c>
      <c r="Q1083" t="s">
        <v>45</v>
      </c>
      <c r="S1083" t="s">
        <v>46</v>
      </c>
      <c r="U1083" t="s">
        <v>47</v>
      </c>
      <c r="V1083" t="s">
        <v>48</v>
      </c>
      <c r="W1083" t="s">
        <v>49</v>
      </c>
      <c r="Y1083">
        <v>4</v>
      </c>
      <c r="Z1083" t="s">
        <v>50</v>
      </c>
      <c r="AA1083" t="s">
        <v>51</v>
      </c>
      <c r="AB1083">
        <v>1</v>
      </c>
      <c r="AC1083">
        <v>1</v>
      </c>
      <c r="AD1083" t="s">
        <v>54</v>
      </c>
      <c r="AE1083">
        <v>515</v>
      </c>
      <c r="AF1083">
        <v>370</v>
      </c>
      <c r="AG1083" t="s">
        <v>2198</v>
      </c>
    </row>
    <row r="1084" spans="1:33" x14ac:dyDescent="0.25">
      <c r="A1084">
        <v>923</v>
      </c>
      <c r="B1084" t="s">
        <v>35</v>
      </c>
      <c r="C1084" t="s">
        <v>284</v>
      </c>
      <c r="D1084" t="s">
        <v>285</v>
      </c>
      <c r="E1084" t="s">
        <v>38</v>
      </c>
      <c r="F1084" t="s">
        <v>2182</v>
      </c>
      <c r="G1084" t="s">
        <v>2182</v>
      </c>
      <c r="H1084" t="s">
        <v>2183</v>
      </c>
      <c r="I1084" t="s">
        <v>2196</v>
      </c>
      <c r="J1084" t="s">
        <v>2185</v>
      </c>
      <c r="K1084" t="s">
        <v>2197</v>
      </c>
      <c r="L1084">
        <v>2023</v>
      </c>
      <c r="M1084">
        <v>8</v>
      </c>
      <c r="N1084">
        <v>13</v>
      </c>
      <c r="O1084" t="s">
        <v>44</v>
      </c>
      <c r="P1084">
        <v>60</v>
      </c>
      <c r="Q1084" t="s">
        <v>45</v>
      </c>
      <c r="S1084" t="s">
        <v>46</v>
      </c>
      <c r="U1084" t="s">
        <v>47</v>
      </c>
      <c r="V1084" t="s">
        <v>48</v>
      </c>
      <c r="W1084" t="s">
        <v>52</v>
      </c>
      <c r="Y1084">
        <v>4</v>
      </c>
      <c r="Z1084" t="s">
        <v>50</v>
      </c>
      <c r="AA1084" t="s">
        <v>51</v>
      </c>
      <c r="AB1084">
        <v>1</v>
      </c>
      <c r="AC1084">
        <v>1</v>
      </c>
      <c r="AD1084" t="s">
        <v>54</v>
      </c>
      <c r="AE1084">
        <v>270</v>
      </c>
      <c r="AF1084">
        <v>362</v>
      </c>
      <c r="AG1084" t="s">
        <v>2199</v>
      </c>
    </row>
    <row r="1085" spans="1:33" x14ac:dyDescent="0.25">
      <c r="A1085">
        <v>923</v>
      </c>
      <c r="B1085" t="s">
        <v>35</v>
      </c>
      <c r="C1085" t="s">
        <v>284</v>
      </c>
      <c r="D1085" t="s">
        <v>285</v>
      </c>
      <c r="E1085" t="s">
        <v>38</v>
      </c>
      <c r="F1085" t="s">
        <v>2182</v>
      </c>
      <c r="G1085" t="s">
        <v>2182</v>
      </c>
      <c r="H1085" t="s">
        <v>2183</v>
      </c>
      <c r="I1085" t="s">
        <v>2200</v>
      </c>
      <c r="J1085" t="s">
        <v>2185</v>
      </c>
      <c r="K1085" t="s">
        <v>2201</v>
      </c>
      <c r="L1085">
        <v>2023</v>
      </c>
      <c r="M1085">
        <v>8</v>
      </c>
      <c r="N1085">
        <v>13</v>
      </c>
      <c r="O1085" t="s">
        <v>44</v>
      </c>
      <c r="P1085">
        <v>60</v>
      </c>
      <c r="Q1085" t="s">
        <v>45</v>
      </c>
      <c r="S1085" t="s">
        <v>46</v>
      </c>
      <c r="U1085" t="s">
        <v>47</v>
      </c>
      <c r="V1085" t="s">
        <v>48</v>
      </c>
      <c r="W1085" t="s">
        <v>49</v>
      </c>
      <c r="Y1085">
        <v>5</v>
      </c>
      <c r="Z1085" t="s">
        <v>50</v>
      </c>
      <c r="AA1085" t="s">
        <v>51</v>
      </c>
      <c r="AB1085">
        <v>1</v>
      </c>
      <c r="AC1085">
        <v>1</v>
      </c>
      <c r="AD1085" t="s">
        <v>54</v>
      </c>
      <c r="AE1085">
        <v>510</v>
      </c>
      <c r="AF1085">
        <v>354</v>
      </c>
      <c r="AG1085" t="s">
        <v>2202</v>
      </c>
    </row>
    <row r="1086" spans="1:33" x14ac:dyDescent="0.25">
      <c r="A1086">
        <v>923</v>
      </c>
      <c r="B1086" t="s">
        <v>35</v>
      </c>
      <c r="C1086" t="s">
        <v>284</v>
      </c>
      <c r="D1086" t="s">
        <v>285</v>
      </c>
      <c r="E1086" t="s">
        <v>38</v>
      </c>
      <c r="F1086" t="s">
        <v>2182</v>
      </c>
      <c r="G1086" t="s">
        <v>2182</v>
      </c>
      <c r="H1086" t="s">
        <v>2183</v>
      </c>
      <c r="I1086" t="s">
        <v>2200</v>
      </c>
      <c r="J1086" t="s">
        <v>2185</v>
      </c>
      <c r="K1086" t="s">
        <v>2201</v>
      </c>
      <c r="L1086">
        <v>2023</v>
      </c>
      <c r="M1086">
        <v>8</v>
      </c>
      <c r="N1086">
        <v>13</v>
      </c>
      <c r="O1086" t="s">
        <v>44</v>
      </c>
      <c r="P1086">
        <v>60</v>
      </c>
      <c r="Q1086" t="s">
        <v>45</v>
      </c>
      <c r="S1086" t="s">
        <v>46</v>
      </c>
      <c r="U1086" t="s">
        <v>47</v>
      </c>
      <c r="V1086" t="s">
        <v>48</v>
      </c>
      <c r="W1086" t="s">
        <v>52</v>
      </c>
      <c r="Y1086">
        <v>5</v>
      </c>
      <c r="Z1086" t="s">
        <v>50</v>
      </c>
      <c r="AA1086" t="s">
        <v>51</v>
      </c>
      <c r="AB1086">
        <v>1</v>
      </c>
      <c r="AC1086">
        <v>1</v>
      </c>
      <c r="AD1086" t="s">
        <v>54</v>
      </c>
      <c r="AE1086">
        <v>282</v>
      </c>
      <c r="AF1086">
        <v>364</v>
      </c>
      <c r="AG1086" t="s">
        <v>1369</v>
      </c>
    </row>
    <row r="1087" spans="1:33" x14ac:dyDescent="0.25">
      <c r="A1087">
        <v>923</v>
      </c>
      <c r="B1087" t="s">
        <v>35</v>
      </c>
      <c r="C1087" t="s">
        <v>284</v>
      </c>
      <c r="D1087" t="s">
        <v>285</v>
      </c>
      <c r="E1087" t="s">
        <v>38</v>
      </c>
      <c r="F1087" t="s">
        <v>2182</v>
      </c>
      <c r="G1087" t="s">
        <v>2182</v>
      </c>
      <c r="H1087" t="s">
        <v>2183</v>
      </c>
      <c r="I1087" t="s">
        <v>2203</v>
      </c>
      <c r="J1087" t="s">
        <v>2185</v>
      </c>
      <c r="K1087" t="s">
        <v>2204</v>
      </c>
      <c r="L1087">
        <v>2023</v>
      </c>
      <c r="M1087">
        <v>8</v>
      </c>
      <c r="N1087">
        <v>13</v>
      </c>
      <c r="O1087" t="s">
        <v>44</v>
      </c>
      <c r="P1087">
        <v>60</v>
      </c>
      <c r="Q1087" t="s">
        <v>45</v>
      </c>
      <c r="S1087" t="s">
        <v>46</v>
      </c>
      <c r="U1087" t="s">
        <v>47</v>
      </c>
      <c r="V1087" t="s">
        <v>48</v>
      </c>
      <c r="W1087" t="s">
        <v>49</v>
      </c>
      <c r="Y1087">
        <v>6</v>
      </c>
      <c r="Z1087" t="s">
        <v>50</v>
      </c>
      <c r="AA1087" t="s">
        <v>51</v>
      </c>
      <c r="AB1087">
        <v>1</v>
      </c>
      <c r="AC1087">
        <v>1</v>
      </c>
      <c r="AD1087" t="s">
        <v>54</v>
      </c>
      <c r="AE1087">
        <v>506</v>
      </c>
      <c r="AF1087">
        <v>369</v>
      </c>
      <c r="AG1087" t="s">
        <v>2205</v>
      </c>
    </row>
    <row r="1088" spans="1:33" x14ac:dyDescent="0.25">
      <c r="A1088">
        <v>923</v>
      </c>
      <c r="B1088" t="s">
        <v>35</v>
      </c>
      <c r="C1088" t="s">
        <v>284</v>
      </c>
      <c r="D1088" t="s">
        <v>285</v>
      </c>
      <c r="E1088" t="s">
        <v>38</v>
      </c>
      <c r="F1088" t="s">
        <v>2182</v>
      </c>
      <c r="G1088" t="s">
        <v>2182</v>
      </c>
      <c r="H1088" t="s">
        <v>2183</v>
      </c>
      <c r="I1088" t="s">
        <v>2203</v>
      </c>
      <c r="J1088" t="s">
        <v>2185</v>
      </c>
      <c r="K1088" t="s">
        <v>2204</v>
      </c>
      <c r="L1088">
        <v>2023</v>
      </c>
      <c r="M1088">
        <v>8</v>
      </c>
      <c r="N1088">
        <v>13</v>
      </c>
      <c r="O1088" t="s">
        <v>44</v>
      </c>
      <c r="P1088">
        <v>60</v>
      </c>
      <c r="Q1088" t="s">
        <v>45</v>
      </c>
      <c r="S1088" t="s">
        <v>46</v>
      </c>
      <c r="U1088" t="s">
        <v>47</v>
      </c>
      <c r="V1088" t="s">
        <v>48</v>
      </c>
      <c r="W1088" t="s">
        <v>52</v>
      </c>
      <c r="Y1088">
        <v>6</v>
      </c>
      <c r="Z1088" t="s">
        <v>50</v>
      </c>
      <c r="AA1088" t="s">
        <v>117</v>
      </c>
      <c r="AB1088">
        <v>1</v>
      </c>
      <c r="AC1088">
        <v>1</v>
      </c>
      <c r="AD1088" t="s">
        <v>54</v>
      </c>
      <c r="AE1088">
        <v>288</v>
      </c>
      <c r="AF1088">
        <v>369</v>
      </c>
      <c r="AG1088" t="s">
        <v>2206</v>
      </c>
    </row>
    <row r="1089" spans="1:33" x14ac:dyDescent="0.25">
      <c r="A1089">
        <v>923</v>
      </c>
      <c r="B1089" t="s">
        <v>35</v>
      </c>
      <c r="C1089" t="s">
        <v>284</v>
      </c>
      <c r="D1089" t="s">
        <v>285</v>
      </c>
      <c r="E1089" t="s">
        <v>38</v>
      </c>
      <c r="F1089" t="s">
        <v>2182</v>
      </c>
      <c r="G1089" t="s">
        <v>2182</v>
      </c>
      <c r="H1089" t="s">
        <v>2183</v>
      </c>
      <c r="I1089" t="s">
        <v>2207</v>
      </c>
      <c r="J1089" t="s">
        <v>2185</v>
      </c>
      <c r="K1089" t="s">
        <v>2208</v>
      </c>
      <c r="L1089">
        <v>2023</v>
      </c>
      <c r="M1089">
        <v>8</v>
      </c>
      <c r="N1089">
        <v>13</v>
      </c>
      <c r="O1089" t="s">
        <v>44</v>
      </c>
      <c r="P1089">
        <v>60</v>
      </c>
      <c r="Q1089" t="s">
        <v>45</v>
      </c>
      <c r="S1089" t="s">
        <v>46</v>
      </c>
      <c r="U1089" t="s">
        <v>47</v>
      </c>
      <c r="V1089" t="s">
        <v>48</v>
      </c>
      <c r="W1089" t="s">
        <v>49</v>
      </c>
      <c r="Y1089">
        <v>7</v>
      </c>
      <c r="Z1089" t="s">
        <v>50</v>
      </c>
      <c r="AA1089" t="s">
        <v>51</v>
      </c>
      <c r="AB1089">
        <v>1</v>
      </c>
      <c r="AC1089">
        <v>1</v>
      </c>
      <c r="AD1089" t="s">
        <v>54</v>
      </c>
      <c r="AE1089">
        <v>513</v>
      </c>
      <c r="AF1089">
        <v>354</v>
      </c>
      <c r="AG1089" t="s">
        <v>2209</v>
      </c>
    </row>
    <row r="1090" spans="1:33" x14ac:dyDescent="0.25">
      <c r="A1090">
        <v>923</v>
      </c>
      <c r="B1090" t="s">
        <v>35</v>
      </c>
      <c r="C1090" t="s">
        <v>284</v>
      </c>
      <c r="D1090" t="s">
        <v>285</v>
      </c>
      <c r="E1090" t="s">
        <v>38</v>
      </c>
      <c r="F1090" t="s">
        <v>2182</v>
      </c>
      <c r="G1090" t="s">
        <v>2182</v>
      </c>
      <c r="H1090" t="s">
        <v>2183</v>
      </c>
      <c r="I1090" t="s">
        <v>2207</v>
      </c>
      <c r="J1090" t="s">
        <v>2185</v>
      </c>
      <c r="K1090" t="s">
        <v>2208</v>
      </c>
      <c r="L1090">
        <v>2023</v>
      </c>
      <c r="M1090">
        <v>8</v>
      </c>
      <c r="N1090">
        <v>13</v>
      </c>
      <c r="O1090" t="s">
        <v>44</v>
      </c>
      <c r="P1090">
        <v>60</v>
      </c>
      <c r="Q1090" t="s">
        <v>45</v>
      </c>
      <c r="S1090" t="s">
        <v>46</v>
      </c>
      <c r="U1090" t="s">
        <v>47</v>
      </c>
      <c r="V1090" t="s">
        <v>48</v>
      </c>
      <c r="W1090" t="s">
        <v>52</v>
      </c>
      <c r="Y1090">
        <v>7</v>
      </c>
      <c r="Z1090" t="s">
        <v>50</v>
      </c>
      <c r="AA1090" t="s">
        <v>51</v>
      </c>
      <c r="AB1090">
        <v>1</v>
      </c>
      <c r="AC1090">
        <v>1</v>
      </c>
      <c r="AD1090" t="s">
        <v>54</v>
      </c>
      <c r="AE1090">
        <v>279</v>
      </c>
      <c r="AF1090">
        <v>364</v>
      </c>
      <c r="AG1090" t="s">
        <v>2210</v>
      </c>
    </row>
    <row r="1091" spans="1:33" x14ac:dyDescent="0.25">
      <c r="A1091">
        <v>923</v>
      </c>
      <c r="B1091" t="s">
        <v>35</v>
      </c>
      <c r="C1091" t="s">
        <v>284</v>
      </c>
      <c r="D1091" t="s">
        <v>285</v>
      </c>
      <c r="E1091" t="s">
        <v>38</v>
      </c>
      <c r="F1091" t="s">
        <v>2182</v>
      </c>
      <c r="G1091" t="s">
        <v>2182</v>
      </c>
      <c r="H1091" t="s">
        <v>2183</v>
      </c>
      <c r="I1091" t="s">
        <v>2211</v>
      </c>
      <c r="J1091" t="s">
        <v>2185</v>
      </c>
      <c r="K1091" t="s">
        <v>2212</v>
      </c>
      <c r="L1091">
        <v>2023</v>
      </c>
      <c r="M1091">
        <v>8</v>
      </c>
      <c r="N1091">
        <v>13</v>
      </c>
      <c r="O1091" t="s">
        <v>44</v>
      </c>
      <c r="P1091">
        <v>60</v>
      </c>
      <c r="Q1091" t="s">
        <v>45</v>
      </c>
      <c r="S1091" t="s">
        <v>46</v>
      </c>
      <c r="U1091" t="s">
        <v>47</v>
      </c>
      <c r="V1091" t="s">
        <v>48</v>
      </c>
      <c r="W1091" t="s">
        <v>49</v>
      </c>
      <c r="Y1091">
        <v>8</v>
      </c>
      <c r="Z1091" t="s">
        <v>50</v>
      </c>
      <c r="AA1091" t="s">
        <v>51</v>
      </c>
      <c r="AB1091">
        <v>1</v>
      </c>
      <c r="AC1091">
        <v>1</v>
      </c>
      <c r="AD1091" t="s">
        <v>54</v>
      </c>
      <c r="AE1091">
        <v>510</v>
      </c>
      <c r="AF1091">
        <v>341</v>
      </c>
      <c r="AG1091" t="s">
        <v>2213</v>
      </c>
    </row>
    <row r="1092" spans="1:33" x14ac:dyDescent="0.25">
      <c r="A1092">
        <v>923</v>
      </c>
      <c r="B1092" t="s">
        <v>35</v>
      </c>
      <c r="C1092" t="s">
        <v>284</v>
      </c>
      <c r="D1092" t="s">
        <v>285</v>
      </c>
      <c r="E1092" t="s">
        <v>38</v>
      </c>
      <c r="F1092" t="s">
        <v>2182</v>
      </c>
      <c r="G1092" t="s">
        <v>2182</v>
      </c>
      <c r="H1092" t="s">
        <v>2183</v>
      </c>
      <c r="I1092" t="s">
        <v>2211</v>
      </c>
      <c r="J1092" t="s">
        <v>2185</v>
      </c>
      <c r="K1092" t="s">
        <v>2212</v>
      </c>
      <c r="L1092">
        <v>2023</v>
      </c>
      <c r="M1092">
        <v>8</v>
      </c>
      <c r="N1092">
        <v>13</v>
      </c>
      <c r="O1092" t="s">
        <v>44</v>
      </c>
      <c r="P1092">
        <v>60</v>
      </c>
      <c r="Q1092" t="s">
        <v>45</v>
      </c>
      <c r="S1092" t="s">
        <v>46</v>
      </c>
      <c r="U1092" t="s">
        <v>47</v>
      </c>
      <c r="V1092" t="s">
        <v>48</v>
      </c>
      <c r="W1092" t="s">
        <v>52</v>
      </c>
      <c r="Y1092">
        <v>8</v>
      </c>
      <c r="Z1092" t="s">
        <v>50</v>
      </c>
      <c r="AA1092" t="s">
        <v>51</v>
      </c>
      <c r="AB1092">
        <v>1</v>
      </c>
      <c r="AC1092">
        <v>1</v>
      </c>
      <c r="AD1092" t="s">
        <v>54</v>
      </c>
      <c r="AE1092">
        <v>280</v>
      </c>
      <c r="AF1092">
        <v>363</v>
      </c>
      <c r="AG1092" t="s">
        <v>2214</v>
      </c>
    </row>
    <row r="1093" spans="1:33" x14ac:dyDescent="0.25">
      <c r="A1093">
        <v>923</v>
      </c>
      <c r="B1093" t="s">
        <v>35</v>
      </c>
      <c r="C1093" t="s">
        <v>284</v>
      </c>
      <c r="D1093" t="s">
        <v>285</v>
      </c>
      <c r="E1093" t="s">
        <v>38</v>
      </c>
      <c r="F1093" t="s">
        <v>2182</v>
      </c>
      <c r="G1093" t="s">
        <v>2182</v>
      </c>
      <c r="H1093" t="s">
        <v>2183</v>
      </c>
      <c r="I1093" t="s">
        <v>2215</v>
      </c>
      <c r="J1093" t="s">
        <v>2185</v>
      </c>
      <c r="K1093" t="s">
        <v>2216</v>
      </c>
      <c r="L1093">
        <v>2023</v>
      </c>
      <c r="M1093">
        <v>8</v>
      </c>
      <c r="N1093">
        <v>13</v>
      </c>
      <c r="O1093" t="s">
        <v>44</v>
      </c>
      <c r="P1093">
        <v>60</v>
      </c>
      <c r="Q1093" t="s">
        <v>45</v>
      </c>
      <c r="S1093" t="s">
        <v>46</v>
      </c>
      <c r="U1093" t="s">
        <v>47</v>
      </c>
      <c r="V1093" t="s">
        <v>48</v>
      </c>
      <c r="W1093" t="s">
        <v>49</v>
      </c>
      <c r="Y1093">
        <v>9</v>
      </c>
      <c r="Z1093" t="s">
        <v>50</v>
      </c>
      <c r="AA1093" t="s">
        <v>51</v>
      </c>
      <c r="AB1093">
        <v>1</v>
      </c>
      <c r="AC1093">
        <v>1</v>
      </c>
      <c r="AD1093" t="s">
        <v>54</v>
      </c>
      <c r="AE1093">
        <v>529</v>
      </c>
      <c r="AF1093">
        <v>338</v>
      </c>
      <c r="AG1093" t="s">
        <v>2217</v>
      </c>
    </row>
    <row r="1094" spans="1:33" x14ac:dyDescent="0.25">
      <c r="A1094">
        <v>923</v>
      </c>
      <c r="B1094" t="s">
        <v>35</v>
      </c>
      <c r="C1094" t="s">
        <v>284</v>
      </c>
      <c r="D1094" t="s">
        <v>285</v>
      </c>
      <c r="E1094" t="s">
        <v>38</v>
      </c>
      <c r="F1094" t="s">
        <v>2182</v>
      </c>
      <c r="G1094" t="s">
        <v>2182</v>
      </c>
      <c r="H1094" t="s">
        <v>2183</v>
      </c>
      <c r="I1094" t="s">
        <v>2215</v>
      </c>
      <c r="J1094" t="s">
        <v>2185</v>
      </c>
      <c r="K1094" t="s">
        <v>2216</v>
      </c>
      <c r="L1094">
        <v>2023</v>
      </c>
      <c r="M1094">
        <v>8</v>
      </c>
      <c r="N1094">
        <v>13</v>
      </c>
      <c r="O1094" t="s">
        <v>44</v>
      </c>
      <c r="P1094">
        <v>60</v>
      </c>
      <c r="Q1094" t="s">
        <v>45</v>
      </c>
      <c r="S1094" t="s">
        <v>46</v>
      </c>
      <c r="U1094" t="s">
        <v>47</v>
      </c>
      <c r="V1094" t="s">
        <v>48</v>
      </c>
      <c r="W1094" t="s">
        <v>52</v>
      </c>
      <c r="Y1094">
        <v>9</v>
      </c>
      <c r="Z1094" t="s">
        <v>50</v>
      </c>
      <c r="AA1094" t="s">
        <v>51</v>
      </c>
      <c r="AB1094">
        <v>1</v>
      </c>
      <c r="AC1094">
        <v>1</v>
      </c>
      <c r="AD1094" t="s">
        <v>54</v>
      </c>
      <c r="AE1094">
        <v>280</v>
      </c>
      <c r="AF1094">
        <v>370</v>
      </c>
      <c r="AG1094" t="s">
        <v>229</v>
      </c>
    </row>
    <row r="1095" spans="1:33" x14ac:dyDescent="0.25">
      <c r="A1095">
        <v>923</v>
      </c>
      <c r="B1095" t="s">
        <v>35</v>
      </c>
      <c r="C1095" t="s">
        <v>284</v>
      </c>
      <c r="D1095" t="s">
        <v>285</v>
      </c>
      <c r="E1095" t="s">
        <v>38</v>
      </c>
      <c r="F1095" t="s">
        <v>2182</v>
      </c>
      <c r="G1095" t="s">
        <v>2182</v>
      </c>
      <c r="H1095" t="s">
        <v>2183</v>
      </c>
      <c r="I1095" t="s">
        <v>2218</v>
      </c>
      <c r="J1095" t="s">
        <v>2185</v>
      </c>
      <c r="K1095" t="s">
        <v>2219</v>
      </c>
      <c r="L1095">
        <v>2023</v>
      </c>
      <c r="M1095">
        <v>8</v>
      </c>
      <c r="N1095">
        <v>13</v>
      </c>
      <c r="O1095" t="s">
        <v>44</v>
      </c>
      <c r="P1095">
        <v>60</v>
      </c>
      <c r="Q1095" t="s">
        <v>45</v>
      </c>
      <c r="S1095" t="s">
        <v>46</v>
      </c>
      <c r="U1095" t="s">
        <v>47</v>
      </c>
      <c r="V1095" t="s">
        <v>48</v>
      </c>
      <c r="W1095" t="s">
        <v>49</v>
      </c>
      <c r="Y1095">
        <v>10</v>
      </c>
      <c r="Z1095" t="s">
        <v>50</v>
      </c>
      <c r="AA1095" t="s">
        <v>135</v>
      </c>
      <c r="AB1095">
        <v>1</v>
      </c>
      <c r="AC1095">
        <v>1</v>
      </c>
      <c r="AD1095" t="s">
        <v>54</v>
      </c>
      <c r="AE1095">
        <v>551</v>
      </c>
      <c r="AF1095">
        <v>370</v>
      </c>
      <c r="AG1095" t="s">
        <v>2220</v>
      </c>
    </row>
    <row r="1096" spans="1:33" x14ac:dyDescent="0.25">
      <c r="A1096">
        <v>923</v>
      </c>
      <c r="B1096" t="s">
        <v>35</v>
      </c>
      <c r="C1096" t="s">
        <v>284</v>
      </c>
      <c r="D1096" t="s">
        <v>285</v>
      </c>
      <c r="E1096" t="s">
        <v>38</v>
      </c>
      <c r="F1096" t="s">
        <v>2182</v>
      </c>
      <c r="G1096" t="s">
        <v>2182</v>
      </c>
      <c r="H1096" t="s">
        <v>2183</v>
      </c>
      <c r="I1096" t="s">
        <v>2218</v>
      </c>
      <c r="J1096" t="s">
        <v>2185</v>
      </c>
      <c r="K1096" t="s">
        <v>2219</v>
      </c>
      <c r="L1096">
        <v>2023</v>
      </c>
      <c r="M1096">
        <v>8</v>
      </c>
      <c r="N1096">
        <v>13</v>
      </c>
      <c r="O1096" t="s">
        <v>44</v>
      </c>
      <c r="P1096">
        <v>60</v>
      </c>
      <c r="Q1096" t="s">
        <v>45</v>
      </c>
      <c r="S1096" t="s">
        <v>46</v>
      </c>
      <c r="U1096" t="s">
        <v>47</v>
      </c>
      <c r="V1096" t="s">
        <v>48</v>
      </c>
      <c r="W1096" t="s">
        <v>52</v>
      </c>
      <c r="Y1096">
        <v>10</v>
      </c>
      <c r="Z1096" t="s">
        <v>50</v>
      </c>
      <c r="AA1096" t="s">
        <v>135</v>
      </c>
      <c r="AB1096">
        <v>1</v>
      </c>
      <c r="AC1096">
        <v>1</v>
      </c>
      <c r="AD1096" t="s">
        <v>54</v>
      </c>
      <c r="AE1096">
        <v>260</v>
      </c>
      <c r="AF1096">
        <v>329</v>
      </c>
      <c r="AG1096" t="s">
        <v>2221</v>
      </c>
    </row>
    <row r="1097" spans="1:33" x14ac:dyDescent="0.25">
      <c r="A1097">
        <v>923</v>
      </c>
      <c r="B1097" t="s">
        <v>35</v>
      </c>
      <c r="C1097" t="s">
        <v>284</v>
      </c>
      <c r="D1097" t="s">
        <v>285</v>
      </c>
      <c r="E1097" t="s">
        <v>38</v>
      </c>
      <c r="F1097" t="s">
        <v>2182</v>
      </c>
      <c r="G1097" t="s">
        <v>2182</v>
      </c>
      <c r="H1097" t="s">
        <v>2183</v>
      </c>
      <c r="I1097" t="s">
        <v>2222</v>
      </c>
      <c r="J1097" t="s">
        <v>2185</v>
      </c>
      <c r="K1097" t="s">
        <v>2223</v>
      </c>
      <c r="L1097">
        <v>2023</v>
      </c>
      <c r="M1097">
        <v>8</v>
      </c>
      <c r="N1097">
        <v>13</v>
      </c>
      <c r="O1097" t="s">
        <v>44</v>
      </c>
      <c r="P1097">
        <v>60</v>
      </c>
      <c r="Q1097" t="s">
        <v>45</v>
      </c>
      <c r="S1097" t="s">
        <v>46</v>
      </c>
      <c r="U1097" t="s">
        <v>47</v>
      </c>
      <c r="V1097" t="s">
        <v>48</v>
      </c>
      <c r="W1097" t="s">
        <v>49</v>
      </c>
      <c r="Y1097">
        <v>11</v>
      </c>
      <c r="Z1097" t="s">
        <v>50</v>
      </c>
      <c r="AA1097" t="s">
        <v>135</v>
      </c>
      <c r="AB1097">
        <v>1</v>
      </c>
      <c r="AC1097">
        <v>1</v>
      </c>
      <c r="AD1097" t="s">
        <v>54</v>
      </c>
      <c r="AE1097">
        <v>325</v>
      </c>
      <c r="AF1097">
        <v>311</v>
      </c>
      <c r="AG1097" t="s">
        <v>2224</v>
      </c>
    </row>
    <row r="1098" spans="1:33" x14ac:dyDescent="0.25">
      <c r="A1098">
        <v>923</v>
      </c>
      <c r="B1098" t="s">
        <v>35</v>
      </c>
      <c r="C1098" t="s">
        <v>284</v>
      </c>
      <c r="D1098" t="s">
        <v>285</v>
      </c>
      <c r="E1098" t="s">
        <v>38</v>
      </c>
      <c r="F1098" t="s">
        <v>2182</v>
      </c>
      <c r="G1098" t="s">
        <v>2182</v>
      </c>
      <c r="H1098" t="s">
        <v>2183</v>
      </c>
      <c r="I1098" t="s">
        <v>2222</v>
      </c>
      <c r="J1098" t="s">
        <v>2185</v>
      </c>
      <c r="K1098" t="s">
        <v>2223</v>
      </c>
      <c r="L1098">
        <v>2023</v>
      </c>
      <c r="M1098">
        <v>8</v>
      </c>
      <c r="N1098">
        <v>13</v>
      </c>
      <c r="O1098" t="s">
        <v>44</v>
      </c>
      <c r="P1098">
        <v>60</v>
      </c>
      <c r="Q1098" t="s">
        <v>45</v>
      </c>
      <c r="S1098" t="s">
        <v>46</v>
      </c>
      <c r="U1098" t="s">
        <v>47</v>
      </c>
      <c r="V1098" t="s">
        <v>48</v>
      </c>
      <c r="W1098" t="s">
        <v>52</v>
      </c>
      <c r="Y1098">
        <v>11</v>
      </c>
      <c r="Z1098" t="s">
        <v>50</v>
      </c>
      <c r="AA1098" t="s">
        <v>135</v>
      </c>
      <c r="AB1098">
        <v>1</v>
      </c>
      <c r="AC1098">
        <v>1</v>
      </c>
      <c r="AD1098" t="s">
        <v>54</v>
      </c>
      <c r="AE1098">
        <v>85</v>
      </c>
      <c r="AF1098">
        <v>324</v>
      </c>
      <c r="AG1098" t="s">
        <v>2225</v>
      </c>
    </row>
    <row r="1099" spans="1:33" x14ac:dyDescent="0.25">
      <c r="A1099">
        <v>923</v>
      </c>
      <c r="B1099" t="s">
        <v>35</v>
      </c>
      <c r="C1099" t="s">
        <v>284</v>
      </c>
      <c r="D1099" t="s">
        <v>285</v>
      </c>
      <c r="E1099" t="s">
        <v>38</v>
      </c>
      <c r="F1099" t="s">
        <v>2182</v>
      </c>
      <c r="G1099" t="s">
        <v>2182</v>
      </c>
      <c r="H1099" t="s">
        <v>2183</v>
      </c>
      <c r="I1099" t="s">
        <v>2226</v>
      </c>
      <c r="J1099" t="s">
        <v>2185</v>
      </c>
      <c r="K1099" t="s">
        <v>2227</v>
      </c>
      <c r="L1099">
        <v>2023</v>
      </c>
      <c r="M1099">
        <v>8</v>
      </c>
      <c r="N1099">
        <v>13</v>
      </c>
      <c r="O1099" t="s">
        <v>44</v>
      </c>
      <c r="P1099">
        <v>60</v>
      </c>
      <c r="Q1099" t="s">
        <v>45</v>
      </c>
      <c r="S1099" t="s">
        <v>46</v>
      </c>
      <c r="U1099" t="s">
        <v>47</v>
      </c>
      <c r="V1099" t="s">
        <v>48</v>
      </c>
      <c r="W1099" t="s">
        <v>49</v>
      </c>
      <c r="Y1099">
        <v>12</v>
      </c>
      <c r="Z1099" t="s">
        <v>50</v>
      </c>
      <c r="AA1099" t="s">
        <v>51</v>
      </c>
      <c r="AB1099">
        <v>1</v>
      </c>
      <c r="AC1099">
        <v>1</v>
      </c>
      <c r="AD1099" t="s">
        <v>54</v>
      </c>
      <c r="AE1099">
        <v>321</v>
      </c>
      <c r="AF1099">
        <v>363</v>
      </c>
      <c r="AG1099" t="s">
        <v>2228</v>
      </c>
    </row>
    <row r="1100" spans="1:33" x14ac:dyDescent="0.25">
      <c r="A1100">
        <v>923</v>
      </c>
      <c r="B1100" t="s">
        <v>35</v>
      </c>
      <c r="C1100" t="s">
        <v>284</v>
      </c>
      <c r="D1100" t="s">
        <v>285</v>
      </c>
      <c r="E1100" t="s">
        <v>38</v>
      </c>
      <c r="F1100" t="s">
        <v>2182</v>
      </c>
      <c r="G1100" t="s">
        <v>2182</v>
      </c>
      <c r="H1100" t="s">
        <v>2183</v>
      </c>
      <c r="I1100" t="s">
        <v>2226</v>
      </c>
      <c r="J1100" t="s">
        <v>2185</v>
      </c>
      <c r="K1100" t="s">
        <v>2227</v>
      </c>
      <c r="L1100">
        <v>2023</v>
      </c>
      <c r="M1100">
        <v>8</v>
      </c>
      <c r="N1100">
        <v>13</v>
      </c>
      <c r="O1100" t="s">
        <v>44</v>
      </c>
      <c r="P1100">
        <v>60</v>
      </c>
      <c r="Q1100" t="s">
        <v>45</v>
      </c>
      <c r="S1100" t="s">
        <v>46</v>
      </c>
      <c r="U1100" t="s">
        <v>47</v>
      </c>
      <c r="V1100" t="s">
        <v>48</v>
      </c>
      <c r="W1100" t="s">
        <v>52</v>
      </c>
      <c r="Y1100">
        <v>12</v>
      </c>
      <c r="Z1100" t="s">
        <v>50</v>
      </c>
      <c r="AA1100" t="s">
        <v>135</v>
      </c>
      <c r="AB1100">
        <v>1</v>
      </c>
      <c r="AC1100">
        <v>1</v>
      </c>
      <c r="AD1100" t="s">
        <v>54</v>
      </c>
      <c r="AE1100">
        <v>188</v>
      </c>
      <c r="AF1100">
        <v>298</v>
      </c>
      <c r="AG1100" t="s">
        <v>2229</v>
      </c>
    </row>
    <row r="1101" spans="1:33" x14ac:dyDescent="0.25">
      <c r="A1101">
        <v>923</v>
      </c>
      <c r="B1101" t="s">
        <v>35</v>
      </c>
      <c r="C1101" t="s">
        <v>284</v>
      </c>
      <c r="D1101" t="s">
        <v>285</v>
      </c>
      <c r="E1101" t="s">
        <v>38</v>
      </c>
      <c r="F1101" t="s">
        <v>2182</v>
      </c>
      <c r="G1101" t="s">
        <v>2182</v>
      </c>
      <c r="H1101" t="s">
        <v>2183</v>
      </c>
      <c r="I1101" t="s">
        <v>2230</v>
      </c>
      <c r="J1101" t="s">
        <v>2185</v>
      </c>
      <c r="K1101" t="s">
        <v>2231</v>
      </c>
      <c r="L1101">
        <v>2023</v>
      </c>
      <c r="M1101">
        <v>8</v>
      </c>
      <c r="N1101">
        <v>13</v>
      </c>
      <c r="O1101" t="s">
        <v>44</v>
      </c>
      <c r="P1101">
        <v>60</v>
      </c>
      <c r="Q1101" t="s">
        <v>45</v>
      </c>
      <c r="S1101" t="s">
        <v>46</v>
      </c>
      <c r="U1101" t="s">
        <v>47</v>
      </c>
      <c r="V1101" t="s">
        <v>48</v>
      </c>
      <c r="W1101" t="s">
        <v>49</v>
      </c>
      <c r="Y1101">
        <v>13</v>
      </c>
      <c r="Z1101" t="s">
        <v>50</v>
      </c>
      <c r="AA1101" t="s">
        <v>157</v>
      </c>
      <c r="AB1101">
        <v>1</v>
      </c>
      <c r="AC1101">
        <v>1</v>
      </c>
      <c r="AD1101" t="s">
        <v>54</v>
      </c>
      <c r="AE1101">
        <v>310</v>
      </c>
      <c r="AF1101">
        <v>376</v>
      </c>
      <c r="AG1101" t="s">
        <v>2232</v>
      </c>
    </row>
    <row r="1102" spans="1:33" x14ac:dyDescent="0.25">
      <c r="A1102">
        <v>923</v>
      </c>
      <c r="B1102" t="s">
        <v>35</v>
      </c>
      <c r="C1102" t="s">
        <v>284</v>
      </c>
      <c r="D1102" t="s">
        <v>285</v>
      </c>
      <c r="E1102" t="s">
        <v>38</v>
      </c>
      <c r="F1102" t="s">
        <v>2182</v>
      </c>
      <c r="G1102" t="s">
        <v>2182</v>
      </c>
      <c r="H1102" t="s">
        <v>2183</v>
      </c>
      <c r="I1102" t="s">
        <v>2230</v>
      </c>
      <c r="J1102" t="s">
        <v>2185</v>
      </c>
      <c r="K1102" t="s">
        <v>2231</v>
      </c>
      <c r="L1102">
        <v>2023</v>
      </c>
      <c r="M1102">
        <v>8</v>
      </c>
      <c r="N1102">
        <v>13</v>
      </c>
      <c r="O1102" t="s">
        <v>44</v>
      </c>
      <c r="P1102">
        <v>60</v>
      </c>
      <c r="Q1102" t="s">
        <v>45</v>
      </c>
      <c r="S1102" t="s">
        <v>46</v>
      </c>
      <c r="U1102" t="s">
        <v>47</v>
      </c>
      <c r="V1102" t="s">
        <v>48</v>
      </c>
      <c r="W1102" t="s">
        <v>52</v>
      </c>
      <c r="Y1102">
        <v>13</v>
      </c>
      <c r="Z1102" t="s">
        <v>50</v>
      </c>
      <c r="AA1102" t="s">
        <v>53</v>
      </c>
      <c r="AB1102">
        <v>1</v>
      </c>
      <c r="AC1102">
        <v>1</v>
      </c>
      <c r="AD1102" t="s">
        <v>54</v>
      </c>
      <c r="AE1102">
        <v>282</v>
      </c>
      <c r="AF1102">
        <v>371</v>
      </c>
      <c r="AG1102" t="s">
        <v>2233</v>
      </c>
    </row>
    <row r="1103" spans="1:33" x14ac:dyDescent="0.25">
      <c r="A1103">
        <v>923</v>
      </c>
      <c r="B1103" t="s">
        <v>35</v>
      </c>
      <c r="C1103" t="s">
        <v>284</v>
      </c>
      <c r="D1103" t="s">
        <v>285</v>
      </c>
      <c r="E1103" t="s">
        <v>38</v>
      </c>
      <c r="F1103" t="s">
        <v>2182</v>
      </c>
      <c r="G1103" t="s">
        <v>2182</v>
      </c>
      <c r="H1103" t="s">
        <v>2183</v>
      </c>
      <c r="I1103" t="s">
        <v>2234</v>
      </c>
      <c r="J1103" t="s">
        <v>2185</v>
      </c>
      <c r="K1103" t="s">
        <v>2235</v>
      </c>
      <c r="L1103">
        <v>2023</v>
      </c>
      <c r="M1103">
        <v>8</v>
      </c>
      <c r="N1103">
        <v>13</v>
      </c>
      <c r="O1103" t="s">
        <v>44</v>
      </c>
      <c r="P1103">
        <v>60</v>
      </c>
      <c r="Q1103" t="s">
        <v>45</v>
      </c>
      <c r="S1103" t="s">
        <v>46</v>
      </c>
      <c r="U1103" t="s">
        <v>47</v>
      </c>
      <c r="V1103" t="s">
        <v>48</v>
      </c>
      <c r="W1103" t="s">
        <v>49</v>
      </c>
      <c r="Y1103">
        <v>14</v>
      </c>
      <c r="Z1103" t="s">
        <v>50</v>
      </c>
      <c r="AA1103" t="s">
        <v>135</v>
      </c>
      <c r="AB1103">
        <v>1</v>
      </c>
      <c r="AC1103">
        <v>1</v>
      </c>
      <c r="AD1103" t="s">
        <v>54</v>
      </c>
      <c r="AE1103">
        <v>380</v>
      </c>
      <c r="AF1103">
        <v>329</v>
      </c>
      <c r="AG1103" t="s">
        <v>2236</v>
      </c>
    </row>
    <row r="1104" spans="1:33" x14ac:dyDescent="0.25">
      <c r="A1104">
        <v>923</v>
      </c>
      <c r="B1104" t="s">
        <v>35</v>
      </c>
      <c r="C1104" t="s">
        <v>284</v>
      </c>
      <c r="D1104" t="s">
        <v>285</v>
      </c>
      <c r="E1104" t="s">
        <v>38</v>
      </c>
      <c r="F1104" t="s">
        <v>2182</v>
      </c>
      <c r="G1104" t="s">
        <v>2182</v>
      </c>
      <c r="H1104" t="s">
        <v>2183</v>
      </c>
      <c r="I1104" t="s">
        <v>2234</v>
      </c>
      <c r="J1104" t="s">
        <v>2185</v>
      </c>
      <c r="K1104" t="s">
        <v>2235</v>
      </c>
      <c r="L1104">
        <v>2023</v>
      </c>
      <c r="M1104">
        <v>8</v>
      </c>
      <c r="N1104">
        <v>13</v>
      </c>
      <c r="O1104" t="s">
        <v>44</v>
      </c>
      <c r="P1104">
        <v>60</v>
      </c>
      <c r="Q1104" t="s">
        <v>45</v>
      </c>
      <c r="S1104" t="s">
        <v>46</v>
      </c>
      <c r="U1104" t="s">
        <v>47</v>
      </c>
      <c r="V1104" t="s">
        <v>48</v>
      </c>
      <c r="W1104" t="s">
        <v>52</v>
      </c>
      <c r="Y1104">
        <v>14</v>
      </c>
      <c r="Z1104" t="s">
        <v>50</v>
      </c>
      <c r="AA1104" t="s">
        <v>53</v>
      </c>
      <c r="AB1104">
        <v>1</v>
      </c>
      <c r="AC1104">
        <v>1</v>
      </c>
      <c r="AD1104" t="s">
        <v>54</v>
      </c>
      <c r="AE1104">
        <v>280</v>
      </c>
      <c r="AF1104">
        <v>370</v>
      </c>
      <c r="AG1104" t="s">
        <v>229</v>
      </c>
    </row>
    <row r="1105" spans="1:33" x14ac:dyDescent="0.25">
      <c r="A1105">
        <v>923</v>
      </c>
      <c r="B1105" t="s">
        <v>35</v>
      </c>
      <c r="C1105" t="s">
        <v>284</v>
      </c>
      <c r="D1105" t="s">
        <v>285</v>
      </c>
      <c r="E1105" t="s">
        <v>38</v>
      </c>
      <c r="F1105" t="s">
        <v>2182</v>
      </c>
      <c r="G1105" t="s">
        <v>2182</v>
      </c>
      <c r="H1105" t="s">
        <v>2183</v>
      </c>
      <c r="I1105" t="s">
        <v>2237</v>
      </c>
      <c r="J1105" t="s">
        <v>2185</v>
      </c>
      <c r="K1105" t="s">
        <v>2238</v>
      </c>
      <c r="L1105">
        <v>2023</v>
      </c>
      <c r="M1105">
        <v>8</v>
      </c>
      <c r="N1105">
        <v>13</v>
      </c>
      <c r="O1105" t="s">
        <v>44</v>
      </c>
      <c r="P1105">
        <v>60</v>
      </c>
      <c r="Q1105" t="s">
        <v>45</v>
      </c>
      <c r="S1105" t="s">
        <v>46</v>
      </c>
      <c r="U1105" t="s">
        <v>47</v>
      </c>
      <c r="V1105" t="s">
        <v>48</v>
      </c>
      <c r="W1105" t="s">
        <v>49</v>
      </c>
      <c r="Y1105">
        <v>15</v>
      </c>
      <c r="Z1105" t="s">
        <v>50</v>
      </c>
      <c r="AA1105" t="s">
        <v>53</v>
      </c>
      <c r="AB1105">
        <v>1</v>
      </c>
      <c r="AC1105">
        <v>1</v>
      </c>
      <c r="AD1105" t="s">
        <v>54</v>
      </c>
      <c r="AE1105">
        <v>524</v>
      </c>
      <c r="AF1105">
        <v>375</v>
      </c>
      <c r="AG1105" t="s">
        <v>2239</v>
      </c>
    </row>
    <row r="1106" spans="1:33" x14ac:dyDescent="0.25">
      <c r="A1106">
        <v>923</v>
      </c>
      <c r="B1106" t="s">
        <v>35</v>
      </c>
      <c r="C1106" t="s">
        <v>284</v>
      </c>
      <c r="D1106" t="s">
        <v>285</v>
      </c>
      <c r="E1106" t="s">
        <v>38</v>
      </c>
      <c r="F1106" t="s">
        <v>2182</v>
      </c>
      <c r="G1106" t="s">
        <v>2182</v>
      </c>
      <c r="H1106" t="s">
        <v>2183</v>
      </c>
      <c r="I1106" t="s">
        <v>2237</v>
      </c>
      <c r="J1106" t="s">
        <v>2185</v>
      </c>
      <c r="K1106" t="s">
        <v>2238</v>
      </c>
      <c r="L1106">
        <v>2023</v>
      </c>
      <c r="M1106">
        <v>8</v>
      </c>
      <c r="N1106">
        <v>13</v>
      </c>
      <c r="O1106" t="s">
        <v>44</v>
      </c>
      <c r="P1106">
        <v>60</v>
      </c>
      <c r="Q1106" t="s">
        <v>45</v>
      </c>
      <c r="S1106" t="s">
        <v>46</v>
      </c>
      <c r="U1106" t="s">
        <v>47</v>
      </c>
      <c r="V1106" t="s">
        <v>48</v>
      </c>
      <c r="W1106" t="s">
        <v>52</v>
      </c>
      <c r="Y1106">
        <v>15</v>
      </c>
      <c r="Z1106" t="s">
        <v>50</v>
      </c>
      <c r="AA1106" t="s">
        <v>53</v>
      </c>
      <c r="AB1106">
        <v>1</v>
      </c>
      <c r="AC1106">
        <v>1</v>
      </c>
      <c r="AD1106" t="s">
        <v>54</v>
      </c>
      <c r="AE1106">
        <v>285</v>
      </c>
      <c r="AF1106">
        <v>365</v>
      </c>
      <c r="AG1106" t="s">
        <v>2240</v>
      </c>
    </row>
    <row r="1107" spans="1:33" x14ac:dyDescent="0.25">
      <c r="A1107">
        <v>923</v>
      </c>
      <c r="B1107" t="s">
        <v>35</v>
      </c>
      <c r="C1107" t="s">
        <v>284</v>
      </c>
      <c r="D1107" t="s">
        <v>285</v>
      </c>
      <c r="E1107" t="s">
        <v>38</v>
      </c>
      <c r="F1107" t="s">
        <v>2182</v>
      </c>
      <c r="G1107" t="s">
        <v>2182</v>
      </c>
      <c r="H1107" t="s">
        <v>2183</v>
      </c>
      <c r="I1107" t="s">
        <v>2241</v>
      </c>
      <c r="J1107" t="s">
        <v>2185</v>
      </c>
      <c r="K1107" t="s">
        <v>2242</v>
      </c>
      <c r="L1107">
        <v>2023</v>
      </c>
      <c r="M1107">
        <v>8</v>
      </c>
      <c r="N1107">
        <v>13</v>
      </c>
      <c r="O1107" t="s">
        <v>44</v>
      </c>
      <c r="P1107">
        <v>60</v>
      </c>
      <c r="Q1107" t="s">
        <v>45</v>
      </c>
      <c r="S1107" t="s">
        <v>46</v>
      </c>
      <c r="U1107" t="s">
        <v>47</v>
      </c>
      <c r="V1107" t="s">
        <v>48</v>
      </c>
      <c r="W1107" t="s">
        <v>49</v>
      </c>
      <c r="Y1107">
        <v>16</v>
      </c>
      <c r="Z1107" t="s">
        <v>50</v>
      </c>
      <c r="AA1107" t="s">
        <v>53</v>
      </c>
      <c r="AB1107">
        <v>1</v>
      </c>
      <c r="AC1107">
        <v>1</v>
      </c>
      <c r="AD1107" t="s">
        <v>54</v>
      </c>
      <c r="AE1107">
        <v>524</v>
      </c>
      <c r="AF1107">
        <v>376</v>
      </c>
      <c r="AG1107" t="s">
        <v>2243</v>
      </c>
    </row>
    <row r="1108" spans="1:33" x14ac:dyDescent="0.25">
      <c r="A1108">
        <v>923</v>
      </c>
      <c r="B1108" t="s">
        <v>35</v>
      </c>
      <c r="C1108" t="s">
        <v>284</v>
      </c>
      <c r="D1108" t="s">
        <v>285</v>
      </c>
      <c r="E1108" t="s">
        <v>38</v>
      </c>
      <c r="F1108" t="s">
        <v>2182</v>
      </c>
      <c r="G1108" t="s">
        <v>2182</v>
      </c>
      <c r="H1108" t="s">
        <v>2183</v>
      </c>
      <c r="I1108" t="s">
        <v>2241</v>
      </c>
      <c r="J1108" t="s">
        <v>2185</v>
      </c>
      <c r="K1108" t="s">
        <v>2242</v>
      </c>
      <c r="L1108">
        <v>2023</v>
      </c>
      <c r="M1108">
        <v>8</v>
      </c>
      <c r="N1108">
        <v>13</v>
      </c>
      <c r="O1108" t="s">
        <v>44</v>
      </c>
      <c r="P1108">
        <v>60</v>
      </c>
      <c r="Q1108" t="s">
        <v>45</v>
      </c>
      <c r="S1108" t="s">
        <v>46</v>
      </c>
      <c r="U1108" t="s">
        <v>47</v>
      </c>
      <c r="V1108" t="s">
        <v>48</v>
      </c>
      <c r="W1108" t="s">
        <v>52</v>
      </c>
      <c r="Y1108">
        <v>16</v>
      </c>
      <c r="Z1108" t="s">
        <v>50</v>
      </c>
      <c r="AA1108" t="s">
        <v>53</v>
      </c>
      <c r="AB1108">
        <v>1</v>
      </c>
      <c r="AC1108">
        <v>1</v>
      </c>
      <c r="AD1108" t="s">
        <v>54</v>
      </c>
      <c r="AE1108">
        <v>287</v>
      </c>
      <c r="AF1108">
        <v>364</v>
      </c>
      <c r="AG1108" t="s">
        <v>2244</v>
      </c>
    </row>
    <row r="1109" spans="1:33" x14ac:dyDescent="0.25">
      <c r="A1109">
        <v>923</v>
      </c>
      <c r="B1109" t="s">
        <v>35</v>
      </c>
      <c r="C1109" t="s">
        <v>284</v>
      </c>
      <c r="D1109" t="s">
        <v>285</v>
      </c>
      <c r="E1109" t="s">
        <v>38</v>
      </c>
      <c r="F1109" t="s">
        <v>2182</v>
      </c>
      <c r="G1109" t="s">
        <v>2182</v>
      </c>
      <c r="H1109" t="s">
        <v>2183</v>
      </c>
      <c r="I1109" t="s">
        <v>2245</v>
      </c>
      <c r="J1109" t="s">
        <v>2185</v>
      </c>
      <c r="K1109" t="s">
        <v>2246</v>
      </c>
      <c r="L1109">
        <v>2023</v>
      </c>
      <c r="M1109">
        <v>8</v>
      </c>
      <c r="N1109">
        <v>13</v>
      </c>
      <c r="O1109" t="s">
        <v>44</v>
      </c>
      <c r="P1109">
        <v>60</v>
      </c>
      <c r="Q1109" t="s">
        <v>45</v>
      </c>
      <c r="S1109" t="s">
        <v>46</v>
      </c>
      <c r="U1109" t="s">
        <v>47</v>
      </c>
      <c r="V1109" t="s">
        <v>48</v>
      </c>
      <c r="W1109" t="s">
        <v>49</v>
      </c>
      <c r="Y1109">
        <v>17</v>
      </c>
      <c r="Z1109" t="s">
        <v>50</v>
      </c>
      <c r="AA1109" t="s">
        <v>53</v>
      </c>
      <c r="AB1109">
        <v>1</v>
      </c>
      <c r="AC1109">
        <v>1</v>
      </c>
      <c r="AD1109" t="s">
        <v>54</v>
      </c>
      <c r="AE1109">
        <v>521</v>
      </c>
      <c r="AF1109">
        <v>372</v>
      </c>
      <c r="AG1109" t="s">
        <v>2247</v>
      </c>
    </row>
    <row r="1110" spans="1:33" x14ac:dyDescent="0.25">
      <c r="A1110">
        <v>923</v>
      </c>
      <c r="B1110" t="s">
        <v>35</v>
      </c>
      <c r="C1110" t="s">
        <v>284</v>
      </c>
      <c r="D1110" t="s">
        <v>285</v>
      </c>
      <c r="E1110" t="s">
        <v>38</v>
      </c>
      <c r="F1110" t="s">
        <v>2182</v>
      </c>
      <c r="G1110" t="s">
        <v>2182</v>
      </c>
      <c r="H1110" t="s">
        <v>2183</v>
      </c>
      <c r="I1110" t="s">
        <v>2245</v>
      </c>
      <c r="J1110" t="s">
        <v>2185</v>
      </c>
      <c r="K1110" t="s">
        <v>2246</v>
      </c>
      <c r="L1110">
        <v>2023</v>
      </c>
      <c r="M1110">
        <v>8</v>
      </c>
      <c r="N1110">
        <v>13</v>
      </c>
      <c r="O1110" t="s">
        <v>44</v>
      </c>
      <c r="P1110">
        <v>60</v>
      </c>
      <c r="Q1110" t="s">
        <v>45</v>
      </c>
      <c r="S1110" t="s">
        <v>46</v>
      </c>
      <c r="U1110" t="s">
        <v>47</v>
      </c>
      <c r="V1110" t="s">
        <v>48</v>
      </c>
      <c r="W1110" t="s">
        <v>52</v>
      </c>
      <c r="Y1110">
        <v>17</v>
      </c>
      <c r="Z1110" t="s">
        <v>50</v>
      </c>
      <c r="AA1110" t="s">
        <v>53</v>
      </c>
      <c r="AB1110">
        <v>1</v>
      </c>
      <c r="AC1110">
        <v>1</v>
      </c>
      <c r="AD1110" t="s">
        <v>54</v>
      </c>
      <c r="AE1110">
        <v>276</v>
      </c>
      <c r="AF1110">
        <v>375</v>
      </c>
      <c r="AG1110" t="s">
        <v>2248</v>
      </c>
    </row>
    <row r="1111" spans="1:33" x14ac:dyDescent="0.25">
      <c r="A1111">
        <v>923</v>
      </c>
      <c r="B1111" t="s">
        <v>35</v>
      </c>
      <c r="C1111" t="s">
        <v>284</v>
      </c>
      <c r="D1111" t="s">
        <v>285</v>
      </c>
      <c r="E1111" t="s">
        <v>38</v>
      </c>
      <c r="F1111" t="s">
        <v>2182</v>
      </c>
      <c r="G1111" t="s">
        <v>2182</v>
      </c>
      <c r="H1111" t="s">
        <v>2183</v>
      </c>
      <c r="I1111" t="s">
        <v>2249</v>
      </c>
      <c r="J1111" t="s">
        <v>2185</v>
      </c>
      <c r="K1111" t="s">
        <v>2250</v>
      </c>
      <c r="L1111">
        <v>2023</v>
      </c>
      <c r="M1111">
        <v>8</v>
      </c>
      <c r="N1111">
        <v>13</v>
      </c>
      <c r="O1111" t="s">
        <v>44</v>
      </c>
      <c r="P1111">
        <v>60</v>
      </c>
      <c r="Q1111" t="s">
        <v>45</v>
      </c>
      <c r="S1111" t="s">
        <v>46</v>
      </c>
      <c r="U1111" t="s">
        <v>47</v>
      </c>
      <c r="V1111" t="s">
        <v>48</v>
      </c>
      <c r="W1111" t="s">
        <v>49</v>
      </c>
      <c r="Y1111">
        <v>18</v>
      </c>
      <c r="Z1111" t="s">
        <v>50</v>
      </c>
      <c r="AA1111" t="s">
        <v>53</v>
      </c>
      <c r="AB1111">
        <v>1</v>
      </c>
      <c r="AC1111">
        <v>1</v>
      </c>
      <c r="AD1111" t="s">
        <v>54</v>
      </c>
      <c r="AE1111">
        <v>539</v>
      </c>
      <c r="AF1111">
        <v>375</v>
      </c>
      <c r="AG1111" t="s">
        <v>2251</v>
      </c>
    </row>
    <row r="1112" spans="1:33" x14ac:dyDescent="0.25">
      <c r="A1112">
        <v>923</v>
      </c>
      <c r="B1112" t="s">
        <v>35</v>
      </c>
      <c r="C1112" t="s">
        <v>284</v>
      </c>
      <c r="D1112" t="s">
        <v>285</v>
      </c>
      <c r="E1112" t="s">
        <v>38</v>
      </c>
      <c r="F1112" t="s">
        <v>2182</v>
      </c>
      <c r="G1112" t="s">
        <v>2182</v>
      </c>
      <c r="H1112" t="s">
        <v>2183</v>
      </c>
      <c r="I1112" t="s">
        <v>2249</v>
      </c>
      <c r="J1112" t="s">
        <v>2185</v>
      </c>
      <c r="K1112" t="s">
        <v>2250</v>
      </c>
      <c r="L1112">
        <v>2023</v>
      </c>
      <c r="M1112">
        <v>8</v>
      </c>
      <c r="N1112">
        <v>13</v>
      </c>
      <c r="O1112" t="s">
        <v>44</v>
      </c>
      <c r="P1112">
        <v>60</v>
      </c>
      <c r="Q1112" t="s">
        <v>45</v>
      </c>
      <c r="S1112" t="s">
        <v>46</v>
      </c>
      <c r="U1112" t="s">
        <v>47</v>
      </c>
      <c r="V1112" t="s">
        <v>48</v>
      </c>
      <c r="W1112" t="s">
        <v>52</v>
      </c>
      <c r="Y1112">
        <v>18</v>
      </c>
      <c r="Z1112" t="s">
        <v>50</v>
      </c>
      <c r="AA1112" t="s">
        <v>53</v>
      </c>
      <c r="AB1112">
        <v>1</v>
      </c>
      <c r="AC1112">
        <v>1</v>
      </c>
      <c r="AD1112" t="s">
        <v>54</v>
      </c>
      <c r="AE1112">
        <v>280</v>
      </c>
      <c r="AF1112">
        <v>367</v>
      </c>
      <c r="AG1112" t="s">
        <v>2252</v>
      </c>
    </row>
    <row r="1113" spans="1:33" x14ac:dyDescent="0.25">
      <c r="A1113">
        <v>923</v>
      </c>
      <c r="B1113" t="s">
        <v>35</v>
      </c>
      <c r="C1113" t="s">
        <v>284</v>
      </c>
      <c r="D1113" t="s">
        <v>285</v>
      </c>
      <c r="E1113" t="s">
        <v>38</v>
      </c>
      <c r="F1113" t="s">
        <v>2182</v>
      </c>
      <c r="G1113" t="s">
        <v>2182</v>
      </c>
      <c r="H1113" t="s">
        <v>2183</v>
      </c>
      <c r="I1113" t="s">
        <v>2253</v>
      </c>
      <c r="J1113" t="s">
        <v>2185</v>
      </c>
      <c r="K1113" t="s">
        <v>2254</v>
      </c>
      <c r="L1113">
        <v>2023</v>
      </c>
      <c r="M1113">
        <v>8</v>
      </c>
      <c r="N1113">
        <v>13</v>
      </c>
      <c r="O1113" t="s">
        <v>44</v>
      </c>
      <c r="P1113">
        <v>60</v>
      </c>
      <c r="Q1113" t="s">
        <v>45</v>
      </c>
      <c r="S1113" t="s">
        <v>46</v>
      </c>
      <c r="U1113" t="s">
        <v>47</v>
      </c>
      <c r="V1113" t="s">
        <v>48</v>
      </c>
      <c r="W1113" t="s">
        <v>49</v>
      </c>
      <c r="Y1113">
        <v>19</v>
      </c>
      <c r="Z1113" t="s">
        <v>50</v>
      </c>
      <c r="AA1113" t="s">
        <v>53</v>
      </c>
      <c r="AB1113">
        <v>1</v>
      </c>
      <c r="AC1113">
        <v>1</v>
      </c>
      <c r="AD1113" t="s">
        <v>54</v>
      </c>
      <c r="AE1113">
        <v>511</v>
      </c>
      <c r="AF1113">
        <v>371</v>
      </c>
      <c r="AG1113" t="s">
        <v>2255</v>
      </c>
    </row>
    <row r="1114" spans="1:33" x14ac:dyDescent="0.25">
      <c r="A1114">
        <v>923</v>
      </c>
      <c r="B1114" t="s">
        <v>35</v>
      </c>
      <c r="C1114" t="s">
        <v>284</v>
      </c>
      <c r="D1114" t="s">
        <v>285</v>
      </c>
      <c r="E1114" t="s">
        <v>38</v>
      </c>
      <c r="F1114" t="s">
        <v>2182</v>
      </c>
      <c r="G1114" t="s">
        <v>2182</v>
      </c>
      <c r="H1114" t="s">
        <v>2183</v>
      </c>
      <c r="I1114" t="s">
        <v>2253</v>
      </c>
      <c r="J1114" t="s">
        <v>2185</v>
      </c>
      <c r="K1114" t="s">
        <v>2254</v>
      </c>
      <c r="L1114">
        <v>2023</v>
      </c>
      <c r="M1114">
        <v>8</v>
      </c>
      <c r="N1114">
        <v>13</v>
      </c>
      <c r="O1114" t="s">
        <v>44</v>
      </c>
      <c r="P1114">
        <v>60</v>
      </c>
      <c r="Q1114" t="s">
        <v>45</v>
      </c>
      <c r="S1114" t="s">
        <v>46</v>
      </c>
      <c r="U1114" t="s">
        <v>47</v>
      </c>
      <c r="V1114" t="s">
        <v>48</v>
      </c>
      <c r="W1114" t="s">
        <v>52</v>
      </c>
      <c r="Y1114">
        <v>19</v>
      </c>
      <c r="Z1114" t="s">
        <v>50</v>
      </c>
      <c r="AA1114" t="s">
        <v>53</v>
      </c>
      <c r="AB1114">
        <v>1</v>
      </c>
      <c r="AC1114">
        <v>1</v>
      </c>
      <c r="AD1114" t="s">
        <v>54</v>
      </c>
      <c r="AE1114">
        <v>276</v>
      </c>
      <c r="AF1114">
        <v>375</v>
      </c>
      <c r="AG1114" t="s">
        <v>2248</v>
      </c>
    </row>
    <row r="1115" spans="1:33" x14ac:dyDescent="0.25">
      <c r="A1115">
        <v>923</v>
      </c>
      <c r="B1115" t="s">
        <v>35</v>
      </c>
      <c r="C1115" t="s">
        <v>284</v>
      </c>
      <c r="D1115" t="s">
        <v>285</v>
      </c>
      <c r="E1115" t="s">
        <v>38</v>
      </c>
      <c r="F1115" t="s">
        <v>2182</v>
      </c>
      <c r="G1115" t="s">
        <v>2182</v>
      </c>
      <c r="H1115" t="s">
        <v>2183</v>
      </c>
      <c r="I1115" t="s">
        <v>2256</v>
      </c>
      <c r="J1115" t="s">
        <v>2185</v>
      </c>
      <c r="K1115" t="s">
        <v>2257</v>
      </c>
      <c r="L1115">
        <v>2023</v>
      </c>
      <c r="M1115">
        <v>8</v>
      </c>
      <c r="N1115">
        <v>13</v>
      </c>
      <c r="O1115" t="s">
        <v>44</v>
      </c>
      <c r="P1115">
        <v>60</v>
      </c>
      <c r="Q1115" t="s">
        <v>45</v>
      </c>
      <c r="S1115" t="s">
        <v>46</v>
      </c>
      <c r="U1115" t="s">
        <v>47</v>
      </c>
      <c r="V1115" t="s">
        <v>48</v>
      </c>
      <c r="W1115" t="s">
        <v>49</v>
      </c>
      <c r="Y1115">
        <v>20</v>
      </c>
      <c r="Z1115" t="s">
        <v>50</v>
      </c>
      <c r="AA1115" t="s">
        <v>53</v>
      </c>
      <c r="AB1115">
        <v>1</v>
      </c>
      <c r="AC1115">
        <v>1</v>
      </c>
      <c r="AD1115" t="s">
        <v>54</v>
      </c>
      <c r="AE1115">
        <v>521</v>
      </c>
      <c r="AF1115">
        <v>376</v>
      </c>
      <c r="AG1115" t="s">
        <v>2258</v>
      </c>
    </row>
    <row r="1116" spans="1:33" x14ac:dyDescent="0.25">
      <c r="A1116">
        <v>923</v>
      </c>
      <c r="B1116" t="s">
        <v>35</v>
      </c>
      <c r="C1116" t="s">
        <v>284</v>
      </c>
      <c r="D1116" t="s">
        <v>285</v>
      </c>
      <c r="E1116" t="s">
        <v>38</v>
      </c>
      <c r="F1116" t="s">
        <v>2182</v>
      </c>
      <c r="G1116" t="s">
        <v>2182</v>
      </c>
      <c r="H1116" t="s">
        <v>2183</v>
      </c>
      <c r="I1116" t="s">
        <v>2256</v>
      </c>
      <c r="J1116" t="s">
        <v>2185</v>
      </c>
      <c r="K1116" t="s">
        <v>2257</v>
      </c>
      <c r="L1116">
        <v>2023</v>
      </c>
      <c r="M1116">
        <v>8</v>
      </c>
      <c r="N1116">
        <v>13</v>
      </c>
      <c r="O1116" t="s">
        <v>44</v>
      </c>
      <c r="P1116">
        <v>60</v>
      </c>
      <c r="Q1116" t="s">
        <v>45</v>
      </c>
      <c r="S1116" t="s">
        <v>46</v>
      </c>
      <c r="U1116" t="s">
        <v>47</v>
      </c>
      <c r="V1116" t="s">
        <v>48</v>
      </c>
      <c r="W1116" t="s">
        <v>52</v>
      </c>
      <c r="Y1116">
        <v>20</v>
      </c>
      <c r="Z1116" t="s">
        <v>50</v>
      </c>
      <c r="AA1116" t="s">
        <v>53</v>
      </c>
      <c r="AB1116">
        <v>1</v>
      </c>
      <c r="AC1116">
        <v>1</v>
      </c>
      <c r="AD1116" t="s">
        <v>54</v>
      </c>
      <c r="AE1116">
        <v>274</v>
      </c>
      <c r="AF1116">
        <v>372</v>
      </c>
      <c r="AG1116" t="s">
        <v>2259</v>
      </c>
    </row>
    <row r="1117" spans="1:33" x14ac:dyDescent="0.25">
      <c r="A1117">
        <v>923</v>
      </c>
      <c r="B1117" t="s">
        <v>35</v>
      </c>
      <c r="C1117" t="s">
        <v>284</v>
      </c>
      <c r="D1117" t="s">
        <v>285</v>
      </c>
      <c r="E1117" t="s">
        <v>38</v>
      </c>
      <c r="F1117" t="s">
        <v>2182</v>
      </c>
      <c r="G1117" t="s">
        <v>2182</v>
      </c>
      <c r="H1117" t="s">
        <v>2183</v>
      </c>
      <c r="I1117" t="s">
        <v>2260</v>
      </c>
      <c r="J1117" t="s">
        <v>2185</v>
      </c>
      <c r="K1117" t="s">
        <v>2261</v>
      </c>
      <c r="L1117">
        <v>2023</v>
      </c>
      <c r="M1117">
        <v>8</v>
      </c>
      <c r="N1117">
        <v>13</v>
      </c>
      <c r="O1117" t="s">
        <v>44</v>
      </c>
      <c r="P1117">
        <v>60</v>
      </c>
      <c r="Q1117" t="s">
        <v>45</v>
      </c>
      <c r="S1117" t="s">
        <v>46</v>
      </c>
      <c r="U1117" t="s">
        <v>47</v>
      </c>
      <c r="V1117" t="s">
        <v>48</v>
      </c>
      <c r="W1117" t="s">
        <v>49</v>
      </c>
      <c r="Y1117">
        <v>21</v>
      </c>
      <c r="Z1117" t="s">
        <v>50</v>
      </c>
      <c r="AA1117" t="s">
        <v>53</v>
      </c>
      <c r="AB1117">
        <v>1</v>
      </c>
      <c r="AC1117">
        <v>1</v>
      </c>
      <c r="AD1117" t="s">
        <v>54</v>
      </c>
      <c r="AE1117">
        <v>533</v>
      </c>
      <c r="AF1117">
        <v>372</v>
      </c>
      <c r="AG1117" t="s">
        <v>2262</v>
      </c>
    </row>
    <row r="1118" spans="1:33" x14ac:dyDescent="0.25">
      <c r="A1118">
        <v>923</v>
      </c>
      <c r="B1118" t="s">
        <v>35</v>
      </c>
      <c r="C1118" t="s">
        <v>284</v>
      </c>
      <c r="D1118" t="s">
        <v>285</v>
      </c>
      <c r="E1118" t="s">
        <v>38</v>
      </c>
      <c r="F1118" t="s">
        <v>2182</v>
      </c>
      <c r="G1118" t="s">
        <v>2182</v>
      </c>
      <c r="H1118" t="s">
        <v>2183</v>
      </c>
      <c r="I1118" t="s">
        <v>2260</v>
      </c>
      <c r="J1118" t="s">
        <v>2185</v>
      </c>
      <c r="K1118" t="s">
        <v>2261</v>
      </c>
      <c r="L1118">
        <v>2023</v>
      </c>
      <c r="M1118">
        <v>8</v>
      </c>
      <c r="N1118">
        <v>13</v>
      </c>
      <c r="O1118" t="s">
        <v>44</v>
      </c>
      <c r="P1118">
        <v>60</v>
      </c>
      <c r="Q1118" t="s">
        <v>45</v>
      </c>
      <c r="S1118" t="s">
        <v>46</v>
      </c>
      <c r="U1118" t="s">
        <v>47</v>
      </c>
      <c r="V1118" t="s">
        <v>48</v>
      </c>
      <c r="W1118" t="s">
        <v>52</v>
      </c>
      <c r="Y1118">
        <v>21</v>
      </c>
      <c r="Z1118" t="s">
        <v>50</v>
      </c>
      <c r="AA1118" t="s">
        <v>53</v>
      </c>
      <c r="AB1118">
        <v>1</v>
      </c>
      <c r="AC1118">
        <v>1</v>
      </c>
      <c r="AD1118" t="s">
        <v>54</v>
      </c>
      <c r="AE1118">
        <v>275</v>
      </c>
      <c r="AF1118">
        <v>368</v>
      </c>
      <c r="AG1118" t="s">
        <v>2263</v>
      </c>
    </row>
    <row r="1119" spans="1:33" x14ac:dyDescent="0.25">
      <c r="A1119">
        <v>923</v>
      </c>
      <c r="B1119" t="s">
        <v>35</v>
      </c>
      <c r="C1119" t="s">
        <v>284</v>
      </c>
      <c r="D1119" t="s">
        <v>285</v>
      </c>
      <c r="E1119" t="s">
        <v>38</v>
      </c>
      <c r="F1119" t="s">
        <v>2182</v>
      </c>
      <c r="G1119" t="s">
        <v>2182</v>
      </c>
      <c r="H1119" t="s">
        <v>2183</v>
      </c>
      <c r="I1119" t="s">
        <v>2264</v>
      </c>
      <c r="J1119" t="s">
        <v>2185</v>
      </c>
      <c r="K1119" t="s">
        <v>2265</v>
      </c>
      <c r="L1119">
        <v>2023</v>
      </c>
      <c r="M1119">
        <v>8</v>
      </c>
      <c r="N1119">
        <v>13</v>
      </c>
      <c r="O1119" t="s">
        <v>44</v>
      </c>
      <c r="P1119">
        <v>60</v>
      </c>
      <c r="Q1119" t="s">
        <v>45</v>
      </c>
      <c r="S1119" t="s">
        <v>46</v>
      </c>
      <c r="U1119" t="s">
        <v>47</v>
      </c>
      <c r="V1119" t="s">
        <v>48</v>
      </c>
      <c r="W1119" t="s">
        <v>49</v>
      </c>
      <c r="Y1119">
        <v>22</v>
      </c>
      <c r="Z1119" t="s">
        <v>50</v>
      </c>
      <c r="AA1119" t="s">
        <v>53</v>
      </c>
      <c r="AB1119">
        <v>1</v>
      </c>
      <c r="AC1119">
        <v>1</v>
      </c>
      <c r="AD1119" t="s">
        <v>54</v>
      </c>
      <c r="AE1119">
        <v>526</v>
      </c>
      <c r="AF1119">
        <v>373</v>
      </c>
      <c r="AG1119" t="s">
        <v>1657</v>
      </c>
    </row>
    <row r="1120" spans="1:33" x14ac:dyDescent="0.25">
      <c r="A1120">
        <v>923</v>
      </c>
      <c r="B1120" t="s">
        <v>35</v>
      </c>
      <c r="C1120" t="s">
        <v>284</v>
      </c>
      <c r="D1120" t="s">
        <v>285</v>
      </c>
      <c r="E1120" t="s">
        <v>38</v>
      </c>
      <c r="F1120" t="s">
        <v>2182</v>
      </c>
      <c r="G1120" t="s">
        <v>2182</v>
      </c>
      <c r="H1120" t="s">
        <v>2183</v>
      </c>
      <c r="I1120" t="s">
        <v>2264</v>
      </c>
      <c r="J1120" t="s">
        <v>2185</v>
      </c>
      <c r="K1120" t="s">
        <v>2265</v>
      </c>
      <c r="L1120">
        <v>2023</v>
      </c>
      <c r="M1120">
        <v>8</v>
      </c>
      <c r="N1120">
        <v>13</v>
      </c>
      <c r="O1120" t="s">
        <v>44</v>
      </c>
      <c r="P1120">
        <v>60</v>
      </c>
      <c r="Q1120" t="s">
        <v>45</v>
      </c>
      <c r="S1120" t="s">
        <v>46</v>
      </c>
      <c r="U1120" t="s">
        <v>47</v>
      </c>
      <c r="V1120" t="s">
        <v>48</v>
      </c>
      <c r="W1120" t="s">
        <v>52</v>
      </c>
      <c r="Y1120">
        <v>22</v>
      </c>
      <c r="Z1120" t="s">
        <v>50</v>
      </c>
      <c r="AA1120" t="s">
        <v>53</v>
      </c>
      <c r="AB1120">
        <v>1</v>
      </c>
      <c r="AC1120">
        <v>1</v>
      </c>
      <c r="AD1120" t="s">
        <v>54</v>
      </c>
      <c r="AE1120">
        <v>282</v>
      </c>
      <c r="AF1120">
        <v>368</v>
      </c>
      <c r="AG1120" t="s">
        <v>2266</v>
      </c>
    </row>
    <row r="1121" spans="1:33" x14ac:dyDescent="0.25">
      <c r="A1121">
        <v>923</v>
      </c>
      <c r="B1121" t="s">
        <v>35</v>
      </c>
      <c r="C1121" t="s">
        <v>284</v>
      </c>
      <c r="D1121" t="s">
        <v>285</v>
      </c>
      <c r="E1121" t="s">
        <v>38</v>
      </c>
      <c r="F1121" t="s">
        <v>2182</v>
      </c>
      <c r="G1121" t="s">
        <v>2182</v>
      </c>
      <c r="H1121" t="s">
        <v>2183</v>
      </c>
      <c r="I1121" t="s">
        <v>2267</v>
      </c>
      <c r="J1121" t="s">
        <v>2185</v>
      </c>
      <c r="K1121" t="s">
        <v>2268</v>
      </c>
      <c r="L1121">
        <v>2023</v>
      </c>
      <c r="M1121">
        <v>8</v>
      </c>
      <c r="N1121">
        <v>13</v>
      </c>
      <c r="O1121" t="s">
        <v>44</v>
      </c>
      <c r="P1121">
        <v>60</v>
      </c>
      <c r="Q1121" t="s">
        <v>45</v>
      </c>
      <c r="S1121" t="s">
        <v>46</v>
      </c>
      <c r="U1121" t="s">
        <v>47</v>
      </c>
      <c r="V1121" t="s">
        <v>48</v>
      </c>
      <c r="W1121" t="s">
        <v>49</v>
      </c>
      <c r="Y1121">
        <v>23</v>
      </c>
      <c r="Z1121" t="s">
        <v>50</v>
      </c>
      <c r="AA1121" t="s">
        <v>53</v>
      </c>
      <c r="AB1121">
        <v>1</v>
      </c>
      <c r="AC1121">
        <v>1</v>
      </c>
      <c r="AD1121" t="s">
        <v>54</v>
      </c>
      <c r="AE1121">
        <v>518</v>
      </c>
      <c r="AF1121">
        <v>372</v>
      </c>
      <c r="AG1121" t="s">
        <v>2269</v>
      </c>
    </row>
    <row r="1122" spans="1:33" x14ac:dyDescent="0.25">
      <c r="A1122">
        <v>923</v>
      </c>
      <c r="B1122" t="s">
        <v>35</v>
      </c>
      <c r="C1122" t="s">
        <v>284</v>
      </c>
      <c r="D1122" t="s">
        <v>285</v>
      </c>
      <c r="E1122" t="s">
        <v>38</v>
      </c>
      <c r="F1122" t="s">
        <v>2182</v>
      </c>
      <c r="G1122" t="s">
        <v>2182</v>
      </c>
      <c r="H1122" t="s">
        <v>2183</v>
      </c>
      <c r="I1122" t="s">
        <v>2267</v>
      </c>
      <c r="J1122" t="s">
        <v>2185</v>
      </c>
      <c r="K1122" t="s">
        <v>2268</v>
      </c>
      <c r="L1122">
        <v>2023</v>
      </c>
      <c r="M1122">
        <v>8</v>
      </c>
      <c r="N1122">
        <v>13</v>
      </c>
      <c r="O1122" t="s">
        <v>44</v>
      </c>
      <c r="P1122">
        <v>60</v>
      </c>
      <c r="Q1122" t="s">
        <v>45</v>
      </c>
      <c r="S1122" t="s">
        <v>46</v>
      </c>
      <c r="U1122" t="s">
        <v>47</v>
      </c>
      <c r="V1122" t="s">
        <v>48</v>
      </c>
      <c r="W1122" t="s">
        <v>52</v>
      </c>
      <c r="Y1122">
        <v>23</v>
      </c>
      <c r="Z1122" t="s">
        <v>50</v>
      </c>
      <c r="AA1122" t="s">
        <v>53</v>
      </c>
      <c r="AB1122">
        <v>1</v>
      </c>
      <c r="AC1122">
        <v>1</v>
      </c>
      <c r="AD1122" t="s">
        <v>54</v>
      </c>
      <c r="AE1122">
        <v>284</v>
      </c>
      <c r="AF1122">
        <v>373</v>
      </c>
      <c r="AG1122" t="s">
        <v>251</v>
      </c>
    </row>
    <row r="1123" spans="1:33" x14ac:dyDescent="0.25">
      <c r="A1123">
        <v>923</v>
      </c>
      <c r="B1123" t="s">
        <v>35</v>
      </c>
      <c r="C1123" t="s">
        <v>284</v>
      </c>
      <c r="D1123" t="s">
        <v>285</v>
      </c>
      <c r="E1123" t="s">
        <v>38</v>
      </c>
      <c r="F1123" t="s">
        <v>2182</v>
      </c>
      <c r="G1123" t="s">
        <v>2182</v>
      </c>
      <c r="H1123" t="s">
        <v>2183</v>
      </c>
      <c r="I1123" t="s">
        <v>2270</v>
      </c>
      <c r="J1123" t="s">
        <v>2185</v>
      </c>
      <c r="K1123" t="s">
        <v>2271</v>
      </c>
      <c r="L1123">
        <v>2023</v>
      </c>
      <c r="M1123">
        <v>8</v>
      </c>
      <c r="N1123">
        <v>13</v>
      </c>
      <c r="O1123" t="s">
        <v>44</v>
      </c>
      <c r="P1123">
        <v>60</v>
      </c>
      <c r="Q1123" t="s">
        <v>45</v>
      </c>
      <c r="S1123" t="s">
        <v>46</v>
      </c>
      <c r="U1123" t="s">
        <v>47</v>
      </c>
      <c r="V1123" t="s">
        <v>48</v>
      </c>
      <c r="W1123" t="s">
        <v>49</v>
      </c>
      <c r="Y1123">
        <v>24</v>
      </c>
      <c r="Z1123" t="s">
        <v>50</v>
      </c>
      <c r="AA1123" t="s">
        <v>53</v>
      </c>
      <c r="AB1123">
        <v>1</v>
      </c>
      <c r="AC1123">
        <v>1</v>
      </c>
      <c r="AD1123" t="s">
        <v>54</v>
      </c>
      <c r="AE1123">
        <v>529</v>
      </c>
      <c r="AF1123">
        <v>369</v>
      </c>
      <c r="AG1123" t="s">
        <v>2272</v>
      </c>
    </row>
    <row r="1124" spans="1:33" x14ac:dyDescent="0.25">
      <c r="A1124">
        <v>923</v>
      </c>
      <c r="B1124" t="s">
        <v>35</v>
      </c>
      <c r="C1124" t="s">
        <v>284</v>
      </c>
      <c r="D1124" t="s">
        <v>285</v>
      </c>
      <c r="E1124" t="s">
        <v>38</v>
      </c>
      <c r="F1124" t="s">
        <v>2182</v>
      </c>
      <c r="G1124" t="s">
        <v>2182</v>
      </c>
      <c r="H1124" t="s">
        <v>2183</v>
      </c>
      <c r="I1124" t="s">
        <v>2270</v>
      </c>
      <c r="J1124" t="s">
        <v>2185</v>
      </c>
      <c r="K1124" t="s">
        <v>2271</v>
      </c>
      <c r="L1124">
        <v>2023</v>
      </c>
      <c r="M1124">
        <v>8</v>
      </c>
      <c r="N1124">
        <v>13</v>
      </c>
      <c r="O1124" t="s">
        <v>44</v>
      </c>
      <c r="P1124">
        <v>60</v>
      </c>
      <c r="Q1124" t="s">
        <v>45</v>
      </c>
      <c r="S1124" t="s">
        <v>46</v>
      </c>
      <c r="U1124" t="s">
        <v>47</v>
      </c>
      <c r="V1124" t="s">
        <v>48</v>
      </c>
      <c r="W1124" t="s">
        <v>52</v>
      </c>
      <c r="Y1124">
        <v>24</v>
      </c>
      <c r="Z1124" t="s">
        <v>50</v>
      </c>
      <c r="AA1124" t="s">
        <v>53</v>
      </c>
      <c r="AB1124">
        <v>1</v>
      </c>
      <c r="AC1124">
        <v>1</v>
      </c>
      <c r="AD1124" t="s">
        <v>54</v>
      </c>
      <c r="AE1124">
        <v>279</v>
      </c>
      <c r="AF1124">
        <v>374</v>
      </c>
      <c r="AG1124" t="s">
        <v>2273</v>
      </c>
    </row>
    <row r="1125" spans="1:33" x14ac:dyDescent="0.25">
      <c r="A1125">
        <v>923</v>
      </c>
      <c r="B1125" t="s">
        <v>35</v>
      </c>
      <c r="C1125" t="s">
        <v>284</v>
      </c>
      <c r="D1125" t="s">
        <v>285</v>
      </c>
      <c r="E1125" t="s">
        <v>38</v>
      </c>
      <c r="F1125" t="s">
        <v>2182</v>
      </c>
      <c r="G1125" t="s">
        <v>2182</v>
      </c>
      <c r="H1125" t="s">
        <v>2183</v>
      </c>
      <c r="I1125" t="s">
        <v>2274</v>
      </c>
      <c r="J1125" t="s">
        <v>2185</v>
      </c>
      <c r="K1125" t="s">
        <v>2275</v>
      </c>
      <c r="L1125">
        <v>2023</v>
      </c>
      <c r="M1125">
        <v>8</v>
      </c>
      <c r="N1125">
        <v>13</v>
      </c>
      <c r="O1125" t="s">
        <v>44</v>
      </c>
      <c r="P1125">
        <v>60</v>
      </c>
      <c r="Q1125" t="s">
        <v>45</v>
      </c>
      <c r="S1125" t="s">
        <v>46</v>
      </c>
      <c r="U1125" t="s">
        <v>47</v>
      </c>
      <c r="V1125" t="s">
        <v>48</v>
      </c>
      <c r="W1125" t="s">
        <v>49</v>
      </c>
      <c r="Y1125">
        <v>25</v>
      </c>
      <c r="Z1125" t="s">
        <v>50</v>
      </c>
      <c r="AA1125" t="s">
        <v>53</v>
      </c>
      <c r="AB1125">
        <v>1</v>
      </c>
      <c r="AC1125">
        <v>1</v>
      </c>
      <c r="AD1125" t="s">
        <v>54</v>
      </c>
      <c r="AE1125">
        <v>516</v>
      </c>
      <c r="AF1125">
        <v>372</v>
      </c>
      <c r="AG1125" t="s">
        <v>2276</v>
      </c>
    </row>
    <row r="1126" spans="1:33" x14ac:dyDescent="0.25">
      <c r="A1126">
        <v>923</v>
      </c>
      <c r="B1126" t="s">
        <v>35</v>
      </c>
      <c r="C1126" t="s">
        <v>284</v>
      </c>
      <c r="D1126" t="s">
        <v>285</v>
      </c>
      <c r="E1126" t="s">
        <v>38</v>
      </c>
      <c r="F1126" t="s">
        <v>2182</v>
      </c>
      <c r="G1126" t="s">
        <v>2182</v>
      </c>
      <c r="H1126" t="s">
        <v>2183</v>
      </c>
      <c r="I1126" t="s">
        <v>2274</v>
      </c>
      <c r="J1126" t="s">
        <v>2185</v>
      </c>
      <c r="K1126" t="s">
        <v>2275</v>
      </c>
      <c r="L1126">
        <v>2023</v>
      </c>
      <c r="M1126">
        <v>8</v>
      </c>
      <c r="N1126">
        <v>13</v>
      </c>
      <c r="O1126" t="s">
        <v>44</v>
      </c>
      <c r="P1126">
        <v>60</v>
      </c>
      <c r="Q1126" t="s">
        <v>45</v>
      </c>
      <c r="S1126" t="s">
        <v>46</v>
      </c>
      <c r="U1126" t="s">
        <v>47</v>
      </c>
      <c r="V1126" t="s">
        <v>48</v>
      </c>
      <c r="W1126" t="s">
        <v>52</v>
      </c>
      <c r="Y1126">
        <v>25</v>
      </c>
      <c r="Z1126" t="s">
        <v>50</v>
      </c>
      <c r="AA1126" t="s">
        <v>53</v>
      </c>
      <c r="AB1126">
        <v>1</v>
      </c>
      <c r="AC1126">
        <v>1</v>
      </c>
      <c r="AD1126" t="s">
        <v>54</v>
      </c>
      <c r="AE1126">
        <v>276</v>
      </c>
      <c r="AF1126">
        <v>371</v>
      </c>
      <c r="AG1126" t="s">
        <v>2277</v>
      </c>
    </row>
    <row r="1127" spans="1:33" x14ac:dyDescent="0.25">
      <c r="A1127">
        <v>923</v>
      </c>
      <c r="B1127" t="s">
        <v>35</v>
      </c>
      <c r="C1127" t="s">
        <v>284</v>
      </c>
      <c r="D1127" t="s">
        <v>285</v>
      </c>
      <c r="E1127" t="s">
        <v>38</v>
      </c>
      <c r="F1127" t="s">
        <v>2182</v>
      </c>
      <c r="G1127" t="s">
        <v>2182</v>
      </c>
      <c r="H1127" t="s">
        <v>2183</v>
      </c>
      <c r="I1127" t="s">
        <v>2278</v>
      </c>
      <c r="J1127" t="s">
        <v>2185</v>
      </c>
      <c r="K1127" t="s">
        <v>2279</v>
      </c>
      <c r="L1127">
        <v>2023</v>
      </c>
      <c r="M1127">
        <v>8</v>
      </c>
      <c r="N1127">
        <v>13</v>
      </c>
      <c r="O1127" t="s">
        <v>44</v>
      </c>
      <c r="P1127">
        <v>60</v>
      </c>
      <c r="Q1127" t="s">
        <v>45</v>
      </c>
      <c r="S1127" t="s">
        <v>46</v>
      </c>
      <c r="U1127" t="s">
        <v>47</v>
      </c>
      <c r="V1127" t="s">
        <v>48</v>
      </c>
      <c r="W1127" t="s">
        <v>49</v>
      </c>
      <c r="Y1127">
        <v>26</v>
      </c>
      <c r="Z1127" t="s">
        <v>50</v>
      </c>
      <c r="AA1127" t="s">
        <v>53</v>
      </c>
      <c r="AB1127">
        <v>1</v>
      </c>
      <c r="AC1127">
        <v>1</v>
      </c>
      <c r="AD1127" t="s">
        <v>54</v>
      </c>
      <c r="AE1127">
        <v>499</v>
      </c>
      <c r="AF1127">
        <v>372</v>
      </c>
      <c r="AG1127" t="s">
        <v>2280</v>
      </c>
    </row>
    <row r="1128" spans="1:33" x14ac:dyDescent="0.25">
      <c r="A1128">
        <v>923</v>
      </c>
      <c r="B1128" t="s">
        <v>35</v>
      </c>
      <c r="C1128" t="s">
        <v>284</v>
      </c>
      <c r="D1128" t="s">
        <v>285</v>
      </c>
      <c r="E1128" t="s">
        <v>38</v>
      </c>
      <c r="F1128" t="s">
        <v>2182</v>
      </c>
      <c r="G1128" t="s">
        <v>2182</v>
      </c>
      <c r="H1128" t="s">
        <v>2183</v>
      </c>
      <c r="I1128" t="s">
        <v>2278</v>
      </c>
      <c r="J1128" t="s">
        <v>2185</v>
      </c>
      <c r="K1128" t="s">
        <v>2279</v>
      </c>
      <c r="L1128">
        <v>2023</v>
      </c>
      <c r="M1128">
        <v>8</v>
      </c>
      <c r="N1128">
        <v>13</v>
      </c>
      <c r="O1128" t="s">
        <v>44</v>
      </c>
      <c r="P1128">
        <v>60</v>
      </c>
      <c r="Q1128" t="s">
        <v>45</v>
      </c>
      <c r="S1128" t="s">
        <v>46</v>
      </c>
      <c r="U1128" t="s">
        <v>47</v>
      </c>
      <c r="V1128" t="s">
        <v>48</v>
      </c>
      <c r="W1128" t="s">
        <v>52</v>
      </c>
      <c r="Y1128">
        <v>26</v>
      </c>
      <c r="Z1128" t="s">
        <v>50</v>
      </c>
      <c r="AA1128" t="s">
        <v>53</v>
      </c>
      <c r="AB1128">
        <v>1</v>
      </c>
      <c r="AC1128">
        <v>1</v>
      </c>
      <c r="AD1128" t="s">
        <v>54</v>
      </c>
      <c r="AE1128">
        <v>278</v>
      </c>
      <c r="AF1128">
        <v>370</v>
      </c>
      <c r="AG1128" t="s">
        <v>292</v>
      </c>
    </row>
    <row r="1129" spans="1:33" x14ac:dyDescent="0.25">
      <c r="A1129">
        <v>923</v>
      </c>
      <c r="B1129" t="s">
        <v>35</v>
      </c>
      <c r="C1129" t="s">
        <v>284</v>
      </c>
      <c r="D1129" t="s">
        <v>285</v>
      </c>
      <c r="E1129" t="s">
        <v>38</v>
      </c>
      <c r="F1129" t="s">
        <v>2182</v>
      </c>
      <c r="G1129" t="s">
        <v>2182</v>
      </c>
      <c r="H1129" t="s">
        <v>2183</v>
      </c>
      <c r="I1129" t="s">
        <v>2281</v>
      </c>
      <c r="J1129" t="s">
        <v>2185</v>
      </c>
      <c r="K1129" t="s">
        <v>2282</v>
      </c>
      <c r="L1129">
        <v>2023</v>
      </c>
      <c r="M1129">
        <v>8</v>
      </c>
      <c r="N1129">
        <v>13</v>
      </c>
      <c r="O1129" t="s">
        <v>44</v>
      </c>
      <c r="P1129">
        <v>60</v>
      </c>
      <c r="Q1129" t="s">
        <v>45</v>
      </c>
      <c r="S1129" t="s">
        <v>46</v>
      </c>
      <c r="U1129" t="s">
        <v>47</v>
      </c>
      <c r="V1129" t="s">
        <v>48</v>
      </c>
      <c r="W1129" t="s">
        <v>49</v>
      </c>
      <c r="Y1129">
        <v>27</v>
      </c>
      <c r="Z1129" t="s">
        <v>50</v>
      </c>
      <c r="AA1129" t="s">
        <v>53</v>
      </c>
      <c r="AB1129">
        <v>1</v>
      </c>
      <c r="AC1129">
        <v>1</v>
      </c>
      <c r="AD1129" t="s">
        <v>54</v>
      </c>
      <c r="AE1129">
        <v>523</v>
      </c>
      <c r="AF1129">
        <v>369</v>
      </c>
      <c r="AG1129" t="s">
        <v>2283</v>
      </c>
    </row>
    <row r="1130" spans="1:33" x14ac:dyDescent="0.25">
      <c r="A1130">
        <v>923</v>
      </c>
      <c r="B1130" t="s">
        <v>35</v>
      </c>
      <c r="C1130" t="s">
        <v>284</v>
      </c>
      <c r="D1130" t="s">
        <v>285</v>
      </c>
      <c r="E1130" t="s">
        <v>38</v>
      </c>
      <c r="F1130" t="s">
        <v>2182</v>
      </c>
      <c r="G1130" t="s">
        <v>2182</v>
      </c>
      <c r="H1130" t="s">
        <v>2183</v>
      </c>
      <c r="I1130" t="s">
        <v>2281</v>
      </c>
      <c r="J1130" t="s">
        <v>2185</v>
      </c>
      <c r="K1130" t="s">
        <v>2282</v>
      </c>
      <c r="L1130">
        <v>2023</v>
      </c>
      <c r="M1130">
        <v>8</v>
      </c>
      <c r="N1130">
        <v>13</v>
      </c>
      <c r="O1130" t="s">
        <v>44</v>
      </c>
      <c r="P1130">
        <v>60</v>
      </c>
      <c r="Q1130" t="s">
        <v>45</v>
      </c>
      <c r="S1130" t="s">
        <v>46</v>
      </c>
      <c r="U1130" t="s">
        <v>47</v>
      </c>
      <c r="V1130" t="s">
        <v>48</v>
      </c>
      <c r="W1130" t="s">
        <v>52</v>
      </c>
      <c r="Y1130">
        <v>27</v>
      </c>
      <c r="Z1130" t="s">
        <v>50</v>
      </c>
      <c r="AA1130" t="s">
        <v>53</v>
      </c>
      <c r="AB1130">
        <v>1</v>
      </c>
      <c r="AC1130">
        <v>1</v>
      </c>
      <c r="AD1130" t="s">
        <v>54</v>
      </c>
      <c r="AE1130">
        <v>285</v>
      </c>
      <c r="AF1130">
        <v>363</v>
      </c>
      <c r="AG1130" t="s">
        <v>2284</v>
      </c>
    </row>
    <row r="1131" spans="1:33" x14ac:dyDescent="0.25">
      <c r="A1131">
        <v>923</v>
      </c>
      <c r="B1131" t="s">
        <v>35</v>
      </c>
      <c r="C1131" t="s">
        <v>284</v>
      </c>
      <c r="D1131" t="s">
        <v>285</v>
      </c>
      <c r="E1131" t="s">
        <v>38</v>
      </c>
      <c r="F1131" t="s">
        <v>2182</v>
      </c>
      <c r="G1131" t="s">
        <v>2182</v>
      </c>
      <c r="H1131" t="s">
        <v>2183</v>
      </c>
      <c r="I1131" t="s">
        <v>2285</v>
      </c>
      <c r="J1131" t="s">
        <v>2185</v>
      </c>
      <c r="K1131" t="s">
        <v>2286</v>
      </c>
      <c r="L1131">
        <v>2023</v>
      </c>
      <c r="M1131">
        <v>8</v>
      </c>
      <c r="N1131">
        <v>13</v>
      </c>
      <c r="O1131" t="s">
        <v>44</v>
      </c>
      <c r="P1131">
        <v>60</v>
      </c>
      <c r="Q1131" t="s">
        <v>45</v>
      </c>
      <c r="S1131" t="s">
        <v>46</v>
      </c>
      <c r="U1131" t="s">
        <v>47</v>
      </c>
      <c r="V1131" t="s">
        <v>48</v>
      </c>
      <c r="W1131" t="s">
        <v>49</v>
      </c>
      <c r="Y1131">
        <v>28</v>
      </c>
      <c r="Z1131" t="s">
        <v>50</v>
      </c>
      <c r="AA1131" t="s">
        <v>135</v>
      </c>
      <c r="AB1131">
        <v>1</v>
      </c>
      <c r="AC1131">
        <v>1</v>
      </c>
      <c r="AD1131" t="s">
        <v>54</v>
      </c>
      <c r="AE1131">
        <v>503</v>
      </c>
      <c r="AF1131">
        <v>348</v>
      </c>
      <c r="AG1131" t="s">
        <v>2287</v>
      </c>
    </row>
    <row r="1132" spans="1:33" x14ac:dyDescent="0.25">
      <c r="A1132">
        <v>923</v>
      </c>
      <c r="B1132" t="s">
        <v>35</v>
      </c>
      <c r="C1132" t="s">
        <v>284</v>
      </c>
      <c r="D1132" t="s">
        <v>285</v>
      </c>
      <c r="E1132" t="s">
        <v>38</v>
      </c>
      <c r="F1132" t="s">
        <v>2182</v>
      </c>
      <c r="G1132" t="s">
        <v>2182</v>
      </c>
      <c r="H1132" t="s">
        <v>2183</v>
      </c>
      <c r="I1132" t="s">
        <v>2285</v>
      </c>
      <c r="J1132" t="s">
        <v>2185</v>
      </c>
      <c r="K1132" t="s">
        <v>2286</v>
      </c>
      <c r="L1132">
        <v>2023</v>
      </c>
      <c r="M1132">
        <v>8</v>
      </c>
      <c r="N1132">
        <v>13</v>
      </c>
      <c r="O1132" t="s">
        <v>44</v>
      </c>
      <c r="P1132">
        <v>60</v>
      </c>
      <c r="Q1132" t="s">
        <v>45</v>
      </c>
      <c r="S1132" t="s">
        <v>46</v>
      </c>
      <c r="U1132" t="s">
        <v>47</v>
      </c>
      <c r="V1132" t="s">
        <v>48</v>
      </c>
      <c r="W1132" t="s">
        <v>52</v>
      </c>
      <c r="Y1132">
        <v>28</v>
      </c>
      <c r="Z1132" t="s">
        <v>50</v>
      </c>
      <c r="AA1132" t="s">
        <v>53</v>
      </c>
      <c r="AB1132">
        <v>1</v>
      </c>
      <c r="AC1132">
        <v>1</v>
      </c>
      <c r="AD1132" t="s">
        <v>54</v>
      </c>
      <c r="AE1132">
        <v>280</v>
      </c>
      <c r="AF1132">
        <v>372</v>
      </c>
      <c r="AG1132" t="s">
        <v>182</v>
      </c>
    </row>
    <row r="1133" spans="1:33" x14ac:dyDescent="0.25">
      <c r="A1133">
        <v>923</v>
      </c>
      <c r="B1133" t="s">
        <v>35</v>
      </c>
      <c r="C1133" t="s">
        <v>284</v>
      </c>
      <c r="D1133" t="s">
        <v>285</v>
      </c>
      <c r="E1133" t="s">
        <v>38</v>
      </c>
      <c r="F1133" t="s">
        <v>2182</v>
      </c>
      <c r="G1133" t="s">
        <v>2182</v>
      </c>
      <c r="H1133" t="s">
        <v>2183</v>
      </c>
      <c r="I1133" t="s">
        <v>2288</v>
      </c>
      <c r="J1133" t="s">
        <v>2185</v>
      </c>
      <c r="K1133" t="s">
        <v>2289</v>
      </c>
      <c r="L1133">
        <v>2023</v>
      </c>
      <c r="M1133">
        <v>8</v>
      </c>
      <c r="N1133">
        <v>13</v>
      </c>
      <c r="O1133" t="s">
        <v>44</v>
      </c>
      <c r="P1133">
        <v>60</v>
      </c>
      <c r="Q1133" t="s">
        <v>45</v>
      </c>
      <c r="S1133" t="s">
        <v>46</v>
      </c>
      <c r="U1133" t="s">
        <v>47</v>
      </c>
      <c r="V1133" t="s">
        <v>48</v>
      </c>
      <c r="W1133" t="s">
        <v>49</v>
      </c>
      <c r="Y1133">
        <v>29</v>
      </c>
      <c r="Z1133" t="s">
        <v>50</v>
      </c>
      <c r="AA1133" t="s">
        <v>467</v>
      </c>
      <c r="AB1133">
        <v>1</v>
      </c>
      <c r="AC1133">
        <v>1</v>
      </c>
      <c r="AD1133" t="s">
        <v>54</v>
      </c>
      <c r="AE1133">
        <v>312</v>
      </c>
      <c r="AF1133">
        <v>358</v>
      </c>
      <c r="AG1133" t="s">
        <v>2290</v>
      </c>
    </row>
    <row r="1134" spans="1:33" x14ac:dyDescent="0.25">
      <c r="A1134">
        <v>923</v>
      </c>
      <c r="B1134" t="s">
        <v>35</v>
      </c>
      <c r="C1134" t="s">
        <v>284</v>
      </c>
      <c r="D1134" t="s">
        <v>285</v>
      </c>
      <c r="E1134" t="s">
        <v>38</v>
      </c>
      <c r="F1134" t="s">
        <v>2182</v>
      </c>
      <c r="G1134" t="s">
        <v>2182</v>
      </c>
      <c r="H1134" t="s">
        <v>2183</v>
      </c>
      <c r="I1134" t="s">
        <v>2288</v>
      </c>
      <c r="J1134" t="s">
        <v>2185</v>
      </c>
      <c r="K1134" t="s">
        <v>2289</v>
      </c>
      <c r="L1134">
        <v>2023</v>
      </c>
      <c r="M1134">
        <v>8</v>
      </c>
      <c r="N1134">
        <v>13</v>
      </c>
      <c r="O1134" t="s">
        <v>44</v>
      </c>
      <c r="P1134">
        <v>60</v>
      </c>
      <c r="Q1134" t="s">
        <v>45</v>
      </c>
      <c r="S1134" t="s">
        <v>46</v>
      </c>
      <c r="U1134" t="s">
        <v>47</v>
      </c>
      <c r="V1134" t="s">
        <v>48</v>
      </c>
      <c r="W1134" t="s">
        <v>52</v>
      </c>
      <c r="Y1134">
        <v>29</v>
      </c>
      <c r="Z1134" t="s">
        <v>50</v>
      </c>
      <c r="AA1134" t="s">
        <v>53</v>
      </c>
      <c r="AB1134">
        <v>1</v>
      </c>
      <c r="AC1134">
        <v>1</v>
      </c>
      <c r="AD1134" t="s">
        <v>54</v>
      </c>
      <c r="AE1134">
        <v>281</v>
      </c>
      <c r="AF1134">
        <v>360</v>
      </c>
      <c r="AG1134" t="s">
        <v>2291</v>
      </c>
    </row>
    <row r="1135" spans="1:33" x14ac:dyDescent="0.25">
      <c r="A1135">
        <v>923</v>
      </c>
      <c r="B1135" t="s">
        <v>35</v>
      </c>
      <c r="C1135" t="s">
        <v>284</v>
      </c>
      <c r="D1135" t="s">
        <v>285</v>
      </c>
      <c r="E1135" t="s">
        <v>38</v>
      </c>
      <c r="F1135" t="s">
        <v>2182</v>
      </c>
      <c r="G1135" t="s">
        <v>2182</v>
      </c>
      <c r="H1135" t="s">
        <v>2183</v>
      </c>
      <c r="I1135" t="s">
        <v>2292</v>
      </c>
      <c r="J1135" t="s">
        <v>2185</v>
      </c>
      <c r="K1135" t="s">
        <v>2293</v>
      </c>
      <c r="L1135">
        <v>2023</v>
      </c>
      <c r="M1135">
        <v>8</v>
      </c>
      <c r="N1135">
        <v>13</v>
      </c>
      <c r="O1135" t="s">
        <v>44</v>
      </c>
      <c r="P1135">
        <v>60</v>
      </c>
      <c r="Q1135" t="s">
        <v>45</v>
      </c>
      <c r="S1135" t="s">
        <v>46</v>
      </c>
      <c r="U1135" t="s">
        <v>47</v>
      </c>
      <c r="V1135" t="s">
        <v>48</v>
      </c>
      <c r="W1135" t="s">
        <v>49</v>
      </c>
      <c r="Y1135">
        <v>30</v>
      </c>
      <c r="Z1135" t="s">
        <v>50</v>
      </c>
      <c r="AA1135" t="s">
        <v>467</v>
      </c>
      <c r="AB1135">
        <v>1</v>
      </c>
      <c r="AC1135">
        <v>1</v>
      </c>
      <c r="AD1135" t="s">
        <v>54</v>
      </c>
      <c r="AE1135">
        <v>325</v>
      </c>
      <c r="AF1135">
        <v>359</v>
      </c>
      <c r="AG1135" t="s">
        <v>2294</v>
      </c>
    </row>
    <row r="1136" spans="1:33" x14ac:dyDescent="0.25">
      <c r="A1136">
        <v>923</v>
      </c>
      <c r="B1136" t="s">
        <v>35</v>
      </c>
      <c r="C1136" t="s">
        <v>284</v>
      </c>
      <c r="D1136" t="s">
        <v>285</v>
      </c>
      <c r="E1136" t="s">
        <v>38</v>
      </c>
      <c r="F1136" t="s">
        <v>2182</v>
      </c>
      <c r="G1136" t="s">
        <v>2182</v>
      </c>
      <c r="H1136" t="s">
        <v>2183</v>
      </c>
      <c r="I1136" t="s">
        <v>2292</v>
      </c>
      <c r="J1136" t="s">
        <v>2185</v>
      </c>
      <c r="K1136" t="s">
        <v>2293</v>
      </c>
      <c r="L1136">
        <v>2023</v>
      </c>
      <c r="M1136">
        <v>8</v>
      </c>
      <c r="N1136">
        <v>13</v>
      </c>
      <c r="O1136" t="s">
        <v>44</v>
      </c>
      <c r="P1136">
        <v>60</v>
      </c>
      <c r="Q1136" t="s">
        <v>45</v>
      </c>
      <c r="S1136" t="s">
        <v>46</v>
      </c>
      <c r="U1136" t="s">
        <v>47</v>
      </c>
      <c r="V1136" t="s">
        <v>48</v>
      </c>
      <c r="W1136" t="s">
        <v>52</v>
      </c>
      <c r="Y1136">
        <v>30</v>
      </c>
      <c r="Z1136" t="s">
        <v>50</v>
      </c>
      <c r="AA1136" t="s">
        <v>53</v>
      </c>
      <c r="AB1136">
        <v>1</v>
      </c>
      <c r="AC1136">
        <v>1</v>
      </c>
      <c r="AD1136" t="s">
        <v>54</v>
      </c>
      <c r="AE1136">
        <v>279</v>
      </c>
      <c r="AF1136">
        <v>360</v>
      </c>
      <c r="AG1136" t="s">
        <v>2295</v>
      </c>
    </row>
    <row r="1137" spans="1:33" x14ac:dyDescent="0.25">
      <c r="A1137">
        <v>923</v>
      </c>
      <c r="B1137" t="s">
        <v>35</v>
      </c>
      <c r="C1137" t="s">
        <v>284</v>
      </c>
      <c r="D1137" t="s">
        <v>285</v>
      </c>
      <c r="E1137" t="s">
        <v>38</v>
      </c>
      <c r="F1137" t="s">
        <v>2182</v>
      </c>
      <c r="G1137" t="s">
        <v>2182</v>
      </c>
      <c r="H1137" t="s">
        <v>2183</v>
      </c>
      <c r="I1137" t="s">
        <v>2296</v>
      </c>
      <c r="J1137" t="s">
        <v>2185</v>
      </c>
      <c r="K1137" t="s">
        <v>2297</v>
      </c>
      <c r="L1137">
        <v>2023</v>
      </c>
      <c r="M1137">
        <v>8</v>
      </c>
      <c r="N1137">
        <v>13</v>
      </c>
      <c r="O1137" t="s">
        <v>44</v>
      </c>
      <c r="P1137">
        <v>60</v>
      </c>
      <c r="Q1137" t="s">
        <v>45</v>
      </c>
      <c r="S1137" t="s">
        <v>46</v>
      </c>
      <c r="U1137" t="s">
        <v>47</v>
      </c>
      <c r="V1137" t="s">
        <v>48</v>
      </c>
      <c r="W1137" t="s">
        <v>49</v>
      </c>
      <c r="Y1137">
        <v>31</v>
      </c>
      <c r="Z1137" t="s">
        <v>50</v>
      </c>
      <c r="AA1137" t="s">
        <v>467</v>
      </c>
      <c r="AB1137">
        <v>1</v>
      </c>
      <c r="AC1137">
        <v>1</v>
      </c>
      <c r="AD1137" t="s">
        <v>54</v>
      </c>
      <c r="AE1137">
        <v>317</v>
      </c>
      <c r="AF1137">
        <v>370</v>
      </c>
      <c r="AG1137" t="s">
        <v>2298</v>
      </c>
    </row>
    <row r="1138" spans="1:33" x14ac:dyDescent="0.25">
      <c r="A1138">
        <v>923</v>
      </c>
      <c r="B1138" t="s">
        <v>35</v>
      </c>
      <c r="C1138" t="s">
        <v>284</v>
      </c>
      <c r="D1138" t="s">
        <v>285</v>
      </c>
      <c r="E1138" t="s">
        <v>38</v>
      </c>
      <c r="F1138" t="s">
        <v>2182</v>
      </c>
      <c r="G1138" t="s">
        <v>2182</v>
      </c>
      <c r="H1138" t="s">
        <v>2183</v>
      </c>
      <c r="I1138" t="s">
        <v>2296</v>
      </c>
      <c r="J1138" t="s">
        <v>2185</v>
      </c>
      <c r="K1138" t="s">
        <v>2297</v>
      </c>
      <c r="L1138">
        <v>2023</v>
      </c>
      <c r="M1138">
        <v>8</v>
      </c>
      <c r="N1138">
        <v>13</v>
      </c>
      <c r="O1138" t="s">
        <v>44</v>
      </c>
      <c r="P1138">
        <v>60</v>
      </c>
      <c r="Q1138" t="s">
        <v>45</v>
      </c>
      <c r="S1138" t="s">
        <v>46</v>
      </c>
      <c r="U1138" t="s">
        <v>47</v>
      </c>
      <c r="V1138" t="s">
        <v>48</v>
      </c>
      <c r="W1138" t="s">
        <v>52</v>
      </c>
      <c r="Y1138">
        <v>31</v>
      </c>
      <c r="Z1138" t="s">
        <v>50</v>
      </c>
      <c r="AA1138" t="s">
        <v>53</v>
      </c>
      <c r="AB1138">
        <v>1</v>
      </c>
      <c r="AC1138">
        <v>1</v>
      </c>
      <c r="AD1138" t="s">
        <v>54</v>
      </c>
      <c r="AE1138">
        <v>284</v>
      </c>
      <c r="AF1138">
        <v>370</v>
      </c>
      <c r="AG1138" t="s">
        <v>153</v>
      </c>
    </row>
    <row r="1139" spans="1:33" x14ac:dyDescent="0.25">
      <c r="A1139">
        <v>923</v>
      </c>
      <c r="B1139" t="s">
        <v>35</v>
      </c>
      <c r="C1139" t="s">
        <v>284</v>
      </c>
      <c r="D1139" t="s">
        <v>285</v>
      </c>
      <c r="E1139" t="s">
        <v>38</v>
      </c>
      <c r="F1139" t="s">
        <v>2182</v>
      </c>
      <c r="G1139" t="s">
        <v>2182</v>
      </c>
      <c r="H1139" t="s">
        <v>2183</v>
      </c>
      <c r="I1139" t="s">
        <v>2299</v>
      </c>
      <c r="J1139" t="s">
        <v>2185</v>
      </c>
      <c r="K1139" t="s">
        <v>2300</v>
      </c>
      <c r="L1139">
        <v>2023</v>
      </c>
      <c r="M1139">
        <v>8</v>
      </c>
      <c r="N1139">
        <v>13</v>
      </c>
      <c r="O1139" t="s">
        <v>44</v>
      </c>
      <c r="P1139">
        <v>60</v>
      </c>
      <c r="Q1139" t="s">
        <v>45</v>
      </c>
      <c r="S1139" t="s">
        <v>46</v>
      </c>
      <c r="U1139" t="s">
        <v>47</v>
      </c>
      <c r="V1139" t="s">
        <v>48</v>
      </c>
      <c r="W1139" t="s">
        <v>49</v>
      </c>
      <c r="Y1139">
        <v>32</v>
      </c>
      <c r="Z1139" t="s">
        <v>50</v>
      </c>
      <c r="AA1139" t="s">
        <v>51</v>
      </c>
      <c r="AB1139">
        <v>1</v>
      </c>
      <c r="AC1139">
        <v>1</v>
      </c>
      <c r="AD1139" t="s">
        <v>54</v>
      </c>
      <c r="AE1139">
        <v>324</v>
      </c>
      <c r="AF1139">
        <v>367</v>
      </c>
      <c r="AG1139" t="s">
        <v>2301</v>
      </c>
    </row>
    <row r="1140" spans="1:33" x14ac:dyDescent="0.25">
      <c r="A1140">
        <v>923</v>
      </c>
      <c r="B1140" t="s">
        <v>35</v>
      </c>
      <c r="C1140" t="s">
        <v>284</v>
      </c>
      <c r="D1140" t="s">
        <v>285</v>
      </c>
      <c r="E1140" t="s">
        <v>38</v>
      </c>
      <c r="F1140" t="s">
        <v>2182</v>
      </c>
      <c r="G1140" t="s">
        <v>2182</v>
      </c>
      <c r="H1140" t="s">
        <v>2183</v>
      </c>
      <c r="I1140" t="s">
        <v>2299</v>
      </c>
      <c r="J1140" t="s">
        <v>2185</v>
      </c>
      <c r="K1140" t="s">
        <v>2300</v>
      </c>
      <c r="L1140">
        <v>2023</v>
      </c>
      <c r="M1140">
        <v>8</v>
      </c>
      <c r="N1140">
        <v>13</v>
      </c>
      <c r="O1140" t="s">
        <v>44</v>
      </c>
      <c r="P1140">
        <v>60</v>
      </c>
      <c r="Q1140" t="s">
        <v>45</v>
      </c>
      <c r="S1140" t="s">
        <v>46</v>
      </c>
      <c r="U1140" t="s">
        <v>47</v>
      </c>
      <c r="V1140" t="s">
        <v>48</v>
      </c>
      <c r="W1140" t="s">
        <v>52</v>
      </c>
      <c r="Y1140">
        <v>32</v>
      </c>
      <c r="Z1140" t="s">
        <v>50</v>
      </c>
      <c r="AA1140" t="s">
        <v>53</v>
      </c>
      <c r="AB1140">
        <v>1</v>
      </c>
      <c r="AC1140">
        <v>1</v>
      </c>
      <c r="AD1140" t="s">
        <v>54</v>
      </c>
      <c r="AE1140">
        <v>281</v>
      </c>
      <c r="AF1140">
        <v>369</v>
      </c>
      <c r="AG1140" t="s">
        <v>2302</v>
      </c>
    </row>
    <row r="1141" spans="1:33" x14ac:dyDescent="0.25">
      <c r="A1141">
        <v>923</v>
      </c>
      <c r="B1141" t="s">
        <v>35</v>
      </c>
      <c r="C1141" t="s">
        <v>284</v>
      </c>
      <c r="D1141" t="s">
        <v>285</v>
      </c>
      <c r="E1141" t="s">
        <v>38</v>
      </c>
      <c r="F1141" t="s">
        <v>2182</v>
      </c>
      <c r="G1141" t="s">
        <v>2182</v>
      </c>
      <c r="H1141" t="s">
        <v>2183</v>
      </c>
      <c r="I1141" t="s">
        <v>2303</v>
      </c>
      <c r="J1141" t="s">
        <v>2185</v>
      </c>
      <c r="K1141" t="s">
        <v>2304</v>
      </c>
      <c r="L1141">
        <v>2023</v>
      </c>
      <c r="M1141">
        <v>8</v>
      </c>
      <c r="N1141">
        <v>13</v>
      </c>
      <c r="O1141" t="s">
        <v>44</v>
      </c>
      <c r="P1141">
        <v>60</v>
      </c>
      <c r="Q1141" t="s">
        <v>45</v>
      </c>
      <c r="S1141" t="s">
        <v>46</v>
      </c>
      <c r="U1141" t="s">
        <v>47</v>
      </c>
      <c r="V1141" t="s">
        <v>48</v>
      </c>
      <c r="W1141" t="s">
        <v>49</v>
      </c>
      <c r="Y1141">
        <v>33</v>
      </c>
      <c r="Z1141" t="s">
        <v>50</v>
      </c>
      <c r="AA1141" t="s">
        <v>467</v>
      </c>
      <c r="AB1141">
        <v>1</v>
      </c>
      <c r="AC1141">
        <v>1</v>
      </c>
      <c r="AD1141" t="s">
        <v>54</v>
      </c>
      <c r="AE1141">
        <v>314</v>
      </c>
      <c r="AF1141">
        <v>365</v>
      </c>
      <c r="AG1141" t="s">
        <v>2305</v>
      </c>
    </row>
    <row r="1142" spans="1:33" x14ac:dyDescent="0.25">
      <c r="A1142">
        <v>923</v>
      </c>
      <c r="B1142" t="s">
        <v>35</v>
      </c>
      <c r="C1142" t="s">
        <v>284</v>
      </c>
      <c r="D1142" t="s">
        <v>285</v>
      </c>
      <c r="E1142" t="s">
        <v>38</v>
      </c>
      <c r="F1142" t="s">
        <v>2182</v>
      </c>
      <c r="G1142" t="s">
        <v>2182</v>
      </c>
      <c r="H1142" t="s">
        <v>2183</v>
      </c>
      <c r="I1142" t="s">
        <v>2303</v>
      </c>
      <c r="J1142" t="s">
        <v>2185</v>
      </c>
      <c r="K1142" t="s">
        <v>2304</v>
      </c>
      <c r="L1142">
        <v>2023</v>
      </c>
      <c r="M1142">
        <v>8</v>
      </c>
      <c r="N1142">
        <v>13</v>
      </c>
      <c r="O1142" t="s">
        <v>44</v>
      </c>
      <c r="P1142">
        <v>60</v>
      </c>
      <c r="Q1142" t="s">
        <v>45</v>
      </c>
      <c r="S1142" t="s">
        <v>46</v>
      </c>
      <c r="U1142" t="s">
        <v>47</v>
      </c>
      <c r="V1142" t="s">
        <v>48</v>
      </c>
      <c r="W1142" t="s">
        <v>52</v>
      </c>
      <c r="Y1142">
        <v>33</v>
      </c>
      <c r="Z1142" t="s">
        <v>50</v>
      </c>
      <c r="AA1142" t="s">
        <v>53</v>
      </c>
      <c r="AB1142">
        <v>1</v>
      </c>
      <c r="AC1142">
        <v>1</v>
      </c>
      <c r="AD1142" t="s">
        <v>54</v>
      </c>
      <c r="AE1142">
        <v>286</v>
      </c>
      <c r="AF1142">
        <v>370</v>
      </c>
      <c r="AG1142" t="s">
        <v>481</v>
      </c>
    </row>
    <row r="1143" spans="1:33" x14ac:dyDescent="0.25">
      <c r="A1143">
        <v>923</v>
      </c>
      <c r="B1143" t="s">
        <v>35</v>
      </c>
      <c r="C1143" t="s">
        <v>284</v>
      </c>
      <c r="D1143" t="s">
        <v>285</v>
      </c>
      <c r="E1143" t="s">
        <v>38</v>
      </c>
      <c r="F1143" t="s">
        <v>2182</v>
      </c>
      <c r="G1143" t="s">
        <v>2182</v>
      </c>
      <c r="H1143" t="s">
        <v>2183</v>
      </c>
      <c r="I1143" t="s">
        <v>2306</v>
      </c>
      <c r="J1143" t="s">
        <v>2185</v>
      </c>
      <c r="K1143" t="s">
        <v>2307</v>
      </c>
      <c r="L1143">
        <v>2023</v>
      </c>
      <c r="M1143">
        <v>8</v>
      </c>
      <c r="N1143">
        <v>13</v>
      </c>
      <c r="O1143" t="s">
        <v>44</v>
      </c>
      <c r="P1143">
        <v>60</v>
      </c>
      <c r="Q1143" t="s">
        <v>45</v>
      </c>
      <c r="S1143" t="s">
        <v>46</v>
      </c>
      <c r="U1143" t="s">
        <v>47</v>
      </c>
      <c r="V1143" t="s">
        <v>48</v>
      </c>
      <c r="W1143" t="s">
        <v>49</v>
      </c>
      <c r="Y1143">
        <v>34</v>
      </c>
      <c r="Z1143" t="s">
        <v>50</v>
      </c>
      <c r="AA1143" t="s">
        <v>51</v>
      </c>
      <c r="AB1143">
        <v>1</v>
      </c>
      <c r="AC1143">
        <v>1</v>
      </c>
      <c r="AD1143" t="s">
        <v>54</v>
      </c>
      <c r="AE1143">
        <v>318</v>
      </c>
      <c r="AF1143">
        <v>372</v>
      </c>
      <c r="AG1143" t="s">
        <v>1090</v>
      </c>
    </row>
    <row r="1144" spans="1:33" x14ac:dyDescent="0.25">
      <c r="A1144">
        <v>923</v>
      </c>
      <c r="B1144" t="s">
        <v>35</v>
      </c>
      <c r="C1144" t="s">
        <v>284</v>
      </c>
      <c r="D1144" t="s">
        <v>285</v>
      </c>
      <c r="E1144" t="s">
        <v>38</v>
      </c>
      <c r="F1144" t="s">
        <v>2182</v>
      </c>
      <c r="G1144" t="s">
        <v>2182</v>
      </c>
      <c r="H1144" t="s">
        <v>2183</v>
      </c>
      <c r="I1144" t="s">
        <v>2306</v>
      </c>
      <c r="J1144" t="s">
        <v>2185</v>
      </c>
      <c r="K1144" t="s">
        <v>2307</v>
      </c>
      <c r="L1144">
        <v>2023</v>
      </c>
      <c r="M1144">
        <v>8</v>
      </c>
      <c r="N1144">
        <v>13</v>
      </c>
      <c r="O1144" t="s">
        <v>44</v>
      </c>
      <c r="P1144">
        <v>60</v>
      </c>
      <c r="Q1144" t="s">
        <v>45</v>
      </c>
      <c r="S1144" t="s">
        <v>46</v>
      </c>
      <c r="U1144" t="s">
        <v>47</v>
      </c>
      <c r="V1144" t="s">
        <v>48</v>
      </c>
      <c r="W1144" t="s">
        <v>52</v>
      </c>
      <c r="Y1144">
        <v>34</v>
      </c>
      <c r="Z1144" t="s">
        <v>50</v>
      </c>
      <c r="AA1144" t="s">
        <v>53</v>
      </c>
      <c r="AB1144">
        <v>1</v>
      </c>
      <c r="AC1144">
        <v>1</v>
      </c>
      <c r="AD1144" t="s">
        <v>54</v>
      </c>
      <c r="AE1144">
        <v>277</v>
      </c>
      <c r="AF1144">
        <v>373</v>
      </c>
      <c r="AG1144" t="s">
        <v>497</v>
      </c>
    </row>
    <row r="1145" spans="1:33" x14ac:dyDescent="0.25">
      <c r="A1145">
        <v>923</v>
      </c>
      <c r="B1145" t="s">
        <v>35</v>
      </c>
      <c r="C1145" t="s">
        <v>284</v>
      </c>
      <c r="D1145" t="s">
        <v>285</v>
      </c>
      <c r="E1145" t="s">
        <v>38</v>
      </c>
      <c r="F1145" t="s">
        <v>2182</v>
      </c>
      <c r="G1145" t="s">
        <v>2182</v>
      </c>
      <c r="H1145" t="s">
        <v>2183</v>
      </c>
      <c r="I1145" t="s">
        <v>2308</v>
      </c>
      <c r="J1145" t="s">
        <v>2185</v>
      </c>
      <c r="K1145" t="s">
        <v>2309</v>
      </c>
      <c r="L1145">
        <v>2023</v>
      </c>
      <c r="M1145">
        <v>8</v>
      </c>
      <c r="N1145">
        <v>13</v>
      </c>
      <c r="O1145" t="s">
        <v>44</v>
      </c>
      <c r="P1145">
        <v>60</v>
      </c>
      <c r="Q1145" t="s">
        <v>45</v>
      </c>
      <c r="S1145" t="s">
        <v>46</v>
      </c>
      <c r="U1145" t="s">
        <v>47</v>
      </c>
      <c r="V1145" t="s">
        <v>48</v>
      </c>
      <c r="W1145" t="s">
        <v>49</v>
      </c>
      <c r="Y1145">
        <v>35</v>
      </c>
      <c r="Z1145" t="s">
        <v>50</v>
      </c>
      <c r="AA1145" t="s">
        <v>51</v>
      </c>
      <c r="AB1145">
        <v>1</v>
      </c>
      <c r="AC1145">
        <v>1</v>
      </c>
      <c r="AD1145" t="s">
        <v>54</v>
      </c>
      <c r="AE1145">
        <v>316</v>
      </c>
      <c r="AF1145">
        <v>368</v>
      </c>
      <c r="AG1145" t="s">
        <v>2310</v>
      </c>
    </row>
    <row r="1146" spans="1:33" x14ac:dyDescent="0.25">
      <c r="A1146">
        <v>923</v>
      </c>
      <c r="B1146" t="s">
        <v>35</v>
      </c>
      <c r="C1146" t="s">
        <v>284</v>
      </c>
      <c r="D1146" t="s">
        <v>285</v>
      </c>
      <c r="E1146" t="s">
        <v>38</v>
      </c>
      <c r="F1146" t="s">
        <v>2182</v>
      </c>
      <c r="G1146" t="s">
        <v>2182</v>
      </c>
      <c r="H1146" t="s">
        <v>2183</v>
      </c>
      <c r="I1146" t="s">
        <v>2308</v>
      </c>
      <c r="J1146" t="s">
        <v>2185</v>
      </c>
      <c r="K1146" t="s">
        <v>2309</v>
      </c>
      <c r="L1146">
        <v>2023</v>
      </c>
      <c r="M1146">
        <v>8</v>
      </c>
      <c r="N1146">
        <v>13</v>
      </c>
      <c r="O1146" t="s">
        <v>44</v>
      </c>
      <c r="P1146">
        <v>60</v>
      </c>
      <c r="Q1146" t="s">
        <v>45</v>
      </c>
      <c r="S1146" t="s">
        <v>46</v>
      </c>
      <c r="U1146" t="s">
        <v>47</v>
      </c>
      <c r="V1146" t="s">
        <v>48</v>
      </c>
      <c r="W1146" t="s">
        <v>52</v>
      </c>
      <c r="Y1146">
        <v>35</v>
      </c>
      <c r="Z1146" t="s">
        <v>50</v>
      </c>
      <c r="AA1146" t="s">
        <v>53</v>
      </c>
      <c r="AB1146">
        <v>1</v>
      </c>
      <c r="AC1146">
        <v>1</v>
      </c>
      <c r="AD1146" t="s">
        <v>54</v>
      </c>
      <c r="AE1146">
        <v>281</v>
      </c>
      <c r="AF1146">
        <v>368</v>
      </c>
      <c r="AG1146" t="s">
        <v>106</v>
      </c>
    </row>
    <row r="1147" spans="1:33" x14ac:dyDescent="0.25">
      <c r="A1147">
        <v>923</v>
      </c>
      <c r="B1147" t="s">
        <v>35</v>
      </c>
      <c r="C1147" t="s">
        <v>284</v>
      </c>
      <c r="D1147" t="s">
        <v>285</v>
      </c>
      <c r="E1147" t="s">
        <v>38</v>
      </c>
      <c r="F1147" t="s">
        <v>2182</v>
      </c>
      <c r="G1147" t="s">
        <v>2182</v>
      </c>
      <c r="H1147" t="s">
        <v>2183</v>
      </c>
      <c r="I1147" t="s">
        <v>2311</v>
      </c>
      <c r="J1147" t="s">
        <v>2185</v>
      </c>
      <c r="K1147" t="s">
        <v>2312</v>
      </c>
      <c r="L1147">
        <v>2023</v>
      </c>
      <c r="M1147">
        <v>8</v>
      </c>
      <c r="N1147">
        <v>13</v>
      </c>
      <c r="O1147" t="s">
        <v>44</v>
      </c>
      <c r="P1147">
        <v>60</v>
      </c>
      <c r="Q1147" t="s">
        <v>45</v>
      </c>
      <c r="S1147" t="s">
        <v>46</v>
      </c>
      <c r="U1147" t="s">
        <v>47</v>
      </c>
      <c r="V1147" t="s">
        <v>48</v>
      </c>
      <c r="W1147" t="s">
        <v>49</v>
      </c>
      <c r="Y1147">
        <v>36</v>
      </c>
      <c r="Z1147" t="s">
        <v>50</v>
      </c>
      <c r="AA1147" t="s">
        <v>51</v>
      </c>
      <c r="AB1147">
        <v>1</v>
      </c>
      <c r="AC1147">
        <v>1</v>
      </c>
      <c r="AD1147" t="s">
        <v>54</v>
      </c>
      <c r="AE1147">
        <v>313</v>
      </c>
      <c r="AF1147">
        <v>373</v>
      </c>
      <c r="AG1147" t="s">
        <v>2313</v>
      </c>
    </row>
    <row r="1148" spans="1:33" x14ac:dyDescent="0.25">
      <c r="A1148">
        <v>923</v>
      </c>
      <c r="B1148" t="s">
        <v>35</v>
      </c>
      <c r="C1148" t="s">
        <v>284</v>
      </c>
      <c r="D1148" t="s">
        <v>285</v>
      </c>
      <c r="E1148" t="s">
        <v>38</v>
      </c>
      <c r="F1148" t="s">
        <v>2182</v>
      </c>
      <c r="G1148" t="s">
        <v>2182</v>
      </c>
      <c r="H1148" t="s">
        <v>2183</v>
      </c>
      <c r="I1148" t="s">
        <v>2311</v>
      </c>
      <c r="J1148" t="s">
        <v>2185</v>
      </c>
      <c r="K1148" t="s">
        <v>2312</v>
      </c>
      <c r="L1148">
        <v>2023</v>
      </c>
      <c r="M1148">
        <v>8</v>
      </c>
      <c r="N1148">
        <v>13</v>
      </c>
      <c r="O1148" t="s">
        <v>44</v>
      </c>
      <c r="P1148">
        <v>60</v>
      </c>
      <c r="Q1148" t="s">
        <v>45</v>
      </c>
      <c r="S1148" t="s">
        <v>46</v>
      </c>
      <c r="U1148" t="s">
        <v>47</v>
      </c>
      <c r="V1148" t="s">
        <v>48</v>
      </c>
      <c r="W1148" t="s">
        <v>52</v>
      </c>
      <c r="Y1148">
        <v>36</v>
      </c>
      <c r="Z1148" t="s">
        <v>50</v>
      </c>
      <c r="AA1148" t="s">
        <v>53</v>
      </c>
      <c r="AB1148">
        <v>1</v>
      </c>
      <c r="AC1148">
        <v>1</v>
      </c>
      <c r="AD1148" t="s">
        <v>54</v>
      </c>
      <c r="AE1148">
        <v>282</v>
      </c>
      <c r="AF1148">
        <v>368</v>
      </c>
      <c r="AG1148" t="s">
        <v>2266</v>
      </c>
    </row>
    <row r="1149" spans="1:33" x14ac:dyDescent="0.25">
      <c r="A1149">
        <v>923</v>
      </c>
      <c r="B1149" t="s">
        <v>35</v>
      </c>
      <c r="C1149" t="s">
        <v>284</v>
      </c>
      <c r="D1149" t="s">
        <v>285</v>
      </c>
      <c r="E1149" t="s">
        <v>38</v>
      </c>
      <c r="F1149" t="s">
        <v>2182</v>
      </c>
      <c r="G1149" t="s">
        <v>2182</v>
      </c>
      <c r="H1149" t="s">
        <v>2183</v>
      </c>
      <c r="I1149" t="s">
        <v>2314</v>
      </c>
      <c r="J1149" t="s">
        <v>2185</v>
      </c>
      <c r="K1149" t="s">
        <v>2315</v>
      </c>
      <c r="L1149">
        <v>2023</v>
      </c>
      <c r="M1149">
        <v>8</v>
      </c>
      <c r="N1149">
        <v>13</v>
      </c>
      <c r="O1149" t="s">
        <v>44</v>
      </c>
      <c r="P1149">
        <v>60</v>
      </c>
      <c r="Q1149" t="s">
        <v>45</v>
      </c>
      <c r="S1149" t="s">
        <v>46</v>
      </c>
      <c r="U1149" t="s">
        <v>47</v>
      </c>
      <c r="V1149" t="s">
        <v>48</v>
      </c>
      <c r="W1149" t="s">
        <v>49</v>
      </c>
      <c r="Y1149">
        <v>37</v>
      </c>
      <c r="Z1149" t="s">
        <v>50</v>
      </c>
      <c r="AA1149" t="s">
        <v>51</v>
      </c>
      <c r="AB1149">
        <v>1</v>
      </c>
      <c r="AC1149">
        <v>1</v>
      </c>
      <c r="AD1149" t="s">
        <v>54</v>
      </c>
      <c r="AE1149">
        <v>316</v>
      </c>
      <c r="AF1149">
        <v>368</v>
      </c>
      <c r="AG1149" t="s">
        <v>2310</v>
      </c>
    </row>
    <row r="1150" spans="1:33" x14ac:dyDescent="0.25">
      <c r="A1150">
        <v>923</v>
      </c>
      <c r="B1150" t="s">
        <v>35</v>
      </c>
      <c r="C1150" t="s">
        <v>284</v>
      </c>
      <c r="D1150" t="s">
        <v>285</v>
      </c>
      <c r="E1150" t="s">
        <v>38</v>
      </c>
      <c r="F1150" t="s">
        <v>2182</v>
      </c>
      <c r="G1150" t="s">
        <v>2182</v>
      </c>
      <c r="H1150" t="s">
        <v>2183</v>
      </c>
      <c r="I1150" t="s">
        <v>2314</v>
      </c>
      <c r="J1150" t="s">
        <v>2185</v>
      </c>
      <c r="K1150" t="s">
        <v>2315</v>
      </c>
      <c r="L1150">
        <v>2023</v>
      </c>
      <c r="M1150">
        <v>8</v>
      </c>
      <c r="N1150">
        <v>13</v>
      </c>
      <c r="O1150" t="s">
        <v>44</v>
      </c>
      <c r="P1150">
        <v>60</v>
      </c>
      <c r="Q1150" t="s">
        <v>45</v>
      </c>
      <c r="S1150" t="s">
        <v>46</v>
      </c>
      <c r="U1150" t="s">
        <v>47</v>
      </c>
      <c r="V1150" t="s">
        <v>48</v>
      </c>
      <c r="W1150" t="s">
        <v>52</v>
      </c>
      <c r="Y1150">
        <v>37</v>
      </c>
      <c r="Z1150" t="s">
        <v>50</v>
      </c>
      <c r="AA1150" t="s">
        <v>53</v>
      </c>
      <c r="AB1150">
        <v>1</v>
      </c>
      <c r="AC1150">
        <v>1</v>
      </c>
      <c r="AD1150" t="s">
        <v>54</v>
      </c>
      <c r="AE1150">
        <v>282</v>
      </c>
      <c r="AF1150">
        <v>365</v>
      </c>
      <c r="AG1150" t="s">
        <v>110</v>
      </c>
    </row>
    <row r="1151" spans="1:33" x14ac:dyDescent="0.25">
      <c r="A1151">
        <v>923</v>
      </c>
      <c r="B1151" t="s">
        <v>35</v>
      </c>
      <c r="C1151" t="s">
        <v>284</v>
      </c>
      <c r="D1151" t="s">
        <v>285</v>
      </c>
      <c r="E1151" t="s">
        <v>38</v>
      </c>
      <c r="F1151" t="s">
        <v>2182</v>
      </c>
      <c r="G1151" t="s">
        <v>2182</v>
      </c>
      <c r="H1151" t="s">
        <v>2183</v>
      </c>
      <c r="I1151" t="s">
        <v>2316</v>
      </c>
      <c r="J1151" t="s">
        <v>2185</v>
      </c>
      <c r="K1151" t="s">
        <v>2317</v>
      </c>
      <c r="L1151">
        <v>2023</v>
      </c>
      <c r="M1151">
        <v>8</v>
      </c>
      <c r="N1151">
        <v>13</v>
      </c>
      <c r="O1151" t="s">
        <v>44</v>
      </c>
      <c r="P1151">
        <v>60</v>
      </c>
      <c r="Q1151" t="s">
        <v>45</v>
      </c>
      <c r="S1151" t="s">
        <v>46</v>
      </c>
      <c r="U1151" t="s">
        <v>47</v>
      </c>
      <c r="V1151" t="s">
        <v>48</v>
      </c>
      <c r="W1151" t="s">
        <v>49</v>
      </c>
      <c r="Y1151">
        <v>38</v>
      </c>
      <c r="Z1151" t="s">
        <v>50</v>
      </c>
      <c r="AA1151" t="s">
        <v>117</v>
      </c>
      <c r="AB1151">
        <v>1</v>
      </c>
      <c r="AC1151">
        <v>1</v>
      </c>
      <c r="AD1151" t="s">
        <v>54</v>
      </c>
      <c r="AE1151">
        <v>463</v>
      </c>
      <c r="AF1151">
        <v>303</v>
      </c>
      <c r="AG1151" t="s">
        <v>2318</v>
      </c>
    </row>
    <row r="1152" spans="1:33" x14ac:dyDescent="0.25">
      <c r="A1152">
        <v>923</v>
      </c>
      <c r="B1152" t="s">
        <v>35</v>
      </c>
      <c r="C1152" t="s">
        <v>284</v>
      </c>
      <c r="D1152" t="s">
        <v>285</v>
      </c>
      <c r="E1152" t="s">
        <v>38</v>
      </c>
      <c r="F1152" t="s">
        <v>2182</v>
      </c>
      <c r="G1152" t="s">
        <v>2182</v>
      </c>
      <c r="H1152" t="s">
        <v>2183</v>
      </c>
      <c r="I1152" t="s">
        <v>2316</v>
      </c>
      <c r="J1152" t="s">
        <v>2185</v>
      </c>
      <c r="K1152" t="s">
        <v>2317</v>
      </c>
      <c r="L1152">
        <v>2023</v>
      </c>
      <c r="M1152">
        <v>8</v>
      </c>
      <c r="N1152">
        <v>13</v>
      </c>
      <c r="O1152" t="s">
        <v>44</v>
      </c>
      <c r="P1152">
        <v>60</v>
      </c>
      <c r="Q1152" t="s">
        <v>45</v>
      </c>
      <c r="S1152" t="s">
        <v>46</v>
      </c>
      <c r="U1152" t="s">
        <v>47</v>
      </c>
      <c r="V1152" t="s">
        <v>48</v>
      </c>
      <c r="W1152" t="s">
        <v>52</v>
      </c>
      <c r="Y1152">
        <v>38</v>
      </c>
      <c r="Z1152" t="s">
        <v>50</v>
      </c>
      <c r="AA1152" t="s">
        <v>53</v>
      </c>
      <c r="AB1152">
        <v>1</v>
      </c>
      <c r="AC1152">
        <v>1</v>
      </c>
      <c r="AD1152" t="s">
        <v>54</v>
      </c>
      <c r="AE1152">
        <v>274</v>
      </c>
      <c r="AF1152">
        <v>366</v>
      </c>
      <c r="AG1152" t="s">
        <v>2319</v>
      </c>
    </row>
    <row r="1153" spans="1:33" x14ac:dyDescent="0.25">
      <c r="A1153">
        <v>923</v>
      </c>
      <c r="B1153" t="s">
        <v>35</v>
      </c>
      <c r="C1153" t="s">
        <v>284</v>
      </c>
      <c r="D1153" t="s">
        <v>285</v>
      </c>
      <c r="E1153" t="s">
        <v>38</v>
      </c>
      <c r="F1153" t="s">
        <v>2182</v>
      </c>
      <c r="G1153" t="s">
        <v>2182</v>
      </c>
      <c r="H1153" t="s">
        <v>2183</v>
      </c>
      <c r="I1153" t="s">
        <v>2320</v>
      </c>
      <c r="J1153" t="s">
        <v>2185</v>
      </c>
      <c r="K1153" t="s">
        <v>2321</v>
      </c>
      <c r="L1153">
        <v>2023</v>
      </c>
      <c r="M1153">
        <v>8</v>
      </c>
      <c r="N1153">
        <v>13</v>
      </c>
      <c r="O1153" t="s">
        <v>44</v>
      </c>
      <c r="P1153">
        <v>60</v>
      </c>
      <c r="Q1153" t="s">
        <v>45</v>
      </c>
      <c r="S1153" t="s">
        <v>46</v>
      </c>
      <c r="U1153" t="s">
        <v>47</v>
      </c>
      <c r="V1153" t="s">
        <v>48</v>
      </c>
      <c r="W1153" t="s">
        <v>49</v>
      </c>
      <c r="Y1153">
        <v>39</v>
      </c>
      <c r="Z1153" t="s">
        <v>50</v>
      </c>
      <c r="AA1153" t="s">
        <v>117</v>
      </c>
      <c r="AB1153">
        <v>1</v>
      </c>
      <c r="AC1153">
        <v>1</v>
      </c>
      <c r="AD1153" t="s">
        <v>54</v>
      </c>
      <c r="AE1153">
        <v>478</v>
      </c>
      <c r="AF1153">
        <v>319</v>
      </c>
      <c r="AG1153" t="s">
        <v>2322</v>
      </c>
    </row>
    <row r="1154" spans="1:33" x14ac:dyDescent="0.25">
      <c r="A1154">
        <v>923</v>
      </c>
      <c r="B1154" t="s">
        <v>35</v>
      </c>
      <c r="C1154" t="s">
        <v>284</v>
      </c>
      <c r="D1154" t="s">
        <v>285</v>
      </c>
      <c r="E1154" t="s">
        <v>38</v>
      </c>
      <c r="F1154" t="s">
        <v>2182</v>
      </c>
      <c r="G1154" t="s">
        <v>2182</v>
      </c>
      <c r="H1154" t="s">
        <v>2183</v>
      </c>
      <c r="I1154" t="s">
        <v>2320</v>
      </c>
      <c r="J1154" t="s">
        <v>2185</v>
      </c>
      <c r="K1154" t="s">
        <v>2321</v>
      </c>
      <c r="L1154">
        <v>2023</v>
      </c>
      <c r="M1154">
        <v>8</v>
      </c>
      <c r="N1154">
        <v>13</v>
      </c>
      <c r="O1154" t="s">
        <v>44</v>
      </c>
      <c r="P1154">
        <v>60</v>
      </c>
      <c r="Q1154" t="s">
        <v>45</v>
      </c>
      <c r="S1154" t="s">
        <v>46</v>
      </c>
      <c r="U1154" t="s">
        <v>47</v>
      </c>
      <c r="V1154" t="s">
        <v>48</v>
      </c>
      <c r="W1154" t="s">
        <v>52</v>
      </c>
      <c r="Y1154">
        <v>39</v>
      </c>
      <c r="Z1154" t="s">
        <v>50</v>
      </c>
      <c r="AA1154" t="s">
        <v>53</v>
      </c>
      <c r="AB1154">
        <v>1</v>
      </c>
      <c r="AC1154">
        <v>1</v>
      </c>
      <c r="AD1154" t="s">
        <v>54</v>
      </c>
      <c r="AE1154">
        <v>283</v>
      </c>
      <c r="AF1154">
        <v>366</v>
      </c>
      <c r="AG1154" t="s">
        <v>2323</v>
      </c>
    </row>
    <row r="1155" spans="1:33" x14ac:dyDescent="0.25">
      <c r="A1155">
        <v>923</v>
      </c>
      <c r="B1155" t="s">
        <v>35</v>
      </c>
      <c r="C1155" t="s">
        <v>284</v>
      </c>
      <c r="D1155" t="s">
        <v>285</v>
      </c>
      <c r="E1155" t="s">
        <v>38</v>
      </c>
      <c r="F1155" t="s">
        <v>2182</v>
      </c>
      <c r="G1155" t="s">
        <v>2182</v>
      </c>
      <c r="H1155" t="s">
        <v>2183</v>
      </c>
      <c r="I1155" t="s">
        <v>2324</v>
      </c>
      <c r="J1155" t="s">
        <v>2185</v>
      </c>
      <c r="K1155" t="s">
        <v>2325</v>
      </c>
      <c r="L1155">
        <v>2023</v>
      </c>
      <c r="M1155">
        <v>8</v>
      </c>
      <c r="N1155">
        <v>13</v>
      </c>
      <c r="O1155" t="s">
        <v>44</v>
      </c>
      <c r="P1155">
        <v>60</v>
      </c>
      <c r="Q1155" t="s">
        <v>45</v>
      </c>
      <c r="S1155" t="s">
        <v>46</v>
      </c>
      <c r="U1155" t="s">
        <v>47</v>
      </c>
      <c r="V1155" t="s">
        <v>48</v>
      </c>
      <c r="W1155" t="s">
        <v>49</v>
      </c>
      <c r="Y1155">
        <v>40</v>
      </c>
      <c r="Z1155" t="s">
        <v>50</v>
      </c>
      <c r="AA1155" t="s">
        <v>51</v>
      </c>
      <c r="AB1155">
        <v>1</v>
      </c>
      <c r="AC1155">
        <v>1</v>
      </c>
      <c r="AD1155" t="s">
        <v>54</v>
      </c>
      <c r="AE1155">
        <v>527</v>
      </c>
      <c r="AF1155">
        <v>283</v>
      </c>
      <c r="AG1155" t="s">
        <v>2326</v>
      </c>
    </row>
    <row r="1156" spans="1:33" x14ac:dyDescent="0.25">
      <c r="A1156">
        <v>923</v>
      </c>
      <c r="B1156" t="s">
        <v>35</v>
      </c>
      <c r="C1156" t="s">
        <v>284</v>
      </c>
      <c r="D1156" t="s">
        <v>285</v>
      </c>
      <c r="E1156" t="s">
        <v>38</v>
      </c>
      <c r="F1156" t="s">
        <v>2182</v>
      </c>
      <c r="G1156" t="s">
        <v>2182</v>
      </c>
      <c r="H1156" t="s">
        <v>2183</v>
      </c>
      <c r="I1156" t="s">
        <v>2324</v>
      </c>
      <c r="J1156" t="s">
        <v>2185</v>
      </c>
      <c r="K1156" t="s">
        <v>2325</v>
      </c>
      <c r="L1156">
        <v>2023</v>
      </c>
      <c r="M1156">
        <v>8</v>
      </c>
      <c r="N1156">
        <v>13</v>
      </c>
      <c r="O1156" t="s">
        <v>44</v>
      </c>
      <c r="P1156">
        <v>60</v>
      </c>
      <c r="Q1156" t="s">
        <v>45</v>
      </c>
      <c r="S1156" t="s">
        <v>46</v>
      </c>
      <c r="U1156" t="s">
        <v>47</v>
      </c>
      <c r="V1156" t="s">
        <v>48</v>
      </c>
      <c r="W1156" t="s">
        <v>52</v>
      </c>
      <c r="Y1156">
        <v>40</v>
      </c>
      <c r="Z1156" t="s">
        <v>50</v>
      </c>
      <c r="AA1156" t="s">
        <v>53</v>
      </c>
      <c r="AB1156">
        <v>1</v>
      </c>
      <c r="AC1156">
        <v>1</v>
      </c>
      <c r="AD1156" t="s">
        <v>54</v>
      </c>
      <c r="AE1156">
        <v>277</v>
      </c>
      <c r="AF1156">
        <v>363</v>
      </c>
      <c r="AG1156" t="s">
        <v>2327</v>
      </c>
    </row>
    <row r="1157" spans="1:33" x14ac:dyDescent="0.25">
      <c r="A1157">
        <v>923</v>
      </c>
      <c r="B1157" t="s">
        <v>35</v>
      </c>
      <c r="C1157" t="s">
        <v>284</v>
      </c>
      <c r="D1157" t="s">
        <v>285</v>
      </c>
      <c r="E1157" t="s">
        <v>38</v>
      </c>
      <c r="F1157" t="s">
        <v>2182</v>
      </c>
      <c r="G1157" t="s">
        <v>2182</v>
      </c>
      <c r="H1157" t="s">
        <v>2183</v>
      </c>
      <c r="I1157" t="s">
        <v>2328</v>
      </c>
      <c r="J1157" t="s">
        <v>2185</v>
      </c>
      <c r="K1157" t="s">
        <v>2329</v>
      </c>
      <c r="L1157">
        <v>2023</v>
      </c>
      <c r="M1157">
        <v>8</v>
      </c>
      <c r="N1157">
        <v>13</v>
      </c>
      <c r="O1157" t="s">
        <v>44</v>
      </c>
      <c r="P1157">
        <v>60</v>
      </c>
      <c r="Q1157" t="s">
        <v>45</v>
      </c>
      <c r="S1157" t="s">
        <v>46</v>
      </c>
      <c r="U1157" t="s">
        <v>47</v>
      </c>
      <c r="V1157" t="s">
        <v>48</v>
      </c>
      <c r="W1157" t="s">
        <v>49</v>
      </c>
      <c r="Y1157">
        <v>41</v>
      </c>
      <c r="Z1157" t="s">
        <v>50</v>
      </c>
      <c r="AA1157" t="s">
        <v>51</v>
      </c>
      <c r="AB1157">
        <v>1</v>
      </c>
      <c r="AC1157">
        <v>1</v>
      </c>
      <c r="AD1157" t="s">
        <v>54</v>
      </c>
      <c r="AE1157">
        <v>508</v>
      </c>
      <c r="AF1157">
        <v>283</v>
      </c>
      <c r="AG1157" t="s">
        <v>2330</v>
      </c>
    </row>
    <row r="1158" spans="1:33" x14ac:dyDescent="0.25">
      <c r="A1158">
        <v>923</v>
      </c>
      <c r="B1158" t="s">
        <v>35</v>
      </c>
      <c r="C1158" t="s">
        <v>284</v>
      </c>
      <c r="D1158" t="s">
        <v>285</v>
      </c>
      <c r="E1158" t="s">
        <v>38</v>
      </c>
      <c r="F1158" t="s">
        <v>2182</v>
      </c>
      <c r="G1158" t="s">
        <v>2182</v>
      </c>
      <c r="H1158" t="s">
        <v>2183</v>
      </c>
      <c r="I1158" t="s">
        <v>2328</v>
      </c>
      <c r="J1158" t="s">
        <v>2185</v>
      </c>
      <c r="K1158" t="s">
        <v>2329</v>
      </c>
      <c r="L1158">
        <v>2023</v>
      </c>
      <c r="M1158">
        <v>8</v>
      </c>
      <c r="N1158">
        <v>13</v>
      </c>
      <c r="O1158" t="s">
        <v>44</v>
      </c>
      <c r="P1158">
        <v>60</v>
      </c>
      <c r="Q1158" t="s">
        <v>45</v>
      </c>
      <c r="S1158" t="s">
        <v>46</v>
      </c>
      <c r="U1158" t="s">
        <v>47</v>
      </c>
      <c r="V1158" t="s">
        <v>48</v>
      </c>
      <c r="W1158" t="s">
        <v>52</v>
      </c>
      <c r="Y1158">
        <v>41</v>
      </c>
      <c r="Z1158" t="s">
        <v>50</v>
      </c>
      <c r="AA1158" t="s">
        <v>53</v>
      </c>
      <c r="AB1158">
        <v>1</v>
      </c>
      <c r="AC1158">
        <v>1</v>
      </c>
      <c r="AD1158" t="s">
        <v>54</v>
      </c>
      <c r="AE1158">
        <v>286</v>
      </c>
      <c r="AF1158">
        <v>373</v>
      </c>
      <c r="AG1158" t="s">
        <v>61</v>
      </c>
    </row>
    <row r="1159" spans="1:33" x14ac:dyDescent="0.25">
      <c r="A1159">
        <v>923</v>
      </c>
      <c r="B1159" t="s">
        <v>35</v>
      </c>
      <c r="C1159" t="s">
        <v>284</v>
      </c>
      <c r="D1159" t="s">
        <v>285</v>
      </c>
      <c r="E1159" t="s">
        <v>38</v>
      </c>
      <c r="F1159" t="s">
        <v>2182</v>
      </c>
      <c r="G1159" t="s">
        <v>2182</v>
      </c>
      <c r="H1159" t="s">
        <v>2183</v>
      </c>
      <c r="I1159" t="s">
        <v>2331</v>
      </c>
      <c r="J1159" t="s">
        <v>2185</v>
      </c>
      <c r="K1159" t="s">
        <v>2332</v>
      </c>
      <c r="L1159">
        <v>2023</v>
      </c>
      <c r="M1159">
        <v>8</v>
      </c>
      <c r="N1159">
        <v>13</v>
      </c>
      <c r="O1159" t="s">
        <v>44</v>
      </c>
      <c r="P1159">
        <v>60</v>
      </c>
      <c r="Q1159" t="s">
        <v>45</v>
      </c>
      <c r="S1159" t="s">
        <v>46</v>
      </c>
      <c r="U1159" t="s">
        <v>47</v>
      </c>
      <c r="V1159" t="s">
        <v>48</v>
      </c>
      <c r="W1159" t="s">
        <v>49</v>
      </c>
      <c r="Y1159">
        <v>42</v>
      </c>
      <c r="Z1159" t="s">
        <v>50</v>
      </c>
      <c r="AA1159" t="s">
        <v>51</v>
      </c>
      <c r="AB1159">
        <v>1</v>
      </c>
      <c r="AC1159">
        <v>1</v>
      </c>
      <c r="AD1159" t="s">
        <v>54</v>
      </c>
      <c r="AE1159">
        <v>496</v>
      </c>
      <c r="AF1159">
        <v>359</v>
      </c>
      <c r="AG1159" t="s">
        <v>2333</v>
      </c>
    </row>
    <row r="1160" spans="1:33" x14ac:dyDescent="0.25">
      <c r="A1160">
        <v>923</v>
      </c>
      <c r="B1160" t="s">
        <v>35</v>
      </c>
      <c r="C1160" t="s">
        <v>284</v>
      </c>
      <c r="D1160" t="s">
        <v>285</v>
      </c>
      <c r="E1160" t="s">
        <v>38</v>
      </c>
      <c r="F1160" t="s">
        <v>2182</v>
      </c>
      <c r="G1160" t="s">
        <v>2182</v>
      </c>
      <c r="H1160" t="s">
        <v>2183</v>
      </c>
      <c r="I1160" t="s">
        <v>2331</v>
      </c>
      <c r="J1160" t="s">
        <v>2185</v>
      </c>
      <c r="K1160" t="s">
        <v>2332</v>
      </c>
      <c r="L1160">
        <v>2023</v>
      </c>
      <c r="M1160">
        <v>8</v>
      </c>
      <c r="N1160">
        <v>13</v>
      </c>
      <c r="O1160" t="s">
        <v>44</v>
      </c>
      <c r="P1160">
        <v>60</v>
      </c>
      <c r="Q1160" t="s">
        <v>45</v>
      </c>
      <c r="S1160" t="s">
        <v>46</v>
      </c>
      <c r="U1160" t="s">
        <v>47</v>
      </c>
      <c r="V1160" t="s">
        <v>48</v>
      </c>
      <c r="W1160" t="s">
        <v>52</v>
      </c>
      <c r="Y1160">
        <v>42</v>
      </c>
      <c r="Z1160" t="s">
        <v>50</v>
      </c>
      <c r="AA1160" t="s">
        <v>53</v>
      </c>
      <c r="AB1160">
        <v>1</v>
      </c>
      <c r="AC1160">
        <v>1</v>
      </c>
      <c r="AD1160" t="s">
        <v>54</v>
      </c>
      <c r="AE1160">
        <v>281</v>
      </c>
      <c r="AF1160">
        <v>365</v>
      </c>
      <c r="AG1160" t="s">
        <v>2334</v>
      </c>
    </row>
    <row r="1161" spans="1:33" x14ac:dyDescent="0.25">
      <c r="A1161">
        <v>923</v>
      </c>
      <c r="B1161" t="s">
        <v>35</v>
      </c>
      <c r="C1161" t="s">
        <v>284</v>
      </c>
      <c r="D1161" t="s">
        <v>285</v>
      </c>
      <c r="E1161" t="s">
        <v>38</v>
      </c>
      <c r="F1161" t="s">
        <v>2182</v>
      </c>
      <c r="G1161" t="s">
        <v>2182</v>
      </c>
      <c r="H1161" t="s">
        <v>2183</v>
      </c>
      <c r="I1161" t="s">
        <v>2335</v>
      </c>
      <c r="J1161" t="s">
        <v>2185</v>
      </c>
      <c r="K1161" t="s">
        <v>2336</v>
      </c>
      <c r="L1161">
        <v>2023</v>
      </c>
      <c r="M1161">
        <v>8</v>
      </c>
      <c r="N1161">
        <v>13</v>
      </c>
      <c r="O1161" t="s">
        <v>44</v>
      </c>
      <c r="P1161">
        <v>60</v>
      </c>
      <c r="Q1161" t="s">
        <v>45</v>
      </c>
      <c r="S1161" t="s">
        <v>46</v>
      </c>
      <c r="U1161" t="s">
        <v>47</v>
      </c>
      <c r="V1161" t="s">
        <v>48</v>
      </c>
      <c r="W1161" t="s">
        <v>49</v>
      </c>
      <c r="Y1161">
        <v>43</v>
      </c>
      <c r="Z1161" t="s">
        <v>50</v>
      </c>
      <c r="AA1161" t="s">
        <v>51</v>
      </c>
      <c r="AB1161">
        <v>1</v>
      </c>
      <c r="AC1161">
        <v>1</v>
      </c>
      <c r="AD1161" t="s">
        <v>54</v>
      </c>
      <c r="AE1161">
        <v>499</v>
      </c>
      <c r="AF1161">
        <v>306</v>
      </c>
      <c r="AG1161" t="s">
        <v>2337</v>
      </c>
    </row>
    <row r="1162" spans="1:33" x14ac:dyDescent="0.25">
      <c r="A1162">
        <v>923</v>
      </c>
      <c r="B1162" t="s">
        <v>35</v>
      </c>
      <c r="C1162" t="s">
        <v>284</v>
      </c>
      <c r="D1162" t="s">
        <v>285</v>
      </c>
      <c r="E1162" t="s">
        <v>38</v>
      </c>
      <c r="F1162" t="s">
        <v>2182</v>
      </c>
      <c r="G1162" t="s">
        <v>2182</v>
      </c>
      <c r="H1162" t="s">
        <v>2183</v>
      </c>
      <c r="I1162" t="s">
        <v>2335</v>
      </c>
      <c r="J1162" t="s">
        <v>2185</v>
      </c>
      <c r="K1162" t="s">
        <v>2336</v>
      </c>
      <c r="L1162">
        <v>2023</v>
      </c>
      <c r="M1162">
        <v>8</v>
      </c>
      <c r="N1162">
        <v>13</v>
      </c>
      <c r="O1162" t="s">
        <v>44</v>
      </c>
      <c r="P1162">
        <v>60</v>
      </c>
      <c r="Q1162" t="s">
        <v>45</v>
      </c>
      <c r="S1162" t="s">
        <v>46</v>
      </c>
      <c r="U1162" t="s">
        <v>47</v>
      </c>
      <c r="V1162" t="s">
        <v>48</v>
      </c>
      <c r="W1162" t="s">
        <v>52</v>
      </c>
      <c r="Y1162">
        <v>43</v>
      </c>
      <c r="Z1162" t="s">
        <v>50</v>
      </c>
      <c r="AA1162" t="s">
        <v>53</v>
      </c>
      <c r="AB1162">
        <v>1</v>
      </c>
      <c r="AC1162">
        <v>1</v>
      </c>
      <c r="AD1162" t="s">
        <v>54</v>
      </c>
      <c r="AE1162">
        <v>281</v>
      </c>
      <c r="AF1162">
        <v>370</v>
      </c>
      <c r="AG1162" t="s">
        <v>457</v>
      </c>
    </row>
    <row r="1163" spans="1:33" x14ac:dyDescent="0.25">
      <c r="A1163">
        <v>923</v>
      </c>
      <c r="B1163" t="s">
        <v>35</v>
      </c>
      <c r="C1163" t="s">
        <v>284</v>
      </c>
      <c r="D1163" t="s">
        <v>285</v>
      </c>
      <c r="E1163" t="s">
        <v>38</v>
      </c>
      <c r="F1163" t="s">
        <v>2182</v>
      </c>
      <c r="G1163" t="s">
        <v>2182</v>
      </c>
      <c r="H1163" t="s">
        <v>2183</v>
      </c>
      <c r="I1163" t="s">
        <v>2338</v>
      </c>
      <c r="J1163" t="s">
        <v>2185</v>
      </c>
      <c r="K1163" t="s">
        <v>2339</v>
      </c>
      <c r="L1163">
        <v>2023</v>
      </c>
      <c r="M1163">
        <v>8</v>
      </c>
      <c r="N1163">
        <v>13</v>
      </c>
      <c r="O1163" t="s">
        <v>44</v>
      </c>
      <c r="P1163">
        <v>60</v>
      </c>
      <c r="Q1163" t="s">
        <v>45</v>
      </c>
      <c r="S1163" t="s">
        <v>46</v>
      </c>
      <c r="U1163" t="s">
        <v>47</v>
      </c>
      <c r="V1163" t="s">
        <v>48</v>
      </c>
      <c r="W1163" t="s">
        <v>49</v>
      </c>
      <c r="Y1163">
        <v>44</v>
      </c>
      <c r="Z1163" t="s">
        <v>50</v>
      </c>
      <c r="AA1163" t="s">
        <v>51</v>
      </c>
      <c r="AB1163">
        <v>1</v>
      </c>
      <c r="AC1163">
        <v>1</v>
      </c>
      <c r="AD1163" t="s">
        <v>54</v>
      </c>
      <c r="AE1163">
        <v>499</v>
      </c>
      <c r="AF1163">
        <v>324</v>
      </c>
      <c r="AG1163" t="s">
        <v>2340</v>
      </c>
    </row>
    <row r="1164" spans="1:33" x14ac:dyDescent="0.25">
      <c r="A1164">
        <v>923</v>
      </c>
      <c r="B1164" t="s">
        <v>35</v>
      </c>
      <c r="C1164" t="s">
        <v>284</v>
      </c>
      <c r="D1164" t="s">
        <v>285</v>
      </c>
      <c r="E1164" t="s">
        <v>38</v>
      </c>
      <c r="F1164" t="s">
        <v>2182</v>
      </c>
      <c r="G1164" t="s">
        <v>2182</v>
      </c>
      <c r="H1164" t="s">
        <v>2183</v>
      </c>
      <c r="I1164" t="s">
        <v>2338</v>
      </c>
      <c r="J1164" t="s">
        <v>2185</v>
      </c>
      <c r="K1164" t="s">
        <v>2339</v>
      </c>
      <c r="L1164">
        <v>2023</v>
      </c>
      <c r="M1164">
        <v>8</v>
      </c>
      <c r="N1164">
        <v>13</v>
      </c>
      <c r="O1164" t="s">
        <v>44</v>
      </c>
      <c r="P1164">
        <v>60</v>
      </c>
      <c r="Q1164" t="s">
        <v>45</v>
      </c>
      <c r="S1164" t="s">
        <v>46</v>
      </c>
      <c r="U1164" t="s">
        <v>47</v>
      </c>
      <c r="V1164" t="s">
        <v>48</v>
      </c>
      <c r="W1164" t="s">
        <v>52</v>
      </c>
      <c r="Y1164">
        <v>44</v>
      </c>
      <c r="Z1164" t="s">
        <v>50</v>
      </c>
      <c r="AA1164" t="s">
        <v>53</v>
      </c>
      <c r="AB1164">
        <v>1</v>
      </c>
      <c r="AC1164">
        <v>1</v>
      </c>
      <c r="AD1164" t="s">
        <v>54</v>
      </c>
      <c r="AE1164">
        <v>280</v>
      </c>
      <c r="AF1164">
        <v>374</v>
      </c>
      <c r="AG1164" t="s">
        <v>2341</v>
      </c>
    </row>
    <row r="1165" spans="1:33" x14ac:dyDescent="0.25">
      <c r="A1165">
        <v>923</v>
      </c>
      <c r="B1165" t="s">
        <v>35</v>
      </c>
      <c r="C1165" t="s">
        <v>284</v>
      </c>
      <c r="D1165" t="s">
        <v>285</v>
      </c>
      <c r="E1165" t="s">
        <v>38</v>
      </c>
      <c r="F1165" t="s">
        <v>2182</v>
      </c>
      <c r="G1165" t="s">
        <v>2182</v>
      </c>
      <c r="H1165" t="s">
        <v>2183</v>
      </c>
      <c r="I1165" t="s">
        <v>2342</v>
      </c>
      <c r="J1165" t="s">
        <v>2185</v>
      </c>
      <c r="K1165" t="s">
        <v>2343</v>
      </c>
      <c r="L1165">
        <v>2023</v>
      </c>
      <c r="M1165">
        <v>8</v>
      </c>
      <c r="N1165">
        <v>13</v>
      </c>
      <c r="O1165" t="s">
        <v>44</v>
      </c>
      <c r="P1165">
        <v>60</v>
      </c>
      <c r="Q1165" t="s">
        <v>45</v>
      </c>
      <c r="S1165" t="s">
        <v>46</v>
      </c>
      <c r="U1165" t="s">
        <v>47</v>
      </c>
      <c r="V1165" t="s">
        <v>48</v>
      </c>
      <c r="W1165" t="s">
        <v>49</v>
      </c>
      <c r="Y1165">
        <v>45</v>
      </c>
      <c r="Z1165" t="s">
        <v>50</v>
      </c>
      <c r="AA1165" t="s">
        <v>51</v>
      </c>
      <c r="AB1165">
        <v>1</v>
      </c>
      <c r="AC1165">
        <v>1</v>
      </c>
      <c r="AD1165" t="s">
        <v>54</v>
      </c>
      <c r="AE1165">
        <v>503</v>
      </c>
      <c r="AF1165">
        <v>332</v>
      </c>
      <c r="AG1165" t="s">
        <v>2344</v>
      </c>
    </row>
    <row r="1166" spans="1:33" x14ac:dyDescent="0.25">
      <c r="A1166">
        <v>923</v>
      </c>
      <c r="B1166" t="s">
        <v>35</v>
      </c>
      <c r="C1166" t="s">
        <v>284</v>
      </c>
      <c r="D1166" t="s">
        <v>285</v>
      </c>
      <c r="E1166" t="s">
        <v>38</v>
      </c>
      <c r="F1166" t="s">
        <v>2182</v>
      </c>
      <c r="G1166" t="s">
        <v>2182</v>
      </c>
      <c r="H1166" t="s">
        <v>2183</v>
      </c>
      <c r="I1166" t="s">
        <v>2342</v>
      </c>
      <c r="J1166" t="s">
        <v>2185</v>
      </c>
      <c r="K1166" t="s">
        <v>2343</v>
      </c>
      <c r="L1166">
        <v>2023</v>
      </c>
      <c r="M1166">
        <v>8</v>
      </c>
      <c r="N1166">
        <v>13</v>
      </c>
      <c r="O1166" t="s">
        <v>44</v>
      </c>
      <c r="P1166">
        <v>60</v>
      </c>
      <c r="Q1166" t="s">
        <v>45</v>
      </c>
      <c r="S1166" t="s">
        <v>46</v>
      </c>
      <c r="U1166" t="s">
        <v>47</v>
      </c>
      <c r="V1166" t="s">
        <v>48</v>
      </c>
      <c r="W1166" t="s">
        <v>52</v>
      </c>
      <c r="Y1166">
        <v>45</v>
      </c>
      <c r="Z1166" t="s">
        <v>50</v>
      </c>
      <c r="AA1166" t="s">
        <v>51</v>
      </c>
      <c r="AB1166">
        <v>1</v>
      </c>
      <c r="AC1166">
        <v>1</v>
      </c>
      <c r="AD1166" t="s">
        <v>54</v>
      </c>
      <c r="AE1166">
        <v>283</v>
      </c>
      <c r="AF1166">
        <v>370</v>
      </c>
      <c r="AG1166" t="s">
        <v>123</v>
      </c>
    </row>
    <row r="1167" spans="1:33" x14ac:dyDescent="0.25">
      <c r="A1167">
        <v>923</v>
      </c>
      <c r="B1167" t="s">
        <v>35</v>
      </c>
      <c r="C1167" t="s">
        <v>284</v>
      </c>
      <c r="D1167" t="s">
        <v>285</v>
      </c>
      <c r="E1167" t="s">
        <v>38</v>
      </c>
      <c r="F1167" t="s">
        <v>2182</v>
      </c>
      <c r="G1167" t="s">
        <v>2182</v>
      </c>
      <c r="H1167" t="s">
        <v>2183</v>
      </c>
      <c r="I1167" t="s">
        <v>2345</v>
      </c>
      <c r="J1167" t="s">
        <v>2185</v>
      </c>
      <c r="K1167" t="s">
        <v>2346</v>
      </c>
      <c r="L1167">
        <v>2023</v>
      </c>
      <c r="M1167">
        <v>8</v>
      </c>
      <c r="N1167">
        <v>13</v>
      </c>
      <c r="O1167" t="s">
        <v>44</v>
      </c>
      <c r="P1167">
        <v>60</v>
      </c>
      <c r="Q1167" t="s">
        <v>45</v>
      </c>
      <c r="S1167" t="s">
        <v>46</v>
      </c>
      <c r="U1167" t="s">
        <v>47</v>
      </c>
      <c r="V1167" t="s">
        <v>48</v>
      </c>
      <c r="W1167" t="s">
        <v>49</v>
      </c>
      <c r="Y1167">
        <v>46</v>
      </c>
      <c r="Z1167" t="s">
        <v>50</v>
      </c>
      <c r="AA1167" t="s">
        <v>135</v>
      </c>
      <c r="AB1167">
        <v>1</v>
      </c>
      <c r="AC1167">
        <v>1</v>
      </c>
      <c r="AD1167" t="s">
        <v>54</v>
      </c>
      <c r="AE1167">
        <v>484</v>
      </c>
      <c r="AF1167">
        <v>365</v>
      </c>
      <c r="AG1167" t="s">
        <v>2347</v>
      </c>
    </row>
    <row r="1168" spans="1:33" x14ac:dyDescent="0.25">
      <c r="A1168">
        <v>923</v>
      </c>
      <c r="B1168" t="s">
        <v>35</v>
      </c>
      <c r="C1168" t="s">
        <v>284</v>
      </c>
      <c r="D1168" t="s">
        <v>285</v>
      </c>
      <c r="E1168" t="s">
        <v>38</v>
      </c>
      <c r="F1168" t="s">
        <v>2182</v>
      </c>
      <c r="G1168" t="s">
        <v>2182</v>
      </c>
      <c r="H1168" t="s">
        <v>2183</v>
      </c>
      <c r="I1168" t="s">
        <v>2345</v>
      </c>
      <c r="J1168" t="s">
        <v>2185</v>
      </c>
      <c r="K1168" t="s">
        <v>2346</v>
      </c>
      <c r="L1168">
        <v>2023</v>
      </c>
      <c r="M1168">
        <v>8</v>
      </c>
      <c r="N1168">
        <v>13</v>
      </c>
      <c r="O1168" t="s">
        <v>44</v>
      </c>
      <c r="P1168">
        <v>60</v>
      </c>
      <c r="Q1168" t="s">
        <v>45</v>
      </c>
      <c r="S1168" t="s">
        <v>46</v>
      </c>
      <c r="U1168" t="s">
        <v>47</v>
      </c>
      <c r="V1168" t="s">
        <v>48</v>
      </c>
      <c r="W1168" t="s">
        <v>52</v>
      </c>
      <c r="Y1168">
        <v>46</v>
      </c>
      <c r="Z1168" t="s">
        <v>50</v>
      </c>
      <c r="AA1168" t="s">
        <v>51</v>
      </c>
      <c r="AB1168">
        <v>1</v>
      </c>
      <c r="AC1168">
        <v>1</v>
      </c>
      <c r="AD1168" t="s">
        <v>54</v>
      </c>
      <c r="AE1168">
        <v>284</v>
      </c>
      <c r="AF1168">
        <v>371</v>
      </c>
      <c r="AG1168" t="s">
        <v>2348</v>
      </c>
    </row>
    <row r="1169" spans="1:33" x14ac:dyDescent="0.25">
      <c r="A1169">
        <v>923</v>
      </c>
      <c r="B1169" t="s">
        <v>35</v>
      </c>
      <c r="C1169" t="s">
        <v>284</v>
      </c>
      <c r="D1169" t="s">
        <v>285</v>
      </c>
      <c r="E1169" t="s">
        <v>38</v>
      </c>
      <c r="F1169" t="s">
        <v>2182</v>
      </c>
      <c r="G1169" t="s">
        <v>2182</v>
      </c>
      <c r="H1169" t="s">
        <v>2183</v>
      </c>
      <c r="I1169" t="s">
        <v>2349</v>
      </c>
      <c r="J1169" t="s">
        <v>2185</v>
      </c>
      <c r="K1169" t="s">
        <v>2350</v>
      </c>
      <c r="L1169">
        <v>2023</v>
      </c>
      <c r="M1169">
        <v>8</v>
      </c>
      <c r="N1169">
        <v>13</v>
      </c>
      <c r="O1169" t="s">
        <v>44</v>
      </c>
      <c r="P1169">
        <v>60</v>
      </c>
      <c r="Q1169" t="s">
        <v>45</v>
      </c>
      <c r="S1169" t="s">
        <v>46</v>
      </c>
      <c r="U1169" t="s">
        <v>47</v>
      </c>
      <c r="V1169" t="s">
        <v>48</v>
      </c>
      <c r="W1169" t="s">
        <v>49</v>
      </c>
      <c r="Y1169">
        <v>47</v>
      </c>
      <c r="Z1169" t="s">
        <v>50</v>
      </c>
      <c r="AA1169" t="s">
        <v>135</v>
      </c>
      <c r="AB1169">
        <v>1</v>
      </c>
      <c r="AC1169">
        <v>1</v>
      </c>
      <c r="AD1169" t="s">
        <v>54</v>
      </c>
      <c r="AE1169">
        <v>525</v>
      </c>
      <c r="AF1169">
        <v>357</v>
      </c>
      <c r="AG1169" t="s">
        <v>2351</v>
      </c>
    </row>
    <row r="1170" spans="1:33" x14ac:dyDescent="0.25">
      <c r="A1170">
        <v>923</v>
      </c>
      <c r="B1170" t="s">
        <v>35</v>
      </c>
      <c r="C1170" t="s">
        <v>284</v>
      </c>
      <c r="D1170" t="s">
        <v>285</v>
      </c>
      <c r="E1170" t="s">
        <v>38</v>
      </c>
      <c r="F1170" t="s">
        <v>2182</v>
      </c>
      <c r="G1170" t="s">
        <v>2182</v>
      </c>
      <c r="H1170" t="s">
        <v>2183</v>
      </c>
      <c r="I1170" t="s">
        <v>2349</v>
      </c>
      <c r="J1170" t="s">
        <v>2185</v>
      </c>
      <c r="K1170" t="s">
        <v>2350</v>
      </c>
      <c r="L1170">
        <v>2023</v>
      </c>
      <c r="M1170">
        <v>8</v>
      </c>
      <c r="N1170">
        <v>13</v>
      </c>
      <c r="O1170" t="s">
        <v>44</v>
      </c>
      <c r="P1170">
        <v>60</v>
      </c>
      <c r="Q1170" t="s">
        <v>45</v>
      </c>
      <c r="S1170" t="s">
        <v>46</v>
      </c>
      <c r="U1170" t="s">
        <v>47</v>
      </c>
      <c r="V1170" t="s">
        <v>48</v>
      </c>
      <c r="W1170" t="s">
        <v>52</v>
      </c>
      <c r="Y1170">
        <v>47</v>
      </c>
      <c r="Z1170" t="s">
        <v>50</v>
      </c>
      <c r="AA1170" t="s">
        <v>135</v>
      </c>
      <c r="AB1170">
        <v>1</v>
      </c>
      <c r="AC1170">
        <v>1</v>
      </c>
      <c r="AD1170" t="s">
        <v>54</v>
      </c>
      <c r="AE1170">
        <v>105</v>
      </c>
      <c r="AF1170">
        <v>334</v>
      </c>
      <c r="AG1170" t="s">
        <v>2352</v>
      </c>
    </row>
    <row r="1171" spans="1:33" x14ac:dyDescent="0.25">
      <c r="A1171">
        <v>923</v>
      </c>
      <c r="B1171" t="s">
        <v>35</v>
      </c>
      <c r="C1171" t="s">
        <v>284</v>
      </c>
      <c r="D1171" t="s">
        <v>285</v>
      </c>
      <c r="E1171" t="s">
        <v>38</v>
      </c>
      <c r="F1171" t="s">
        <v>2182</v>
      </c>
      <c r="G1171" t="s">
        <v>2182</v>
      </c>
      <c r="H1171" t="s">
        <v>2183</v>
      </c>
      <c r="I1171" t="s">
        <v>2353</v>
      </c>
      <c r="J1171" t="s">
        <v>2185</v>
      </c>
      <c r="K1171" t="s">
        <v>2354</v>
      </c>
      <c r="L1171">
        <v>2023</v>
      </c>
      <c r="M1171">
        <v>8</v>
      </c>
      <c r="N1171">
        <v>13</v>
      </c>
      <c r="O1171" t="s">
        <v>44</v>
      </c>
      <c r="P1171">
        <v>60</v>
      </c>
      <c r="Q1171" t="s">
        <v>45</v>
      </c>
      <c r="S1171" t="s">
        <v>46</v>
      </c>
      <c r="U1171" t="s">
        <v>47</v>
      </c>
      <c r="V1171" t="s">
        <v>48</v>
      </c>
      <c r="W1171" t="s">
        <v>49</v>
      </c>
      <c r="Y1171">
        <v>48</v>
      </c>
      <c r="Z1171" t="s">
        <v>50</v>
      </c>
      <c r="AA1171" t="s">
        <v>527</v>
      </c>
      <c r="AB1171">
        <v>1</v>
      </c>
      <c r="AC1171">
        <v>1</v>
      </c>
      <c r="AD1171" t="s">
        <v>54</v>
      </c>
      <c r="AE1171">
        <v>540</v>
      </c>
      <c r="AF1171">
        <v>373</v>
      </c>
      <c r="AG1171" t="s">
        <v>2355</v>
      </c>
    </row>
    <row r="1172" spans="1:33" x14ac:dyDescent="0.25">
      <c r="A1172">
        <v>923</v>
      </c>
      <c r="B1172" t="s">
        <v>35</v>
      </c>
      <c r="C1172" t="s">
        <v>284</v>
      </c>
      <c r="D1172" t="s">
        <v>285</v>
      </c>
      <c r="E1172" t="s">
        <v>38</v>
      </c>
      <c r="F1172" t="s">
        <v>2182</v>
      </c>
      <c r="G1172" t="s">
        <v>2182</v>
      </c>
      <c r="H1172" t="s">
        <v>2183</v>
      </c>
      <c r="I1172" t="s">
        <v>2353</v>
      </c>
      <c r="J1172" t="s">
        <v>2185</v>
      </c>
      <c r="K1172" t="s">
        <v>2354</v>
      </c>
      <c r="L1172">
        <v>2023</v>
      </c>
      <c r="M1172">
        <v>8</v>
      </c>
      <c r="N1172">
        <v>13</v>
      </c>
      <c r="O1172" t="s">
        <v>44</v>
      </c>
      <c r="P1172">
        <v>60</v>
      </c>
      <c r="Q1172" t="s">
        <v>45</v>
      </c>
      <c r="S1172" t="s">
        <v>46</v>
      </c>
      <c r="U1172" t="s">
        <v>47</v>
      </c>
      <c r="V1172" t="s">
        <v>48</v>
      </c>
      <c r="W1172" t="s">
        <v>52</v>
      </c>
      <c r="Y1172">
        <v>48</v>
      </c>
      <c r="Z1172" t="s">
        <v>50</v>
      </c>
      <c r="AA1172" t="s">
        <v>51</v>
      </c>
      <c r="AB1172">
        <v>1</v>
      </c>
      <c r="AC1172">
        <v>1</v>
      </c>
      <c r="AD1172" t="s">
        <v>54</v>
      </c>
      <c r="AE1172">
        <v>90</v>
      </c>
      <c r="AF1172">
        <v>312</v>
      </c>
      <c r="AG1172" t="s">
        <v>2356</v>
      </c>
    </row>
    <row r="1173" spans="1:33" x14ac:dyDescent="0.25">
      <c r="A1173">
        <v>923</v>
      </c>
      <c r="B1173" t="s">
        <v>35</v>
      </c>
      <c r="C1173" t="s">
        <v>284</v>
      </c>
      <c r="D1173" t="s">
        <v>285</v>
      </c>
      <c r="E1173" t="s">
        <v>38</v>
      </c>
      <c r="F1173" t="s">
        <v>2182</v>
      </c>
      <c r="G1173" t="s">
        <v>2182</v>
      </c>
      <c r="H1173" t="s">
        <v>2183</v>
      </c>
      <c r="I1173" t="s">
        <v>2357</v>
      </c>
      <c r="J1173" t="s">
        <v>2185</v>
      </c>
      <c r="K1173" t="s">
        <v>2358</v>
      </c>
      <c r="L1173">
        <v>2023</v>
      </c>
      <c r="M1173">
        <v>8</v>
      </c>
      <c r="N1173">
        <v>13</v>
      </c>
      <c r="O1173" t="s">
        <v>44</v>
      </c>
      <c r="P1173">
        <v>60</v>
      </c>
      <c r="Q1173" t="s">
        <v>45</v>
      </c>
      <c r="S1173" t="s">
        <v>46</v>
      </c>
      <c r="U1173" t="s">
        <v>47</v>
      </c>
      <c r="V1173" t="s">
        <v>48</v>
      </c>
      <c r="W1173" t="s">
        <v>49</v>
      </c>
      <c r="Y1173">
        <v>49</v>
      </c>
      <c r="Z1173" t="s">
        <v>50</v>
      </c>
      <c r="AA1173" t="s">
        <v>527</v>
      </c>
      <c r="AB1173">
        <v>1</v>
      </c>
      <c r="AC1173">
        <v>1</v>
      </c>
      <c r="AD1173" t="s">
        <v>54</v>
      </c>
      <c r="AE1173">
        <v>530</v>
      </c>
      <c r="AF1173">
        <v>355</v>
      </c>
      <c r="AG1173" t="s">
        <v>2359</v>
      </c>
    </row>
    <row r="1174" spans="1:33" x14ac:dyDescent="0.25">
      <c r="A1174">
        <v>923</v>
      </c>
      <c r="B1174" t="s">
        <v>35</v>
      </c>
      <c r="C1174" t="s">
        <v>284</v>
      </c>
      <c r="D1174" t="s">
        <v>285</v>
      </c>
      <c r="E1174" t="s">
        <v>38</v>
      </c>
      <c r="F1174" t="s">
        <v>2182</v>
      </c>
      <c r="G1174" t="s">
        <v>2182</v>
      </c>
      <c r="H1174" t="s">
        <v>2183</v>
      </c>
      <c r="I1174" t="s">
        <v>2357</v>
      </c>
      <c r="J1174" t="s">
        <v>2185</v>
      </c>
      <c r="K1174" t="s">
        <v>2358</v>
      </c>
      <c r="L1174">
        <v>2023</v>
      </c>
      <c r="M1174">
        <v>8</v>
      </c>
      <c r="N1174">
        <v>13</v>
      </c>
      <c r="O1174" t="s">
        <v>44</v>
      </c>
      <c r="P1174">
        <v>60</v>
      </c>
      <c r="Q1174" t="s">
        <v>45</v>
      </c>
      <c r="S1174" t="s">
        <v>46</v>
      </c>
      <c r="U1174" t="s">
        <v>47</v>
      </c>
      <c r="V1174" t="s">
        <v>48</v>
      </c>
      <c r="W1174" t="s">
        <v>52</v>
      </c>
      <c r="Y1174">
        <v>49</v>
      </c>
      <c r="Z1174" t="s">
        <v>50</v>
      </c>
      <c r="AA1174" t="s">
        <v>51</v>
      </c>
      <c r="AB1174">
        <v>1</v>
      </c>
      <c r="AC1174">
        <v>1</v>
      </c>
      <c r="AD1174" t="s">
        <v>54</v>
      </c>
      <c r="AE1174">
        <v>77</v>
      </c>
      <c r="AF1174">
        <v>322</v>
      </c>
      <c r="AG1174" t="s">
        <v>2360</v>
      </c>
    </row>
    <row r="1175" spans="1:33" x14ac:dyDescent="0.25">
      <c r="A1175">
        <v>923</v>
      </c>
      <c r="B1175" t="s">
        <v>35</v>
      </c>
      <c r="C1175" t="s">
        <v>284</v>
      </c>
      <c r="D1175" t="s">
        <v>285</v>
      </c>
      <c r="E1175" t="s">
        <v>38</v>
      </c>
      <c r="F1175" t="s">
        <v>2182</v>
      </c>
      <c r="G1175" t="s">
        <v>2182</v>
      </c>
      <c r="H1175" t="s">
        <v>2183</v>
      </c>
      <c r="I1175" t="s">
        <v>2361</v>
      </c>
      <c r="J1175" t="s">
        <v>2185</v>
      </c>
      <c r="K1175" t="s">
        <v>2362</v>
      </c>
      <c r="L1175">
        <v>2023</v>
      </c>
      <c r="M1175">
        <v>8</v>
      </c>
      <c r="N1175">
        <v>13</v>
      </c>
      <c r="O1175" t="s">
        <v>44</v>
      </c>
      <c r="P1175">
        <v>60</v>
      </c>
      <c r="Q1175" t="s">
        <v>45</v>
      </c>
      <c r="S1175" t="s">
        <v>46</v>
      </c>
      <c r="U1175" t="s">
        <v>47</v>
      </c>
      <c r="V1175" t="s">
        <v>48</v>
      </c>
      <c r="W1175" t="s">
        <v>49</v>
      </c>
      <c r="Y1175">
        <v>50</v>
      </c>
      <c r="Z1175" t="s">
        <v>50</v>
      </c>
      <c r="AA1175" t="s">
        <v>135</v>
      </c>
      <c r="AB1175">
        <v>1</v>
      </c>
      <c r="AC1175">
        <v>1</v>
      </c>
      <c r="AD1175" t="s">
        <v>54</v>
      </c>
      <c r="AE1175">
        <v>461</v>
      </c>
      <c r="AF1175">
        <v>351</v>
      </c>
      <c r="AG1175" t="s">
        <v>2363</v>
      </c>
    </row>
    <row r="1176" spans="1:33" x14ac:dyDescent="0.25">
      <c r="A1176">
        <v>923</v>
      </c>
      <c r="B1176" t="s">
        <v>35</v>
      </c>
      <c r="C1176" t="s">
        <v>284</v>
      </c>
      <c r="D1176" t="s">
        <v>285</v>
      </c>
      <c r="E1176" t="s">
        <v>38</v>
      </c>
      <c r="F1176" t="s">
        <v>2182</v>
      </c>
      <c r="G1176" t="s">
        <v>2182</v>
      </c>
      <c r="H1176" t="s">
        <v>2183</v>
      </c>
      <c r="I1176" t="s">
        <v>2361</v>
      </c>
      <c r="J1176" t="s">
        <v>2185</v>
      </c>
      <c r="K1176" t="s">
        <v>2362</v>
      </c>
      <c r="L1176">
        <v>2023</v>
      </c>
      <c r="M1176">
        <v>8</v>
      </c>
      <c r="N1176">
        <v>13</v>
      </c>
      <c r="O1176" t="s">
        <v>44</v>
      </c>
      <c r="P1176">
        <v>60</v>
      </c>
      <c r="Q1176" t="s">
        <v>45</v>
      </c>
      <c r="S1176" t="s">
        <v>46</v>
      </c>
      <c r="U1176" t="s">
        <v>47</v>
      </c>
      <c r="V1176" t="s">
        <v>48</v>
      </c>
      <c r="W1176" t="s">
        <v>52</v>
      </c>
      <c r="Y1176">
        <v>50</v>
      </c>
      <c r="Z1176" t="s">
        <v>50</v>
      </c>
      <c r="AA1176" t="s">
        <v>135</v>
      </c>
      <c r="AB1176">
        <v>1</v>
      </c>
      <c r="AC1176">
        <v>1</v>
      </c>
      <c r="AD1176" t="s">
        <v>54</v>
      </c>
      <c r="AE1176">
        <v>287</v>
      </c>
      <c r="AF1176">
        <v>319</v>
      </c>
      <c r="AG1176" t="s">
        <v>2364</v>
      </c>
    </row>
    <row r="1177" spans="1:33" x14ac:dyDescent="0.25">
      <c r="A1177">
        <v>923</v>
      </c>
      <c r="B1177" t="s">
        <v>35</v>
      </c>
      <c r="C1177" t="s">
        <v>284</v>
      </c>
      <c r="D1177" t="s">
        <v>285</v>
      </c>
      <c r="E1177" t="s">
        <v>38</v>
      </c>
      <c r="F1177" t="s">
        <v>2182</v>
      </c>
      <c r="G1177" t="s">
        <v>2182</v>
      </c>
      <c r="H1177" t="s">
        <v>2183</v>
      </c>
      <c r="I1177" t="s">
        <v>2365</v>
      </c>
      <c r="J1177" t="s">
        <v>2185</v>
      </c>
      <c r="K1177" t="s">
        <v>2366</v>
      </c>
      <c r="L1177">
        <v>2023</v>
      </c>
      <c r="M1177">
        <v>8</v>
      </c>
      <c r="N1177">
        <v>13</v>
      </c>
      <c r="O1177" t="s">
        <v>44</v>
      </c>
      <c r="P1177">
        <v>60</v>
      </c>
      <c r="Q1177" t="s">
        <v>45</v>
      </c>
      <c r="S1177" t="s">
        <v>46</v>
      </c>
      <c r="U1177" t="s">
        <v>47</v>
      </c>
      <c r="V1177" t="s">
        <v>48</v>
      </c>
      <c r="W1177" t="s">
        <v>49</v>
      </c>
      <c r="Y1177">
        <v>51</v>
      </c>
      <c r="Z1177" t="s">
        <v>50</v>
      </c>
      <c r="AA1177" t="s">
        <v>51</v>
      </c>
      <c r="AB1177">
        <v>1</v>
      </c>
      <c r="AC1177">
        <v>1</v>
      </c>
      <c r="AD1177" t="s">
        <v>54</v>
      </c>
      <c r="AE1177">
        <v>528</v>
      </c>
      <c r="AF1177">
        <v>366</v>
      </c>
      <c r="AG1177" t="s">
        <v>2367</v>
      </c>
    </row>
    <row r="1178" spans="1:33" x14ac:dyDescent="0.25">
      <c r="A1178">
        <v>923</v>
      </c>
      <c r="B1178" t="s">
        <v>35</v>
      </c>
      <c r="C1178" t="s">
        <v>284</v>
      </c>
      <c r="D1178" t="s">
        <v>285</v>
      </c>
      <c r="E1178" t="s">
        <v>38</v>
      </c>
      <c r="F1178" t="s">
        <v>2182</v>
      </c>
      <c r="G1178" t="s">
        <v>2182</v>
      </c>
      <c r="H1178" t="s">
        <v>2183</v>
      </c>
      <c r="I1178" t="s">
        <v>2365</v>
      </c>
      <c r="J1178" t="s">
        <v>2185</v>
      </c>
      <c r="K1178" t="s">
        <v>2366</v>
      </c>
      <c r="L1178">
        <v>2023</v>
      </c>
      <c r="M1178">
        <v>8</v>
      </c>
      <c r="N1178">
        <v>13</v>
      </c>
      <c r="O1178" t="s">
        <v>44</v>
      </c>
      <c r="P1178">
        <v>60</v>
      </c>
      <c r="Q1178" t="s">
        <v>45</v>
      </c>
      <c r="S1178" t="s">
        <v>46</v>
      </c>
      <c r="U1178" t="s">
        <v>47</v>
      </c>
      <c r="V1178" t="s">
        <v>48</v>
      </c>
      <c r="W1178" t="s">
        <v>52</v>
      </c>
      <c r="Y1178">
        <v>51</v>
      </c>
      <c r="Z1178" t="s">
        <v>50</v>
      </c>
      <c r="AA1178" t="s">
        <v>135</v>
      </c>
      <c r="AB1178">
        <v>1</v>
      </c>
      <c r="AC1178">
        <v>1</v>
      </c>
      <c r="AD1178" t="s">
        <v>54</v>
      </c>
      <c r="AE1178">
        <v>107</v>
      </c>
      <c r="AF1178">
        <v>356</v>
      </c>
      <c r="AG1178" t="s">
        <v>2368</v>
      </c>
    </row>
    <row r="1179" spans="1:33" x14ac:dyDescent="0.25">
      <c r="A1179">
        <v>923</v>
      </c>
      <c r="B1179" t="s">
        <v>35</v>
      </c>
      <c r="C1179" t="s">
        <v>284</v>
      </c>
      <c r="D1179" t="s">
        <v>285</v>
      </c>
      <c r="E1179" t="s">
        <v>38</v>
      </c>
      <c r="F1179" t="s">
        <v>2182</v>
      </c>
      <c r="G1179" t="s">
        <v>2182</v>
      </c>
      <c r="H1179" t="s">
        <v>2183</v>
      </c>
      <c r="I1179" t="s">
        <v>2369</v>
      </c>
      <c r="J1179" t="s">
        <v>2185</v>
      </c>
      <c r="K1179" t="s">
        <v>2370</v>
      </c>
      <c r="L1179">
        <v>2023</v>
      </c>
      <c r="M1179">
        <v>8</v>
      </c>
      <c r="N1179">
        <v>13</v>
      </c>
      <c r="O1179" t="s">
        <v>44</v>
      </c>
      <c r="P1179">
        <v>60</v>
      </c>
      <c r="Q1179" t="s">
        <v>45</v>
      </c>
      <c r="S1179" t="s">
        <v>46</v>
      </c>
      <c r="U1179" t="s">
        <v>47</v>
      </c>
      <c r="V1179" t="s">
        <v>48</v>
      </c>
      <c r="W1179" t="s">
        <v>49</v>
      </c>
      <c r="Y1179">
        <v>52</v>
      </c>
      <c r="Z1179" t="s">
        <v>50</v>
      </c>
      <c r="AA1179" t="s">
        <v>527</v>
      </c>
      <c r="AB1179">
        <v>1</v>
      </c>
      <c r="AC1179">
        <v>1</v>
      </c>
      <c r="AD1179" t="s">
        <v>54</v>
      </c>
      <c r="AE1179">
        <v>526</v>
      </c>
      <c r="AF1179">
        <v>360</v>
      </c>
      <c r="AG1179" t="s">
        <v>2371</v>
      </c>
    </row>
    <row r="1180" spans="1:33" x14ac:dyDescent="0.25">
      <c r="A1180">
        <v>923</v>
      </c>
      <c r="B1180" t="s">
        <v>35</v>
      </c>
      <c r="C1180" t="s">
        <v>284</v>
      </c>
      <c r="D1180" t="s">
        <v>285</v>
      </c>
      <c r="E1180" t="s">
        <v>38</v>
      </c>
      <c r="F1180" t="s">
        <v>2182</v>
      </c>
      <c r="G1180" t="s">
        <v>2182</v>
      </c>
      <c r="H1180" t="s">
        <v>2183</v>
      </c>
      <c r="I1180" t="s">
        <v>2369</v>
      </c>
      <c r="J1180" t="s">
        <v>2185</v>
      </c>
      <c r="K1180" t="s">
        <v>2370</v>
      </c>
      <c r="L1180">
        <v>2023</v>
      </c>
      <c r="M1180">
        <v>8</v>
      </c>
      <c r="N1180">
        <v>13</v>
      </c>
      <c r="O1180" t="s">
        <v>44</v>
      </c>
      <c r="P1180">
        <v>60</v>
      </c>
      <c r="Q1180" t="s">
        <v>45</v>
      </c>
      <c r="S1180" t="s">
        <v>46</v>
      </c>
      <c r="U1180" t="s">
        <v>47</v>
      </c>
      <c r="V1180" t="s">
        <v>48</v>
      </c>
      <c r="W1180" t="s">
        <v>52</v>
      </c>
      <c r="Y1180">
        <v>52</v>
      </c>
      <c r="Z1180" t="s">
        <v>50</v>
      </c>
      <c r="AA1180" t="s">
        <v>51</v>
      </c>
      <c r="AB1180">
        <v>1</v>
      </c>
      <c r="AC1180">
        <v>1</v>
      </c>
      <c r="AD1180" t="s">
        <v>54</v>
      </c>
      <c r="AE1180">
        <v>81</v>
      </c>
      <c r="AF1180">
        <v>314</v>
      </c>
      <c r="AG1180" t="s">
        <v>2372</v>
      </c>
    </row>
    <row r="1181" spans="1:33" x14ac:dyDescent="0.25">
      <c r="A1181">
        <v>923</v>
      </c>
      <c r="B1181" t="s">
        <v>35</v>
      </c>
      <c r="C1181" t="s">
        <v>284</v>
      </c>
      <c r="D1181" t="s">
        <v>285</v>
      </c>
      <c r="E1181" t="s">
        <v>38</v>
      </c>
      <c r="F1181" t="s">
        <v>2182</v>
      </c>
      <c r="G1181" t="s">
        <v>2182</v>
      </c>
      <c r="H1181" t="s">
        <v>2183</v>
      </c>
      <c r="I1181" t="s">
        <v>2373</v>
      </c>
      <c r="J1181" t="s">
        <v>2185</v>
      </c>
      <c r="K1181" t="s">
        <v>2374</v>
      </c>
      <c r="L1181">
        <v>2023</v>
      </c>
      <c r="M1181">
        <v>8</v>
      </c>
      <c r="N1181">
        <v>13</v>
      </c>
      <c r="O1181" t="s">
        <v>44</v>
      </c>
      <c r="P1181">
        <v>60</v>
      </c>
      <c r="Q1181" t="s">
        <v>45</v>
      </c>
      <c r="S1181" t="s">
        <v>46</v>
      </c>
      <c r="U1181" t="s">
        <v>47</v>
      </c>
      <c r="V1181" t="s">
        <v>48</v>
      </c>
      <c r="W1181" t="s">
        <v>49</v>
      </c>
      <c r="Y1181">
        <v>53</v>
      </c>
      <c r="Z1181" t="s">
        <v>50</v>
      </c>
      <c r="AA1181" t="s">
        <v>135</v>
      </c>
      <c r="AB1181">
        <v>1</v>
      </c>
      <c r="AC1181">
        <v>1</v>
      </c>
      <c r="AD1181" t="s">
        <v>54</v>
      </c>
      <c r="AE1181">
        <v>514</v>
      </c>
      <c r="AF1181">
        <v>343</v>
      </c>
      <c r="AG1181" t="s">
        <v>2375</v>
      </c>
    </row>
    <row r="1182" spans="1:33" x14ac:dyDescent="0.25">
      <c r="A1182">
        <v>923</v>
      </c>
      <c r="B1182" t="s">
        <v>35</v>
      </c>
      <c r="C1182" t="s">
        <v>284</v>
      </c>
      <c r="D1182" t="s">
        <v>285</v>
      </c>
      <c r="E1182" t="s">
        <v>38</v>
      </c>
      <c r="F1182" t="s">
        <v>2182</v>
      </c>
      <c r="G1182" t="s">
        <v>2182</v>
      </c>
      <c r="H1182" t="s">
        <v>2183</v>
      </c>
      <c r="I1182" t="s">
        <v>2373</v>
      </c>
      <c r="J1182" t="s">
        <v>2185</v>
      </c>
      <c r="K1182" t="s">
        <v>2374</v>
      </c>
      <c r="L1182">
        <v>2023</v>
      </c>
      <c r="M1182">
        <v>8</v>
      </c>
      <c r="N1182">
        <v>13</v>
      </c>
      <c r="O1182" t="s">
        <v>44</v>
      </c>
      <c r="P1182">
        <v>60</v>
      </c>
      <c r="Q1182" t="s">
        <v>45</v>
      </c>
      <c r="S1182" t="s">
        <v>46</v>
      </c>
      <c r="U1182" t="s">
        <v>47</v>
      </c>
      <c r="V1182" t="s">
        <v>48</v>
      </c>
      <c r="W1182" t="s">
        <v>52</v>
      </c>
      <c r="Y1182">
        <v>53</v>
      </c>
      <c r="Z1182" t="s">
        <v>50</v>
      </c>
      <c r="AA1182" t="s">
        <v>51</v>
      </c>
      <c r="AB1182">
        <v>1</v>
      </c>
      <c r="AC1182">
        <v>1</v>
      </c>
      <c r="AD1182" t="s">
        <v>54</v>
      </c>
      <c r="AE1182">
        <v>82</v>
      </c>
      <c r="AF1182">
        <v>326</v>
      </c>
      <c r="AG1182" t="s">
        <v>2376</v>
      </c>
    </row>
    <row r="1183" spans="1:33" x14ac:dyDescent="0.25">
      <c r="A1183">
        <v>923</v>
      </c>
      <c r="B1183" t="s">
        <v>35</v>
      </c>
      <c r="C1183" t="s">
        <v>284</v>
      </c>
      <c r="D1183" t="s">
        <v>285</v>
      </c>
      <c r="E1183" t="s">
        <v>38</v>
      </c>
      <c r="F1183" t="s">
        <v>2182</v>
      </c>
      <c r="G1183" t="s">
        <v>2182</v>
      </c>
      <c r="H1183" t="s">
        <v>2183</v>
      </c>
      <c r="I1183" t="s">
        <v>2377</v>
      </c>
      <c r="J1183" t="s">
        <v>2185</v>
      </c>
      <c r="K1183" t="s">
        <v>2378</v>
      </c>
      <c r="L1183">
        <v>2023</v>
      </c>
      <c r="M1183">
        <v>8</v>
      </c>
      <c r="N1183">
        <v>13</v>
      </c>
      <c r="O1183" t="s">
        <v>44</v>
      </c>
      <c r="P1183">
        <v>60</v>
      </c>
      <c r="Q1183" t="s">
        <v>45</v>
      </c>
      <c r="S1183" t="s">
        <v>46</v>
      </c>
      <c r="U1183" t="s">
        <v>47</v>
      </c>
      <c r="V1183" t="s">
        <v>48</v>
      </c>
      <c r="W1183" t="s">
        <v>49</v>
      </c>
      <c r="Y1183">
        <v>54</v>
      </c>
      <c r="Z1183" t="s">
        <v>50</v>
      </c>
      <c r="AA1183" t="s">
        <v>527</v>
      </c>
      <c r="AB1183">
        <v>1</v>
      </c>
      <c r="AC1183">
        <v>1</v>
      </c>
      <c r="AD1183" t="s">
        <v>54</v>
      </c>
      <c r="AE1183">
        <v>501</v>
      </c>
      <c r="AF1183">
        <v>358</v>
      </c>
      <c r="AG1183" t="s">
        <v>2379</v>
      </c>
    </row>
    <row r="1184" spans="1:33" x14ac:dyDescent="0.25">
      <c r="A1184">
        <v>923</v>
      </c>
      <c r="B1184" t="s">
        <v>35</v>
      </c>
      <c r="C1184" t="s">
        <v>284</v>
      </c>
      <c r="D1184" t="s">
        <v>285</v>
      </c>
      <c r="E1184" t="s">
        <v>38</v>
      </c>
      <c r="F1184" t="s">
        <v>2182</v>
      </c>
      <c r="G1184" t="s">
        <v>2182</v>
      </c>
      <c r="H1184" t="s">
        <v>2183</v>
      </c>
      <c r="I1184" t="s">
        <v>2377</v>
      </c>
      <c r="J1184" t="s">
        <v>2185</v>
      </c>
      <c r="K1184" t="s">
        <v>2378</v>
      </c>
      <c r="L1184">
        <v>2023</v>
      </c>
      <c r="M1184">
        <v>8</v>
      </c>
      <c r="N1184">
        <v>13</v>
      </c>
      <c r="O1184" t="s">
        <v>44</v>
      </c>
      <c r="P1184">
        <v>60</v>
      </c>
      <c r="Q1184" t="s">
        <v>45</v>
      </c>
      <c r="S1184" t="s">
        <v>46</v>
      </c>
      <c r="U1184" t="s">
        <v>47</v>
      </c>
      <c r="V1184" t="s">
        <v>48</v>
      </c>
      <c r="W1184" t="s">
        <v>52</v>
      </c>
      <c r="Y1184">
        <v>54</v>
      </c>
      <c r="Z1184" t="s">
        <v>50</v>
      </c>
      <c r="AA1184" t="s">
        <v>117</v>
      </c>
      <c r="AB1184">
        <v>1</v>
      </c>
      <c r="AC1184">
        <v>1</v>
      </c>
      <c r="AD1184" t="s">
        <v>54</v>
      </c>
      <c r="AE1184">
        <v>81</v>
      </c>
      <c r="AF1184">
        <v>341</v>
      </c>
      <c r="AG1184" t="s">
        <v>2380</v>
      </c>
    </row>
    <row r="1185" spans="1:33" x14ac:dyDescent="0.25">
      <c r="A1185">
        <v>923</v>
      </c>
      <c r="B1185" t="s">
        <v>35</v>
      </c>
      <c r="C1185" t="s">
        <v>284</v>
      </c>
      <c r="D1185" t="s">
        <v>285</v>
      </c>
      <c r="E1185" t="s">
        <v>38</v>
      </c>
      <c r="F1185" t="s">
        <v>2182</v>
      </c>
      <c r="G1185" t="s">
        <v>2182</v>
      </c>
      <c r="H1185" t="s">
        <v>2183</v>
      </c>
      <c r="I1185" t="s">
        <v>2381</v>
      </c>
      <c r="J1185" t="s">
        <v>2185</v>
      </c>
      <c r="K1185" t="s">
        <v>2382</v>
      </c>
      <c r="L1185">
        <v>2023</v>
      </c>
      <c r="M1185">
        <v>8</v>
      </c>
      <c r="N1185">
        <v>13</v>
      </c>
      <c r="O1185" t="s">
        <v>44</v>
      </c>
      <c r="P1185">
        <v>60</v>
      </c>
      <c r="Q1185" t="s">
        <v>45</v>
      </c>
      <c r="S1185" t="s">
        <v>46</v>
      </c>
      <c r="U1185" t="s">
        <v>47</v>
      </c>
      <c r="V1185" t="s">
        <v>48</v>
      </c>
      <c r="W1185" t="s">
        <v>49</v>
      </c>
      <c r="Y1185">
        <v>55</v>
      </c>
      <c r="Z1185" t="s">
        <v>50</v>
      </c>
      <c r="AA1185" t="s">
        <v>527</v>
      </c>
      <c r="AB1185">
        <v>1</v>
      </c>
      <c r="AC1185">
        <v>1</v>
      </c>
      <c r="AD1185" t="s">
        <v>54</v>
      </c>
      <c r="AE1185">
        <v>512</v>
      </c>
      <c r="AF1185">
        <v>357</v>
      </c>
      <c r="AG1185" t="s">
        <v>2383</v>
      </c>
    </row>
    <row r="1186" spans="1:33" x14ac:dyDescent="0.25">
      <c r="A1186">
        <v>923</v>
      </c>
      <c r="B1186" t="s">
        <v>35</v>
      </c>
      <c r="C1186" t="s">
        <v>284</v>
      </c>
      <c r="D1186" t="s">
        <v>285</v>
      </c>
      <c r="E1186" t="s">
        <v>38</v>
      </c>
      <c r="F1186" t="s">
        <v>2182</v>
      </c>
      <c r="G1186" t="s">
        <v>2182</v>
      </c>
      <c r="H1186" t="s">
        <v>2183</v>
      </c>
      <c r="I1186" t="s">
        <v>2381</v>
      </c>
      <c r="J1186" t="s">
        <v>2185</v>
      </c>
      <c r="K1186" t="s">
        <v>2382</v>
      </c>
      <c r="L1186">
        <v>2023</v>
      </c>
      <c r="M1186">
        <v>8</v>
      </c>
      <c r="N1186">
        <v>13</v>
      </c>
      <c r="O1186" t="s">
        <v>44</v>
      </c>
      <c r="P1186">
        <v>60</v>
      </c>
      <c r="Q1186" t="s">
        <v>45</v>
      </c>
      <c r="S1186" t="s">
        <v>46</v>
      </c>
      <c r="U1186" t="s">
        <v>47</v>
      </c>
      <c r="V1186" t="s">
        <v>48</v>
      </c>
      <c r="W1186" t="s">
        <v>52</v>
      </c>
      <c r="Y1186">
        <v>55</v>
      </c>
      <c r="Z1186" t="s">
        <v>50</v>
      </c>
      <c r="AA1186" t="s">
        <v>117</v>
      </c>
      <c r="AB1186">
        <v>1</v>
      </c>
      <c r="AC1186">
        <v>1</v>
      </c>
      <c r="AD1186" t="s">
        <v>54</v>
      </c>
      <c r="AE1186">
        <v>91</v>
      </c>
      <c r="AF1186">
        <v>330</v>
      </c>
      <c r="AG1186" t="s">
        <v>2384</v>
      </c>
    </row>
    <row r="1187" spans="1:33" x14ac:dyDescent="0.25">
      <c r="A1187">
        <v>923</v>
      </c>
      <c r="B1187" t="s">
        <v>35</v>
      </c>
      <c r="C1187" t="s">
        <v>284</v>
      </c>
      <c r="D1187" t="s">
        <v>285</v>
      </c>
      <c r="E1187" t="s">
        <v>38</v>
      </c>
      <c r="F1187" t="s">
        <v>2182</v>
      </c>
      <c r="G1187" t="s">
        <v>2182</v>
      </c>
      <c r="H1187" t="s">
        <v>2183</v>
      </c>
      <c r="I1187" t="s">
        <v>2385</v>
      </c>
      <c r="J1187" t="s">
        <v>2185</v>
      </c>
      <c r="K1187" t="s">
        <v>2386</v>
      </c>
      <c r="L1187">
        <v>2023</v>
      </c>
      <c r="M1187">
        <v>8</v>
      </c>
      <c r="N1187">
        <v>13</v>
      </c>
      <c r="O1187" t="s">
        <v>44</v>
      </c>
      <c r="P1187">
        <v>60</v>
      </c>
      <c r="Q1187" t="s">
        <v>45</v>
      </c>
      <c r="S1187" t="s">
        <v>46</v>
      </c>
      <c r="U1187" t="s">
        <v>47</v>
      </c>
      <c r="V1187" t="s">
        <v>48</v>
      </c>
      <c r="W1187" t="s">
        <v>49</v>
      </c>
      <c r="Y1187">
        <v>56</v>
      </c>
      <c r="Z1187" t="s">
        <v>50</v>
      </c>
      <c r="AA1187" t="s">
        <v>331</v>
      </c>
      <c r="AB1187">
        <v>1</v>
      </c>
      <c r="AC1187">
        <v>1</v>
      </c>
      <c r="AD1187" t="s">
        <v>54</v>
      </c>
      <c r="AE1187">
        <v>502</v>
      </c>
      <c r="AF1187">
        <v>178</v>
      </c>
      <c r="AG1187" t="s">
        <v>2387</v>
      </c>
    </row>
    <row r="1188" spans="1:33" x14ac:dyDescent="0.25">
      <c r="A1188">
        <v>923</v>
      </c>
      <c r="B1188" t="s">
        <v>35</v>
      </c>
      <c r="C1188" t="s">
        <v>284</v>
      </c>
      <c r="D1188" t="s">
        <v>285</v>
      </c>
      <c r="E1188" t="s">
        <v>38</v>
      </c>
      <c r="F1188" t="s">
        <v>2182</v>
      </c>
      <c r="G1188" t="s">
        <v>2182</v>
      </c>
      <c r="H1188" t="s">
        <v>2183</v>
      </c>
      <c r="I1188" t="s">
        <v>2385</v>
      </c>
      <c r="J1188" t="s">
        <v>2185</v>
      </c>
      <c r="K1188" t="s">
        <v>2386</v>
      </c>
      <c r="L1188">
        <v>2023</v>
      </c>
      <c r="M1188">
        <v>8</v>
      </c>
      <c r="N1188">
        <v>13</v>
      </c>
      <c r="O1188" t="s">
        <v>44</v>
      </c>
      <c r="P1188">
        <v>60</v>
      </c>
      <c r="Q1188" t="s">
        <v>45</v>
      </c>
      <c r="S1188" t="s">
        <v>46</v>
      </c>
      <c r="U1188" t="s">
        <v>47</v>
      </c>
      <c r="V1188" t="s">
        <v>48</v>
      </c>
      <c r="W1188" t="s">
        <v>52</v>
      </c>
      <c r="Y1188">
        <v>56</v>
      </c>
      <c r="Z1188" t="s">
        <v>50</v>
      </c>
      <c r="AA1188" t="s">
        <v>51</v>
      </c>
      <c r="AB1188">
        <v>1</v>
      </c>
      <c r="AC1188">
        <v>1</v>
      </c>
      <c r="AD1188" t="s">
        <v>54</v>
      </c>
      <c r="AE1188">
        <v>92</v>
      </c>
      <c r="AF1188">
        <v>359</v>
      </c>
      <c r="AG1188" t="s">
        <v>2388</v>
      </c>
    </row>
    <row r="1189" spans="1:33" x14ac:dyDescent="0.25">
      <c r="A1189">
        <v>923</v>
      </c>
      <c r="B1189" t="s">
        <v>35</v>
      </c>
      <c r="C1189" t="s">
        <v>284</v>
      </c>
      <c r="D1189" t="s">
        <v>285</v>
      </c>
      <c r="E1189" t="s">
        <v>38</v>
      </c>
      <c r="F1189" t="s">
        <v>2182</v>
      </c>
      <c r="G1189" t="s">
        <v>2182</v>
      </c>
      <c r="H1189" t="s">
        <v>2183</v>
      </c>
      <c r="I1189" t="s">
        <v>2389</v>
      </c>
      <c r="J1189" t="s">
        <v>2185</v>
      </c>
      <c r="K1189" t="s">
        <v>2390</v>
      </c>
      <c r="L1189">
        <v>2023</v>
      </c>
      <c r="M1189">
        <v>8</v>
      </c>
      <c r="N1189">
        <v>13</v>
      </c>
      <c r="O1189" t="s">
        <v>44</v>
      </c>
      <c r="P1189">
        <v>60</v>
      </c>
      <c r="Q1189" t="s">
        <v>45</v>
      </c>
      <c r="S1189" t="s">
        <v>46</v>
      </c>
      <c r="U1189" t="s">
        <v>47</v>
      </c>
      <c r="V1189" t="s">
        <v>48</v>
      </c>
      <c r="W1189" t="s">
        <v>49</v>
      </c>
      <c r="Y1189">
        <v>57</v>
      </c>
      <c r="Z1189" t="s">
        <v>50</v>
      </c>
      <c r="AA1189" t="s">
        <v>135</v>
      </c>
      <c r="AB1189">
        <v>1</v>
      </c>
      <c r="AC1189">
        <v>1</v>
      </c>
      <c r="AD1189" t="s">
        <v>54</v>
      </c>
      <c r="AE1189">
        <v>479</v>
      </c>
      <c r="AF1189">
        <v>349</v>
      </c>
      <c r="AG1189" t="s">
        <v>2391</v>
      </c>
    </row>
    <row r="1190" spans="1:33" x14ac:dyDescent="0.25">
      <c r="A1190">
        <v>923</v>
      </c>
      <c r="B1190" t="s">
        <v>35</v>
      </c>
      <c r="C1190" t="s">
        <v>284</v>
      </c>
      <c r="D1190" t="s">
        <v>285</v>
      </c>
      <c r="E1190" t="s">
        <v>38</v>
      </c>
      <c r="F1190" t="s">
        <v>2182</v>
      </c>
      <c r="G1190" t="s">
        <v>2182</v>
      </c>
      <c r="H1190" t="s">
        <v>2183</v>
      </c>
      <c r="I1190" t="s">
        <v>2389</v>
      </c>
      <c r="J1190" t="s">
        <v>2185</v>
      </c>
      <c r="K1190" t="s">
        <v>2390</v>
      </c>
      <c r="L1190">
        <v>2023</v>
      </c>
      <c r="M1190">
        <v>8</v>
      </c>
      <c r="N1190">
        <v>13</v>
      </c>
      <c r="O1190" t="s">
        <v>44</v>
      </c>
      <c r="P1190">
        <v>60</v>
      </c>
      <c r="Q1190" t="s">
        <v>45</v>
      </c>
      <c r="S1190" t="s">
        <v>46</v>
      </c>
      <c r="U1190" t="s">
        <v>47</v>
      </c>
      <c r="V1190" t="s">
        <v>48</v>
      </c>
      <c r="W1190" t="s">
        <v>52</v>
      </c>
      <c r="Y1190">
        <v>57</v>
      </c>
      <c r="Z1190" t="s">
        <v>50</v>
      </c>
      <c r="AA1190" t="s">
        <v>135</v>
      </c>
      <c r="AB1190">
        <v>1</v>
      </c>
      <c r="AC1190">
        <v>1</v>
      </c>
      <c r="AD1190" t="s">
        <v>54</v>
      </c>
      <c r="AE1190">
        <v>117</v>
      </c>
      <c r="AF1190">
        <v>378</v>
      </c>
      <c r="AG1190" t="s">
        <v>2392</v>
      </c>
    </row>
    <row r="1191" spans="1:33" x14ac:dyDescent="0.25">
      <c r="A1191">
        <v>923</v>
      </c>
      <c r="B1191" t="s">
        <v>35</v>
      </c>
      <c r="C1191" t="s">
        <v>284</v>
      </c>
      <c r="D1191" t="s">
        <v>285</v>
      </c>
      <c r="E1191" t="s">
        <v>38</v>
      </c>
      <c r="F1191" t="s">
        <v>2182</v>
      </c>
      <c r="G1191" t="s">
        <v>2182</v>
      </c>
      <c r="H1191" t="s">
        <v>2183</v>
      </c>
      <c r="I1191" t="s">
        <v>2393</v>
      </c>
      <c r="J1191" t="s">
        <v>2185</v>
      </c>
      <c r="K1191" t="s">
        <v>2394</v>
      </c>
      <c r="L1191">
        <v>2023</v>
      </c>
      <c r="M1191">
        <v>8</v>
      </c>
      <c r="N1191">
        <v>13</v>
      </c>
      <c r="O1191" t="s">
        <v>44</v>
      </c>
      <c r="P1191">
        <v>60</v>
      </c>
      <c r="Q1191" t="s">
        <v>45</v>
      </c>
      <c r="S1191" t="s">
        <v>46</v>
      </c>
      <c r="U1191" t="s">
        <v>47</v>
      </c>
      <c r="V1191" t="s">
        <v>48</v>
      </c>
      <c r="W1191" t="s">
        <v>49</v>
      </c>
      <c r="Y1191">
        <v>58</v>
      </c>
      <c r="Z1191" t="s">
        <v>50</v>
      </c>
      <c r="AA1191" t="s">
        <v>135</v>
      </c>
      <c r="AB1191">
        <v>1</v>
      </c>
      <c r="AC1191">
        <v>1</v>
      </c>
      <c r="AD1191" t="s">
        <v>54</v>
      </c>
      <c r="AE1191">
        <v>463</v>
      </c>
      <c r="AF1191">
        <v>355</v>
      </c>
      <c r="AG1191" t="s">
        <v>2395</v>
      </c>
    </row>
    <row r="1192" spans="1:33" x14ac:dyDescent="0.25">
      <c r="A1192">
        <v>923</v>
      </c>
      <c r="B1192" t="s">
        <v>35</v>
      </c>
      <c r="C1192" t="s">
        <v>284</v>
      </c>
      <c r="D1192" t="s">
        <v>285</v>
      </c>
      <c r="E1192" t="s">
        <v>38</v>
      </c>
      <c r="F1192" t="s">
        <v>2182</v>
      </c>
      <c r="G1192" t="s">
        <v>2182</v>
      </c>
      <c r="H1192" t="s">
        <v>2183</v>
      </c>
      <c r="I1192" t="s">
        <v>2393</v>
      </c>
      <c r="J1192" t="s">
        <v>2185</v>
      </c>
      <c r="K1192" t="s">
        <v>2394</v>
      </c>
      <c r="L1192">
        <v>2023</v>
      </c>
      <c r="M1192">
        <v>8</v>
      </c>
      <c r="N1192">
        <v>13</v>
      </c>
      <c r="O1192" t="s">
        <v>44</v>
      </c>
      <c r="P1192">
        <v>60</v>
      </c>
      <c r="Q1192" t="s">
        <v>45</v>
      </c>
      <c r="S1192" t="s">
        <v>46</v>
      </c>
      <c r="U1192" t="s">
        <v>47</v>
      </c>
      <c r="V1192" t="s">
        <v>48</v>
      </c>
      <c r="W1192" t="s">
        <v>52</v>
      </c>
      <c r="Y1192">
        <v>58</v>
      </c>
      <c r="Z1192" t="s">
        <v>50</v>
      </c>
      <c r="AA1192" t="s">
        <v>135</v>
      </c>
      <c r="AB1192">
        <v>1</v>
      </c>
      <c r="AC1192">
        <v>1</v>
      </c>
      <c r="AD1192" t="s">
        <v>54</v>
      </c>
      <c r="AE1192">
        <v>93</v>
      </c>
      <c r="AF1192">
        <v>334</v>
      </c>
      <c r="AG1192" t="s">
        <v>2396</v>
      </c>
    </row>
    <row r="1193" spans="1:33" x14ac:dyDescent="0.25">
      <c r="A1193">
        <v>923</v>
      </c>
      <c r="B1193" t="s">
        <v>35</v>
      </c>
      <c r="C1193" t="s">
        <v>284</v>
      </c>
      <c r="D1193" t="s">
        <v>285</v>
      </c>
      <c r="E1193" t="s">
        <v>38</v>
      </c>
      <c r="F1193" t="s">
        <v>2182</v>
      </c>
      <c r="G1193" t="s">
        <v>2182</v>
      </c>
      <c r="H1193" t="s">
        <v>2183</v>
      </c>
      <c r="I1193" t="s">
        <v>2397</v>
      </c>
      <c r="J1193" t="s">
        <v>2185</v>
      </c>
      <c r="K1193" t="s">
        <v>2398</v>
      </c>
      <c r="L1193">
        <v>2023</v>
      </c>
      <c r="M1193">
        <v>8</v>
      </c>
      <c r="N1193">
        <v>14</v>
      </c>
      <c r="O1193" t="s">
        <v>44</v>
      </c>
      <c r="P1193">
        <v>60</v>
      </c>
      <c r="Q1193" t="s">
        <v>45</v>
      </c>
      <c r="S1193" t="s">
        <v>46</v>
      </c>
      <c r="U1193" t="s">
        <v>47</v>
      </c>
      <c r="V1193" t="s">
        <v>48</v>
      </c>
      <c r="W1193" t="s">
        <v>49</v>
      </c>
      <c r="Y1193">
        <v>59</v>
      </c>
      <c r="Z1193" t="s">
        <v>50</v>
      </c>
      <c r="AA1193" t="s">
        <v>135</v>
      </c>
      <c r="AB1193">
        <v>1</v>
      </c>
      <c r="AC1193">
        <v>1</v>
      </c>
      <c r="AD1193" t="s">
        <v>54</v>
      </c>
      <c r="AE1193">
        <v>505</v>
      </c>
      <c r="AF1193">
        <v>329</v>
      </c>
      <c r="AG1193" t="s">
        <v>2399</v>
      </c>
    </row>
    <row r="1194" spans="1:33" x14ac:dyDescent="0.25">
      <c r="A1194">
        <v>923</v>
      </c>
      <c r="B1194" t="s">
        <v>35</v>
      </c>
      <c r="C1194" t="s">
        <v>284</v>
      </c>
      <c r="D1194" t="s">
        <v>285</v>
      </c>
      <c r="E1194" t="s">
        <v>38</v>
      </c>
      <c r="F1194" t="s">
        <v>2182</v>
      </c>
      <c r="G1194" t="s">
        <v>2182</v>
      </c>
      <c r="H1194" t="s">
        <v>2183</v>
      </c>
      <c r="I1194" t="s">
        <v>2397</v>
      </c>
      <c r="J1194" t="s">
        <v>2185</v>
      </c>
      <c r="K1194" t="s">
        <v>2398</v>
      </c>
      <c r="L1194">
        <v>2023</v>
      </c>
      <c r="M1194">
        <v>8</v>
      </c>
      <c r="N1194">
        <v>14</v>
      </c>
      <c r="O1194" t="s">
        <v>44</v>
      </c>
      <c r="P1194">
        <v>60</v>
      </c>
      <c r="Q1194" t="s">
        <v>45</v>
      </c>
      <c r="S1194" t="s">
        <v>46</v>
      </c>
      <c r="U1194" t="s">
        <v>47</v>
      </c>
      <c r="V1194" t="s">
        <v>48</v>
      </c>
      <c r="W1194" t="s">
        <v>52</v>
      </c>
      <c r="Y1194">
        <v>59</v>
      </c>
      <c r="Z1194" t="s">
        <v>50</v>
      </c>
      <c r="AA1194" t="s">
        <v>135</v>
      </c>
      <c r="AB1194">
        <v>1</v>
      </c>
      <c r="AC1194">
        <v>1</v>
      </c>
      <c r="AD1194" t="s">
        <v>54</v>
      </c>
      <c r="AE1194">
        <v>111</v>
      </c>
      <c r="AF1194">
        <v>377</v>
      </c>
      <c r="AG1194" t="s">
        <v>2400</v>
      </c>
    </row>
    <row r="1195" spans="1:33" x14ac:dyDescent="0.25">
      <c r="A1195">
        <v>923</v>
      </c>
      <c r="B1195" t="s">
        <v>35</v>
      </c>
      <c r="C1195" t="s">
        <v>284</v>
      </c>
      <c r="D1195" t="s">
        <v>285</v>
      </c>
      <c r="E1195" t="s">
        <v>38</v>
      </c>
      <c r="F1195" t="s">
        <v>2182</v>
      </c>
      <c r="G1195" t="s">
        <v>2182</v>
      </c>
      <c r="H1195" t="s">
        <v>2183</v>
      </c>
      <c r="I1195" t="s">
        <v>2183</v>
      </c>
      <c r="J1195" t="s">
        <v>2185</v>
      </c>
      <c r="K1195" t="s">
        <v>2401</v>
      </c>
      <c r="L1195">
        <v>2023</v>
      </c>
      <c r="M1195">
        <v>8</v>
      </c>
      <c r="N1195">
        <v>14</v>
      </c>
      <c r="O1195" t="s">
        <v>44</v>
      </c>
      <c r="P1195">
        <v>60</v>
      </c>
      <c r="Q1195" t="s">
        <v>45</v>
      </c>
      <c r="S1195" t="s">
        <v>46</v>
      </c>
      <c r="U1195" t="s">
        <v>47</v>
      </c>
      <c r="V1195" t="s">
        <v>48</v>
      </c>
      <c r="W1195" t="s">
        <v>49</v>
      </c>
      <c r="Y1195">
        <v>60</v>
      </c>
      <c r="Z1195" t="s">
        <v>50</v>
      </c>
      <c r="AA1195" t="s">
        <v>527</v>
      </c>
      <c r="AB1195">
        <v>1</v>
      </c>
      <c r="AC1195">
        <v>1</v>
      </c>
      <c r="AD1195" t="s">
        <v>54</v>
      </c>
      <c r="AE1195">
        <v>507</v>
      </c>
      <c r="AF1195">
        <v>368</v>
      </c>
      <c r="AG1195" t="s">
        <v>2402</v>
      </c>
    </row>
    <row r="1196" spans="1:33" x14ac:dyDescent="0.25">
      <c r="A1196">
        <v>923</v>
      </c>
      <c r="B1196" t="s">
        <v>35</v>
      </c>
      <c r="C1196" t="s">
        <v>284</v>
      </c>
      <c r="D1196" t="s">
        <v>285</v>
      </c>
      <c r="E1196" t="s">
        <v>38</v>
      </c>
      <c r="F1196" t="s">
        <v>2182</v>
      </c>
      <c r="G1196" t="s">
        <v>2182</v>
      </c>
      <c r="H1196" t="s">
        <v>2183</v>
      </c>
      <c r="I1196" t="s">
        <v>2183</v>
      </c>
      <c r="J1196" t="s">
        <v>2185</v>
      </c>
      <c r="K1196" t="s">
        <v>2401</v>
      </c>
      <c r="L1196">
        <v>2023</v>
      </c>
      <c r="M1196">
        <v>8</v>
      </c>
      <c r="N1196">
        <v>14</v>
      </c>
      <c r="O1196" t="s">
        <v>44</v>
      </c>
      <c r="P1196">
        <v>60</v>
      </c>
      <c r="Q1196" t="s">
        <v>45</v>
      </c>
      <c r="S1196" t="s">
        <v>46</v>
      </c>
      <c r="U1196" t="s">
        <v>47</v>
      </c>
      <c r="V1196" t="s">
        <v>48</v>
      </c>
      <c r="W1196" t="s">
        <v>52</v>
      </c>
      <c r="Y1196">
        <v>60</v>
      </c>
      <c r="Z1196" t="s">
        <v>50</v>
      </c>
      <c r="AA1196" t="s">
        <v>135</v>
      </c>
      <c r="AB1196">
        <v>1</v>
      </c>
      <c r="AC1196">
        <v>1</v>
      </c>
      <c r="AD1196" t="s">
        <v>54</v>
      </c>
      <c r="AE1196">
        <v>154</v>
      </c>
      <c r="AF1196">
        <v>332</v>
      </c>
      <c r="AG1196" t="s">
        <v>2403</v>
      </c>
    </row>
    <row r="1197" spans="1:33" x14ac:dyDescent="0.25">
      <c r="A1197">
        <v>924</v>
      </c>
      <c r="B1197" t="s">
        <v>35</v>
      </c>
      <c r="C1197" t="s">
        <v>284</v>
      </c>
      <c r="D1197" t="s">
        <v>285</v>
      </c>
      <c r="E1197" t="s">
        <v>38</v>
      </c>
      <c r="F1197" t="s">
        <v>2404</v>
      </c>
      <c r="G1197" t="s">
        <v>2404</v>
      </c>
      <c r="H1197" t="s">
        <v>2405</v>
      </c>
      <c r="I1197" t="s">
        <v>2406</v>
      </c>
      <c r="J1197" t="s">
        <v>2185</v>
      </c>
      <c r="K1197" t="s">
        <v>767</v>
      </c>
      <c r="L1197">
        <v>2023</v>
      </c>
      <c r="M1197">
        <v>8</v>
      </c>
      <c r="N1197">
        <v>14</v>
      </c>
      <c r="O1197" t="s">
        <v>44</v>
      </c>
      <c r="P1197">
        <v>60</v>
      </c>
      <c r="Q1197" t="s">
        <v>45</v>
      </c>
      <c r="S1197" t="s">
        <v>46</v>
      </c>
      <c r="U1197" t="s">
        <v>47</v>
      </c>
      <c r="V1197" t="s">
        <v>48</v>
      </c>
      <c r="W1197" t="s">
        <v>49</v>
      </c>
      <c r="Y1197">
        <v>1</v>
      </c>
      <c r="Z1197" t="s">
        <v>50</v>
      </c>
      <c r="AA1197" t="s">
        <v>135</v>
      </c>
      <c r="AB1197">
        <v>1</v>
      </c>
      <c r="AC1197">
        <v>1</v>
      </c>
      <c r="AD1197" t="s">
        <v>54</v>
      </c>
      <c r="AE1197">
        <v>510</v>
      </c>
      <c r="AF1197">
        <v>337</v>
      </c>
      <c r="AG1197" t="s">
        <v>2407</v>
      </c>
    </row>
    <row r="1198" spans="1:33" x14ac:dyDescent="0.25">
      <c r="A1198">
        <v>924</v>
      </c>
      <c r="B1198" t="s">
        <v>35</v>
      </c>
      <c r="C1198" t="s">
        <v>284</v>
      </c>
      <c r="D1198" t="s">
        <v>285</v>
      </c>
      <c r="E1198" t="s">
        <v>38</v>
      </c>
      <c r="F1198" t="s">
        <v>2404</v>
      </c>
      <c r="G1198" t="s">
        <v>2404</v>
      </c>
      <c r="H1198" t="s">
        <v>2405</v>
      </c>
      <c r="I1198" t="s">
        <v>2406</v>
      </c>
      <c r="J1198" t="s">
        <v>2185</v>
      </c>
      <c r="K1198" t="s">
        <v>767</v>
      </c>
      <c r="L1198">
        <v>2023</v>
      </c>
      <c r="M1198">
        <v>8</v>
      </c>
      <c r="N1198">
        <v>14</v>
      </c>
      <c r="O1198" t="s">
        <v>44</v>
      </c>
      <c r="P1198">
        <v>60</v>
      </c>
      <c r="Q1198" t="s">
        <v>45</v>
      </c>
      <c r="S1198" t="s">
        <v>46</v>
      </c>
      <c r="U1198" t="s">
        <v>47</v>
      </c>
      <c r="V1198" t="s">
        <v>48</v>
      </c>
      <c r="W1198" t="s">
        <v>52</v>
      </c>
      <c r="Y1198">
        <v>1</v>
      </c>
      <c r="Z1198" t="s">
        <v>50</v>
      </c>
      <c r="AA1198" t="s">
        <v>135</v>
      </c>
      <c r="AB1198">
        <v>1</v>
      </c>
      <c r="AC1198">
        <v>1</v>
      </c>
      <c r="AD1198" t="s">
        <v>54</v>
      </c>
      <c r="AE1198">
        <v>116</v>
      </c>
      <c r="AF1198">
        <v>359</v>
      </c>
      <c r="AG1198" t="s">
        <v>2408</v>
      </c>
    </row>
    <row r="1199" spans="1:33" x14ac:dyDescent="0.25">
      <c r="A1199">
        <v>924</v>
      </c>
      <c r="B1199" t="s">
        <v>35</v>
      </c>
      <c r="C1199" t="s">
        <v>284</v>
      </c>
      <c r="D1199" t="s">
        <v>285</v>
      </c>
      <c r="E1199" t="s">
        <v>38</v>
      </c>
      <c r="F1199" t="s">
        <v>2404</v>
      </c>
      <c r="G1199" t="s">
        <v>2404</v>
      </c>
      <c r="H1199" t="s">
        <v>2405</v>
      </c>
      <c r="I1199" t="s">
        <v>2409</v>
      </c>
      <c r="J1199" t="s">
        <v>2185</v>
      </c>
      <c r="K1199" t="s">
        <v>771</v>
      </c>
      <c r="L1199">
        <v>2023</v>
      </c>
      <c r="M1199">
        <v>8</v>
      </c>
      <c r="N1199">
        <v>14</v>
      </c>
      <c r="O1199" t="s">
        <v>44</v>
      </c>
      <c r="P1199">
        <v>60</v>
      </c>
      <c r="Q1199" t="s">
        <v>45</v>
      </c>
      <c r="S1199" t="s">
        <v>46</v>
      </c>
      <c r="U1199" t="s">
        <v>47</v>
      </c>
      <c r="V1199" t="s">
        <v>48</v>
      </c>
      <c r="W1199" t="s">
        <v>49</v>
      </c>
      <c r="Y1199">
        <v>2</v>
      </c>
      <c r="Z1199" t="s">
        <v>50</v>
      </c>
      <c r="AA1199" t="s">
        <v>135</v>
      </c>
      <c r="AB1199">
        <v>1</v>
      </c>
      <c r="AC1199">
        <v>1</v>
      </c>
      <c r="AD1199" t="s">
        <v>54</v>
      </c>
      <c r="AE1199">
        <v>537</v>
      </c>
      <c r="AF1199">
        <v>360</v>
      </c>
      <c r="AG1199" t="s">
        <v>2410</v>
      </c>
    </row>
    <row r="1200" spans="1:33" x14ac:dyDescent="0.25">
      <c r="A1200">
        <v>924</v>
      </c>
      <c r="B1200" t="s">
        <v>35</v>
      </c>
      <c r="C1200" t="s">
        <v>284</v>
      </c>
      <c r="D1200" t="s">
        <v>285</v>
      </c>
      <c r="E1200" t="s">
        <v>38</v>
      </c>
      <c r="F1200" t="s">
        <v>2404</v>
      </c>
      <c r="G1200" t="s">
        <v>2404</v>
      </c>
      <c r="H1200" t="s">
        <v>2405</v>
      </c>
      <c r="I1200" t="s">
        <v>2409</v>
      </c>
      <c r="J1200" t="s">
        <v>2185</v>
      </c>
      <c r="K1200" t="s">
        <v>771</v>
      </c>
      <c r="L1200">
        <v>2023</v>
      </c>
      <c r="M1200">
        <v>8</v>
      </c>
      <c r="N1200">
        <v>14</v>
      </c>
      <c r="O1200" t="s">
        <v>44</v>
      </c>
      <c r="P1200">
        <v>60</v>
      </c>
      <c r="Q1200" t="s">
        <v>45</v>
      </c>
      <c r="S1200" t="s">
        <v>46</v>
      </c>
      <c r="U1200" t="s">
        <v>47</v>
      </c>
      <c r="V1200" t="s">
        <v>48</v>
      </c>
      <c r="W1200" t="s">
        <v>52</v>
      </c>
      <c r="Y1200">
        <v>2</v>
      </c>
      <c r="Z1200" t="s">
        <v>50</v>
      </c>
      <c r="AA1200" t="s">
        <v>135</v>
      </c>
      <c r="AB1200">
        <v>1</v>
      </c>
      <c r="AC1200">
        <v>1</v>
      </c>
      <c r="AD1200" t="s">
        <v>54</v>
      </c>
      <c r="AE1200">
        <v>269</v>
      </c>
      <c r="AF1200">
        <v>372</v>
      </c>
      <c r="AG1200" t="s">
        <v>2411</v>
      </c>
    </row>
    <row r="1201" spans="1:33" x14ac:dyDescent="0.25">
      <c r="A1201">
        <v>924</v>
      </c>
      <c r="B1201" t="s">
        <v>35</v>
      </c>
      <c r="C1201" t="s">
        <v>284</v>
      </c>
      <c r="D1201" t="s">
        <v>285</v>
      </c>
      <c r="E1201" t="s">
        <v>38</v>
      </c>
      <c r="F1201" t="s">
        <v>2404</v>
      </c>
      <c r="G1201" t="s">
        <v>2404</v>
      </c>
      <c r="H1201" t="s">
        <v>2405</v>
      </c>
      <c r="I1201" t="s">
        <v>2412</v>
      </c>
      <c r="J1201" t="s">
        <v>2185</v>
      </c>
      <c r="K1201" t="s">
        <v>775</v>
      </c>
      <c r="L1201">
        <v>2023</v>
      </c>
      <c r="M1201">
        <v>8</v>
      </c>
      <c r="N1201">
        <v>14</v>
      </c>
      <c r="O1201" t="s">
        <v>44</v>
      </c>
      <c r="P1201">
        <v>60</v>
      </c>
      <c r="Q1201" t="s">
        <v>45</v>
      </c>
      <c r="S1201" t="s">
        <v>46</v>
      </c>
      <c r="U1201" t="s">
        <v>47</v>
      </c>
      <c r="V1201" t="s">
        <v>48</v>
      </c>
      <c r="W1201" t="s">
        <v>49</v>
      </c>
      <c r="Y1201">
        <v>3</v>
      </c>
      <c r="Z1201" t="s">
        <v>50</v>
      </c>
      <c r="AA1201" t="s">
        <v>135</v>
      </c>
      <c r="AB1201">
        <v>1</v>
      </c>
      <c r="AC1201">
        <v>1</v>
      </c>
      <c r="AD1201" t="s">
        <v>54</v>
      </c>
      <c r="AE1201">
        <v>522</v>
      </c>
      <c r="AF1201">
        <v>360</v>
      </c>
      <c r="AG1201" t="s">
        <v>2413</v>
      </c>
    </row>
    <row r="1202" spans="1:33" x14ac:dyDescent="0.25">
      <c r="A1202">
        <v>924</v>
      </c>
      <c r="B1202" t="s">
        <v>35</v>
      </c>
      <c r="C1202" t="s">
        <v>284</v>
      </c>
      <c r="D1202" t="s">
        <v>285</v>
      </c>
      <c r="E1202" t="s">
        <v>38</v>
      </c>
      <c r="F1202" t="s">
        <v>2404</v>
      </c>
      <c r="G1202" t="s">
        <v>2404</v>
      </c>
      <c r="H1202" t="s">
        <v>2405</v>
      </c>
      <c r="I1202" t="s">
        <v>2412</v>
      </c>
      <c r="J1202" t="s">
        <v>2185</v>
      </c>
      <c r="K1202" t="s">
        <v>775</v>
      </c>
      <c r="L1202">
        <v>2023</v>
      </c>
      <c r="M1202">
        <v>8</v>
      </c>
      <c r="N1202">
        <v>14</v>
      </c>
      <c r="O1202" t="s">
        <v>44</v>
      </c>
      <c r="P1202">
        <v>60</v>
      </c>
      <c r="Q1202" t="s">
        <v>45</v>
      </c>
      <c r="S1202" t="s">
        <v>46</v>
      </c>
      <c r="U1202" t="s">
        <v>47</v>
      </c>
      <c r="V1202" t="s">
        <v>48</v>
      </c>
      <c r="W1202" t="s">
        <v>52</v>
      </c>
      <c r="Y1202">
        <v>3</v>
      </c>
      <c r="Z1202" t="s">
        <v>50</v>
      </c>
      <c r="AA1202" t="s">
        <v>135</v>
      </c>
      <c r="AB1202">
        <v>1</v>
      </c>
      <c r="AC1202">
        <v>1</v>
      </c>
      <c r="AD1202" t="s">
        <v>54</v>
      </c>
      <c r="AE1202">
        <v>83</v>
      </c>
      <c r="AF1202">
        <v>339</v>
      </c>
      <c r="AG1202" t="s">
        <v>2414</v>
      </c>
    </row>
    <row r="1203" spans="1:33" x14ac:dyDescent="0.25">
      <c r="A1203">
        <v>924</v>
      </c>
      <c r="B1203" t="s">
        <v>35</v>
      </c>
      <c r="C1203" t="s">
        <v>284</v>
      </c>
      <c r="D1203" t="s">
        <v>285</v>
      </c>
      <c r="E1203" t="s">
        <v>38</v>
      </c>
      <c r="F1203" t="s">
        <v>2404</v>
      </c>
      <c r="G1203" t="s">
        <v>2404</v>
      </c>
      <c r="H1203" t="s">
        <v>2405</v>
      </c>
      <c r="I1203" t="s">
        <v>2415</v>
      </c>
      <c r="J1203" t="s">
        <v>2185</v>
      </c>
      <c r="K1203" t="s">
        <v>779</v>
      </c>
      <c r="L1203">
        <v>2023</v>
      </c>
      <c r="M1203">
        <v>8</v>
      </c>
      <c r="N1203">
        <v>14</v>
      </c>
      <c r="O1203" t="s">
        <v>44</v>
      </c>
      <c r="P1203">
        <v>60</v>
      </c>
      <c r="Q1203" t="s">
        <v>45</v>
      </c>
      <c r="S1203" t="s">
        <v>46</v>
      </c>
      <c r="U1203" t="s">
        <v>47</v>
      </c>
      <c r="V1203" t="s">
        <v>48</v>
      </c>
      <c r="W1203" t="s">
        <v>49</v>
      </c>
      <c r="Y1203">
        <v>4</v>
      </c>
      <c r="Z1203" t="s">
        <v>50</v>
      </c>
      <c r="AA1203" t="s">
        <v>51</v>
      </c>
      <c r="AB1203">
        <v>1</v>
      </c>
      <c r="AC1203">
        <v>1</v>
      </c>
      <c r="AD1203" t="s">
        <v>54</v>
      </c>
      <c r="AE1203">
        <v>518</v>
      </c>
      <c r="AF1203">
        <v>371</v>
      </c>
      <c r="AG1203" t="s">
        <v>2416</v>
      </c>
    </row>
    <row r="1204" spans="1:33" x14ac:dyDescent="0.25">
      <c r="A1204">
        <v>924</v>
      </c>
      <c r="B1204" t="s">
        <v>35</v>
      </c>
      <c r="C1204" t="s">
        <v>284</v>
      </c>
      <c r="D1204" t="s">
        <v>285</v>
      </c>
      <c r="E1204" t="s">
        <v>38</v>
      </c>
      <c r="F1204" t="s">
        <v>2404</v>
      </c>
      <c r="G1204" t="s">
        <v>2404</v>
      </c>
      <c r="H1204" t="s">
        <v>2405</v>
      </c>
      <c r="I1204" t="s">
        <v>2415</v>
      </c>
      <c r="J1204" t="s">
        <v>2185</v>
      </c>
      <c r="K1204" t="s">
        <v>779</v>
      </c>
      <c r="L1204">
        <v>2023</v>
      </c>
      <c r="M1204">
        <v>8</v>
      </c>
      <c r="N1204">
        <v>14</v>
      </c>
      <c r="O1204" t="s">
        <v>44</v>
      </c>
      <c r="P1204">
        <v>60</v>
      </c>
      <c r="Q1204" t="s">
        <v>45</v>
      </c>
      <c r="S1204" t="s">
        <v>46</v>
      </c>
      <c r="U1204" t="s">
        <v>47</v>
      </c>
      <c r="V1204" t="s">
        <v>48</v>
      </c>
      <c r="W1204" t="s">
        <v>52</v>
      </c>
      <c r="Y1204">
        <v>4</v>
      </c>
      <c r="Z1204" t="s">
        <v>50</v>
      </c>
      <c r="AA1204" t="s">
        <v>51</v>
      </c>
      <c r="AB1204">
        <v>1</v>
      </c>
      <c r="AC1204">
        <v>1</v>
      </c>
      <c r="AD1204" t="s">
        <v>54</v>
      </c>
      <c r="AE1204">
        <v>134</v>
      </c>
      <c r="AF1204">
        <v>370</v>
      </c>
      <c r="AG1204" t="s">
        <v>2417</v>
      </c>
    </row>
    <row r="1205" spans="1:33" x14ac:dyDescent="0.25">
      <c r="A1205">
        <v>924</v>
      </c>
      <c r="B1205" t="s">
        <v>35</v>
      </c>
      <c r="C1205" t="s">
        <v>284</v>
      </c>
      <c r="D1205" t="s">
        <v>285</v>
      </c>
      <c r="E1205" t="s">
        <v>38</v>
      </c>
      <c r="F1205" t="s">
        <v>2404</v>
      </c>
      <c r="G1205" t="s">
        <v>2404</v>
      </c>
      <c r="H1205" t="s">
        <v>2405</v>
      </c>
      <c r="I1205" t="s">
        <v>2418</v>
      </c>
      <c r="J1205" t="s">
        <v>2185</v>
      </c>
      <c r="K1205" t="s">
        <v>783</v>
      </c>
      <c r="L1205">
        <v>2023</v>
      </c>
      <c r="M1205">
        <v>8</v>
      </c>
      <c r="N1205">
        <v>14</v>
      </c>
      <c r="O1205" t="s">
        <v>44</v>
      </c>
      <c r="P1205">
        <v>60</v>
      </c>
      <c r="Q1205" t="s">
        <v>45</v>
      </c>
      <c r="S1205" t="s">
        <v>46</v>
      </c>
      <c r="U1205" t="s">
        <v>47</v>
      </c>
      <c r="V1205" t="s">
        <v>48</v>
      </c>
      <c r="W1205" t="s">
        <v>49</v>
      </c>
      <c r="Y1205">
        <v>5</v>
      </c>
      <c r="Z1205" t="s">
        <v>50</v>
      </c>
      <c r="AA1205" t="s">
        <v>135</v>
      </c>
      <c r="AB1205">
        <v>1</v>
      </c>
      <c r="AC1205">
        <v>1</v>
      </c>
      <c r="AD1205" t="s">
        <v>54</v>
      </c>
      <c r="AE1205">
        <v>404</v>
      </c>
      <c r="AF1205">
        <v>373</v>
      </c>
      <c r="AG1205" t="s">
        <v>2419</v>
      </c>
    </row>
    <row r="1206" spans="1:33" x14ac:dyDescent="0.25">
      <c r="A1206">
        <v>924</v>
      </c>
      <c r="B1206" t="s">
        <v>35</v>
      </c>
      <c r="C1206" t="s">
        <v>284</v>
      </c>
      <c r="D1206" t="s">
        <v>285</v>
      </c>
      <c r="E1206" t="s">
        <v>38</v>
      </c>
      <c r="F1206" t="s">
        <v>2404</v>
      </c>
      <c r="G1206" t="s">
        <v>2404</v>
      </c>
      <c r="H1206" t="s">
        <v>2405</v>
      </c>
      <c r="I1206" t="s">
        <v>2418</v>
      </c>
      <c r="J1206" t="s">
        <v>2185</v>
      </c>
      <c r="K1206" t="s">
        <v>783</v>
      </c>
      <c r="L1206">
        <v>2023</v>
      </c>
      <c r="M1206">
        <v>8</v>
      </c>
      <c r="N1206">
        <v>14</v>
      </c>
      <c r="O1206" t="s">
        <v>44</v>
      </c>
      <c r="P1206">
        <v>60</v>
      </c>
      <c r="Q1206" t="s">
        <v>45</v>
      </c>
      <c r="S1206" t="s">
        <v>46</v>
      </c>
      <c r="U1206" t="s">
        <v>47</v>
      </c>
      <c r="V1206" t="s">
        <v>48</v>
      </c>
      <c r="W1206" t="s">
        <v>52</v>
      </c>
      <c r="Y1206">
        <v>5</v>
      </c>
      <c r="Z1206" t="s">
        <v>50</v>
      </c>
      <c r="AA1206" t="s">
        <v>51</v>
      </c>
      <c r="AB1206">
        <v>1</v>
      </c>
      <c r="AC1206">
        <v>1</v>
      </c>
      <c r="AD1206" t="s">
        <v>54</v>
      </c>
      <c r="AE1206">
        <v>132</v>
      </c>
      <c r="AF1206">
        <v>378</v>
      </c>
      <c r="AG1206" t="s">
        <v>2420</v>
      </c>
    </row>
    <row r="1207" spans="1:33" x14ac:dyDescent="0.25">
      <c r="A1207">
        <v>924</v>
      </c>
      <c r="B1207" t="s">
        <v>35</v>
      </c>
      <c r="C1207" t="s">
        <v>284</v>
      </c>
      <c r="D1207" t="s">
        <v>285</v>
      </c>
      <c r="E1207" t="s">
        <v>38</v>
      </c>
      <c r="F1207" t="s">
        <v>2404</v>
      </c>
      <c r="G1207" t="s">
        <v>2404</v>
      </c>
      <c r="H1207" t="s">
        <v>2405</v>
      </c>
      <c r="I1207" t="s">
        <v>2421</v>
      </c>
      <c r="J1207" t="s">
        <v>2185</v>
      </c>
      <c r="K1207" t="s">
        <v>786</v>
      </c>
      <c r="L1207">
        <v>2023</v>
      </c>
      <c r="M1207">
        <v>8</v>
      </c>
      <c r="N1207">
        <v>14</v>
      </c>
      <c r="O1207" t="s">
        <v>44</v>
      </c>
      <c r="P1207">
        <v>60</v>
      </c>
      <c r="Q1207" t="s">
        <v>45</v>
      </c>
      <c r="S1207" t="s">
        <v>46</v>
      </c>
      <c r="U1207" t="s">
        <v>47</v>
      </c>
      <c r="V1207" t="s">
        <v>48</v>
      </c>
      <c r="W1207" t="s">
        <v>49</v>
      </c>
      <c r="Y1207">
        <v>6</v>
      </c>
      <c r="Z1207" t="s">
        <v>50</v>
      </c>
      <c r="AA1207" t="s">
        <v>135</v>
      </c>
      <c r="AB1207">
        <v>1</v>
      </c>
      <c r="AC1207">
        <v>1</v>
      </c>
      <c r="AD1207" t="s">
        <v>54</v>
      </c>
      <c r="AE1207">
        <v>447</v>
      </c>
      <c r="AF1207">
        <v>367</v>
      </c>
      <c r="AG1207" t="s">
        <v>2422</v>
      </c>
    </row>
    <row r="1208" spans="1:33" x14ac:dyDescent="0.25">
      <c r="A1208">
        <v>924</v>
      </c>
      <c r="B1208" t="s">
        <v>35</v>
      </c>
      <c r="C1208" t="s">
        <v>284</v>
      </c>
      <c r="D1208" t="s">
        <v>285</v>
      </c>
      <c r="E1208" t="s">
        <v>38</v>
      </c>
      <c r="F1208" t="s">
        <v>2404</v>
      </c>
      <c r="G1208" t="s">
        <v>2404</v>
      </c>
      <c r="H1208" t="s">
        <v>2405</v>
      </c>
      <c r="I1208" t="s">
        <v>2421</v>
      </c>
      <c r="J1208" t="s">
        <v>2185</v>
      </c>
      <c r="K1208" t="s">
        <v>786</v>
      </c>
      <c r="L1208">
        <v>2023</v>
      </c>
      <c r="M1208">
        <v>8</v>
      </c>
      <c r="N1208">
        <v>14</v>
      </c>
      <c r="O1208" t="s">
        <v>44</v>
      </c>
      <c r="P1208">
        <v>60</v>
      </c>
      <c r="Q1208" t="s">
        <v>45</v>
      </c>
      <c r="S1208" t="s">
        <v>46</v>
      </c>
      <c r="U1208" t="s">
        <v>47</v>
      </c>
      <c r="V1208" t="s">
        <v>48</v>
      </c>
      <c r="W1208" t="s">
        <v>52</v>
      </c>
      <c r="Y1208">
        <v>6</v>
      </c>
      <c r="Z1208" t="s">
        <v>50</v>
      </c>
      <c r="AA1208" t="s">
        <v>51</v>
      </c>
      <c r="AB1208">
        <v>1</v>
      </c>
      <c r="AC1208">
        <v>1</v>
      </c>
      <c r="AD1208" t="s">
        <v>54</v>
      </c>
      <c r="AE1208">
        <v>131</v>
      </c>
      <c r="AF1208">
        <v>382</v>
      </c>
      <c r="AG1208" t="s">
        <v>2423</v>
      </c>
    </row>
    <row r="1209" spans="1:33" x14ac:dyDescent="0.25">
      <c r="A1209">
        <v>924</v>
      </c>
      <c r="B1209" t="s">
        <v>35</v>
      </c>
      <c r="C1209" t="s">
        <v>284</v>
      </c>
      <c r="D1209" t="s">
        <v>285</v>
      </c>
      <c r="E1209" t="s">
        <v>38</v>
      </c>
      <c r="F1209" t="s">
        <v>2404</v>
      </c>
      <c r="G1209" t="s">
        <v>2404</v>
      </c>
      <c r="H1209" t="s">
        <v>2405</v>
      </c>
      <c r="I1209" t="s">
        <v>2424</v>
      </c>
      <c r="J1209" t="s">
        <v>2185</v>
      </c>
      <c r="K1209" t="s">
        <v>789</v>
      </c>
      <c r="L1209">
        <v>2023</v>
      </c>
      <c r="M1209">
        <v>8</v>
      </c>
      <c r="N1209">
        <v>14</v>
      </c>
      <c r="O1209" t="s">
        <v>44</v>
      </c>
      <c r="P1209">
        <v>60</v>
      </c>
      <c r="Q1209" t="s">
        <v>45</v>
      </c>
      <c r="S1209" t="s">
        <v>46</v>
      </c>
      <c r="U1209" t="s">
        <v>47</v>
      </c>
      <c r="V1209" t="s">
        <v>48</v>
      </c>
      <c r="W1209" t="s">
        <v>49</v>
      </c>
      <c r="Y1209">
        <v>7</v>
      </c>
      <c r="Z1209" t="s">
        <v>50</v>
      </c>
      <c r="AA1209" t="s">
        <v>135</v>
      </c>
      <c r="AB1209">
        <v>1</v>
      </c>
      <c r="AC1209">
        <v>1</v>
      </c>
      <c r="AD1209" t="s">
        <v>54</v>
      </c>
      <c r="AE1209">
        <v>381</v>
      </c>
      <c r="AF1209">
        <v>378</v>
      </c>
      <c r="AG1209" t="s">
        <v>2425</v>
      </c>
    </row>
    <row r="1210" spans="1:33" x14ac:dyDescent="0.25">
      <c r="A1210">
        <v>924</v>
      </c>
      <c r="B1210" t="s">
        <v>35</v>
      </c>
      <c r="C1210" t="s">
        <v>284</v>
      </c>
      <c r="D1210" t="s">
        <v>285</v>
      </c>
      <c r="E1210" t="s">
        <v>38</v>
      </c>
      <c r="F1210" t="s">
        <v>2404</v>
      </c>
      <c r="G1210" t="s">
        <v>2404</v>
      </c>
      <c r="H1210" t="s">
        <v>2405</v>
      </c>
      <c r="I1210" t="s">
        <v>2424</v>
      </c>
      <c r="J1210" t="s">
        <v>2185</v>
      </c>
      <c r="K1210" t="s">
        <v>789</v>
      </c>
      <c r="L1210">
        <v>2023</v>
      </c>
      <c r="M1210">
        <v>8</v>
      </c>
      <c r="N1210">
        <v>14</v>
      </c>
      <c r="O1210" t="s">
        <v>44</v>
      </c>
      <c r="P1210">
        <v>60</v>
      </c>
      <c r="Q1210" t="s">
        <v>45</v>
      </c>
      <c r="S1210" t="s">
        <v>46</v>
      </c>
      <c r="U1210" t="s">
        <v>47</v>
      </c>
      <c r="V1210" t="s">
        <v>48</v>
      </c>
      <c r="W1210" t="s">
        <v>52</v>
      </c>
      <c r="Y1210">
        <v>7</v>
      </c>
      <c r="Z1210" t="s">
        <v>50</v>
      </c>
      <c r="AA1210" t="s">
        <v>331</v>
      </c>
      <c r="AB1210">
        <v>1</v>
      </c>
      <c r="AC1210">
        <v>1</v>
      </c>
      <c r="AD1210" t="s">
        <v>54</v>
      </c>
      <c r="AE1210">
        <v>155</v>
      </c>
      <c r="AF1210">
        <v>298</v>
      </c>
      <c r="AG1210" t="s">
        <v>2426</v>
      </c>
    </row>
    <row r="1211" spans="1:33" x14ac:dyDescent="0.25">
      <c r="A1211">
        <v>924</v>
      </c>
      <c r="B1211" t="s">
        <v>35</v>
      </c>
      <c r="C1211" t="s">
        <v>284</v>
      </c>
      <c r="D1211" t="s">
        <v>285</v>
      </c>
      <c r="E1211" t="s">
        <v>38</v>
      </c>
      <c r="F1211" t="s">
        <v>2404</v>
      </c>
      <c r="G1211" t="s">
        <v>2404</v>
      </c>
      <c r="H1211" t="s">
        <v>2405</v>
      </c>
      <c r="I1211" t="s">
        <v>2427</v>
      </c>
      <c r="J1211" t="s">
        <v>2185</v>
      </c>
      <c r="K1211" t="s">
        <v>793</v>
      </c>
      <c r="L1211">
        <v>2023</v>
      </c>
      <c r="M1211">
        <v>8</v>
      </c>
      <c r="N1211">
        <v>14</v>
      </c>
      <c r="O1211" t="s">
        <v>44</v>
      </c>
      <c r="P1211">
        <v>60</v>
      </c>
      <c r="Q1211" t="s">
        <v>45</v>
      </c>
      <c r="S1211" t="s">
        <v>46</v>
      </c>
      <c r="U1211" t="s">
        <v>47</v>
      </c>
      <c r="V1211" t="s">
        <v>48</v>
      </c>
      <c r="W1211" t="s">
        <v>49</v>
      </c>
      <c r="Y1211">
        <v>8</v>
      </c>
      <c r="Z1211" t="s">
        <v>50</v>
      </c>
      <c r="AA1211" t="s">
        <v>527</v>
      </c>
      <c r="AB1211">
        <v>1</v>
      </c>
      <c r="AC1211">
        <v>1</v>
      </c>
      <c r="AD1211" t="s">
        <v>54</v>
      </c>
      <c r="AE1211">
        <v>463</v>
      </c>
      <c r="AF1211">
        <v>377</v>
      </c>
      <c r="AG1211" t="s">
        <v>2428</v>
      </c>
    </row>
    <row r="1212" spans="1:33" x14ac:dyDescent="0.25">
      <c r="A1212">
        <v>924</v>
      </c>
      <c r="B1212" t="s">
        <v>35</v>
      </c>
      <c r="C1212" t="s">
        <v>284</v>
      </c>
      <c r="D1212" t="s">
        <v>285</v>
      </c>
      <c r="E1212" t="s">
        <v>38</v>
      </c>
      <c r="F1212" t="s">
        <v>2404</v>
      </c>
      <c r="G1212" t="s">
        <v>2404</v>
      </c>
      <c r="H1212" t="s">
        <v>2405</v>
      </c>
      <c r="I1212" t="s">
        <v>2427</v>
      </c>
      <c r="J1212" t="s">
        <v>2185</v>
      </c>
      <c r="K1212" t="s">
        <v>793</v>
      </c>
      <c r="L1212">
        <v>2023</v>
      </c>
      <c r="M1212">
        <v>8</v>
      </c>
      <c r="N1212">
        <v>14</v>
      </c>
      <c r="O1212" t="s">
        <v>44</v>
      </c>
      <c r="P1212">
        <v>60</v>
      </c>
      <c r="Q1212" t="s">
        <v>45</v>
      </c>
      <c r="S1212" t="s">
        <v>46</v>
      </c>
      <c r="U1212" t="s">
        <v>47</v>
      </c>
      <c r="V1212" t="s">
        <v>48</v>
      </c>
      <c r="W1212" t="s">
        <v>52</v>
      </c>
      <c r="Y1212">
        <v>8</v>
      </c>
      <c r="Z1212" t="s">
        <v>50</v>
      </c>
      <c r="AA1212" t="s">
        <v>135</v>
      </c>
      <c r="AB1212">
        <v>1</v>
      </c>
      <c r="AC1212">
        <v>1</v>
      </c>
      <c r="AD1212" t="s">
        <v>54</v>
      </c>
      <c r="AE1212">
        <v>188</v>
      </c>
      <c r="AF1212">
        <v>306</v>
      </c>
      <c r="AG1212" t="s">
        <v>2429</v>
      </c>
    </row>
    <row r="1213" spans="1:33" x14ac:dyDescent="0.25">
      <c r="A1213">
        <v>924</v>
      </c>
      <c r="B1213" t="s">
        <v>35</v>
      </c>
      <c r="C1213" t="s">
        <v>284</v>
      </c>
      <c r="D1213" t="s">
        <v>285</v>
      </c>
      <c r="E1213" t="s">
        <v>38</v>
      </c>
      <c r="F1213" t="s">
        <v>2404</v>
      </c>
      <c r="G1213" t="s">
        <v>2404</v>
      </c>
      <c r="H1213" t="s">
        <v>2405</v>
      </c>
      <c r="I1213" t="s">
        <v>2430</v>
      </c>
      <c r="J1213" t="s">
        <v>2185</v>
      </c>
      <c r="K1213" t="s">
        <v>797</v>
      </c>
      <c r="L1213">
        <v>2023</v>
      </c>
      <c r="M1213">
        <v>8</v>
      </c>
      <c r="N1213">
        <v>14</v>
      </c>
      <c r="O1213" t="s">
        <v>44</v>
      </c>
      <c r="P1213">
        <v>60</v>
      </c>
      <c r="Q1213" t="s">
        <v>45</v>
      </c>
      <c r="S1213" t="s">
        <v>46</v>
      </c>
      <c r="U1213" t="s">
        <v>47</v>
      </c>
      <c r="V1213" t="s">
        <v>48</v>
      </c>
      <c r="W1213" t="s">
        <v>49</v>
      </c>
      <c r="Y1213">
        <v>9</v>
      </c>
      <c r="Z1213" t="s">
        <v>50</v>
      </c>
      <c r="AA1213" t="s">
        <v>135</v>
      </c>
      <c r="AB1213">
        <v>1</v>
      </c>
      <c r="AC1213">
        <v>1</v>
      </c>
      <c r="AD1213" t="s">
        <v>54</v>
      </c>
      <c r="AE1213">
        <v>456</v>
      </c>
      <c r="AF1213">
        <v>336</v>
      </c>
      <c r="AG1213" t="s">
        <v>2431</v>
      </c>
    </row>
    <row r="1214" spans="1:33" x14ac:dyDescent="0.25">
      <c r="A1214">
        <v>924</v>
      </c>
      <c r="B1214" t="s">
        <v>35</v>
      </c>
      <c r="C1214" t="s">
        <v>284</v>
      </c>
      <c r="D1214" t="s">
        <v>285</v>
      </c>
      <c r="E1214" t="s">
        <v>38</v>
      </c>
      <c r="F1214" t="s">
        <v>2404</v>
      </c>
      <c r="G1214" t="s">
        <v>2404</v>
      </c>
      <c r="H1214" t="s">
        <v>2405</v>
      </c>
      <c r="I1214" t="s">
        <v>2430</v>
      </c>
      <c r="J1214" t="s">
        <v>2185</v>
      </c>
      <c r="K1214" t="s">
        <v>797</v>
      </c>
      <c r="L1214">
        <v>2023</v>
      </c>
      <c r="M1214">
        <v>8</v>
      </c>
      <c r="N1214">
        <v>14</v>
      </c>
      <c r="O1214" t="s">
        <v>44</v>
      </c>
      <c r="P1214">
        <v>60</v>
      </c>
      <c r="Q1214" t="s">
        <v>45</v>
      </c>
      <c r="S1214" t="s">
        <v>46</v>
      </c>
      <c r="U1214" t="s">
        <v>47</v>
      </c>
      <c r="V1214" t="s">
        <v>48</v>
      </c>
      <c r="W1214" t="s">
        <v>52</v>
      </c>
      <c r="Y1214">
        <v>9</v>
      </c>
      <c r="Z1214" t="s">
        <v>50</v>
      </c>
      <c r="AA1214" t="s">
        <v>51</v>
      </c>
      <c r="AB1214">
        <v>1</v>
      </c>
      <c r="AC1214">
        <v>1</v>
      </c>
      <c r="AD1214" t="s">
        <v>54</v>
      </c>
      <c r="AE1214">
        <v>241</v>
      </c>
      <c r="AF1214">
        <v>331</v>
      </c>
      <c r="AG1214" t="s">
        <v>2432</v>
      </c>
    </row>
    <row r="1215" spans="1:33" x14ac:dyDescent="0.25">
      <c r="A1215">
        <v>924</v>
      </c>
      <c r="B1215" t="s">
        <v>35</v>
      </c>
      <c r="C1215" t="s">
        <v>284</v>
      </c>
      <c r="D1215" t="s">
        <v>285</v>
      </c>
      <c r="E1215" t="s">
        <v>38</v>
      </c>
      <c r="F1215" t="s">
        <v>2404</v>
      </c>
      <c r="G1215" t="s">
        <v>2404</v>
      </c>
      <c r="H1215" t="s">
        <v>2405</v>
      </c>
      <c r="I1215" t="s">
        <v>2433</v>
      </c>
      <c r="J1215" t="s">
        <v>2185</v>
      </c>
      <c r="K1215" t="s">
        <v>801</v>
      </c>
      <c r="L1215">
        <v>2023</v>
      </c>
      <c r="M1215">
        <v>8</v>
      </c>
      <c r="N1215">
        <v>14</v>
      </c>
      <c r="O1215" t="s">
        <v>44</v>
      </c>
      <c r="P1215">
        <v>60</v>
      </c>
      <c r="Q1215" t="s">
        <v>45</v>
      </c>
      <c r="S1215" t="s">
        <v>46</v>
      </c>
      <c r="U1215" t="s">
        <v>47</v>
      </c>
      <c r="V1215" t="s">
        <v>48</v>
      </c>
      <c r="W1215" t="s">
        <v>49</v>
      </c>
      <c r="Y1215">
        <v>10</v>
      </c>
      <c r="Z1215" t="s">
        <v>50</v>
      </c>
      <c r="AA1215" t="s">
        <v>51</v>
      </c>
      <c r="AB1215">
        <v>1</v>
      </c>
      <c r="AC1215">
        <v>1</v>
      </c>
      <c r="AD1215" t="s">
        <v>54</v>
      </c>
      <c r="AE1215">
        <v>324</v>
      </c>
      <c r="AF1215">
        <v>360</v>
      </c>
      <c r="AG1215" t="s">
        <v>2434</v>
      </c>
    </row>
    <row r="1216" spans="1:33" x14ac:dyDescent="0.25">
      <c r="A1216">
        <v>924</v>
      </c>
      <c r="B1216" t="s">
        <v>35</v>
      </c>
      <c r="C1216" t="s">
        <v>284</v>
      </c>
      <c r="D1216" t="s">
        <v>285</v>
      </c>
      <c r="E1216" t="s">
        <v>38</v>
      </c>
      <c r="F1216" t="s">
        <v>2404</v>
      </c>
      <c r="G1216" t="s">
        <v>2404</v>
      </c>
      <c r="H1216" t="s">
        <v>2405</v>
      </c>
      <c r="I1216" t="s">
        <v>2433</v>
      </c>
      <c r="J1216" t="s">
        <v>2185</v>
      </c>
      <c r="K1216" t="s">
        <v>801</v>
      </c>
      <c r="L1216">
        <v>2023</v>
      </c>
      <c r="M1216">
        <v>8</v>
      </c>
      <c r="N1216">
        <v>14</v>
      </c>
      <c r="O1216" t="s">
        <v>44</v>
      </c>
      <c r="P1216">
        <v>60</v>
      </c>
      <c r="Q1216" t="s">
        <v>45</v>
      </c>
      <c r="S1216" t="s">
        <v>46</v>
      </c>
      <c r="U1216" t="s">
        <v>47</v>
      </c>
      <c r="V1216" t="s">
        <v>48</v>
      </c>
      <c r="W1216" t="s">
        <v>52</v>
      </c>
      <c r="Y1216">
        <v>10</v>
      </c>
      <c r="Z1216" t="s">
        <v>50</v>
      </c>
      <c r="AA1216" t="s">
        <v>135</v>
      </c>
      <c r="AB1216">
        <v>1</v>
      </c>
      <c r="AC1216">
        <v>1</v>
      </c>
      <c r="AD1216" t="s">
        <v>54</v>
      </c>
      <c r="AE1216">
        <v>139</v>
      </c>
      <c r="AF1216">
        <v>229</v>
      </c>
      <c r="AG1216" t="s">
        <v>2435</v>
      </c>
    </row>
    <row r="1217" spans="1:33" x14ac:dyDescent="0.25">
      <c r="A1217">
        <v>924</v>
      </c>
      <c r="B1217" t="s">
        <v>35</v>
      </c>
      <c r="C1217" t="s">
        <v>284</v>
      </c>
      <c r="D1217" t="s">
        <v>285</v>
      </c>
      <c r="E1217" t="s">
        <v>38</v>
      </c>
      <c r="F1217" t="s">
        <v>2404</v>
      </c>
      <c r="G1217" t="s">
        <v>2404</v>
      </c>
      <c r="H1217" t="s">
        <v>2405</v>
      </c>
      <c r="I1217" t="s">
        <v>2436</v>
      </c>
      <c r="J1217" t="s">
        <v>2185</v>
      </c>
      <c r="K1217" t="s">
        <v>805</v>
      </c>
      <c r="L1217">
        <v>2023</v>
      </c>
      <c r="M1217">
        <v>8</v>
      </c>
      <c r="N1217">
        <v>14</v>
      </c>
      <c r="O1217" t="s">
        <v>44</v>
      </c>
      <c r="P1217">
        <v>60</v>
      </c>
      <c r="Q1217" t="s">
        <v>45</v>
      </c>
      <c r="S1217" t="s">
        <v>46</v>
      </c>
      <c r="U1217" t="s">
        <v>47</v>
      </c>
      <c r="V1217" t="s">
        <v>48</v>
      </c>
      <c r="W1217" t="s">
        <v>49</v>
      </c>
      <c r="Y1217">
        <v>11</v>
      </c>
      <c r="Z1217" t="s">
        <v>50</v>
      </c>
      <c r="AA1217" t="s">
        <v>135</v>
      </c>
      <c r="AB1217">
        <v>1</v>
      </c>
      <c r="AC1217">
        <v>1</v>
      </c>
      <c r="AD1217" t="s">
        <v>54</v>
      </c>
      <c r="AE1217">
        <v>370</v>
      </c>
      <c r="AF1217">
        <v>366</v>
      </c>
      <c r="AG1217" t="s">
        <v>2437</v>
      </c>
    </row>
    <row r="1218" spans="1:33" x14ac:dyDescent="0.25">
      <c r="A1218">
        <v>924</v>
      </c>
      <c r="B1218" t="s">
        <v>35</v>
      </c>
      <c r="C1218" t="s">
        <v>284</v>
      </c>
      <c r="D1218" t="s">
        <v>285</v>
      </c>
      <c r="E1218" t="s">
        <v>38</v>
      </c>
      <c r="F1218" t="s">
        <v>2404</v>
      </c>
      <c r="G1218" t="s">
        <v>2404</v>
      </c>
      <c r="H1218" t="s">
        <v>2405</v>
      </c>
      <c r="I1218" t="s">
        <v>2436</v>
      </c>
      <c r="J1218" t="s">
        <v>2185</v>
      </c>
      <c r="K1218" t="s">
        <v>805</v>
      </c>
      <c r="L1218">
        <v>2023</v>
      </c>
      <c r="M1218">
        <v>8</v>
      </c>
      <c r="N1218">
        <v>14</v>
      </c>
      <c r="O1218" t="s">
        <v>44</v>
      </c>
      <c r="P1218">
        <v>60</v>
      </c>
      <c r="Q1218" t="s">
        <v>45</v>
      </c>
      <c r="S1218" t="s">
        <v>46</v>
      </c>
      <c r="U1218" t="s">
        <v>47</v>
      </c>
      <c r="V1218" t="s">
        <v>48</v>
      </c>
      <c r="W1218" t="s">
        <v>52</v>
      </c>
      <c r="Y1218">
        <v>11</v>
      </c>
      <c r="Z1218" t="s">
        <v>50</v>
      </c>
      <c r="AA1218" t="s">
        <v>135</v>
      </c>
      <c r="AB1218">
        <v>1</v>
      </c>
      <c r="AC1218">
        <v>1</v>
      </c>
      <c r="AD1218" t="s">
        <v>54</v>
      </c>
      <c r="AE1218">
        <v>239</v>
      </c>
      <c r="AF1218">
        <v>335</v>
      </c>
      <c r="AG1218" t="s">
        <v>2438</v>
      </c>
    </row>
    <row r="1219" spans="1:33" x14ac:dyDescent="0.25">
      <c r="A1219">
        <v>924</v>
      </c>
      <c r="B1219" t="s">
        <v>35</v>
      </c>
      <c r="C1219" t="s">
        <v>284</v>
      </c>
      <c r="D1219" t="s">
        <v>285</v>
      </c>
      <c r="E1219" t="s">
        <v>38</v>
      </c>
      <c r="F1219" t="s">
        <v>2404</v>
      </c>
      <c r="G1219" t="s">
        <v>2404</v>
      </c>
      <c r="H1219" t="s">
        <v>2405</v>
      </c>
      <c r="I1219" t="s">
        <v>2439</v>
      </c>
      <c r="J1219" t="s">
        <v>2185</v>
      </c>
      <c r="K1219" t="s">
        <v>809</v>
      </c>
      <c r="L1219">
        <v>2023</v>
      </c>
      <c r="M1219">
        <v>8</v>
      </c>
      <c r="N1219">
        <v>14</v>
      </c>
      <c r="O1219" t="s">
        <v>44</v>
      </c>
      <c r="P1219">
        <v>60</v>
      </c>
      <c r="Q1219" t="s">
        <v>45</v>
      </c>
      <c r="S1219" t="s">
        <v>46</v>
      </c>
      <c r="U1219" t="s">
        <v>47</v>
      </c>
      <c r="V1219" t="s">
        <v>48</v>
      </c>
      <c r="W1219" t="s">
        <v>49</v>
      </c>
      <c r="Y1219">
        <v>12</v>
      </c>
      <c r="Z1219" t="s">
        <v>50</v>
      </c>
      <c r="AA1219" t="s">
        <v>135</v>
      </c>
      <c r="AB1219">
        <v>1</v>
      </c>
      <c r="AC1219">
        <v>1</v>
      </c>
      <c r="AD1219" t="s">
        <v>54</v>
      </c>
      <c r="AE1219">
        <v>484</v>
      </c>
      <c r="AF1219">
        <v>359</v>
      </c>
      <c r="AG1219" t="s">
        <v>2440</v>
      </c>
    </row>
    <row r="1220" spans="1:33" x14ac:dyDescent="0.25">
      <c r="A1220">
        <v>924</v>
      </c>
      <c r="B1220" t="s">
        <v>35</v>
      </c>
      <c r="C1220" t="s">
        <v>284</v>
      </c>
      <c r="D1220" t="s">
        <v>285</v>
      </c>
      <c r="E1220" t="s">
        <v>38</v>
      </c>
      <c r="F1220" t="s">
        <v>2404</v>
      </c>
      <c r="G1220" t="s">
        <v>2404</v>
      </c>
      <c r="H1220" t="s">
        <v>2405</v>
      </c>
      <c r="I1220" t="s">
        <v>2439</v>
      </c>
      <c r="J1220" t="s">
        <v>2185</v>
      </c>
      <c r="K1220" t="s">
        <v>809</v>
      </c>
      <c r="L1220">
        <v>2023</v>
      </c>
      <c r="M1220">
        <v>8</v>
      </c>
      <c r="N1220">
        <v>14</v>
      </c>
      <c r="O1220" t="s">
        <v>44</v>
      </c>
      <c r="P1220">
        <v>60</v>
      </c>
      <c r="Q1220" t="s">
        <v>45</v>
      </c>
      <c r="S1220" t="s">
        <v>46</v>
      </c>
      <c r="U1220" t="s">
        <v>47</v>
      </c>
      <c r="V1220" t="s">
        <v>48</v>
      </c>
      <c r="W1220" t="s">
        <v>52</v>
      </c>
      <c r="Y1220">
        <v>12</v>
      </c>
      <c r="Z1220" t="s">
        <v>50</v>
      </c>
      <c r="AA1220" t="s">
        <v>135</v>
      </c>
      <c r="AB1220">
        <v>1</v>
      </c>
      <c r="AC1220">
        <v>1</v>
      </c>
      <c r="AD1220" t="s">
        <v>54</v>
      </c>
      <c r="AE1220">
        <v>107</v>
      </c>
      <c r="AF1220">
        <v>314</v>
      </c>
      <c r="AG1220" t="s">
        <v>2441</v>
      </c>
    </row>
    <row r="1221" spans="1:33" x14ac:dyDescent="0.25">
      <c r="A1221">
        <v>924</v>
      </c>
      <c r="B1221" t="s">
        <v>35</v>
      </c>
      <c r="C1221" t="s">
        <v>284</v>
      </c>
      <c r="D1221" t="s">
        <v>285</v>
      </c>
      <c r="E1221" t="s">
        <v>38</v>
      </c>
      <c r="F1221" t="s">
        <v>2404</v>
      </c>
      <c r="G1221" t="s">
        <v>2404</v>
      </c>
      <c r="H1221" t="s">
        <v>2405</v>
      </c>
      <c r="I1221" t="s">
        <v>2442</v>
      </c>
      <c r="J1221" t="s">
        <v>2185</v>
      </c>
      <c r="K1221" t="s">
        <v>813</v>
      </c>
      <c r="L1221">
        <v>2023</v>
      </c>
      <c r="M1221">
        <v>8</v>
      </c>
      <c r="N1221">
        <v>14</v>
      </c>
      <c r="O1221" t="s">
        <v>44</v>
      </c>
      <c r="P1221">
        <v>60</v>
      </c>
      <c r="Q1221" t="s">
        <v>45</v>
      </c>
      <c r="S1221" t="s">
        <v>46</v>
      </c>
      <c r="U1221" t="s">
        <v>47</v>
      </c>
      <c r="V1221" t="s">
        <v>48</v>
      </c>
      <c r="W1221" t="s">
        <v>49</v>
      </c>
      <c r="Y1221">
        <v>13</v>
      </c>
      <c r="Z1221" t="s">
        <v>50</v>
      </c>
      <c r="AA1221" t="s">
        <v>527</v>
      </c>
      <c r="AB1221">
        <v>1</v>
      </c>
      <c r="AC1221">
        <v>1</v>
      </c>
      <c r="AD1221" t="s">
        <v>54</v>
      </c>
      <c r="AE1221">
        <v>492</v>
      </c>
      <c r="AF1221">
        <v>365</v>
      </c>
      <c r="AG1221" t="s">
        <v>2443</v>
      </c>
    </row>
    <row r="1222" spans="1:33" x14ac:dyDescent="0.25">
      <c r="A1222">
        <v>924</v>
      </c>
      <c r="B1222" t="s">
        <v>35</v>
      </c>
      <c r="C1222" t="s">
        <v>284</v>
      </c>
      <c r="D1222" t="s">
        <v>285</v>
      </c>
      <c r="E1222" t="s">
        <v>38</v>
      </c>
      <c r="F1222" t="s">
        <v>2404</v>
      </c>
      <c r="G1222" t="s">
        <v>2404</v>
      </c>
      <c r="H1222" t="s">
        <v>2405</v>
      </c>
      <c r="I1222" t="s">
        <v>2442</v>
      </c>
      <c r="J1222" t="s">
        <v>2185</v>
      </c>
      <c r="K1222" t="s">
        <v>813</v>
      </c>
      <c r="L1222">
        <v>2023</v>
      </c>
      <c r="M1222">
        <v>8</v>
      </c>
      <c r="N1222">
        <v>14</v>
      </c>
      <c r="O1222" t="s">
        <v>44</v>
      </c>
      <c r="P1222">
        <v>60</v>
      </c>
      <c r="Q1222" t="s">
        <v>45</v>
      </c>
      <c r="S1222" t="s">
        <v>46</v>
      </c>
      <c r="U1222" t="s">
        <v>47</v>
      </c>
      <c r="V1222" t="s">
        <v>48</v>
      </c>
      <c r="W1222" t="s">
        <v>52</v>
      </c>
      <c r="Y1222">
        <v>13</v>
      </c>
      <c r="Z1222" t="s">
        <v>50</v>
      </c>
      <c r="AA1222" t="s">
        <v>527</v>
      </c>
      <c r="AB1222">
        <v>1</v>
      </c>
      <c r="AC1222">
        <v>1</v>
      </c>
      <c r="AD1222" t="s">
        <v>54</v>
      </c>
      <c r="AE1222">
        <v>83</v>
      </c>
      <c r="AF1222">
        <v>301</v>
      </c>
      <c r="AG1222" t="s">
        <v>2444</v>
      </c>
    </row>
    <row r="1223" spans="1:33" x14ac:dyDescent="0.25">
      <c r="A1223">
        <v>924</v>
      </c>
      <c r="B1223" t="s">
        <v>35</v>
      </c>
      <c r="C1223" t="s">
        <v>284</v>
      </c>
      <c r="D1223" t="s">
        <v>285</v>
      </c>
      <c r="E1223" t="s">
        <v>38</v>
      </c>
      <c r="F1223" t="s">
        <v>2404</v>
      </c>
      <c r="G1223" t="s">
        <v>2404</v>
      </c>
      <c r="H1223" t="s">
        <v>2405</v>
      </c>
      <c r="I1223" t="s">
        <v>2445</v>
      </c>
      <c r="J1223" t="s">
        <v>2185</v>
      </c>
      <c r="K1223" t="s">
        <v>817</v>
      </c>
      <c r="L1223">
        <v>2023</v>
      </c>
      <c r="M1223">
        <v>8</v>
      </c>
      <c r="N1223">
        <v>14</v>
      </c>
      <c r="O1223" t="s">
        <v>44</v>
      </c>
      <c r="P1223">
        <v>60</v>
      </c>
      <c r="Q1223" t="s">
        <v>45</v>
      </c>
      <c r="S1223" t="s">
        <v>46</v>
      </c>
      <c r="U1223" t="s">
        <v>47</v>
      </c>
      <c r="V1223" t="s">
        <v>48</v>
      </c>
      <c r="W1223" t="s">
        <v>49</v>
      </c>
      <c r="Y1223">
        <v>14</v>
      </c>
      <c r="Z1223" t="s">
        <v>50</v>
      </c>
      <c r="AA1223" t="s">
        <v>527</v>
      </c>
      <c r="AB1223">
        <v>1</v>
      </c>
      <c r="AC1223">
        <v>1</v>
      </c>
      <c r="AD1223" t="s">
        <v>54</v>
      </c>
      <c r="AE1223">
        <v>469</v>
      </c>
      <c r="AF1223">
        <v>372</v>
      </c>
      <c r="AG1223" t="s">
        <v>2446</v>
      </c>
    </row>
    <row r="1224" spans="1:33" x14ac:dyDescent="0.25">
      <c r="A1224">
        <v>924</v>
      </c>
      <c r="B1224" t="s">
        <v>35</v>
      </c>
      <c r="C1224" t="s">
        <v>284</v>
      </c>
      <c r="D1224" t="s">
        <v>285</v>
      </c>
      <c r="E1224" t="s">
        <v>38</v>
      </c>
      <c r="F1224" t="s">
        <v>2404</v>
      </c>
      <c r="G1224" t="s">
        <v>2404</v>
      </c>
      <c r="H1224" t="s">
        <v>2405</v>
      </c>
      <c r="I1224" t="s">
        <v>2445</v>
      </c>
      <c r="J1224" t="s">
        <v>2185</v>
      </c>
      <c r="K1224" t="s">
        <v>817</v>
      </c>
      <c r="L1224">
        <v>2023</v>
      </c>
      <c r="M1224">
        <v>8</v>
      </c>
      <c r="N1224">
        <v>14</v>
      </c>
      <c r="O1224" t="s">
        <v>44</v>
      </c>
      <c r="P1224">
        <v>60</v>
      </c>
      <c r="Q1224" t="s">
        <v>45</v>
      </c>
      <c r="S1224" t="s">
        <v>46</v>
      </c>
      <c r="U1224" t="s">
        <v>47</v>
      </c>
      <c r="V1224" t="s">
        <v>48</v>
      </c>
      <c r="W1224" t="s">
        <v>52</v>
      </c>
      <c r="Y1224">
        <v>14</v>
      </c>
      <c r="Z1224" t="s">
        <v>50</v>
      </c>
      <c r="AA1224" t="s">
        <v>331</v>
      </c>
      <c r="AB1224">
        <v>1</v>
      </c>
      <c r="AC1224">
        <v>1</v>
      </c>
      <c r="AD1224" t="s">
        <v>54</v>
      </c>
      <c r="AE1224">
        <v>261</v>
      </c>
      <c r="AF1224">
        <v>129</v>
      </c>
      <c r="AG1224" t="s">
        <v>2447</v>
      </c>
    </row>
    <row r="1225" spans="1:33" x14ac:dyDescent="0.25">
      <c r="A1225">
        <v>924</v>
      </c>
      <c r="B1225" t="s">
        <v>35</v>
      </c>
      <c r="C1225" t="s">
        <v>284</v>
      </c>
      <c r="D1225" t="s">
        <v>285</v>
      </c>
      <c r="E1225" t="s">
        <v>38</v>
      </c>
      <c r="F1225" t="s">
        <v>2404</v>
      </c>
      <c r="G1225" t="s">
        <v>2404</v>
      </c>
      <c r="H1225" t="s">
        <v>2405</v>
      </c>
      <c r="I1225" t="s">
        <v>2448</v>
      </c>
      <c r="J1225" t="s">
        <v>2185</v>
      </c>
      <c r="K1225" t="s">
        <v>820</v>
      </c>
      <c r="L1225">
        <v>2023</v>
      </c>
      <c r="M1225">
        <v>8</v>
      </c>
      <c r="N1225">
        <v>14</v>
      </c>
      <c r="O1225" t="s">
        <v>44</v>
      </c>
      <c r="P1225">
        <v>60</v>
      </c>
      <c r="Q1225" t="s">
        <v>45</v>
      </c>
      <c r="S1225" t="s">
        <v>46</v>
      </c>
      <c r="U1225" t="s">
        <v>47</v>
      </c>
      <c r="V1225" t="s">
        <v>48</v>
      </c>
      <c r="W1225" t="s">
        <v>49</v>
      </c>
      <c r="Y1225">
        <v>15</v>
      </c>
      <c r="Z1225" t="s">
        <v>50</v>
      </c>
      <c r="AA1225" t="s">
        <v>135</v>
      </c>
      <c r="AB1225">
        <v>1</v>
      </c>
      <c r="AC1225">
        <v>1</v>
      </c>
      <c r="AD1225" t="s">
        <v>54</v>
      </c>
      <c r="AE1225">
        <v>313</v>
      </c>
      <c r="AF1225">
        <v>375</v>
      </c>
      <c r="AG1225" t="s">
        <v>2449</v>
      </c>
    </row>
    <row r="1226" spans="1:33" x14ac:dyDescent="0.25">
      <c r="A1226">
        <v>924</v>
      </c>
      <c r="B1226" t="s">
        <v>35</v>
      </c>
      <c r="C1226" t="s">
        <v>284</v>
      </c>
      <c r="D1226" t="s">
        <v>285</v>
      </c>
      <c r="E1226" t="s">
        <v>38</v>
      </c>
      <c r="F1226" t="s">
        <v>2404</v>
      </c>
      <c r="G1226" t="s">
        <v>2404</v>
      </c>
      <c r="H1226" t="s">
        <v>2405</v>
      </c>
      <c r="I1226" t="s">
        <v>2448</v>
      </c>
      <c r="J1226" t="s">
        <v>2185</v>
      </c>
      <c r="K1226" t="s">
        <v>820</v>
      </c>
      <c r="L1226">
        <v>2023</v>
      </c>
      <c r="M1226">
        <v>8</v>
      </c>
      <c r="N1226">
        <v>14</v>
      </c>
      <c r="O1226" t="s">
        <v>44</v>
      </c>
      <c r="P1226">
        <v>60</v>
      </c>
      <c r="Q1226" t="s">
        <v>45</v>
      </c>
      <c r="S1226" t="s">
        <v>46</v>
      </c>
      <c r="U1226" t="s">
        <v>47</v>
      </c>
      <c r="V1226" t="s">
        <v>48</v>
      </c>
      <c r="W1226" t="s">
        <v>52</v>
      </c>
      <c r="Y1226">
        <v>15</v>
      </c>
      <c r="Z1226" t="s">
        <v>50</v>
      </c>
      <c r="AA1226" t="s">
        <v>331</v>
      </c>
      <c r="AB1226">
        <v>1</v>
      </c>
      <c r="AC1226">
        <v>1</v>
      </c>
      <c r="AD1226" t="s">
        <v>54</v>
      </c>
      <c r="AE1226">
        <v>257</v>
      </c>
      <c r="AF1226">
        <v>134</v>
      </c>
      <c r="AG1226" t="s">
        <v>2450</v>
      </c>
    </row>
    <row r="1227" spans="1:33" x14ac:dyDescent="0.25">
      <c r="A1227">
        <v>924</v>
      </c>
      <c r="B1227" t="s">
        <v>35</v>
      </c>
      <c r="C1227" t="s">
        <v>284</v>
      </c>
      <c r="D1227" t="s">
        <v>285</v>
      </c>
      <c r="E1227" t="s">
        <v>38</v>
      </c>
      <c r="F1227" t="s">
        <v>2404</v>
      </c>
      <c r="G1227" t="s">
        <v>2404</v>
      </c>
      <c r="H1227" t="s">
        <v>2405</v>
      </c>
      <c r="I1227" t="s">
        <v>2451</v>
      </c>
      <c r="J1227" t="s">
        <v>2185</v>
      </c>
      <c r="K1227" t="s">
        <v>824</v>
      </c>
      <c r="L1227">
        <v>2023</v>
      </c>
      <c r="M1227">
        <v>8</v>
      </c>
      <c r="N1227">
        <v>14</v>
      </c>
      <c r="O1227" t="s">
        <v>44</v>
      </c>
      <c r="P1227">
        <v>60</v>
      </c>
      <c r="Q1227" t="s">
        <v>45</v>
      </c>
      <c r="S1227" t="s">
        <v>46</v>
      </c>
      <c r="U1227" t="s">
        <v>47</v>
      </c>
      <c r="V1227" t="s">
        <v>48</v>
      </c>
      <c r="W1227" t="s">
        <v>49</v>
      </c>
      <c r="Y1227">
        <v>16</v>
      </c>
      <c r="Z1227" t="s">
        <v>50</v>
      </c>
      <c r="AA1227" t="s">
        <v>135</v>
      </c>
      <c r="AB1227">
        <v>1</v>
      </c>
      <c r="AC1227">
        <v>1</v>
      </c>
      <c r="AD1227" t="s">
        <v>54</v>
      </c>
      <c r="AE1227">
        <v>411</v>
      </c>
      <c r="AF1227">
        <v>371</v>
      </c>
      <c r="AG1227" t="s">
        <v>2452</v>
      </c>
    </row>
    <row r="1228" spans="1:33" x14ac:dyDescent="0.25">
      <c r="A1228">
        <v>924</v>
      </c>
      <c r="B1228" t="s">
        <v>35</v>
      </c>
      <c r="C1228" t="s">
        <v>284</v>
      </c>
      <c r="D1228" t="s">
        <v>285</v>
      </c>
      <c r="E1228" t="s">
        <v>38</v>
      </c>
      <c r="F1228" t="s">
        <v>2404</v>
      </c>
      <c r="G1228" t="s">
        <v>2404</v>
      </c>
      <c r="H1228" t="s">
        <v>2405</v>
      </c>
      <c r="I1228" t="s">
        <v>2451</v>
      </c>
      <c r="J1228" t="s">
        <v>2185</v>
      </c>
      <c r="K1228" t="s">
        <v>824</v>
      </c>
      <c r="L1228">
        <v>2023</v>
      </c>
      <c r="M1228">
        <v>8</v>
      </c>
      <c r="N1228">
        <v>14</v>
      </c>
      <c r="O1228" t="s">
        <v>44</v>
      </c>
      <c r="P1228">
        <v>60</v>
      </c>
      <c r="Q1228" t="s">
        <v>45</v>
      </c>
      <c r="S1228" t="s">
        <v>46</v>
      </c>
      <c r="U1228" t="s">
        <v>47</v>
      </c>
      <c r="V1228" t="s">
        <v>48</v>
      </c>
      <c r="W1228" t="s">
        <v>52</v>
      </c>
      <c r="Y1228">
        <v>16</v>
      </c>
      <c r="Z1228" t="s">
        <v>50</v>
      </c>
      <c r="AA1228" t="s">
        <v>135</v>
      </c>
      <c r="AB1228">
        <v>1</v>
      </c>
      <c r="AC1228">
        <v>1</v>
      </c>
      <c r="AD1228" t="s">
        <v>54</v>
      </c>
      <c r="AE1228">
        <v>172</v>
      </c>
      <c r="AF1228">
        <v>239</v>
      </c>
      <c r="AG1228" t="s">
        <v>2453</v>
      </c>
    </row>
    <row r="1229" spans="1:33" x14ac:dyDescent="0.25">
      <c r="A1229">
        <v>924</v>
      </c>
      <c r="B1229" t="s">
        <v>35</v>
      </c>
      <c r="C1229" t="s">
        <v>284</v>
      </c>
      <c r="D1229" t="s">
        <v>285</v>
      </c>
      <c r="E1229" t="s">
        <v>38</v>
      </c>
      <c r="F1229" t="s">
        <v>2404</v>
      </c>
      <c r="G1229" t="s">
        <v>2404</v>
      </c>
      <c r="H1229" t="s">
        <v>2405</v>
      </c>
      <c r="I1229" t="s">
        <v>2454</v>
      </c>
      <c r="J1229" t="s">
        <v>2185</v>
      </c>
      <c r="K1229" t="s">
        <v>827</v>
      </c>
      <c r="L1229">
        <v>2023</v>
      </c>
      <c r="M1229">
        <v>8</v>
      </c>
      <c r="N1229">
        <v>14</v>
      </c>
      <c r="O1229" t="s">
        <v>44</v>
      </c>
      <c r="P1229">
        <v>60</v>
      </c>
      <c r="Q1229" t="s">
        <v>45</v>
      </c>
      <c r="S1229" t="s">
        <v>46</v>
      </c>
      <c r="U1229" t="s">
        <v>47</v>
      </c>
      <c r="V1229" t="s">
        <v>48</v>
      </c>
      <c r="W1229" t="s">
        <v>49</v>
      </c>
      <c r="Y1229">
        <v>17</v>
      </c>
      <c r="Z1229" t="s">
        <v>50</v>
      </c>
      <c r="AA1229" t="s">
        <v>135</v>
      </c>
      <c r="AB1229">
        <v>1</v>
      </c>
      <c r="AC1229">
        <v>1</v>
      </c>
      <c r="AD1229" t="s">
        <v>54</v>
      </c>
      <c r="AE1229">
        <v>353</v>
      </c>
      <c r="AF1229">
        <v>372</v>
      </c>
      <c r="AG1229" t="s">
        <v>2455</v>
      </c>
    </row>
    <row r="1230" spans="1:33" x14ac:dyDescent="0.25">
      <c r="A1230">
        <v>924</v>
      </c>
      <c r="B1230" t="s">
        <v>35</v>
      </c>
      <c r="C1230" t="s">
        <v>284</v>
      </c>
      <c r="D1230" t="s">
        <v>285</v>
      </c>
      <c r="E1230" t="s">
        <v>38</v>
      </c>
      <c r="F1230" t="s">
        <v>2404</v>
      </c>
      <c r="G1230" t="s">
        <v>2404</v>
      </c>
      <c r="H1230" t="s">
        <v>2405</v>
      </c>
      <c r="I1230" t="s">
        <v>2454</v>
      </c>
      <c r="J1230" t="s">
        <v>2185</v>
      </c>
      <c r="K1230" t="s">
        <v>827</v>
      </c>
      <c r="L1230">
        <v>2023</v>
      </c>
      <c r="M1230">
        <v>8</v>
      </c>
      <c r="N1230">
        <v>14</v>
      </c>
      <c r="O1230" t="s">
        <v>44</v>
      </c>
      <c r="P1230">
        <v>60</v>
      </c>
      <c r="Q1230" t="s">
        <v>45</v>
      </c>
      <c r="S1230" t="s">
        <v>46</v>
      </c>
      <c r="U1230" t="s">
        <v>47</v>
      </c>
      <c r="V1230" t="s">
        <v>48</v>
      </c>
      <c r="W1230" t="s">
        <v>52</v>
      </c>
      <c r="Y1230">
        <v>17</v>
      </c>
      <c r="Z1230" t="s">
        <v>50</v>
      </c>
      <c r="AA1230" t="s">
        <v>135</v>
      </c>
      <c r="AB1230">
        <v>1</v>
      </c>
      <c r="AC1230">
        <v>1</v>
      </c>
      <c r="AD1230" t="s">
        <v>54</v>
      </c>
      <c r="AE1230">
        <v>206</v>
      </c>
      <c r="AF1230">
        <v>372</v>
      </c>
      <c r="AG1230" t="s">
        <v>2456</v>
      </c>
    </row>
    <row r="1231" spans="1:33" x14ac:dyDescent="0.25">
      <c r="A1231">
        <v>924</v>
      </c>
      <c r="B1231" t="s">
        <v>35</v>
      </c>
      <c r="C1231" t="s">
        <v>284</v>
      </c>
      <c r="D1231" t="s">
        <v>285</v>
      </c>
      <c r="E1231" t="s">
        <v>38</v>
      </c>
      <c r="F1231" t="s">
        <v>2404</v>
      </c>
      <c r="G1231" t="s">
        <v>2404</v>
      </c>
      <c r="H1231" t="s">
        <v>2405</v>
      </c>
      <c r="I1231" t="s">
        <v>2457</v>
      </c>
      <c r="J1231" t="s">
        <v>2185</v>
      </c>
      <c r="K1231" t="s">
        <v>831</v>
      </c>
      <c r="L1231">
        <v>2023</v>
      </c>
      <c r="M1231">
        <v>8</v>
      </c>
      <c r="N1231">
        <v>14</v>
      </c>
      <c r="O1231" t="s">
        <v>44</v>
      </c>
      <c r="P1231">
        <v>60</v>
      </c>
      <c r="Q1231" t="s">
        <v>45</v>
      </c>
      <c r="S1231" t="s">
        <v>46</v>
      </c>
      <c r="U1231" t="s">
        <v>47</v>
      </c>
      <c r="V1231" t="s">
        <v>48</v>
      </c>
      <c r="W1231" t="s">
        <v>49</v>
      </c>
      <c r="Y1231">
        <v>18</v>
      </c>
      <c r="Z1231" t="s">
        <v>50</v>
      </c>
      <c r="AA1231" t="s">
        <v>51</v>
      </c>
      <c r="AB1231">
        <v>1</v>
      </c>
      <c r="AC1231">
        <v>1</v>
      </c>
      <c r="AD1231" t="s">
        <v>54</v>
      </c>
      <c r="AE1231">
        <v>310</v>
      </c>
      <c r="AF1231">
        <v>363</v>
      </c>
      <c r="AG1231" t="s">
        <v>2458</v>
      </c>
    </row>
    <row r="1232" spans="1:33" x14ac:dyDescent="0.25">
      <c r="A1232">
        <v>924</v>
      </c>
      <c r="B1232" t="s">
        <v>35</v>
      </c>
      <c r="C1232" t="s">
        <v>284</v>
      </c>
      <c r="D1232" t="s">
        <v>285</v>
      </c>
      <c r="E1232" t="s">
        <v>38</v>
      </c>
      <c r="F1232" t="s">
        <v>2404</v>
      </c>
      <c r="G1232" t="s">
        <v>2404</v>
      </c>
      <c r="H1232" t="s">
        <v>2405</v>
      </c>
      <c r="I1232" t="s">
        <v>2457</v>
      </c>
      <c r="J1232" t="s">
        <v>2185</v>
      </c>
      <c r="K1232" t="s">
        <v>831</v>
      </c>
      <c r="L1232">
        <v>2023</v>
      </c>
      <c r="M1232">
        <v>8</v>
      </c>
      <c r="N1232">
        <v>14</v>
      </c>
      <c r="O1232" t="s">
        <v>44</v>
      </c>
      <c r="P1232">
        <v>60</v>
      </c>
      <c r="Q1232" t="s">
        <v>45</v>
      </c>
      <c r="S1232" t="s">
        <v>46</v>
      </c>
      <c r="U1232" t="s">
        <v>47</v>
      </c>
      <c r="V1232" t="s">
        <v>48</v>
      </c>
      <c r="W1232" t="s">
        <v>52</v>
      </c>
      <c r="Y1232">
        <v>18</v>
      </c>
      <c r="Z1232" t="s">
        <v>50</v>
      </c>
      <c r="AA1232" t="s">
        <v>51</v>
      </c>
      <c r="AB1232">
        <v>1</v>
      </c>
      <c r="AC1232">
        <v>1</v>
      </c>
      <c r="AD1232" t="s">
        <v>54</v>
      </c>
      <c r="AE1232">
        <v>88</v>
      </c>
      <c r="AF1232">
        <v>362</v>
      </c>
      <c r="AG1232" t="s">
        <v>2459</v>
      </c>
    </row>
    <row r="1233" spans="1:33" x14ac:dyDescent="0.25">
      <c r="A1233">
        <v>924</v>
      </c>
      <c r="B1233" t="s">
        <v>35</v>
      </c>
      <c r="C1233" t="s">
        <v>284</v>
      </c>
      <c r="D1233" t="s">
        <v>285</v>
      </c>
      <c r="E1233" t="s">
        <v>38</v>
      </c>
      <c r="F1233" t="s">
        <v>2404</v>
      </c>
      <c r="G1233" t="s">
        <v>2404</v>
      </c>
      <c r="H1233" t="s">
        <v>2405</v>
      </c>
      <c r="I1233" t="s">
        <v>2460</v>
      </c>
      <c r="J1233" t="s">
        <v>2185</v>
      </c>
      <c r="K1233" t="s">
        <v>835</v>
      </c>
      <c r="L1233">
        <v>2023</v>
      </c>
      <c r="M1233">
        <v>8</v>
      </c>
      <c r="N1233">
        <v>14</v>
      </c>
      <c r="O1233" t="s">
        <v>44</v>
      </c>
      <c r="P1233">
        <v>60</v>
      </c>
      <c r="Q1233" t="s">
        <v>45</v>
      </c>
      <c r="S1233" t="s">
        <v>46</v>
      </c>
      <c r="U1233" t="s">
        <v>47</v>
      </c>
      <c r="V1233" t="s">
        <v>48</v>
      </c>
      <c r="W1233" t="s">
        <v>49</v>
      </c>
      <c r="Y1233">
        <v>19</v>
      </c>
      <c r="Z1233" t="s">
        <v>50</v>
      </c>
      <c r="AA1233" t="s">
        <v>135</v>
      </c>
      <c r="AB1233">
        <v>1</v>
      </c>
      <c r="AC1233">
        <v>1</v>
      </c>
      <c r="AD1233" t="s">
        <v>54</v>
      </c>
      <c r="AE1233">
        <v>430</v>
      </c>
      <c r="AF1233">
        <v>362</v>
      </c>
      <c r="AG1233" t="s">
        <v>2461</v>
      </c>
    </row>
    <row r="1234" spans="1:33" x14ac:dyDescent="0.25">
      <c r="A1234">
        <v>924</v>
      </c>
      <c r="B1234" t="s">
        <v>35</v>
      </c>
      <c r="C1234" t="s">
        <v>284</v>
      </c>
      <c r="D1234" t="s">
        <v>285</v>
      </c>
      <c r="E1234" t="s">
        <v>38</v>
      </c>
      <c r="F1234" t="s">
        <v>2404</v>
      </c>
      <c r="G1234" t="s">
        <v>2404</v>
      </c>
      <c r="H1234" t="s">
        <v>2405</v>
      </c>
      <c r="I1234" t="s">
        <v>2460</v>
      </c>
      <c r="J1234" t="s">
        <v>2185</v>
      </c>
      <c r="K1234" t="s">
        <v>835</v>
      </c>
      <c r="L1234">
        <v>2023</v>
      </c>
      <c r="M1234">
        <v>8</v>
      </c>
      <c r="N1234">
        <v>14</v>
      </c>
      <c r="O1234" t="s">
        <v>44</v>
      </c>
      <c r="P1234">
        <v>60</v>
      </c>
      <c r="Q1234" t="s">
        <v>45</v>
      </c>
      <c r="S1234" t="s">
        <v>46</v>
      </c>
      <c r="U1234" t="s">
        <v>47</v>
      </c>
      <c r="V1234" t="s">
        <v>48</v>
      </c>
      <c r="W1234" t="s">
        <v>52</v>
      </c>
      <c r="Y1234">
        <v>19</v>
      </c>
      <c r="Z1234" t="s">
        <v>50</v>
      </c>
      <c r="AA1234" t="s">
        <v>135</v>
      </c>
      <c r="AB1234">
        <v>1</v>
      </c>
      <c r="AC1234">
        <v>1</v>
      </c>
      <c r="AD1234" t="s">
        <v>54</v>
      </c>
      <c r="AE1234">
        <v>86</v>
      </c>
      <c r="AF1234">
        <v>346</v>
      </c>
      <c r="AG1234" t="s">
        <v>2462</v>
      </c>
    </row>
    <row r="1235" spans="1:33" x14ac:dyDescent="0.25">
      <c r="A1235">
        <v>924</v>
      </c>
      <c r="B1235" t="s">
        <v>35</v>
      </c>
      <c r="C1235" t="s">
        <v>284</v>
      </c>
      <c r="D1235" t="s">
        <v>285</v>
      </c>
      <c r="E1235" t="s">
        <v>38</v>
      </c>
      <c r="F1235" t="s">
        <v>2404</v>
      </c>
      <c r="G1235" t="s">
        <v>2404</v>
      </c>
      <c r="H1235" t="s">
        <v>2405</v>
      </c>
      <c r="I1235" t="s">
        <v>2463</v>
      </c>
      <c r="J1235" t="s">
        <v>2185</v>
      </c>
      <c r="K1235" t="s">
        <v>839</v>
      </c>
      <c r="L1235">
        <v>2023</v>
      </c>
      <c r="M1235">
        <v>8</v>
      </c>
      <c r="N1235">
        <v>14</v>
      </c>
      <c r="O1235" t="s">
        <v>44</v>
      </c>
      <c r="P1235">
        <v>60</v>
      </c>
      <c r="Q1235" t="s">
        <v>45</v>
      </c>
      <c r="S1235" t="s">
        <v>46</v>
      </c>
      <c r="U1235" t="s">
        <v>47</v>
      </c>
      <c r="V1235" t="s">
        <v>48</v>
      </c>
      <c r="W1235" t="s">
        <v>49</v>
      </c>
      <c r="Y1235">
        <v>20</v>
      </c>
      <c r="Z1235" t="s">
        <v>50</v>
      </c>
      <c r="AA1235" t="s">
        <v>135</v>
      </c>
      <c r="AB1235">
        <v>1</v>
      </c>
      <c r="AC1235">
        <v>1</v>
      </c>
      <c r="AD1235" t="s">
        <v>54</v>
      </c>
      <c r="AE1235">
        <v>312</v>
      </c>
      <c r="AF1235">
        <v>370</v>
      </c>
      <c r="AG1235" t="s">
        <v>2464</v>
      </c>
    </row>
    <row r="1236" spans="1:33" x14ac:dyDescent="0.25">
      <c r="A1236">
        <v>924</v>
      </c>
      <c r="B1236" t="s">
        <v>35</v>
      </c>
      <c r="C1236" t="s">
        <v>284</v>
      </c>
      <c r="D1236" t="s">
        <v>285</v>
      </c>
      <c r="E1236" t="s">
        <v>38</v>
      </c>
      <c r="F1236" t="s">
        <v>2404</v>
      </c>
      <c r="G1236" t="s">
        <v>2404</v>
      </c>
      <c r="H1236" t="s">
        <v>2405</v>
      </c>
      <c r="I1236" t="s">
        <v>2463</v>
      </c>
      <c r="J1236" t="s">
        <v>2185</v>
      </c>
      <c r="K1236" t="s">
        <v>839</v>
      </c>
      <c r="L1236">
        <v>2023</v>
      </c>
      <c r="M1236">
        <v>8</v>
      </c>
      <c r="N1236">
        <v>14</v>
      </c>
      <c r="O1236" t="s">
        <v>44</v>
      </c>
      <c r="P1236">
        <v>60</v>
      </c>
      <c r="Q1236" t="s">
        <v>45</v>
      </c>
      <c r="S1236" t="s">
        <v>46</v>
      </c>
      <c r="U1236" t="s">
        <v>47</v>
      </c>
      <c r="V1236" t="s">
        <v>48</v>
      </c>
      <c r="W1236" t="s">
        <v>52</v>
      </c>
      <c r="Y1236">
        <v>20</v>
      </c>
      <c r="Z1236" t="s">
        <v>50</v>
      </c>
      <c r="AA1236" t="s">
        <v>527</v>
      </c>
      <c r="AB1236">
        <v>1</v>
      </c>
      <c r="AC1236">
        <v>1</v>
      </c>
      <c r="AD1236" t="s">
        <v>54</v>
      </c>
      <c r="AE1236">
        <v>99</v>
      </c>
      <c r="AF1236">
        <v>358</v>
      </c>
      <c r="AG1236" t="s">
        <v>2465</v>
      </c>
    </row>
    <row r="1237" spans="1:33" x14ac:dyDescent="0.25">
      <c r="A1237">
        <v>924</v>
      </c>
      <c r="B1237" t="s">
        <v>35</v>
      </c>
      <c r="C1237" t="s">
        <v>284</v>
      </c>
      <c r="D1237" t="s">
        <v>285</v>
      </c>
      <c r="E1237" t="s">
        <v>38</v>
      </c>
      <c r="F1237" t="s">
        <v>2404</v>
      </c>
      <c r="G1237" t="s">
        <v>2404</v>
      </c>
      <c r="H1237" t="s">
        <v>2405</v>
      </c>
      <c r="I1237" t="s">
        <v>2466</v>
      </c>
      <c r="J1237" t="s">
        <v>2185</v>
      </c>
      <c r="K1237" t="s">
        <v>843</v>
      </c>
      <c r="L1237">
        <v>2023</v>
      </c>
      <c r="M1237">
        <v>8</v>
      </c>
      <c r="N1237">
        <v>14</v>
      </c>
      <c r="O1237" t="s">
        <v>44</v>
      </c>
      <c r="P1237">
        <v>60</v>
      </c>
      <c r="Q1237" t="s">
        <v>45</v>
      </c>
      <c r="S1237" t="s">
        <v>46</v>
      </c>
      <c r="U1237" t="s">
        <v>47</v>
      </c>
      <c r="V1237" t="s">
        <v>48</v>
      </c>
      <c r="W1237" t="s">
        <v>49</v>
      </c>
      <c r="Y1237">
        <v>21</v>
      </c>
      <c r="Z1237" t="s">
        <v>50</v>
      </c>
      <c r="AA1237" t="s">
        <v>135</v>
      </c>
      <c r="AB1237">
        <v>1</v>
      </c>
      <c r="AC1237">
        <v>1</v>
      </c>
      <c r="AD1237" t="s">
        <v>54</v>
      </c>
      <c r="AE1237">
        <v>316</v>
      </c>
      <c r="AF1237">
        <v>368</v>
      </c>
      <c r="AG1237" t="s">
        <v>2310</v>
      </c>
    </row>
    <row r="1238" spans="1:33" x14ac:dyDescent="0.25">
      <c r="A1238">
        <v>924</v>
      </c>
      <c r="B1238" t="s">
        <v>35</v>
      </c>
      <c r="C1238" t="s">
        <v>284</v>
      </c>
      <c r="D1238" t="s">
        <v>285</v>
      </c>
      <c r="E1238" t="s">
        <v>38</v>
      </c>
      <c r="F1238" t="s">
        <v>2404</v>
      </c>
      <c r="G1238" t="s">
        <v>2404</v>
      </c>
      <c r="H1238" t="s">
        <v>2405</v>
      </c>
      <c r="I1238" t="s">
        <v>2466</v>
      </c>
      <c r="J1238" t="s">
        <v>2185</v>
      </c>
      <c r="K1238" t="s">
        <v>843</v>
      </c>
      <c r="L1238">
        <v>2023</v>
      </c>
      <c r="M1238">
        <v>8</v>
      </c>
      <c r="N1238">
        <v>14</v>
      </c>
      <c r="O1238" t="s">
        <v>44</v>
      </c>
      <c r="P1238">
        <v>60</v>
      </c>
      <c r="Q1238" t="s">
        <v>45</v>
      </c>
      <c r="S1238" t="s">
        <v>46</v>
      </c>
      <c r="U1238" t="s">
        <v>47</v>
      </c>
      <c r="V1238" t="s">
        <v>48</v>
      </c>
      <c r="W1238" t="s">
        <v>52</v>
      </c>
      <c r="Y1238">
        <v>21</v>
      </c>
      <c r="Z1238" t="s">
        <v>50</v>
      </c>
      <c r="AA1238" t="s">
        <v>51</v>
      </c>
      <c r="AB1238">
        <v>1</v>
      </c>
      <c r="AC1238">
        <v>1</v>
      </c>
      <c r="AD1238" t="s">
        <v>54</v>
      </c>
      <c r="AE1238">
        <v>85</v>
      </c>
      <c r="AF1238">
        <v>352</v>
      </c>
      <c r="AG1238" t="s">
        <v>2467</v>
      </c>
    </row>
    <row r="1239" spans="1:33" x14ac:dyDescent="0.25">
      <c r="A1239">
        <v>924</v>
      </c>
      <c r="B1239" t="s">
        <v>35</v>
      </c>
      <c r="C1239" t="s">
        <v>284</v>
      </c>
      <c r="D1239" t="s">
        <v>285</v>
      </c>
      <c r="E1239" t="s">
        <v>38</v>
      </c>
      <c r="F1239" t="s">
        <v>2404</v>
      </c>
      <c r="G1239" t="s">
        <v>2404</v>
      </c>
      <c r="H1239" t="s">
        <v>2405</v>
      </c>
      <c r="I1239" t="s">
        <v>2468</v>
      </c>
      <c r="J1239" t="s">
        <v>2185</v>
      </c>
      <c r="K1239" t="s">
        <v>847</v>
      </c>
      <c r="L1239">
        <v>2023</v>
      </c>
      <c r="M1239">
        <v>8</v>
      </c>
      <c r="N1239">
        <v>14</v>
      </c>
      <c r="O1239" t="s">
        <v>44</v>
      </c>
      <c r="P1239">
        <v>60</v>
      </c>
      <c r="Q1239" t="s">
        <v>45</v>
      </c>
      <c r="S1239" t="s">
        <v>46</v>
      </c>
      <c r="U1239" t="s">
        <v>47</v>
      </c>
      <c r="V1239" t="s">
        <v>48</v>
      </c>
      <c r="W1239" t="s">
        <v>49</v>
      </c>
      <c r="Y1239">
        <v>22</v>
      </c>
      <c r="Z1239" t="s">
        <v>50</v>
      </c>
      <c r="AA1239" t="s">
        <v>135</v>
      </c>
      <c r="AB1239">
        <v>1</v>
      </c>
      <c r="AC1239">
        <v>1</v>
      </c>
      <c r="AD1239" t="s">
        <v>54</v>
      </c>
      <c r="AE1239">
        <v>348</v>
      </c>
      <c r="AF1239">
        <v>372</v>
      </c>
      <c r="AG1239" t="s">
        <v>2469</v>
      </c>
    </row>
    <row r="1240" spans="1:33" x14ac:dyDescent="0.25">
      <c r="A1240">
        <v>924</v>
      </c>
      <c r="B1240" t="s">
        <v>35</v>
      </c>
      <c r="C1240" t="s">
        <v>284</v>
      </c>
      <c r="D1240" t="s">
        <v>285</v>
      </c>
      <c r="E1240" t="s">
        <v>38</v>
      </c>
      <c r="F1240" t="s">
        <v>2404</v>
      </c>
      <c r="G1240" t="s">
        <v>2404</v>
      </c>
      <c r="H1240" t="s">
        <v>2405</v>
      </c>
      <c r="I1240" t="s">
        <v>2468</v>
      </c>
      <c r="J1240" t="s">
        <v>2185</v>
      </c>
      <c r="K1240" t="s">
        <v>847</v>
      </c>
      <c r="L1240">
        <v>2023</v>
      </c>
      <c r="M1240">
        <v>8</v>
      </c>
      <c r="N1240">
        <v>14</v>
      </c>
      <c r="O1240" t="s">
        <v>44</v>
      </c>
      <c r="P1240">
        <v>60</v>
      </c>
      <c r="Q1240" t="s">
        <v>45</v>
      </c>
      <c r="S1240" t="s">
        <v>46</v>
      </c>
      <c r="U1240" t="s">
        <v>47</v>
      </c>
      <c r="V1240" t="s">
        <v>48</v>
      </c>
      <c r="W1240" t="s">
        <v>52</v>
      </c>
      <c r="Y1240">
        <v>22</v>
      </c>
      <c r="Z1240" t="s">
        <v>50</v>
      </c>
      <c r="AA1240" t="s">
        <v>51</v>
      </c>
      <c r="AB1240">
        <v>1</v>
      </c>
      <c r="AC1240">
        <v>1</v>
      </c>
      <c r="AD1240" t="s">
        <v>54</v>
      </c>
      <c r="AE1240">
        <v>92</v>
      </c>
      <c r="AF1240">
        <v>374</v>
      </c>
      <c r="AG1240" t="s">
        <v>2470</v>
      </c>
    </row>
    <row r="1241" spans="1:33" x14ac:dyDescent="0.25">
      <c r="A1241">
        <v>924</v>
      </c>
      <c r="B1241" t="s">
        <v>35</v>
      </c>
      <c r="C1241" t="s">
        <v>284</v>
      </c>
      <c r="D1241" t="s">
        <v>285</v>
      </c>
      <c r="E1241" t="s">
        <v>38</v>
      </c>
      <c r="F1241" t="s">
        <v>2404</v>
      </c>
      <c r="G1241" t="s">
        <v>2404</v>
      </c>
      <c r="H1241" t="s">
        <v>2405</v>
      </c>
      <c r="I1241" t="s">
        <v>2471</v>
      </c>
      <c r="J1241" t="s">
        <v>2185</v>
      </c>
      <c r="K1241" t="s">
        <v>851</v>
      </c>
      <c r="L1241">
        <v>2023</v>
      </c>
      <c r="M1241">
        <v>8</v>
      </c>
      <c r="N1241">
        <v>14</v>
      </c>
      <c r="O1241" t="s">
        <v>44</v>
      </c>
      <c r="P1241">
        <v>60</v>
      </c>
      <c r="Q1241" t="s">
        <v>45</v>
      </c>
      <c r="S1241" t="s">
        <v>46</v>
      </c>
      <c r="U1241" t="s">
        <v>47</v>
      </c>
      <c r="V1241" t="s">
        <v>48</v>
      </c>
      <c r="W1241" t="s">
        <v>49</v>
      </c>
      <c r="Y1241">
        <v>23</v>
      </c>
      <c r="Z1241" t="s">
        <v>50</v>
      </c>
      <c r="AA1241" t="s">
        <v>157</v>
      </c>
      <c r="AB1241">
        <v>1</v>
      </c>
      <c r="AC1241">
        <v>1</v>
      </c>
      <c r="AD1241" t="s">
        <v>54</v>
      </c>
      <c r="AE1241">
        <v>309</v>
      </c>
      <c r="AF1241">
        <v>322</v>
      </c>
      <c r="AG1241" t="s">
        <v>2472</v>
      </c>
    </row>
    <row r="1242" spans="1:33" x14ac:dyDescent="0.25">
      <c r="A1242">
        <v>924</v>
      </c>
      <c r="B1242" t="s">
        <v>35</v>
      </c>
      <c r="C1242" t="s">
        <v>284</v>
      </c>
      <c r="D1242" t="s">
        <v>285</v>
      </c>
      <c r="E1242" t="s">
        <v>38</v>
      </c>
      <c r="F1242" t="s">
        <v>2404</v>
      </c>
      <c r="G1242" t="s">
        <v>2404</v>
      </c>
      <c r="H1242" t="s">
        <v>2405</v>
      </c>
      <c r="I1242" t="s">
        <v>2471</v>
      </c>
      <c r="J1242" t="s">
        <v>2185</v>
      </c>
      <c r="K1242" t="s">
        <v>851</v>
      </c>
      <c r="L1242">
        <v>2023</v>
      </c>
      <c r="M1242">
        <v>8</v>
      </c>
      <c r="N1242">
        <v>14</v>
      </c>
      <c r="O1242" t="s">
        <v>44</v>
      </c>
      <c r="P1242">
        <v>60</v>
      </c>
      <c r="Q1242" t="s">
        <v>45</v>
      </c>
      <c r="S1242" t="s">
        <v>46</v>
      </c>
      <c r="U1242" t="s">
        <v>47</v>
      </c>
      <c r="V1242" t="s">
        <v>48</v>
      </c>
      <c r="W1242" t="s">
        <v>52</v>
      </c>
      <c r="Y1242">
        <v>23</v>
      </c>
      <c r="Z1242" t="s">
        <v>50</v>
      </c>
      <c r="AA1242" t="s">
        <v>135</v>
      </c>
      <c r="AB1242">
        <v>1</v>
      </c>
      <c r="AC1242">
        <v>1</v>
      </c>
      <c r="AD1242" t="s">
        <v>54</v>
      </c>
      <c r="AE1242">
        <v>85</v>
      </c>
      <c r="AF1242">
        <v>332</v>
      </c>
      <c r="AG1242" t="s">
        <v>2473</v>
      </c>
    </row>
    <row r="1243" spans="1:33" x14ac:dyDescent="0.25">
      <c r="A1243">
        <v>924</v>
      </c>
      <c r="B1243" t="s">
        <v>35</v>
      </c>
      <c r="C1243" t="s">
        <v>284</v>
      </c>
      <c r="D1243" t="s">
        <v>285</v>
      </c>
      <c r="E1243" t="s">
        <v>38</v>
      </c>
      <c r="F1243" t="s">
        <v>2404</v>
      </c>
      <c r="G1243" t="s">
        <v>2404</v>
      </c>
      <c r="H1243" t="s">
        <v>2405</v>
      </c>
      <c r="I1243" t="s">
        <v>2474</v>
      </c>
      <c r="J1243" t="s">
        <v>2185</v>
      </c>
      <c r="K1243" t="s">
        <v>855</v>
      </c>
      <c r="L1243">
        <v>2023</v>
      </c>
      <c r="M1243">
        <v>8</v>
      </c>
      <c r="N1243">
        <v>14</v>
      </c>
      <c r="O1243" t="s">
        <v>44</v>
      </c>
      <c r="P1243">
        <v>60</v>
      </c>
      <c r="Q1243" t="s">
        <v>45</v>
      </c>
      <c r="S1243" t="s">
        <v>46</v>
      </c>
      <c r="U1243" t="s">
        <v>47</v>
      </c>
      <c r="V1243" t="s">
        <v>48</v>
      </c>
      <c r="W1243" t="s">
        <v>49</v>
      </c>
      <c r="Y1243">
        <v>24</v>
      </c>
      <c r="Z1243" t="s">
        <v>50</v>
      </c>
      <c r="AA1243" t="s">
        <v>135</v>
      </c>
      <c r="AB1243">
        <v>1</v>
      </c>
      <c r="AC1243">
        <v>1</v>
      </c>
      <c r="AD1243" t="s">
        <v>54</v>
      </c>
      <c r="AE1243">
        <v>310</v>
      </c>
      <c r="AF1243">
        <v>347</v>
      </c>
      <c r="AG1243" t="s">
        <v>2475</v>
      </c>
    </row>
    <row r="1244" spans="1:33" x14ac:dyDescent="0.25">
      <c r="A1244">
        <v>924</v>
      </c>
      <c r="B1244" t="s">
        <v>35</v>
      </c>
      <c r="C1244" t="s">
        <v>284</v>
      </c>
      <c r="D1244" t="s">
        <v>285</v>
      </c>
      <c r="E1244" t="s">
        <v>38</v>
      </c>
      <c r="F1244" t="s">
        <v>2404</v>
      </c>
      <c r="G1244" t="s">
        <v>2404</v>
      </c>
      <c r="H1244" t="s">
        <v>2405</v>
      </c>
      <c r="I1244" t="s">
        <v>2474</v>
      </c>
      <c r="J1244" t="s">
        <v>2185</v>
      </c>
      <c r="K1244" t="s">
        <v>855</v>
      </c>
      <c r="L1244">
        <v>2023</v>
      </c>
      <c r="M1244">
        <v>8</v>
      </c>
      <c r="N1244">
        <v>14</v>
      </c>
      <c r="O1244" t="s">
        <v>44</v>
      </c>
      <c r="P1244">
        <v>60</v>
      </c>
      <c r="Q1244" t="s">
        <v>45</v>
      </c>
      <c r="S1244" t="s">
        <v>46</v>
      </c>
      <c r="U1244" t="s">
        <v>47</v>
      </c>
      <c r="V1244" t="s">
        <v>48</v>
      </c>
      <c r="W1244" t="s">
        <v>52</v>
      </c>
      <c r="Y1244">
        <v>24</v>
      </c>
      <c r="Z1244" t="s">
        <v>50</v>
      </c>
      <c r="AA1244" t="s">
        <v>51</v>
      </c>
      <c r="AB1244">
        <v>1</v>
      </c>
      <c r="AC1244">
        <v>1</v>
      </c>
      <c r="AD1244" t="s">
        <v>54</v>
      </c>
      <c r="AE1244">
        <v>98</v>
      </c>
      <c r="AF1244">
        <v>361</v>
      </c>
      <c r="AG1244" t="s">
        <v>2476</v>
      </c>
    </row>
    <row r="1245" spans="1:33" x14ac:dyDescent="0.25">
      <c r="A1245">
        <v>924</v>
      </c>
      <c r="B1245" t="s">
        <v>35</v>
      </c>
      <c r="C1245" t="s">
        <v>284</v>
      </c>
      <c r="D1245" t="s">
        <v>285</v>
      </c>
      <c r="E1245" t="s">
        <v>38</v>
      </c>
      <c r="F1245" t="s">
        <v>2404</v>
      </c>
      <c r="G1245" t="s">
        <v>2404</v>
      </c>
      <c r="H1245" t="s">
        <v>2405</v>
      </c>
      <c r="I1245" t="s">
        <v>2477</v>
      </c>
      <c r="J1245" t="s">
        <v>2185</v>
      </c>
      <c r="K1245" t="s">
        <v>859</v>
      </c>
      <c r="L1245">
        <v>2023</v>
      </c>
      <c r="M1245">
        <v>8</v>
      </c>
      <c r="N1245">
        <v>14</v>
      </c>
      <c r="O1245" t="s">
        <v>44</v>
      </c>
      <c r="P1245">
        <v>60</v>
      </c>
      <c r="Q1245" t="s">
        <v>45</v>
      </c>
      <c r="S1245" t="s">
        <v>46</v>
      </c>
      <c r="U1245" t="s">
        <v>47</v>
      </c>
      <c r="V1245" t="s">
        <v>48</v>
      </c>
      <c r="W1245" t="s">
        <v>49</v>
      </c>
      <c r="Y1245">
        <v>25</v>
      </c>
      <c r="Z1245" t="s">
        <v>50</v>
      </c>
      <c r="AA1245" t="s">
        <v>135</v>
      </c>
      <c r="AB1245">
        <v>1</v>
      </c>
      <c r="AC1245">
        <v>1</v>
      </c>
      <c r="AD1245" t="s">
        <v>54</v>
      </c>
      <c r="AE1245">
        <v>316</v>
      </c>
      <c r="AF1245">
        <v>337</v>
      </c>
      <c r="AG1245" t="s">
        <v>2478</v>
      </c>
    </row>
    <row r="1246" spans="1:33" x14ac:dyDescent="0.25">
      <c r="A1246">
        <v>924</v>
      </c>
      <c r="B1246" t="s">
        <v>35</v>
      </c>
      <c r="C1246" t="s">
        <v>284</v>
      </c>
      <c r="D1246" t="s">
        <v>285</v>
      </c>
      <c r="E1246" t="s">
        <v>38</v>
      </c>
      <c r="F1246" t="s">
        <v>2404</v>
      </c>
      <c r="G1246" t="s">
        <v>2404</v>
      </c>
      <c r="H1246" t="s">
        <v>2405</v>
      </c>
      <c r="I1246" t="s">
        <v>2477</v>
      </c>
      <c r="J1246" t="s">
        <v>2185</v>
      </c>
      <c r="K1246" t="s">
        <v>859</v>
      </c>
      <c r="L1246">
        <v>2023</v>
      </c>
      <c r="M1246">
        <v>8</v>
      </c>
      <c r="N1246">
        <v>14</v>
      </c>
      <c r="O1246" t="s">
        <v>44</v>
      </c>
      <c r="P1246">
        <v>60</v>
      </c>
      <c r="Q1246" t="s">
        <v>45</v>
      </c>
      <c r="S1246" t="s">
        <v>46</v>
      </c>
      <c r="U1246" t="s">
        <v>47</v>
      </c>
      <c r="V1246" t="s">
        <v>48</v>
      </c>
      <c r="W1246" t="s">
        <v>52</v>
      </c>
      <c r="Y1246">
        <v>25</v>
      </c>
      <c r="Z1246" t="s">
        <v>50</v>
      </c>
      <c r="AA1246" t="s">
        <v>51</v>
      </c>
      <c r="AB1246">
        <v>1</v>
      </c>
      <c r="AC1246">
        <v>1</v>
      </c>
      <c r="AD1246" t="s">
        <v>54</v>
      </c>
      <c r="AE1246">
        <v>86</v>
      </c>
      <c r="AF1246">
        <v>354</v>
      </c>
      <c r="AG1246" t="s">
        <v>2479</v>
      </c>
    </row>
    <row r="1247" spans="1:33" x14ac:dyDescent="0.25">
      <c r="A1247">
        <v>924</v>
      </c>
      <c r="B1247" t="s">
        <v>35</v>
      </c>
      <c r="C1247" t="s">
        <v>284</v>
      </c>
      <c r="D1247" t="s">
        <v>285</v>
      </c>
      <c r="E1247" t="s">
        <v>38</v>
      </c>
      <c r="F1247" t="s">
        <v>2404</v>
      </c>
      <c r="G1247" t="s">
        <v>2404</v>
      </c>
      <c r="H1247" t="s">
        <v>2405</v>
      </c>
      <c r="I1247" t="s">
        <v>2480</v>
      </c>
      <c r="J1247" t="s">
        <v>2185</v>
      </c>
      <c r="K1247" t="s">
        <v>862</v>
      </c>
      <c r="L1247">
        <v>2023</v>
      </c>
      <c r="M1247">
        <v>8</v>
      </c>
      <c r="N1247">
        <v>14</v>
      </c>
      <c r="O1247" t="s">
        <v>44</v>
      </c>
      <c r="P1247">
        <v>60</v>
      </c>
      <c r="Q1247" t="s">
        <v>45</v>
      </c>
      <c r="S1247" t="s">
        <v>46</v>
      </c>
      <c r="U1247" t="s">
        <v>47</v>
      </c>
      <c r="V1247" t="s">
        <v>48</v>
      </c>
      <c r="W1247" t="s">
        <v>49</v>
      </c>
      <c r="Y1247">
        <v>26</v>
      </c>
      <c r="Z1247" t="s">
        <v>50</v>
      </c>
      <c r="AA1247" t="s">
        <v>51</v>
      </c>
      <c r="AB1247">
        <v>1</v>
      </c>
      <c r="AC1247">
        <v>1</v>
      </c>
      <c r="AD1247" t="s">
        <v>54</v>
      </c>
      <c r="AE1247">
        <v>311</v>
      </c>
      <c r="AF1247">
        <v>374</v>
      </c>
      <c r="AG1247" t="s">
        <v>2481</v>
      </c>
    </row>
    <row r="1248" spans="1:33" x14ac:dyDescent="0.25">
      <c r="A1248">
        <v>924</v>
      </c>
      <c r="B1248" t="s">
        <v>35</v>
      </c>
      <c r="C1248" t="s">
        <v>284</v>
      </c>
      <c r="D1248" t="s">
        <v>285</v>
      </c>
      <c r="E1248" t="s">
        <v>38</v>
      </c>
      <c r="F1248" t="s">
        <v>2404</v>
      </c>
      <c r="G1248" t="s">
        <v>2404</v>
      </c>
      <c r="H1248" t="s">
        <v>2405</v>
      </c>
      <c r="I1248" t="s">
        <v>2480</v>
      </c>
      <c r="J1248" t="s">
        <v>2185</v>
      </c>
      <c r="K1248" t="s">
        <v>862</v>
      </c>
      <c r="L1248">
        <v>2023</v>
      </c>
      <c r="M1248">
        <v>8</v>
      </c>
      <c r="N1248">
        <v>14</v>
      </c>
      <c r="O1248" t="s">
        <v>44</v>
      </c>
      <c r="P1248">
        <v>60</v>
      </c>
      <c r="Q1248" t="s">
        <v>45</v>
      </c>
      <c r="S1248" t="s">
        <v>46</v>
      </c>
      <c r="U1248" t="s">
        <v>47</v>
      </c>
      <c r="V1248" t="s">
        <v>48</v>
      </c>
      <c r="W1248" t="s">
        <v>52</v>
      </c>
      <c r="Y1248">
        <v>26</v>
      </c>
      <c r="Z1248" t="s">
        <v>50</v>
      </c>
      <c r="AA1248" t="s">
        <v>135</v>
      </c>
      <c r="AB1248">
        <v>1</v>
      </c>
      <c r="AC1248">
        <v>1</v>
      </c>
      <c r="AD1248" t="s">
        <v>54</v>
      </c>
      <c r="AE1248">
        <v>243</v>
      </c>
      <c r="AF1248">
        <v>378</v>
      </c>
      <c r="AG1248" t="s">
        <v>2482</v>
      </c>
    </row>
    <row r="1249" spans="1:33" x14ac:dyDescent="0.25">
      <c r="A1249">
        <v>924</v>
      </c>
      <c r="B1249" t="s">
        <v>35</v>
      </c>
      <c r="C1249" t="s">
        <v>284</v>
      </c>
      <c r="D1249" t="s">
        <v>285</v>
      </c>
      <c r="E1249" t="s">
        <v>38</v>
      </c>
      <c r="F1249" t="s">
        <v>2404</v>
      </c>
      <c r="G1249" t="s">
        <v>2404</v>
      </c>
      <c r="H1249" t="s">
        <v>2405</v>
      </c>
      <c r="I1249" t="s">
        <v>2483</v>
      </c>
      <c r="J1249" t="s">
        <v>2185</v>
      </c>
      <c r="K1249" t="s">
        <v>866</v>
      </c>
      <c r="L1249">
        <v>2023</v>
      </c>
      <c r="M1249">
        <v>8</v>
      </c>
      <c r="N1249">
        <v>14</v>
      </c>
      <c r="O1249" t="s">
        <v>44</v>
      </c>
      <c r="P1249">
        <v>60</v>
      </c>
      <c r="Q1249" t="s">
        <v>45</v>
      </c>
      <c r="S1249" t="s">
        <v>46</v>
      </c>
      <c r="U1249" t="s">
        <v>47</v>
      </c>
      <c r="V1249" t="s">
        <v>48</v>
      </c>
      <c r="W1249" t="s">
        <v>49</v>
      </c>
      <c r="Y1249">
        <v>27</v>
      </c>
      <c r="Z1249" t="s">
        <v>50</v>
      </c>
      <c r="AA1249" t="s">
        <v>157</v>
      </c>
      <c r="AB1249">
        <v>1</v>
      </c>
      <c r="AC1249">
        <v>1</v>
      </c>
      <c r="AD1249" t="s">
        <v>54</v>
      </c>
      <c r="AE1249">
        <v>312</v>
      </c>
      <c r="AF1249">
        <v>374</v>
      </c>
      <c r="AG1249" t="s">
        <v>2484</v>
      </c>
    </row>
    <row r="1250" spans="1:33" x14ac:dyDescent="0.25">
      <c r="A1250">
        <v>924</v>
      </c>
      <c r="B1250" t="s">
        <v>35</v>
      </c>
      <c r="C1250" t="s">
        <v>284</v>
      </c>
      <c r="D1250" t="s">
        <v>285</v>
      </c>
      <c r="E1250" t="s">
        <v>38</v>
      </c>
      <c r="F1250" t="s">
        <v>2404</v>
      </c>
      <c r="G1250" t="s">
        <v>2404</v>
      </c>
      <c r="H1250" t="s">
        <v>2405</v>
      </c>
      <c r="I1250" t="s">
        <v>2483</v>
      </c>
      <c r="J1250" t="s">
        <v>2185</v>
      </c>
      <c r="K1250" t="s">
        <v>866</v>
      </c>
      <c r="L1250">
        <v>2023</v>
      </c>
      <c r="M1250">
        <v>8</v>
      </c>
      <c r="N1250">
        <v>14</v>
      </c>
      <c r="O1250" t="s">
        <v>44</v>
      </c>
      <c r="P1250">
        <v>60</v>
      </c>
      <c r="Q1250" t="s">
        <v>45</v>
      </c>
      <c r="S1250" t="s">
        <v>46</v>
      </c>
      <c r="U1250" t="s">
        <v>47</v>
      </c>
      <c r="V1250" t="s">
        <v>48</v>
      </c>
      <c r="W1250" t="s">
        <v>52</v>
      </c>
      <c r="Y1250">
        <v>27</v>
      </c>
      <c r="Z1250" t="s">
        <v>50</v>
      </c>
      <c r="AA1250" t="s">
        <v>135</v>
      </c>
      <c r="AB1250">
        <v>1</v>
      </c>
      <c r="AC1250">
        <v>1</v>
      </c>
      <c r="AD1250" t="s">
        <v>54</v>
      </c>
      <c r="AE1250">
        <v>80</v>
      </c>
      <c r="AF1250">
        <v>342</v>
      </c>
      <c r="AG1250" t="s">
        <v>2485</v>
      </c>
    </row>
    <row r="1251" spans="1:33" x14ac:dyDescent="0.25">
      <c r="A1251">
        <v>924</v>
      </c>
      <c r="B1251" t="s">
        <v>35</v>
      </c>
      <c r="C1251" t="s">
        <v>284</v>
      </c>
      <c r="D1251" t="s">
        <v>285</v>
      </c>
      <c r="E1251" t="s">
        <v>38</v>
      </c>
      <c r="F1251" t="s">
        <v>2404</v>
      </c>
      <c r="G1251" t="s">
        <v>2404</v>
      </c>
      <c r="H1251" t="s">
        <v>2405</v>
      </c>
      <c r="I1251" t="s">
        <v>2486</v>
      </c>
      <c r="J1251" t="s">
        <v>2185</v>
      </c>
      <c r="K1251" t="s">
        <v>870</v>
      </c>
      <c r="L1251">
        <v>2023</v>
      </c>
      <c r="M1251">
        <v>8</v>
      </c>
      <c r="N1251">
        <v>14</v>
      </c>
      <c r="O1251" t="s">
        <v>44</v>
      </c>
      <c r="P1251">
        <v>60</v>
      </c>
      <c r="Q1251" t="s">
        <v>45</v>
      </c>
      <c r="S1251" t="s">
        <v>46</v>
      </c>
      <c r="U1251" t="s">
        <v>47</v>
      </c>
      <c r="V1251" t="s">
        <v>48</v>
      </c>
      <c r="W1251" t="s">
        <v>49</v>
      </c>
      <c r="Y1251">
        <v>28</v>
      </c>
      <c r="Z1251" t="s">
        <v>50</v>
      </c>
      <c r="AA1251" t="s">
        <v>51</v>
      </c>
      <c r="AB1251">
        <v>1</v>
      </c>
      <c r="AC1251">
        <v>1</v>
      </c>
      <c r="AD1251" t="s">
        <v>54</v>
      </c>
      <c r="AE1251">
        <v>314</v>
      </c>
      <c r="AF1251">
        <v>380</v>
      </c>
      <c r="AG1251" t="s">
        <v>2487</v>
      </c>
    </row>
    <row r="1252" spans="1:33" x14ac:dyDescent="0.25">
      <c r="A1252">
        <v>924</v>
      </c>
      <c r="B1252" t="s">
        <v>35</v>
      </c>
      <c r="C1252" t="s">
        <v>284</v>
      </c>
      <c r="D1252" t="s">
        <v>285</v>
      </c>
      <c r="E1252" t="s">
        <v>38</v>
      </c>
      <c r="F1252" t="s">
        <v>2404</v>
      </c>
      <c r="G1252" t="s">
        <v>2404</v>
      </c>
      <c r="H1252" t="s">
        <v>2405</v>
      </c>
      <c r="I1252" t="s">
        <v>2486</v>
      </c>
      <c r="J1252" t="s">
        <v>2185</v>
      </c>
      <c r="K1252" t="s">
        <v>870</v>
      </c>
      <c r="L1252">
        <v>2023</v>
      </c>
      <c r="M1252">
        <v>8</v>
      </c>
      <c r="N1252">
        <v>14</v>
      </c>
      <c r="O1252" t="s">
        <v>44</v>
      </c>
      <c r="P1252">
        <v>60</v>
      </c>
      <c r="Q1252" t="s">
        <v>45</v>
      </c>
      <c r="S1252" t="s">
        <v>46</v>
      </c>
      <c r="U1252" t="s">
        <v>47</v>
      </c>
      <c r="V1252" t="s">
        <v>48</v>
      </c>
      <c r="W1252" t="s">
        <v>52</v>
      </c>
      <c r="Y1252">
        <v>28</v>
      </c>
      <c r="Z1252" t="s">
        <v>50</v>
      </c>
      <c r="AA1252" t="s">
        <v>527</v>
      </c>
      <c r="AB1252">
        <v>1</v>
      </c>
      <c r="AC1252">
        <v>1</v>
      </c>
      <c r="AD1252" t="s">
        <v>54</v>
      </c>
      <c r="AE1252">
        <v>92</v>
      </c>
      <c r="AF1252">
        <v>363</v>
      </c>
      <c r="AG1252" t="s">
        <v>2488</v>
      </c>
    </row>
    <row r="1253" spans="1:33" x14ac:dyDescent="0.25">
      <c r="A1253">
        <v>924</v>
      </c>
      <c r="B1253" t="s">
        <v>35</v>
      </c>
      <c r="C1253" t="s">
        <v>284</v>
      </c>
      <c r="D1253" t="s">
        <v>285</v>
      </c>
      <c r="E1253" t="s">
        <v>38</v>
      </c>
      <c r="F1253" t="s">
        <v>2404</v>
      </c>
      <c r="G1253" t="s">
        <v>2404</v>
      </c>
      <c r="H1253" t="s">
        <v>2405</v>
      </c>
      <c r="I1253" t="s">
        <v>2489</v>
      </c>
      <c r="J1253" t="s">
        <v>2185</v>
      </c>
      <c r="K1253" t="s">
        <v>874</v>
      </c>
      <c r="L1253">
        <v>2023</v>
      </c>
      <c r="M1253">
        <v>8</v>
      </c>
      <c r="N1253">
        <v>14</v>
      </c>
      <c r="O1253" t="s">
        <v>44</v>
      </c>
      <c r="P1253">
        <v>60</v>
      </c>
      <c r="Q1253" t="s">
        <v>45</v>
      </c>
      <c r="S1253" t="s">
        <v>46</v>
      </c>
      <c r="U1253" t="s">
        <v>47</v>
      </c>
      <c r="V1253" t="s">
        <v>48</v>
      </c>
      <c r="W1253" t="s">
        <v>49</v>
      </c>
      <c r="Y1253">
        <v>29</v>
      </c>
      <c r="Z1253" t="s">
        <v>50</v>
      </c>
      <c r="AA1253" t="s">
        <v>51</v>
      </c>
      <c r="AB1253">
        <v>1</v>
      </c>
      <c r="AC1253">
        <v>1</v>
      </c>
      <c r="AD1253" t="s">
        <v>54</v>
      </c>
      <c r="AE1253">
        <v>309</v>
      </c>
      <c r="AF1253">
        <v>365</v>
      </c>
      <c r="AG1253" t="s">
        <v>2490</v>
      </c>
    </row>
    <row r="1254" spans="1:33" x14ac:dyDescent="0.25">
      <c r="A1254">
        <v>924</v>
      </c>
      <c r="B1254" t="s">
        <v>35</v>
      </c>
      <c r="C1254" t="s">
        <v>284</v>
      </c>
      <c r="D1254" t="s">
        <v>285</v>
      </c>
      <c r="E1254" t="s">
        <v>38</v>
      </c>
      <c r="F1254" t="s">
        <v>2404</v>
      </c>
      <c r="G1254" t="s">
        <v>2404</v>
      </c>
      <c r="H1254" t="s">
        <v>2405</v>
      </c>
      <c r="I1254" t="s">
        <v>2489</v>
      </c>
      <c r="J1254" t="s">
        <v>2185</v>
      </c>
      <c r="K1254" t="s">
        <v>874</v>
      </c>
      <c r="L1254">
        <v>2023</v>
      </c>
      <c r="M1254">
        <v>8</v>
      </c>
      <c r="N1254">
        <v>14</v>
      </c>
      <c r="O1254" t="s">
        <v>44</v>
      </c>
      <c r="P1254">
        <v>60</v>
      </c>
      <c r="Q1254" t="s">
        <v>45</v>
      </c>
      <c r="S1254" t="s">
        <v>46</v>
      </c>
      <c r="U1254" t="s">
        <v>47</v>
      </c>
      <c r="V1254" t="s">
        <v>48</v>
      </c>
      <c r="W1254" t="s">
        <v>52</v>
      </c>
      <c r="Y1254">
        <v>29</v>
      </c>
      <c r="Z1254" t="s">
        <v>50</v>
      </c>
      <c r="AA1254" t="s">
        <v>527</v>
      </c>
      <c r="AB1254">
        <v>1</v>
      </c>
      <c r="AC1254">
        <v>1</v>
      </c>
      <c r="AD1254" t="s">
        <v>54</v>
      </c>
      <c r="AE1254">
        <v>81</v>
      </c>
      <c r="AF1254">
        <v>355</v>
      </c>
      <c r="AG1254" t="s">
        <v>2491</v>
      </c>
    </row>
    <row r="1255" spans="1:33" x14ac:dyDescent="0.25">
      <c r="A1255">
        <v>924</v>
      </c>
      <c r="B1255" t="s">
        <v>35</v>
      </c>
      <c r="C1255" t="s">
        <v>284</v>
      </c>
      <c r="D1255" t="s">
        <v>285</v>
      </c>
      <c r="E1255" t="s">
        <v>38</v>
      </c>
      <c r="F1255" t="s">
        <v>2404</v>
      </c>
      <c r="G1255" t="s">
        <v>2404</v>
      </c>
      <c r="H1255" t="s">
        <v>2405</v>
      </c>
      <c r="I1255" t="s">
        <v>2492</v>
      </c>
      <c r="J1255" t="s">
        <v>2185</v>
      </c>
      <c r="K1255" t="s">
        <v>878</v>
      </c>
      <c r="L1255">
        <v>2023</v>
      </c>
      <c r="M1255">
        <v>8</v>
      </c>
      <c r="N1255">
        <v>14</v>
      </c>
      <c r="O1255" t="s">
        <v>44</v>
      </c>
      <c r="P1255">
        <v>60</v>
      </c>
      <c r="Q1255" t="s">
        <v>45</v>
      </c>
      <c r="S1255" t="s">
        <v>46</v>
      </c>
      <c r="U1255" t="s">
        <v>47</v>
      </c>
      <c r="V1255" t="s">
        <v>48</v>
      </c>
      <c r="W1255" t="s">
        <v>49</v>
      </c>
      <c r="Y1255">
        <v>30</v>
      </c>
      <c r="Z1255" t="s">
        <v>50</v>
      </c>
      <c r="AA1255" t="s">
        <v>51</v>
      </c>
      <c r="AB1255">
        <v>1</v>
      </c>
      <c r="AC1255">
        <v>1</v>
      </c>
      <c r="AD1255" t="s">
        <v>54</v>
      </c>
      <c r="AE1255">
        <v>355</v>
      </c>
      <c r="AF1255">
        <v>339</v>
      </c>
      <c r="AG1255" t="s">
        <v>2493</v>
      </c>
    </row>
    <row r="1256" spans="1:33" x14ac:dyDescent="0.25">
      <c r="A1256">
        <v>924</v>
      </c>
      <c r="B1256" t="s">
        <v>35</v>
      </c>
      <c r="C1256" t="s">
        <v>284</v>
      </c>
      <c r="D1256" t="s">
        <v>285</v>
      </c>
      <c r="E1256" t="s">
        <v>38</v>
      </c>
      <c r="F1256" t="s">
        <v>2404</v>
      </c>
      <c r="G1256" t="s">
        <v>2404</v>
      </c>
      <c r="H1256" t="s">
        <v>2405</v>
      </c>
      <c r="I1256" t="s">
        <v>2492</v>
      </c>
      <c r="J1256" t="s">
        <v>2185</v>
      </c>
      <c r="K1256" t="s">
        <v>878</v>
      </c>
      <c r="L1256">
        <v>2023</v>
      </c>
      <c r="M1256">
        <v>8</v>
      </c>
      <c r="N1256">
        <v>14</v>
      </c>
      <c r="O1256" t="s">
        <v>44</v>
      </c>
      <c r="P1256">
        <v>60</v>
      </c>
      <c r="Q1256" t="s">
        <v>45</v>
      </c>
      <c r="S1256" t="s">
        <v>46</v>
      </c>
      <c r="U1256" t="s">
        <v>47</v>
      </c>
      <c r="V1256" t="s">
        <v>48</v>
      </c>
      <c r="W1256" t="s">
        <v>52</v>
      </c>
      <c r="Y1256">
        <v>30</v>
      </c>
      <c r="Z1256" t="s">
        <v>50</v>
      </c>
      <c r="AA1256" t="s">
        <v>51</v>
      </c>
      <c r="AB1256">
        <v>1</v>
      </c>
      <c r="AC1256">
        <v>1</v>
      </c>
      <c r="AD1256" t="s">
        <v>54</v>
      </c>
      <c r="AE1256">
        <v>88</v>
      </c>
      <c r="AF1256">
        <v>331</v>
      </c>
      <c r="AG1256" t="s">
        <v>2494</v>
      </c>
    </row>
    <row r="1257" spans="1:33" x14ac:dyDescent="0.25">
      <c r="A1257">
        <v>924</v>
      </c>
      <c r="B1257" t="s">
        <v>35</v>
      </c>
      <c r="C1257" t="s">
        <v>284</v>
      </c>
      <c r="D1257" t="s">
        <v>285</v>
      </c>
      <c r="E1257" t="s">
        <v>38</v>
      </c>
      <c r="F1257" t="s">
        <v>2404</v>
      </c>
      <c r="G1257" t="s">
        <v>2404</v>
      </c>
      <c r="H1257" t="s">
        <v>2405</v>
      </c>
      <c r="I1257" t="s">
        <v>2495</v>
      </c>
      <c r="J1257" t="s">
        <v>2185</v>
      </c>
      <c r="K1257" t="s">
        <v>882</v>
      </c>
      <c r="L1257">
        <v>2023</v>
      </c>
      <c r="M1257">
        <v>8</v>
      </c>
      <c r="N1257">
        <v>14</v>
      </c>
      <c r="O1257" t="s">
        <v>44</v>
      </c>
      <c r="P1257">
        <v>60</v>
      </c>
      <c r="Q1257" t="s">
        <v>45</v>
      </c>
      <c r="S1257" t="s">
        <v>46</v>
      </c>
      <c r="U1257" t="s">
        <v>47</v>
      </c>
      <c r="V1257" t="s">
        <v>48</v>
      </c>
      <c r="W1257" t="s">
        <v>49</v>
      </c>
      <c r="Y1257">
        <v>31</v>
      </c>
      <c r="Z1257" t="s">
        <v>50</v>
      </c>
      <c r="AA1257" t="s">
        <v>135</v>
      </c>
      <c r="AB1257">
        <v>1</v>
      </c>
      <c r="AC1257">
        <v>1</v>
      </c>
      <c r="AD1257" t="s">
        <v>54</v>
      </c>
      <c r="AE1257">
        <v>328</v>
      </c>
      <c r="AF1257">
        <v>367</v>
      </c>
      <c r="AG1257" t="s">
        <v>2496</v>
      </c>
    </row>
    <row r="1258" spans="1:33" x14ac:dyDescent="0.25">
      <c r="A1258">
        <v>924</v>
      </c>
      <c r="B1258" t="s">
        <v>35</v>
      </c>
      <c r="C1258" t="s">
        <v>284</v>
      </c>
      <c r="D1258" t="s">
        <v>285</v>
      </c>
      <c r="E1258" t="s">
        <v>38</v>
      </c>
      <c r="F1258" t="s">
        <v>2404</v>
      </c>
      <c r="G1258" t="s">
        <v>2404</v>
      </c>
      <c r="H1258" t="s">
        <v>2405</v>
      </c>
      <c r="I1258" t="s">
        <v>2495</v>
      </c>
      <c r="J1258" t="s">
        <v>2185</v>
      </c>
      <c r="K1258" t="s">
        <v>882</v>
      </c>
      <c r="L1258">
        <v>2023</v>
      </c>
      <c r="M1258">
        <v>8</v>
      </c>
      <c r="N1258">
        <v>14</v>
      </c>
      <c r="O1258" t="s">
        <v>44</v>
      </c>
      <c r="P1258">
        <v>60</v>
      </c>
      <c r="Q1258" t="s">
        <v>45</v>
      </c>
      <c r="S1258" t="s">
        <v>46</v>
      </c>
      <c r="U1258" t="s">
        <v>47</v>
      </c>
      <c r="V1258" t="s">
        <v>48</v>
      </c>
      <c r="W1258" t="s">
        <v>52</v>
      </c>
      <c r="Y1258">
        <v>31</v>
      </c>
      <c r="Z1258" t="s">
        <v>50</v>
      </c>
      <c r="AA1258" t="s">
        <v>135</v>
      </c>
      <c r="AB1258">
        <v>1</v>
      </c>
      <c r="AC1258">
        <v>1</v>
      </c>
      <c r="AD1258" t="s">
        <v>54</v>
      </c>
      <c r="AE1258">
        <v>89</v>
      </c>
      <c r="AF1258">
        <v>355</v>
      </c>
      <c r="AG1258" t="s">
        <v>2497</v>
      </c>
    </row>
    <row r="1259" spans="1:33" x14ac:dyDescent="0.25">
      <c r="A1259">
        <v>924</v>
      </c>
      <c r="B1259" t="s">
        <v>35</v>
      </c>
      <c r="C1259" t="s">
        <v>284</v>
      </c>
      <c r="D1259" t="s">
        <v>285</v>
      </c>
      <c r="E1259" t="s">
        <v>38</v>
      </c>
      <c r="F1259" t="s">
        <v>2404</v>
      </c>
      <c r="G1259" t="s">
        <v>2404</v>
      </c>
      <c r="H1259" t="s">
        <v>2405</v>
      </c>
      <c r="I1259" t="s">
        <v>2498</v>
      </c>
      <c r="J1259" t="s">
        <v>2185</v>
      </c>
      <c r="K1259" t="s">
        <v>886</v>
      </c>
      <c r="L1259">
        <v>2023</v>
      </c>
      <c r="M1259">
        <v>8</v>
      </c>
      <c r="N1259">
        <v>14</v>
      </c>
      <c r="O1259" t="s">
        <v>44</v>
      </c>
      <c r="P1259">
        <v>60</v>
      </c>
      <c r="Q1259" t="s">
        <v>45</v>
      </c>
      <c r="S1259" t="s">
        <v>46</v>
      </c>
      <c r="U1259" t="s">
        <v>47</v>
      </c>
      <c r="V1259" t="s">
        <v>48</v>
      </c>
      <c r="W1259" t="s">
        <v>49</v>
      </c>
      <c r="Y1259">
        <v>32</v>
      </c>
      <c r="Z1259" t="s">
        <v>50</v>
      </c>
      <c r="AA1259" t="s">
        <v>51</v>
      </c>
      <c r="AB1259">
        <v>1</v>
      </c>
      <c r="AC1259">
        <v>1</v>
      </c>
      <c r="AD1259" t="s">
        <v>54</v>
      </c>
      <c r="AE1259">
        <v>354</v>
      </c>
      <c r="AF1259">
        <v>376</v>
      </c>
      <c r="AG1259" t="s">
        <v>2499</v>
      </c>
    </row>
    <row r="1260" spans="1:33" x14ac:dyDescent="0.25">
      <c r="A1260">
        <v>924</v>
      </c>
      <c r="B1260" t="s">
        <v>35</v>
      </c>
      <c r="C1260" t="s">
        <v>284</v>
      </c>
      <c r="D1260" t="s">
        <v>285</v>
      </c>
      <c r="E1260" t="s">
        <v>38</v>
      </c>
      <c r="F1260" t="s">
        <v>2404</v>
      </c>
      <c r="G1260" t="s">
        <v>2404</v>
      </c>
      <c r="H1260" t="s">
        <v>2405</v>
      </c>
      <c r="I1260" t="s">
        <v>2498</v>
      </c>
      <c r="J1260" t="s">
        <v>2185</v>
      </c>
      <c r="K1260" t="s">
        <v>886</v>
      </c>
      <c r="L1260">
        <v>2023</v>
      </c>
      <c r="M1260">
        <v>8</v>
      </c>
      <c r="N1260">
        <v>14</v>
      </c>
      <c r="O1260" t="s">
        <v>44</v>
      </c>
      <c r="P1260">
        <v>60</v>
      </c>
      <c r="Q1260" t="s">
        <v>45</v>
      </c>
      <c r="S1260" t="s">
        <v>46</v>
      </c>
      <c r="U1260" t="s">
        <v>47</v>
      </c>
      <c r="V1260" t="s">
        <v>48</v>
      </c>
      <c r="W1260" t="s">
        <v>52</v>
      </c>
      <c r="Y1260">
        <v>32</v>
      </c>
      <c r="Z1260" t="s">
        <v>50</v>
      </c>
      <c r="AA1260" t="s">
        <v>527</v>
      </c>
      <c r="AB1260">
        <v>1</v>
      </c>
      <c r="AC1260">
        <v>1</v>
      </c>
      <c r="AD1260" t="s">
        <v>54</v>
      </c>
      <c r="AE1260">
        <v>85</v>
      </c>
      <c r="AF1260">
        <v>357</v>
      </c>
      <c r="AG1260" t="s">
        <v>2500</v>
      </c>
    </row>
    <row r="1261" spans="1:33" x14ac:dyDescent="0.25">
      <c r="A1261">
        <v>924</v>
      </c>
      <c r="B1261" t="s">
        <v>35</v>
      </c>
      <c r="C1261" t="s">
        <v>284</v>
      </c>
      <c r="D1261" t="s">
        <v>285</v>
      </c>
      <c r="E1261" t="s">
        <v>38</v>
      </c>
      <c r="F1261" t="s">
        <v>2404</v>
      </c>
      <c r="G1261" t="s">
        <v>2404</v>
      </c>
      <c r="H1261" t="s">
        <v>2405</v>
      </c>
      <c r="I1261" t="s">
        <v>2501</v>
      </c>
      <c r="J1261" t="s">
        <v>2185</v>
      </c>
      <c r="K1261" t="s">
        <v>890</v>
      </c>
      <c r="L1261">
        <v>2023</v>
      </c>
      <c r="M1261">
        <v>8</v>
      </c>
      <c r="N1261">
        <v>14</v>
      </c>
      <c r="O1261" t="s">
        <v>44</v>
      </c>
      <c r="P1261">
        <v>60</v>
      </c>
      <c r="Q1261" t="s">
        <v>45</v>
      </c>
      <c r="S1261" t="s">
        <v>46</v>
      </c>
      <c r="U1261" t="s">
        <v>47</v>
      </c>
      <c r="V1261" t="s">
        <v>48</v>
      </c>
      <c r="W1261" t="s">
        <v>49</v>
      </c>
      <c r="Y1261">
        <v>33</v>
      </c>
      <c r="Z1261" t="s">
        <v>50</v>
      </c>
      <c r="AA1261" t="s">
        <v>527</v>
      </c>
      <c r="AB1261">
        <v>1</v>
      </c>
      <c r="AC1261">
        <v>1</v>
      </c>
      <c r="AD1261" t="s">
        <v>54</v>
      </c>
      <c r="AE1261">
        <v>339</v>
      </c>
      <c r="AF1261">
        <v>373</v>
      </c>
      <c r="AG1261" t="s">
        <v>2502</v>
      </c>
    </row>
    <row r="1262" spans="1:33" x14ac:dyDescent="0.25">
      <c r="A1262">
        <v>924</v>
      </c>
      <c r="B1262" t="s">
        <v>35</v>
      </c>
      <c r="C1262" t="s">
        <v>284</v>
      </c>
      <c r="D1262" t="s">
        <v>285</v>
      </c>
      <c r="E1262" t="s">
        <v>38</v>
      </c>
      <c r="F1262" t="s">
        <v>2404</v>
      </c>
      <c r="G1262" t="s">
        <v>2404</v>
      </c>
      <c r="H1262" t="s">
        <v>2405</v>
      </c>
      <c r="I1262" t="s">
        <v>2501</v>
      </c>
      <c r="J1262" t="s">
        <v>2185</v>
      </c>
      <c r="K1262" t="s">
        <v>890</v>
      </c>
      <c r="L1262">
        <v>2023</v>
      </c>
      <c r="M1262">
        <v>8</v>
      </c>
      <c r="N1262">
        <v>14</v>
      </c>
      <c r="O1262" t="s">
        <v>44</v>
      </c>
      <c r="P1262">
        <v>60</v>
      </c>
      <c r="Q1262" t="s">
        <v>45</v>
      </c>
      <c r="S1262" t="s">
        <v>46</v>
      </c>
      <c r="U1262" t="s">
        <v>47</v>
      </c>
      <c r="V1262" t="s">
        <v>48</v>
      </c>
      <c r="W1262" t="s">
        <v>52</v>
      </c>
      <c r="Y1262">
        <v>33</v>
      </c>
      <c r="Z1262" t="s">
        <v>50</v>
      </c>
      <c r="AA1262" t="s">
        <v>527</v>
      </c>
      <c r="AB1262">
        <v>1</v>
      </c>
      <c r="AC1262">
        <v>1</v>
      </c>
      <c r="AD1262" t="s">
        <v>54</v>
      </c>
      <c r="AE1262">
        <v>85</v>
      </c>
      <c r="AF1262">
        <v>354</v>
      </c>
      <c r="AG1262" t="s">
        <v>2503</v>
      </c>
    </row>
    <row r="1263" spans="1:33" x14ac:dyDescent="0.25">
      <c r="A1263">
        <v>924</v>
      </c>
      <c r="B1263" t="s">
        <v>35</v>
      </c>
      <c r="C1263" t="s">
        <v>284</v>
      </c>
      <c r="D1263" t="s">
        <v>285</v>
      </c>
      <c r="E1263" t="s">
        <v>38</v>
      </c>
      <c r="F1263" t="s">
        <v>2404</v>
      </c>
      <c r="G1263" t="s">
        <v>2404</v>
      </c>
      <c r="H1263" t="s">
        <v>2405</v>
      </c>
      <c r="I1263" t="s">
        <v>2504</v>
      </c>
      <c r="J1263" t="s">
        <v>2185</v>
      </c>
      <c r="K1263" t="s">
        <v>894</v>
      </c>
      <c r="L1263">
        <v>2023</v>
      </c>
      <c r="M1263">
        <v>8</v>
      </c>
      <c r="N1263">
        <v>14</v>
      </c>
      <c r="O1263" t="s">
        <v>44</v>
      </c>
      <c r="P1263">
        <v>60</v>
      </c>
      <c r="Q1263" t="s">
        <v>45</v>
      </c>
      <c r="S1263" t="s">
        <v>46</v>
      </c>
      <c r="U1263" t="s">
        <v>47</v>
      </c>
      <c r="V1263" t="s">
        <v>48</v>
      </c>
      <c r="W1263" t="s">
        <v>49</v>
      </c>
      <c r="Y1263">
        <v>34</v>
      </c>
      <c r="Z1263" t="s">
        <v>50</v>
      </c>
      <c r="AA1263" t="s">
        <v>527</v>
      </c>
      <c r="AB1263">
        <v>1</v>
      </c>
      <c r="AC1263">
        <v>1</v>
      </c>
      <c r="AD1263" t="s">
        <v>54</v>
      </c>
      <c r="AE1263">
        <v>360</v>
      </c>
      <c r="AF1263">
        <v>364</v>
      </c>
      <c r="AG1263" t="s">
        <v>2505</v>
      </c>
    </row>
    <row r="1264" spans="1:33" x14ac:dyDescent="0.25">
      <c r="A1264">
        <v>924</v>
      </c>
      <c r="B1264" t="s">
        <v>35</v>
      </c>
      <c r="C1264" t="s">
        <v>284</v>
      </c>
      <c r="D1264" t="s">
        <v>285</v>
      </c>
      <c r="E1264" t="s">
        <v>38</v>
      </c>
      <c r="F1264" t="s">
        <v>2404</v>
      </c>
      <c r="G1264" t="s">
        <v>2404</v>
      </c>
      <c r="H1264" t="s">
        <v>2405</v>
      </c>
      <c r="I1264" t="s">
        <v>2504</v>
      </c>
      <c r="J1264" t="s">
        <v>2185</v>
      </c>
      <c r="K1264" t="s">
        <v>894</v>
      </c>
      <c r="L1264">
        <v>2023</v>
      </c>
      <c r="M1264">
        <v>8</v>
      </c>
      <c r="N1264">
        <v>14</v>
      </c>
      <c r="O1264" t="s">
        <v>44</v>
      </c>
      <c r="P1264">
        <v>60</v>
      </c>
      <c r="Q1264" t="s">
        <v>45</v>
      </c>
      <c r="S1264" t="s">
        <v>46</v>
      </c>
      <c r="U1264" t="s">
        <v>47</v>
      </c>
      <c r="V1264" t="s">
        <v>48</v>
      </c>
      <c r="W1264" t="s">
        <v>52</v>
      </c>
      <c r="Y1264">
        <v>34</v>
      </c>
      <c r="Z1264" t="s">
        <v>50</v>
      </c>
      <c r="AA1264" t="s">
        <v>135</v>
      </c>
      <c r="AB1264">
        <v>1</v>
      </c>
      <c r="AC1264">
        <v>1</v>
      </c>
      <c r="AD1264" t="s">
        <v>54</v>
      </c>
      <c r="AE1264">
        <v>249</v>
      </c>
      <c r="AF1264">
        <v>355</v>
      </c>
      <c r="AG1264" t="s">
        <v>2506</v>
      </c>
    </row>
    <row r="1265" spans="1:33" x14ac:dyDescent="0.25">
      <c r="A1265">
        <v>924</v>
      </c>
      <c r="B1265" t="s">
        <v>35</v>
      </c>
      <c r="C1265" t="s">
        <v>284</v>
      </c>
      <c r="D1265" t="s">
        <v>285</v>
      </c>
      <c r="E1265" t="s">
        <v>38</v>
      </c>
      <c r="F1265" t="s">
        <v>2404</v>
      </c>
      <c r="G1265" t="s">
        <v>2404</v>
      </c>
      <c r="H1265" t="s">
        <v>2405</v>
      </c>
      <c r="I1265" t="s">
        <v>2507</v>
      </c>
      <c r="J1265" t="s">
        <v>2185</v>
      </c>
      <c r="K1265" t="s">
        <v>898</v>
      </c>
      <c r="L1265">
        <v>2023</v>
      </c>
      <c r="M1265">
        <v>8</v>
      </c>
      <c r="N1265">
        <v>14</v>
      </c>
      <c r="O1265" t="s">
        <v>44</v>
      </c>
      <c r="P1265">
        <v>60</v>
      </c>
      <c r="Q1265" t="s">
        <v>45</v>
      </c>
      <c r="S1265" t="s">
        <v>46</v>
      </c>
      <c r="U1265" t="s">
        <v>47</v>
      </c>
      <c r="V1265" t="s">
        <v>48</v>
      </c>
      <c r="W1265" t="s">
        <v>49</v>
      </c>
      <c r="Y1265">
        <v>35</v>
      </c>
      <c r="Z1265" t="s">
        <v>50</v>
      </c>
      <c r="AA1265" t="s">
        <v>527</v>
      </c>
      <c r="AB1265">
        <v>1</v>
      </c>
      <c r="AC1265">
        <v>1</v>
      </c>
      <c r="AD1265" t="s">
        <v>54</v>
      </c>
      <c r="AE1265">
        <v>96</v>
      </c>
      <c r="AF1265">
        <v>341</v>
      </c>
      <c r="AG1265" t="s">
        <v>2508</v>
      </c>
    </row>
    <row r="1266" spans="1:33" x14ac:dyDescent="0.25">
      <c r="A1266">
        <v>924</v>
      </c>
      <c r="B1266" t="s">
        <v>35</v>
      </c>
      <c r="C1266" t="s">
        <v>284</v>
      </c>
      <c r="D1266" t="s">
        <v>285</v>
      </c>
      <c r="E1266" t="s">
        <v>38</v>
      </c>
      <c r="F1266" t="s">
        <v>2404</v>
      </c>
      <c r="G1266" t="s">
        <v>2404</v>
      </c>
      <c r="H1266" t="s">
        <v>2405</v>
      </c>
      <c r="I1266" t="s">
        <v>2507</v>
      </c>
      <c r="J1266" t="s">
        <v>2185</v>
      </c>
      <c r="K1266" t="s">
        <v>898</v>
      </c>
      <c r="L1266">
        <v>2023</v>
      </c>
      <c r="M1266">
        <v>8</v>
      </c>
      <c r="N1266">
        <v>14</v>
      </c>
      <c r="O1266" t="s">
        <v>44</v>
      </c>
      <c r="P1266">
        <v>60</v>
      </c>
      <c r="Q1266" t="s">
        <v>45</v>
      </c>
      <c r="S1266" t="s">
        <v>46</v>
      </c>
      <c r="U1266" t="s">
        <v>47</v>
      </c>
      <c r="V1266" t="s">
        <v>48</v>
      </c>
      <c r="W1266" t="s">
        <v>52</v>
      </c>
      <c r="Y1266">
        <v>35</v>
      </c>
      <c r="Z1266" t="s">
        <v>50</v>
      </c>
      <c r="AA1266" t="s">
        <v>527</v>
      </c>
      <c r="AB1266">
        <v>1</v>
      </c>
      <c r="AC1266">
        <v>1</v>
      </c>
      <c r="AD1266" t="s">
        <v>54</v>
      </c>
      <c r="AE1266">
        <v>404</v>
      </c>
      <c r="AF1266">
        <v>365</v>
      </c>
      <c r="AG1266" t="s">
        <v>2509</v>
      </c>
    </row>
    <row r="1267" spans="1:33" x14ac:dyDescent="0.25">
      <c r="A1267">
        <v>924</v>
      </c>
      <c r="B1267" t="s">
        <v>35</v>
      </c>
      <c r="C1267" t="s">
        <v>284</v>
      </c>
      <c r="D1267" t="s">
        <v>285</v>
      </c>
      <c r="E1267" t="s">
        <v>38</v>
      </c>
      <c r="F1267" t="s">
        <v>2404</v>
      </c>
      <c r="G1267" t="s">
        <v>2404</v>
      </c>
      <c r="H1267" t="s">
        <v>2405</v>
      </c>
      <c r="I1267" t="s">
        <v>2510</v>
      </c>
      <c r="J1267" t="s">
        <v>2185</v>
      </c>
      <c r="K1267" t="s">
        <v>902</v>
      </c>
      <c r="L1267">
        <v>2023</v>
      </c>
      <c r="M1267">
        <v>8</v>
      </c>
      <c r="N1267">
        <v>14</v>
      </c>
      <c r="O1267" t="s">
        <v>44</v>
      </c>
      <c r="P1267">
        <v>60</v>
      </c>
      <c r="Q1267" t="s">
        <v>45</v>
      </c>
      <c r="S1267" t="s">
        <v>46</v>
      </c>
      <c r="U1267" t="s">
        <v>47</v>
      </c>
      <c r="V1267" t="s">
        <v>48</v>
      </c>
      <c r="W1267" t="s">
        <v>49</v>
      </c>
      <c r="Y1267">
        <v>36</v>
      </c>
      <c r="Z1267" t="s">
        <v>50</v>
      </c>
      <c r="AA1267" t="s">
        <v>527</v>
      </c>
      <c r="AB1267">
        <v>1</v>
      </c>
      <c r="AC1267">
        <v>1</v>
      </c>
      <c r="AD1267" t="s">
        <v>54</v>
      </c>
      <c r="AE1267">
        <v>376</v>
      </c>
      <c r="AF1267">
        <v>369</v>
      </c>
      <c r="AG1267" t="s">
        <v>323</v>
      </c>
    </row>
    <row r="1268" spans="1:33" x14ac:dyDescent="0.25">
      <c r="A1268">
        <v>924</v>
      </c>
      <c r="B1268" t="s">
        <v>35</v>
      </c>
      <c r="C1268" t="s">
        <v>284</v>
      </c>
      <c r="D1268" t="s">
        <v>285</v>
      </c>
      <c r="E1268" t="s">
        <v>38</v>
      </c>
      <c r="F1268" t="s">
        <v>2404</v>
      </c>
      <c r="G1268" t="s">
        <v>2404</v>
      </c>
      <c r="H1268" t="s">
        <v>2405</v>
      </c>
      <c r="I1268" t="s">
        <v>2510</v>
      </c>
      <c r="J1268" t="s">
        <v>2185</v>
      </c>
      <c r="K1268" t="s">
        <v>902</v>
      </c>
      <c r="L1268">
        <v>2023</v>
      </c>
      <c r="M1268">
        <v>8</v>
      </c>
      <c r="N1268">
        <v>14</v>
      </c>
      <c r="O1268" t="s">
        <v>44</v>
      </c>
      <c r="P1268">
        <v>60</v>
      </c>
      <c r="Q1268" t="s">
        <v>45</v>
      </c>
      <c r="S1268" t="s">
        <v>46</v>
      </c>
      <c r="U1268" t="s">
        <v>47</v>
      </c>
      <c r="V1268" t="s">
        <v>48</v>
      </c>
      <c r="W1268" t="s">
        <v>52</v>
      </c>
      <c r="Y1268">
        <v>36</v>
      </c>
      <c r="Z1268" t="s">
        <v>50</v>
      </c>
      <c r="AA1268" t="s">
        <v>51</v>
      </c>
      <c r="AB1268">
        <v>1</v>
      </c>
      <c r="AC1268">
        <v>1</v>
      </c>
      <c r="AD1268" t="s">
        <v>54</v>
      </c>
      <c r="AE1268">
        <v>148</v>
      </c>
      <c r="AF1268">
        <v>348</v>
      </c>
      <c r="AG1268" t="s">
        <v>2511</v>
      </c>
    </row>
    <row r="1269" spans="1:33" x14ac:dyDescent="0.25">
      <c r="A1269">
        <v>924</v>
      </c>
      <c r="B1269" t="s">
        <v>35</v>
      </c>
      <c r="C1269" t="s">
        <v>284</v>
      </c>
      <c r="D1269" t="s">
        <v>285</v>
      </c>
      <c r="E1269" t="s">
        <v>38</v>
      </c>
      <c r="F1269" t="s">
        <v>2404</v>
      </c>
      <c r="G1269" t="s">
        <v>2404</v>
      </c>
      <c r="H1269" t="s">
        <v>2405</v>
      </c>
      <c r="I1269" t="s">
        <v>2512</v>
      </c>
      <c r="J1269" t="s">
        <v>2185</v>
      </c>
      <c r="K1269" t="s">
        <v>906</v>
      </c>
      <c r="L1269">
        <v>2023</v>
      </c>
      <c r="M1269">
        <v>8</v>
      </c>
      <c r="N1269">
        <v>14</v>
      </c>
      <c r="O1269" t="s">
        <v>44</v>
      </c>
      <c r="P1269">
        <v>60</v>
      </c>
      <c r="Q1269" t="s">
        <v>45</v>
      </c>
      <c r="S1269" t="s">
        <v>46</v>
      </c>
      <c r="U1269" t="s">
        <v>47</v>
      </c>
      <c r="V1269" t="s">
        <v>48</v>
      </c>
      <c r="W1269" t="s">
        <v>49</v>
      </c>
      <c r="Y1269">
        <v>37</v>
      </c>
      <c r="Z1269" t="s">
        <v>50</v>
      </c>
      <c r="AA1269" t="s">
        <v>527</v>
      </c>
      <c r="AB1269">
        <v>1</v>
      </c>
      <c r="AC1269">
        <v>1</v>
      </c>
      <c r="AD1269" t="s">
        <v>54</v>
      </c>
      <c r="AE1269">
        <v>350</v>
      </c>
      <c r="AF1269">
        <v>360</v>
      </c>
      <c r="AG1269" t="s">
        <v>2513</v>
      </c>
    </row>
    <row r="1270" spans="1:33" x14ac:dyDescent="0.25">
      <c r="A1270">
        <v>924</v>
      </c>
      <c r="B1270" t="s">
        <v>35</v>
      </c>
      <c r="C1270" t="s">
        <v>284</v>
      </c>
      <c r="D1270" t="s">
        <v>285</v>
      </c>
      <c r="E1270" t="s">
        <v>38</v>
      </c>
      <c r="F1270" t="s">
        <v>2404</v>
      </c>
      <c r="G1270" t="s">
        <v>2404</v>
      </c>
      <c r="H1270" t="s">
        <v>2405</v>
      </c>
      <c r="I1270" t="s">
        <v>2512</v>
      </c>
      <c r="J1270" t="s">
        <v>2185</v>
      </c>
      <c r="K1270" t="s">
        <v>906</v>
      </c>
      <c r="L1270">
        <v>2023</v>
      </c>
      <c r="M1270">
        <v>8</v>
      </c>
      <c r="N1270">
        <v>14</v>
      </c>
      <c r="O1270" t="s">
        <v>44</v>
      </c>
      <c r="P1270">
        <v>60</v>
      </c>
      <c r="Q1270" t="s">
        <v>45</v>
      </c>
      <c r="S1270" t="s">
        <v>46</v>
      </c>
      <c r="U1270" t="s">
        <v>47</v>
      </c>
      <c r="V1270" t="s">
        <v>48</v>
      </c>
      <c r="W1270" t="s">
        <v>52</v>
      </c>
      <c r="Y1270">
        <v>37</v>
      </c>
      <c r="Z1270" t="s">
        <v>50</v>
      </c>
      <c r="AA1270" t="s">
        <v>527</v>
      </c>
      <c r="AB1270">
        <v>1</v>
      </c>
      <c r="AC1270">
        <v>1</v>
      </c>
      <c r="AD1270" t="s">
        <v>54</v>
      </c>
      <c r="AE1270">
        <v>94</v>
      </c>
      <c r="AF1270">
        <v>347</v>
      </c>
      <c r="AG1270" t="s">
        <v>2514</v>
      </c>
    </row>
    <row r="1271" spans="1:33" x14ac:dyDescent="0.25">
      <c r="A1271">
        <v>924</v>
      </c>
      <c r="B1271" t="s">
        <v>35</v>
      </c>
      <c r="C1271" t="s">
        <v>284</v>
      </c>
      <c r="D1271" t="s">
        <v>285</v>
      </c>
      <c r="E1271" t="s">
        <v>38</v>
      </c>
      <c r="F1271" t="s">
        <v>2404</v>
      </c>
      <c r="G1271" t="s">
        <v>2404</v>
      </c>
      <c r="H1271" t="s">
        <v>2405</v>
      </c>
      <c r="I1271" t="s">
        <v>2515</v>
      </c>
      <c r="J1271" t="s">
        <v>2185</v>
      </c>
      <c r="K1271" t="s">
        <v>909</v>
      </c>
      <c r="L1271">
        <v>2023</v>
      </c>
      <c r="M1271">
        <v>8</v>
      </c>
      <c r="N1271">
        <v>14</v>
      </c>
      <c r="O1271" t="s">
        <v>44</v>
      </c>
      <c r="P1271">
        <v>60</v>
      </c>
      <c r="Q1271" t="s">
        <v>45</v>
      </c>
      <c r="S1271" t="s">
        <v>46</v>
      </c>
      <c r="U1271" t="s">
        <v>47</v>
      </c>
      <c r="V1271" t="s">
        <v>48</v>
      </c>
      <c r="W1271" t="s">
        <v>49</v>
      </c>
      <c r="Y1271">
        <v>38</v>
      </c>
      <c r="Z1271" t="s">
        <v>50</v>
      </c>
      <c r="AA1271" t="s">
        <v>135</v>
      </c>
      <c r="AB1271">
        <v>1</v>
      </c>
      <c r="AC1271">
        <v>1</v>
      </c>
      <c r="AD1271" t="s">
        <v>54</v>
      </c>
      <c r="AE1271">
        <v>508</v>
      </c>
      <c r="AF1271">
        <v>363</v>
      </c>
      <c r="AG1271" t="s">
        <v>2516</v>
      </c>
    </row>
    <row r="1272" spans="1:33" x14ac:dyDescent="0.25">
      <c r="A1272">
        <v>924</v>
      </c>
      <c r="B1272" t="s">
        <v>35</v>
      </c>
      <c r="C1272" t="s">
        <v>284</v>
      </c>
      <c r="D1272" t="s">
        <v>285</v>
      </c>
      <c r="E1272" t="s">
        <v>38</v>
      </c>
      <c r="F1272" t="s">
        <v>2404</v>
      </c>
      <c r="G1272" t="s">
        <v>2404</v>
      </c>
      <c r="H1272" t="s">
        <v>2405</v>
      </c>
      <c r="I1272" t="s">
        <v>2515</v>
      </c>
      <c r="J1272" t="s">
        <v>2185</v>
      </c>
      <c r="K1272" t="s">
        <v>909</v>
      </c>
      <c r="L1272">
        <v>2023</v>
      </c>
      <c r="M1272">
        <v>8</v>
      </c>
      <c r="N1272">
        <v>14</v>
      </c>
      <c r="O1272" t="s">
        <v>44</v>
      </c>
      <c r="P1272">
        <v>60</v>
      </c>
      <c r="Q1272" t="s">
        <v>45</v>
      </c>
      <c r="S1272" t="s">
        <v>46</v>
      </c>
      <c r="U1272" t="s">
        <v>47</v>
      </c>
      <c r="V1272" t="s">
        <v>48</v>
      </c>
      <c r="W1272" t="s">
        <v>52</v>
      </c>
      <c r="Y1272">
        <v>38</v>
      </c>
      <c r="Z1272" t="s">
        <v>50</v>
      </c>
      <c r="AA1272" t="s">
        <v>157</v>
      </c>
      <c r="AB1272">
        <v>1</v>
      </c>
      <c r="AC1272">
        <v>1</v>
      </c>
      <c r="AD1272" t="s">
        <v>54</v>
      </c>
      <c r="AE1272">
        <v>221</v>
      </c>
      <c r="AF1272">
        <v>344</v>
      </c>
      <c r="AG1272" t="s">
        <v>2517</v>
      </c>
    </row>
    <row r="1273" spans="1:33" x14ac:dyDescent="0.25">
      <c r="A1273">
        <v>924</v>
      </c>
      <c r="B1273" t="s">
        <v>35</v>
      </c>
      <c r="C1273" t="s">
        <v>284</v>
      </c>
      <c r="D1273" t="s">
        <v>285</v>
      </c>
      <c r="E1273" t="s">
        <v>38</v>
      </c>
      <c r="F1273" t="s">
        <v>2404</v>
      </c>
      <c r="G1273" t="s">
        <v>2404</v>
      </c>
      <c r="H1273" t="s">
        <v>2405</v>
      </c>
      <c r="I1273" t="s">
        <v>2518</v>
      </c>
      <c r="J1273" t="s">
        <v>2185</v>
      </c>
      <c r="K1273" t="s">
        <v>913</v>
      </c>
      <c r="L1273">
        <v>2023</v>
      </c>
      <c r="M1273">
        <v>8</v>
      </c>
      <c r="N1273">
        <v>14</v>
      </c>
      <c r="O1273" t="s">
        <v>44</v>
      </c>
      <c r="P1273">
        <v>60</v>
      </c>
      <c r="Q1273" t="s">
        <v>45</v>
      </c>
      <c r="S1273" t="s">
        <v>46</v>
      </c>
      <c r="U1273" t="s">
        <v>47</v>
      </c>
      <c r="V1273" t="s">
        <v>48</v>
      </c>
      <c r="W1273" t="s">
        <v>49</v>
      </c>
      <c r="Y1273">
        <v>39</v>
      </c>
      <c r="Z1273" t="s">
        <v>50</v>
      </c>
      <c r="AA1273" t="s">
        <v>51</v>
      </c>
      <c r="AB1273">
        <v>1</v>
      </c>
      <c r="AC1273">
        <v>1</v>
      </c>
      <c r="AD1273" t="s">
        <v>54</v>
      </c>
      <c r="AE1273">
        <v>312</v>
      </c>
      <c r="AF1273">
        <v>370</v>
      </c>
      <c r="AG1273" t="s">
        <v>2464</v>
      </c>
    </row>
    <row r="1274" spans="1:33" x14ac:dyDescent="0.25">
      <c r="A1274">
        <v>924</v>
      </c>
      <c r="B1274" t="s">
        <v>35</v>
      </c>
      <c r="C1274" t="s">
        <v>284</v>
      </c>
      <c r="D1274" t="s">
        <v>285</v>
      </c>
      <c r="E1274" t="s">
        <v>38</v>
      </c>
      <c r="F1274" t="s">
        <v>2404</v>
      </c>
      <c r="G1274" t="s">
        <v>2404</v>
      </c>
      <c r="H1274" t="s">
        <v>2405</v>
      </c>
      <c r="I1274" t="s">
        <v>2518</v>
      </c>
      <c r="J1274" t="s">
        <v>2185</v>
      </c>
      <c r="K1274" t="s">
        <v>913</v>
      </c>
      <c r="L1274">
        <v>2023</v>
      </c>
      <c r="M1274">
        <v>8</v>
      </c>
      <c r="N1274">
        <v>14</v>
      </c>
      <c r="O1274" t="s">
        <v>44</v>
      </c>
      <c r="P1274">
        <v>60</v>
      </c>
      <c r="Q1274" t="s">
        <v>45</v>
      </c>
      <c r="S1274" t="s">
        <v>46</v>
      </c>
      <c r="U1274" t="s">
        <v>47</v>
      </c>
      <c r="V1274" t="s">
        <v>48</v>
      </c>
      <c r="W1274" t="s">
        <v>52</v>
      </c>
      <c r="Y1274">
        <v>39</v>
      </c>
      <c r="Z1274" t="s">
        <v>50</v>
      </c>
      <c r="AA1274" t="s">
        <v>527</v>
      </c>
      <c r="AB1274">
        <v>1</v>
      </c>
      <c r="AC1274">
        <v>1</v>
      </c>
      <c r="AD1274" t="s">
        <v>54</v>
      </c>
      <c r="AE1274">
        <v>112</v>
      </c>
      <c r="AF1274">
        <v>340</v>
      </c>
      <c r="AG1274" t="s">
        <v>2519</v>
      </c>
    </row>
    <row r="1275" spans="1:33" x14ac:dyDescent="0.25">
      <c r="A1275">
        <v>924</v>
      </c>
      <c r="B1275" t="s">
        <v>35</v>
      </c>
      <c r="C1275" t="s">
        <v>284</v>
      </c>
      <c r="D1275" t="s">
        <v>285</v>
      </c>
      <c r="E1275" t="s">
        <v>38</v>
      </c>
      <c r="F1275" t="s">
        <v>2404</v>
      </c>
      <c r="G1275" t="s">
        <v>2404</v>
      </c>
      <c r="H1275" t="s">
        <v>2405</v>
      </c>
      <c r="I1275" t="s">
        <v>2520</v>
      </c>
      <c r="J1275" t="s">
        <v>2185</v>
      </c>
      <c r="K1275" t="s">
        <v>917</v>
      </c>
      <c r="L1275">
        <v>2023</v>
      </c>
      <c r="M1275">
        <v>8</v>
      </c>
      <c r="N1275">
        <v>14</v>
      </c>
      <c r="O1275" t="s">
        <v>44</v>
      </c>
      <c r="P1275">
        <v>60</v>
      </c>
      <c r="Q1275" t="s">
        <v>45</v>
      </c>
      <c r="S1275" t="s">
        <v>46</v>
      </c>
      <c r="U1275" t="s">
        <v>47</v>
      </c>
      <c r="V1275" t="s">
        <v>48</v>
      </c>
      <c r="W1275" t="s">
        <v>49</v>
      </c>
      <c r="Y1275">
        <v>40</v>
      </c>
      <c r="Z1275" t="s">
        <v>50</v>
      </c>
      <c r="AA1275" t="s">
        <v>135</v>
      </c>
      <c r="AB1275">
        <v>1</v>
      </c>
      <c r="AC1275">
        <v>1</v>
      </c>
      <c r="AD1275" t="s">
        <v>54</v>
      </c>
      <c r="AE1275">
        <v>360</v>
      </c>
      <c r="AF1275">
        <v>358</v>
      </c>
      <c r="AG1275" t="s">
        <v>2521</v>
      </c>
    </row>
    <row r="1276" spans="1:33" x14ac:dyDescent="0.25">
      <c r="A1276">
        <v>924</v>
      </c>
      <c r="B1276" t="s">
        <v>35</v>
      </c>
      <c r="C1276" t="s">
        <v>284</v>
      </c>
      <c r="D1276" t="s">
        <v>285</v>
      </c>
      <c r="E1276" t="s">
        <v>38</v>
      </c>
      <c r="F1276" t="s">
        <v>2404</v>
      </c>
      <c r="G1276" t="s">
        <v>2404</v>
      </c>
      <c r="H1276" t="s">
        <v>2405</v>
      </c>
      <c r="I1276" t="s">
        <v>2520</v>
      </c>
      <c r="J1276" t="s">
        <v>2185</v>
      </c>
      <c r="K1276" t="s">
        <v>917</v>
      </c>
      <c r="L1276">
        <v>2023</v>
      </c>
      <c r="M1276">
        <v>8</v>
      </c>
      <c r="N1276">
        <v>14</v>
      </c>
      <c r="O1276" t="s">
        <v>44</v>
      </c>
      <c r="P1276">
        <v>60</v>
      </c>
      <c r="Q1276" t="s">
        <v>45</v>
      </c>
      <c r="S1276" t="s">
        <v>46</v>
      </c>
      <c r="U1276" t="s">
        <v>47</v>
      </c>
      <c r="V1276" t="s">
        <v>48</v>
      </c>
      <c r="W1276" t="s">
        <v>52</v>
      </c>
      <c r="Y1276">
        <v>40</v>
      </c>
      <c r="Z1276" t="s">
        <v>50</v>
      </c>
      <c r="AA1276" t="s">
        <v>527</v>
      </c>
      <c r="AB1276">
        <v>1</v>
      </c>
      <c r="AC1276">
        <v>1</v>
      </c>
      <c r="AD1276" t="s">
        <v>54</v>
      </c>
      <c r="AE1276">
        <v>91</v>
      </c>
      <c r="AF1276">
        <v>362</v>
      </c>
      <c r="AG1276" t="s">
        <v>2522</v>
      </c>
    </row>
    <row r="1277" spans="1:33" x14ac:dyDescent="0.25">
      <c r="A1277">
        <v>924</v>
      </c>
      <c r="B1277" t="s">
        <v>35</v>
      </c>
      <c r="C1277" t="s">
        <v>284</v>
      </c>
      <c r="D1277" t="s">
        <v>285</v>
      </c>
      <c r="E1277" t="s">
        <v>38</v>
      </c>
      <c r="F1277" t="s">
        <v>2404</v>
      </c>
      <c r="G1277" t="s">
        <v>2404</v>
      </c>
      <c r="H1277" t="s">
        <v>2405</v>
      </c>
      <c r="I1277" t="s">
        <v>2523</v>
      </c>
      <c r="J1277" t="s">
        <v>2185</v>
      </c>
      <c r="K1277" t="s">
        <v>921</v>
      </c>
      <c r="L1277">
        <v>2023</v>
      </c>
      <c r="M1277">
        <v>8</v>
      </c>
      <c r="N1277">
        <v>14</v>
      </c>
      <c r="O1277" t="s">
        <v>44</v>
      </c>
      <c r="P1277">
        <v>60</v>
      </c>
      <c r="Q1277" t="s">
        <v>45</v>
      </c>
      <c r="S1277" t="s">
        <v>46</v>
      </c>
      <c r="U1277" t="s">
        <v>47</v>
      </c>
      <c r="V1277" t="s">
        <v>48</v>
      </c>
      <c r="W1277" t="s">
        <v>49</v>
      </c>
      <c r="Y1277">
        <v>41</v>
      </c>
      <c r="Z1277" t="s">
        <v>50</v>
      </c>
      <c r="AA1277" t="s">
        <v>135</v>
      </c>
      <c r="AB1277">
        <v>1</v>
      </c>
      <c r="AC1277">
        <v>1</v>
      </c>
      <c r="AD1277" t="s">
        <v>54</v>
      </c>
      <c r="AE1277">
        <v>405</v>
      </c>
      <c r="AF1277">
        <v>377</v>
      </c>
      <c r="AG1277" t="s">
        <v>2524</v>
      </c>
    </row>
    <row r="1278" spans="1:33" x14ac:dyDescent="0.25">
      <c r="A1278">
        <v>924</v>
      </c>
      <c r="B1278" t="s">
        <v>35</v>
      </c>
      <c r="C1278" t="s">
        <v>284</v>
      </c>
      <c r="D1278" t="s">
        <v>285</v>
      </c>
      <c r="E1278" t="s">
        <v>38</v>
      </c>
      <c r="F1278" t="s">
        <v>2404</v>
      </c>
      <c r="G1278" t="s">
        <v>2404</v>
      </c>
      <c r="H1278" t="s">
        <v>2405</v>
      </c>
      <c r="I1278" t="s">
        <v>2523</v>
      </c>
      <c r="J1278" t="s">
        <v>2185</v>
      </c>
      <c r="K1278" t="s">
        <v>921</v>
      </c>
      <c r="L1278">
        <v>2023</v>
      </c>
      <c r="M1278">
        <v>8</v>
      </c>
      <c r="N1278">
        <v>14</v>
      </c>
      <c r="O1278" t="s">
        <v>44</v>
      </c>
      <c r="P1278">
        <v>60</v>
      </c>
      <c r="Q1278" t="s">
        <v>45</v>
      </c>
      <c r="S1278" t="s">
        <v>46</v>
      </c>
      <c r="U1278" t="s">
        <v>47</v>
      </c>
      <c r="V1278" t="s">
        <v>48</v>
      </c>
      <c r="W1278" t="s">
        <v>52</v>
      </c>
      <c r="Y1278">
        <v>41</v>
      </c>
      <c r="Z1278" t="s">
        <v>50</v>
      </c>
      <c r="AA1278" t="s">
        <v>527</v>
      </c>
      <c r="AB1278">
        <v>1</v>
      </c>
      <c r="AC1278">
        <v>1</v>
      </c>
      <c r="AD1278" t="s">
        <v>54</v>
      </c>
      <c r="AE1278">
        <v>97</v>
      </c>
      <c r="AF1278">
        <v>364</v>
      </c>
      <c r="AG1278" t="s">
        <v>2525</v>
      </c>
    </row>
    <row r="1279" spans="1:33" x14ac:dyDescent="0.25">
      <c r="A1279">
        <v>924</v>
      </c>
      <c r="B1279" t="s">
        <v>35</v>
      </c>
      <c r="C1279" t="s">
        <v>284</v>
      </c>
      <c r="D1279" t="s">
        <v>285</v>
      </c>
      <c r="E1279" t="s">
        <v>38</v>
      </c>
      <c r="F1279" t="s">
        <v>2404</v>
      </c>
      <c r="G1279" t="s">
        <v>2404</v>
      </c>
      <c r="H1279" t="s">
        <v>2405</v>
      </c>
      <c r="I1279" t="s">
        <v>2526</v>
      </c>
      <c r="J1279" t="s">
        <v>2185</v>
      </c>
      <c r="K1279" t="s">
        <v>925</v>
      </c>
      <c r="L1279">
        <v>2023</v>
      </c>
      <c r="M1279">
        <v>8</v>
      </c>
      <c r="N1279">
        <v>14</v>
      </c>
      <c r="O1279" t="s">
        <v>44</v>
      </c>
      <c r="P1279">
        <v>60</v>
      </c>
      <c r="Q1279" t="s">
        <v>45</v>
      </c>
      <c r="S1279" t="s">
        <v>46</v>
      </c>
      <c r="U1279" t="s">
        <v>47</v>
      </c>
      <c r="V1279" t="s">
        <v>48</v>
      </c>
      <c r="W1279" t="s">
        <v>49</v>
      </c>
      <c r="Y1279">
        <v>42</v>
      </c>
      <c r="Z1279" t="s">
        <v>50</v>
      </c>
      <c r="AA1279" t="s">
        <v>331</v>
      </c>
      <c r="AB1279">
        <v>1</v>
      </c>
      <c r="AC1279">
        <v>1</v>
      </c>
      <c r="AD1279" t="s">
        <v>54</v>
      </c>
      <c r="AE1279">
        <v>489</v>
      </c>
      <c r="AF1279">
        <v>176</v>
      </c>
      <c r="AG1279" t="s">
        <v>2527</v>
      </c>
    </row>
    <row r="1280" spans="1:33" x14ac:dyDescent="0.25">
      <c r="A1280">
        <v>924</v>
      </c>
      <c r="B1280" t="s">
        <v>35</v>
      </c>
      <c r="C1280" t="s">
        <v>284</v>
      </c>
      <c r="D1280" t="s">
        <v>285</v>
      </c>
      <c r="E1280" t="s">
        <v>38</v>
      </c>
      <c r="F1280" t="s">
        <v>2404</v>
      </c>
      <c r="G1280" t="s">
        <v>2404</v>
      </c>
      <c r="H1280" t="s">
        <v>2405</v>
      </c>
      <c r="I1280" t="s">
        <v>2526</v>
      </c>
      <c r="J1280" t="s">
        <v>2185</v>
      </c>
      <c r="K1280" t="s">
        <v>925</v>
      </c>
      <c r="L1280">
        <v>2023</v>
      </c>
      <c r="M1280">
        <v>8</v>
      </c>
      <c r="N1280">
        <v>14</v>
      </c>
      <c r="O1280" t="s">
        <v>44</v>
      </c>
      <c r="P1280">
        <v>60</v>
      </c>
      <c r="Q1280" t="s">
        <v>45</v>
      </c>
      <c r="S1280" t="s">
        <v>46</v>
      </c>
      <c r="U1280" t="s">
        <v>47</v>
      </c>
      <c r="V1280" t="s">
        <v>48</v>
      </c>
      <c r="W1280" t="s">
        <v>52</v>
      </c>
      <c r="Y1280">
        <v>42</v>
      </c>
      <c r="Z1280" t="s">
        <v>50</v>
      </c>
      <c r="AA1280" t="s">
        <v>527</v>
      </c>
      <c r="AB1280">
        <v>1</v>
      </c>
      <c r="AC1280">
        <v>1</v>
      </c>
      <c r="AD1280" t="s">
        <v>54</v>
      </c>
      <c r="AE1280">
        <v>91</v>
      </c>
      <c r="AF1280">
        <v>354</v>
      </c>
      <c r="AG1280" t="s">
        <v>2528</v>
      </c>
    </row>
    <row r="1281" spans="1:33" x14ac:dyDescent="0.25">
      <c r="A1281">
        <v>924</v>
      </c>
      <c r="B1281" t="s">
        <v>35</v>
      </c>
      <c r="C1281" t="s">
        <v>284</v>
      </c>
      <c r="D1281" t="s">
        <v>285</v>
      </c>
      <c r="E1281" t="s">
        <v>38</v>
      </c>
      <c r="F1281" t="s">
        <v>2404</v>
      </c>
      <c r="G1281" t="s">
        <v>2404</v>
      </c>
      <c r="H1281" t="s">
        <v>2405</v>
      </c>
      <c r="I1281" t="s">
        <v>2529</v>
      </c>
      <c r="J1281" t="s">
        <v>2185</v>
      </c>
      <c r="K1281" t="s">
        <v>929</v>
      </c>
      <c r="L1281">
        <v>2023</v>
      </c>
      <c r="M1281">
        <v>8</v>
      </c>
      <c r="N1281">
        <v>14</v>
      </c>
      <c r="O1281" t="s">
        <v>44</v>
      </c>
      <c r="P1281">
        <v>60</v>
      </c>
      <c r="Q1281" t="s">
        <v>45</v>
      </c>
      <c r="S1281" t="s">
        <v>46</v>
      </c>
      <c r="U1281" t="s">
        <v>47</v>
      </c>
      <c r="V1281" t="s">
        <v>48</v>
      </c>
      <c r="W1281" t="s">
        <v>49</v>
      </c>
      <c r="Y1281">
        <v>43</v>
      </c>
      <c r="Z1281" t="s">
        <v>50</v>
      </c>
      <c r="AA1281" t="s">
        <v>135</v>
      </c>
      <c r="AB1281">
        <v>1</v>
      </c>
      <c r="AC1281">
        <v>1</v>
      </c>
      <c r="AD1281" t="s">
        <v>54</v>
      </c>
      <c r="AE1281">
        <v>433</v>
      </c>
      <c r="AF1281">
        <v>373</v>
      </c>
      <c r="AG1281" t="s">
        <v>2530</v>
      </c>
    </row>
    <row r="1282" spans="1:33" x14ac:dyDescent="0.25">
      <c r="A1282">
        <v>924</v>
      </c>
      <c r="B1282" t="s">
        <v>35</v>
      </c>
      <c r="C1282" t="s">
        <v>284</v>
      </c>
      <c r="D1282" t="s">
        <v>285</v>
      </c>
      <c r="E1282" t="s">
        <v>38</v>
      </c>
      <c r="F1282" t="s">
        <v>2404</v>
      </c>
      <c r="G1282" t="s">
        <v>2404</v>
      </c>
      <c r="H1282" t="s">
        <v>2405</v>
      </c>
      <c r="I1282" t="s">
        <v>2529</v>
      </c>
      <c r="J1282" t="s">
        <v>2185</v>
      </c>
      <c r="K1282" t="s">
        <v>929</v>
      </c>
      <c r="L1282">
        <v>2023</v>
      </c>
      <c r="M1282">
        <v>8</v>
      </c>
      <c r="N1282">
        <v>14</v>
      </c>
      <c r="O1282" t="s">
        <v>44</v>
      </c>
      <c r="P1282">
        <v>60</v>
      </c>
      <c r="Q1282" t="s">
        <v>45</v>
      </c>
      <c r="S1282" t="s">
        <v>46</v>
      </c>
      <c r="U1282" t="s">
        <v>47</v>
      </c>
      <c r="V1282" t="s">
        <v>48</v>
      </c>
      <c r="W1282" t="s">
        <v>52</v>
      </c>
      <c r="Y1282">
        <v>43</v>
      </c>
      <c r="Z1282" t="s">
        <v>50</v>
      </c>
      <c r="AA1282" t="s">
        <v>51</v>
      </c>
      <c r="AB1282">
        <v>1</v>
      </c>
      <c r="AC1282">
        <v>1</v>
      </c>
      <c r="AD1282" t="s">
        <v>54</v>
      </c>
      <c r="AE1282">
        <v>116</v>
      </c>
      <c r="AF1282">
        <v>363</v>
      </c>
      <c r="AG1282" t="s">
        <v>2531</v>
      </c>
    </row>
    <row r="1283" spans="1:33" x14ac:dyDescent="0.25">
      <c r="A1283">
        <v>924</v>
      </c>
      <c r="B1283" t="s">
        <v>35</v>
      </c>
      <c r="C1283" t="s">
        <v>284</v>
      </c>
      <c r="D1283" t="s">
        <v>285</v>
      </c>
      <c r="E1283" t="s">
        <v>38</v>
      </c>
      <c r="F1283" t="s">
        <v>2404</v>
      </c>
      <c r="G1283" t="s">
        <v>2404</v>
      </c>
      <c r="H1283" t="s">
        <v>2405</v>
      </c>
      <c r="I1283" t="s">
        <v>2532</v>
      </c>
      <c r="J1283" t="s">
        <v>2185</v>
      </c>
      <c r="K1283" t="s">
        <v>933</v>
      </c>
      <c r="L1283">
        <v>2023</v>
      </c>
      <c r="M1283">
        <v>8</v>
      </c>
      <c r="N1283">
        <v>14</v>
      </c>
      <c r="O1283" t="s">
        <v>44</v>
      </c>
      <c r="P1283">
        <v>60</v>
      </c>
      <c r="Q1283" t="s">
        <v>45</v>
      </c>
      <c r="S1283" t="s">
        <v>46</v>
      </c>
      <c r="U1283" t="s">
        <v>47</v>
      </c>
      <c r="V1283" t="s">
        <v>48</v>
      </c>
      <c r="W1283" t="s">
        <v>49</v>
      </c>
      <c r="Y1283">
        <v>44</v>
      </c>
      <c r="Z1283" t="s">
        <v>50</v>
      </c>
      <c r="AA1283" t="s">
        <v>51</v>
      </c>
      <c r="AB1283">
        <v>1</v>
      </c>
      <c r="AC1283">
        <v>1</v>
      </c>
      <c r="AD1283" t="s">
        <v>54</v>
      </c>
      <c r="AE1283">
        <v>476</v>
      </c>
      <c r="AF1283">
        <v>376</v>
      </c>
      <c r="AG1283" t="s">
        <v>2533</v>
      </c>
    </row>
    <row r="1284" spans="1:33" x14ac:dyDescent="0.25">
      <c r="A1284">
        <v>924</v>
      </c>
      <c r="B1284" t="s">
        <v>35</v>
      </c>
      <c r="C1284" t="s">
        <v>284</v>
      </c>
      <c r="D1284" t="s">
        <v>285</v>
      </c>
      <c r="E1284" t="s">
        <v>38</v>
      </c>
      <c r="F1284" t="s">
        <v>2404</v>
      </c>
      <c r="G1284" t="s">
        <v>2404</v>
      </c>
      <c r="H1284" t="s">
        <v>2405</v>
      </c>
      <c r="I1284" t="s">
        <v>2532</v>
      </c>
      <c r="J1284" t="s">
        <v>2185</v>
      </c>
      <c r="K1284" t="s">
        <v>933</v>
      </c>
      <c r="L1284">
        <v>2023</v>
      </c>
      <c r="M1284">
        <v>8</v>
      </c>
      <c r="N1284">
        <v>14</v>
      </c>
      <c r="O1284" t="s">
        <v>44</v>
      </c>
      <c r="P1284">
        <v>60</v>
      </c>
      <c r="Q1284" t="s">
        <v>45</v>
      </c>
      <c r="S1284" t="s">
        <v>46</v>
      </c>
      <c r="U1284" t="s">
        <v>47</v>
      </c>
      <c r="V1284" t="s">
        <v>48</v>
      </c>
      <c r="W1284" t="s">
        <v>52</v>
      </c>
      <c r="Y1284">
        <v>44</v>
      </c>
      <c r="Z1284" t="s">
        <v>50</v>
      </c>
      <c r="AA1284" t="s">
        <v>157</v>
      </c>
      <c r="AB1284">
        <v>1</v>
      </c>
      <c r="AC1284">
        <v>1</v>
      </c>
      <c r="AD1284" t="s">
        <v>54</v>
      </c>
      <c r="AE1284">
        <v>77</v>
      </c>
      <c r="AF1284">
        <v>334</v>
      </c>
      <c r="AG1284" t="s">
        <v>2534</v>
      </c>
    </row>
    <row r="1285" spans="1:33" x14ac:dyDescent="0.25">
      <c r="A1285">
        <v>924</v>
      </c>
      <c r="B1285" t="s">
        <v>35</v>
      </c>
      <c r="C1285" t="s">
        <v>284</v>
      </c>
      <c r="D1285" t="s">
        <v>285</v>
      </c>
      <c r="E1285" t="s">
        <v>38</v>
      </c>
      <c r="F1285" t="s">
        <v>2404</v>
      </c>
      <c r="G1285" t="s">
        <v>2404</v>
      </c>
      <c r="H1285" t="s">
        <v>2405</v>
      </c>
      <c r="I1285" t="s">
        <v>2535</v>
      </c>
      <c r="J1285" t="s">
        <v>2185</v>
      </c>
      <c r="K1285" t="s">
        <v>937</v>
      </c>
      <c r="L1285">
        <v>2023</v>
      </c>
      <c r="M1285">
        <v>8</v>
      </c>
      <c r="N1285">
        <v>14</v>
      </c>
      <c r="O1285" t="s">
        <v>44</v>
      </c>
      <c r="P1285">
        <v>60</v>
      </c>
      <c r="Q1285" t="s">
        <v>45</v>
      </c>
      <c r="S1285" t="s">
        <v>46</v>
      </c>
      <c r="U1285" t="s">
        <v>47</v>
      </c>
      <c r="V1285" t="s">
        <v>48</v>
      </c>
      <c r="W1285" t="s">
        <v>49</v>
      </c>
      <c r="Y1285">
        <v>45</v>
      </c>
      <c r="Z1285" t="s">
        <v>50</v>
      </c>
      <c r="AA1285" t="s">
        <v>135</v>
      </c>
      <c r="AB1285">
        <v>1</v>
      </c>
      <c r="AC1285">
        <v>1</v>
      </c>
      <c r="AD1285" t="s">
        <v>54</v>
      </c>
      <c r="AE1285">
        <v>335</v>
      </c>
      <c r="AF1285">
        <v>372</v>
      </c>
      <c r="AG1285" t="s">
        <v>2536</v>
      </c>
    </row>
    <row r="1286" spans="1:33" x14ac:dyDescent="0.25">
      <c r="A1286">
        <v>924</v>
      </c>
      <c r="B1286" t="s">
        <v>35</v>
      </c>
      <c r="C1286" t="s">
        <v>284</v>
      </c>
      <c r="D1286" t="s">
        <v>285</v>
      </c>
      <c r="E1286" t="s">
        <v>38</v>
      </c>
      <c r="F1286" t="s">
        <v>2404</v>
      </c>
      <c r="G1286" t="s">
        <v>2404</v>
      </c>
      <c r="H1286" t="s">
        <v>2405</v>
      </c>
      <c r="I1286" t="s">
        <v>2535</v>
      </c>
      <c r="J1286" t="s">
        <v>2185</v>
      </c>
      <c r="K1286" t="s">
        <v>937</v>
      </c>
      <c r="L1286">
        <v>2023</v>
      </c>
      <c r="M1286">
        <v>8</v>
      </c>
      <c r="N1286">
        <v>14</v>
      </c>
      <c r="O1286" t="s">
        <v>44</v>
      </c>
      <c r="P1286">
        <v>60</v>
      </c>
      <c r="Q1286" t="s">
        <v>45</v>
      </c>
      <c r="S1286" t="s">
        <v>46</v>
      </c>
      <c r="U1286" t="s">
        <v>47</v>
      </c>
      <c r="V1286" t="s">
        <v>48</v>
      </c>
      <c r="W1286" t="s">
        <v>52</v>
      </c>
      <c r="Y1286">
        <v>45</v>
      </c>
      <c r="Z1286" t="s">
        <v>50</v>
      </c>
      <c r="AA1286" t="s">
        <v>527</v>
      </c>
      <c r="AB1286">
        <v>1</v>
      </c>
      <c r="AC1286">
        <v>1</v>
      </c>
      <c r="AD1286" t="s">
        <v>54</v>
      </c>
      <c r="AE1286">
        <v>98</v>
      </c>
      <c r="AF1286">
        <v>340</v>
      </c>
      <c r="AG1286" t="s">
        <v>2537</v>
      </c>
    </row>
    <row r="1287" spans="1:33" x14ac:dyDescent="0.25">
      <c r="A1287">
        <v>924</v>
      </c>
      <c r="B1287" t="s">
        <v>35</v>
      </c>
      <c r="C1287" t="s">
        <v>284</v>
      </c>
      <c r="D1287" t="s">
        <v>285</v>
      </c>
      <c r="E1287" t="s">
        <v>38</v>
      </c>
      <c r="F1287" t="s">
        <v>2404</v>
      </c>
      <c r="G1287" t="s">
        <v>2404</v>
      </c>
      <c r="H1287" t="s">
        <v>2405</v>
      </c>
      <c r="I1287" t="s">
        <v>2538</v>
      </c>
      <c r="J1287" t="s">
        <v>2185</v>
      </c>
      <c r="K1287" t="s">
        <v>941</v>
      </c>
      <c r="L1287">
        <v>2023</v>
      </c>
      <c r="M1287">
        <v>8</v>
      </c>
      <c r="N1287">
        <v>14</v>
      </c>
      <c r="O1287" t="s">
        <v>44</v>
      </c>
      <c r="P1287">
        <v>60</v>
      </c>
      <c r="Q1287" t="s">
        <v>45</v>
      </c>
      <c r="S1287" t="s">
        <v>46</v>
      </c>
      <c r="U1287" t="s">
        <v>47</v>
      </c>
      <c r="V1287" t="s">
        <v>48</v>
      </c>
      <c r="W1287" t="s">
        <v>49</v>
      </c>
      <c r="Y1287">
        <v>46</v>
      </c>
      <c r="Z1287" t="s">
        <v>50</v>
      </c>
      <c r="AA1287" t="s">
        <v>135</v>
      </c>
      <c r="AB1287">
        <v>1</v>
      </c>
      <c r="AC1287">
        <v>1</v>
      </c>
      <c r="AD1287" t="s">
        <v>54</v>
      </c>
      <c r="AE1287">
        <v>454</v>
      </c>
      <c r="AF1287">
        <v>371</v>
      </c>
      <c r="AG1287" t="s">
        <v>2539</v>
      </c>
    </row>
    <row r="1288" spans="1:33" x14ac:dyDescent="0.25">
      <c r="A1288">
        <v>924</v>
      </c>
      <c r="B1288" t="s">
        <v>35</v>
      </c>
      <c r="C1288" t="s">
        <v>284</v>
      </c>
      <c r="D1288" t="s">
        <v>285</v>
      </c>
      <c r="E1288" t="s">
        <v>38</v>
      </c>
      <c r="F1288" t="s">
        <v>2404</v>
      </c>
      <c r="G1288" t="s">
        <v>2404</v>
      </c>
      <c r="H1288" t="s">
        <v>2405</v>
      </c>
      <c r="I1288" t="s">
        <v>2538</v>
      </c>
      <c r="J1288" t="s">
        <v>2185</v>
      </c>
      <c r="K1288" t="s">
        <v>941</v>
      </c>
      <c r="L1288">
        <v>2023</v>
      </c>
      <c r="M1288">
        <v>8</v>
      </c>
      <c r="N1288">
        <v>14</v>
      </c>
      <c r="O1288" t="s">
        <v>44</v>
      </c>
      <c r="P1288">
        <v>60</v>
      </c>
      <c r="Q1288" t="s">
        <v>45</v>
      </c>
      <c r="S1288" t="s">
        <v>46</v>
      </c>
      <c r="U1288" t="s">
        <v>47</v>
      </c>
      <c r="V1288" t="s">
        <v>48</v>
      </c>
      <c r="W1288" t="s">
        <v>52</v>
      </c>
      <c r="Y1288">
        <v>46</v>
      </c>
      <c r="Z1288" t="s">
        <v>50</v>
      </c>
      <c r="AA1288" t="s">
        <v>51</v>
      </c>
      <c r="AB1288">
        <v>1</v>
      </c>
      <c r="AC1288">
        <v>1</v>
      </c>
      <c r="AD1288" t="s">
        <v>54</v>
      </c>
      <c r="AE1288">
        <v>103</v>
      </c>
      <c r="AF1288">
        <v>372</v>
      </c>
      <c r="AG1288" t="s">
        <v>2540</v>
      </c>
    </row>
    <row r="1289" spans="1:33" x14ac:dyDescent="0.25">
      <c r="A1289">
        <v>924</v>
      </c>
      <c r="B1289" t="s">
        <v>35</v>
      </c>
      <c r="C1289" t="s">
        <v>284</v>
      </c>
      <c r="D1289" t="s">
        <v>285</v>
      </c>
      <c r="E1289" t="s">
        <v>38</v>
      </c>
      <c r="F1289" t="s">
        <v>2404</v>
      </c>
      <c r="G1289" t="s">
        <v>2404</v>
      </c>
      <c r="H1289" t="s">
        <v>2405</v>
      </c>
      <c r="I1289" t="s">
        <v>2541</v>
      </c>
      <c r="J1289" t="s">
        <v>2185</v>
      </c>
      <c r="K1289" t="s">
        <v>945</v>
      </c>
      <c r="L1289">
        <v>2023</v>
      </c>
      <c r="M1289">
        <v>8</v>
      </c>
      <c r="N1289">
        <v>14</v>
      </c>
      <c r="O1289" t="s">
        <v>44</v>
      </c>
      <c r="P1289">
        <v>60</v>
      </c>
      <c r="Q1289" t="s">
        <v>45</v>
      </c>
      <c r="S1289" t="s">
        <v>46</v>
      </c>
      <c r="U1289" t="s">
        <v>47</v>
      </c>
      <c r="V1289" t="s">
        <v>48</v>
      </c>
      <c r="W1289" t="s">
        <v>49</v>
      </c>
      <c r="Y1289">
        <v>47</v>
      </c>
      <c r="Z1289" t="s">
        <v>50</v>
      </c>
      <c r="AA1289" t="s">
        <v>527</v>
      </c>
      <c r="AB1289">
        <v>1</v>
      </c>
      <c r="AC1289">
        <v>1</v>
      </c>
      <c r="AD1289" t="s">
        <v>54</v>
      </c>
      <c r="AE1289">
        <v>442</v>
      </c>
      <c r="AF1289">
        <v>376</v>
      </c>
      <c r="AG1289" t="s">
        <v>2542</v>
      </c>
    </row>
    <row r="1290" spans="1:33" x14ac:dyDescent="0.25">
      <c r="A1290">
        <v>924</v>
      </c>
      <c r="B1290" t="s">
        <v>35</v>
      </c>
      <c r="C1290" t="s">
        <v>284</v>
      </c>
      <c r="D1290" t="s">
        <v>285</v>
      </c>
      <c r="E1290" t="s">
        <v>38</v>
      </c>
      <c r="F1290" t="s">
        <v>2404</v>
      </c>
      <c r="G1290" t="s">
        <v>2404</v>
      </c>
      <c r="H1290" t="s">
        <v>2405</v>
      </c>
      <c r="I1290" t="s">
        <v>2541</v>
      </c>
      <c r="J1290" t="s">
        <v>2185</v>
      </c>
      <c r="K1290" t="s">
        <v>945</v>
      </c>
      <c r="L1290">
        <v>2023</v>
      </c>
      <c r="M1290">
        <v>8</v>
      </c>
      <c r="N1290">
        <v>14</v>
      </c>
      <c r="O1290" t="s">
        <v>44</v>
      </c>
      <c r="P1290">
        <v>60</v>
      </c>
      <c r="Q1290" t="s">
        <v>45</v>
      </c>
      <c r="S1290" t="s">
        <v>46</v>
      </c>
      <c r="U1290" t="s">
        <v>47</v>
      </c>
      <c r="V1290" t="s">
        <v>48</v>
      </c>
      <c r="W1290" t="s">
        <v>52</v>
      </c>
      <c r="Y1290">
        <v>47</v>
      </c>
      <c r="Z1290" t="s">
        <v>50</v>
      </c>
      <c r="AA1290" t="s">
        <v>527</v>
      </c>
      <c r="AB1290">
        <v>1</v>
      </c>
      <c r="AC1290">
        <v>1</v>
      </c>
      <c r="AD1290" t="s">
        <v>54</v>
      </c>
      <c r="AE1290">
        <v>94</v>
      </c>
      <c r="AF1290">
        <v>327</v>
      </c>
      <c r="AG1290" t="s">
        <v>2543</v>
      </c>
    </row>
    <row r="1291" spans="1:33" x14ac:dyDescent="0.25">
      <c r="A1291">
        <v>924</v>
      </c>
      <c r="B1291" t="s">
        <v>35</v>
      </c>
      <c r="C1291" t="s">
        <v>284</v>
      </c>
      <c r="D1291" t="s">
        <v>285</v>
      </c>
      <c r="E1291" t="s">
        <v>38</v>
      </c>
      <c r="F1291" t="s">
        <v>2404</v>
      </c>
      <c r="G1291" t="s">
        <v>2404</v>
      </c>
      <c r="H1291" t="s">
        <v>2405</v>
      </c>
      <c r="I1291" t="s">
        <v>2544</v>
      </c>
      <c r="J1291" t="s">
        <v>2185</v>
      </c>
      <c r="K1291" t="s">
        <v>949</v>
      </c>
      <c r="L1291">
        <v>2023</v>
      </c>
      <c r="M1291">
        <v>8</v>
      </c>
      <c r="N1291">
        <v>14</v>
      </c>
      <c r="O1291" t="s">
        <v>44</v>
      </c>
      <c r="P1291">
        <v>60</v>
      </c>
      <c r="Q1291" t="s">
        <v>45</v>
      </c>
      <c r="S1291" t="s">
        <v>46</v>
      </c>
      <c r="U1291" t="s">
        <v>47</v>
      </c>
      <c r="V1291" t="s">
        <v>48</v>
      </c>
      <c r="W1291" t="s">
        <v>49</v>
      </c>
      <c r="Y1291">
        <v>48</v>
      </c>
      <c r="Z1291" t="s">
        <v>50</v>
      </c>
      <c r="AA1291" t="s">
        <v>527</v>
      </c>
      <c r="AB1291">
        <v>1</v>
      </c>
      <c r="AC1291">
        <v>1</v>
      </c>
      <c r="AD1291" t="s">
        <v>54</v>
      </c>
      <c r="AE1291">
        <v>431</v>
      </c>
      <c r="AF1291">
        <v>368</v>
      </c>
      <c r="AG1291" t="s">
        <v>2545</v>
      </c>
    </row>
    <row r="1292" spans="1:33" x14ac:dyDescent="0.25">
      <c r="A1292">
        <v>924</v>
      </c>
      <c r="B1292" t="s">
        <v>35</v>
      </c>
      <c r="C1292" t="s">
        <v>284</v>
      </c>
      <c r="D1292" t="s">
        <v>285</v>
      </c>
      <c r="E1292" t="s">
        <v>38</v>
      </c>
      <c r="F1292" t="s">
        <v>2404</v>
      </c>
      <c r="G1292" t="s">
        <v>2404</v>
      </c>
      <c r="H1292" t="s">
        <v>2405</v>
      </c>
      <c r="I1292" t="s">
        <v>2544</v>
      </c>
      <c r="J1292" t="s">
        <v>2185</v>
      </c>
      <c r="K1292" t="s">
        <v>949</v>
      </c>
      <c r="L1292">
        <v>2023</v>
      </c>
      <c r="M1292">
        <v>8</v>
      </c>
      <c r="N1292">
        <v>14</v>
      </c>
      <c r="O1292" t="s">
        <v>44</v>
      </c>
      <c r="P1292">
        <v>60</v>
      </c>
      <c r="Q1292" t="s">
        <v>45</v>
      </c>
      <c r="S1292" t="s">
        <v>46</v>
      </c>
      <c r="U1292" t="s">
        <v>47</v>
      </c>
      <c r="V1292" t="s">
        <v>48</v>
      </c>
      <c r="W1292" t="s">
        <v>52</v>
      </c>
      <c r="Y1292">
        <v>48</v>
      </c>
      <c r="Z1292" t="s">
        <v>50</v>
      </c>
      <c r="AA1292" t="s">
        <v>135</v>
      </c>
      <c r="AB1292">
        <v>1</v>
      </c>
      <c r="AC1292">
        <v>1</v>
      </c>
      <c r="AD1292" t="s">
        <v>54</v>
      </c>
      <c r="AE1292">
        <v>189</v>
      </c>
      <c r="AF1292">
        <v>334</v>
      </c>
      <c r="AG1292" t="s">
        <v>2546</v>
      </c>
    </row>
    <row r="1293" spans="1:33" x14ac:dyDescent="0.25">
      <c r="A1293">
        <v>924</v>
      </c>
      <c r="B1293" t="s">
        <v>35</v>
      </c>
      <c r="C1293" t="s">
        <v>284</v>
      </c>
      <c r="D1293" t="s">
        <v>285</v>
      </c>
      <c r="E1293" t="s">
        <v>38</v>
      </c>
      <c r="F1293" t="s">
        <v>2404</v>
      </c>
      <c r="G1293" t="s">
        <v>2404</v>
      </c>
      <c r="H1293" t="s">
        <v>2405</v>
      </c>
      <c r="I1293" t="s">
        <v>2547</v>
      </c>
      <c r="J1293" t="s">
        <v>2185</v>
      </c>
      <c r="K1293" t="s">
        <v>953</v>
      </c>
      <c r="L1293">
        <v>2023</v>
      </c>
      <c r="M1293">
        <v>8</v>
      </c>
      <c r="N1293">
        <v>15</v>
      </c>
      <c r="O1293" t="s">
        <v>44</v>
      </c>
      <c r="P1293">
        <v>60</v>
      </c>
      <c r="Q1293" t="s">
        <v>45</v>
      </c>
      <c r="S1293" t="s">
        <v>46</v>
      </c>
      <c r="U1293" t="s">
        <v>47</v>
      </c>
      <c r="V1293" t="s">
        <v>48</v>
      </c>
      <c r="W1293" t="s">
        <v>49</v>
      </c>
      <c r="Y1293">
        <v>49</v>
      </c>
      <c r="Z1293" t="s">
        <v>50</v>
      </c>
      <c r="AA1293" t="s">
        <v>527</v>
      </c>
      <c r="AB1293">
        <v>1</v>
      </c>
      <c r="AC1293">
        <v>1</v>
      </c>
      <c r="AD1293" t="s">
        <v>54</v>
      </c>
      <c r="AE1293">
        <v>425</v>
      </c>
      <c r="AF1293">
        <v>370</v>
      </c>
      <c r="AG1293" t="s">
        <v>2548</v>
      </c>
    </row>
    <row r="1294" spans="1:33" x14ac:dyDescent="0.25">
      <c r="A1294">
        <v>924</v>
      </c>
      <c r="B1294" t="s">
        <v>35</v>
      </c>
      <c r="C1294" t="s">
        <v>284</v>
      </c>
      <c r="D1294" t="s">
        <v>285</v>
      </c>
      <c r="E1294" t="s">
        <v>38</v>
      </c>
      <c r="F1294" t="s">
        <v>2404</v>
      </c>
      <c r="G1294" t="s">
        <v>2404</v>
      </c>
      <c r="H1294" t="s">
        <v>2405</v>
      </c>
      <c r="I1294" t="s">
        <v>2547</v>
      </c>
      <c r="J1294" t="s">
        <v>2185</v>
      </c>
      <c r="K1294" t="s">
        <v>953</v>
      </c>
      <c r="L1294">
        <v>2023</v>
      </c>
      <c r="M1294">
        <v>8</v>
      </c>
      <c r="N1294">
        <v>15</v>
      </c>
      <c r="O1294" t="s">
        <v>44</v>
      </c>
      <c r="P1294">
        <v>60</v>
      </c>
      <c r="Q1294" t="s">
        <v>45</v>
      </c>
      <c r="S1294" t="s">
        <v>46</v>
      </c>
      <c r="U1294" t="s">
        <v>47</v>
      </c>
      <c r="V1294" t="s">
        <v>48</v>
      </c>
      <c r="W1294" t="s">
        <v>52</v>
      </c>
      <c r="Y1294">
        <v>49</v>
      </c>
      <c r="Z1294" t="s">
        <v>50</v>
      </c>
      <c r="AA1294" t="s">
        <v>527</v>
      </c>
      <c r="AB1294">
        <v>1</v>
      </c>
      <c r="AC1294">
        <v>1</v>
      </c>
      <c r="AD1294" t="s">
        <v>54</v>
      </c>
      <c r="AE1294">
        <v>84</v>
      </c>
      <c r="AF1294">
        <v>340</v>
      </c>
      <c r="AG1294" t="s">
        <v>2549</v>
      </c>
    </row>
    <row r="1295" spans="1:33" x14ac:dyDescent="0.25">
      <c r="A1295">
        <v>924</v>
      </c>
      <c r="B1295" t="s">
        <v>35</v>
      </c>
      <c r="C1295" t="s">
        <v>284</v>
      </c>
      <c r="D1295" t="s">
        <v>285</v>
      </c>
      <c r="E1295" t="s">
        <v>38</v>
      </c>
      <c r="F1295" t="s">
        <v>2404</v>
      </c>
      <c r="G1295" t="s">
        <v>2404</v>
      </c>
      <c r="H1295" t="s">
        <v>2405</v>
      </c>
      <c r="I1295" t="s">
        <v>2550</v>
      </c>
      <c r="J1295" t="s">
        <v>2185</v>
      </c>
      <c r="K1295" t="s">
        <v>957</v>
      </c>
      <c r="L1295">
        <v>2023</v>
      </c>
      <c r="M1295">
        <v>8</v>
      </c>
      <c r="N1295">
        <v>15</v>
      </c>
      <c r="O1295" t="s">
        <v>44</v>
      </c>
      <c r="P1295">
        <v>60</v>
      </c>
      <c r="Q1295" t="s">
        <v>45</v>
      </c>
      <c r="S1295" t="s">
        <v>46</v>
      </c>
      <c r="U1295" t="s">
        <v>47</v>
      </c>
      <c r="V1295" t="s">
        <v>48</v>
      </c>
      <c r="W1295" t="s">
        <v>49</v>
      </c>
      <c r="Y1295">
        <v>50</v>
      </c>
      <c r="Z1295" t="s">
        <v>50</v>
      </c>
      <c r="AA1295" t="s">
        <v>135</v>
      </c>
      <c r="AB1295">
        <v>1</v>
      </c>
      <c r="AC1295">
        <v>1</v>
      </c>
      <c r="AD1295" t="s">
        <v>54</v>
      </c>
      <c r="AE1295">
        <v>525</v>
      </c>
      <c r="AF1295">
        <v>349</v>
      </c>
      <c r="AG1295" t="s">
        <v>2551</v>
      </c>
    </row>
    <row r="1296" spans="1:33" x14ac:dyDescent="0.25">
      <c r="A1296">
        <v>924</v>
      </c>
      <c r="B1296" t="s">
        <v>35</v>
      </c>
      <c r="C1296" t="s">
        <v>284</v>
      </c>
      <c r="D1296" t="s">
        <v>285</v>
      </c>
      <c r="E1296" t="s">
        <v>38</v>
      </c>
      <c r="F1296" t="s">
        <v>2404</v>
      </c>
      <c r="G1296" t="s">
        <v>2404</v>
      </c>
      <c r="H1296" t="s">
        <v>2405</v>
      </c>
      <c r="I1296" t="s">
        <v>2550</v>
      </c>
      <c r="J1296" t="s">
        <v>2185</v>
      </c>
      <c r="K1296" t="s">
        <v>957</v>
      </c>
      <c r="L1296">
        <v>2023</v>
      </c>
      <c r="M1296">
        <v>8</v>
      </c>
      <c r="N1296">
        <v>15</v>
      </c>
      <c r="O1296" t="s">
        <v>44</v>
      </c>
      <c r="P1296">
        <v>60</v>
      </c>
      <c r="Q1296" t="s">
        <v>45</v>
      </c>
      <c r="S1296" t="s">
        <v>46</v>
      </c>
      <c r="U1296" t="s">
        <v>47</v>
      </c>
      <c r="V1296" t="s">
        <v>48</v>
      </c>
      <c r="W1296" t="s">
        <v>52</v>
      </c>
      <c r="Y1296">
        <v>50</v>
      </c>
      <c r="Z1296" t="s">
        <v>50</v>
      </c>
      <c r="AA1296" t="s">
        <v>51</v>
      </c>
      <c r="AB1296">
        <v>1</v>
      </c>
      <c r="AC1296">
        <v>1</v>
      </c>
      <c r="AD1296" t="s">
        <v>54</v>
      </c>
      <c r="AE1296">
        <v>87</v>
      </c>
      <c r="AF1296">
        <v>340</v>
      </c>
      <c r="AG1296" t="s">
        <v>2552</v>
      </c>
    </row>
    <row r="1297" spans="1:33" x14ac:dyDescent="0.25">
      <c r="A1297">
        <v>924</v>
      </c>
      <c r="B1297" t="s">
        <v>35</v>
      </c>
      <c r="C1297" t="s">
        <v>284</v>
      </c>
      <c r="D1297" t="s">
        <v>285</v>
      </c>
      <c r="E1297" t="s">
        <v>38</v>
      </c>
      <c r="F1297" t="s">
        <v>2404</v>
      </c>
      <c r="G1297" t="s">
        <v>2404</v>
      </c>
      <c r="H1297" t="s">
        <v>2405</v>
      </c>
      <c r="I1297" t="s">
        <v>2553</v>
      </c>
      <c r="J1297" t="s">
        <v>2185</v>
      </c>
      <c r="K1297" t="s">
        <v>961</v>
      </c>
      <c r="L1297">
        <v>2023</v>
      </c>
      <c r="M1297">
        <v>8</v>
      </c>
      <c r="N1297">
        <v>15</v>
      </c>
      <c r="O1297" t="s">
        <v>44</v>
      </c>
      <c r="P1297">
        <v>60</v>
      </c>
      <c r="Q1297" t="s">
        <v>45</v>
      </c>
      <c r="S1297" t="s">
        <v>46</v>
      </c>
      <c r="U1297" t="s">
        <v>47</v>
      </c>
      <c r="V1297" t="s">
        <v>48</v>
      </c>
      <c r="W1297" t="s">
        <v>49</v>
      </c>
      <c r="Y1297">
        <v>51</v>
      </c>
      <c r="Z1297" t="s">
        <v>50</v>
      </c>
      <c r="AA1297" t="s">
        <v>117</v>
      </c>
      <c r="AB1297">
        <v>1</v>
      </c>
      <c r="AC1297">
        <v>1</v>
      </c>
      <c r="AD1297" t="s">
        <v>54</v>
      </c>
      <c r="AE1297">
        <v>531</v>
      </c>
      <c r="AF1297">
        <v>348</v>
      </c>
      <c r="AG1297" t="s">
        <v>2554</v>
      </c>
    </row>
    <row r="1298" spans="1:33" x14ac:dyDescent="0.25">
      <c r="A1298">
        <v>924</v>
      </c>
      <c r="B1298" t="s">
        <v>35</v>
      </c>
      <c r="C1298" t="s">
        <v>284</v>
      </c>
      <c r="D1298" t="s">
        <v>285</v>
      </c>
      <c r="E1298" t="s">
        <v>38</v>
      </c>
      <c r="F1298" t="s">
        <v>2404</v>
      </c>
      <c r="G1298" t="s">
        <v>2404</v>
      </c>
      <c r="H1298" t="s">
        <v>2405</v>
      </c>
      <c r="I1298" t="s">
        <v>2553</v>
      </c>
      <c r="J1298" t="s">
        <v>2185</v>
      </c>
      <c r="K1298" t="s">
        <v>961</v>
      </c>
      <c r="L1298">
        <v>2023</v>
      </c>
      <c r="M1298">
        <v>8</v>
      </c>
      <c r="N1298">
        <v>15</v>
      </c>
      <c r="O1298" t="s">
        <v>44</v>
      </c>
      <c r="P1298">
        <v>60</v>
      </c>
      <c r="Q1298" t="s">
        <v>45</v>
      </c>
      <c r="S1298" t="s">
        <v>46</v>
      </c>
      <c r="U1298" t="s">
        <v>47</v>
      </c>
      <c r="V1298" t="s">
        <v>48</v>
      </c>
      <c r="W1298" t="s">
        <v>52</v>
      </c>
      <c r="Y1298">
        <v>51</v>
      </c>
      <c r="Z1298" t="s">
        <v>50</v>
      </c>
      <c r="AA1298" t="s">
        <v>157</v>
      </c>
      <c r="AB1298">
        <v>1</v>
      </c>
      <c r="AC1298">
        <v>1</v>
      </c>
      <c r="AD1298" t="s">
        <v>54</v>
      </c>
      <c r="AE1298">
        <v>115</v>
      </c>
      <c r="AF1298">
        <v>323</v>
      </c>
      <c r="AG1298" t="s">
        <v>2555</v>
      </c>
    </row>
    <row r="1299" spans="1:33" x14ac:dyDescent="0.25">
      <c r="A1299">
        <v>924</v>
      </c>
      <c r="B1299" t="s">
        <v>35</v>
      </c>
      <c r="C1299" t="s">
        <v>284</v>
      </c>
      <c r="D1299" t="s">
        <v>285</v>
      </c>
      <c r="E1299" t="s">
        <v>38</v>
      </c>
      <c r="F1299" t="s">
        <v>2404</v>
      </c>
      <c r="G1299" t="s">
        <v>2404</v>
      </c>
      <c r="H1299" t="s">
        <v>2405</v>
      </c>
      <c r="I1299" t="s">
        <v>2556</v>
      </c>
      <c r="J1299" t="s">
        <v>2185</v>
      </c>
      <c r="K1299" t="s">
        <v>965</v>
      </c>
      <c r="L1299">
        <v>2023</v>
      </c>
      <c r="M1299">
        <v>8</v>
      </c>
      <c r="N1299">
        <v>15</v>
      </c>
      <c r="O1299" t="s">
        <v>44</v>
      </c>
      <c r="P1299">
        <v>60</v>
      </c>
      <c r="Q1299" t="s">
        <v>45</v>
      </c>
      <c r="S1299" t="s">
        <v>46</v>
      </c>
      <c r="U1299" t="s">
        <v>47</v>
      </c>
      <c r="V1299" t="s">
        <v>48</v>
      </c>
      <c r="W1299" t="s">
        <v>49</v>
      </c>
      <c r="Y1299">
        <v>52</v>
      </c>
      <c r="Z1299" t="s">
        <v>50</v>
      </c>
      <c r="AA1299" t="s">
        <v>135</v>
      </c>
      <c r="AB1299">
        <v>1</v>
      </c>
      <c r="AC1299">
        <v>1</v>
      </c>
      <c r="AD1299" t="s">
        <v>54</v>
      </c>
      <c r="AE1299">
        <v>454</v>
      </c>
      <c r="AF1299">
        <v>368</v>
      </c>
      <c r="AG1299" t="s">
        <v>2557</v>
      </c>
    </row>
    <row r="1300" spans="1:33" x14ac:dyDescent="0.25">
      <c r="A1300">
        <v>924</v>
      </c>
      <c r="B1300" t="s">
        <v>35</v>
      </c>
      <c r="C1300" t="s">
        <v>284</v>
      </c>
      <c r="D1300" t="s">
        <v>285</v>
      </c>
      <c r="E1300" t="s">
        <v>38</v>
      </c>
      <c r="F1300" t="s">
        <v>2404</v>
      </c>
      <c r="G1300" t="s">
        <v>2404</v>
      </c>
      <c r="H1300" t="s">
        <v>2405</v>
      </c>
      <c r="I1300" t="s">
        <v>2556</v>
      </c>
      <c r="J1300" t="s">
        <v>2185</v>
      </c>
      <c r="K1300" t="s">
        <v>965</v>
      </c>
      <c r="L1300">
        <v>2023</v>
      </c>
      <c r="M1300">
        <v>8</v>
      </c>
      <c r="N1300">
        <v>15</v>
      </c>
      <c r="O1300" t="s">
        <v>44</v>
      </c>
      <c r="P1300">
        <v>60</v>
      </c>
      <c r="Q1300" t="s">
        <v>45</v>
      </c>
      <c r="S1300" t="s">
        <v>46</v>
      </c>
      <c r="U1300" t="s">
        <v>47</v>
      </c>
      <c r="V1300" t="s">
        <v>48</v>
      </c>
      <c r="W1300" t="s">
        <v>52</v>
      </c>
      <c r="Y1300">
        <v>52</v>
      </c>
      <c r="Z1300" t="s">
        <v>50</v>
      </c>
      <c r="AA1300" t="s">
        <v>51</v>
      </c>
      <c r="AB1300">
        <v>1</v>
      </c>
      <c r="AC1300">
        <v>1</v>
      </c>
      <c r="AD1300" t="s">
        <v>54</v>
      </c>
      <c r="AE1300">
        <v>90</v>
      </c>
      <c r="AF1300">
        <v>375</v>
      </c>
      <c r="AG1300" t="s">
        <v>2558</v>
      </c>
    </row>
    <row r="1301" spans="1:33" x14ac:dyDescent="0.25">
      <c r="A1301">
        <v>924</v>
      </c>
      <c r="B1301" t="s">
        <v>35</v>
      </c>
      <c r="C1301" t="s">
        <v>284</v>
      </c>
      <c r="D1301" t="s">
        <v>285</v>
      </c>
      <c r="E1301" t="s">
        <v>38</v>
      </c>
      <c r="F1301" t="s">
        <v>2404</v>
      </c>
      <c r="G1301" t="s">
        <v>2404</v>
      </c>
      <c r="H1301" t="s">
        <v>2405</v>
      </c>
      <c r="I1301" t="s">
        <v>2559</v>
      </c>
      <c r="J1301" t="s">
        <v>2185</v>
      </c>
      <c r="K1301" t="s">
        <v>969</v>
      </c>
      <c r="L1301">
        <v>2023</v>
      </c>
      <c r="M1301">
        <v>8</v>
      </c>
      <c r="N1301">
        <v>15</v>
      </c>
      <c r="O1301" t="s">
        <v>44</v>
      </c>
      <c r="P1301">
        <v>60</v>
      </c>
      <c r="Q1301" t="s">
        <v>45</v>
      </c>
      <c r="S1301" t="s">
        <v>46</v>
      </c>
      <c r="U1301" t="s">
        <v>47</v>
      </c>
      <c r="V1301" t="s">
        <v>48</v>
      </c>
      <c r="W1301" t="s">
        <v>49</v>
      </c>
      <c r="Y1301">
        <v>53</v>
      </c>
      <c r="Z1301" t="s">
        <v>50</v>
      </c>
      <c r="AA1301" t="s">
        <v>135</v>
      </c>
      <c r="AB1301">
        <v>1</v>
      </c>
      <c r="AC1301">
        <v>1</v>
      </c>
      <c r="AD1301" t="s">
        <v>54</v>
      </c>
      <c r="AE1301">
        <v>439</v>
      </c>
      <c r="AF1301">
        <v>317</v>
      </c>
      <c r="AG1301" t="s">
        <v>2560</v>
      </c>
    </row>
    <row r="1302" spans="1:33" x14ac:dyDescent="0.25">
      <c r="A1302">
        <v>924</v>
      </c>
      <c r="B1302" t="s">
        <v>35</v>
      </c>
      <c r="C1302" t="s">
        <v>284</v>
      </c>
      <c r="D1302" t="s">
        <v>285</v>
      </c>
      <c r="E1302" t="s">
        <v>38</v>
      </c>
      <c r="F1302" t="s">
        <v>2404</v>
      </c>
      <c r="G1302" t="s">
        <v>2404</v>
      </c>
      <c r="H1302" t="s">
        <v>2405</v>
      </c>
      <c r="I1302" t="s">
        <v>2559</v>
      </c>
      <c r="J1302" t="s">
        <v>2185</v>
      </c>
      <c r="K1302" t="s">
        <v>969</v>
      </c>
      <c r="L1302">
        <v>2023</v>
      </c>
      <c r="M1302">
        <v>8</v>
      </c>
      <c r="N1302">
        <v>15</v>
      </c>
      <c r="O1302" t="s">
        <v>44</v>
      </c>
      <c r="P1302">
        <v>60</v>
      </c>
      <c r="Q1302" t="s">
        <v>45</v>
      </c>
      <c r="S1302" t="s">
        <v>46</v>
      </c>
      <c r="U1302" t="s">
        <v>47</v>
      </c>
      <c r="V1302" t="s">
        <v>48</v>
      </c>
      <c r="W1302" t="s">
        <v>52</v>
      </c>
      <c r="Y1302">
        <v>53</v>
      </c>
      <c r="Z1302" t="s">
        <v>50</v>
      </c>
      <c r="AA1302" t="s">
        <v>527</v>
      </c>
      <c r="AB1302">
        <v>1</v>
      </c>
      <c r="AC1302">
        <v>1</v>
      </c>
      <c r="AD1302" t="s">
        <v>54</v>
      </c>
      <c r="AE1302">
        <v>86</v>
      </c>
      <c r="AF1302">
        <v>343</v>
      </c>
      <c r="AG1302" t="s">
        <v>2561</v>
      </c>
    </row>
    <row r="1303" spans="1:33" x14ac:dyDescent="0.25">
      <c r="A1303">
        <v>924</v>
      </c>
      <c r="B1303" t="s">
        <v>35</v>
      </c>
      <c r="C1303" t="s">
        <v>284</v>
      </c>
      <c r="D1303" t="s">
        <v>285</v>
      </c>
      <c r="E1303" t="s">
        <v>38</v>
      </c>
      <c r="F1303" t="s">
        <v>2404</v>
      </c>
      <c r="G1303" t="s">
        <v>2404</v>
      </c>
      <c r="H1303" t="s">
        <v>2405</v>
      </c>
      <c r="I1303" t="s">
        <v>2562</v>
      </c>
      <c r="J1303" t="s">
        <v>2185</v>
      </c>
      <c r="K1303" t="s">
        <v>973</v>
      </c>
      <c r="L1303">
        <v>2023</v>
      </c>
      <c r="M1303">
        <v>8</v>
      </c>
      <c r="N1303">
        <v>15</v>
      </c>
      <c r="O1303" t="s">
        <v>44</v>
      </c>
      <c r="P1303">
        <v>60</v>
      </c>
      <c r="Q1303" t="s">
        <v>45</v>
      </c>
      <c r="S1303" t="s">
        <v>46</v>
      </c>
      <c r="U1303" t="s">
        <v>47</v>
      </c>
      <c r="V1303" t="s">
        <v>48</v>
      </c>
      <c r="W1303" t="s">
        <v>49</v>
      </c>
      <c r="Y1303">
        <v>54</v>
      </c>
      <c r="Z1303" t="s">
        <v>50</v>
      </c>
      <c r="AA1303" t="s">
        <v>135</v>
      </c>
      <c r="AB1303">
        <v>1</v>
      </c>
      <c r="AC1303">
        <v>1</v>
      </c>
      <c r="AD1303" t="s">
        <v>54</v>
      </c>
      <c r="AE1303">
        <v>420</v>
      </c>
      <c r="AF1303">
        <v>368</v>
      </c>
      <c r="AG1303" t="s">
        <v>2563</v>
      </c>
    </row>
    <row r="1304" spans="1:33" x14ac:dyDescent="0.25">
      <c r="A1304">
        <v>924</v>
      </c>
      <c r="B1304" t="s">
        <v>35</v>
      </c>
      <c r="C1304" t="s">
        <v>284</v>
      </c>
      <c r="D1304" t="s">
        <v>285</v>
      </c>
      <c r="E1304" t="s">
        <v>38</v>
      </c>
      <c r="F1304" t="s">
        <v>2404</v>
      </c>
      <c r="G1304" t="s">
        <v>2404</v>
      </c>
      <c r="H1304" t="s">
        <v>2405</v>
      </c>
      <c r="I1304" t="s">
        <v>2562</v>
      </c>
      <c r="J1304" t="s">
        <v>2185</v>
      </c>
      <c r="K1304" t="s">
        <v>973</v>
      </c>
      <c r="L1304">
        <v>2023</v>
      </c>
      <c r="M1304">
        <v>8</v>
      </c>
      <c r="N1304">
        <v>15</v>
      </c>
      <c r="O1304" t="s">
        <v>44</v>
      </c>
      <c r="P1304">
        <v>60</v>
      </c>
      <c r="Q1304" t="s">
        <v>45</v>
      </c>
      <c r="S1304" t="s">
        <v>46</v>
      </c>
      <c r="U1304" t="s">
        <v>47</v>
      </c>
      <c r="V1304" t="s">
        <v>48</v>
      </c>
      <c r="W1304" t="s">
        <v>52</v>
      </c>
      <c r="Y1304">
        <v>54</v>
      </c>
      <c r="Z1304" t="s">
        <v>50</v>
      </c>
      <c r="AA1304" t="s">
        <v>135</v>
      </c>
      <c r="AB1304">
        <v>1</v>
      </c>
      <c r="AC1304">
        <v>1</v>
      </c>
      <c r="AD1304" t="s">
        <v>54</v>
      </c>
      <c r="AE1304">
        <v>229</v>
      </c>
      <c r="AF1304">
        <v>369</v>
      </c>
      <c r="AG1304" t="s">
        <v>2564</v>
      </c>
    </row>
    <row r="1305" spans="1:33" x14ac:dyDescent="0.25">
      <c r="A1305">
        <v>924</v>
      </c>
      <c r="B1305" t="s">
        <v>35</v>
      </c>
      <c r="C1305" t="s">
        <v>284</v>
      </c>
      <c r="D1305" t="s">
        <v>285</v>
      </c>
      <c r="E1305" t="s">
        <v>38</v>
      </c>
      <c r="F1305" t="s">
        <v>2404</v>
      </c>
      <c r="G1305" t="s">
        <v>2404</v>
      </c>
      <c r="H1305" t="s">
        <v>2405</v>
      </c>
      <c r="I1305" t="s">
        <v>2565</v>
      </c>
      <c r="J1305" t="s">
        <v>2185</v>
      </c>
      <c r="K1305" t="s">
        <v>977</v>
      </c>
      <c r="L1305">
        <v>2023</v>
      </c>
      <c r="M1305">
        <v>8</v>
      </c>
      <c r="N1305">
        <v>15</v>
      </c>
      <c r="O1305" t="s">
        <v>44</v>
      </c>
      <c r="P1305">
        <v>60</v>
      </c>
      <c r="Q1305" t="s">
        <v>45</v>
      </c>
      <c r="S1305" t="s">
        <v>46</v>
      </c>
      <c r="U1305" t="s">
        <v>47</v>
      </c>
      <c r="V1305" t="s">
        <v>48</v>
      </c>
      <c r="W1305" t="s">
        <v>49</v>
      </c>
      <c r="Y1305">
        <v>55</v>
      </c>
      <c r="Z1305" t="s">
        <v>50</v>
      </c>
      <c r="AA1305" t="s">
        <v>51</v>
      </c>
      <c r="AB1305">
        <v>1</v>
      </c>
      <c r="AC1305">
        <v>1</v>
      </c>
      <c r="AD1305" t="s">
        <v>54</v>
      </c>
      <c r="AE1305">
        <v>468</v>
      </c>
      <c r="AF1305">
        <v>373</v>
      </c>
      <c r="AG1305" t="s">
        <v>2566</v>
      </c>
    </row>
    <row r="1306" spans="1:33" x14ac:dyDescent="0.25">
      <c r="A1306">
        <v>924</v>
      </c>
      <c r="B1306" t="s">
        <v>35</v>
      </c>
      <c r="C1306" t="s">
        <v>284</v>
      </c>
      <c r="D1306" t="s">
        <v>285</v>
      </c>
      <c r="E1306" t="s">
        <v>38</v>
      </c>
      <c r="F1306" t="s">
        <v>2404</v>
      </c>
      <c r="G1306" t="s">
        <v>2404</v>
      </c>
      <c r="H1306" t="s">
        <v>2405</v>
      </c>
      <c r="I1306" t="s">
        <v>2565</v>
      </c>
      <c r="J1306" t="s">
        <v>2185</v>
      </c>
      <c r="K1306" t="s">
        <v>977</v>
      </c>
      <c r="L1306">
        <v>2023</v>
      </c>
      <c r="M1306">
        <v>8</v>
      </c>
      <c r="N1306">
        <v>15</v>
      </c>
      <c r="O1306" t="s">
        <v>44</v>
      </c>
      <c r="P1306">
        <v>60</v>
      </c>
      <c r="Q1306" t="s">
        <v>45</v>
      </c>
      <c r="S1306" t="s">
        <v>46</v>
      </c>
      <c r="U1306" t="s">
        <v>47</v>
      </c>
      <c r="V1306" t="s">
        <v>48</v>
      </c>
      <c r="W1306" t="s">
        <v>52</v>
      </c>
      <c r="Y1306">
        <v>55</v>
      </c>
      <c r="Z1306" t="s">
        <v>50</v>
      </c>
      <c r="AA1306" t="s">
        <v>135</v>
      </c>
      <c r="AB1306">
        <v>1</v>
      </c>
      <c r="AC1306">
        <v>1</v>
      </c>
      <c r="AD1306" t="s">
        <v>54</v>
      </c>
      <c r="AE1306">
        <v>229</v>
      </c>
      <c r="AF1306">
        <v>364</v>
      </c>
      <c r="AG1306" t="s">
        <v>2567</v>
      </c>
    </row>
    <row r="1307" spans="1:33" x14ac:dyDescent="0.25">
      <c r="A1307">
        <v>924</v>
      </c>
      <c r="B1307" t="s">
        <v>35</v>
      </c>
      <c r="C1307" t="s">
        <v>284</v>
      </c>
      <c r="D1307" t="s">
        <v>285</v>
      </c>
      <c r="E1307" t="s">
        <v>38</v>
      </c>
      <c r="F1307" t="s">
        <v>2404</v>
      </c>
      <c r="G1307" t="s">
        <v>2404</v>
      </c>
      <c r="H1307" t="s">
        <v>2405</v>
      </c>
      <c r="I1307" t="s">
        <v>2568</v>
      </c>
      <c r="J1307" t="s">
        <v>2185</v>
      </c>
      <c r="K1307" t="s">
        <v>981</v>
      </c>
      <c r="L1307">
        <v>2023</v>
      </c>
      <c r="M1307">
        <v>8</v>
      </c>
      <c r="N1307">
        <v>15</v>
      </c>
      <c r="O1307" t="s">
        <v>44</v>
      </c>
      <c r="P1307">
        <v>60</v>
      </c>
      <c r="Q1307" t="s">
        <v>45</v>
      </c>
      <c r="S1307" t="s">
        <v>46</v>
      </c>
      <c r="U1307" t="s">
        <v>47</v>
      </c>
      <c r="V1307" t="s">
        <v>48</v>
      </c>
      <c r="W1307" t="s">
        <v>49</v>
      </c>
      <c r="Y1307">
        <v>56</v>
      </c>
      <c r="Z1307" t="s">
        <v>50</v>
      </c>
      <c r="AA1307" t="s">
        <v>135</v>
      </c>
      <c r="AB1307">
        <v>1</v>
      </c>
      <c r="AC1307">
        <v>1</v>
      </c>
      <c r="AD1307" t="s">
        <v>54</v>
      </c>
      <c r="AE1307">
        <v>505</v>
      </c>
      <c r="AF1307">
        <v>360</v>
      </c>
      <c r="AG1307" t="s">
        <v>2569</v>
      </c>
    </row>
    <row r="1308" spans="1:33" x14ac:dyDescent="0.25">
      <c r="A1308">
        <v>924</v>
      </c>
      <c r="B1308" t="s">
        <v>35</v>
      </c>
      <c r="C1308" t="s">
        <v>284</v>
      </c>
      <c r="D1308" t="s">
        <v>285</v>
      </c>
      <c r="E1308" t="s">
        <v>38</v>
      </c>
      <c r="F1308" t="s">
        <v>2404</v>
      </c>
      <c r="G1308" t="s">
        <v>2404</v>
      </c>
      <c r="H1308" t="s">
        <v>2405</v>
      </c>
      <c r="I1308" t="s">
        <v>2568</v>
      </c>
      <c r="J1308" t="s">
        <v>2185</v>
      </c>
      <c r="K1308" t="s">
        <v>981</v>
      </c>
      <c r="L1308">
        <v>2023</v>
      </c>
      <c r="M1308">
        <v>8</v>
      </c>
      <c r="N1308">
        <v>15</v>
      </c>
      <c r="O1308" t="s">
        <v>44</v>
      </c>
      <c r="P1308">
        <v>60</v>
      </c>
      <c r="Q1308" t="s">
        <v>45</v>
      </c>
      <c r="S1308" t="s">
        <v>46</v>
      </c>
      <c r="U1308" t="s">
        <v>47</v>
      </c>
      <c r="V1308" t="s">
        <v>48</v>
      </c>
      <c r="W1308" t="s">
        <v>52</v>
      </c>
      <c r="Y1308">
        <v>56</v>
      </c>
      <c r="Z1308" t="s">
        <v>50</v>
      </c>
      <c r="AA1308" t="s">
        <v>135</v>
      </c>
      <c r="AB1308">
        <v>1</v>
      </c>
      <c r="AC1308">
        <v>1</v>
      </c>
      <c r="AD1308" t="s">
        <v>54</v>
      </c>
      <c r="AE1308">
        <v>98</v>
      </c>
      <c r="AF1308">
        <v>350</v>
      </c>
      <c r="AG1308" t="s">
        <v>2570</v>
      </c>
    </row>
    <row r="1309" spans="1:33" x14ac:dyDescent="0.25">
      <c r="A1309">
        <v>924</v>
      </c>
      <c r="B1309" t="s">
        <v>35</v>
      </c>
      <c r="C1309" t="s">
        <v>284</v>
      </c>
      <c r="D1309" t="s">
        <v>285</v>
      </c>
      <c r="E1309" t="s">
        <v>38</v>
      </c>
      <c r="F1309" t="s">
        <v>2404</v>
      </c>
      <c r="G1309" t="s">
        <v>2404</v>
      </c>
      <c r="H1309" t="s">
        <v>2405</v>
      </c>
      <c r="I1309" t="s">
        <v>2571</v>
      </c>
      <c r="J1309" t="s">
        <v>2185</v>
      </c>
      <c r="K1309" t="s">
        <v>985</v>
      </c>
      <c r="L1309">
        <v>2023</v>
      </c>
      <c r="M1309">
        <v>8</v>
      </c>
      <c r="N1309">
        <v>15</v>
      </c>
      <c r="O1309" t="s">
        <v>44</v>
      </c>
      <c r="P1309">
        <v>60</v>
      </c>
      <c r="Q1309" t="s">
        <v>45</v>
      </c>
      <c r="S1309" t="s">
        <v>46</v>
      </c>
      <c r="U1309" t="s">
        <v>47</v>
      </c>
      <c r="V1309" t="s">
        <v>48</v>
      </c>
      <c r="W1309" t="s">
        <v>49</v>
      </c>
      <c r="Y1309">
        <v>57</v>
      </c>
      <c r="Z1309" t="s">
        <v>50</v>
      </c>
      <c r="AA1309" t="s">
        <v>135</v>
      </c>
      <c r="AB1309">
        <v>1</v>
      </c>
      <c r="AC1309">
        <v>1</v>
      </c>
      <c r="AD1309" t="s">
        <v>54</v>
      </c>
      <c r="AE1309">
        <v>369</v>
      </c>
      <c r="AF1309">
        <v>375</v>
      </c>
      <c r="AG1309" t="s">
        <v>2572</v>
      </c>
    </row>
    <row r="1310" spans="1:33" x14ac:dyDescent="0.25">
      <c r="A1310">
        <v>924</v>
      </c>
      <c r="B1310" t="s">
        <v>35</v>
      </c>
      <c r="C1310" t="s">
        <v>284</v>
      </c>
      <c r="D1310" t="s">
        <v>285</v>
      </c>
      <c r="E1310" t="s">
        <v>38</v>
      </c>
      <c r="F1310" t="s">
        <v>2404</v>
      </c>
      <c r="G1310" t="s">
        <v>2404</v>
      </c>
      <c r="H1310" t="s">
        <v>2405</v>
      </c>
      <c r="I1310" t="s">
        <v>2571</v>
      </c>
      <c r="J1310" t="s">
        <v>2185</v>
      </c>
      <c r="K1310" t="s">
        <v>985</v>
      </c>
      <c r="L1310">
        <v>2023</v>
      </c>
      <c r="M1310">
        <v>8</v>
      </c>
      <c r="N1310">
        <v>15</v>
      </c>
      <c r="O1310" t="s">
        <v>44</v>
      </c>
      <c r="P1310">
        <v>60</v>
      </c>
      <c r="Q1310" t="s">
        <v>45</v>
      </c>
      <c r="S1310" t="s">
        <v>46</v>
      </c>
      <c r="U1310" t="s">
        <v>47</v>
      </c>
      <c r="V1310" t="s">
        <v>48</v>
      </c>
      <c r="W1310" t="s">
        <v>52</v>
      </c>
      <c r="Y1310">
        <v>57</v>
      </c>
      <c r="Z1310" t="s">
        <v>50</v>
      </c>
      <c r="AA1310" t="s">
        <v>51</v>
      </c>
      <c r="AB1310">
        <v>1</v>
      </c>
      <c r="AC1310">
        <v>1</v>
      </c>
      <c r="AD1310" t="s">
        <v>54</v>
      </c>
      <c r="AE1310">
        <v>91</v>
      </c>
      <c r="AF1310">
        <v>314</v>
      </c>
      <c r="AG1310" t="s">
        <v>2573</v>
      </c>
    </row>
    <row r="1311" spans="1:33" x14ac:dyDescent="0.25">
      <c r="A1311">
        <v>924</v>
      </c>
      <c r="B1311" t="s">
        <v>35</v>
      </c>
      <c r="C1311" t="s">
        <v>284</v>
      </c>
      <c r="D1311" t="s">
        <v>285</v>
      </c>
      <c r="E1311" t="s">
        <v>38</v>
      </c>
      <c r="F1311" t="s">
        <v>2404</v>
      </c>
      <c r="G1311" t="s">
        <v>2404</v>
      </c>
      <c r="H1311" t="s">
        <v>2405</v>
      </c>
      <c r="I1311" t="s">
        <v>2574</v>
      </c>
      <c r="J1311" t="s">
        <v>2185</v>
      </c>
      <c r="K1311" t="s">
        <v>989</v>
      </c>
      <c r="L1311">
        <v>2023</v>
      </c>
      <c r="M1311">
        <v>8</v>
      </c>
      <c r="N1311">
        <v>15</v>
      </c>
      <c r="O1311" t="s">
        <v>44</v>
      </c>
      <c r="P1311">
        <v>60</v>
      </c>
      <c r="Q1311" t="s">
        <v>45</v>
      </c>
      <c r="S1311" t="s">
        <v>46</v>
      </c>
      <c r="U1311" t="s">
        <v>47</v>
      </c>
      <c r="V1311" t="s">
        <v>48</v>
      </c>
      <c r="W1311" t="s">
        <v>49</v>
      </c>
      <c r="Y1311">
        <v>58</v>
      </c>
      <c r="Z1311" t="s">
        <v>50</v>
      </c>
      <c r="AA1311" t="s">
        <v>135</v>
      </c>
      <c r="AB1311">
        <v>1</v>
      </c>
      <c r="AC1311">
        <v>1</v>
      </c>
      <c r="AD1311" t="s">
        <v>54</v>
      </c>
      <c r="AE1311">
        <v>320</v>
      </c>
      <c r="AF1311">
        <v>367</v>
      </c>
      <c r="AG1311" t="s">
        <v>2575</v>
      </c>
    </row>
    <row r="1312" spans="1:33" x14ac:dyDescent="0.25">
      <c r="A1312">
        <v>924</v>
      </c>
      <c r="B1312" t="s">
        <v>35</v>
      </c>
      <c r="C1312" t="s">
        <v>284</v>
      </c>
      <c r="D1312" t="s">
        <v>285</v>
      </c>
      <c r="E1312" t="s">
        <v>38</v>
      </c>
      <c r="F1312" t="s">
        <v>2404</v>
      </c>
      <c r="G1312" t="s">
        <v>2404</v>
      </c>
      <c r="H1312" t="s">
        <v>2405</v>
      </c>
      <c r="I1312" t="s">
        <v>2574</v>
      </c>
      <c r="J1312" t="s">
        <v>2185</v>
      </c>
      <c r="K1312" t="s">
        <v>989</v>
      </c>
      <c r="L1312">
        <v>2023</v>
      </c>
      <c r="M1312">
        <v>8</v>
      </c>
      <c r="N1312">
        <v>15</v>
      </c>
      <c r="O1312" t="s">
        <v>44</v>
      </c>
      <c r="P1312">
        <v>60</v>
      </c>
      <c r="Q1312" t="s">
        <v>45</v>
      </c>
      <c r="S1312" t="s">
        <v>46</v>
      </c>
      <c r="U1312" t="s">
        <v>47</v>
      </c>
      <c r="V1312" t="s">
        <v>48</v>
      </c>
      <c r="W1312" t="s">
        <v>52</v>
      </c>
      <c r="Y1312">
        <v>58</v>
      </c>
      <c r="Z1312" t="s">
        <v>50</v>
      </c>
      <c r="AA1312" t="s">
        <v>135</v>
      </c>
      <c r="AB1312">
        <v>1</v>
      </c>
      <c r="AC1312">
        <v>1</v>
      </c>
      <c r="AD1312" t="s">
        <v>54</v>
      </c>
      <c r="AE1312">
        <v>105</v>
      </c>
      <c r="AF1312">
        <v>372</v>
      </c>
      <c r="AG1312" t="s">
        <v>2576</v>
      </c>
    </row>
    <row r="1313" spans="1:33" x14ac:dyDescent="0.25">
      <c r="A1313">
        <v>924</v>
      </c>
      <c r="B1313" t="s">
        <v>35</v>
      </c>
      <c r="C1313" t="s">
        <v>284</v>
      </c>
      <c r="D1313" t="s">
        <v>285</v>
      </c>
      <c r="E1313" t="s">
        <v>38</v>
      </c>
      <c r="F1313" t="s">
        <v>2404</v>
      </c>
      <c r="G1313" t="s">
        <v>2404</v>
      </c>
      <c r="H1313" t="s">
        <v>2405</v>
      </c>
      <c r="I1313" t="s">
        <v>2577</v>
      </c>
      <c r="J1313" t="s">
        <v>2185</v>
      </c>
      <c r="K1313" t="s">
        <v>992</v>
      </c>
      <c r="L1313">
        <v>2023</v>
      </c>
      <c r="M1313">
        <v>8</v>
      </c>
      <c r="N1313">
        <v>15</v>
      </c>
      <c r="O1313" t="s">
        <v>44</v>
      </c>
      <c r="P1313">
        <v>60</v>
      </c>
      <c r="Q1313" t="s">
        <v>45</v>
      </c>
      <c r="S1313" t="s">
        <v>46</v>
      </c>
      <c r="U1313" t="s">
        <v>47</v>
      </c>
      <c r="V1313" t="s">
        <v>48</v>
      </c>
      <c r="W1313" t="s">
        <v>49</v>
      </c>
      <c r="Y1313">
        <v>59</v>
      </c>
      <c r="Z1313" t="s">
        <v>50</v>
      </c>
      <c r="AA1313" t="s">
        <v>51</v>
      </c>
      <c r="AB1313">
        <v>1</v>
      </c>
      <c r="AC1313">
        <v>1</v>
      </c>
      <c r="AD1313" t="s">
        <v>54</v>
      </c>
      <c r="AE1313">
        <v>376</v>
      </c>
      <c r="AF1313">
        <v>381</v>
      </c>
      <c r="AG1313" t="s">
        <v>2578</v>
      </c>
    </row>
    <row r="1314" spans="1:33" x14ac:dyDescent="0.25">
      <c r="A1314">
        <v>924</v>
      </c>
      <c r="B1314" t="s">
        <v>35</v>
      </c>
      <c r="C1314" t="s">
        <v>284</v>
      </c>
      <c r="D1314" t="s">
        <v>285</v>
      </c>
      <c r="E1314" t="s">
        <v>38</v>
      </c>
      <c r="F1314" t="s">
        <v>2404</v>
      </c>
      <c r="G1314" t="s">
        <v>2404</v>
      </c>
      <c r="H1314" t="s">
        <v>2405</v>
      </c>
      <c r="I1314" t="s">
        <v>2577</v>
      </c>
      <c r="J1314" t="s">
        <v>2185</v>
      </c>
      <c r="K1314" t="s">
        <v>992</v>
      </c>
      <c r="L1314">
        <v>2023</v>
      </c>
      <c r="M1314">
        <v>8</v>
      </c>
      <c r="N1314">
        <v>15</v>
      </c>
      <c r="O1314" t="s">
        <v>44</v>
      </c>
      <c r="P1314">
        <v>60</v>
      </c>
      <c r="Q1314" t="s">
        <v>45</v>
      </c>
      <c r="S1314" t="s">
        <v>46</v>
      </c>
      <c r="U1314" t="s">
        <v>47</v>
      </c>
      <c r="V1314" t="s">
        <v>48</v>
      </c>
      <c r="W1314" t="s">
        <v>52</v>
      </c>
      <c r="Y1314">
        <v>59</v>
      </c>
      <c r="Z1314" t="s">
        <v>50</v>
      </c>
      <c r="AA1314" t="s">
        <v>135</v>
      </c>
      <c r="AB1314">
        <v>1</v>
      </c>
      <c r="AC1314">
        <v>1</v>
      </c>
      <c r="AD1314" t="s">
        <v>54</v>
      </c>
      <c r="AE1314">
        <v>131</v>
      </c>
      <c r="AF1314">
        <v>377</v>
      </c>
      <c r="AG1314" t="s">
        <v>2579</v>
      </c>
    </row>
    <row r="1315" spans="1:33" x14ac:dyDescent="0.25">
      <c r="A1315">
        <v>924</v>
      </c>
      <c r="B1315" t="s">
        <v>35</v>
      </c>
      <c r="C1315" t="s">
        <v>284</v>
      </c>
      <c r="D1315" t="s">
        <v>285</v>
      </c>
      <c r="E1315" t="s">
        <v>38</v>
      </c>
      <c r="F1315" t="s">
        <v>2404</v>
      </c>
      <c r="G1315" t="s">
        <v>2404</v>
      </c>
      <c r="H1315" t="s">
        <v>2405</v>
      </c>
      <c r="I1315" t="s">
        <v>2405</v>
      </c>
      <c r="J1315" t="s">
        <v>2185</v>
      </c>
      <c r="K1315" t="s">
        <v>2580</v>
      </c>
      <c r="L1315">
        <v>2023</v>
      </c>
      <c r="M1315">
        <v>8</v>
      </c>
      <c r="N1315">
        <v>15</v>
      </c>
      <c r="O1315" t="s">
        <v>44</v>
      </c>
      <c r="P1315">
        <v>60</v>
      </c>
      <c r="Q1315" t="s">
        <v>45</v>
      </c>
      <c r="S1315" t="s">
        <v>46</v>
      </c>
      <c r="U1315" t="s">
        <v>47</v>
      </c>
      <c r="V1315" t="s">
        <v>48</v>
      </c>
      <c r="W1315" t="s">
        <v>49</v>
      </c>
      <c r="Y1315">
        <v>60</v>
      </c>
      <c r="Z1315" t="s">
        <v>50</v>
      </c>
      <c r="AA1315" t="s">
        <v>135</v>
      </c>
      <c r="AB1315">
        <v>1</v>
      </c>
      <c r="AC1315">
        <v>1</v>
      </c>
      <c r="AD1315" t="s">
        <v>54</v>
      </c>
      <c r="AE1315">
        <v>395</v>
      </c>
      <c r="AF1315">
        <v>370</v>
      </c>
      <c r="AG1315" t="s">
        <v>2581</v>
      </c>
    </row>
    <row r="1316" spans="1:33" x14ac:dyDescent="0.25">
      <c r="A1316">
        <v>924</v>
      </c>
      <c r="B1316" t="s">
        <v>35</v>
      </c>
      <c r="C1316" t="s">
        <v>284</v>
      </c>
      <c r="D1316" t="s">
        <v>285</v>
      </c>
      <c r="E1316" t="s">
        <v>38</v>
      </c>
      <c r="F1316" t="s">
        <v>2404</v>
      </c>
      <c r="G1316" t="s">
        <v>2404</v>
      </c>
      <c r="H1316" t="s">
        <v>2405</v>
      </c>
      <c r="I1316" t="s">
        <v>2405</v>
      </c>
      <c r="J1316" t="s">
        <v>2185</v>
      </c>
      <c r="K1316" t="s">
        <v>2580</v>
      </c>
      <c r="L1316">
        <v>2023</v>
      </c>
      <c r="M1316">
        <v>8</v>
      </c>
      <c r="N1316">
        <v>15</v>
      </c>
      <c r="O1316" t="s">
        <v>44</v>
      </c>
      <c r="P1316">
        <v>60</v>
      </c>
      <c r="Q1316" t="s">
        <v>45</v>
      </c>
      <c r="S1316" t="s">
        <v>46</v>
      </c>
      <c r="U1316" t="s">
        <v>47</v>
      </c>
      <c r="V1316" t="s">
        <v>48</v>
      </c>
      <c r="W1316" t="s">
        <v>52</v>
      </c>
      <c r="Y1316">
        <v>60</v>
      </c>
      <c r="Z1316" t="s">
        <v>50</v>
      </c>
      <c r="AA1316" t="s">
        <v>135</v>
      </c>
      <c r="AB1316">
        <v>1</v>
      </c>
      <c r="AC1316">
        <v>1</v>
      </c>
      <c r="AD1316" t="s">
        <v>54</v>
      </c>
      <c r="AE1316">
        <v>218</v>
      </c>
      <c r="AF1316">
        <v>374</v>
      </c>
      <c r="AG1316" t="s">
        <v>2582</v>
      </c>
    </row>
    <row r="1317" spans="1:33" x14ac:dyDescent="0.25">
      <c r="A1317">
        <v>949</v>
      </c>
      <c r="B1317" t="s">
        <v>35</v>
      </c>
      <c r="C1317" t="s">
        <v>518</v>
      </c>
      <c r="D1317" t="s">
        <v>519</v>
      </c>
      <c r="E1317" t="s">
        <v>38</v>
      </c>
      <c r="F1317" t="s">
        <v>2583</v>
      </c>
      <c r="G1317" t="s">
        <v>2583</v>
      </c>
      <c r="H1317" t="s">
        <v>2584</v>
      </c>
      <c r="I1317" t="s">
        <v>2585</v>
      </c>
      <c r="J1317" t="s">
        <v>2586</v>
      </c>
      <c r="K1317" t="s">
        <v>2587</v>
      </c>
      <c r="L1317">
        <v>2023</v>
      </c>
      <c r="M1317">
        <v>8</v>
      </c>
      <c r="N1317">
        <v>13</v>
      </c>
      <c r="O1317" t="s">
        <v>44</v>
      </c>
      <c r="P1317">
        <v>60</v>
      </c>
      <c r="Q1317" t="s">
        <v>45</v>
      </c>
      <c r="S1317" t="s">
        <v>46</v>
      </c>
      <c r="U1317" t="s">
        <v>47</v>
      </c>
      <c r="V1317" t="s">
        <v>48</v>
      </c>
      <c r="W1317" t="s">
        <v>49</v>
      </c>
      <c r="Y1317">
        <v>1</v>
      </c>
      <c r="Z1317" t="s">
        <v>50</v>
      </c>
      <c r="AA1317" t="s">
        <v>157</v>
      </c>
      <c r="AB1317">
        <v>1</v>
      </c>
      <c r="AC1317">
        <v>1</v>
      </c>
      <c r="AD1317" t="s">
        <v>54</v>
      </c>
      <c r="AE1317">
        <v>289</v>
      </c>
      <c r="AF1317">
        <v>249</v>
      </c>
      <c r="AG1317" t="s">
        <v>2588</v>
      </c>
    </row>
    <row r="1318" spans="1:33" x14ac:dyDescent="0.25">
      <c r="A1318">
        <v>949</v>
      </c>
      <c r="B1318" t="s">
        <v>35</v>
      </c>
      <c r="C1318" t="s">
        <v>518</v>
      </c>
      <c r="D1318" t="s">
        <v>519</v>
      </c>
      <c r="E1318" t="s">
        <v>38</v>
      </c>
      <c r="F1318" t="s">
        <v>2583</v>
      </c>
      <c r="G1318" t="s">
        <v>2583</v>
      </c>
      <c r="H1318" t="s">
        <v>2584</v>
      </c>
      <c r="I1318" t="s">
        <v>2585</v>
      </c>
      <c r="J1318" t="s">
        <v>2586</v>
      </c>
      <c r="K1318" t="s">
        <v>2587</v>
      </c>
      <c r="L1318">
        <v>2023</v>
      </c>
      <c r="M1318">
        <v>8</v>
      </c>
      <c r="N1318">
        <v>13</v>
      </c>
      <c r="O1318" t="s">
        <v>44</v>
      </c>
      <c r="P1318">
        <v>60</v>
      </c>
      <c r="Q1318" t="s">
        <v>45</v>
      </c>
      <c r="S1318" t="s">
        <v>46</v>
      </c>
      <c r="U1318" t="s">
        <v>47</v>
      </c>
      <c r="V1318" t="s">
        <v>48</v>
      </c>
      <c r="W1318" t="s">
        <v>52</v>
      </c>
      <c r="Y1318">
        <v>1</v>
      </c>
      <c r="Z1318" t="s">
        <v>50</v>
      </c>
      <c r="AA1318" t="s">
        <v>51</v>
      </c>
      <c r="AB1318">
        <v>1</v>
      </c>
      <c r="AC1318">
        <v>1</v>
      </c>
      <c r="AD1318" t="s">
        <v>54</v>
      </c>
      <c r="AE1318">
        <v>482</v>
      </c>
      <c r="AF1318">
        <v>180</v>
      </c>
      <c r="AG1318" t="s">
        <v>2589</v>
      </c>
    </row>
    <row r="1319" spans="1:33" x14ac:dyDescent="0.25">
      <c r="A1319">
        <v>949</v>
      </c>
      <c r="B1319" t="s">
        <v>35</v>
      </c>
      <c r="C1319" t="s">
        <v>518</v>
      </c>
      <c r="D1319" t="s">
        <v>519</v>
      </c>
      <c r="E1319" t="s">
        <v>38</v>
      </c>
      <c r="F1319" t="s">
        <v>2583</v>
      </c>
      <c r="G1319" t="s">
        <v>2583</v>
      </c>
      <c r="H1319" t="s">
        <v>2584</v>
      </c>
      <c r="I1319" t="s">
        <v>2590</v>
      </c>
      <c r="J1319" t="s">
        <v>2586</v>
      </c>
      <c r="K1319" t="s">
        <v>2591</v>
      </c>
      <c r="L1319">
        <v>2023</v>
      </c>
      <c r="M1319">
        <v>8</v>
      </c>
      <c r="N1319">
        <v>13</v>
      </c>
      <c r="O1319" t="s">
        <v>44</v>
      </c>
      <c r="P1319">
        <v>60</v>
      </c>
      <c r="Q1319" t="s">
        <v>45</v>
      </c>
      <c r="S1319" t="s">
        <v>46</v>
      </c>
      <c r="U1319" t="s">
        <v>47</v>
      </c>
      <c r="V1319" t="s">
        <v>48</v>
      </c>
      <c r="W1319" t="s">
        <v>49</v>
      </c>
      <c r="Y1319">
        <v>2</v>
      </c>
      <c r="Z1319" t="s">
        <v>50</v>
      </c>
      <c r="AA1319" t="s">
        <v>51</v>
      </c>
      <c r="AB1319">
        <v>1</v>
      </c>
      <c r="AC1319">
        <v>1</v>
      </c>
      <c r="AD1319" t="s">
        <v>54</v>
      </c>
      <c r="AE1319">
        <v>285</v>
      </c>
      <c r="AF1319">
        <v>251</v>
      </c>
      <c r="AG1319" t="s">
        <v>2592</v>
      </c>
    </row>
    <row r="1320" spans="1:33" x14ac:dyDescent="0.25">
      <c r="A1320">
        <v>949</v>
      </c>
      <c r="B1320" t="s">
        <v>35</v>
      </c>
      <c r="C1320" t="s">
        <v>518</v>
      </c>
      <c r="D1320" t="s">
        <v>519</v>
      </c>
      <c r="E1320" t="s">
        <v>38</v>
      </c>
      <c r="F1320" t="s">
        <v>2583</v>
      </c>
      <c r="G1320" t="s">
        <v>2583</v>
      </c>
      <c r="H1320" t="s">
        <v>2584</v>
      </c>
      <c r="I1320" t="s">
        <v>2590</v>
      </c>
      <c r="J1320" t="s">
        <v>2586</v>
      </c>
      <c r="K1320" t="s">
        <v>2591</v>
      </c>
      <c r="L1320">
        <v>2023</v>
      </c>
      <c r="M1320">
        <v>8</v>
      </c>
      <c r="N1320">
        <v>13</v>
      </c>
      <c r="O1320" t="s">
        <v>44</v>
      </c>
      <c r="P1320">
        <v>60</v>
      </c>
      <c r="Q1320" t="s">
        <v>45</v>
      </c>
      <c r="S1320" t="s">
        <v>46</v>
      </c>
      <c r="U1320" t="s">
        <v>47</v>
      </c>
      <c r="V1320" t="s">
        <v>48</v>
      </c>
      <c r="W1320" t="s">
        <v>52</v>
      </c>
      <c r="Y1320">
        <v>2</v>
      </c>
      <c r="Z1320" t="s">
        <v>50</v>
      </c>
      <c r="AA1320" t="s">
        <v>331</v>
      </c>
      <c r="AB1320">
        <v>1</v>
      </c>
      <c r="AC1320">
        <v>1</v>
      </c>
      <c r="AD1320" t="s">
        <v>54</v>
      </c>
      <c r="AE1320">
        <v>506</v>
      </c>
      <c r="AF1320">
        <v>174</v>
      </c>
      <c r="AG1320" t="s">
        <v>2593</v>
      </c>
    </row>
    <row r="1321" spans="1:33" x14ac:dyDescent="0.25">
      <c r="A1321">
        <v>949</v>
      </c>
      <c r="B1321" t="s">
        <v>35</v>
      </c>
      <c r="C1321" t="s">
        <v>518</v>
      </c>
      <c r="D1321" t="s">
        <v>519</v>
      </c>
      <c r="E1321" t="s">
        <v>38</v>
      </c>
      <c r="F1321" t="s">
        <v>2583</v>
      </c>
      <c r="G1321" t="s">
        <v>2583</v>
      </c>
      <c r="H1321" t="s">
        <v>2584</v>
      </c>
      <c r="I1321" t="s">
        <v>2594</v>
      </c>
      <c r="J1321" t="s">
        <v>2586</v>
      </c>
      <c r="K1321" t="s">
        <v>2595</v>
      </c>
      <c r="L1321">
        <v>2023</v>
      </c>
      <c r="M1321">
        <v>8</v>
      </c>
      <c r="N1321">
        <v>13</v>
      </c>
      <c r="O1321" t="s">
        <v>44</v>
      </c>
      <c r="P1321">
        <v>60</v>
      </c>
      <c r="Q1321" t="s">
        <v>45</v>
      </c>
      <c r="S1321" t="s">
        <v>46</v>
      </c>
      <c r="U1321" t="s">
        <v>47</v>
      </c>
      <c r="V1321" t="s">
        <v>48</v>
      </c>
      <c r="W1321" t="s">
        <v>49</v>
      </c>
      <c r="Y1321">
        <v>3</v>
      </c>
      <c r="Z1321" t="s">
        <v>50</v>
      </c>
      <c r="AA1321" t="s">
        <v>51</v>
      </c>
      <c r="AB1321">
        <v>1</v>
      </c>
      <c r="AC1321">
        <v>1</v>
      </c>
      <c r="AD1321" t="s">
        <v>54</v>
      </c>
      <c r="AE1321">
        <v>283</v>
      </c>
      <c r="AF1321">
        <v>254</v>
      </c>
      <c r="AG1321" t="s">
        <v>2596</v>
      </c>
    </row>
    <row r="1322" spans="1:33" x14ac:dyDescent="0.25">
      <c r="A1322">
        <v>949</v>
      </c>
      <c r="B1322" t="s">
        <v>35</v>
      </c>
      <c r="C1322" t="s">
        <v>518</v>
      </c>
      <c r="D1322" t="s">
        <v>519</v>
      </c>
      <c r="E1322" t="s">
        <v>38</v>
      </c>
      <c r="F1322" t="s">
        <v>2583</v>
      </c>
      <c r="G1322" t="s">
        <v>2583</v>
      </c>
      <c r="H1322" t="s">
        <v>2584</v>
      </c>
      <c r="I1322" t="s">
        <v>2594</v>
      </c>
      <c r="J1322" t="s">
        <v>2586</v>
      </c>
      <c r="K1322" t="s">
        <v>2595</v>
      </c>
      <c r="L1322">
        <v>2023</v>
      </c>
      <c r="M1322">
        <v>8</v>
      </c>
      <c r="N1322">
        <v>13</v>
      </c>
      <c r="O1322" t="s">
        <v>44</v>
      </c>
      <c r="P1322">
        <v>60</v>
      </c>
      <c r="Q1322" t="s">
        <v>45</v>
      </c>
      <c r="S1322" t="s">
        <v>46</v>
      </c>
      <c r="U1322" t="s">
        <v>47</v>
      </c>
      <c r="V1322" t="s">
        <v>48</v>
      </c>
      <c r="W1322" t="s">
        <v>52</v>
      </c>
      <c r="Y1322">
        <v>3</v>
      </c>
      <c r="Z1322" t="s">
        <v>50</v>
      </c>
      <c r="AA1322" t="s">
        <v>51</v>
      </c>
      <c r="AB1322">
        <v>1</v>
      </c>
      <c r="AC1322">
        <v>1</v>
      </c>
      <c r="AD1322" t="s">
        <v>54</v>
      </c>
      <c r="AE1322">
        <v>515</v>
      </c>
      <c r="AF1322">
        <v>179</v>
      </c>
      <c r="AG1322" t="s">
        <v>2597</v>
      </c>
    </row>
    <row r="1323" spans="1:33" x14ac:dyDescent="0.25">
      <c r="A1323">
        <v>949</v>
      </c>
      <c r="B1323" t="s">
        <v>35</v>
      </c>
      <c r="C1323" t="s">
        <v>518</v>
      </c>
      <c r="D1323" t="s">
        <v>519</v>
      </c>
      <c r="E1323" t="s">
        <v>38</v>
      </c>
      <c r="F1323" t="s">
        <v>2583</v>
      </c>
      <c r="G1323" t="s">
        <v>2583</v>
      </c>
      <c r="H1323" t="s">
        <v>2584</v>
      </c>
      <c r="I1323" t="s">
        <v>2598</v>
      </c>
      <c r="J1323" t="s">
        <v>2586</v>
      </c>
      <c r="K1323" t="s">
        <v>2599</v>
      </c>
      <c r="L1323">
        <v>2023</v>
      </c>
      <c r="M1323">
        <v>8</v>
      </c>
      <c r="N1323">
        <v>13</v>
      </c>
      <c r="O1323" t="s">
        <v>44</v>
      </c>
      <c r="P1323">
        <v>60</v>
      </c>
      <c r="Q1323" t="s">
        <v>45</v>
      </c>
      <c r="S1323" t="s">
        <v>46</v>
      </c>
      <c r="U1323" t="s">
        <v>47</v>
      </c>
      <c r="V1323" t="s">
        <v>48</v>
      </c>
      <c r="W1323" t="s">
        <v>49</v>
      </c>
      <c r="Y1323">
        <v>4</v>
      </c>
      <c r="Z1323" t="s">
        <v>50</v>
      </c>
      <c r="AA1323" t="s">
        <v>135</v>
      </c>
      <c r="AB1323">
        <v>1</v>
      </c>
      <c r="AC1323">
        <v>1</v>
      </c>
      <c r="AD1323" t="s">
        <v>54</v>
      </c>
      <c r="AE1323">
        <v>287</v>
      </c>
      <c r="AF1323">
        <v>295</v>
      </c>
      <c r="AG1323" t="s">
        <v>2600</v>
      </c>
    </row>
    <row r="1324" spans="1:33" x14ac:dyDescent="0.25">
      <c r="A1324">
        <v>949</v>
      </c>
      <c r="B1324" t="s">
        <v>35</v>
      </c>
      <c r="C1324" t="s">
        <v>518</v>
      </c>
      <c r="D1324" t="s">
        <v>519</v>
      </c>
      <c r="E1324" t="s">
        <v>38</v>
      </c>
      <c r="F1324" t="s">
        <v>2583</v>
      </c>
      <c r="G1324" t="s">
        <v>2583</v>
      </c>
      <c r="H1324" t="s">
        <v>2584</v>
      </c>
      <c r="I1324" t="s">
        <v>2598</v>
      </c>
      <c r="J1324" t="s">
        <v>2586</v>
      </c>
      <c r="K1324" t="s">
        <v>2599</v>
      </c>
      <c r="L1324">
        <v>2023</v>
      </c>
      <c r="M1324">
        <v>8</v>
      </c>
      <c r="N1324">
        <v>13</v>
      </c>
      <c r="O1324" t="s">
        <v>44</v>
      </c>
      <c r="P1324">
        <v>60</v>
      </c>
      <c r="Q1324" t="s">
        <v>45</v>
      </c>
      <c r="S1324" t="s">
        <v>46</v>
      </c>
      <c r="U1324" t="s">
        <v>47</v>
      </c>
      <c r="V1324" t="s">
        <v>48</v>
      </c>
      <c r="W1324" t="s">
        <v>52</v>
      </c>
      <c r="Y1324">
        <v>4</v>
      </c>
      <c r="Z1324" t="s">
        <v>50</v>
      </c>
      <c r="AA1324" t="s">
        <v>51</v>
      </c>
      <c r="AB1324">
        <v>1</v>
      </c>
      <c r="AC1324">
        <v>1</v>
      </c>
      <c r="AD1324" t="s">
        <v>54</v>
      </c>
      <c r="AE1324">
        <v>518</v>
      </c>
      <c r="AF1324">
        <v>185</v>
      </c>
      <c r="AG1324" t="s">
        <v>2601</v>
      </c>
    </row>
    <row r="1325" spans="1:33" x14ac:dyDescent="0.25">
      <c r="A1325">
        <v>949</v>
      </c>
      <c r="B1325" t="s">
        <v>35</v>
      </c>
      <c r="C1325" t="s">
        <v>518</v>
      </c>
      <c r="D1325" t="s">
        <v>519</v>
      </c>
      <c r="E1325" t="s">
        <v>38</v>
      </c>
      <c r="F1325" t="s">
        <v>2583</v>
      </c>
      <c r="G1325" t="s">
        <v>2583</v>
      </c>
      <c r="H1325" t="s">
        <v>2584</v>
      </c>
      <c r="I1325" t="s">
        <v>2602</v>
      </c>
      <c r="J1325" t="s">
        <v>2586</v>
      </c>
      <c r="K1325" t="s">
        <v>2603</v>
      </c>
      <c r="L1325">
        <v>2023</v>
      </c>
      <c r="M1325">
        <v>8</v>
      </c>
      <c r="N1325">
        <v>13</v>
      </c>
      <c r="O1325" t="s">
        <v>44</v>
      </c>
      <c r="P1325">
        <v>60</v>
      </c>
      <c r="Q1325" t="s">
        <v>45</v>
      </c>
      <c r="S1325" t="s">
        <v>46</v>
      </c>
      <c r="U1325" t="s">
        <v>47</v>
      </c>
      <c r="V1325" t="s">
        <v>48</v>
      </c>
      <c r="W1325" t="s">
        <v>49</v>
      </c>
      <c r="Y1325">
        <v>5</v>
      </c>
      <c r="Z1325" t="s">
        <v>50</v>
      </c>
      <c r="AA1325" t="s">
        <v>157</v>
      </c>
      <c r="AB1325">
        <v>1</v>
      </c>
      <c r="AC1325">
        <v>1</v>
      </c>
      <c r="AD1325" t="s">
        <v>54</v>
      </c>
      <c r="AE1325">
        <v>286</v>
      </c>
      <c r="AF1325">
        <v>253</v>
      </c>
      <c r="AG1325" t="s">
        <v>1440</v>
      </c>
    </row>
    <row r="1326" spans="1:33" x14ac:dyDescent="0.25">
      <c r="A1326">
        <v>949</v>
      </c>
      <c r="B1326" t="s">
        <v>35</v>
      </c>
      <c r="C1326" t="s">
        <v>518</v>
      </c>
      <c r="D1326" t="s">
        <v>519</v>
      </c>
      <c r="E1326" t="s">
        <v>38</v>
      </c>
      <c r="F1326" t="s">
        <v>2583</v>
      </c>
      <c r="G1326" t="s">
        <v>2583</v>
      </c>
      <c r="H1326" t="s">
        <v>2584</v>
      </c>
      <c r="I1326" t="s">
        <v>2602</v>
      </c>
      <c r="J1326" t="s">
        <v>2586</v>
      </c>
      <c r="K1326" t="s">
        <v>2603</v>
      </c>
      <c r="L1326">
        <v>2023</v>
      </c>
      <c r="M1326">
        <v>8</v>
      </c>
      <c r="N1326">
        <v>13</v>
      </c>
      <c r="O1326" t="s">
        <v>44</v>
      </c>
      <c r="P1326">
        <v>60</v>
      </c>
      <c r="Q1326" t="s">
        <v>45</v>
      </c>
      <c r="S1326" t="s">
        <v>46</v>
      </c>
      <c r="U1326" t="s">
        <v>47</v>
      </c>
      <c r="V1326" t="s">
        <v>48</v>
      </c>
      <c r="W1326" t="s">
        <v>52</v>
      </c>
      <c r="Y1326">
        <v>5</v>
      </c>
      <c r="Z1326" t="s">
        <v>50</v>
      </c>
      <c r="AA1326" t="s">
        <v>117</v>
      </c>
      <c r="AB1326">
        <v>1</v>
      </c>
      <c r="AC1326">
        <v>1</v>
      </c>
      <c r="AD1326" t="s">
        <v>54</v>
      </c>
      <c r="AE1326">
        <v>487</v>
      </c>
      <c r="AF1326">
        <v>182</v>
      </c>
      <c r="AG1326" t="s">
        <v>2604</v>
      </c>
    </row>
    <row r="1327" spans="1:33" x14ac:dyDescent="0.25">
      <c r="A1327">
        <v>949</v>
      </c>
      <c r="B1327" t="s">
        <v>35</v>
      </c>
      <c r="C1327" t="s">
        <v>518</v>
      </c>
      <c r="D1327" t="s">
        <v>519</v>
      </c>
      <c r="E1327" t="s">
        <v>38</v>
      </c>
      <c r="F1327" t="s">
        <v>2583</v>
      </c>
      <c r="G1327" t="s">
        <v>2583</v>
      </c>
      <c r="H1327" t="s">
        <v>2584</v>
      </c>
      <c r="I1327" t="s">
        <v>2605</v>
      </c>
      <c r="J1327" t="s">
        <v>2586</v>
      </c>
      <c r="K1327" t="s">
        <v>2606</v>
      </c>
      <c r="L1327">
        <v>2023</v>
      </c>
      <c r="M1327">
        <v>8</v>
      </c>
      <c r="N1327">
        <v>13</v>
      </c>
      <c r="O1327" t="s">
        <v>44</v>
      </c>
      <c r="P1327">
        <v>60</v>
      </c>
      <c r="Q1327" t="s">
        <v>45</v>
      </c>
      <c r="S1327" t="s">
        <v>46</v>
      </c>
      <c r="U1327" t="s">
        <v>47</v>
      </c>
      <c r="V1327" t="s">
        <v>48</v>
      </c>
      <c r="W1327" t="s">
        <v>49</v>
      </c>
      <c r="Y1327">
        <v>6</v>
      </c>
      <c r="Z1327" t="s">
        <v>50</v>
      </c>
      <c r="AA1327" t="s">
        <v>135</v>
      </c>
      <c r="AB1327">
        <v>1</v>
      </c>
      <c r="AC1327">
        <v>1</v>
      </c>
      <c r="AD1327" t="s">
        <v>54</v>
      </c>
      <c r="AE1327">
        <v>274</v>
      </c>
      <c r="AF1327">
        <v>263</v>
      </c>
      <c r="AG1327" t="s">
        <v>2607</v>
      </c>
    </row>
    <row r="1328" spans="1:33" x14ac:dyDescent="0.25">
      <c r="A1328">
        <v>949</v>
      </c>
      <c r="B1328" t="s">
        <v>35</v>
      </c>
      <c r="C1328" t="s">
        <v>518</v>
      </c>
      <c r="D1328" t="s">
        <v>519</v>
      </c>
      <c r="E1328" t="s">
        <v>38</v>
      </c>
      <c r="F1328" t="s">
        <v>2583</v>
      </c>
      <c r="G1328" t="s">
        <v>2583</v>
      </c>
      <c r="H1328" t="s">
        <v>2584</v>
      </c>
      <c r="I1328" t="s">
        <v>2605</v>
      </c>
      <c r="J1328" t="s">
        <v>2586</v>
      </c>
      <c r="K1328" t="s">
        <v>2606</v>
      </c>
      <c r="L1328">
        <v>2023</v>
      </c>
      <c r="M1328">
        <v>8</v>
      </c>
      <c r="N1328">
        <v>13</v>
      </c>
      <c r="O1328" t="s">
        <v>44</v>
      </c>
      <c r="P1328">
        <v>60</v>
      </c>
      <c r="Q1328" t="s">
        <v>45</v>
      </c>
      <c r="S1328" t="s">
        <v>46</v>
      </c>
      <c r="U1328" t="s">
        <v>47</v>
      </c>
      <c r="V1328" t="s">
        <v>48</v>
      </c>
      <c r="W1328" t="s">
        <v>52</v>
      </c>
      <c r="Y1328">
        <v>6</v>
      </c>
      <c r="Z1328" t="s">
        <v>50</v>
      </c>
      <c r="AA1328" t="s">
        <v>51</v>
      </c>
      <c r="AB1328">
        <v>1</v>
      </c>
      <c r="AC1328">
        <v>1</v>
      </c>
      <c r="AD1328" t="s">
        <v>54</v>
      </c>
      <c r="AE1328">
        <v>517</v>
      </c>
      <c r="AF1328">
        <v>183</v>
      </c>
      <c r="AG1328" t="s">
        <v>2608</v>
      </c>
    </row>
    <row r="1329" spans="1:33" x14ac:dyDescent="0.25">
      <c r="A1329">
        <v>949</v>
      </c>
      <c r="B1329" t="s">
        <v>35</v>
      </c>
      <c r="C1329" t="s">
        <v>518</v>
      </c>
      <c r="D1329" t="s">
        <v>519</v>
      </c>
      <c r="E1329" t="s">
        <v>38</v>
      </c>
      <c r="F1329" t="s">
        <v>2583</v>
      </c>
      <c r="G1329" t="s">
        <v>2583</v>
      </c>
      <c r="H1329" t="s">
        <v>2584</v>
      </c>
      <c r="I1329" t="s">
        <v>2609</v>
      </c>
      <c r="J1329" t="s">
        <v>2586</v>
      </c>
      <c r="K1329" t="s">
        <v>2610</v>
      </c>
      <c r="L1329">
        <v>2023</v>
      </c>
      <c r="M1329">
        <v>8</v>
      </c>
      <c r="N1329">
        <v>13</v>
      </c>
      <c r="O1329" t="s">
        <v>44</v>
      </c>
      <c r="P1329">
        <v>60</v>
      </c>
      <c r="Q1329" t="s">
        <v>45</v>
      </c>
      <c r="S1329" t="s">
        <v>46</v>
      </c>
      <c r="U1329" t="s">
        <v>47</v>
      </c>
      <c r="V1329" t="s">
        <v>48</v>
      </c>
      <c r="W1329" t="s">
        <v>49</v>
      </c>
      <c r="Y1329">
        <v>7</v>
      </c>
      <c r="Z1329" t="s">
        <v>50</v>
      </c>
      <c r="AA1329" t="s">
        <v>135</v>
      </c>
      <c r="AB1329">
        <v>1</v>
      </c>
      <c r="AC1329">
        <v>1</v>
      </c>
      <c r="AD1329" t="s">
        <v>54</v>
      </c>
      <c r="AE1329">
        <v>279</v>
      </c>
      <c r="AF1329">
        <v>287</v>
      </c>
      <c r="AG1329" t="s">
        <v>2611</v>
      </c>
    </row>
    <row r="1330" spans="1:33" x14ac:dyDescent="0.25">
      <c r="A1330">
        <v>949</v>
      </c>
      <c r="B1330" t="s">
        <v>35</v>
      </c>
      <c r="C1330" t="s">
        <v>518</v>
      </c>
      <c r="D1330" t="s">
        <v>519</v>
      </c>
      <c r="E1330" t="s">
        <v>38</v>
      </c>
      <c r="F1330" t="s">
        <v>2583</v>
      </c>
      <c r="G1330" t="s">
        <v>2583</v>
      </c>
      <c r="H1330" t="s">
        <v>2584</v>
      </c>
      <c r="I1330" t="s">
        <v>2609</v>
      </c>
      <c r="J1330" t="s">
        <v>2586</v>
      </c>
      <c r="K1330" t="s">
        <v>2610</v>
      </c>
      <c r="L1330">
        <v>2023</v>
      </c>
      <c r="M1330">
        <v>8</v>
      </c>
      <c r="N1330">
        <v>13</v>
      </c>
      <c r="O1330" t="s">
        <v>44</v>
      </c>
      <c r="P1330">
        <v>60</v>
      </c>
      <c r="Q1330" t="s">
        <v>45</v>
      </c>
      <c r="S1330" t="s">
        <v>46</v>
      </c>
      <c r="U1330" t="s">
        <v>47</v>
      </c>
      <c r="V1330" t="s">
        <v>48</v>
      </c>
      <c r="W1330" t="s">
        <v>52</v>
      </c>
      <c r="Y1330">
        <v>7</v>
      </c>
      <c r="Z1330" t="s">
        <v>50</v>
      </c>
      <c r="AA1330" t="s">
        <v>135</v>
      </c>
      <c r="AB1330">
        <v>1</v>
      </c>
      <c r="AC1330">
        <v>1</v>
      </c>
      <c r="AD1330" t="s">
        <v>54</v>
      </c>
      <c r="AE1330">
        <v>498</v>
      </c>
      <c r="AF1330">
        <v>248</v>
      </c>
      <c r="AG1330" t="s">
        <v>2612</v>
      </c>
    </row>
    <row r="1331" spans="1:33" x14ac:dyDescent="0.25">
      <c r="A1331">
        <v>949</v>
      </c>
      <c r="B1331" t="s">
        <v>35</v>
      </c>
      <c r="C1331" t="s">
        <v>518</v>
      </c>
      <c r="D1331" t="s">
        <v>519</v>
      </c>
      <c r="E1331" t="s">
        <v>38</v>
      </c>
      <c r="F1331" t="s">
        <v>2583</v>
      </c>
      <c r="G1331" t="s">
        <v>2583</v>
      </c>
      <c r="H1331" t="s">
        <v>2584</v>
      </c>
      <c r="I1331" t="s">
        <v>2613</v>
      </c>
      <c r="J1331" t="s">
        <v>2586</v>
      </c>
      <c r="K1331" t="s">
        <v>2614</v>
      </c>
      <c r="L1331">
        <v>2023</v>
      </c>
      <c r="M1331">
        <v>8</v>
      </c>
      <c r="N1331">
        <v>13</v>
      </c>
      <c r="O1331" t="s">
        <v>44</v>
      </c>
      <c r="P1331">
        <v>60</v>
      </c>
      <c r="Q1331" t="s">
        <v>45</v>
      </c>
      <c r="S1331" t="s">
        <v>46</v>
      </c>
      <c r="U1331" t="s">
        <v>47</v>
      </c>
      <c r="V1331" t="s">
        <v>48</v>
      </c>
      <c r="W1331" t="s">
        <v>49</v>
      </c>
      <c r="Y1331">
        <v>8</v>
      </c>
      <c r="Z1331" t="s">
        <v>50</v>
      </c>
      <c r="AA1331" t="s">
        <v>51</v>
      </c>
      <c r="AB1331">
        <v>1</v>
      </c>
      <c r="AC1331">
        <v>1</v>
      </c>
      <c r="AD1331" t="s">
        <v>54</v>
      </c>
      <c r="AE1331">
        <v>286</v>
      </c>
      <c r="AF1331">
        <v>366</v>
      </c>
      <c r="AG1331" t="s">
        <v>2615</v>
      </c>
    </row>
    <row r="1332" spans="1:33" x14ac:dyDescent="0.25">
      <c r="A1332">
        <v>949</v>
      </c>
      <c r="B1332" t="s">
        <v>35</v>
      </c>
      <c r="C1332" t="s">
        <v>518</v>
      </c>
      <c r="D1332" t="s">
        <v>519</v>
      </c>
      <c r="E1332" t="s">
        <v>38</v>
      </c>
      <c r="F1332" t="s">
        <v>2583</v>
      </c>
      <c r="G1332" t="s">
        <v>2583</v>
      </c>
      <c r="H1332" t="s">
        <v>2584</v>
      </c>
      <c r="I1332" t="s">
        <v>2613</v>
      </c>
      <c r="J1332" t="s">
        <v>2586</v>
      </c>
      <c r="K1332" t="s">
        <v>2614</v>
      </c>
      <c r="L1332">
        <v>2023</v>
      </c>
      <c r="M1332">
        <v>8</v>
      </c>
      <c r="N1332">
        <v>13</v>
      </c>
      <c r="O1332" t="s">
        <v>44</v>
      </c>
      <c r="P1332">
        <v>60</v>
      </c>
      <c r="Q1332" t="s">
        <v>45</v>
      </c>
      <c r="S1332" t="s">
        <v>46</v>
      </c>
      <c r="U1332" t="s">
        <v>47</v>
      </c>
      <c r="V1332" t="s">
        <v>48</v>
      </c>
      <c r="W1332" t="s">
        <v>52</v>
      </c>
      <c r="Y1332">
        <v>8</v>
      </c>
      <c r="Z1332" t="s">
        <v>50</v>
      </c>
      <c r="AA1332" t="s">
        <v>51</v>
      </c>
      <c r="AB1332">
        <v>1</v>
      </c>
      <c r="AC1332">
        <v>1</v>
      </c>
      <c r="AD1332" t="s">
        <v>54</v>
      </c>
      <c r="AE1332">
        <v>317</v>
      </c>
      <c r="AF1332">
        <v>372</v>
      </c>
      <c r="AG1332" t="s">
        <v>630</v>
      </c>
    </row>
    <row r="1333" spans="1:33" x14ac:dyDescent="0.25">
      <c r="A1333">
        <v>949</v>
      </c>
      <c r="B1333" t="s">
        <v>35</v>
      </c>
      <c r="C1333" t="s">
        <v>518</v>
      </c>
      <c r="D1333" t="s">
        <v>519</v>
      </c>
      <c r="E1333" t="s">
        <v>38</v>
      </c>
      <c r="F1333" t="s">
        <v>2583</v>
      </c>
      <c r="G1333" t="s">
        <v>2583</v>
      </c>
      <c r="H1333" t="s">
        <v>2584</v>
      </c>
      <c r="I1333" t="s">
        <v>2616</v>
      </c>
      <c r="J1333" t="s">
        <v>2586</v>
      </c>
      <c r="K1333" t="s">
        <v>2617</v>
      </c>
      <c r="L1333">
        <v>2023</v>
      </c>
      <c r="M1333">
        <v>8</v>
      </c>
      <c r="N1333">
        <v>13</v>
      </c>
      <c r="O1333" t="s">
        <v>44</v>
      </c>
      <c r="P1333">
        <v>60</v>
      </c>
      <c r="Q1333" t="s">
        <v>45</v>
      </c>
      <c r="S1333" t="s">
        <v>46</v>
      </c>
      <c r="U1333" t="s">
        <v>47</v>
      </c>
      <c r="V1333" t="s">
        <v>48</v>
      </c>
      <c r="W1333" t="s">
        <v>49</v>
      </c>
      <c r="Y1333">
        <v>9</v>
      </c>
      <c r="Z1333" t="s">
        <v>50</v>
      </c>
      <c r="AA1333" t="s">
        <v>135</v>
      </c>
      <c r="AB1333">
        <v>1</v>
      </c>
      <c r="AC1333">
        <v>1</v>
      </c>
      <c r="AD1333" t="s">
        <v>54</v>
      </c>
      <c r="AE1333">
        <v>279</v>
      </c>
      <c r="AF1333">
        <v>280</v>
      </c>
      <c r="AG1333" t="s">
        <v>2618</v>
      </c>
    </row>
    <row r="1334" spans="1:33" x14ac:dyDescent="0.25">
      <c r="A1334">
        <v>949</v>
      </c>
      <c r="B1334" t="s">
        <v>35</v>
      </c>
      <c r="C1334" t="s">
        <v>518</v>
      </c>
      <c r="D1334" t="s">
        <v>519</v>
      </c>
      <c r="E1334" t="s">
        <v>38</v>
      </c>
      <c r="F1334" t="s">
        <v>2583</v>
      </c>
      <c r="G1334" t="s">
        <v>2583</v>
      </c>
      <c r="H1334" t="s">
        <v>2584</v>
      </c>
      <c r="I1334" t="s">
        <v>2616</v>
      </c>
      <c r="J1334" t="s">
        <v>2586</v>
      </c>
      <c r="K1334" t="s">
        <v>2617</v>
      </c>
      <c r="L1334">
        <v>2023</v>
      </c>
      <c r="M1334">
        <v>8</v>
      </c>
      <c r="N1334">
        <v>13</v>
      </c>
      <c r="O1334" t="s">
        <v>44</v>
      </c>
      <c r="P1334">
        <v>60</v>
      </c>
      <c r="Q1334" t="s">
        <v>45</v>
      </c>
      <c r="S1334" t="s">
        <v>46</v>
      </c>
      <c r="U1334" t="s">
        <v>47</v>
      </c>
      <c r="V1334" t="s">
        <v>48</v>
      </c>
      <c r="W1334" t="s">
        <v>52</v>
      </c>
      <c r="Y1334">
        <v>9</v>
      </c>
      <c r="Z1334" t="s">
        <v>50</v>
      </c>
      <c r="AA1334" t="s">
        <v>51</v>
      </c>
      <c r="AB1334">
        <v>1</v>
      </c>
      <c r="AC1334">
        <v>1</v>
      </c>
      <c r="AD1334" t="s">
        <v>54</v>
      </c>
      <c r="AE1334">
        <v>316</v>
      </c>
      <c r="AF1334">
        <v>373</v>
      </c>
      <c r="AG1334" t="s">
        <v>472</v>
      </c>
    </row>
    <row r="1335" spans="1:33" x14ac:dyDescent="0.25">
      <c r="A1335">
        <v>949</v>
      </c>
      <c r="B1335" t="s">
        <v>35</v>
      </c>
      <c r="C1335" t="s">
        <v>518</v>
      </c>
      <c r="D1335" t="s">
        <v>519</v>
      </c>
      <c r="E1335" t="s">
        <v>38</v>
      </c>
      <c r="F1335" t="s">
        <v>2583</v>
      </c>
      <c r="G1335" t="s">
        <v>2583</v>
      </c>
      <c r="H1335" t="s">
        <v>2584</v>
      </c>
      <c r="I1335" t="s">
        <v>2619</v>
      </c>
      <c r="J1335" t="s">
        <v>2586</v>
      </c>
      <c r="K1335" t="s">
        <v>2620</v>
      </c>
      <c r="L1335">
        <v>2023</v>
      </c>
      <c r="M1335">
        <v>8</v>
      </c>
      <c r="N1335">
        <v>13</v>
      </c>
      <c r="O1335" t="s">
        <v>44</v>
      </c>
      <c r="P1335">
        <v>60</v>
      </c>
      <c r="Q1335" t="s">
        <v>45</v>
      </c>
      <c r="S1335" t="s">
        <v>46</v>
      </c>
      <c r="U1335" t="s">
        <v>47</v>
      </c>
      <c r="V1335" t="s">
        <v>48</v>
      </c>
      <c r="W1335" t="s">
        <v>49</v>
      </c>
      <c r="Y1335">
        <v>10</v>
      </c>
      <c r="Z1335" t="s">
        <v>50</v>
      </c>
      <c r="AA1335" t="s">
        <v>1316</v>
      </c>
      <c r="AB1335">
        <v>1</v>
      </c>
      <c r="AC1335">
        <v>1</v>
      </c>
      <c r="AD1335" t="s">
        <v>54</v>
      </c>
      <c r="AE1335">
        <v>283</v>
      </c>
      <c r="AF1335">
        <v>269</v>
      </c>
      <c r="AG1335" t="s">
        <v>2621</v>
      </c>
    </row>
    <row r="1336" spans="1:33" x14ac:dyDescent="0.25">
      <c r="A1336">
        <v>949</v>
      </c>
      <c r="B1336" t="s">
        <v>35</v>
      </c>
      <c r="C1336" t="s">
        <v>518</v>
      </c>
      <c r="D1336" t="s">
        <v>519</v>
      </c>
      <c r="E1336" t="s">
        <v>38</v>
      </c>
      <c r="F1336" t="s">
        <v>2583</v>
      </c>
      <c r="G1336" t="s">
        <v>2583</v>
      </c>
      <c r="H1336" t="s">
        <v>2584</v>
      </c>
      <c r="I1336" t="s">
        <v>2619</v>
      </c>
      <c r="J1336" t="s">
        <v>2586</v>
      </c>
      <c r="K1336" t="s">
        <v>2620</v>
      </c>
      <c r="L1336">
        <v>2023</v>
      </c>
      <c r="M1336">
        <v>8</v>
      </c>
      <c r="N1336">
        <v>13</v>
      </c>
      <c r="O1336" t="s">
        <v>44</v>
      </c>
      <c r="P1336">
        <v>60</v>
      </c>
      <c r="Q1336" t="s">
        <v>45</v>
      </c>
      <c r="S1336" t="s">
        <v>46</v>
      </c>
      <c r="U1336" t="s">
        <v>47</v>
      </c>
      <c r="V1336" t="s">
        <v>48</v>
      </c>
      <c r="W1336" t="s">
        <v>52</v>
      </c>
      <c r="Y1336">
        <v>10</v>
      </c>
      <c r="Z1336" t="s">
        <v>50</v>
      </c>
      <c r="AA1336" t="s">
        <v>51</v>
      </c>
      <c r="AB1336">
        <v>1</v>
      </c>
      <c r="AC1336">
        <v>1</v>
      </c>
      <c r="AD1336" t="s">
        <v>54</v>
      </c>
      <c r="AE1336">
        <v>321</v>
      </c>
      <c r="AF1336">
        <v>370</v>
      </c>
      <c r="AG1336" t="s">
        <v>2622</v>
      </c>
    </row>
    <row r="1337" spans="1:33" x14ac:dyDescent="0.25">
      <c r="A1337">
        <v>949</v>
      </c>
      <c r="B1337" t="s">
        <v>35</v>
      </c>
      <c r="C1337" t="s">
        <v>518</v>
      </c>
      <c r="D1337" t="s">
        <v>519</v>
      </c>
      <c r="E1337" t="s">
        <v>38</v>
      </c>
      <c r="F1337" t="s">
        <v>2583</v>
      </c>
      <c r="G1337" t="s">
        <v>2583</v>
      </c>
      <c r="H1337" t="s">
        <v>2584</v>
      </c>
      <c r="I1337" t="s">
        <v>2623</v>
      </c>
      <c r="J1337" t="s">
        <v>2586</v>
      </c>
      <c r="K1337" t="s">
        <v>2624</v>
      </c>
      <c r="L1337">
        <v>2023</v>
      </c>
      <c r="M1337">
        <v>8</v>
      </c>
      <c r="N1337">
        <v>13</v>
      </c>
      <c r="O1337" t="s">
        <v>44</v>
      </c>
      <c r="P1337">
        <v>60</v>
      </c>
      <c r="Q1337" t="s">
        <v>45</v>
      </c>
      <c r="S1337" t="s">
        <v>46</v>
      </c>
      <c r="U1337" t="s">
        <v>47</v>
      </c>
      <c r="V1337" t="s">
        <v>48</v>
      </c>
      <c r="W1337" t="s">
        <v>49</v>
      </c>
      <c r="Y1337">
        <v>11</v>
      </c>
      <c r="Z1337" t="s">
        <v>50</v>
      </c>
      <c r="AA1337" t="s">
        <v>117</v>
      </c>
      <c r="AB1337">
        <v>1</v>
      </c>
      <c r="AC1337">
        <v>1</v>
      </c>
      <c r="AD1337" t="s">
        <v>54</v>
      </c>
      <c r="AE1337">
        <v>286</v>
      </c>
      <c r="AF1337">
        <v>279</v>
      </c>
      <c r="AG1337" t="s">
        <v>2625</v>
      </c>
    </row>
    <row r="1338" spans="1:33" x14ac:dyDescent="0.25">
      <c r="A1338">
        <v>949</v>
      </c>
      <c r="B1338" t="s">
        <v>35</v>
      </c>
      <c r="C1338" t="s">
        <v>518</v>
      </c>
      <c r="D1338" t="s">
        <v>519</v>
      </c>
      <c r="E1338" t="s">
        <v>38</v>
      </c>
      <c r="F1338" t="s">
        <v>2583</v>
      </c>
      <c r="G1338" t="s">
        <v>2583</v>
      </c>
      <c r="H1338" t="s">
        <v>2584</v>
      </c>
      <c r="I1338" t="s">
        <v>2623</v>
      </c>
      <c r="J1338" t="s">
        <v>2586</v>
      </c>
      <c r="K1338" t="s">
        <v>2624</v>
      </c>
      <c r="L1338">
        <v>2023</v>
      </c>
      <c r="M1338">
        <v>8</v>
      </c>
      <c r="N1338">
        <v>13</v>
      </c>
      <c r="O1338" t="s">
        <v>44</v>
      </c>
      <c r="P1338">
        <v>60</v>
      </c>
      <c r="Q1338" t="s">
        <v>45</v>
      </c>
      <c r="S1338" t="s">
        <v>46</v>
      </c>
      <c r="U1338" t="s">
        <v>47</v>
      </c>
      <c r="V1338" t="s">
        <v>48</v>
      </c>
      <c r="W1338" t="s">
        <v>52</v>
      </c>
      <c r="Y1338">
        <v>11</v>
      </c>
      <c r="Z1338" t="s">
        <v>50</v>
      </c>
      <c r="AA1338" t="s">
        <v>51</v>
      </c>
      <c r="AB1338">
        <v>1</v>
      </c>
      <c r="AC1338">
        <v>1</v>
      </c>
      <c r="AD1338" t="s">
        <v>54</v>
      </c>
      <c r="AE1338">
        <v>323</v>
      </c>
      <c r="AF1338">
        <v>372</v>
      </c>
      <c r="AG1338" t="s">
        <v>2626</v>
      </c>
    </row>
    <row r="1339" spans="1:33" x14ac:dyDescent="0.25">
      <c r="A1339">
        <v>949</v>
      </c>
      <c r="B1339" t="s">
        <v>35</v>
      </c>
      <c r="C1339" t="s">
        <v>518</v>
      </c>
      <c r="D1339" t="s">
        <v>519</v>
      </c>
      <c r="E1339" t="s">
        <v>38</v>
      </c>
      <c r="F1339" t="s">
        <v>2583</v>
      </c>
      <c r="G1339" t="s">
        <v>2583</v>
      </c>
      <c r="H1339" t="s">
        <v>2584</v>
      </c>
      <c r="I1339" t="s">
        <v>2627</v>
      </c>
      <c r="J1339" t="s">
        <v>2586</v>
      </c>
      <c r="K1339" t="s">
        <v>2628</v>
      </c>
      <c r="L1339">
        <v>2023</v>
      </c>
      <c r="M1339">
        <v>8</v>
      </c>
      <c r="N1339">
        <v>13</v>
      </c>
      <c r="O1339" t="s">
        <v>44</v>
      </c>
      <c r="P1339">
        <v>60</v>
      </c>
      <c r="Q1339" t="s">
        <v>45</v>
      </c>
      <c r="S1339" t="s">
        <v>46</v>
      </c>
      <c r="U1339" t="s">
        <v>47</v>
      </c>
      <c r="V1339" t="s">
        <v>48</v>
      </c>
      <c r="W1339" t="s">
        <v>49</v>
      </c>
      <c r="Y1339">
        <v>12</v>
      </c>
      <c r="Z1339" t="s">
        <v>50</v>
      </c>
      <c r="AA1339" t="s">
        <v>51</v>
      </c>
      <c r="AB1339">
        <v>1</v>
      </c>
      <c r="AC1339">
        <v>1</v>
      </c>
      <c r="AD1339" t="s">
        <v>54</v>
      </c>
      <c r="AE1339">
        <v>281</v>
      </c>
      <c r="AF1339">
        <v>377</v>
      </c>
      <c r="AG1339" t="s">
        <v>2629</v>
      </c>
    </row>
    <row r="1340" spans="1:33" x14ac:dyDescent="0.25">
      <c r="A1340">
        <v>949</v>
      </c>
      <c r="B1340" t="s">
        <v>35</v>
      </c>
      <c r="C1340" t="s">
        <v>518</v>
      </c>
      <c r="D1340" t="s">
        <v>519</v>
      </c>
      <c r="E1340" t="s">
        <v>38</v>
      </c>
      <c r="F1340" t="s">
        <v>2583</v>
      </c>
      <c r="G1340" t="s">
        <v>2583</v>
      </c>
      <c r="H1340" t="s">
        <v>2584</v>
      </c>
      <c r="I1340" t="s">
        <v>2627</v>
      </c>
      <c r="J1340" t="s">
        <v>2586</v>
      </c>
      <c r="K1340" t="s">
        <v>2628</v>
      </c>
      <c r="L1340">
        <v>2023</v>
      </c>
      <c r="M1340">
        <v>8</v>
      </c>
      <c r="N1340">
        <v>13</v>
      </c>
      <c r="O1340" t="s">
        <v>44</v>
      </c>
      <c r="P1340">
        <v>60</v>
      </c>
      <c r="Q1340" t="s">
        <v>45</v>
      </c>
      <c r="S1340" t="s">
        <v>46</v>
      </c>
      <c r="U1340" t="s">
        <v>47</v>
      </c>
      <c r="V1340" t="s">
        <v>48</v>
      </c>
      <c r="W1340" t="s">
        <v>52</v>
      </c>
      <c r="Y1340">
        <v>12</v>
      </c>
      <c r="Z1340" t="s">
        <v>50</v>
      </c>
      <c r="AA1340" t="s">
        <v>51</v>
      </c>
      <c r="AB1340">
        <v>1</v>
      </c>
      <c r="AC1340">
        <v>1</v>
      </c>
      <c r="AD1340" t="s">
        <v>54</v>
      </c>
      <c r="AE1340">
        <v>314</v>
      </c>
      <c r="AF1340">
        <v>377</v>
      </c>
      <c r="AG1340" t="s">
        <v>2630</v>
      </c>
    </row>
    <row r="1341" spans="1:33" x14ac:dyDescent="0.25">
      <c r="A1341">
        <v>949</v>
      </c>
      <c r="B1341" t="s">
        <v>35</v>
      </c>
      <c r="C1341" t="s">
        <v>518</v>
      </c>
      <c r="D1341" t="s">
        <v>519</v>
      </c>
      <c r="E1341" t="s">
        <v>38</v>
      </c>
      <c r="F1341" t="s">
        <v>2583</v>
      </c>
      <c r="G1341" t="s">
        <v>2583</v>
      </c>
      <c r="H1341" t="s">
        <v>2584</v>
      </c>
      <c r="I1341" t="s">
        <v>2631</v>
      </c>
      <c r="J1341" t="s">
        <v>2586</v>
      </c>
      <c r="K1341" t="s">
        <v>2632</v>
      </c>
      <c r="L1341">
        <v>2023</v>
      </c>
      <c r="M1341">
        <v>8</v>
      </c>
      <c r="N1341">
        <v>13</v>
      </c>
      <c r="O1341" t="s">
        <v>44</v>
      </c>
      <c r="P1341">
        <v>60</v>
      </c>
      <c r="Q1341" t="s">
        <v>45</v>
      </c>
      <c r="S1341" t="s">
        <v>46</v>
      </c>
      <c r="U1341" t="s">
        <v>47</v>
      </c>
      <c r="V1341" t="s">
        <v>48</v>
      </c>
      <c r="W1341" t="s">
        <v>49</v>
      </c>
      <c r="Y1341">
        <v>13</v>
      </c>
      <c r="Z1341" t="s">
        <v>50</v>
      </c>
      <c r="AA1341" t="s">
        <v>135</v>
      </c>
      <c r="AB1341">
        <v>1</v>
      </c>
      <c r="AC1341">
        <v>1</v>
      </c>
      <c r="AD1341" t="s">
        <v>54</v>
      </c>
      <c r="AE1341">
        <v>287</v>
      </c>
      <c r="AF1341">
        <v>308</v>
      </c>
      <c r="AG1341" t="s">
        <v>2633</v>
      </c>
    </row>
    <row r="1342" spans="1:33" x14ac:dyDescent="0.25">
      <c r="A1342">
        <v>949</v>
      </c>
      <c r="B1342" t="s">
        <v>35</v>
      </c>
      <c r="C1342" t="s">
        <v>518</v>
      </c>
      <c r="D1342" t="s">
        <v>519</v>
      </c>
      <c r="E1342" t="s">
        <v>38</v>
      </c>
      <c r="F1342" t="s">
        <v>2583</v>
      </c>
      <c r="G1342" t="s">
        <v>2583</v>
      </c>
      <c r="H1342" t="s">
        <v>2584</v>
      </c>
      <c r="I1342" t="s">
        <v>2631</v>
      </c>
      <c r="J1342" t="s">
        <v>2586</v>
      </c>
      <c r="K1342" t="s">
        <v>2632</v>
      </c>
      <c r="L1342">
        <v>2023</v>
      </c>
      <c r="M1342">
        <v>8</v>
      </c>
      <c r="N1342">
        <v>13</v>
      </c>
      <c r="O1342" t="s">
        <v>44</v>
      </c>
      <c r="P1342">
        <v>60</v>
      </c>
      <c r="Q1342" t="s">
        <v>45</v>
      </c>
      <c r="S1342" t="s">
        <v>46</v>
      </c>
      <c r="U1342" t="s">
        <v>47</v>
      </c>
      <c r="V1342" t="s">
        <v>48</v>
      </c>
      <c r="W1342" t="s">
        <v>52</v>
      </c>
      <c r="Y1342">
        <v>13</v>
      </c>
      <c r="Z1342" t="s">
        <v>50</v>
      </c>
      <c r="AA1342" t="s">
        <v>135</v>
      </c>
      <c r="AB1342">
        <v>1</v>
      </c>
      <c r="AC1342">
        <v>1</v>
      </c>
      <c r="AD1342" t="s">
        <v>54</v>
      </c>
      <c r="AE1342">
        <v>322</v>
      </c>
      <c r="AF1342">
        <v>370</v>
      </c>
      <c r="AG1342" t="s">
        <v>2634</v>
      </c>
    </row>
    <row r="1343" spans="1:33" x14ac:dyDescent="0.25">
      <c r="A1343">
        <v>949</v>
      </c>
      <c r="B1343" t="s">
        <v>35</v>
      </c>
      <c r="C1343" t="s">
        <v>518</v>
      </c>
      <c r="D1343" t="s">
        <v>519</v>
      </c>
      <c r="E1343" t="s">
        <v>38</v>
      </c>
      <c r="F1343" t="s">
        <v>2583</v>
      </c>
      <c r="G1343" t="s">
        <v>2583</v>
      </c>
      <c r="H1343" t="s">
        <v>2584</v>
      </c>
      <c r="I1343" t="s">
        <v>2635</v>
      </c>
      <c r="J1343" t="s">
        <v>2586</v>
      </c>
      <c r="K1343" t="s">
        <v>2636</v>
      </c>
      <c r="L1343">
        <v>2023</v>
      </c>
      <c r="M1343">
        <v>8</v>
      </c>
      <c r="N1343">
        <v>13</v>
      </c>
      <c r="O1343" t="s">
        <v>44</v>
      </c>
      <c r="P1343">
        <v>60</v>
      </c>
      <c r="Q1343" t="s">
        <v>45</v>
      </c>
      <c r="S1343" t="s">
        <v>46</v>
      </c>
      <c r="U1343" t="s">
        <v>47</v>
      </c>
      <c r="V1343" t="s">
        <v>48</v>
      </c>
      <c r="W1343" t="s">
        <v>49</v>
      </c>
      <c r="Y1343">
        <v>14</v>
      </c>
      <c r="Z1343" t="s">
        <v>50</v>
      </c>
      <c r="AA1343" t="s">
        <v>157</v>
      </c>
      <c r="AB1343">
        <v>1</v>
      </c>
      <c r="AC1343">
        <v>1</v>
      </c>
      <c r="AD1343" t="s">
        <v>54</v>
      </c>
      <c r="AE1343">
        <v>282</v>
      </c>
      <c r="AF1343">
        <v>286</v>
      </c>
      <c r="AG1343" t="s">
        <v>2637</v>
      </c>
    </row>
    <row r="1344" spans="1:33" x14ac:dyDescent="0.25">
      <c r="A1344">
        <v>949</v>
      </c>
      <c r="B1344" t="s">
        <v>35</v>
      </c>
      <c r="C1344" t="s">
        <v>518</v>
      </c>
      <c r="D1344" t="s">
        <v>519</v>
      </c>
      <c r="E1344" t="s">
        <v>38</v>
      </c>
      <c r="F1344" t="s">
        <v>2583</v>
      </c>
      <c r="G1344" t="s">
        <v>2583</v>
      </c>
      <c r="H1344" t="s">
        <v>2584</v>
      </c>
      <c r="I1344" t="s">
        <v>2635</v>
      </c>
      <c r="J1344" t="s">
        <v>2586</v>
      </c>
      <c r="K1344" t="s">
        <v>2636</v>
      </c>
      <c r="L1344">
        <v>2023</v>
      </c>
      <c r="M1344">
        <v>8</v>
      </c>
      <c r="N1344">
        <v>13</v>
      </c>
      <c r="O1344" t="s">
        <v>44</v>
      </c>
      <c r="P1344">
        <v>60</v>
      </c>
      <c r="Q1344" t="s">
        <v>45</v>
      </c>
      <c r="S1344" t="s">
        <v>46</v>
      </c>
      <c r="U1344" t="s">
        <v>47</v>
      </c>
      <c r="V1344" t="s">
        <v>48</v>
      </c>
      <c r="W1344" t="s">
        <v>52</v>
      </c>
      <c r="Y1344">
        <v>14</v>
      </c>
      <c r="Z1344" t="s">
        <v>50</v>
      </c>
      <c r="AA1344" t="s">
        <v>51</v>
      </c>
      <c r="AB1344">
        <v>1</v>
      </c>
      <c r="AC1344">
        <v>1</v>
      </c>
      <c r="AD1344" t="s">
        <v>54</v>
      </c>
      <c r="AE1344">
        <v>432</v>
      </c>
      <c r="AF1344">
        <v>372</v>
      </c>
      <c r="AG1344" t="s">
        <v>2638</v>
      </c>
    </row>
    <row r="1345" spans="1:33" x14ac:dyDescent="0.25">
      <c r="A1345">
        <v>949</v>
      </c>
      <c r="B1345" t="s">
        <v>35</v>
      </c>
      <c r="C1345" t="s">
        <v>518</v>
      </c>
      <c r="D1345" t="s">
        <v>519</v>
      </c>
      <c r="E1345" t="s">
        <v>38</v>
      </c>
      <c r="F1345" t="s">
        <v>2583</v>
      </c>
      <c r="G1345" t="s">
        <v>2583</v>
      </c>
      <c r="H1345" t="s">
        <v>2584</v>
      </c>
      <c r="I1345" t="s">
        <v>2639</v>
      </c>
      <c r="J1345" t="s">
        <v>2586</v>
      </c>
      <c r="K1345" t="s">
        <v>2640</v>
      </c>
      <c r="L1345">
        <v>2023</v>
      </c>
      <c r="M1345">
        <v>8</v>
      </c>
      <c r="N1345">
        <v>13</v>
      </c>
      <c r="O1345" t="s">
        <v>44</v>
      </c>
      <c r="P1345">
        <v>60</v>
      </c>
      <c r="Q1345" t="s">
        <v>45</v>
      </c>
      <c r="S1345" t="s">
        <v>46</v>
      </c>
      <c r="U1345" t="s">
        <v>47</v>
      </c>
      <c r="V1345" t="s">
        <v>48</v>
      </c>
      <c r="W1345" t="s">
        <v>49</v>
      </c>
      <c r="Y1345">
        <v>15</v>
      </c>
      <c r="Z1345" t="s">
        <v>50</v>
      </c>
      <c r="AA1345" t="s">
        <v>527</v>
      </c>
      <c r="AB1345">
        <v>1</v>
      </c>
      <c r="AC1345">
        <v>1</v>
      </c>
      <c r="AD1345" t="s">
        <v>54</v>
      </c>
      <c r="AE1345">
        <v>282</v>
      </c>
      <c r="AF1345">
        <v>304</v>
      </c>
      <c r="AG1345" t="s">
        <v>2641</v>
      </c>
    </row>
    <row r="1346" spans="1:33" x14ac:dyDescent="0.25">
      <c r="A1346">
        <v>949</v>
      </c>
      <c r="B1346" t="s">
        <v>35</v>
      </c>
      <c r="C1346" t="s">
        <v>518</v>
      </c>
      <c r="D1346" t="s">
        <v>519</v>
      </c>
      <c r="E1346" t="s">
        <v>38</v>
      </c>
      <c r="F1346" t="s">
        <v>2583</v>
      </c>
      <c r="G1346" t="s">
        <v>2583</v>
      </c>
      <c r="H1346" t="s">
        <v>2584</v>
      </c>
      <c r="I1346" t="s">
        <v>2639</v>
      </c>
      <c r="J1346" t="s">
        <v>2586</v>
      </c>
      <c r="K1346" t="s">
        <v>2640</v>
      </c>
      <c r="L1346">
        <v>2023</v>
      </c>
      <c r="M1346">
        <v>8</v>
      </c>
      <c r="N1346">
        <v>13</v>
      </c>
      <c r="O1346" t="s">
        <v>44</v>
      </c>
      <c r="P1346">
        <v>60</v>
      </c>
      <c r="Q1346" t="s">
        <v>45</v>
      </c>
      <c r="S1346" t="s">
        <v>46</v>
      </c>
      <c r="U1346" t="s">
        <v>47</v>
      </c>
      <c r="V1346" t="s">
        <v>48</v>
      </c>
      <c r="W1346" t="s">
        <v>52</v>
      </c>
      <c r="Y1346">
        <v>15</v>
      </c>
      <c r="Z1346" t="s">
        <v>50</v>
      </c>
      <c r="AA1346" t="s">
        <v>51</v>
      </c>
      <c r="AB1346">
        <v>1</v>
      </c>
      <c r="AC1346">
        <v>1</v>
      </c>
      <c r="AD1346" t="s">
        <v>54</v>
      </c>
      <c r="AE1346">
        <v>388</v>
      </c>
      <c r="AF1346">
        <v>367</v>
      </c>
      <c r="AG1346" t="s">
        <v>2642</v>
      </c>
    </row>
    <row r="1347" spans="1:33" x14ac:dyDescent="0.25">
      <c r="A1347">
        <v>949</v>
      </c>
      <c r="B1347" t="s">
        <v>35</v>
      </c>
      <c r="C1347" t="s">
        <v>518</v>
      </c>
      <c r="D1347" t="s">
        <v>519</v>
      </c>
      <c r="E1347" t="s">
        <v>38</v>
      </c>
      <c r="F1347" t="s">
        <v>2583</v>
      </c>
      <c r="G1347" t="s">
        <v>2583</v>
      </c>
      <c r="H1347" t="s">
        <v>2584</v>
      </c>
      <c r="I1347" t="s">
        <v>2643</v>
      </c>
      <c r="J1347" t="s">
        <v>2586</v>
      </c>
      <c r="K1347" t="s">
        <v>2644</v>
      </c>
      <c r="L1347">
        <v>2023</v>
      </c>
      <c r="M1347">
        <v>8</v>
      </c>
      <c r="N1347">
        <v>13</v>
      </c>
      <c r="O1347" t="s">
        <v>44</v>
      </c>
      <c r="P1347">
        <v>60</v>
      </c>
      <c r="Q1347" t="s">
        <v>45</v>
      </c>
      <c r="S1347" t="s">
        <v>46</v>
      </c>
      <c r="U1347" t="s">
        <v>47</v>
      </c>
      <c r="V1347" t="s">
        <v>48</v>
      </c>
      <c r="W1347" t="s">
        <v>49</v>
      </c>
      <c r="Y1347">
        <v>16</v>
      </c>
      <c r="Z1347" t="s">
        <v>50</v>
      </c>
      <c r="AA1347" t="s">
        <v>527</v>
      </c>
      <c r="AB1347">
        <v>1</v>
      </c>
      <c r="AC1347">
        <v>1</v>
      </c>
      <c r="AD1347" t="s">
        <v>54</v>
      </c>
      <c r="AE1347">
        <v>286</v>
      </c>
      <c r="AF1347">
        <v>292</v>
      </c>
      <c r="AG1347" t="s">
        <v>2645</v>
      </c>
    </row>
    <row r="1348" spans="1:33" x14ac:dyDescent="0.25">
      <c r="A1348">
        <v>949</v>
      </c>
      <c r="B1348" t="s">
        <v>35</v>
      </c>
      <c r="C1348" t="s">
        <v>518</v>
      </c>
      <c r="D1348" t="s">
        <v>519</v>
      </c>
      <c r="E1348" t="s">
        <v>38</v>
      </c>
      <c r="F1348" t="s">
        <v>2583</v>
      </c>
      <c r="G1348" t="s">
        <v>2583</v>
      </c>
      <c r="H1348" t="s">
        <v>2584</v>
      </c>
      <c r="I1348" t="s">
        <v>2643</v>
      </c>
      <c r="J1348" t="s">
        <v>2586</v>
      </c>
      <c r="K1348" t="s">
        <v>2644</v>
      </c>
      <c r="L1348">
        <v>2023</v>
      </c>
      <c r="M1348">
        <v>8</v>
      </c>
      <c r="N1348">
        <v>13</v>
      </c>
      <c r="O1348" t="s">
        <v>44</v>
      </c>
      <c r="P1348">
        <v>60</v>
      </c>
      <c r="Q1348" t="s">
        <v>45</v>
      </c>
      <c r="S1348" t="s">
        <v>46</v>
      </c>
      <c r="U1348" t="s">
        <v>47</v>
      </c>
      <c r="V1348" t="s">
        <v>48</v>
      </c>
      <c r="W1348" t="s">
        <v>52</v>
      </c>
      <c r="Y1348">
        <v>16</v>
      </c>
      <c r="Z1348" t="s">
        <v>50</v>
      </c>
      <c r="AA1348" t="s">
        <v>51</v>
      </c>
      <c r="AB1348">
        <v>1</v>
      </c>
      <c r="AC1348">
        <v>1</v>
      </c>
      <c r="AD1348" t="s">
        <v>54</v>
      </c>
      <c r="AE1348">
        <v>475</v>
      </c>
      <c r="AF1348">
        <v>373</v>
      </c>
      <c r="AG1348" t="s">
        <v>2646</v>
      </c>
    </row>
    <row r="1349" spans="1:33" x14ac:dyDescent="0.25">
      <c r="A1349">
        <v>949</v>
      </c>
      <c r="B1349" t="s">
        <v>35</v>
      </c>
      <c r="C1349" t="s">
        <v>518</v>
      </c>
      <c r="D1349" t="s">
        <v>519</v>
      </c>
      <c r="E1349" t="s">
        <v>38</v>
      </c>
      <c r="F1349" t="s">
        <v>2583</v>
      </c>
      <c r="G1349" t="s">
        <v>2583</v>
      </c>
      <c r="H1349" t="s">
        <v>2584</v>
      </c>
      <c r="I1349" t="s">
        <v>2647</v>
      </c>
      <c r="J1349" t="s">
        <v>2586</v>
      </c>
      <c r="K1349" t="s">
        <v>2648</v>
      </c>
      <c r="L1349">
        <v>2023</v>
      </c>
      <c r="M1349">
        <v>8</v>
      </c>
      <c r="N1349">
        <v>13</v>
      </c>
      <c r="O1349" t="s">
        <v>44</v>
      </c>
      <c r="P1349">
        <v>60</v>
      </c>
      <c r="Q1349" t="s">
        <v>45</v>
      </c>
      <c r="S1349" t="s">
        <v>46</v>
      </c>
      <c r="U1349" t="s">
        <v>47</v>
      </c>
      <c r="V1349" t="s">
        <v>48</v>
      </c>
      <c r="W1349" t="s">
        <v>49</v>
      </c>
      <c r="Y1349">
        <v>17</v>
      </c>
      <c r="Z1349" t="s">
        <v>50</v>
      </c>
      <c r="AA1349" t="s">
        <v>527</v>
      </c>
      <c r="AB1349">
        <v>1</v>
      </c>
      <c r="AC1349">
        <v>1</v>
      </c>
      <c r="AD1349" t="s">
        <v>54</v>
      </c>
      <c r="AE1349">
        <v>284</v>
      </c>
      <c r="AF1349">
        <v>301</v>
      </c>
      <c r="AG1349" t="s">
        <v>2649</v>
      </c>
    </row>
    <row r="1350" spans="1:33" x14ac:dyDescent="0.25">
      <c r="A1350">
        <v>949</v>
      </c>
      <c r="B1350" t="s">
        <v>35</v>
      </c>
      <c r="C1350" t="s">
        <v>518</v>
      </c>
      <c r="D1350" t="s">
        <v>519</v>
      </c>
      <c r="E1350" t="s">
        <v>38</v>
      </c>
      <c r="F1350" t="s">
        <v>2583</v>
      </c>
      <c r="G1350" t="s">
        <v>2583</v>
      </c>
      <c r="H1350" t="s">
        <v>2584</v>
      </c>
      <c r="I1350" t="s">
        <v>2647</v>
      </c>
      <c r="J1350" t="s">
        <v>2586</v>
      </c>
      <c r="K1350" t="s">
        <v>2648</v>
      </c>
      <c r="L1350">
        <v>2023</v>
      </c>
      <c r="M1350">
        <v>8</v>
      </c>
      <c r="N1350">
        <v>13</v>
      </c>
      <c r="O1350" t="s">
        <v>44</v>
      </c>
      <c r="P1350">
        <v>60</v>
      </c>
      <c r="Q1350" t="s">
        <v>45</v>
      </c>
      <c r="S1350" t="s">
        <v>46</v>
      </c>
      <c r="U1350" t="s">
        <v>47</v>
      </c>
      <c r="V1350" t="s">
        <v>48</v>
      </c>
      <c r="W1350" t="s">
        <v>52</v>
      </c>
      <c r="Y1350">
        <v>17</v>
      </c>
      <c r="Z1350" t="s">
        <v>50</v>
      </c>
      <c r="AA1350" t="s">
        <v>117</v>
      </c>
      <c r="AB1350">
        <v>1</v>
      </c>
      <c r="AC1350">
        <v>1</v>
      </c>
      <c r="AD1350" t="s">
        <v>54</v>
      </c>
      <c r="AE1350">
        <v>374</v>
      </c>
      <c r="AF1350">
        <v>364</v>
      </c>
      <c r="AG1350" t="s">
        <v>2650</v>
      </c>
    </row>
    <row r="1351" spans="1:33" x14ac:dyDescent="0.25">
      <c r="A1351">
        <v>949</v>
      </c>
      <c r="B1351" t="s">
        <v>35</v>
      </c>
      <c r="C1351" t="s">
        <v>518</v>
      </c>
      <c r="D1351" t="s">
        <v>519</v>
      </c>
      <c r="E1351" t="s">
        <v>38</v>
      </c>
      <c r="F1351" t="s">
        <v>2583</v>
      </c>
      <c r="G1351" t="s">
        <v>2583</v>
      </c>
      <c r="H1351" t="s">
        <v>2584</v>
      </c>
      <c r="I1351" t="s">
        <v>2651</v>
      </c>
      <c r="J1351" t="s">
        <v>2586</v>
      </c>
      <c r="K1351" t="s">
        <v>2652</v>
      </c>
      <c r="L1351">
        <v>2023</v>
      </c>
      <c r="M1351">
        <v>8</v>
      </c>
      <c r="N1351">
        <v>13</v>
      </c>
      <c r="O1351" t="s">
        <v>44</v>
      </c>
      <c r="P1351">
        <v>60</v>
      </c>
      <c r="Q1351" t="s">
        <v>45</v>
      </c>
      <c r="S1351" t="s">
        <v>46</v>
      </c>
      <c r="U1351" t="s">
        <v>47</v>
      </c>
      <c r="V1351" t="s">
        <v>48</v>
      </c>
      <c r="W1351" t="s">
        <v>49</v>
      </c>
      <c r="Y1351">
        <v>18</v>
      </c>
      <c r="Z1351" t="s">
        <v>50</v>
      </c>
      <c r="AA1351" t="s">
        <v>51</v>
      </c>
      <c r="AB1351">
        <v>1</v>
      </c>
      <c r="AC1351">
        <v>1</v>
      </c>
      <c r="AD1351" t="s">
        <v>54</v>
      </c>
      <c r="AE1351">
        <v>245</v>
      </c>
      <c r="AF1351">
        <v>278</v>
      </c>
      <c r="AG1351" t="s">
        <v>2653</v>
      </c>
    </row>
    <row r="1352" spans="1:33" x14ac:dyDescent="0.25">
      <c r="A1352">
        <v>949</v>
      </c>
      <c r="B1352" t="s">
        <v>35</v>
      </c>
      <c r="C1352" t="s">
        <v>518</v>
      </c>
      <c r="D1352" t="s">
        <v>519</v>
      </c>
      <c r="E1352" t="s">
        <v>38</v>
      </c>
      <c r="F1352" t="s">
        <v>2583</v>
      </c>
      <c r="G1352" t="s">
        <v>2583</v>
      </c>
      <c r="H1352" t="s">
        <v>2584</v>
      </c>
      <c r="I1352" t="s">
        <v>2651</v>
      </c>
      <c r="J1352" t="s">
        <v>2586</v>
      </c>
      <c r="K1352" t="s">
        <v>2652</v>
      </c>
      <c r="L1352">
        <v>2023</v>
      </c>
      <c r="M1352">
        <v>8</v>
      </c>
      <c r="N1352">
        <v>13</v>
      </c>
      <c r="O1352" t="s">
        <v>44</v>
      </c>
      <c r="P1352">
        <v>60</v>
      </c>
      <c r="Q1352" t="s">
        <v>45</v>
      </c>
      <c r="S1352" t="s">
        <v>46</v>
      </c>
      <c r="U1352" t="s">
        <v>47</v>
      </c>
      <c r="V1352" t="s">
        <v>48</v>
      </c>
      <c r="W1352" t="s">
        <v>52</v>
      </c>
      <c r="Y1352">
        <v>18</v>
      </c>
      <c r="Z1352" t="s">
        <v>50</v>
      </c>
      <c r="AA1352" t="s">
        <v>135</v>
      </c>
      <c r="AB1352">
        <v>1</v>
      </c>
      <c r="AC1352">
        <v>1</v>
      </c>
      <c r="AD1352" t="s">
        <v>54</v>
      </c>
      <c r="AE1352">
        <v>312</v>
      </c>
      <c r="AF1352">
        <v>242</v>
      </c>
      <c r="AG1352" t="s">
        <v>2654</v>
      </c>
    </row>
    <row r="1353" spans="1:33" x14ac:dyDescent="0.25">
      <c r="A1353">
        <v>949</v>
      </c>
      <c r="B1353" t="s">
        <v>35</v>
      </c>
      <c r="C1353" t="s">
        <v>518</v>
      </c>
      <c r="D1353" t="s">
        <v>519</v>
      </c>
      <c r="E1353" t="s">
        <v>38</v>
      </c>
      <c r="F1353" t="s">
        <v>2583</v>
      </c>
      <c r="G1353" t="s">
        <v>2583</v>
      </c>
      <c r="H1353" t="s">
        <v>2584</v>
      </c>
      <c r="I1353" t="s">
        <v>2655</v>
      </c>
      <c r="J1353" t="s">
        <v>2586</v>
      </c>
      <c r="K1353" t="s">
        <v>2656</v>
      </c>
      <c r="L1353">
        <v>2023</v>
      </c>
      <c r="M1353">
        <v>8</v>
      </c>
      <c r="N1353">
        <v>13</v>
      </c>
      <c r="O1353" t="s">
        <v>44</v>
      </c>
      <c r="P1353">
        <v>60</v>
      </c>
      <c r="Q1353" t="s">
        <v>45</v>
      </c>
      <c r="S1353" t="s">
        <v>46</v>
      </c>
      <c r="U1353" t="s">
        <v>47</v>
      </c>
      <c r="V1353" t="s">
        <v>48</v>
      </c>
      <c r="W1353" t="s">
        <v>49</v>
      </c>
      <c r="Y1353">
        <v>19</v>
      </c>
      <c r="Z1353" t="s">
        <v>50</v>
      </c>
      <c r="AA1353" t="s">
        <v>51</v>
      </c>
      <c r="AB1353">
        <v>1</v>
      </c>
      <c r="AC1353">
        <v>1</v>
      </c>
      <c r="AD1353" t="s">
        <v>54</v>
      </c>
      <c r="AE1353">
        <v>277</v>
      </c>
      <c r="AF1353">
        <v>259</v>
      </c>
      <c r="AG1353" t="s">
        <v>1919</v>
      </c>
    </row>
    <row r="1354" spans="1:33" x14ac:dyDescent="0.25">
      <c r="A1354">
        <v>949</v>
      </c>
      <c r="B1354" t="s">
        <v>35</v>
      </c>
      <c r="C1354" t="s">
        <v>518</v>
      </c>
      <c r="D1354" t="s">
        <v>519</v>
      </c>
      <c r="E1354" t="s">
        <v>38</v>
      </c>
      <c r="F1354" t="s">
        <v>2583</v>
      </c>
      <c r="G1354" t="s">
        <v>2583</v>
      </c>
      <c r="H1354" t="s">
        <v>2584</v>
      </c>
      <c r="I1354" t="s">
        <v>2655</v>
      </c>
      <c r="J1354" t="s">
        <v>2586</v>
      </c>
      <c r="K1354" t="s">
        <v>2656</v>
      </c>
      <c r="L1354">
        <v>2023</v>
      </c>
      <c r="M1354">
        <v>8</v>
      </c>
      <c r="N1354">
        <v>13</v>
      </c>
      <c r="O1354" t="s">
        <v>44</v>
      </c>
      <c r="P1354">
        <v>60</v>
      </c>
      <c r="Q1354" t="s">
        <v>45</v>
      </c>
      <c r="S1354" t="s">
        <v>46</v>
      </c>
      <c r="U1354" t="s">
        <v>47</v>
      </c>
      <c r="V1354" t="s">
        <v>48</v>
      </c>
      <c r="W1354" t="s">
        <v>52</v>
      </c>
      <c r="Y1354">
        <v>19</v>
      </c>
      <c r="Z1354" t="s">
        <v>50</v>
      </c>
      <c r="AA1354" t="s">
        <v>213</v>
      </c>
      <c r="AB1354">
        <v>1</v>
      </c>
      <c r="AC1354">
        <v>1</v>
      </c>
      <c r="AD1354" t="s">
        <v>54</v>
      </c>
      <c r="AE1354">
        <v>274</v>
      </c>
      <c r="AF1354">
        <v>211</v>
      </c>
      <c r="AG1354" t="s">
        <v>2657</v>
      </c>
    </row>
    <row r="1355" spans="1:33" x14ac:dyDescent="0.25">
      <c r="A1355">
        <v>949</v>
      </c>
      <c r="B1355" t="s">
        <v>35</v>
      </c>
      <c r="C1355" t="s">
        <v>518</v>
      </c>
      <c r="D1355" t="s">
        <v>519</v>
      </c>
      <c r="E1355" t="s">
        <v>38</v>
      </c>
      <c r="F1355" t="s">
        <v>2583</v>
      </c>
      <c r="G1355" t="s">
        <v>2583</v>
      </c>
      <c r="H1355" t="s">
        <v>2584</v>
      </c>
      <c r="I1355" t="s">
        <v>2658</v>
      </c>
      <c r="J1355" t="s">
        <v>2586</v>
      </c>
      <c r="K1355" t="s">
        <v>2659</v>
      </c>
      <c r="L1355">
        <v>2023</v>
      </c>
      <c r="M1355">
        <v>8</v>
      </c>
      <c r="N1355">
        <v>13</v>
      </c>
      <c r="O1355" t="s">
        <v>44</v>
      </c>
      <c r="P1355">
        <v>60</v>
      </c>
      <c r="Q1355" t="s">
        <v>45</v>
      </c>
      <c r="S1355" t="s">
        <v>46</v>
      </c>
      <c r="U1355" t="s">
        <v>47</v>
      </c>
      <c r="V1355" t="s">
        <v>48</v>
      </c>
      <c r="W1355" t="s">
        <v>49</v>
      </c>
      <c r="Y1355">
        <v>20</v>
      </c>
      <c r="Z1355" t="s">
        <v>50</v>
      </c>
      <c r="AA1355" t="s">
        <v>51</v>
      </c>
      <c r="AB1355">
        <v>1</v>
      </c>
      <c r="AC1355">
        <v>1</v>
      </c>
      <c r="AD1355" t="s">
        <v>54</v>
      </c>
      <c r="AE1355">
        <v>272</v>
      </c>
      <c r="AF1355">
        <v>370</v>
      </c>
      <c r="AG1355" t="s">
        <v>2660</v>
      </c>
    </row>
    <row r="1356" spans="1:33" x14ac:dyDescent="0.25">
      <c r="A1356">
        <v>949</v>
      </c>
      <c r="B1356" t="s">
        <v>35</v>
      </c>
      <c r="C1356" t="s">
        <v>518</v>
      </c>
      <c r="D1356" t="s">
        <v>519</v>
      </c>
      <c r="E1356" t="s">
        <v>38</v>
      </c>
      <c r="F1356" t="s">
        <v>2583</v>
      </c>
      <c r="G1356" t="s">
        <v>2583</v>
      </c>
      <c r="H1356" t="s">
        <v>2584</v>
      </c>
      <c r="I1356" t="s">
        <v>2658</v>
      </c>
      <c r="J1356" t="s">
        <v>2586</v>
      </c>
      <c r="K1356" t="s">
        <v>2659</v>
      </c>
      <c r="L1356">
        <v>2023</v>
      </c>
      <c r="M1356">
        <v>8</v>
      </c>
      <c r="N1356">
        <v>13</v>
      </c>
      <c r="O1356" t="s">
        <v>44</v>
      </c>
      <c r="P1356">
        <v>60</v>
      </c>
      <c r="Q1356" t="s">
        <v>45</v>
      </c>
      <c r="S1356" t="s">
        <v>46</v>
      </c>
      <c r="U1356" t="s">
        <v>47</v>
      </c>
      <c r="V1356" t="s">
        <v>48</v>
      </c>
      <c r="W1356" t="s">
        <v>52</v>
      </c>
      <c r="Y1356">
        <v>20</v>
      </c>
      <c r="Z1356" t="s">
        <v>50</v>
      </c>
      <c r="AA1356" t="s">
        <v>213</v>
      </c>
      <c r="AB1356">
        <v>1</v>
      </c>
      <c r="AC1356">
        <v>1</v>
      </c>
      <c r="AD1356" t="s">
        <v>54</v>
      </c>
      <c r="AE1356">
        <v>263</v>
      </c>
      <c r="AF1356">
        <v>215</v>
      </c>
      <c r="AG1356" t="s">
        <v>2661</v>
      </c>
    </row>
    <row r="1357" spans="1:33" x14ac:dyDescent="0.25">
      <c r="A1357">
        <v>949</v>
      </c>
      <c r="B1357" t="s">
        <v>35</v>
      </c>
      <c r="C1357" t="s">
        <v>518</v>
      </c>
      <c r="D1357" t="s">
        <v>519</v>
      </c>
      <c r="E1357" t="s">
        <v>38</v>
      </c>
      <c r="F1357" t="s">
        <v>2583</v>
      </c>
      <c r="G1357" t="s">
        <v>2583</v>
      </c>
      <c r="H1357" t="s">
        <v>2584</v>
      </c>
      <c r="I1357" t="s">
        <v>2662</v>
      </c>
      <c r="J1357" t="s">
        <v>2586</v>
      </c>
      <c r="K1357" t="s">
        <v>2663</v>
      </c>
      <c r="L1357">
        <v>2023</v>
      </c>
      <c r="M1357">
        <v>8</v>
      </c>
      <c r="N1357">
        <v>13</v>
      </c>
      <c r="O1357" t="s">
        <v>44</v>
      </c>
      <c r="P1357">
        <v>60</v>
      </c>
      <c r="Q1357" t="s">
        <v>45</v>
      </c>
      <c r="S1357" t="s">
        <v>46</v>
      </c>
      <c r="U1357" t="s">
        <v>47</v>
      </c>
      <c r="V1357" t="s">
        <v>48</v>
      </c>
      <c r="W1357" t="s">
        <v>49</v>
      </c>
      <c r="Y1357">
        <v>21</v>
      </c>
      <c r="Z1357" t="s">
        <v>50</v>
      </c>
      <c r="AA1357" t="s">
        <v>135</v>
      </c>
      <c r="AB1357">
        <v>1</v>
      </c>
      <c r="AC1357">
        <v>1</v>
      </c>
      <c r="AD1357" t="s">
        <v>54</v>
      </c>
      <c r="AE1357">
        <v>260</v>
      </c>
      <c r="AF1357">
        <v>282</v>
      </c>
      <c r="AG1357" t="s">
        <v>2664</v>
      </c>
    </row>
    <row r="1358" spans="1:33" x14ac:dyDescent="0.25">
      <c r="A1358">
        <v>949</v>
      </c>
      <c r="B1358" t="s">
        <v>35</v>
      </c>
      <c r="C1358" t="s">
        <v>518</v>
      </c>
      <c r="D1358" t="s">
        <v>519</v>
      </c>
      <c r="E1358" t="s">
        <v>38</v>
      </c>
      <c r="F1358" t="s">
        <v>2583</v>
      </c>
      <c r="G1358" t="s">
        <v>2583</v>
      </c>
      <c r="H1358" t="s">
        <v>2584</v>
      </c>
      <c r="I1358" t="s">
        <v>2662</v>
      </c>
      <c r="J1358" t="s">
        <v>2586</v>
      </c>
      <c r="K1358" t="s">
        <v>2663</v>
      </c>
      <c r="L1358">
        <v>2023</v>
      </c>
      <c r="M1358">
        <v>8</v>
      </c>
      <c r="N1358">
        <v>13</v>
      </c>
      <c r="O1358" t="s">
        <v>44</v>
      </c>
      <c r="P1358">
        <v>60</v>
      </c>
      <c r="Q1358" t="s">
        <v>45</v>
      </c>
      <c r="S1358" t="s">
        <v>46</v>
      </c>
      <c r="U1358" t="s">
        <v>47</v>
      </c>
      <c r="V1358" t="s">
        <v>48</v>
      </c>
      <c r="W1358" t="s">
        <v>52</v>
      </c>
      <c r="Y1358">
        <v>21</v>
      </c>
      <c r="Z1358" t="s">
        <v>50</v>
      </c>
      <c r="AA1358" t="s">
        <v>213</v>
      </c>
      <c r="AB1358">
        <v>1</v>
      </c>
      <c r="AC1358">
        <v>1</v>
      </c>
      <c r="AD1358" t="s">
        <v>54</v>
      </c>
      <c r="AE1358">
        <v>264</v>
      </c>
      <c r="AF1358">
        <v>210</v>
      </c>
      <c r="AG1358" t="s">
        <v>2135</v>
      </c>
    </row>
    <row r="1359" spans="1:33" x14ac:dyDescent="0.25">
      <c r="A1359">
        <v>949</v>
      </c>
      <c r="B1359" t="s">
        <v>35</v>
      </c>
      <c r="C1359" t="s">
        <v>518</v>
      </c>
      <c r="D1359" t="s">
        <v>519</v>
      </c>
      <c r="E1359" t="s">
        <v>38</v>
      </c>
      <c r="F1359" t="s">
        <v>2583</v>
      </c>
      <c r="G1359" t="s">
        <v>2583</v>
      </c>
      <c r="H1359" t="s">
        <v>2584</v>
      </c>
      <c r="I1359" t="s">
        <v>2665</v>
      </c>
      <c r="J1359" t="s">
        <v>2586</v>
      </c>
      <c r="K1359" t="s">
        <v>2666</v>
      </c>
      <c r="L1359">
        <v>2023</v>
      </c>
      <c r="M1359">
        <v>8</v>
      </c>
      <c r="N1359">
        <v>13</v>
      </c>
      <c r="O1359" t="s">
        <v>44</v>
      </c>
      <c r="P1359">
        <v>60</v>
      </c>
      <c r="Q1359" t="s">
        <v>45</v>
      </c>
      <c r="S1359" t="s">
        <v>46</v>
      </c>
      <c r="U1359" t="s">
        <v>47</v>
      </c>
      <c r="V1359" t="s">
        <v>48</v>
      </c>
      <c r="W1359" t="s">
        <v>49</v>
      </c>
      <c r="Y1359">
        <v>22</v>
      </c>
      <c r="Z1359" t="s">
        <v>50</v>
      </c>
      <c r="AA1359" t="s">
        <v>135</v>
      </c>
      <c r="AB1359">
        <v>1</v>
      </c>
      <c r="AC1359">
        <v>1</v>
      </c>
      <c r="AD1359" t="s">
        <v>54</v>
      </c>
      <c r="AE1359">
        <v>286</v>
      </c>
      <c r="AF1359">
        <v>280</v>
      </c>
      <c r="AG1359" t="s">
        <v>2667</v>
      </c>
    </row>
    <row r="1360" spans="1:33" x14ac:dyDescent="0.25">
      <c r="A1360">
        <v>949</v>
      </c>
      <c r="B1360" t="s">
        <v>35</v>
      </c>
      <c r="C1360" t="s">
        <v>518</v>
      </c>
      <c r="D1360" t="s">
        <v>519</v>
      </c>
      <c r="E1360" t="s">
        <v>38</v>
      </c>
      <c r="F1360" t="s">
        <v>2583</v>
      </c>
      <c r="G1360" t="s">
        <v>2583</v>
      </c>
      <c r="H1360" t="s">
        <v>2584</v>
      </c>
      <c r="I1360" t="s">
        <v>2665</v>
      </c>
      <c r="J1360" t="s">
        <v>2586</v>
      </c>
      <c r="K1360" t="s">
        <v>2666</v>
      </c>
      <c r="L1360">
        <v>2023</v>
      </c>
      <c r="M1360">
        <v>8</v>
      </c>
      <c r="N1360">
        <v>13</v>
      </c>
      <c r="O1360" t="s">
        <v>44</v>
      </c>
      <c r="P1360">
        <v>60</v>
      </c>
      <c r="Q1360" t="s">
        <v>45</v>
      </c>
      <c r="S1360" t="s">
        <v>46</v>
      </c>
      <c r="U1360" t="s">
        <v>47</v>
      </c>
      <c r="V1360" t="s">
        <v>48</v>
      </c>
      <c r="W1360" t="s">
        <v>52</v>
      </c>
      <c r="Y1360">
        <v>22</v>
      </c>
      <c r="Z1360" t="s">
        <v>50</v>
      </c>
      <c r="AA1360" t="s">
        <v>213</v>
      </c>
      <c r="AB1360">
        <v>1</v>
      </c>
      <c r="AC1360">
        <v>1</v>
      </c>
      <c r="AD1360" t="s">
        <v>54</v>
      </c>
      <c r="AE1360">
        <v>276</v>
      </c>
      <c r="AF1360">
        <v>210</v>
      </c>
      <c r="AG1360" t="s">
        <v>2668</v>
      </c>
    </row>
    <row r="1361" spans="1:33" x14ac:dyDescent="0.25">
      <c r="A1361">
        <v>949</v>
      </c>
      <c r="B1361" t="s">
        <v>35</v>
      </c>
      <c r="C1361" t="s">
        <v>518</v>
      </c>
      <c r="D1361" t="s">
        <v>519</v>
      </c>
      <c r="E1361" t="s">
        <v>38</v>
      </c>
      <c r="F1361" t="s">
        <v>2583</v>
      </c>
      <c r="G1361" t="s">
        <v>2583</v>
      </c>
      <c r="H1361" t="s">
        <v>2584</v>
      </c>
      <c r="I1361" t="s">
        <v>2669</v>
      </c>
      <c r="J1361" t="s">
        <v>2586</v>
      </c>
      <c r="K1361" t="s">
        <v>2670</v>
      </c>
      <c r="L1361">
        <v>2023</v>
      </c>
      <c r="M1361">
        <v>8</v>
      </c>
      <c r="N1361">
        <v>13</v>
      </c>
      <c r="O1361" t="s">
        <v>44</v>
      </c>
      <c r="P1361">
        <v>60</v>
      </c>
      <c r="Q1361" t="s">
        <v>45</v>
      </c>
      <c r="S1361" t="s">
        <v>46</v>
      </c>
      <c r="U1361" t="s">
        <v>47</v>
      </c>
      <c r="V1361" t="s">
        <v>48</v>
      </c>
      <c r="W1361" t="s">
        <v>49</v>
      </c>
      <c r="Y1361">
        <v>23</v>
      </c>
      <c r="Z1361" t="s">
        <v>50</v>
      </c>
      <c r="AA1361" t="s">
        <v>157</v>
      </c>
      <c r="AB1361">
        <v>1</v>
      </c>
      <c r="AC1361">
        <v>1</v>
      </c>
      <c r="AD1361" t="s">
        <v>54</v>
      </c>
      <c r="AE1361">
        <v>286</v>
      </c>
      <c r="AF1361">
        <v>256</v>
      </c>
      <c r="AG1361" t="s">
        <v>2671</v>
      </c>
    </row>
    <row r="1362" spans="1:33" x14ac:dyDescent="0.25">
      <c r="A1362">
        <v>949</v>
      </c>
      <c r="B1362" t="s">
        <v>35</v>
      </c>
      <c r="C1362" t="s">
        <v>518</v>
      </c>
      <c r="D1362" t="s">
        <v>519</v>
      </c>
      <c r="E1362" t="s">
        <v>38</v>
      </c>
      <c r="F1362" t="s">
        <v>2583</v>
      </c>
      <c r="G1362" t="s">
        <v>2583</v>
      </c>
      <c r="H1362" t="s">
        <v>2584</v>
      </c>
      <c r="I1362" t="s">
        <v>2669</v>
      </c>
      <c r="J1362" t="s">
        <v>2586</v>
      </c>
      <c r="K1362" t="s">
        <v>2670</v>
      </c>
      <c r="L1362">
        <v>2023</v>
      </c>
      <c r="M1362">
        <v>8</v>
      </c>
      <c r="N1362">
        <v>13</v>
      </c>
      <c r="O1362" t="s">
        <v>44</v>
      </c>
      <c r="P1362">
        <v>60</v>
      </c>
      <c r="Q1362" t="s">
        <v>45</v>
      </c>
      <c r="S1362" t="s">
        <v>46</v>
      </c>
      <c r="U1362" t="s">
        <v>47</v>
      </c>
      <c r="V1362" t="s">
        <v>48</v>
      </c>
      <c r="W1362" t="s">
        <v>52</v>
      </c>
      <c r="Y1362">
        <v>23</v>
      </c>
      <c r="Z1362" t="s">
        <v>50</v>
      </c>
      <c r="AA1362" t="s">
        <v>213</v>
      </c>
      <c r="AB1362">
        <v>1</v>
      </c>
      <c r="AC1362">
        <v>1</v>
      </c>
      <c r="AD1362" t="s">
        <v>54</v>
      </c>
      <c r="AE1362">
        <v>269</v>
      </c>
      <c r="AF1362">
        <v>205</v>
      </c>
      <c r="AG1362" t="s">
        <v>2672</v>
      </c>
    </row>
    <row r="1363" spans="1:33" x14ac:dyDescent="0.25">
      <c r="A1363">
        <v>949</v>
      </c>
      <c r="B1363" t="s">
        <v>35</v>
      </c>
      <c r="C1363" t="s">
        <v>518</v>
      </c>
      <c r="D1363" t="s">
        <v>519</v>
      </c>
      <c r="E1363" t="s">
        <v>38</v>
      </c>
      <c r="F1363" t="s">
        <v>2583</v>
      </c>
      <c r="G1363" t="s">
        <v>2583</v>
      </c>
      <c r="H1363" t="s">
        <v>2584</v>
      </c>
      <c r="I1363" t="s">
        <v>2673</v>
      </c>
      <c r="J1363" t="s">
        <v>2586</v>
      </c>
      <c r="K1363" t="s">
        <v>2674</v>
      </c>
      <c r="L1363">
        <v>2023</v>
      </c>
      <c r="M1363">
        <v>8</v>
      </c>
      <c r="N1363">
        <v>13</v>
      </c>
      <c r="O1363" t="s">
        <v>44</v>
      </c>
      <c r="P1363">
        <v>60</v>
      </c>
      <c r="Q1363" t="s">
        <v>45</v>
      </c>
      <c r="S1363" t="s">
        <v>46</v>
      </c>
      <c r="U1363" t="s">
        <v>47</v>
      </c>
      <c r="V1363" t="s">
        <v>48</v>
      </c>
      <c r="W1363" t="s">
        <v>49</v>
      </c>
      <c r="Y1363">
        <v>24</v>
      </c>
      <c r="Z1363" t="s">
        <v>50</v>
      </c>
      <c r="AA1363" t="s">
        <v>157</v>
      </c>
      <c r="AB1363">
        <v>1</v>
      </c>
      <c r="AC1363">
        <v>1</v>
      </c>
      <c r="AD1363" t="s">
        <v>54</v>
      </c>
      <c r="AE1363">
        <v>276</v>
      </c>
      <c r="AF1363">
        <v>278</v>
      </c>
      <c r="AG1363" t="s">
        <v>2675</v>
      </c>
    </row>
    <row r="1364" spans="1:33" x14ac:dyDescent="0.25">
      <c r="A1364">
        <v>949</v>
      </c>
      <c r="B1364" t="s">
        <v>35</v>
      </c>
      <c r="C1364" t="s">
        <v>518</v>
      </c>
      <c r="D1364" t="s">
        <v>519</v>
      </c>
      <c r="E1364" t="s">
        <v>38</v>
      </c>
      <c r="F1364" t="s">
        <v>2583</v>
      </c>
      <c r="G1364" t="s">
        <v>2583</v>
      </c>
      <c r="H1364" t="s">
        <v>2584</v>
      </c>
      <c r="I1364" t="s">
        <v>2673</v>
      </c>
      <c r="J1364" t="s">
        <v>2586</v>
      </c>
      <c r="K1364" t="s">
        <v>2674</v>
      </c>
      <c r="L1364">
        <v>2023</v>
      </c>
      <c r="M1364">
        <v>8</v>
      </c>
      <c r="N1364">
        <v>13</v>
      </c>
      <c r="O1364" t="s">
        <v>44</v>
      </c>
      <c r="P1364">
        <v>60</v>
      </c>
      <c r="Q1364" t="s">
        <v>45</v>
      </c>
      <c r="S1364" t="s">
        <v>46</v>
      </c>
      <c r="U1364" t="s">
        <v>47</v>
      </c>
      <c r="V1364" t="s">
        <v>48</v>
      </c>
      <c r="W1364" t="s">
        <v>52</v>
      </c>
      <c r="Y1364">
        <v>24</v>
      </c>
      <c r="Z1364" t="s">
        <v>50</v>
      </c>
      <c r="AA1364" t="s">
        <v>135</v>
      </c>
      <c r="AB1364">
        <v>1</v>
      </c>
      <c r="AC1364">
        <v>1</v>
      </c>
      <c r="AD1364" t="s">
        <v>54</v>
      </c>
      <c r="AE1364">
        <v>323</v>
      </c>
      <c r="AF1364">
        <v>253</v>
      </c>
      <c r="AG1364" t="s">
        <v>2676</v>
      </c>
    </row>
    <row r="1365" spans="1:33" x14ac:dyDescent="0.25">
      <c r="A1365">
        <v>949</v>
      </c>
      <c r="B1365" t="s">
        <v>35</v>
      </c>
      <c r="C1365" t="s">
        <v>518</v>
      </c>
      <c r="D1365" t="s">
        <v>519</v>
      </c>
      <c r="E1365" t="s">
        <v>38</v>
      </c>
      <c r="F1365" t="s">
        <v>2583</v>
      </c>
      <c r="G1365" t="s">
        <v>2583</v>
      </c>
      <c r="H1365" t="s">
        <v>2584</v>
      </c>
      <c r="I1365" t="s">
        <v>2677</v>
      </c>
      <c r="J1365" t="s">
        <v>2586</v>
      </c>
      <c r="K1365" t="s">
        <v>2678</v>
      </c>
      <c r="L1365">
        <v>2023</v>
      </c>
      <c r="M1365">
        <v>8</v>
      </c>
      <c r="N1365">
        <v>13</v>
      </c>
      <c r="O1365" t="s">
        <v>44</v>
      </c>
      <c r="P1365">
        <v>60</v>
      </c>
      <c r="Q1365" t="s">
        <v>45</v>
      </c>
      <c r="S1365" t="s">
        <v>46</v>
      </c>
      <c r="U1365" t="s">
        <v>47</v>
      </c>
      <c r="V1365" t="s">
        <v>48</v>
      </c>
      <c r="W1365" t="s">
        <v>49</v>
      </c>
      <c r="Y1365">
        <v>25</v>
      </c>
      <c r="Z1365" t="s">
        <v>50</v>
      </c>
      <c r="AA1365" t="s">
        <v>135</v>
      </c>
      <c r="AB1365">
        <v>1</v>
      </c>
      <c r="AC1365">
        <v>1</v>
      </c>
      <c r="AD1365" t="s">
        <v>54</v>
      </c>
      <c r="AE1365">
        <v>280</v>
      </c>
      <c r="AF1365">
        <v>285</v>
      </c>
      <c r="AG1365" t="s">
        <v>2679</v>
      </c>
    </row>
    <row r="1366" spans="1:33" x14ac:dyDescent="0.25">
      <c r="A1366">
        <v>949</v>
      </c>
      <c r="B1366" t="s">
        <v>35</v>
      </c>
      <c r="C1366" t="s">
        <v>518</v>
      </c>
      <c r="D1366" t="s">
        <v>519</v>
      </c>
      <c r="E1366" t="s">
        <v>38</v>
      </c>
      <c r="F1366" t="s">
        <v>2583</v>
      </c>
      <c r="G1366" t="s">
        <v>2583</v>
      </c>
      <c r="H1366" t="s">
        <v>2584</v>
      </c>
      <c r="I1366" t="s">
        <v>2677</v>
      </c>
      <c r="J1366" t="s">
        <v>2586</v>
      </c>
      <c r="K1366" t="s">
        <v>2678</v>
      </c>
      <c r="L1366">
        <v>2023</v>
      </c>
      <c r="M1366">
        <v>8</v>
      </c>
      <c r="N1366">
        <v>13</v>
      </c>
      <c r="O1366" t="s">
        <v>44</v>
      </c>
      <c r="P1366">
        <v>60</v>
      </c>
      <c r="Q1366" t="s">
        <v>45</v>
      </c>
      <c r="S1366" t="s">
        <v>46</v>
      </c>
      <c r="U1366" t="s">
        <v>47</v>
      </c>
      <c r="V1366" t="s">
        <v>48</v>
      </c>
      <c r="W1366" t="s">
        <v>52</v>
      </c>
      <c r="Y1366">
        <v>25</v>
      </c>
      <c r="Z1366" t="s">
        <v>50</v>
      </c>
      <c r="AA1366" t="s">
        <v>53</v>
      </c>
      <c r="AB1366">
        <v>1</v>
      </c>
      <c r="AC1366">
        <v>1</v>
      </c>
      <c r="AD1366" t="s">
        <v>54</v>
      </c>
      <c r="AE1366">
        <v>322</v>
      </c>
      <c r="AF1366">
        <v>376</v>
      </c>
      <c r="AG1366" t="s">
        <v>2680</v>
      </c>
    </row>
    <row r="1367" spans="1:33" x14ac:dyDescent="0.25">
      <c r="A1367">
        <v>949</v>
      </c>
      <c r="B1367" t="s">
        <v>35</v>
      </c>
      <c r="C1367" t="s">
        <v>518</v>
      </c>
      <c r="D1367" t="s">
        <v>519</v>
      </c>
      <c r="E1367" t="s">
        <v>38</v>
      </c>
      <c r="F1367" t="s">
        <v>2583</v>
      </c>
      <c r="G1367" t="s">
        <v>2583</v>
      </c>
      <c r="H1367" t="s">
        <v>2584</v>
      </c>
      <c r="I1367" t="s">
        <v>2681</v>
      </c>
      <c r="J1367" t="s">
        <v>2586</v>
      </c>
      <c r="K1367" t="s">
        <v>2682</v>
      </c>
      <c r="L1367">
        <v>2023</v>
      </c>
      <c r="M1367">
        <v>8</v>
      </c>
      <c r="N1367">
        <v>13</v>
      </c>
      <c r="O1367" t="s">
        <v>44</v>
      </c>
      <c r="P1367">
        <v>60</v>
      </c>
      <c r="Q1367" t="s">
        <v>45</v>
      </c>
      <c r="S1367" t="s">
        <v>46</v>
      </c>
      <c r="U1367" t="s">
        <v>47</v>
      </c>
      <c r="V1367" t="s">
        <v>48</v>
      </c>
      <c r="W1367" t="s">
        <v>49</v>
      </c>
      <c r="Y1367">
        <v>26</v>
      </c>
      <c r="Z1367" t="s">
        <v>50</v>
      </c>
      <c r="AA1367" t="s">
        <v>527</v>
      </c>
      <c r="AB1367">
        <v>1</v>
      </c>
      <c r="AC1367">
        <v>1</v>
      </c>
      <c r="AD1367" t="s">
        <v>54</v>
      </c>
      <c r="AE1367">
        <v>282</v>
      </c>
      <c r="AF1367">
        <v>285</v>
      </c>
      <c r="AG1367" t="s">
        <v>2683</v>
      </c>
    </row>
    <row r="1368" spans="1:33" x14ac:dyDescent="0.25">
      <c r="A1368">
        <v>949</v>
      </c>
      <c r="B1368" t="s">
        <v>35</v>
      </c>
      <c r="C1368" t="s">
        <v>518</v>
      </c>
      <c r="D1368" t="s">
        <v>519</v>
      </c>
      <c r="E1368" t="s">
        <v>38</v>
      </c>
      <c r="F1368" t="s">
        <v>2583</v>
      </c>
      <c r="G1368" t="s">
        <v>2583</v>
      </c>
      <c r="H1368" t="s">
        <v>2584</v>
      </c>
      <c r="I1368" t="s">
        <v>2681</v>
      </c>
      <c r="J1368" t="s">
        <v>2586</v>
      </c>
      <c r="K1368" t="s">
        <v>2682</v>
      </c>
      <c r="L1368">
        <v>2023</v>
      </c>
      <c r="M1368">
        <v>8</v>
      </c>
      <c r="N1368">
        <v>13</v>
      </c>
      <c r="O1368" t="s">
        <v>44</v>
      </c>
      <c r="P1368">
        <v>60</v>
      </c>
      <c r="Q1368" t="s">
        <v>45</v>
      </c>
      <c r="S1368" t="s">
        <v>46</v>
      </c>
      <c r="U1368" t="s">
        <v>47</v>
      </c>
      <c r="V1368" t="s">
        <v>48</v>
      </c>
      <c r="W1368" t="s">
        <v>52</v>
      </c>
      <c r="Y1368">
        <v>26</v>
      </c>
      <c r="Z1368" t="s">
        <v>50</v>
      </c>
      <c r="AA1368" t="s">
        <v>53</v>
      </c>
      <c r="AB1368">
        <v>1</v>
      </c>
      <c r="AC1368">
        <v>1</v>
      </c>
      <c r="AD1368" t="s">
        <v>54</v>
      </c>
      <c r="AE1368">
        <v>316</v>
      </c>
      <c r="AF1368">
        <v>375</v>
      </c>
      <c r="AG1368" t="s">
        <v>849</v>
      </c>
    </row>
    <row r="1369" spans="1:33" x14ac:dyDescent="0.25">
      <c r="A1369">
        <v>949</v>
      </c>
      <c r="B1369" t="s">
        <v>35</v>
      </c>
      <c r="C1369" t="s">
        <v>518</v>
      </c>
      <c r="D1369" t="s">
        <v>519</v>
      </c>
      <c r="E1369" t="s">
        <v>38</v>
      </c>
      <c r="F1369" t="s">
        <v>2583</v>
      </c>
      <c r="G1369" t="s">
        <v>2583</v>
      </c>
      <c r="H1369" t="s">
        <v>2584</v>
      </c>
      <c r="I1369" t="s">
        <v>2684</v>
      </c>
      <c r="J1369" t="s">
        <v>2586</v>
      </c>
      <c r="K1369" t="s">
        <v>2685</v>
      </c>
      <c r="L1369">
        <v>2023</v>
      </c>
      <c r="M1369">
        <v>8</v>
      </c>
      <c r="N1369">
        <v>13</v>
      </c>
      <c r="O1369" t="s">
        <v>44</v>
      </c>
      <c r="P1369">
        <v>60</v>
      </c>
      <c r="Q1369" t="s">
        <v>45</v>
      </c>
      <c r="S1369" t="s">
        <v>46</v>
      </c>
      <c r="U1369" t="s">
        <v>47</v>
      </c>
      <c r="V1369" t="s">
        <v>48</v>
      </c>
      <c r="W1369" t="s">
        <v>49</v>
      </c>
      <c r="Y1369">
        <v>27</v>
      </c>
      <c r="Z1369" t="s">
        <v>50</v>
      </c>
      <c r="AA1369" t="s">
        <v>135</v>
      </c>
      <c r="AB1369">
        <v>1</v>
      </c>
      <c r="AC1369">
        <v>1</v>
      </c>
      <c r="AD1369" t="s">
        <v>54</v>
      </c>
      <c r="AE1369">
        <v>196</v>
      </c>
      <c r="AF1369">
        <v>328</v>
      </c>
      <c r="AG1369" t="s">
        <v>2686</v>
      </c>
    </row>
    <row r="1370" spans="1:33" x14ac:dyDescent="0.25">
      <c r="A1370">
        <v>949</v>
      </c>
      <c r="B1370" t="s">
        <v>35</v>
      </c>
      <c r="C1370" t="s">
        <v>518</v>
      </c>
      <c r="D1370" t="s">
        <v>519</v>
      </c>
      <c r="E1370" t="s">
        <v>38</v>
      </c>
      <c r="F1370" t="s">
        <v>2583</v>
      </c>
      <c r="G1370" t="s">
        <v>2583</v>
      </c>
      <c r="H1370" t="s">
        <v>2584</v>
      </c>
      <c r="I1370" t="s">
        <v>2684</v>
      </c>
      <c r="J1370" t="s">
        <v>2586</v>
      </c>
      <c r="K1370" t="s">
        <v>2685</v>
      </c>
      <c r="L1370">
        <v>2023</v>
      </c>
      <c r="M1370">
        <v>8</v>
      </c>
      <c r="N1370">
        <v>13</v>
      </c>
      <c r="O1370" t="s">
        <v>44</v>
      </c>
      <c r="P1370">
        <v>60</v>
      </c>
      <c r="Q1370" t="s">
        <v>45</v>
      </c>
      <c r="S1370" t="s">
        <v>46</v>
      </c>
      <c r="U1370" t="s">
        <v>47</v>
      </c>
      <c r="V1370" t="s">
        <v>48</v>
      </c>
      <c r="W1370" t="s">
        <v>52</v>
      </c>
      <c r="Y1370">
        <v>27</v>
      </c>
      <c r="Z1370" t="s">
        <v>50</v>
      </c>
      <c r="AA1370" t="s">
        <v>53</v>
      </c>
      <c r="AB1370">
        <v>1</v>
      </c>
      <c r="AC1370">
        <v>1</v>
      </c>
      <c r="AD1370" t="s">
        <v>54</v>
      </c>
      <c r="AE1370">
        <v>321</v>
      </c>
      <c r="AF1370">
        <v>372</v>
      </c>
      <c r="AG1370" t="s">
        <v>1288</v>
      </c>
    </row>
    <row r="1371" spans="1:33" x14ac:dyDescent="0.25">
      <c r="A1371">
        <v>949</v>
      </c>
      <c r="B1371" t="s">
        <v>35</v>
      </c>
      <c r="C1371" t="s">
        <v>518</v>
      </c>
      <c r="D1371" t="s">
        <v>519</v>
      </c>
      <c r="E1371" t="s">
        <v>38</v>
      </c>
      <c r="F1371" t="s">
        <v>2583</v>
      </c>
      <c r="G1371" t="s">
        <v>2583</v>
      </c>
      <c r="H1371" t="s">
        <v>2584</v>
      </c>
      <c r="I1371" t="s">
        <v>2687</v>
      </c>
      <c r="J1371" t="s">
        <v>2586</v>
      </c>
      <c r="K1371" t="s">
        <v>2688</v>
      </c>
      <c r="L1371">
        <v>2023</v>
      </c>
      <c r="M1371">
        <v>8</v>
      </c>
      <c r="N1371">
        <v>13</v>
      </c>
      <c r="O1371" t="s">
        <v>44</v>
      </c>
      <c r="P1371">
        <v>60</v>
      </c>
      <c r="Q1371" t="s">
        <v>45</v>
      </c>
      <c r="S1371" t="s">
        <v>46</v>
      </c>
      <c r="U1371" t="s">
        <v>47</v>
      </c>
      <c r="V1371" t="s">
        <v>48</v>
      </c>
      <c r="W1371" t="s">
        <v>49</v>
      </c>
      <c r="Y1371">
        <v>28</v>
      </c>
      <c r="Z1371" t="s">
        <v>50</v>
      </c>
      <c r="AA1371" t="s">
        <v>53</v>
      </c>
      <c r="AB1371">
        <v>1</v>
      </c>
      <c r="AC1371">
        <v>1</v>
      </c>
      <c r="AD1371" t="s">
        <v>54</v>
      </c>
      <c r="AE1371">
        <v>289</v>
      </c>
      <c r="AF1371">
        <v>311</v>
      </c>
      <c r="AG1371" t="s">
        <v>2689</v>
      </c>
    </row>
    <row r="1372" spans="1:33" x14ac:dyDescent="0.25">
      <c r="A1372">
        <v>949</v>
      </c>
      <c r="B1372" t="s">
        <v>35</v>
      </c>
      <c r="C1372" t="s">
        <v>518</v>
      </c>
      <c r="D1372" t="s">
        <v>519</v>
      </c>
      <c r="E1372" t="s">
        <v>38</v>
      </c>
      <c r="F1372" t="s">
        <v>2583</v>
      </c>
      <c r="G1372" t="s">
        <v>2583</v>
      </c>
      <c r="H1372" t="s">
        <v>2584</v>
      </c>
      <c r="I1372" t="s">
        <v>2687</v>
      </c>
      <c r="J1372" t="s">
        <v>2586</v>
      </c>
      <c r="K1372" t="s">
        <v>2688</v>
      </c>
      <c r="L1372">
        <v>2023</v>
      </c>
      <c r="M1372">
        <v>8</v>
      </c>
      <c r="N1372">
        <v>13</v>
      </c>
      <c r="O1372" t="s">
        <v>44</v>
      </c>
      <c r="P1372">
        <v>60</v>
      </c>
      <c r="Q1372" t="s">
        <v>45</v>
      </c>
      <c r="S1372" t="s">
        <v>46</v>
      </c>
      <c r="U1372" t="s">
        <v>47</v>
      </c>
      <c r="V1372" t="s">
        <v>48</v>
      </c>
      <c r="W1372" t="s">
        <v>52</v>
      </c>
      <c r="Y1372">
        <v>28</v>
      </c>
      <c r="Z1372" t="s">
        <v>50</v>
      </c>
      <c r="AA1372" t="s">
        <v>53</v>
      </c>
      <c r="AB1372">
        <v>1</v>
      </c>
      <c r="AC1372">
        <v>1</v>
      </c>
      <c r="AD1372" t="s">
        <v>54</v>
      </c>
      <c r="AE1372">
        <v>327</v>
      </c>
      <c r="AF1372">
        <v>370</v>
      </c>
      <c r="AG1372" t="s">
        <v>2690</v>
      </c>
    </row>
    <row r="1373" spans="1:33" x14ac:dyDescent="0.25">
      <c r="A1373">
        <v>949</v>
      </c>
      <c r="B1373" t="s">
        <v>35</v>
      </c>
      <c r="C1373" t="s">
        <v>518</v>
      </c>
      <c r="D1373" t="s">
        <v>519</v>
      </c>
      <c r="E1373" t="s">
        <v>38</v>
      </c>
      <c r="F1373" t="s">
        <v>2583</v>
      </c>
      <c r="G1373" t="s">
        <v>2583</v>
      </c>
      <c r="H1373" t="s">
        <v>2584</v>
      </c>
      <c r="I1373" t="s">
        <v>2691</v>
      </c>
      <c r="J1373" t="s">
        <v>2586</v>
      </c>
      <c r="K1373" t="s">
        <v>2692</v>
      </c>
      <c r="L1373">
        <v>2023</v>
      </c>
      <c r="M1373">
        <v>8</v>
      </c>
      <c r="N1373">
        <v>13</v>
      </c>
      <c r="O1373" t="s">
        <v>44</v>
      </c>
      <c r="P1373">
        <v>60</v>
      </c>
      <c r="Q1373" t="s">
        <v>45</v>
      </c>
      <c r="S1373" t="s">
        <v>46</v>
      </c>
      <c r="U1373" t="s">
        <v>47</v>
      </c>
      <c r="V1373" t="s">
        <v>48</v>
      </c>
      <c r="W1373" t="s">
        <v>49</v>
      </c>
      <c r="Y1373">
        <v>29</v>
      </c>
      <c r="Z1373" t="s">
        <v>50</v>
      </c>
      <c r="AA1373" t="s">
        <v>53</v>
      </c>
      <c r="AB1373">
        <v>1</v>
      </c>
      <c r="AC1373">
        <v>1</v>
      </c>
      <c r="AD1373" t="s">
        <v>54</v>
      </c>
      <c r="AE1373">
        <v>282</v>
      </c>
      <c r="AF1373">
        <v>350</v>
      </c>
      <c r="AG1373" t="s">
        <v>2693</v>
      </c>
    </row>
    <row r="1374" spans="1:33" x14ac:dyDescent="0.25">
      <c r="A1374">
        <v>949</v>
      </c>
      <c r="B1374" t="s">
        <v>35</v>
      </c>
      <c r="C1374" t="s">
        <v>518</v>
      </c>
      <c r="D1374" t="s">
        <v>519</v>
      </c>
      <c r="E1374" t="s">
        <v>38</v>
      </c>
      <c r="F1374" t="s">
        <v>2583</v>
      </c>
      <c r="G1374" t="s">
        <v>2583</v>
      </c>
      <c r="H1374" t="s">
        <v>2584</v>
      </c>
      <c r="I1374" t="s">
        <v>2691</v>
      </c>
      <c r="J1374" t="s">
        <v>2586</v>
      </c>
      <c r="K1374" t="s">
        <v>2692</v>
      </c>
      <c r="L1374">
        <v>2023</v>
      </c>
      <c r="M1374">
        <v>8</v>
      </c>
      <c r="N1374">
        <v>13</v>
      </c>
      <c r="O1374" t="s">
        <v>44</v>
      </c>
      <c r="P1374">
        <v>60</v>
      </c>
      <c r="Q1374" t="s">
        <v>45</v>
      </c>
      <c r="S1374" t="s">
        <v>46</v>
      </c>
      <c r="U1374" t="s">
        <v>47</v>
      </c>
      <c r="V1374" t="s">
        <v>48</v>
      </c>
      <c r="W1374" t="s">
        <v>52</v>
      </c>
      <c r="Y1374">
        <v>29</v>
      </c>
      <c r="Z1374" t="s">
        <v>50</v>
      </c>
      <c r="AA1374" t="s">
        <v>53</v>
      </c>
      <c r="AB1374">
        <v>1</v>
      </c>
      <c r="AC1374">
        <v>1</v>
      </c>
      <c r="AD1374" t="s">
        <v>54</v>
      </c>
      <c r="AE1374">
        <v>324</v>
      </c>
      <c r="AF1374">
        <v>367</v>
      </c>
      <c r="AG1374" t="s">
        <v>2301</v>
      </c>
    </row>
    <row r="1375" spans="1:33" x14ac:dyDescent="0.25">
      <c r="A1375">
        <v>949</v>
      </c>
      <c r="B1375" t="s">
        <v>35</v>
      </c>
      <c r="C1375" t="s">
        <v>518</v>
      </c>
      <c r="D1375" t="s">
        <v>519</v>
      </c>
      <c r="E1375" t="s">
        <v>38</v>
      </c>
      <c r="F1375" t="s">
        <v>2583</v>
      </c>
      <c r="G1375" t="s">
        <v>2583</v>
      </c>
      <c r="H1375" t="s">
        <v>2584</v>
      </c>
      <c r="I1375" t="s">
        <v>2694</v>
      </c>
      <c r="J1375" t="s">
        <v>2586</v>
      </c>
      <c r="K1375" t="s">
        <v>2695</v>
      </c>
      <c r="L1375">
        <v>2023</v>
      </c>
      <c r="M1375">
        <v>8</v>
      </c>
      <c r="N1375">
        <v>13</v>
      </c>
      <c r="O1375" t="s">
        <v>44</v>
      </c>
      <c r="P1375">
        <v>60</v>
      </c>
      <c r="Q1375" t="s">
        <v>45</v>
      </c>
      <c r="S1375" t="s">
        <v>46</v>
      </c>
      <c r="U1375" t="s">
        <v>47</v>
      </c>
      <c r="V1375" t="s">
        <v>48</v>
      </c>
      <c r="W1375" t="s">
        <v>49</v>
      </c>
      <c r="Y1375">
        <v>30</v>
      </c>
      <c r="Z1375" t="s">
        <v>50</v>
      </c>
      <c r="AA1375" t="s">
        <v>53</v>
      </c>
      <c r="AB1375">
        <v>1</v>
      </c>
      <c r="AC1375">
        <v>1</v>
      </c>
      <c r="AD1375" t="s">
        <v>54</v>
      </c>
      <c r="AE1375">
        <v>279</v>
      </c>
      <c r="AF1375">
        <v>335</v>
      </c>
      <c r="AG1375" t="s">
        <v>2696</v>
      </c>
    </row>
    <row r="1376" spans="1:33" x14ac:dyDescent="0.25">
      <c r="A1376">
        <v>949</v>
      </c>
      <c r="B1376" t="s">
        <v>35</v>
      </c>
      <c r="C1376" t="s">
        <v>518</v>
      </c>
      <c r="D1376" t="s">
        <v>519</v>
      </c>
      <c r="E1376" t="s">
        <v>38</v>
      </c>
      <c r="F1376" t="s">
        <v>2583</v>
      </c>
      <c r="G1376" t="s">
        <v>2583</v>
      </c>
      <c r="H1376" t="s">
        <v>2584</v>
      </c>
      <c r="I1376" t="s">
        <v>2694</v>
      </c>
      <c r="J1376" t="s">
        <v>2586</v>
      </c>
      <c r="K1376" t="s">
        <v>2695</v>
      </c>
      <c r="L1376">
        <v>2023</v>
      </c>
      <c r="M1376">
        <v>8</v>
      </c>
      <c r="N1376">
        <v>13</v>
      </c>
      <c r="O1376" t="s">
        <v>44</v>
      </c>
      <c r="P1376">
        <v>60</v>
      </c>
      <c r="Q1376" t="s">
        <v>45</v>
      </c>
      <c r="S1376" t="s">
        <v>46</v>
      </c>
      <c r="U1376" t="s">
        <v>47</v>
      </c>
      <c r="V1376" t="s">
        <v>48</v>
      </c>
      <c r="W1376" t="s">
        <v>52</v>
      </c>
      <c r="Y1376">
        <v>30</v>
      </c>
      <c r="Z1376" t="s">
        <v>50</v>
      </c>
      <c r="AA1376" t="s">
        <v>53</v>
      </c>
      <c r="AB1376">
        <v>1</v>
      </c>
      <c r="AC1376">
        <v>1</v>
      </c>
      <c r="AD1376" t="s">
        <v>54</v>
      </c>
      <c r="AE1376">
        <v>319</v>
      </c>
      <c r="AF1376">
        <v>374</v>
      </c>
      <c r="AG1376" t="s">
        <v>2697</v>
      </c>
    </row>
    <row r="1377" spans="1:33" x14ac:dyDescent="0.25">
      <c r="A1377">
        <v>949</v>
      </c>
      <c r="B1377" t="s">
        <v>35</v>
      </c>
      <c r="C1377" t="s">
        <v>518</v>
      </c>
      <c r="D1377" t="s">
        <v>519</v>
      </c>
      <c r="E1377" t="s">
        <v>38</v>
      </c>
      <c r="F1377" t="s">
        <v>2583</v>
      </c>
      <c r="G1377" t="s">
        <v>2583</v>
      </c>
      <c r="H1377" t="s">
        <v>2584</v>
      </c>
      <c r="I1377" t="s">
        <v>2698</v>
      </c>
      <c r="J1377" t="s">
        <v>2586</v>
      </c>
      <c r="K1377" t="s">
        <v>2699</v>
      </c>
      <c r="L1377">
        <v>2023</v>
      </c>
      <c r="M1377">
        <v>8</v>
      </c>
      <c r="N1377">
        <v>13</v>
      </c>
      <c r="O1377" t="s">
        <v>44</v>
      </c>
      <c r="P1377">
        <v>60</v>
      </c>
      <c r="Q1377" t="s">
        <v>45</v>
      </c>
      <c r="S1377" t="s">
        <v>46</v>
      </c>
      <c r="U1377" t="s">
        <v>47</v>
      </c>
      <c r="V1377" t="s">
        <v>48</v>
      </c>
      <c r="W1377" t="s">
        <v>49</v>
      </c>
      <c r="Y1377">
        <v>31</v>
      </c>
      <c r="Z1377" t="s">
        <v>50</v>
      </c>
      <c r="AA1377" t="s">
        <v>53</v>
      </c>
      <c r="AB1377">
        <v>1</v>
      </c>
      <c r="AC1377">
        <v>1</v>
      </c>
      <c r="AD1377" t="s">
        <v>54</v>
      </c>
      <c r="AE1377">
        <v>282</v>
      </c>
      <c r="AF1377">
        <v>331</v>
      </c>
      <c r="AG1377" t="s">
        <v>2700</v>
      </c>
    </row>
    <row r="1378" spans="1:33" x14ac:dyDescent="0.25">
      <c r="A1378">
        <v>949</v>
      </c>
      <c r="B1378" t="s">
        <v>35</v>
      </c>
      <c r="C1378" t="s">
        <v>518</v>
      </c>
      <c r="D1378" t="s">
        <v>519</v>
      </c>
      <c r="E1378" t="s">
        <v>38</v>
      </c>
      <c r="F1378" t="s">
        <v>2583</v>
      </c>
      <c r="G1378" t="s">
        <v>2583</v>
      </c>
      <c r="H1378" t="s">
        <v>2584</v>
      </c>
      <c r="I1378" t="s">
        <v>2698</v>
      </c>
      <c r="J1378" t="s">
        <v>2586</v>
      </c>
      <c r="K1378" t="s">
        <v>2699</v>
      </c>
      <c r="L1378">
        <v>2023</v>
      </c>
      <c r="M1378">
        <v>8</v>
      </c>
      <c r="N1378">
        <v>13</v>
      </c>
      <c r="O1378" t="s">
        <v>44</v>
      </c>
      <c r="P1378">
        <v>60</v>
      </c>
      <c r="Q1378" t="s">
        <v>45</v>
      </c>
      <c r="S1378" t="s">
        <v>46</v>
      </c>
      <c r="U1378" t="s">
        <v>47</v>
      </c>
      <c r="V1378" t="s">
        <v>48</v>
      </c>
      <c r="W1378" t="s">
        <v>52</v>
      </c>
      <c r="Y1378">
        <v>31</v>
      </c>
      <c r="Z1378" t="s">
        <v>50</v>
      </c>
      <c r="AA1378" t="s">
        <v>53</v>
      </c>
      <c r="AB1378">
        <v>1</v>
      </c>
      <c r="AC1378">
        <v>1</v>
      </c>
      <c r="AD1378" t="s">
        <v>54</v>
      </c>
      <c r="AE1378">
        <v>322</v>
      </c>
      <c r="AF1378">
        <v>377</v>
      </c>
      <c r="AG1378" t="s">
        <v>2701</v>
      </c>
    </row>
    <row r="1379" spans="1:33" x14ac:dyDescent="0.25">
      <c r="A1379">
        <v>949</v>
      </c>
      <c r="B1379" t="s">
        <v>35</v>
      </c>
      <c r="C1379" t="s">
        <v>518</v>
      </c>
      <c r="D1379" t="s">
        <v>519</v>
      </c>
      <c r="E1379" t="s">
        <v>38</v>
      </c>
      <c r="F1379" t="s">
        <v>2583</v>
      </c>
      <c r="G1379" t="s">
        <v>2583</v>
      </c>
      <c r="H1379" t="s">
        <v>2584</v>
      </c>
      <c r="I1379" t="s">
        <v>2702</v>
      </c>
      <c r="J1379" t="s">
        <v>2586</v>
      </c>
      <c r="K1379" t="s">
        <v>2703</v>
      </c>
      <c r="L1379">
        <v>2023</v>
      </c>
      <c r="M1379">
        <v>8</v>
      </c>
      <c r="N1379">
        <v>13</v>
      </c>
      <c r="O1379" t="s">
        <v>44</v>
      </c>
      <c r="P1379">
        <v>60</v>
      </c>
      <c r="Q1379" t="s">
        <v>45</v>
      </c>
      <c r="S1379" t="s">
        <v>46</v>
      </c>
      <c r="U1379" t="s">
        <v>47</v>
      </c>
      <c r="V1379" t="s">
        <v>48</v>
      </c>
      <c r="W1379" t="s">
        <v>49</v>
      </c>
      <c r="Y1379">
        <v>32</v>
      </c>
      <c r="Z1379" t="s">
        <v>50</v>
      </c>
      <c r="AA1379" t="s">
        <v>53</v>
      </c>
      <c r="AB1379">
        <v>1</v>
      </c>
      <c r="AC1379">
        <v>1</v>
      </c>
      <c r="AD1379" t="s">
        <v>54</v>
      </c>
      <c r="AE1379">
        <v>280</v>
      </c>
      <c r="AF1379">
        <v>356</v>
      </c>
      <c r="AG1379" t="s">
        <v>2704</v>
      </c>
    </row>
    <row r="1380" spans="1:33" x14ac:dyDescent="0.25">
      <c r="A1380">
        <v>949</v>
      </c>
      <c r="B1380" t="s">
        <v>35</v>
      </c>
      <c r="C1380" t="s">
        <v>518</v>
      </c>
      <c r="D1380" t="s">
        <v>519</v>
      </c>
      <c r="E1380" t="s">
        <v>38</v>
      </c>
      <c r="F1380" t="s">
        <v>2583</v>
      </c>
      <c r="G1380" t="s">
        <v>2583</v>
      </c>
      <c r="H1380" t="s">
        <v>2584</v>
      </c>
      <c r="I1380" t="s">
        <v>2702</v>
      </c>
      <c r="J1380" t="s">
        <v>2586</v>
      </c>
      <c r="K1380" t="s">
        <v>2703</v>
      </c>
      <c r="L1380">
        <v>2023</v>
      </c>
      <c r="M1380">
        <v>8</v>
      </c>
      <c r="N1380">
        <v>13</v>
      </c>
      <c r="O1380" t="s">
        <v>44</v>
      </c>
      <c r="P1380">
        <v>60</v>
      </c>
      <c r="Q1380" t="s">
        <v>45</v>
      </c>
      <c r="S1380" t="s">
        <v>46</v>
      </c>
      <c r="U1380" t="s">
        <v>47</v>
      </c>
      <c r="V1380" t="s">
        <v>48</v>
      </c>
      <c r="W1380" t="s">
        <v>52</v>
      </c>
      <c r="Y1380">
        <v>32</v>
      </c>
      <c r="Z1380" t="s">
        <v>50</v>
      </c>
      <c r="AA1380" t="s">
        <v>53</v>
      </c>
      <c r="AB1380">
        <v>1</v>
      </c>
      <c r="AC1380">
        <v>1</v>
      </c>
      <c r="AD1380" t="s">
        <v>54</v>
      </c>
      <c r="AE1380">
        <v>319</v>
      </c>
      <c r="AF1380">
        <v>370</v>
      </c>
      <c r="AG1380" t="s">
        <v>2705</v>
      </c>
    </row>
    <row r="1381" spans="1:33" x14ac:dyDescent="0.25">
      <c r="A1381">
        <v>949</v>
      </c>
      <c r="B1381" t="s">
        <v>35</v>
      </c>
      <c r="C1381" t="s">
        <v>518</v>
      </c>
      <c r="D1381" t="s">
        <v>519</v>
      </c>
      <c r="E1381" t="s">
        <v>38</v>
      </c>
      <c r="F1381" t="s">
        <v>2583</v>
      </c>
      <c r="G1381" t="s">
        <v>2583</v>
      </c>
      <c r="H1381" t="s">
        <v>2584</v>
      </c>
      <c r="I1381" t="s">
        <v>2706</v>
      </c>
      <c r="J1381" t="s">
        <v>2586</v>
      </c>
      <c r="K1381" t="s">
        <v>2707</v>
      </c>
      <c r="L1381">
        <v>2023</v>
      </c>
      <c r="M1381">
        <v>8</v>
      </c>
      <c r="N1381">
        <v>13</v>
      </c>
      <c r="O1381" t="s">
        <v>44</v>
      </c>
      <c r="P1381">
        <v>60</v>
      </c>
      <c r="Q1381" t="s">
        <v>45</v>
      </c>
      <c r="S1381" t="s">
        <v>46</v>
      </c>
      <c r="U1381" t="s">
        <v>47</v>
      </c>
      <c r="V1381" t="s">
        <v>48</v>
      </c>
      <c r="W1381" t="s">
        <v>49</v>
      </c>
      <c r="Y1381">
        <v>33</v>
      </c>
      <c r="Z1381" t="s">
        <v>50</v>
      </c>
      <c r="AA1381" t="s">
        <v>53</v>
      </c>
      <c r="AB1381">
        <v>1</v>
      </c>
      <c r="AC1381">
        <v>1</v>
      </c>
      <c r="AD1381" t="s">
        <v>54</v>
      </c>
      <c r="AE1381">
        <v>283</v>
      </c>
      <c r="AF1381">
        <v>370</v>
      </c>
      <c r="AG1381" t="s">
        <v>123</v>
      </c>
    </row>
    <row r="1382" spans="1:33" x14ac:dyDescent="0.25">
      <c r="A1382">
        <v>949</v>
      </c>
      <c r="B1382" t="s">
        <v>35</v>
      </c>
      <c r="C1382" t="s">
        <v>518</v>
      </c>
      <c r="D1382" t="s">
        <v>519</v>
      </c>
      <c r="E1382" t="s">
        <v>38</v>
      </c>
      <c r="F1382" t="s">
        <v>2583</v>
      </c>
      <c r="G1382" t="s">
        <v>2583</v>
      </c>
      <c r="H1382" t="s">
        <v>2584</v>
      </c>
      <c r="I1382" t="s">
        <v>2706</v>
      </c>
      <c r="J1382" t="s">
        <v>2586</v>
      </c>
      <c r="K1382" t="s">
        <v>2707</v>
      </c>
      <c r="L1382">
        <v>2023</v>
      </c>
      <c r="M1382">
        <v>8</v>
      </c>
      <c r="N1382">
        <v>13</v>
      </c>
      <c r="O1382" t="s">
        <v>44</v>
      </c>
      <c r="P1382">
        <v>60</v>
      </c>
      <c r="Q1382" t="s">
        <v>45</v>
      </c>
      <c r="S1382" t="s">
        <v>46</v>
      </c>
      <c r="U1382" t="s">
        <v>47</v>
      </c>
      <c r="V1382" t="s">
        <v>48</v>
      </c>
      <c r="W1382" t="s">
        <v>52</v>
      </c>
      <c r="Y1382">
        <v>33</v>
      </c>
      <c r="Z1382" t="s">
        <v>50</v>
      </c>
      <c r="AA1382" t="s">
        <v>53</v>
      </c>
      <c r="AB1382">
        <v>1</v>
      </c>
      <c r="AC1382">
        <v>1</v>
      </c>
      <c r="AD1382" t="s">
        <v>54</v>
      </c>
      <c r="AE1382">
        <v>318</v>
      </c>
      <c r="AF1382">
        <v>365</v>
      </c>
      <c r="AG1382" t="s">
        <v>2708</v>
      </c>
    </row>
    <row r="1383" spans="1:33" x14ac:dyDescent="0.25">
      <c r="A1383">
        <v>949</v>
      </c>
      <c r="B1383" t="s">
        <v>35</v>
      </c>
      <c r="C1383" t="s">
        <v>518</v>
      </c>
      <c r="D1383" t="s">
        <v>519</v>
      </c>
      <c r="E1383" t="s">
        <v>38</v>
      </c>
      <c r="F1383" t="s">
        <v>2583</v>
      </c>
      <c r="G1383" t="s">
        <v>2583</v>
      </c>
      <c r="H1383" t="s">
        <v>2584</v>
      </c>
      <c r="I1383" t="s">
        <v>2709</v>
      </c>
      <c r="J1383" t="s">
        <v>2586</v>
      </c>
      <c r="K1383" t="s">
        <v>2710</v>
      </c>
      <c r="L1383">
        <v>2023</v>
      </c>
      <c r="M1383">
        <v>8</v>
      </c>
      <c r="N1383">
        <v>13</v>
      </c>
      <c r="O1383" t="s">
        <v>44</v>
      </c>
      <c r="P1383">
        <v>60</v>
      </c>
      <c r="Q1383" t="s">
        <v>45</v>
      </c>
      <c r="S1383" t="s">
        <v>46</v>
      </c>
      <c r="U1383" t="s">
        <v>47</v>
      </c>
      <c r="V1383" t="s">
        <v>48</v>
      </c>
      <c r="W1383" t="s">
        <v>49</v>
      </c>
      <c r="Y1383">
        <v>34</v>
      </c>
      <c r="Z1383" t="s">
        <v>50</v>
      </c>
      <c r="AA1383" t="s">
        <v>53</v>
      </c>
      <c r="AB1383">
        <v>1</v>
      </c>
      <c r="AC1383">
        <v>1</v>
      </c>
      <c r="AD1383" t="s">
        <v>54</v>
      </c>
      <c r="AE1383">
        <v>286</v>
      </c>
      <c r="AF1383">
        <v>351</v>
      </c>
      <c r="AG1383" t="s">
        <v>2711</v>
      </c>
    </row>
    <row r="1384" spans="1:33" x14ac:dyDescent="0.25">
      <c r="A1384">
        <v>949</v>
      </c>
      <c r="B1384" t="s">
        <v>35</v>
      </c>
      <c r="C1384" t="s">
        <v>518</v>
      </c>
      <c r="D1384" t="s">
        <v>519</v>
      </c>
      <c r="E1384" t="s">
        <v>38</v>
      </c>
      <c r="F1384" t="s">
        <v>2583</v>
      </c>
      <c r="G1384" t="s">
        <v>2583</v>
      </c>
      <c r="H1384" t="s">
        <v>2584</v>
      </c>
      <c r="I1384" t="s">
        <v>2709</v>
      </c>
      <c r="J1384" t="s">
        <v>2586</v>
      </c>
      <c r="K1384" t="s">
        <v>2710</v>
      </c>
      <c r="L1384">
        <v>2023</v>
      </c>
      <c r="M1384">
        <v>8</v>
      </c>
      <c r="N1384">
        <v>13</v>
      </c>
      <c r="O1384" t="s">
        <v>44</v>
      </c>
      <c r="P1384">
        <v>60</v>
      </c>
      <c r="Q1384" t="s">
        <v>45</v>
      </c>
      <c r="S1384" t="s">
        <v>46</v>
      </c>
      <c r="U1384" t="s">
        <v>47</v>
      </c>
      <c r="V1384" t="s">
        <v>48</v>
      </c>
      <c r="W1384" t="s">
        <v>52</v>
      </c>
      <c r="Y1384">
        <v>34</v>
      </c>
      <c r="Z1384" t="s">
        <v>50</v>
      </c>
      <c r="AA1384" t="s">
        <v>53</v>
      </c>
      <c r="AB1384">
        <v>1</v>
      </c>
      <c r="AC1384">
        <v>1</v>
      </c>
      <c r="AD1384" t="s">
        <v>54</v>
      </c>
      <c r="AE1384">
        <v>320</v>
      </c>
      <c r="AF1384">
        <v>369</v>
      </c>
      <c r="AG1384" t="s">
        <v>1219</v>
      </c>
    </row>
    <row r="1385" spans="1:33" x14ac:dyDescent="0.25">
      <c r="A1385">
        <v>949</v>
      </c>
      <c r="B1385" t="s">
        <v>35</v>
      </c>
      <c r="C1385" t="s">
        <v>518</v>
      </c>
      <c r="D1385" t="s">
        <v>519</v>
      </c>
      <c r="E1385" t="s">
        <v>38</v>
      </c>
      <c r="F1385" t="s">
        <v>2583</v>
      </c>
      <c r="G1385" t="s">
        <v>2583</v>
      </c>
      <c r="H1385" t="s">
        <v>2584</v>
      </c>
      <c r="I1385" t="s">
        <v>2712</v>
      </c>
      <c r="J1385" t="s">
        <v>2586</v>
      </c>
      <c r="K1385" t="s">
        <v>2713</v>
      </c>
      <c r="L1385">
        <v>2023</v>
      </c>
      <c r="M1385">
        <v>8</v>
      </c>
      <c r="N1385">
        <v>13</v>
      </c>
      <c r="O1385" t="s">
        <v>44</v>
      </c>
      <c r="P1385">
        <v>60</v>
      </c>
      <c r="Q1385" t="s">
        <v>45</v>
      </c>
      <c r="S1385" t="s">
        <v>46</v>
      </c>
      <c r="U1385" t="s">
        <v>47</v>
      </c>
      <c r="V1385" t="s">
        <v>48</v>
      </c>
      <c r="W1385" t="s">
        <v>49</v>
      </c>
      <c r="Y1385">
        <v>35</v>
      </c>
      <c r="Z1385" t="s">
        <v>50</v>
      </c>
      <c r="AA1385" t="s">
        <v>53</v>
      </c>
      <c r="AB1385">
        <v>1</v>
      </c>
      <c r="AC1385">
        <v>1</v>
      </c>
      <c r="AD1385" t="s">
        <v>54</v>
      </c>
      <c r="AE1385">
        <v>285</v>
      </c>
      <c r="AF1385">
        <v>348</v>
      </c>
      <c r="AG1385" t="s">
        <v>2714</v>
      </c>
    </row>
    <row r="1386" spans="1:33" x14ac:dyDescent="0.25">
      <c r="A1386">
        <v>949</v>
      </c>
      <c r="B1386" t="s">
        <v>35</v>
      </c>
      <c r="C1386" t="s">
        <v>518</v>
      </c>
      <c r="D1386" t="s">
        <v>519</v>
      </c>
      <c r="E1386" t="s">
        <v>38</v>
      </c>
      <c r="F1386" t="s">
        <v>2583</v>
      </c>
      <c r="G1386" t="s">
        <v>2583</v>
      </c>
      <c r="H1386" t="s">
        <v>2584</v>
      </c>
      <c r="I1386" t="s">
        <v>2712</v>
      </c>
      <c r="J1386" t="s">
        <v>2586</v>
      </c>
      <c r="K1386" t="s">
        <v>2713</v>
      </c>
      <c r="L1386">
        <v>2023</v>
      </c>
      <c r="M1386">
        <v>8</v>
      </c>
      <c r="N1386">
        <v>13</v>
      </c>
      <c r="O1386" t="s">
        <v>44</v>
      </c>
      <c r="P1386">
        <v>60</v>
      </c>
      <c r="Q1386" t="s">
        <v>45</v>
      </c>
      <c r="S1386" t="s">
        <v>46</v>
      </c>
      <c r="U1386" t="s">
        <v>47</v>
      </c>
      <c r="V1386" t="s">
        <v>48</v>
      </c>
      <c r="W1386" t="s">
        <v>52</v>
      </c>
      <c r="Y1386">
        <v>35</v>
      </c>
      <c r="Z1386" t="s">
        <v>50</v>
      </c>
      <c r="AA1386" t="s">
        <v>53</v>
      </c>
      <c r="AB1386">
        <v>1</v>
      </c>
      <c r="AC1386">
        <v>1</v>
      </c>
      <c r="AD1386" t="s">
        <v>54</v>
      </c>
      <c r="AE1386">
        <v>316</v>
      </c>
      <c r="AF1386">
        <v>373</v>
      </c>
      <c r="AG1386" t="s">
        <v>472</v>
      </c>
    </row>
    <row r="1387" spans="1:33" x14ac:dyDescent="0.25">
      <c r="A1387">
        <v>949</v>
      </c>
      <c r="B1387" t="s">
        <v>35</v>
      </c>
      <c r="C1387" t="s">
        <v>518</v>
      </c>
      <c r="D1387" t="s">
        <v>519</v>
      </c>
      <c r="E1387" t="s">
        <v>38</v>
      </c>
      <c r="F1387" t="s">
        <v>2583</v>
      </c>
      <c r="G1387" t="s">
        <v>2583</v>
      </c>
      <c r="H1387" t="s">
        <v>2584</v>
      </c>
      <c r="I1387" t="s">
        <v>2715</v>
      </c>
      <c r="J1387" t="s">
        <v>2586</v>
      </c>
      <c r="K1387" t="s">
        <v>2716</v>
      </c>
      <c r="L1387">
        <v>2023</v>
      </c>
      <c r="M1387">
        <v>8</v>
      </c>
      <c r="N1387">
        <v>13</v>
      </c>
      <c r="O1387" t="s">
        <v>44</v>
      </c>
      <c r="P1387">
        <v>60</v>
      </c>
      <c r="Q1387" t="s">
        <v>45</v>
      </c>
      <c r="S1387" t="s">
        <v>46</v>
      </c>
      <c r="U1387" t="s">
        <v>47</v>
      </c>
      <c r="V1387" t="s">
        <v>48</v>
      </c>
      <c r="W1387" t="s">
        <v>49</v>
      </c>
      <c r="Y1387">
        <v>36</v>
      </c>
      <c r="Z1387" t="s">
        <v>50</v>
      </c>
      <c r="AA1387" t="s">
        <v>53</v>
      </c>
      <c r="AB1387">
        <v>1</v>
      </c>
      <c r="AC1387">
        <v>1</v>
      </c>
      <c r="AD1387" t="s">
        <v>54</v>
      </c>
      <c r="AE1387">
        <v>281</v>
      </c>
      <c r="AF1387">
        <v>334</v>
      </c>
      <c r="AG1387" t="s">
        <v>2717</v>
      </c>
    </row>
    <row r="1388" spans="1:33" x14ac:dyDescent="0.25">
      <c r="A1388">
        <v>949</v>
      </c>
      <c r="B1388" t="s">
        <v>35</v>
      </c>
      <c r="C1388" t="s">
        <v>518</v>
      </c>
      <c r="D1388" t="s">
        <v>519</v>
      </c>
      <c r="E1388" t="s">
        <v>38</v>
      </c>
      <c r="F1388" t="s">
        <v>2583</v>
      </c>
      <c r="G1388" t="s">
        <v>2583</v>
      </c>
      <c r="H1388" t="s">
        <v>2584</v>
      </c>
      <c r="I1388" t="s">
        <v>2715</v>
      </c>
      <c r="J1388" t="s">
        <v>2586</v>
      </c>
      <c r="K1388" t="s">
        <v>2716</v>
      </c>
      <c r="L1388">
        <v>2023</v>
      </c>
      <c r="M1388">
        <v>8</v>
      </c>
      <c r="N1388">
        <v>13</v>
      </c>
      <c r="O1388" t="s">
        <v>44</v>
      </c>
      <c r="P1388">
        <v>60</v>
      </c>
      <c r="Q1388" t="s">
        <v>45</v>
      </c>
      <c r="S1388" t="s">
        <v>46</v>
      </c>
      <c r="U1388" t="s">
        <v>47</v>
      </c>
      <c r="V1388" t="s">
        <v>48</v>
      </c>
      <c r="W1388" t="s">
        <v>52</v>
      </c>
      <c r="Y1388">
        <v>36</v>
      </c>
      <c r="Z1388" t="s">
        <v>50</v>
      </c>
      <c r="AA1388" t="s">
        <v>53</v>
      </c>
      <c r="AB1388">
        <v>1</v>
      </c>
      <c r="AC1388">
        <v>1</v>
      </c>
      <c r="AD1388" t="s">
        <v>54</v>
      </c>
      <c r="AE1388">
        <v>313</v>
      </c>
      <c r="AF1388">
        <v>377</v>
      </c>
      <c r="AG1388" t="s">
        <v>2718</v>
      </c>
    </row>
    <row r="1389" spans="1:33" x14ac:dyDescent="0.25">
      <c r="A1389">
        <v>949</v>
      </c>
      <c r="B1389" t="s">
        <v>35</v>
      </c>
      <c r="C1389" t="s">
        <v>518</v>
      </c>
      <c r="D1389" t="s">
        <v>519</v>
      </c>
      <c r="E1389" t="s">
        <v>38</v>
      </c>
      <c r="F1389" t="s">
        <v>2583</v>
      </c>
      <c r="G1389" t="s">
        <v>2583</v>
      </c>
      <c r="H1389" t="s">
        <v>2584</v>
      </c>
      <c r="I1389" t="s">
        <v>2719</v>
      </c>
      <c r="J1389" t="s">
        <v>2586</v>
      </c>
      <c r="K1389" t="s">
        <v>2720</v>
      </c>
      <c r="L1389">
        <v>2023</v>
      </c>
      <c r="M1389">
        <v>8</v>
      </c>
      <c r="N1389">
        <v>13</v>
      </c>
      <c r="O1389" t="s">
        <v>44</v>
      </c>
      <c r="P1389">
        <v>60</v>
      </c>
      <c r="Q1389" t="s">
        <v>45</v>
      </c>
      <c r="S1389" t="s">
        <v>46</v>
      </c>
      <c r="U1389" t="s">
        <v>47</v>
      </c>
      <c r="V1389" t="s">
        <v>48</v>
      </c>
      <c r="W1389" t="s">
        <v>49</v>
      </c>
      <c r="Y1389">
        <v>37</v>
      </c>
      <c r="Z1389" t="s">
        <v>50</v>
      </c>
      <c r="AA1389" t="s">
        <v>53</v>
      </c>
      <c r="AB1389">
        <v>1</v>
      </c>
      <c r="AC1389">
        <v>1</v>
      </c>
      <c r="AD1389" t="s">
        <v>54</v>
      </c>
      <c r="AE1389">
        <v>286</v>
      </c>
      <c r="AF1389">
        <v>339</v>
      </c>
      <c r="AG1389" t="s">
        <v>2721</v>
      </c>
    </row>
    <row r="1390" spans="1:33" x14ac:dyDescent="0.25">
      <c r="A1390">
        <v>949</v>
      </c>
      <c r="B1390" t="s">
        <v>35</v>
      </c>
      <c r="C1390" t="s">
        <v>518</v>
      </c>
      <c r="D1390" t="s">
        <v>519</v>
      </c>
      <c r="E1390" t="s">
        <v>38</v>
      </c>
      <c r="F1390" t="s">
        <v>2583</v>
      </c>
      <c r="G1390" t="s">
        <v>2583</v>
      </c>
      <c r="H1390" t="s">
        <v>2584</v>
      </c>
      <c r="I1390" t="s">
        <v>2719</v>
      </c>
      <c r="J1390" t="s">
        <v>2586</v>
      </c>
      <c r="K1390" t="s">
        <v>2720</v>
      </c>
      <c r="L1390">
        <v>2023</v>
      </c>
      <c r="M1390">
        <v>8</v>
      </c>
      <c r="N1390">
        <v>13</v>
      </c>
      <c r="O1390" t="s">
        <v>44</v>
      </c>
      <c r="P1390">
        <v>60</v>
      </c>
      <c r="Q1390" t="s">
        <v>45</v>
      </c>
      <c r="S1390" t="s">
        <v>46</v>
      </c>
      <c r="U1390" t="s">
        <v>47</v>
      </c>
      <c r="V1390" t="s">
        <v>48</v>
      </c>
      <c r="W1390" t="s">
        <v>52</v>
      </c>
      <c r="Y1390">
        <v>37</v>
      </c>
      <c r="Z1390" t="s">
        <v>50</v>
      </c>
      <c r="AA1390" t="s">
        <v>53</v>
      </c>
      <c r="AB1390">
        <v>1</v>
      </c>
      <c r="AC1390">
        <v>1</v>
      </c>
      <c r="AD1390" t="s">
        <v>54</v>
      </c>
      <c r="AE1390">
        <v>325</v>
      </c>
      <c r="AF1390">
        <v>377</v>
      </c>
      <c r="AG1390" t="s">
        <v>2722</v>
      </c>
    </row>
    <row r="1391" spans="1:33" x14ac:dyDescent="0.25">
      <c r="A1391">
        <v>949</v>
      </c>
      <c r="B1391" t="s">
        <v>35</v>
      </c>
      <c r="C1391" t="s">
        <v>518</v>
      </c>
      <c r="D1391" t="s">
        <v>519</v>
      </c>
      <c r="E1391" t="s">
        <v>38</v>
      </c>
      <c r="F1391" t="s">
        <v>2583</v>
      </c>
      <c r="G1391" t="s">
        <v>2583</v>
      </c>
      <c r="H1391" t="s">
        <v>2584</v>
      </c>
      <c r="I1391" t="s">
        <v>2723</v>
      </c>
      <c r="J1391" t="s">
        <v>2586</v>
      </c>
      <c r="K1391" t="s">
        <v>2724</v>
      </c>
      <c r="L1391">
        <v>2023</v>
      </c>
      <c r="M1391">
        <v>8</v>
      </c>
      <c r="N1391">
        <v>13</v>
      </c>
      <c r="O1391" t="s">
        <v>44</v>
      </c>
      <c r="P1391">
        <v>60</v>
      </c>
      <c r="Q1391" t="s">
        <v>45</v>
      </c>
      <c r="S1391" t="s">
        <v>46</v>
      </c>
      <c r="U1391" t="s">
        <v>47</v>
      </c>
      <c r="V1391" t="s">
        <v>48</v>
      </c>
      <c r="W1391" t="s">
        <v>49</v>
      </c>
      <c r="Y1391">
        <v>38</v>
      </c>
      <c r="Z1391" t="s">
        <v>50</v>
      </c>
      <c r="AA1391" t="s">
        <v>53</v>
      </c>
      <c r="AB1391">
        <v>1</v>
      </c>
      <c r="AC1391">
        <v>1</v>
      </c>
      <c r="AD1391" t="s">
        <v>54</v>
      </c>
      <c r="AE1391">
        <v>287</v>
      </c>
      <c r="AF1391">
        <v>341</v>
      </c>
      <c r="AG1391" t="s">
        <v>2725</v>
      </c>
    </row>
    <row r="1392" spans="1:33" x14ac:dyDescent="0.25">
      <c r="A1392">
        <v>949</v>
      </c>
      <c r="B1392" t="s">
        <v>35</v>
      </c>
      <c r="C1392" t="s">
        <v>518</v>
      </c>
      <c r="D1392" t="s">
        <v>519</v>
      </c>
      <c r="E1392" t="s">
        <v>38</v>
      </c>
      <c r="F1392" t="s">
        <v>2583</v>
      </c>
      <c r="G1392" t="s">
        <v>2583</v>
      </c>
      <c r="H1392" t="s">
        <v>2584</v>
      </c>
      <c r="I1392" t="s">
        <v>2723</v>
      </c>
      <c r="J1392" t="s">
        <v>2586</v>
      </c>
      <c r="K1392" t="s">
        <v>2724</v>
      </c>
      <c r="L1392">
        <v>2023</v>
      </c>
      <c r="M1392">
        <v>8</v>
      </c>
      <c r="N1392">
        <v>13</v>
      </c>
      <c r="O1392" t="s">
        <v>44</v>
      </c>
      <c r="P1392">
        <v>60</v>
      </c>
      <c r="Q1392" t="s">
        <v>45</v>
      </c>
      <c r="S1392" t="s">
        <v>46</v>
      </c>
      <c r="U1392" t="s">
        <v>47</v>
      </c>
      <c r="V1392" t="s">
        <v>48</v>
      </c>
      <c r="W1392" t="s">
        <v>52</v>
      </c>
      <c r="Y1392">
        <v>38</v>
      </c>
      <c r="Z1392" t="s">
        <v>50</v>
      </c>
      <c r="AA1392" t="s">
        <v>53</v>
      </c>
      <c r="AB1392">
        <v>1</v>
      </c>
      <c r="AC1392">
        <v>1</v>
      </c>
      <c r="AD1392" t="s">
        <v>54</v>
      </c>
      <c r="AE1392">
        <v>318</v>
      </c>
      <c r="AF1392">
        <v>375</v>
      </c>
      <c r="AG1392" t="s">
        <v>2726</v>
      </c>
    </row>
    <row r="1393" spans="1:33" x14ac:dyDescent="0.25">
      <c r="A1393">
        <v>949</v>
      </c>
      <c r="B1393" t="s">
        <v>35</v>
      </c>
      <c r="C1393" t="s">
        <v>518</v>
      </c>
      <c r="D1393" t="s">
        <v>519</v>
      </c>
      <c r="E1393" t="s">
        <v>38</v>
      </c>
      <c r="F1393" t="s">
        <v>2583</v>
      </c>
      <c r="G1393" t="s">
        <v>2583</v>
      </c>
      <c r="H1393" t="s">
        <v>2584</v>
      </c>
      <c r="I1393" t="s">
        <v>2727</v>
      </c>
      <c r="J1393" t="s">
        <v>2586</v>
      </c>
      <c r="K1393" t="s">
        <v>2728</v>
      </c>
      <c r="L1393">
        <v>2023</v>
      </c>
      <c r="M1393">
        <v>8</v>
      </c>
      <c r="N1393">
        <v>13</v>
      </c>
      <c r="O1393" t="s">
        <v>44</v>
      </c>
      <c r="P1393">
        <v>60</v>
      </c>
      <c r="Q1393" t="s">
        <v>45</v>
      </c>
      <c r="S1393" t="s">
        <v>46</v>
      </c>
      <c r="U1393" t="s">
        <v>47</v>
      </c>
      <c r="V1393" t="s">
        <v>48</v>
      </c>
      <c r="W1393" t="s">
        <v>49</v>
      </c>
      <c r="Y1393">
        <v>39</v>
      </c>
      <c r="Z1393" t="s">
        <v>50</v>
      </c>
      <c r="AA1393" t="s">
        <v>53</v>
      </c>
      <c r="AB1393">
        <v>1</v>
      </c>
      <c r="AC1393">
        <v>1</v>
      </c>
      <c r="AD1393" t="s">
        <v>54</v>
      </c>
      <c r="AE1393">
        <v>283</v>
      </c>
      <c r="AF1393">
        <v>341</v>
      </c>
      <c r="AG1393" t="s">
        <v>2729</v>
      </c>
    </row>
    <row r="1394" spans="1:33" x14ac:dyDescent="0.25">
      <c r="A1394">
        <v>949</v>
      </c>
      <c r="B1394" t="s">
        <v>35</v>
      </c>
      <c r="C1394" t="s">
        <v>518</v>
      </c>
      <c r="D1394" t="s">
        <v>519</v>
      </c>
      <c r="E1394" t="s">
        <v>38</v>
      </c>
      <c r="F1394" t="s">
        <v>2583</v>
      </c>
      <c r="G1394" t="s">
        <v>2583</v>
      </c>
      <c r="H1394" t="s">
        <v>2584</v>
      </c>
      <c r="I1394" t="s">
        <v>2727</v>
      </c>
      <c r="J1394" t="s">
        <v>2586</v>
      </c>
      <c r="K1394" t="s">
        <v>2728</v>
      </c>
      <c r="L1394">
        <v>2023</v>
      </c>
      <c r="M1394">
        <v>8</v>
      </c>
      <c r="N1394">
        <v>13</v>
      </c>
      <c r="O1394" t="s">
        <v>44</v>
      </c>
      <c r="P1394">
        <v>60</v>
      </c>
      <c r="Q1394" t="s">
        <v>45</v>
      </c>
      <c r="S1394" t="s">
        <v>46</v>
      </c>
      <c r="U1394" t="s">
        <v>47</v>
      </c>
      <c r="V1394" t="s">
        <v>48</v>
      </c>
      <c r="W1394" t="s">
        <v>52</v>
      </c>
      <c r="Y1394">
        <v>39</v>
      </c>
      <c r="Z1394" t="s">
        <v>50</v>
      </c>
      <c r="AA1394" t="s">
        <v>53</v>
      </c>
      <c r="AB1394">
        <v>1</v>
      </c>
      <c r="AC1394">
        <v>1</v>
      </c>
      <c r="AD1394" t="s">
        <v>54</v>
      </c>
      <c r="AE1394">
        <v>318</v>
      </c>
      <c r="AF1394">
        <v>368</v>
      </c>
      <c r="AG1394" t="s">
        <v>2730</v>
      </c>
    </row>
    <row r="1395" spans="1:33" x14ac:dyDescent="0.25">
      <c r="A1395">
        <v>949</v>
      </c>
      <c r="B1395" t="s">
        <v>35</v>
      </c>
      <c r="C1395" t="s">
        <v>518</v>
      </c>
      <c r="D1395" t="s">
        <v>519</v>
      </c>
      <c r="E1395" t="s">
        <v>38</v>
      </c>
      <c r="F1395" t="s">
        <v>2583</v>
      </c>
      <c r="G1395" t="s">
        <v>2583</v>
      </c>
      <c r="H1395" t="s">
        <v>2584</v>
      </c>
      <c r="I1395" t="s">
        <v>2731</v>
      </c>
      <c r="J1395" t="s">
        <v>2586</v>
      </c>
      <c r="K1395" t="s">
        <v>2732</v>
      </c>
      <c r="L1395">
        <v>2023</v>
      </c>
      <c r="M1395">
        <v>8</v>
      </c>
      <c r="N1395">
        <v>13</v>
      </c>
      <c r="O1395" t="s">
        <v>44</v>
      </c>
      <c r="P1395">
        <v>60</v>
      </c>
      <c r="Q1395" t="s">
        <v>45</v>
      </c>
      <c r="S1395" t="s">
        <v>46</v>
      </c>
      <c r="U1395" t="s">
        <v>47</v>
      </c>
      <c r="V1395" t="s">
        <v>48</v>
      </c>
      <c r="W1395" t="s">
        <v>49</v>
      </c>
      <c r="Y1395">
        <v>40</v>
      </c>
      <c r="Z1395" t="s">
        <v>50</v>
      </c>
      <c r="AA1395" t="s">
        <v>53</v>
      </c>
      <c r="AB1395">
        <v>1</v>
      </c>
      <c r="AC1395">
        <v>1</v>
      </c>
      <c r="AD1395" t="s">
        <v>54</v>
      </c>
      <c r="AE1395">
        <v>284</v>
      </c>
      <c r="AF1395">
        <v>337</v>
      </c>
      <c r="AG1395" t="s">
        <v>2733</v>
      </c>
    </row>
    <row r="1396" spans="1:33" x14ac:dyDescent="0.25">
      <c r="A1396">
        <v>949</v>
      </c>
      <c r="B1396" t="s">
        <v>35</v>
      </c>
      <c r="C1396" t="s">
        <v>518</v>
      </c>
      <c r="D1396" t="s">
        <v>519</v>
      </c>
      <c r="E1396" t="s">
        <v>38</v>
      </c>
      <c r="F1396" t="s">
        <v>2583</v>
      </c>
      <c r="G1396" t="s">
        <v>2583</v>
      </c>
      <c r="H1396" t="s">
        <v>2584</v>
      </c>
      <c r="I1396" t="s">
        <v>2731</v>
      </c>
      <c r="J1396" t="s">
        <v>2586</v>
      </c>
      <c r="K1396" t="s">
        <v>2732</v>
      </c>
      <c r="L1396">
        <v>2023</v>
      </c>
      <c r="M1396">
        <v>8</v>
      </c>
      <c r="N1396">
        <v>13</v>
      </c>
      <c r="O1396" t="s">
        <v>44</v>
      </c>
      <c r="P1396">
        <v>60</v>
      </c>
      <c r="Q1396" t="s">
        <v>45</v>
      </c>
      <c r="S1396" t="s">
        <v>46</v>
      </c>
      <c r="U1396" t="s">
        <v>47</v>
      </c>
      <c r="V1396" t="s">
        <v>48</v>
      </c>
      <c r="W1396" t="s">
        <v>52</v>
      </c>
      <c r="Y1396">
        <v>40</v>
      </c>
      <c r="Z1396" t="s">
        <v>50</v>
      </c>
      <c r="AA1396" t="s">
        <v>53</v>
      </c>
      <c r="AB1396">
        <v>1</v>
      </c>
      <c r="AC1396">
        <v>1</v>
      </c>
      <c r="AD1396" t="s">
        <v>54</v>
      </c>
      <c r="AE1396">
        <v>316</v>
      </c>
      <c r="AF1396">
        <v>366</v>
      </c>
      <c r="AG1396" t="s">
        <v>2734</v>
      </c>
    </row>
    <row r="1397" spans="1:33" x14ac:dyDescent="0.25">
      <c r="A1397">
        <v>949</v>
      </c>
      <c r="B1397" t="s">
        <v>35</v>
      </c>
      <c r="C1397" t="s">
        <v>518</v>
      </c>
      <c r="D1397" t="s">
        <v>519</v>
      </c>
      <c r="E1397" t="s">
        <v>38</v>
      </c>
      <c r="F1397" t="s">
        <v>2583</v>
      </c>
      <c r="G1397" t="s">
        <v>2583</v>
      </c>
      <c r="H1397" t="s">
        <v>2584</v>
      </c>
      <c r="I1397" t="s">
        <v>2735</v>
      </c>
      <c r="J1397" t="s">
        <v>2586</v>
      </c>
      <c r="K1397" t="s">
        <v>2736</v>
      </c>
      <c r="L1397">
        <v>2023</v>
      </c>
      <c r="M1397">
        <v>8</v>
      </c>
      <c r="N1397">
        <v>13</v>
      </c>
      <c r="O1397" t="s">
        <v>44</v>
      </c>
      <c r="P1397">
        <v>60</v>
      </c>
      <c r="Q1397" t="s">
        <v>45</v>
      </c>
      <c r="S1397" t="s">
        <v>46</v>
      </c>
      <c r="U1397" t="s">
        <v>47</v>
      </c>
      <c r="V1397" t="s">
        <v>48</v>
      </c>
      <c r="W1397" t="s">
        <v>49</v>
      </c>
      <c r="Y1397">
        <v>41</v>
      </c>
      <c r="Z1397" t="s">
        <v>50</v>
      </c>
      <c r="AA1397" t="s">
        <v>53</v>
      </c>
      <c r="AB1397">
        <v>1</v>
      </c>
      <c r="AC1397">
        <v>1</v>
      </c>
      <c r="AD1397" t="s">
        <v>54</v>
      </c>
      <c r="AE1397">
        <v>281</v>
      </c>
      <c r="AF1397">
        <v>325</v>
      </c>
      <c r="AG1397" t="s">
        <v>2737</v>
      </c>
    </row>
    <row r="1398" spans="1:33" x14ac:dyDescent="0.25">
      <c r="A1398">
        <v>949</v>
      </c>
      <c r="B1398" t="s">
        <v>35</v>
      </c>
      <c r="C1398" t="s">
        <v>518</v>
      </c>
      <c r="D1398" t="s">
        <v>519</v>
      </c>
      <c r="E1398" t="s">
        <v>38</v>
      </c>
      <c r="F1398" t="s">
        <v>2583</v>
      </c>
      <c r="G1398" t="s">
        <v>2583</v>
      </c>
      <c r="H1398" t="s">
        <v>2584</v>
      </c>
      <c r="I1398" t="s">
        <v>2735</v>
      </c>
      <c r="J1398" t="s">
        <v>2586</v>
      </c>
      <c r="K1398" t="s">
        <v>2736</v>
      </c>
      <c r="L1398">
        <v>2023</v>
      </c>
      <c r="M1398">
        <v>8</v>
      </c>
      <c r="N1398">
        <v>13</v>
      </c>
      <c r="O1398" t="s">
        <v>44</v>
      </c>
      <c r="P1398">
        <v>60</v>
      </c>
      <c r="Q1398" t="s">
        <v>45</v>
      </c>
      <c r="S1398" t="s">
        <v>46</v>
      </c>
      <c r="U1398" t="s">
        <v>47</v>
      </c>
      <c r="V1398" t="s">
        <v>48</v>
      </c>
      <c r="W1398" t="s">
        <v>52</v>
      </c>
      <c r="Y1398">
        <v>41</v>
      </c>
      <c r="Z1398" t="s">
        <v>50</v>
      </c>
      <c r="AA1398" t="s">
        <v>53</v>
      </c>
      <c r="AB1398">
        <v>1</v>
      </c>
      <c r="AC1398">
        <v>1</v>
      </c>
      <c r="AD1398" t="s">
        <v>54</v>
      </c>
      <c r="AE1398">
        <v>320</v>
      </c>
      <c r="AF1398">
        <v>369</v>
      </c>
      <c r="AG1398" t="s">
        <v>1219</v>
      </c>
    </row>
    <row r="1399" spans="1:33" x14ac:dyDescent="0.25">
      <c r="A1399">
        <v>949</v>
      </c>
      <c r="B1399" t="s">
        <v>35</v>
      </c>
      <c r="C1399" t="s">
        <v>518</v>
      </c>
      <c r="D1399" t="s">
        <v>519</v>
      </c>
      <c r="E1399" t="s">
        <v>38</v>
      </c>
      <c r="F1399" t="s">
        <v>2583</v>
      </c>
      <c r="G1399" t="s">
        <v>2583</v>
      </c>
      <c r="H1399" t="s">
        <v>2584</v>
      </c>
      <c r="I1399" t="s">
        <v>2738</v>
      </c>
      <c r="J1399" t="s">
        <v>2586</v>
      </c>
      <c r="K1399" t="s">
        <v>2739</v>
      </c>
      <c r="L1399">
        <v>2023</v>
      </c>
      <c r="M1399">
        <v>8</v>
      </c>
      <c r="N1399">
        <v>13</v>
      </c>
      <c r="O1399" t="s">
        <v>44</v>
      </c>
      <c r="P1399">
        <v>60</v>
      </c>
      <c r="Q1399" t="s">
        <v>45</v>
      </c>
      <c r="S1399" t="s">
        <v>46</v>
      </c>
      <c r="U1399" t="s">
        <v>47</v>
      </c>
      <c r="V1399" t="s">
        <v>48</v>
      </c>
      <c r="W1399" t="s">
        <v>49</v>
      </c>
      <c r="Y1399">
        <v>42</v>
      </c>
      <c r="Z1399" t="s">
        <v>50</v>
      </c>
      <c r="AA1399" t="s">
        <v>53</v>
      </c>
      <c r="AB1399">
        <v>1</v>
      </c>
      <c r="AC1399">
        <v>1</v>
      </c>
      <c r="AD1399" t="s">
        <v>54</v>
      </c>
      <c r="AE1399">
        <v>279</v>
      </c>
      <c r="AF1399">
        <v>344</v>
      </c>
      <c r="AG1399" t="s">
        <v>2740</v>
      </c>
    </row>
    <row r="1400" spans="1:33" x14ac:dyDescent="0.25">
      <c r="A1400">
        <v>949</v>
      </c>
      <c r="B1400" t="s">
        <v>35</v>
      </c>
      <c r="C1400" t="s">
        <v>518</v>
      </c>
      <c r="D1400" t="s">
        <v>519</v>
      </c>
      <c r="E1400" t="s">
        <v>38</v>
      </c>
      <c r="F1400" t="s">
        <v>2583</v>
      </c>
      <c r="G1400" t="s">
        <v>2583</v>
      </c>
      <c r="H1400" t="s">
        <v>2584</v>
      </c>
      <c r="I1400" t="s">
        <v>2738</v>
      </c>
      <c r="J1400" t="s">
        <v>2586</v>
      </c>
      <c r="K1400" t="s">
        <v>2739</v>
      </c>
      <c r="L1400">
        <v>2023</v>
      </c>
      <c r="M1400">
        <v>8</v>
      </c>
      <c r="N1400">
        <v>13</v>
      </c>
      <c r="O1400" t="s">
        <v>44</v>
      </c>
      <c r="P1400">
        <v>60</v>
      </c>
      <c r="Q1400" t="s">
        <v>45</v>
      </c>
      <c r="S1400" t="s">
        <v>46</v>
      </c>
      <c r="U1400" t="s">
        <v>47</v>
      </c>
      <c r="V1400" t="s">
        <v>48</v>
      </c>
      <c r="W1400" t="s">
        <v>52</v>
      </c>
      <c r="Y1400">
        <v>42</v>
      </c>
      <c r="Z1400" t="s">
        <v>50</v>
      </c>
      <c r="AA1400" t="s">
        <v>53</v>
      </c>
      <c r="AB1400">
        <v>1</v>
      </c>
      <c r="AC1400">
        <v>1</v>
      </c>
      <c r="AD1400" t="s">
        <v>54</v>
      </c>
      <c r="AE1400">
        <v>324</v>
      </c>
      <c r="AF1400">
        <v>368</v>
      </c>
      <c r="AG1400" t="s">
        <v>2741</v>
      </c>
    </row>
    <row r="1401" spans="1:33" x14ac:dyDescent="0.25">
      <c r="A1401">
        <v>949</v>
      </c>
      <c r="B1401" t="s">
        <v>35</v>
      </c>
      <c r="C1401" t="s">
        <v>518</v>
      </c>
      <c r="D1401" t="s">
        <v>519</v>
      </c>
      <c r="E1401" t="s">
        <v>38</v>
      </c>
      <c r="F1401" t="s">
        <v>2583</v>
      </c>
      <c r="G1401" t="s">
        <v>2583</v>
      </c>
      <c r="H1401" t="s">
        <v>2584</v>
      </c>
      <c r="I1401" t="s">
        <v>2742</v>
      </c>
      <c r="J1401" t="s">
        <v>2586</v>
      </c>
      <c r="K1401" t="s">
        <v>2743</v>
      </c>
      <c r="L1401">
        <v>2023</v>
      </c>
      <c r="M1401">
        <v>8</v>
      </c>
      <c r="N1401">
        <v>13</v>
      </c>
      <c r="O1401" t="s">
        <v>44</v>
      </c>
      <c r="P1401">
        <v>60</v>
      </c>
      <c r="Q1401" t="s">
        <v>45</v>
      </c>
      <c r="S1401" t="s">
        <v>46</v>
      </c>
      <c r="U1401" t="s">
        <v>47</v>
      </c>
      <c r="V1401" t="s">
        <v>48</v>
      </c>
      <c r="W1401" t="s">
        <v>49</v>
      </c>
      <c r="Y1401">
        <v>43</v>
      </c>
      <c r="Z1401" t="s">
        <v>50</v>
      </c>
      <c r="AA1401" t="s">
        <v>53</v>
      </c>
      <c r="AB1401">
        <v>1</v>
      </c>
      <c r="AC1401">
        <v>1</v>
      </c>
      <c r="AD1401" t="s">
        <v>54</v>
      </c>
      <c r="AE1401">
        <v>282</v>
      </c>
      <c r="AF1401">
        <v>313</v>
      </c>
      <c r="AG1401" t="s">
        <v>2744</v>
      </c>
    </row>
    <row r="1402" spans="1:33" x14ac:dyDescent="0.25">
      <c r="A1402">
        <v>949</v>
      </c>
      <c r="B1402" t="s">
        <v>35</v>
      </c>
      <c r="C1402" t="s">
        <v>518</v>
      </c>
      <c r="D1402" t="s">
        <v>519</v>
      </c>
      <c r="E1402" t="s">
        <v>38</v>
      </c>
      <c r="F1402" t="s">
        <v>2583</v>
      </c>
      <c r="G1402" t="s">
        <v>2583</v>
      </c>
      <c r="H1402" t="s">
        <v>2584</v>
      </c>
      <c r="I1402" t="s">
        <v>2742</v>
      </c>
      <c r="J1402" t="s">
        <v>2586</v>
      </c>
      <c r="K1402" t="s">
        <v>2743</v>
      </c>
      <c r="L1402">
        <v>2023</v>
      </c>
      <c r="M1402">
        <v>8</v>
      </c>
      <c r="N1402">
        <v>13</v>
      </c>
      <c r="O1402" t="s">
        <v>44</v>
      </c>
      <c r="P1402">
        <v>60</v>
      </c>
      <c r="Q1402" t="s">
        <v>45</v>
      </c>
      <c r="S1402" t="s">
        <v>46</v>
      </c>
      <c r="U1402" t="s">
        <v>47</v>
      </c>
      <c r="V1402" t="s">
        <v>48</v>
      </c>
      <c r="W1402" t="s">
        <v>52</v>
      </c>
      <c r="Y1402">
        <v>43</v>
      </c>
      <c r="Z1402" t="s">
        <v>50</v>
      </c>
      <c r="AA1402" t="s">
        <v>51</v>
      </c>
      <c r="AB1402">
        <v>1</v>
      </c>
      <c r="AC1402">
        <v>1</v>
      </c>
      <c r="AD1402" t="s">
        <v>54</v>
      </c>
      <c r="AE1402">
        <v>319</v>
      </c>
      <c r="AF1402">
        <v>370</v>
      </c>
      <c r="AG1402" t="s">
        <v>2705</v>
      </c>
    </row>
    <row r="1403" spans="1:33" x14ac:dyDescent="0.25">
      <c r="A1403">
        <v>949</v>
      </c>
      <c r="B1403" t="s">
        <v>35</v>
      </c>
      <c r="C1403" t="s">
        <v>518</v>
      </c>
      <c r="D1403" t="s">
        <v>519</v>
      </c>
      <c r="E1403" t="s">
        <v>38</v>
      </c>
      <c r="F1403" t="s">
        <v>2583</v>
      </c>
      <c r="G1403" t="s">
        <v>2583</v>
      </c>
      <c r="H1403" t="s">
        <v>2584</v>
      </c>
      <c r="I1403" t="s">
        <v>2745</v>
      </c>
      <c r="J1403" t="s">
        <v>2586</v>
      </c>
      <c r="K1403" t="s">
        <v>2746</v>
      </c>
      <c r="L1403">
        <v>2023</v>
      </c>
      <c r="M1403">
        <v>8</v>
      </c>
      <c r="N1403">
        <v>13</v>
      </c>
      <c r="O1403" t="s">
        <v>44</v>
      </c>
      <c r="P1403">
        <v>60</v>
      </c>
      <c r="Q1403" t="s">
        <v>45</v>
      </c>
      <c r="S1403" t="s">
        <v>46</v>
      </c>
      <c r="U1403" t="s">
        <v>47</v>
      </c>
      <c r="V1403" t="s">
        <v>48</v>
      </c>
      <c r="W1403" t="s">
        <v>49</v>
      </c>
      <c r="Y1403">
        <v>44</v>
      </c>
      <c r="Z1403" t="s">
        <v>50</v>
      </c>
      <c r="AA1403" t="s">
        <v>53</v>
      </c>
      <c r="AB1403">
        <v>1</v>
      </c>
      <c r="AC1403">
        <v>1</v>
      </c>
      <c r="AD1403" t="s">
        <v>54</v>
      </c>
      <c r="AE1403">
        <v>282</v>
      </c>
      <c r="AF1403">
        <v>340</v>
      </c>
      <c r="AG1403" t="s">
        <v>2747</v>
      </c>
    </row>
    <row r="1404" spans="1:33" x14ac:dyDescent="0.25">
      <c r="A1404">
        <v>949</v>
      </c>
      <c r="B1404" t="s">
        <v>35</v>
      </c>
      <c r="C1404" t="s">
        <v>518</v>
      </c>
      <c r="D1404" t="s">
        <v>519</v>
      </c>
      <c r="E1404" t="s">
        <v>38</v>
      </c>
      <c r="F1404" t="s">
        <v>2583</v>
      </c>
      <c r="G1404" t="s">
        <v>2583</v>
      </c>
      <c r="H1404" t="s">
        <v>2584</v>
      </c>
      <c r="I1404" t="s">
        <v>2745</v>
      </c>
      <c r="J1404" t="s">
        <v>2586</v>
      </c>
      <c r="K1404" t="s">
        <v>2746</v>
      </c>
      <c r="L1404">
        <v>2023</v>
      </c>
      <c r="M1404">
        <v>8</v>
      </c>
      <c r="N1404">
        <v>13</v>
      </c>
      <c r="O1404" t="s">
        <v>44</v>
      </c>
      <c r="P1404">
        <v>60</v>
      </c>
      <c r="Q1404" t="s">
        <v>45</v>
      </c>
      <c r="S1404" t="s">
        <v>46</v>
      </c>
      <c r="U1404" t="s">
        <v>47</v>
      </c>
      <c r="V1404" t="s">
        <v>48</v>
      </c>
      <c r="W1404" t="s">
        <v>52</v>
      </c>
      <c r="Y1404">
        <v>44</v>
      </c>
      <c r="Z1404" t="s">
        <v>50</v>
      </c>
      <c r="AA1404" t="s">
        <v>51</v>
      </c>
      <c r="AB1404">
        <v>1</v>
      </c>
      <c r="AC1404">
        <v>1</v>
      </c>
      <c r="AD1404" t="s">
        <v>54</v>
      </c>
      <c r="AE1404">
        <v>321</v>
      </c>
      <c r="AF1404">
        <v>370</v>
      </c>
      <c r="AG1404" t="s">
        <v>2622</v>
      </c>
    </row>
    <row r="1405" spans="1:33" x14ac:dyDescent="0.25">
      <c r="A1405">
        <v>949</v>
      </c>
      <c r="B1405" t="s">
        <v>35</v>
      </c>
      <c r="C1405" t="s">
        <v>518</v>
      </c>
      <c r="D1405" t="s">
        <v>519</v>
      </c>
      <c r="E1405" t="s">
        <v>38</v>
      </c>
      <c r="F1405" t="s">
        <v>2583</v>
      </c>
      <c r="G1405" t="s">
        <v>2583</v>
      </c>
      <c r="H1405" t="s">
        <v>2584</v>
      </c>
      <c r="I1405" t="s">
        <v>2748</v>
      </c>
      <c r="J1405" t="s">
        <v>2586</v>
      </c>
      <c r="K1405" t="s">
        <v>2749</v>
      </c>
      <c r="L1405">
        <v>2023</v>
      </c>
      <c r="M1405">
        <v>8</v>
      </c>
      <c r="N1405">
        <v>13</v>
      </c>
      <c r="O1405" t="s">
        <v>44</v>
      </c>
      <c r="P1405">
        <v>60</v>
      </c>
      <c r="Q1405" t="s">
        <v>45</v>
      </c>
      <c r="S1405" t="s">
        <v>46</v>
      </c>
      <c r="U1405" t="s">
        <v>47</v>
      </c>
      <c r="V1405" t="s">
        <v>48</v>
      </c>
      <c r="W1405" t="s">
        <v>49</v>
      </c>
      <c r="Y1405">
        <v>45</v>
      </c>
      <c r="Z1405" t="s">
        <v>50</v>
      </c>
      <c r="AA1405" t="s">
        <v>53</v>
      </c>
      <c r="AB1405">
        <v>1</v>
      </c>
      <c r="AC1405">
        <v>1</v>
      </c>
      <c r="AD1405" t="s">
        <v>54</v>
      </c>
      <c r="AE1405">
        <v>284</v>
      </c>
      <c r="AF1405">
        <v>301</v>
      </c>
      <c r="AG1405" t="s">
        <v>2649</v>
      </c>
    </row>
    <row r="1406" spans="1:33" x14ac:dyDescent="0.25">
      <c r="A1406">
        <v>949</v>
      </c>
      <c r="B1406" t="s">
        <v>35</v>
      </c>
      <c r="C1406" t="s">
        <v>518</v>
      </c>
      <c r="D1406" t="s">
        <v>519</v>
      </c>
      <c r="E1406" t="s">
        <v>38</v>
      </c>
      <c r="F1406" t="s">
        <v>2583</v>
      </c>
      <c r="G1406" t="s">
        <v>2583</v>
      </c>
      <c r="H1406" t="s">
        <v>2584</v>
      </c>
      <c r="I1406" t="s">
        <v>2748</v>
      </c>
      <c r="J1406" t="s">
        <v>2586</v>
      </c>
      <c r="K1406" t="s">
        <v>2749</v>
      </c>
      <c r="L1406">
        <v>2023</v>
      </c>
      <c r="M1406">
        <v>8</v>
      </c>
      <c r="N1406">
        <v>13</v>
      </c>
      <c r="O1406" t="s">
        <v>44</v>
      </c>
      <c r="P1406">
        <v>60</v>
      </c>
      <c r="Q1406" t="s">
        <v>45</v>
      </c>
      <c r="S1406" t="s">
        <v>46</v>
      </c>
      <c r="U1406" t="s">
        <v>47</v>
      </c>
      <c r="V1406" t="s">
        <v>48</v>
      </c>
      <c r="W1406" t="s">
        <v>52</v>
      </c>
      <c r="Y1406">
        <v>45</v>
      </c>
      <c r="Z1406" t="s">
        <v>50</v>
      </c>
      <c r="AA1406" t="s">
        <v>51</v>
      </c>
      <c r="AB1406">
        <v>1</v>
      </c>
      <c r="AC1406">
        <v>1</v>
      </c>
      <c r="AD1406" t="s">
        <v>54</v>
      </c>
      <c r="AE1406">
        <v>323</v>
      </c>
      <c r="AF1406">
        <v>376</v>
      </c>
      <c r="AG1406" t="s">
        <v>2750</v>
      </c>
    </row>
    <row r="1407" spans="1:33" x14ac:dyDescent="0.25">
      <c r="A1407">
        <v>949</v>
      </c>
      <c r="B1407" t="s">
        <v>35</v>
      </c>
      <c r="C1407" t="s">
        <v>518</v>
      </c>
      <c r="D1407" t="s">
        <v>519</v>
      </c>
      <c r="E1407" t="s">
        <v>38</v>
      </c>
      <c r="F1407" t="s">
        <v>2583</v>
      </c>
      <c r="G1407" t="s">
        <v>2583</v>
      </c>
      <c r="H1407" t="s">
        <v>2584</v>
      </c>
      <c r="I1407" t="s">
        <v>2751</v>
      </c>
      <c r="J1407" t="s">
        <v>2586</v>
      </c>
      <c r="K1407" t="s">
        <v>2752</v>
      </c>
      <c r="L1407">
        <v>2023</v>
      </c>
      <c r="M1407">
        <v>8</v>
      </c>
      <c r="N1407">
        <v>13</v>
      </c>
      <c r="O1407" t="s">
        <v>44</v>
      </c>
      <c r="P1407">
        <v>60</v>
      </c>
      <c r="Q1407" t="s">
        <v>45</v>
      </c>
      <c r="S1407" t="s">
        <v>46</v>
      </c>
      <c r="U1407" t="s">
        <v>47</v>
      </c>
      <c r="V1407" t="s">
        <v>48</v>
      </c>
      <c r="W1407" t="s">
        <v>49</v>
      </c>
      <c r="Y1407">
        <v>46</v>
      </c>
      <c r="Z1407" t="s">
        <v>50</v>
      </c>
      <c r="AA1407" t="s">
        <v>53</v>
      </c>
      <c r="AB1407">
        <v>1</v>
      </c>
      <c r="AC1407">
        <v>1</v>
      </c>
      <c r="AD1407" t="s">
        <v>54</v>
      </c>
      <c r="AE1407">
        <v>287</v>
      </c>
      <c r="AF1407">
        <v>323</v>
      </c>
      <c r="AG1407" t="s">
        <v>2753</v>
      </c>
    </row>
    <row r="1408" spans="1:33" x14ac:dyDescent="0.25">
      <c r="A1408">
        <v>949</v>
      </c>
      <c r="B1408" t="s">
        <v>35</v>
      </c>
      <c r="C1408" t="s">
        <v>518</v>
      </c>
      <c r="D1408" t="s">
        <v>519</v>
      </c>
      <c r="E1408" t="s">
        <v>38</v>
      </c>
      <c r="F1408" t="s">
        <v>2583</v>
      </c>
      <c r="G1408" t="s">
        <v>2583</v>
      </c>
      <c r="H1408" t="s">
        <v>2584</v>
      </c>
      <c r="I1408" t="s">
        <v>2751</v>
      </c>
      <c r="J1408" t="s">
        <v>2586</v>
      </c>
      <c r="K1408" t="s">
        <v>2752</v>
      </c>
      <c r="L1408">
        <v>2023</v>
      </c>
      <c r="M1408">
        <v>8</v>
      </c>
      <c r="N1408">
        <v>13</v>
      </c>
      <c r="O1408" t="s">
        <v>44</v>
      </c>
      <c r="P1408">
        <v>60</v>
      </c>
      <c r="Q1408" t="s">
        <v>45</v>
      </c>
      <c r="S1408" t="s">
        <v>46</v>
      </c>
      <c r="U1408" t="s">
        <v>47</v>
      </c>
      <c r="V1408" t="s">
        <v>48</v>
      </c>
      <c r="W1408" t="s">
        <v>52</v>
      </c>
      <c r="Y1408">
        <v>46</v>
      </c>
      <c r="Z1408" t="s">
        <v>50</v>
      </c>
      <c r="AA1408" t="s">
        <v>135</v>
      </c>
      <c r="AB1408">
        <v>1</v>
      </c>
      <c r="AC1408">
        <v>1</v>
      </c>
      <c r="AD1408" t="s">
        <v>54</v>
      </c>
      <c r="AE1408">
        <v>323</v>
      </c>
      <c r="AF1408">
        <v>362</v>
      </c>
      <c r="AG1408" t="s">
        <v>2754</v>
      </c>
    </row>
    <row r="1409" spans="1:33" x14ac:dyDescent="0.25">
      <c r="A1409">
        <v>949</v>
      </c>
      <c r="B1409" t="s">
        <v>35</v>
      </c>
      <c r="C1409" t="s">
        <v>518</v>
      </c>
      <c r="D1409" t="s">
        <v>519</v>
      </c>
      <c r="E1409" t="s">
        <v>38</v>
      </c>
      <c r="F1409" t="s">
        <v>2583</v>
      </c>
      <c r="G1409" t="s">
        <v>2583</v>
      </c>
      <c r="H1409" t="s">
        <v>2584</v>
      </c>
      <c r="I1409" t="s">
        <v>2755</v>
      </c>
      <c r="J1409" t="s">
        <v>2586</v>
      </c>
      <c r="K1409" t="s">
        <v>2756</v>
      </c>
      <c r="L1409">
        <v>2023</v>
      </c>
      <c r="M1409">
        <v>8</v>
      </c>
      <c r="N1409">
        <v>13</v>
      </c>
      <c r="O1409" t="s">
        <v>44</v>
      </c>
      <c r="P1409">
        <v>60</v>
      </c>
      <c r="Q1409" t="s">
        <v>45</v>
      </c>
      <c r="S1409" t="s">
        <v>46</v>
      </c>
      <c r="U1409" t="s">
        <v>47</v>
      </c>
      <c r="V1409" t="s">
        <v>48</v>
      </c>
      <c r="W1409" t="s">
        <v>49</v>
      </c>
      <c r="Y1409">
        <v>47</v>
      </c>
      <c r="Z1409" t="s">
        <v>50</v>
      </c>
      <c r="AA1409" t="s">
        <v>53</v>
      </c>
      <c r="AB1409">
        <v>1</v>
      </c>
      <c r="AC1409">
        <v>1</v>
      </c>
      <c r="AD1409" t="s">
        <v>54</v>
      </c>
      <c r="AE1409">
        <v>285</v>
      </c>
      <c r="AF1409">
        <v>318</v>
      </c>
      <c r="AG1409" t="s">
        <v>2757</v>
      </c>
    </row>
    <row r="1410" spans="1:33" x14ac:dyDescent="0.25">
      <c r="A1410">
        <v>949</v>
      </c>
      <c r="B1410" t="s">
        <v>35</v>
      </c>
      <c r="C1410" t="s">
        <v>518</v>
      </c>
      <c r="D1410" t="s">
        <v>519</v>
      </c>
      <c r="E1410" t="s">
        <v>38</v>
      </c>
      <c r="F1410" t="s">
        <v>2583</v>
      </c>
      <c r="G1410" t="s">
        <v>2583</v>
      </c>
      <c r="H1410" t="s">
        <v>2584</v>
      </c>
      <c r="I1410" t="s">
        <v>2755</v>
      </c>
      <c r="J1410" t="s">
        <v>2586</v>
      </c>
      <c r="K1410" t="s">
        <v>2756</v>
      </c>
      <c r="L1410">
        <v>2023</v>
      </c>
      <c r="M1410">
        <v>8</v>
      </c>
      <c r="N1410">
        <v>13</v>
      </c>
      <c r="O1410" t="s">
        <v>44</v>
      </c>
      <c r="P1410">
        <v>60</v>
      </c>
      <c r="Q1410" t="s">
        <v>45</v>
      </c>
      <c r="S1410" t="s">
        <v>46</v>
      </c>
      <c r="U1410" t="s">
        <v>47</v>
      </c>
      <c r="V1410" t="s">
        <v>48</v>
      </c>
      <c r="W1410" t="s">
        <v>52</v>
      </c>
      <c r="Y1410">
        <v>47</v>
      </c>
      <c r="Z1410" t="s">
        <v>50</v>
      </c>
      <c r="AA1410" t="s">
        <v>53</v>
      </c>
      <c r="AB1410">
        <v>1</v>
      </c>
      <c r="AC1410">
        <v>1</v>
      </c>
      <c r="AD1410" t="s">
        <v>54</v>
      </c>
      <c r="AE1410">
        <v>317</v>
      </c>
      <c r="AF1410">
        <v>373</v>
      </c>
      <c r="AG1410" t="s">
        <v>2758</v>
      </c>
    </row>
    <row r="1411" spans="1:33" x14ac:dyDescent="0.25">
      <c r="A1411">
        <v>949</v>
      </c>
      <c r="B1411" t="s">
        <v>35</v>
      </c>
      <c r="C1411" t="s">
        <v>518</v>
      </c>
      <c r="D1411" t="s">
        <v>519</v>
      </c>
      <c r="E1411" t="s">
        <v>38</v>
      </c>
      <c r="F1411" t="s">
        <v>2583</v>
      </c>
      <c r="G1411" t="s">
        <v>2583</v>
      </c>
      <c r="H1411" t="s">
        <v>2584</v>
      </c>
      <c r="I1411" t="s">
        <v>2759</v>
      </c>
      <c r="J1411" t="s">
        <v>2586</v>
      </c>
      <c r="K1411" t="s">
        <v>2760</v>
      </c>
      <c r="L1411">
        <v>2023</v>
      </c>
      <c r="M1411">
        <v>8</v>
      </c>
      <c r="N1411">
        <v>13</v>
      </c>
      <c r="O1411" t="s">
        <v>44</v>
      </c>
      <c r="P1411">
        <v>60</v>
      </c>
      <c r="Q1411" t="s">
        <v>45</v>
      </c>
      <c r="S1411" t="s">
        <v>46</v>
      </c>
      <c r="U1411" t="s">
        <v>47</v>
      </c>
      <c r="V1411" t="s">
        <v>48</v>
      </c>
      <c r="W1411" t="s">
        <v>49</v>
      </c>
      <c r="Y1411">
        <v>48</v>
      </c>
      <c r="Z1411" t="s">
        <v>50</v>
      </c>
      <c r="AA1411" t="s">
        <v>53</v>
      </c>
      <c r="AB1411">
        <v>1</v>
      </c>
      <c r="AC1411">
        <v>1</v>
      </c>
      <c r="AD1411" t="s">
        <v>54</v>
      </c>
      <c r="AE1411">
        <v>284</v>
      </c>
      <c r="AF1411">
        <v>326</v>
      </c>
      <c r="AG1411" t="s">
        <v>2761</v>
      </c>
    </row>
    <row r="1412" spans="1:33" x14ac:dyDescent="0.25">
      <c r="A1412">
        <v>949</v>
      </c>
      <c r="B1412" t="s">
        <v>35</v>
      </c>
      <c r="C1412" t="s">
        <v>518</v>
      </c>
      <c r="D1412" t="s">
        <v>519</v>
      </c>
      <c r="E1412" t="s">
        <v>38</v>
      </c>
      <c r="F1412" t="s">
        <v>2583</v>
      </c>
      <c r="G1412" t="s">
        <v>2583</v>
      </c>
      <c r="H1412" t="s">
        <v>2584</v>
      </c>
      <c r="I1412" t="s">
        <v>2759</v>
      </c>
      <c r="J1412" t="s">
        <v>2586</v>
      </c>
      <c r="K1412" t="s">
        <v>2760</v>
      </c>
      <c r="L1412">
        <v>2023</v>
      </c>
      <c r="M1412">
        <v>8</v>
      </c>
      <c r="N1412">
        <v>13</v>
      </c>
      <c r="O1412" t="s">
        <v>44</v>
      </c>
      <c r="P1412">
        <v>60</v>
      </c>
      <c r="Q1412" t="s">
        <v>45</v>
      </c>
      <c r="S1412" t="s">
        <v>46</v>
      </c>
      <c r="U1412" t="s">
        <v>47</v>
      </c>
      <c r="V1412" t="s">
        <v>48</v>
      </c>
      <c r="W1412" t="s">
        <v>52</v>
      </c>
      <c r="Y1412">
        <v>48</v>
      </c>
      <c r="Z1412" t="s">
        <v>50</v>
      </c>
      <c r="AA1412" t="s">
        <v>117</v>
      </c>
      <c r="AB1412">
        <v>1</v>
      </c>
      <c r="AC1412">
        <v>1</v>
      </c>
      <c r="AD1412" t="s">
        <v>54</v>
      </c>
      <c r="AE1412">
        <v>312</v>
      </c>
      <c r="AF1412">
        <v>374</v>
      </c>
      <c r="AG1412" t="s">
        <v>2484</v>
      </c>
    </row>
    <row r="1413" spans="1:33" x14ac:dyDescent="0.25">
      <c r="A1413">
        <v>949</v>
      </c>
      <c r="B1413" t="s">
        <v>35</v>
      </c>
      <c r="C1413" t="s">
        <v>518</v>
      </c>
      <c r="D1413" t="s">
        <v>519</v>
      </c>
      <c r="E1413" t="s">
        <v>38</v>
      </c>
      <c r="F1413" t="s">
        <v>2583</v>
      </c>
      <c r="G1413" t="s">
        <v>2583</v>
      </c>
      <c r="H1413" t="s">
        <v>2584</v>
      </c>
      <c r="I1413" t="s">
        <v>2762</v>
      </c>
      <c r="J1413" t="s">
        <v>2586</v>
      </c>
      <c r="K1413" t="s">
        <v>2763</v>
      </c>
      <c r="L1413">
        <v>2023</v>
      </c>
      <c r="M1413">
        <v>8</v>
      </c>
      <c r="N1413">
        <v>13</v>
      </c>
      <c r="O1413" t="s">
        <v>44</v>
      </c>
      <c r="P1413">
        <v>60</v>
      </c>
      <c r="Q1413" t="s">
        <v>45</v>
      </c>
      <c r="S1413" t="s">
        <v>46</v>
      </c>
      <c r="U1413" t="s">
        <v>47</v>
      </c>
      <c r="V1413" t="s">
        <v>48</v>
      </c>
      <c r="W1413" t="s">
        <v>49</v>
      </c>
      <c r="Y1413">
        <v>49</v>
      </c>
      <c r="Z1413" t="s">
        <v>50</v>
      </c>
      <c r="AA1413" t="s">
        <v>53</v>
      </c>
      <c r="AB1413">
        <v>1</v>
      </c>
      <c r="AC1413">
        <v>1</v>
      </c>
      <c r="AD1413" t="s">
        <v>54</v>
      </c>
      <c r="AE1413">
        <v>281</v>
      </c>
      <c r="AF1413">
        <v>314</v>
      </c>
      <c r="AG1413" t="s">
        <v>2764</v>
      </c>
    </row>
    <row r="1414" spans="1:33" x14ac:dyDescent="0.25">
      <c r="A1414">
        <v>949</v>
      </c>
      <c r="B1414" t="s">
        <v>35</v>
      </c>
      <c r="C1414" t="s">
        <v>518</v>
      </c>
      <c r="D1414" t="s">
        <v>519</v>
      </c>
      <c r="E1414" t="s">
        <v>38</v>
      </c>
      <c r="F1414" t="s">
        <v>2583</v>
      </c>
      <c r="G1414" t="s">
        <v>2583</v>
      </c>
      <c r="H1414" t="s">
        <v>2584</v>
      </c>
      <c r="I1414" t="s">
        <v>2762</v>
      </c>
      <c r="J1414" t="s">
        <v>2586</v>
      </c>
      <c r="K1414" t="s">
        <v>2763</v>
      </c>
      <c r="L1414">
        <v>2023</v>
      </c>
      <c r="M1414">
        <v>8</v>
      </c>
      <c r="N1414">
        <v>13</v>
      </c>
      <c r="O1414" t="s">
        <v>44</v>
      </c>
      <c r="P1414">
        <v>60</v>
      </c>
      <c r="Q1414" t="s">
        <v>45</v>
      </c>
      <c r="S1414" t="s">
        <v>46</v>
      </c>
      <c r="U1414" t="s">
        <v>47</v>
      </c>
      <c r="V1414" t="s">
        <v>48</v>
      </c>
      <c r="W1414" t="s">
        <v>52</v>
      </c>
      <c r="Y1414">
        <v>49</v>
      </c>
      <c r="Z1414" t="s">
        <v>50</v>
      </c>
      <c r="AA1414" t="s">
        <v>51</v>
      </c>
      <c r="AB1414">
        <v>1</v>
      </c>
      <c r="AC1414">
        <v>1</v>
      </c>
      <c r="AD1414" t="s">
        <v>54</v>
      </c>
      <c r="AE1414">
        <v>318</v>
      </c>
      <c r="AF1414">
        <v>374</v>
      </c>
      <c r="AG1414" t="s">
        <v>2765</v>
      </c>
    </row>
    <row r="1415" spans="1:33" x14ac:dyDescent="0.25">
      <c r="A1415">
        <v>949</v>
      </c>
      <c r="B1415" t="s">
        <v>35</v>
      </c>
      <c r="C1415" t="s">
        <v>518</v>
      </c>
      <c r="D1415" t="s">
        <v>519</v>
      </c>
      <c r="E1415" t="s">
        <v>38</v>
      </c>
      <c r="F1415" t="s">
        <v>2583</v>
      </c>
      <c r="G1415" t="s">
        <v>2583</v>
      </c>
      <c r="H1415" t="s">
        <v>2584</v>
      </c>
      <c r="I1415" t="s">
        <v>2766</v>
      </c>
      <c r="J1415" t="s">
        <v>2586</v>
      </c>
      <c r="K1415" t="s">
        <v>2767</v>
      </c>
      <c r="L1415">
        <v>2023</v>
      </c>
      <c r="M1415">
        <v>8</v>
      </c>
      <c r="N1415">
        <v>13</v>
      </c>
      <c r="O1415" t="s">
        <v>44</v>
      </c>
      <c r="P1415">
        <v>60</v>
      </c>
      <c r="Q1415" t="s">
        <v>45</v>
      </c>
      <c r="S1415" t="s">
        <v>46</v>
      </c>
      <c r="U1415" t="s">
        <v>47</v>
      </c>
      <c r="V1415" t="s">
        <v>48</v>
      </c>
      <c r="W1415" t="s">
        <v>49</v>
      </c>
      <c r="Y1415">
        <v>50</v>
      </c>
      <c r="Z1415" t="s">
        <v>50</v>
      </c>
      <c r="AA1415" t="s">
        <v>53</v>
      </c>
      <c r="AB1415">
        <v>1</v>
      </c>
      <c r="AC1415">
        <v>1</v>
      </c>
      <c r="AD1415" t="s">
        <v>54</v>
      </c>
      <c r="AE1415">
        <v>283</v>
      </c>
      <c r="AF1415">
        <v>302</v>
      </c>
      <c r="AG1415" t="s">
        <v>2768</v>
      </c>
    </row>
    <row r="1416" spans="1:33" x14ac:dyDescent="0.25">
      <c r="A1416">
        <v>949</v>
      </c>
      <c r="B1416" t="s">
        <v>35</v>
      </c>
      <c r="C1416" t="s">
        <v>518</v>
      </c>
      <c r="D1416" t="s">
        <v>519</v>
      </c>
      <c r="E1416" t="s">
        <v>38</v>
      </c>
      <c r="F1416" t="s">
        <v>2583</v>
      </c>
      <c r="G1416" t="s">
        <v>2583</v>
      </c>
      <c r="H1416" t="s">
        <v>2584</v>
      </c>
      <c r="I1416" t="s">
        <v>2766</v>
      </c>
      <c r="J1416" t="s">
        <v>2586</v>
      </c>
      <c r="K1416" t="s">
        <v>2767</v>
      </c>
      <c r="L1416">
        <v>2023</v>
      </c>
      <c r="M1416">
        <v>8</v>
      </c>
      <c r="N1416">
        <v>13</v>
      </c>
      <c r="O1416" t="s">
        <v>44</v>
      </c>
      <c r="P1416">
        <v>60</v>
      </c>
      <c r="Q1416" t="s">
        <v>45</v>
      </c>
      <c r="S1416" t="s">
        <v>46</v>
      </c>
      <c r="U1416" t="s">
        <v>47</v>
      </c>
      <c r="V1416" t="s">
        <v>48</v>
      </c>
      <c r="W1416" t="s">
        <v>52</v>
      </c>
      <c r="Y1416">
        <v>50</v>
      </c>
      <c r="Z1416" t="s">
        <v>50</v>
      </c>
      <c r="AA1416" t="s">
        <v>117</v>
      </c>
      <c r="AB1416">
        <v>1</v>
      </c>
      <c r="AC1416">
        <v>1</v>
      </c>
      <c r="AD1416" t="s">
        <v>54</v>
      </c>
      <c r="AE1416">
        <v>318</v>
      </c>
      <c r="AF1416">
        <v>369</v>
      </c>
      <c r="AG1416" t="s">
        <v>2769</v>
      </c>
    </row>
    <row r="1417" spans="1:33" x14ac:dyDescent="0.25">
      <c r="A1417">
        <v>949</v>
      </c>
      <c r="B1417" t="s">
        <v>35</v>
      </c>
      <c r="C1417" t="s">
        <v>518</v>
      </c>
      <c r="D1417" t="s">
        <v>519</v>
      </c>
      <c r="E1417" t="s">
        <v>38</v>
      </c>
      <c r="F1417" t="s">
        <v>2583</v>
      </c>
      <c r="G1417" t="s">
        <v>2583</v>
      </c>
      <c r="H1417" t="s">
        <v>2584</v>
      </c>
      <c r="I1417" t="s">
        <v>2770</v>
      </c>
      <c r="J1417" t="s">
        <v>2586</v>
      </c>
      <c r="K1417" t="s">
        <v>2771</v>
      </c>
      <c r="L1417">
        <v>2023</v>
      </c>
      <c r="M1417">
        <v>8</v>
      </c>
      <c r="N1417">
        <v>14</v>
      </c>
      <c r="O1417" t="s">
        <v>44</v>
      </c>
      <c r="P1417">
        <v>60</v>
      </c>
      <c r="Q1417" t="s">
        <v>45</v>
      </c>
      <c r="S1417" t="s">
        <v>46</v>
      </c>
      <c r="U1417" t="s">
        <v>47</v>
      </c>
      <c r="V1417" t="s">
        <v>48</v>
      </c>
      <c r="W1417" t="s">
        <v>49</v>
      </c>
      <c r="Y1417">
        <v>51</v>
      </c>
      <c r="Z1417" t="s">
        <v>50</v>
      </c>
      <c r="AA1417" t="s">
        <v>53</v>
      </c>
      <c r="AB1417">
        <v>1</v>
      </c>
      <c r="AC1417">
        <v>1</v>
      </c>
      <c r="AD1417" t="s">
        <v>54</v>
      </c>
      <c r="AE1417">
        <v>285</v>
      </c>
      <c r="AF1417">
        <v>309</v>
      </c>
      <c r="AG1417" t="s">
        <v>2772</v>
      </c>
    </row>
    <row r="1418" spans="1:33" x14ac:dyDescent="0.25">
      <c r="A1418">
        <v>949</v>
      </c>
      <c r="B1418" t="s">
        <v>35</v>
      </c>
      <c r="C1418" t="s">
        <v>518</v>
      </c>
      <c r="D1418" t="s">
        <v>519</v>
      </c>
      <c r="E1418" t="s">
        <v>38</v>
      </c>
      <c r="F1418" t="s">
        <v>2583</v>
      </c>
      <c r="G1418" t="s">
        <v>2583</v>
      </c>
      <c r="H1418" t="s">
        <v>2584</v>
      </c>
      <c r="I1418" t="s">
        <v>2770</v>
      </c>
      <c r="J1418" t="s">
        <v>2586</v>
      </c>
      <c r="K1418" t="s">
        <v>2771</v>
      </c>
      <c r="L1418">
        <v>2023</v>
      </c>
      <c r="M1418">
        <v>8</v>
      </c>
      <c r="N1418">
        <v>14</v>
      </c>
      <c r="O1418" t="s">
        <v>44</v>
      </c>
      <c r="P1418">
        <v>60</v>
      </c>
      <c r="Q1418" t="s">
        <v>45</v>
      </c>
      <c r="S1418" t="s">
        <v>46</v>
      </c>
      <c r="U1418" t="s">
        <v>47</v>
      </c>
      <c r="V1418" t="s">
        <v>48</v>
      </c>
      <c r="W1418" t="s">
        <v>52</v>
      </c>
      <c r="Y1418">
        <v>51</v>
      </c>
      <c r="Z1418" t="s">
        <v>50</v>
      </c>
      <c r="AA1418" t="s">
        <v>51</v>
      </c>
      <c r="AB1418">
        <v>1</v>
      </c>
      <c r="AC1418">
        <v>1</v>
      </c>
      <c r="AD1418" t="s">
        <v>54</v>
      </c>
      <c r="AE1418">
        <v>320</v>
      </c>
      <c r="AF1418">
        <v>370</v>
      </c>
      <c r="AG1418" t="s">
        <v>2773</v>
      </c>
    </row>
    <row r="1419" spans="1:33" x14ac:dyDescent="0.25">
      <c r="A1419">
        <v>949</v>
      </c>
      <c r="B1419" t="s">
        <v>35</v>
      </c>
      <c r="C1419" t="s">
        <v>518</v>
      </c>
      <c r="D1419" t="s">
        <v>519</v>
      </c>
      <c r="E1419" t="s">
        <v>38</v>
      </c>
      <c r="F1419" t="s">
        <v>2583</v>
      </c>
      <c r="G1419" t="s">
        <v>2583</v>
      </c>
      <c r="H1419" t="s">
        <v>2584</v>
      </c>
      <c r="I1419" t="s">
        <v>2774</v>
      </c>
      <c r="J1419" t="s">
        <v>2586</v>
      </c>
      <c r="K1419" t="s">
        <v>2775</v>
      </c>
      <c r="L1419">
        <v>2023</v>
      </c>
      <c r="M1419">
        <v>8</v>
      </c>
      <c r="N1419">
        <v>14</v>
      </c>
      <c r="O1419" t="s">
        <v>44</v>
      </c>
      <c r="P1419">
        <v>60</v>
      </c>
      <c r="Q1419" t="s">
        <v>45</v>
      </c>
      <c r="S1419" t="s">
        <v>46</v>
      </c>
      <c r="U1419" t="s">
        <v>47</v>
      </c>
      <c r="V1419" t="s">
        <v>48</v>
      </c>
      <c r="W1419" t="s">
        <v>49</v>
      </c>
      <c r="Y1419">
        <v>52</v>
      </c>
      <c r="Z1419" t="s">
        <v>50</v>
      </c>
      <c r="AA1419" t="s">
        <v>51</v>
      </c>
      <c r="AB1419">
        <v>1</v>
      </c>
      <c r="AC1419">
        <v>1</v>
      </c>
      <c r="AD1419" t="s">
        <v>54</v>
      </c>
      <c r="AE1419">
        <v>289</v>
      </c>
      <c r="AF1419">
        <v>314</v>
      </c>
      <c r="AG1419" t="s">
        <v>2776</v>
      </c>
    </row>
    <row r="1420" spans="1:33" x14ac:dyDescent="0.25">
      <c r="A1420">
        <v>949</v>
      </c>
      <c r="B1420" t="s">
        <v>35</v>
      </c>
      <c r="C1420" t="s">
        <v>518</v>
      </c>
      <c r="D1420" t="s">
        <v>519</v>
      </c>
      <c r="E1420" t="s">
        <v>38</v>
      </c>
      <c r="F1420" t="s">
        <v>2583</v>
      </c>
      <c r="G1420" t="s">
        <v>2583</v>
      </c>
      <c r="H1420" t="s">
        <v>2584</v>
      </c>
      <c r="I1420" t="s">
        <v>2774</v>
      </c>
      <c r="J1420" t="s">
        <v>2586</v>
      </c>
      <c r="K1420" t="s">
        <v>2775</v>
      </c>
      <c r="L1420">
        <v>2023</v>
      </c>
      <c r="M1420">
        <v>8</v>
      </c>
      <c r="N1420">
        <v>14</v>
      </c>
      <c r="O1420" t="s">
        <v>44</v>
      </c>
      <c r="P1420">
        <v>60</v>
      </c>
      <c r="Q1420" t="s">
        <v>45</v>
      </c>
      <c r="S1420" t="s">
        <v>46</v>
      </c>
      <c r="U1420" t="s">
        <v>47</v>
      </c>
      <c r="V1420" t="s">
        <v>48</v>
      </c>
      <c r="W1420" t="s">
        <v>52</v>
      </c>
      <c r="Y1420">
        <v>52</v>
      </c>
      <c r="Z1420" t="s">
        <v>50</v>
      </c>
      <c r="AA1420" t="s">
        <v>331</v>
      </c>
      <c r="AB1420">
        <v>1</v>
      </c>
      <c r="AC1420">
        <v>1</v>
      </c>
      <c r="AD1420" t="s">
        <v>54</v>
      </c>
      <c r="AE1420">
        <v>318</v>
      </c>
      <c r="AF1420">
        <v>374</v>
      </c>
      <c r="AG1420" t="s">
        <v>2765</v>
      </c>
    </row>
    <row r="1421" spans="1:33" x14ac:dyDescent="0.25">
      <c r="A1421">
        <v>949</v>
      </c>
      <c r="B1421" t="s">
        <v>35</v>
      </c>
      <c r="C1421" t="s">
        <v>518</v>
      </c>
      <c r="D1421" t="s">
        <v>519</v>
      </c>
      <c r="E1421" t="s">
        <v>38</v>
      </c>
      <c r="F1421" t="s">
        <v>2583</v>
      </c>
      <c r="G1421" t="s">
        <v>2583</v>
      </c>
      <c r="H1421" t="s">
        <v>2584</v>
      </c>
      <c r="I1421" t="s">
        <v>2777</v>
      </c>
      <c r="J1421" t="s">
        <v>2586</v>
      </c>
      <c r="K1421" t="s">
        <v>2778</v>
      </c>
      <c r="L1421">
        <v>2023</v>
      </c>
      <c r="M1421">
        <v>8</v>
      </c>
      <c r="N1421">
        <v>14</v>
      </c>
      <c r="O1421" t="s">
        <v>44</v>
      </c>
      <c r="P1421">
        <v>60</v>
      </c>
      <c r="Q1421" t="s">
        <v>45</v>
      </c>
      <c r="S1421" t="s">
        <v>46</v>
      </c>
      <c r="U1421" t="s">
        <v>47</v>
      </c>
      <c r="V1421" t="s">
        <v>48</v>
      </c>
      <c r="W1421" t="s">
        <v>49</v>
      </c>
      <c r="Y1421">
        <v>53</v>
      </c>
      <c r="Z1421" t="s">
        <v>50</v>
      </c>
      <c r="AA1421" t="s">
        <v>53</v>
      </c>
      <c r="AB1421">
        <v>1</v>
      </c>
      <c r="AC1421">
        <v>1</v>
      </c>
      <c r="AD1421" t="s">
        <v>54</v>
      </c>
      <c r="AE1421">
        <v>282</v>
      </c>
      <c r="AF1421">
        <v>295</v>
      </c>
      <c r="AG1421" t="s">
        <v>2779</v>
      </c>
    </row>
    <row r="1422" spans="1:33" x14ac:dyDescent="0.25">
      <c r="A1422">
        <v>949</v>
      </c>
      <c r="B1422" t="s">
        <v>35</v>
      </c>
      <c r="C1422" t="s">
        <v>518</v>
      </c>
      <c r="D1422" t="s">
        <v>519</v>
      </c>
      <c r="E1422" t="s">
        <v>38</v>
      </c>
      <c r="F1422" t="s">
        <v>2583</v>
      </c>
      <c r="G1422" t="s">
        <v>2583</v>
      </c>
      <c r="H1422" t="s">
        <v>2584</v>
      </c>
      <c r="I1422" t="s">
        <v>2777</v>
      </c>
      <c r="J1422" t="s">
        <v>2586</v>
      </c>
      <c r="K1422" t="s">
        <v>2778</v>
      </c>
      <c r="L1422">
        <v>2023</v>
      </c>
      <c r="M1422">
        <v>8</v>
      </c>
      <c r="N1422">
        <v>14</v>
      </c>
      <c r="O1422" t="s">
        <v>44</v>
      </c>
      <c r="P1422">
        <v>60</v>
      </c>
      <c r="Q1422" t="s">
        <v>45</v>
      </c>
      <c r="S1422" t="s">
        <v>46</v>
      </c>
      <c r="U1422" t="s">
        <v>47</v>
      </c>
      <c r="V1422" t="s">
        <v>48</v>
      </c>
      <c r="W1422" t="s">
        <v>52</v>
      </c>
      <c r="Y1422">
        <v>53</v>
      </c>
      <c r="Z1422" t="s">
        <v>50</v>
      </c>
      <c r="AA1422" t="s">
        <v>331</v>
      </c>
      <c r="AB1422">
        <v>1</v>
      </c>
      <c r="AC1422">
        <v>1</v>
      </c>
      <c r="AD1422" t="s">
        <v>54</v>
      </c>
      <c r="AE1422">
        <v>499</v>
      </c>
      <c r="AF1422">
        <v>176</v>
      </c>
      <c r="AG1422" t="s">
        <v>2780</v>
      </c>
    </row>
    <row r="1423" spans="1:33" x14ac:dyDescent="0.25">
      <c r="A1423">
        <v>949</v>
      </c>
      <c r="B1423" t="s">
        <v>35</v>
      </c>
      <c r="C1423" t="s">
        <v>518</v>
      </c>
      <c r="D1423" t="s">
        <v>519</v>
      </c>
      <c r="E1423" t="s">
        <v>38</v>
      </c>
      <c r="F1423" t="s">
        <v>2583</v>
      </c>
      <c r="G1423" t="s">
        <v>2583</v>
      </c>
      <c r="H1423" t="s">
        <v>2584</v>
      </c>
      <c r="I1423" t="s">
        <v>2781</v>
      </c>
      <c r="J1423" t="s">
        <v>2586</v>
      </c>
      <c r="K1423" t="s">
        <v>2782</v>
      </c>
      <c r="L1423">
        <v>2023</v>
      </c>
      <c r="M1423">
        <v>8</v>
      </c>
      <c r="N1423">
        <v>14</v>
      </c>
      <c r="O1423" t="s">
        <v>44</v>
      </c>
      <c r="P1423">
        <v>60</v>
      </c>
      <c r="Q1423" t="s">
        <v>45</v>
      </c>
      <c r="S1423" t="s">
        <v>46</v>
      </c>
      <c r="U1423" t="s">
        <v>47</v>
      </c>
      <c r="V1423" t="s">
        <v>48</v>
      </c>
      <c r="W1423" t="s">
        <v>49</v>
      </c>
      <c r="Y1423">
        <v>54</v>
      </c>
      <c r="Z1423" t="s">
        <v>50</v>
      </c>
      <c r="AA1423" t="s">
        <v>53</v>
      </c>
      <c r="AB1423">
        <v>1</v>
      </c>
      <c r="AC1423">
        <v>1</v>
      </c>
      <c r="AD1423" t="s">
        <v>54</v>
      </c>
      <c r="AE1423">
        <v>282</v>
      </c>
      <c r="AF1423">
        <v>323</v>
      </c>
      <c r="AG1423" t="s">
        <v>2783</v>
      </c>
    </row>
    <row r="1424" spans="1:33" x14ac:dyDescent="0.25">
      <c r="A1424">
        <v>949</v>
      </c>
      <c r="B1424" t="s">
        <v>35</v>
      </c>
      <c r="C1424" t="s">
        <v>518</v>
      </c>
      <c r="D1424" t="s">
        <v>519</v>
      </c>
      <c r="E1424" t="s">
        <v>38</v>
      </c>
      <c r="F1424" t="s">
        <v>2583</v>
      </c>
      <c r="G1424" t="s">
        <v>2583</v>
      </c>
      <c r="H1424" t="s">
        <v>2584</v>
      </c>
      <c r="I1424" t="s">
        <v>2781</v>
      </c>
      <c r="J1424" t="s">
        <v>2586</v>
      </c>
      <c r="K1424" t="s">
        <v>2782</v>
      </c>
      <c r="L1424">
        <v>2023</v>
      </c>
      <c r="M1424">
        <v>8</v>
      </c>
      <c r="N1424">
        <v>14</v>
      </c>
      <c r="O1424" t="s">
        <v>44</v>
      </c>
      <c r="P1424">
        <v>60</v>
      </c>
      <c r="Q1424" t="s">
        <v>45</v>
      </c>
      <c r="S1424" t="s">
        <v>46</v>
      </c>
      <c r="U1424" t="s">
        <v>47</v>
      </c>
      <c r="V1424" t="s">
        <v>48</v>
      </c>
      <c r="W1424" t="s">
        <v>52</v>
      </c>
      <c r="Y1424">
        <v>54</v>
      </c>
      <c r="Z1424" t="s">
        <v>50</v>
      </c>
      <c r="AA1424" t="s">
        <v>331</v>
      </c>
      <c r="AB1424">
        <v>1</v>
      </c>
      <c r="AC1424">
        <v>1</v>
      </c>
      <c r="AD1424" t="s">
        <v>54</v>
      </c>
      <c r="AE1424">
        <v>320</v>
      </c>
      <c r="AF1424">
        <v>367</v>
      </c>
      <c r="AG1424" t="s">
        <v>2575</v>
      </c>
    </row>
    <row r="1425" spans="1:33" x14ac:dyDescent="0.25">
      <c r="A1425">
        <v>949</v>
      </c>
      <c r="B1425" t="s">
        <v>35</v>
      </c>
      <c r="C1425" t="s">
        <v>518</v>
      </c>
      <c r="D1425" t="s">
        <v>519</v>
      </c>
      <c r="E1425" t="s">
        <v>38</v>
      </c>
      <c r="F1425" t="s">
        <v>2583</v>
      </c>
      <c r="G1425" t="s">
        <v>2583</v>
      </c>
      <c r="H1425" t="s">
        <v>2584</v>
      </c>
      <c r="I1425" t="s">
        <v>2784</v>
      </c>
      <c r="J1425" t="s">
        <v>2586</v>
      </c>
      <c r="K1425" t="s">
        <v>2785</v>
      </c>
      <c r="L1425">
        <v>2023</v>
      </c>
      <c r="M1425">
        <v>8</v>
      </c>
      <c r="N1425">
        <v>14</v>
      </c>
      <c r="O1425" t="s">
        <v>44</v>
      </c>
      <c r="P1425">
        <v>60</v>
      </c>
      <c r="Q1425" t="s">
        <v>45</v>
      </c>
      <c r="S1425" t="s">
        <v>46</v>
      </c>
      <c r="U1425" t="s">
        <v>47</v>
      </c>
      <c r="V1425" t="s">
        <v>48</v>
      </c>
      <c r="W1425" t="s">
        <v>49</v>
      </c>
      <c r="Y1425">
        <v>55</v>
      </c>
      <c r="Z1425" t="s">
        <v>50</v>
      </c>
      <c r="AA1425" t="s">
        <v>117</v>
      </c>
      <c r="AB1425">
        <v>1</v>
      </c>
      <c r="AC1425">
        <v>1</v>
      </c>
      <c r="AD1425" t="s">
        <v>54</v>
      </c>
      <c r="AE1425">
        <v>267</v>
      </c>
      <c r="AF1425">
        <v>288</v>
      </c>
      <c r="AG1425" t="s">
        <v>2786</v>
      </c>
    </row>
    <row r="1426" spans="1:33" x14ac:dyDescent="0.25">
      <c r="A1426">
        <v>949</v>
      </c>
      <c r="B1426" t="s">
        <v>35</v>
      </c>
      <c r="C1426" t="s">
        <v>518</v>
      </c>
      <c r="D1426" t="s">
        <v>519</v>
      </c>
      <c r="E1426" t="s">
        <v>38</v>
      </c>
      <c r="F1426" t="s">
        <v>2583</v>
      </c>
      <c r="G1426" t="s">
        <v>2583</v>
      </c>
      <c r="H1426" t="s">
        <v>2584</v>
      </c>
      <c r="I1426" t="s">
        <v>2784</v>
      </c>
      <c r="J1426" t="s">
        <v>2586</v>
      </c>
      <c r="K1426" t="s">
        <v>2785</v>
      </c>
      <c r="L1426">
        <v>2023</v>
      </c>
      <c r="M1426">
        <v>8</v>
      </c>
      <c r="N1426">
        <v>14</v>
      </c>
      <c r="O1426" t="s">
        <v>44</v>
      </c>
      <c r="P1426">
        <v>60</v>
      </c>
      <c r="Q1426" t="s">
        <v>45</v>
      </c>
      <c r="S1426" t="s">
        <v>46</v>
      </c>
      <c r="U1426" t="s">
        <v>47</v>
      </c>
      <c r="V1426" t="s">
        <v>48</v>
      </c>
      <c r="W1426" t="s">
        <v>52</v>
      </c>
      <c r="Y1426">
        <v>55</v>
      </c>
      <c r="Z1426" t="s">
        <v>50</v>
      </c>
      <c r="AA1426" t="s">
        <v>213</v>
      </c>
      <c r="AB1426">
        <v>1</v>
      </c>
      <c r="AC1426">
        <v>1</v>
      </c>
      <c r="AD1426" t="s">
        <v>54</v>
      </c>
      <c r="AE1426">
        <v>268</v>
      </c>
      <c r="AF1426">
        <v>206</v>
      </c>
      <c r="AG1426" t="s">
        <v>2787</v>
      </c>
    </row>
    <row r="1427" spans="1:33" x14ac:dyDescent="0.25">
      <c r="A1427">
        <v>949</v>
      </c>
      <c r="B1427" t="s">
        <v>35</v>
      </c>
      <c r="C1427" t="s">
        <v>518</v>
      </c>
      <c r="D1427" t="s">
        <v>519</v>
      </c>
      <c r="E1427" t="s">
        <v>38</v>
      </c>
      <c r="F1427" t="s">
        <v>2583</v>
      </c>
      <c r="G1427" t="s">
        <v>2583</v>
      </c>
      <c r="H1427" t="s">
        <v>2584</v>
      </c>
      <c r="I1427" t="s">
        <v>2788</v>
      </c>
      <c r="J1427" t="s">
        <v>2586</v>
      </c>
      <c r="K1427" t="s">
        <v>2789</v>
      </c>
      <c r="L1427">
        <v>2023</v>
      </c>
      <c r="M1427">
        <v>8</v>
      </c>
      <c r="N1427">
        <v>14</v>
      </c>
      <c r="O1427" t="s">
        <v>44</v>
      </c>
      <c r="P1427">
        <v>60</v>
      </c>
      <c r="Q1427" t="s">
        <v>45</v>
      </c>
      <c r="S1427" t="s">
        <v>46</v>
      </c>
      <c r="U1427" t="s">
        <v>47</v>
      </c>
      <c r="V1427" t="s">
        <v>48</v>
      </c>
      <c r="W1427" t="s">
        <v>49</v>
      </c>
      <c r="Y1427">
        <v>56</v>
      </c>
      <c r="Z1427" t="s">
        <v>50</v>
      </c>
      <c r="AA1427" t="s">
        <v>117</v>
      </c>
      <c r="AB1427">
        <v>1</v>
      </c>
      <c r="AC1427">
        <v>1</v>
      </c>
      <c r="AD1427" t="s">
        <v>54</v>
      </c>
      <c r="AE1427">
        <v>278</v>
      </c>
      <c r="AF1427">
        <v>272</v>
      </c>
      <c r="AG1427" t="s">
        <v>2790</v>
      </c>
    </row>
    <row r="1428" spans="1:33" x14ac:dyDescent="0.25">
      <c r="A1428">
        <v>949</v>
      </c>
      <c r="B1428" t="s">
        <v>35</v>
      </c>
      <c r="C1428" t="s">
        <v>518</v>
      </c>
      <c r="D1428" t="s">
        <v>519</v>
      </c>
      <c r="E1428" t="s">
        <v>38</v>
      </c>
      <c r="F1428" t="s">
        <v>2583</v>
      </c>
      <c r="G1428" t="s">
        <v>2583</v>
      </c>
      <c r="H1428" t="s">
        <v>2584</v>
      </c>
      <c r="I1428" t="s">
        <v>2788</v>
      </c>
      <c r="J1428" t="s">
        <v>2586</v>
      </c>
      <c r="K1428" t="s">
        <v>2789</v>
      </c>
      <c r="L1428">
        <v>2023</v>
      </c>
      <c r="M1428">
        <v>8</v>
      </c>
      <c r="N1428">
        <v>14</v>
      </c>
      <c r="O1428" t="s">
        <v>44</v>
      </c>
      <c r="P1428">
        <v>60</v>
      </c>
      <c r="Q1428" t="s">
        <v>45</v>
      </c>
      <c r="S1428" t="s">
        <v>46</v>
      </c>
      <c r="U1428" t="s">
        <v>47</v>
      </c>
      <c r="V1428" t="s">
        <v>48</v>
      </c>
      <c r="W1428" t="s">
        <v>52</v>
      </c>
      <c r="Y1428">
        <v>56</v>
      </c>
      <c r="Z1428" t="s">
        <v>50</v>
      </c>
      <c r="AA1428" t="s">
        <v>213</v>
      </c>
      <c r="AB1428">
        <v>1</v>
      </c>
      <c r="AC1428">
        <v>1</v>
      </c>
      <c r="AD1428" t="s">
        <v>54</v>
      </c>
      <c r="AE1428">
        <v>283</v>
      </c>
      <c r="AF1428">
        <v>211</v>
      </c>
      <c r="AG1428" t="s">
        <v>2791</v>
      </c>
    </row>
    <row r="1429" spans="1:33" x14ac:dyDescent="0.25">
      <c r="A1429">
        <v>949</v>
      </c>
      <c r="B1429" t="s">
        <v>35</v>
      </c>
      <c r="C1429" t="s">
        <v>518</v>
      </c>
      <c r="D1429" t="s">
        <v>519</v>
      </c>
      <c r="E1429" t="s">
        <v>38</v>
      </c>
      <c r="F1429" t="s">
        <v>2583</v>
      </c>
      <c r="G1429" t="s">
        <v>2583</v>
      </c>
      <c r="H1429" t="s">
        <v>2584</v>
      </c>
      <c r="I1429" t="s">
        <v>2792</v>
      </c>
      <c r="J1429" t="s">
        <v>2586</v>
      </c>
      <c r="K1429" t="s">
        <v>2793</v>
      </c>
      <c r="L1429">
        <v>2023</v>
      </c>
      <c r="M1429">
        <v>8</v>
      </c>
      <c r="N1429">
        <v>14</v>
      </c>
      <c r="O1429" t="s">
        <v>44</v>
      </c>
      <c r="P1429">
        <v>60</v>
      </c>
      <c r="Q1429" t="s">
        <v>45</v>
      </c>
      <c r="S1429" t="s">
        <v>46</v>
      </c>
      <c r="U1429" t="s">
        <v>47</v>
      </c>
      <c r="V1429" t="s">
        <v>48</v>
      </c>
      <c r="W1429" t="s">
        <v>49</v>
      </c>
      <c r="Y1429">
        <v>57</v>
      </c>
      <c r="Z1429" t="s">
        <v>50</v>
      </c>
      <c r="AA1429" t="s">
        <v>117</v>
      </c>
      <c r="AB1429">
        <v>1</v>
      </c>
      <c r="AC1429">
        <v>1</v>
      </c>
      <c r="AD1429" t="s">
        <v>54</v>
      </c>
      <c r="AE1429">
        <v>277</v>
      </c>
      <c r="AF1429">
        <v>275</v>
      </c>
      <c r="AG1429" t="s">
        <v>2794</v>
      </c>
    </row>
    <row r="1430" spans="1:33" x14ac:dyDescent="0.25">
      <c r="A1430">
        <v>949</v>
      </c>
      <c r="B1430" t="s">
        <v>35</v>
      </c>
      <c r="C1430" t="s">
        <v>518</v>
      </c>
      <c r="D1430" t="s">
        <v>519</v>
      </c>
      <c r="E1430" t="s">
        <v>38</v>
      </c>
      <c r="F1430" t="s">
        <v>2583</v>
      </c>
      <c r="G1430" t="s">
        <v>2583</v>
      </c>
      <c r="H1430" t="s">
        <v>2584</v>
      </c>
      <c r="I1430" t="s">
        <v>2792</v>
      </c>
      <c r="J1430" t="s">
        <v>2586</v>
      </c>
      <c r="K1430" t="s">
        <v>2793</v>
      </c>
      <c r="L1430">
        <v>2023</v>
      </c>
      <c r="M1430">
        <v>8</v>
      </c>
      <c r="N1430">
        <v>14</v>
      </c>
      <c r="O1430" t="s">
        <v>44</v>
      </c>
      <c r="P1430">
        <v>60</v>
      </c>
      <c r="Q1430" t="s">
        <v>45</v>
      </c>
      <c r="S1430" t="s">
        <v>46</v>
      </c>
      <c r="U1430" t="s">
        <v>47</v>
      </c>
      <c r="V1430" t="s">
        <v>48</v>
      </c>
      <c r="W1430" t="s">
        <v>52</v>
      </c>
      <c r="Y1430">
        <v>57</v>
      </c>
      <c r="Z1430" t="s">
        <v>50</v>
      </c>
      <c r="AA1430" t="s">
        <v>213</v>
      </c>
      <c r="AB1430">
        <v>1</v>
      </c>
      <c r="AC1430">
        <v>1</v>
      </c>
      <c r="AD1430" t="s">
        <v>54</v>
      </c>
      <c r="AE1430">
        <v>271</v>
      </c>
      <c r="AF1430">
        <v>212</v>
      </c>
      <c r="AG1430" t="s">
        <v>2109</v>
      </c>
    </row>
    <row r="1431" spans="1:33" x14ac:dyDescent="0.25">
      <c r="A1431">
        <v>949</v>
      </c>
      <c r="B1431" t="s">
        <v>35</v>
      </c>
      <c r="C1431" t="s">
        <v>518</v>
      </c>
      <c r="D1431" t="s">
        <v>519</v>
      </c>
      <c r="E1431" t="s">
        <v>38</v>
      </c>
      <c r="F1431" t="s">
        <v>2583</v>
      </c>
      <c r="G1431" t="s">
        <v>2583</v>
      </c>
      <c r="H1431" t="s">
        <v>2584</v>
      </c>
      <c r="I1431" t="s">
        <v>2795</v>
      </c>
      <c r="J1431" t="s">
        <v>2586</v>
      </c>
      <c r="K1431" t="s">
        <v>2796</v>
      </c>
      <c r="L1431">
        <v>2023</v>
      </c>
      <c r="M1431">
        <v>8</v>
      </c>
      <c r="N1431">
        <v>14</v>
      </c>
      <c r="O1431" t="s">
        <v>44</v>
      </c>
      <c r="P1431">
        <v>60</v>
      </c>
      <c r="Q1431" t="s">
        <v>45</v>
      </c>
      <c r="S1431" t="s">
        <v>46</v>
      </c>
      <c r="U1431" t="s">
        <v>47</v>
      </c>
      <c r="V1431" t="s">
        <v>48</v>
      </c>
      <c r="W1431" t="s">
        <v>49</v>
      </c>
      <c r="Y1431">
        <v>58</v>
      </c>
      <c r="Z1431" t="s">
        <v>50</v>
      </c>
      <c r="AA1431" t="s">
        <v>51</v>
      </c>
      <c r="AB1431">
        <v>1</v>
      </c>
      <c r="AC1431">
        <v>1</v>
      </c>
      <c r="AD1431" t="s">
        <v>54</v>
      </c>
      <c r="AE1431">
        <v>282</v>
      </c>
      <c r="AF1431">
        <v>265</v>
      </c>
      <c r="AG1431" t="s">
        <v>2797</v>
      </c>
    </row>
    <row r="1432" spans="1:33" x14ac:dyDescent="0.25">
      <c r="A1432">
        <v>949</v>
      </c>
      <c r="B1432" t="s">
        <v>35</v>
      </c>
      <c r="C1432" t="s">
        <v>518</v>
      </c>
      <c r="D1432" t="s">
        <v>519</v>
      </c>
      <c r="E1432" t="s">
        <v>38</v>
      </c>
      <c r="F1432" t="s">
        <v>2583</v>
      </c>
      <c r="G1432" t="s">
        <v>2583</v>
      </c>
      <c r="H1432" t="s">
        <v>2584</v>
      </c>
      <c r="I1432" t="s">
        <v>2795</v>
      </c>
      <c r="J1432" t="s">
        <v>2586</v>
      </c>
      <c r="K1432" t="s">
        <v>2796</v>
      </c>
      <c r="L1432">
        <v>2023</v>
      </c>
      <c r="M1432">
        <v>8</v>
      </c>
      <c r="N1432">
        <v>14</v>
      </c>
      <c r="O1432" t="s">
        <v>44</v>
      </c>
      <c r="P1432">
        <v>60</v>
      </c>
      <c r="Q1432" t="s">
        <v>45</v>
      </c>
      <c r="S1432" t="s">
        <v>46</v>
      </c>
      <c r="U1432" t="s">
        <v>47</v>
      </c>
      <c r="V1432" t="s">
        <v>48</v>
      </c>
      <c r="W1432" t="s">
        <v>52</v>
      </c>
      <c r="Y1432">
        <v>58</v>
      </c>
      <c r="Z1432" t="s">
        <v>50</v>
      </c>
      <c r="AA1432" t="s">
        <v>213</v>
      </c>
      <c r="AB1432">
        <v>1</v>
      </c>
      <c r="AC1432">
        <v>1</v>
      </c>
      <c r="AD1432" t="s">
        <v>54</v>
      </c>
      <c r="AE1432">
        <v>271</v>
      </c>
      <c r="AF1432">
        <v>216</v>
      </c>
      <c r="AG1432" t="s">
        <v>2798</v>
      </c>
    </row>
    <row r="1433" spans="1:33" x14ac:dyDescent="0.25">
      <c r="A1433">
        <v>949</v>
      </c>
      <c r="B1433" t="s">
        <v>35</v>
      </c>
      <c r="C1433" t="s">
        <v>518</v>
      </c>
      <c r="D1433" t="s">
        <v>519</v>
      </c>
      <c r="E1433" t="s">
        <v>38</v>
      </c>
      <c r="F1433" t="s">
        <v>2583</v>
      </c>
      <c r="G1433" t="s">
        <v>2583</v>
      </c>
      <c r="H1433" t="s">
        <v>2584</v>
      </c>
      <c r="I1433" t="s">
        <v>2799</v>
      </c>
      <c r="J1433" t="s">
        <v>2586</v>
      </c>
      <c r="K1433" t="s">
        <v>2800</v>
      </c>
      <c r="L1433">
        <v>2023</v>
      </c>
      <c r="M1433">
        <v>8</v>
      </c>
      <c r="N1433">
        <v>14</v>
      </c>
      <c r="O1433" t="s">
        <v>44</v>
      </c>
      <c r="P1433">
        <v>60</v>
      </c>
      <c r="Q1433" t="s">
        <v>45</v>
      </c>
      <c r="S1433" t="s">
        <v>46</v>
      </c>
      <c r="U1433" t="s">
        <v>47</v>
      </c>
      <c r="V1433" t="s">
        <v>48</v>
      </c>
      <c r="W1433" t="s">
        <v>49</v>
      </c>
      <c r="Y1433">
        <v>59</v>
      </c>
      <c r="Z1433" t="s">
        <v>50</v>
      </c>
      <c r="AA1433" t="s">
        <v>51</v>
      </c>
      <c r="AB1433">
        <v>1</v>
      </c>
      <c r="AC1433">
        <v>1</v>
      </c>
      <c r="AD1433" t="s">
        <v>54</v>
      </c>
      <c r="AE1433">
        <v>281</v>
      </c>
      <c r="AF1433">
        <v>294</v>
      </c>
      <c r="AG1433" t="s">
        <v>2801</v>
      </c>
    </row>
    <row r="1434" spans="1:33" x14ac:dyDescent="0.25">
      <c r="A1434">
        <v>949</v>
      </c>
      <c r="B1434" t="s">
        <v>35</v>
      </c>
      <c r="C1434" t="s">
        <v>518</v>
      </c>
      <c r="D1434" t="s">
        <v>519</v>
      </c>
      <c r="E1434" t="s">
        <v>38</v>
      </c>
      <c r="F1434" t="s">
        <v>2583</v>
      </c>
      <c r="G1434" t="s">
        <v>2583</v>
      </c>
      <c r="H1434" t="s">
        <v>2584</v>
      </c>
      <c r="I1434" t="s">
        <v>2799</v>
      </c>
      <c r="J1434" t="s">
        <v>2586</v>
      </c>
      <c r="K1434" t="s">
        <v>2800</v>
      </c>
      <c r="L1434">
        <v>2023</v>
      </c>
      <c r="M1434">
        <v>8</v>
      </c>
      <c r="N1434">
        <v>14</v>
      </c>
      <c r="O1434" t="s">
        <v>44</v>
      </c>
      <c r="P1434">
        <v>60</v>
      </c>
      <c r="Q1434" t="s">
        <v>45</v>
      </c>
      <c r="S1434" t="s">
        <v>46</v>
      </c>
      <c r="U1434" t="s">
        <v>47</v>
      </c>
      <c r="V1434" t="s">
        <v>48</v>
      </c>
      <c r="W1434" t="s">
        <v>52</v>
      </c>
      <c r="Y1434">
        <v>59</v>
      </c>
      <c r="Z1434" t="s">
        <v>50</v>
      </c>
      <c r="AA1434" t="s">
        <v>331</v>
      </c>
      <c r="AB1434">
        <v>1</v>
      </c>
      <c r="AC1434">
        <v>1</v>
      </c>
      <c r="AD1434" t="s">
        <v>54</v>
      </c>
      <c r="AE1434">
        <v>268</v>
      </c>
      <c r="AF1434">
        <v>207</v>
      </c>
      <c r="AG1434" t="s">
        <v>1145</v>
      </c>
    </row>
    <row r="1435" spans="1:33" x14ac:dyDescent="0.25">
      <c r="A1435">
        <v>949</v>
      </c>
      <c r="B1435" t="s">
        <v>35</v>
      </c>
      <c r="C1435" t="s">
        <v>518</v>
      </c>
      <c r="D1435" t="s">
        <v>519</v>
      </c>
      <c r="E1435" t="s">
        <v>38</v>
      </c>
      <c r="F1435" t="s">
        <v>2583</v>
      </c>
      <c r="G1435" t="s">
        <v>2583</v>
      </c>
      <c r="H1435" t="s">
        <v>2584</v>
      </c>
      <c r="I1435" t="s">
        <v>2584</v>
      </c>
      <c r="J1435" t="s">
        <v>2586</v>
      </c>
      <c r="K1435" t="s">
        <v>2802</v>
      </c>
      <c r="L1435">
        <v>2023</v>
      </c>
      <c r="M1435">
        <v>8</v>
      </c>
      <c r="N1435">
        <v>14</v>
      </c>
      <c r="O1435" t="s">
        <v>44</v>
      </c>
      <c r="P1435">
        <v>60</v>
      </c>
      <c r="Q1435" t="s">
        <v>45</v>
      </c>
      <c r="S1435" t="s">
        <v>46</v>
      </c>
      <c r="U1435" t="s">
        <v>47</v>
      </c>
      <c r="V1435" t="s">
        <v>48</v>
      </c>
      <c r="W1435" t="s">
        <v>49</v>
      </c>
      <c r="Y1435">
        <v>60</v>
      </c>
      <c r="Z1435" t="s">
        <v>50</v>
      </c>
      <c r="AA1435" t="s">
        <v>51</v>
      </c>
      <c r="AB1435">
        <v>1</v>
      </c>
      <c r="AC1435">
        <v>1</v>
      </c>
      <c r="AD1435" t="s">
        <v>54</v>
      </c>
      <c r="AE1435">
        <v>267</v>
      </c>
      <c r="AF1435">
        <v>275</v>
      </c>
      <c r="AG1435" t="s">
        <v>2803</v>
      </c>
    </row>
    <row r="1436" spans="1:33" x14ac:dyDescent="0.25">
      <c r="A1436">
        <v>949</v>
      </c>
      <c r="B1436" t="s">
        <v>35</v>
      </c>
      <c r="C1436" t="s">
        <v>518</v>
      </c>
      <c r="D1436" t="s">
        <v>519</v>
      </c>
      <c r="E1436" t="s">
        <v>38</v>
      </c>
      <c r="F1436" t="s">
        <v>2583</v>
      </c>
      <c r="G1436" t="s">
        <v>2583</v>
      </c>
      <c r="H1436" t="s">
        <v>2584</v>
      </c>
      <c r="I1436" t="s">
        <v>2584</v>
      </c>
      <c r="J1436" t="s">
        <v>2586</v>
      </c>
      <c r="K1436" t="s">
        <v>2802</v>
      </c>
      <c r="L1436">
        <v>2023</v>
      </c>
      <c r="M1436">
        <v>8</v>
      </c>
      <c r="N1436">
        <v>14</v>
      </c>
      <c r="O1436" t="s">
        <v>44</v>
      </c>
      <c r="P1436">
        <v>60</v>
      </c>
      <c r="Q1436" t="s">
        <v>45</v>
      </c>
      <c r="S1436" t="s">
        <v>46</v>
      </c>
      <c r="U1436" t="s">
        <v>47</v>
      </c>
      <c r="V1436" t="s">
        <v>48</v>
      </c>
      <c r="W1436" t="s">
        <v>52</v>
      </c>
      <c r="Y1436">
        <v>60</v>
      </c>
      <c r="Z1436" t="s">
        <v>50</v>
      </c>
      <c r="AA1436" t="s">
        <v>331</v>
      </c>
      <c r="AB1436">
        <v>1</v>
      </c>
      <c r="AC1436">
        <v>1</v>
      </c>
      <c r="AD1436" t="s">
        <v>54</v>
      </c>
      <c r="AE1436">
        <v>263</v>
      </c>
      <c r="AF1436">
        <v>212</v>
      </c>
      <c r="AG1436" t="s">
        <v>2804</v>
      </c>
    </row>
    <row r="1437" spans="1:33" x14ac:dyDescent="0.25">
      <c r="A1437">
        <v>950</v>
      </c>
      <c r="B1437" t="s">
        <v>35</v>
      </c>
      <c r="C1437" t="s">
        <v>518</v>
      </c>
      <c r="D1437" t="s">
        <v>519</v>
      </c>
      <c r="E1437" t="s">
        <v>38</v>
      </c>
      <c r="F1437" t="s">
        <v>2805</v>
      </c>
      <c r="G1437" t="s">
        <v>2805</v>
      </c>
      <c r="H1437" t="s">
        <v>2806</v>
      </c>
      <c r="I1437" t="s">
        <v>2807</v>
      </c>
      <c r="J1437" t="s">
        <v>2586</v>
      </c>
      <c r="K1437" t="s">
        <v>2808</v>
      </c>
      <c r="L1437">
        <v>2023</v>
      </c>
      <c r="M1437">
        <v>8</v>
      </c>
      <c r="N1437">
        <v>14</v>
      </c>
      <c r="O1437" t="s">
        <v>44</v>
      </c>
      <c r="P1437">
        <v>60</v>
      </c>
      <c r="Q1437" t="s">
        <v>45</v>
      </c>
      <c r="S1437" t="s">
        <v>46</v>
      </c>
      <c r="U1437" t="s">
        <v>47</v>
      </c>
      <c r="V1437" t="s">
        <v>48</v>
      </c>
      <c r="W1437" t="s">
        <v>49</v>
      </c>
      <c r="Y1437">
        <v>1</v>
      </c>
      <c r="Z1437" t="s">
        <v>50</v>
      </c>
      <c r="AA1437" t="s">
        <v>467</v>
      </c>
      <c r="AB1437">
        <v>1</v>
      </c>
      <c r="AC1437">
        <v>1</v>
      </c>
      <c r="AD1437" t="s">
        <v>54</v>
      </c>
      <c r="AE1437">
        <v>284</v>
      </c>
      <c r="AF1437">
        <v>327</v>
      </c>
      <c r="AG1437" t="s">
        <v>2809</v>
      </c>
    </row>
    <row r="1438" spans="1:33" x14ac:dyDescent="0.25">
      <c r="A1438">
        <v>950</v>
      </c>
      <c r="B1438" t="s">
        <v>35</v>
      </c>
      <c r="C1438" t="s">
        <v>518</v>
      </c>
      <c r="D1438" t="s">
        <v>519</v>
      </c>
      <c r="E1438" t="s">
        <v>38</v>
      </c>
      <c r="F1438" t="s">
        <v>2805</v>
      </c>
      <c r="G1438" t="s">
        <v>2805</v>
      </c>
      <c r="H1438" t="s">
        <v>2806</v>
      </c>
      <c r="I1438" t="s">
        <v>2807</v>
      </c>
      <c r="J1438" t="s">
        <v>2586</v>
      </c>
      <c r="K1438" t="s">
        <v>2808</v>
      </c>
      <c r="L1438">
        <v>2023</v>
      </c>
      <c r="M1438">
        <v>8</v>
      </c>
      <c r="N1438">
        <v>14</v>
      </c>
      <c r="O1438" t="s">
        <v>44</v>
      </c>
      <c r="P1438">
        <v>60</v>
      </c>
      <c r="Q1438" t="s">
        <v>45</v>
      </c>
      <c r="S1438" t="s">
        <v>46</v>
      </c>
      <c r="U1438" t="s">
        <v>47</v>
      </c>
      <c r="V1438" t="s">
        <v>48</v>
      </c>
      <c r="W1438" t="s">
        <v>52</v>
      </c>
      <c r="Y1438">
        <v>1</v>
      </c>
      <c r="Z1438" t="s">
        <v>50</v>
      </c>
      <c r="AA1438" t="s">
        <v>467</v>
      </c>
      <c r="AB1438">
        <v>1</v>
      </c>
      <c r="AC1438">
        <v>1</v>
      </c>
      <c r="AD1438" t="s">
        <v>54</v>
      </c>
      <c r="AE1438">
        <v>314</v>
      </c>
      <c r="AF1438">
        <v>329</v>
      </c>
      <c r="AG1438" t="s">
        <v>2810</v>
      </c>
    </row>
    <row r="1439" spans="1:33" x14ac:dyDescent="0.25">
      <c r="A1439">
        <v>950</v>
      </c>
      <c r="B1439" t="s">
        <v>35</v>
      </c>
      <c r="C1439" t="s">
        <v>518</v>
      </c>
      <c r="D1439" t="s">
        <v>519</v>
      </c>
      <c r="E1439" t="s">
        <v>38</v>
      </c>
      <c r="F1439" t="s">
        <v>2805</v>
      </c>
      <c r="G1439" t="s">
        <v>2805</v>
      </c>
      <c r="H1439" t="s">
        <v>2806</v>
      </c>
      <c r="I1439" t="s">
        <v>2811</v>
      </c>
      <c r="J1439" t="s">
        <v>2586</v>
      </c>
      <c r="K1439" t="s">
        <v>2812</v>
      </c>
      <c r="L1439">
        <v>2023</v>
      </c>
      <c r="M1439">
        <v>8</v>
      </c>
      <c r="N1439">
        <v>14</v>
      </c>
      <c r="O1439" t="s">
        <v>44</v>
      </c>
      <c r="P1439">
        <v>60</v>
      </c>
      <c r="Q1439" t="s">
        <v>45</v>
      </c>
      <c r="S1439" t="s">
        <v>46</v>
      </c>
      <c r="U1439" t="s">
        <v>47</v>
      </c>
      <c r="V1439" t="s">
        <v>48</v>
      </c>
      <c r="W1439" t="s">
        <v>49</v>
      </c>
      <c r="Y1439">
        <v>2</v>
      </c>
      <c r="Z1439" t="s">
        <v>50</v>
      </c>
      <c r="AA1439" t="s">
        <v>157</v>
      </c>
      <c r="AB1439">
        <v>1</v>
      </c>
      <c r="AC1439">
        <v>1</v>
      </c>
      <c r="AD1439" t="s">
        <v>54</v>
      </c>
      <c r="AE1439">
        <v>268</v>
      </c>
      <c r="AF1439">
        <v>274</v>
      </c>
      <c r="AG1439" t="s">
        <v>2813</v>
      </c>
    </row>
    <row r="1440" spans="1:33" x14ac:dyDescent="0.25">
      <c r="A1440">
        <v>950</v>
      </c>
      <c r="B1440" t="s">
        <v>35</v>
      </c>
      <c r="C1440" t="s">
        <v>518</v>
      </c>
      <c r="D1440" t="s">
        <v>519</v>
      </c>
      <c r="E1440" t="s">
        <v>38</v>
      </c>
      <c r="F1440" t="s">
        <v>2805</v>
      </c>
      <c r="G1440" t="s">
        <v>2805</v>
      </c>
      <c r="H1440" t="s">
        <v>2806</v>
      </c>
      <c r="I1440" t="s">
        <v>2811</v>
      </c>
      <c r="J1440" t="s">
        <v>2586</v>
      </c>
      <c r="K1440" t="s">
        <v>2812</v>
      </c>
      <c r="L1440">
        <v>2023</v>
      </c>
      <c r="M1440">
        <v>8</v>
      </c>
      <c r="N1440">
        <v>14</v>
      </c>
      <c r="O1440" t="s">
        <v>44</v>
      </c>
      <c r="P1440">
        <v>60</v>
      </c>
      <c r="Q1440" t="s">
        <v>45</v>
      </c>
      <c r="S1440" t="s">
        <v>46</v>
      </c>
      <c r="U1440" t="s">
        <v>47</v>
      </c>
      <c r="V1440" t="s">
        <v>48</v>
      </c>
      <c r="W1440" t="s">
        <v>52</v>
      </c>
      <c r="Y1440">
        <v>2</v>
      </c>
      <c r="Z1440" t="s">
        <v>50</v>
      </c>
      <c r="AA1440" t="s">
        <v>135</v>
      </c>
      <c r="AB1440">
        <v>1</v>
      </c>
      <c r="AC1440">
        <v>1</v>
      </c>
      <c r="AD1440" t="s">
        <v>54</v>
      </c>
      <c r="AE1440">
        <v>416</v>
      </c>
      <c r="AF1440">
        <v>257</v>
      </c>
      <c r="AG1440" t="s">
        <v>2814</v>
      </c>
    </row>
    <row r="1441" spans="1:33" x14ac:dyDescent="0.25">
      <c r="A1441">
        <v>950</v>
      </c>
      <c r="B1441" t="s">
        <v>35</v>
      </c>
      <c r="C1441" t="s">
        <v>518</v>
      </c>
      <c r="D1441" t="s">
        <v>519</v>
      </c>
      <c r="E1441" t="s">
        <v>38</v>
      </c>
      <c r="F1441" t="s">
        <v>2805</v>
      </c>
      <c r="G1441" t="s">
        <v>2805</v>
      </c>
      <c r="H1441" t="s">
        <v>2806</v>
      </c>
      <c r="I1441" t="s">
        <v>2815</v>
      </c>
      <c r="J1441" t="s">
        <v>2586</v>
      </c>
      <c r="K1441" t="s">
        <v>2816</v>
      </c>
      <c r="L1441">
        <v>2023</v>
      </c>
      <c r="M1441">
        <v>8</v>
      </c>
      <c r="N1441">
        <v>14</v>
      </c>
      <c r="O1441" t="s">
        <v>44</v>
      </c>
      <c r="P1441">
        <v>60</v>
      </c>
      <c r="Q1441" t="s">
        <v>45</v>
      </c>
      <c r="S1441" t="s">
        <v>46</v>
      </c>
      <c r="U1441" t="s">
        <v>47</v>
      </c>
      <c r="V1441" t="s">
        <v>48</v>
      </c>
      <c r="W1441" t="s">
        <v>49</v>
      </c>
      <c r="Y1441">
        <v>3</v>
      </c>
      <c r="Z1441" t="s">
        <v>50</v>
      </c>
      <c r="AA1441" t="s">
        <v>51</v>
      </c>
      <c r="AB1441">
        <v>1</v>
      </c>
      <c r="AC1441">
        <v>1</v>
      </c>
      <c r="AD1441" t="s">
        <v>54</v>
      </c>
      <c r="AE1441">
        <v>276</v>
      </c>
      <c r="AF1441">
        <v>282</v>
      </c>
      <c r="AG1441" t="s">
        <v>2817</v>
      </c>
    </row>
    <row r="1442" spans="1:33" x14ac:dyDescent="0.25">
      <c r="A1442">
        <v>950</v>
      </c>
      <c r="B1442" t="s">
        <v>35</v>
      </c>
      <c r="C1442" t="s">
        <v>518</v>
      </c>
      <c r="D1442" t="s">
        <v>519</v>
      </c>
      <c r="E1442" t="s">
        <v>38</v>
      </c>
      <c r="F1442" t="s">
        <v>2805</v>
      </c>
      <c r="G1442" t="s">
        <v>2805</v>
      </c>
      <c r="H1442" t="s">
        <v>2806</v>
      </c>
      <c r="I1442" t="s">
        <v>2815</v>
      </c>
      <c r="J1442" t="s">
        <v>2586</v>
      </c>
      <c r="K1442" t="s">
        <v>2816</v>
      </c>
      <c r="L1442">
        <v>2023</v>
      </c>
      <c r="M1442">
        <v>8</v>
      </c>
      <c r="N1442">
        <v>14</v>
      </c>
      <c r="O1442" t="s">
        <v>44</v>
      </c>
      <c r="P1442">
        <v>60</v>
      </c>
      <c r="Q1442" t="s">
        <v>45</v>
      </c>
      <c r="S1442" t="s">
        <v>46</v>
      </c>
      <c r="U1442" t="s">
        <v>47</v>
      </c>
      <c r="V1442" t="s">
        <v>48</v>
      </c>
      <c r="W1442" t="s">
        <v>52</v>
      </c>
      <c r="Y1442">
        <v>3</v>
      </c>
      <c r="Z1442" t="s">
        <v>50</v>
      </c>
      <c r="AA1442" t="s">
        <v>135</v>
      </c>
      <c r="AB1442">
        <v>1</v>
      </c>
      <c r="AC1442">
        <v>1</v>
      </c>
      <c r="AD1442" t="s">
        <v>54</v>
      </c>
      <c r="AE1442">
        <v>321</v>
      </c>
      <c r="AF1442">
        <v>354</v>
      </c>
      <c r="AG1442" t="s">
        <v>2818</v>
      </c>
    </row>
    <row r="1443" spans="1:33" x14ac:dyDescent="0.25">
      <c r="A1443">
        <v>950</v>
      </c>
      <c r="B1443" t="s">
        <v>35</v>
      </c>
      <c r="C1443" t="s">
        <v>518</v>
      </c>
      <c r="D1443" t="s">
        <v>519</v>
      </c>
      <c r="E1443" t="s">
        <v>38</v>
      </c>
      <c r="F1443" t="s">
        <v>2805</v>
      </c>
      <c r="G1443" t="s">
        <v>2805</v>
      </c>
      <c r="H1443" t="s">
        <v>2806</v>
      </c>
      <c r="I1443" t="s">
        <v>2819</v>
      </c>
      <c r="J1443" t="s">
        <v>2586</v>
      </c>
      <c r="K1443" t="s">
        <v>2820</v>
      </c>
      <c r="L1443">
        <v>2023</v>
      </c>
      <c r="M1443">
        <v>8</v>
      </c>
      <c r="N1443">
        <v>14</v>
      </c>
      <c r="O1443" t="s">
        <v>44</v>
      </c>
      <c r="P1443">
        <v>60</v>
      </c>
      <c r="Q1443" t="s">
        <v>45</v>
      </c>
      <c r="S1443" t="s">
        <v>46</v>
      </c>
      <c r="U1443" t="s">
        <v>47</v>
      </c>
      <c r="V1443" t="s">
        <v>48</v>
      </c>
      <c r="W1443" t="s">
        <v>49</v>
      </c>
      <c r="Y1443">
        <v>4</v>
      </c>
      <c r="Z1443" t="s">
        <v>50</v>
      </c>
      <c r="AA1443" t="s">
        <v>135</v>
      </c>
      <c r="AB1443">
        <v>1</v>
      </c>
      <c r="AC1443">
        <v>1</v>
      </c>
      <c r="AD1443" t="s">
        <v>54</v>
      </c>
      <c r="AE1443">
        <v>293</v>
      </c>
      <c r="AF1443">
        <v>294</v>
      </c>
      <c r="AG1443" t="s">
        <v>2821</v>
      </c>
    </row>
    <row r="1444" spans="1:33" x14ac:dyDescent="0.25">
      <c r="A1444">
        <v>950</v>
      </c>
      <c r="B1444" t="s">
        <v>35</v>
      </c>
      <c r="C1444" t="s">
        <v>518</v>
      </c>
      <c r="D1444" t="s">
        <v>519</v>
      </c>
      <c r="E1444" t="s">
        <v>38</v>
      </c>
      <c r="F1444" t="s">
        <v>2805</v>
      </c>
      <c r="G1444" t="s">
        <v>2805</v>
      </c>
      <c r="H1444" t="s">
        <v>2806</v>
      </c>
      <c r="I1444" t="s">
        <v>2819</v>
      </c>
      <c r="J1444" t="s">
        <v>2586</v>
      </c>
      <c r="K1444" t="s">
        <v>2820</v>
      </c>
      <c r="L1444">
        <v>2023</v>
      </c>
      <c r="M1444">
        <v>8</v>
      </c>
      <c r="N1444">
        <v>14</v>
      </c>
      <c r="O1444" t="s">
        <v>44</v>
      </c>
      <c r="P1444">
        <v>60</v>
      </c>
      <c r="Q1444" t="s">
        <v>45</v>
      </c>
      <c r="S1444" t="s">
        <v>46</v>
      </c>
      <c r="U1444" t="s">
        <v>47</v>
      </c>
      <c r="V1444" t="s">
        <v>48</v>
      </c>
      <c r="W1444" t="s">
        <v>52</v>
      </c>
      <c r="Y1444">
        <v>4</v>
      </c>
      <c r="Z1444" t="s">
        <v>50</v>
      </c>
      <c r="AA1444" t="s">
        <v>135</v>
      </c>
      <c r="AB1444">
        <v>1</v>
      </c>
      <c r="AC1444">
        <v>1</v>
      </c>
      <c r="AD1444" t="s">
        <v>54</v>
      </c>
      <c r="AE1444">
        <v>274</v>
      </c>
      <c r="AF1444">
        <v>209</v>
      </c>
      <c r="AG1444" t="s">
        <v>1333</v>
      </c>
    </row>
    <row r="1445" spans="1:33" x14ac:dyDescent="0.25">
      <c r="A1445">
        <v>950</v>
      </c>
      <c r="B1445" t="s">
        <v>35</v>
      </c>
      <c r="C1445" t="s">
        <v>518</v>
      </c>
      <c r="D1445" t="s">
        <v>519</v>
      </c>
      <c r="E1445" t="s">
        <v>38</v>
      </c>
      <c r="F1445" t="s">
        <v>2805</v>
      </c>
      <c r="G1445" t="s">
        <v>2805</v>
      </c>
      <c r="H1445" t="s">
        <v>2806</v>
      </c>
      <c r="I1445" t="s">
        <v>2822</v>
      </c>
      <c r="J1445" t="s">
        <v>2586</v>
      </c>
      <c r="K1445" t="s">
        <v>2823</v>
      </c>
      <c r="L1445">
        <v>2023</v>
      </c>
      <c r="M1445">
        <v>8</v>
      </c>
      <c r="N1445">
        <v>14</v>
      </c>
      <c r="O1445" t="s">
        <v>44</v>
      </c>
      <c r="P1445">
        <v>60</v>
      </c>
      <c r="Q1445" t="s">
        <v>45</v>
      </c>
      <c r="S1445" t="s">
        <v>46</v>
      </c>
      <c r="U1445" t="s">
        <v>47</v>
      </c>
      <c r="V1445" t="s">
        <v>48</v>
      </c>
      <c r="W1445" t="s">
        <v>49</v>
      </c>
      <c r="Y1445">
        <v>5</v>
      </c>
      <c r="Z1445" t="s">
        <v>50</v>
      </c>
      <c r="AA1445" t="s">
        <v>135</v>
      </c>
      <c r="AB1445">
        <v>1</v>
      </c>
      <c r="AC1445">
        <v>1</v>
      </c>
      <c r="AD1445" t="s">
        <v>54</v>
      </c>
      <c r="AE1445">
        <v>286</v>
      </c>
      <c r="AF1445">
        <v>304</v>
      </c>
      <c r="AG1445" t="s">
        <v>2824</v>
      </c>
    </row>
    <row r="1446" spans="1:33" x14ac:dyDescent="0.25">
      <c r="A1446">
        <v>950</v>
      </c>
      <c r="B1446" t="s">
        <v>35</v>
      </c>
      <c r="C1446" t="s">
        <v>518</v>
      </c>
      <c r="D1446" t="s">
        <v>519</v>
      </c>
      <c r="E1446" t="s">
        <v>38</v>
      </c>
      <c r="F1446" t="s">
        <v>2805</v>
      </c>
      <c r="G1446" t="s">
        <v>2805</v>
      </c>
      <c r="H1446" t="s">
        <v>2806</v>
      </c>
      <c r="I1446" t="s">
        <v>2822</v>
      </c>
      <c r="J1446" t="s">
        <v>2586</v>
      </c>
      <c r="K1446" t="s">
        <v>2823</v>
      </c>
      <c r="L1446">
        <v>2023</v>
      </c>
      <c r="M1446">
        <v>8</v>
      </c>
      <c r="N1446">
        <v>14</v>
      </c>
      <c r="O1446" t="s">
        <v>44</v>
      </c>
      <c r="P1446">
        <v>60</v>
      </c>
      <c r="Q1446" t="s">
        <v>45</v>
      </c>
      <c r="S1446" t="s">
        <v>46</v>
      </c>
      <c r="U1446" t="s">
        <v>47</v>
      </c>
      <c r="V1446" t="s">
        <v>48</v>
      </c>
      <c r="W1446" t="s">
        <v>52</v>
      </c>
      <c r="Y1446">
        <v>5</v>
      </c>
      <c r="Z1446" t="s">
        <v>50</v>
      </c>
      <c r="AA1446" t="s">
        <v>93</v>
      </c>
      <c r="AB1446">
        <v>1</v>
      </c>
      <c r="AC1446">
        <v>1</v>
      </c>
      <c r="AD1446" t="s">
        <v>54</v>
      </c>
      <c r="AE1446">
        <v>259</v>
      </c>
      <c r="AF1446">
        <v>213</v>
      </c>
      <c r="AG1446" t="s">
        <v>2825</v>
      </c>
    </row>
    <row r="1447" spans="1:33" x14ac:dyDescent="0.25">
      <c r="A1447">
        <v>950</v>
      </c>
      <c r="B1447" t="s">
        <v>35</v>
      </c>
      <c r="C1447" t="s">
        <v>518</v>
      </c>
      <c r="D1447" t="s">
        <v>519</v>
      </c>
      <c r="E1447" t="s">
        <v>38</v>
      </c>
      <c r="F1447" t="s">
        <v>2805</v>
      </c>
      <c r="G1447" t="s">
        <v>2805</v>
      </c>
      <c r="H1447" t="s">
        <v>2806</v>
      </c>
      <c r="I1447" t="s">
        <v>2826</v>
      </c>
      <c r="J1447" t="s">
        <v>2586</v>
      </c>
      <c r="K1447" t="s">
        <v>2827</v>
      </c>
      <c r="L1447">
        <v>2023</v>
      </c>
      <c r="M1447">
        <v>8</v>
      </c>
      <c r="N1447">
        <v>14</v>
      </c>
      <c r="O1447" t="s">
        <v>44</v>
      </c>
      <c r="P1447">
        <v>60</v>
      </c>
      <c r="Q1447" t="s">
        <v>45</v>
      </c>
      <c r="S1447" t="s">
        <v>46</v>
      </c>
      <c r="U1447" t="s">
        <v>47</v>
      </c>
      <c r="V1447" t="s">
        <v>48</v>
      </c>
      <c r="W1447" t="s">
        <v>49</v>
      </c>
      <c r="Y1447">
        <v>6</v>
      </c>
      <c r="Z1447" t="s">
        <v>50</v>
      </c>
      <c r="AA1447" t="s">
        <v>51</v>
      </c>
      <c r="AB1447">
        <v>1</v>
      </c>
      <c r="AC1447">
        <v>1</v>
      </c>
      <c r="AD1447" t="s">
        <v>54</v>
      </c>
      <c r="AE1447">
        <v>268</v>
      </c>
      <c r="AF1447">
        <v>258</v>
      </c>
      <c r="AG1447" t="s">
        <v>2828</v>
      </c>
    </row>
    <row r="1448" spans="1:33" x14ac:dyDescent="0.25">
      <c r="A1448">
        <v>950</v>
      </c>
      <c r="B1448" t="s">
        <v>35</v>
      </c>
      <c r="C1448" t="s">
        <v>518</v>
      </c>
      <c r="D1448" t="s">
        <v>519</v>
      </c>
      <c r="E1448" t="s">
        <v>38</v>
      </c>
      <c r="F1448" t="s">
        <v>2805</v>
      </c>
      <c r="G1448" t="s">
        <v>2805</v>
      </c>
      <c r="H1448" t="s">
        <v>2806</v>
      </c>
      <c r="I1448" t="s">
        <v>2826</v>
      </c>
      <c r="J1448" t="s">
        <v>2586</v>
      </c>
      <c r="K1448" t="s">
        <v>2827</v>
      </c>
      <c r="L1448">
        <v>2023</v>
      </c>
      <c r="M1448">
        <v>8</v>
      </c>
      <c r="N1448">
        <v>14</v>
      </c>
      <c r="O1448" t="s">
        <v>44</v>
      </c>
      <c r="P1448">
        <v>60</v>
      </c>
      <c r="Q1448" t="s">
        <v>45</v>
      </c>
      <c r="S1448" t="s">
        <v>46</v>
      </c>
      <c r="U1448" t="s">
        <v>47</v>
      </c>
      <c r="V1448" t="s">
        <v>48</v>
      </c>
      <c r="W1448" t="s">
        <v>52</v>
      </c>
      <c r="Y1448">
        <v>6</v>
      </c>
      <c r="Z1448" t="s">
        <v>50</v>
      </c>
      <c r="AA1448" t="s">
        <v>213</v>
      </c>
      <c r="AB1448">
        <v>1</v>
      </c>
      <c r="AC1448">
        <v>1</v>
      </c>
      <c r="AD1448" t="s">
        <v>54</v>
      </c>
      <c r="AE1448">
        <v>272</v>
      </c>
      <c r="AF1448">
        <v>212</v>
      </c>
      <c r="AG1448" t="s">
        <v>2829</v>
      </c>
    </row>
    <row r="1449" spans="1:33" x14ac:dyDescent="0.25">
      <c r="A1449">
        <v>950</v>
      </c>
      <c r="B1449" t="s">
        <v>35</v>
      </c>
      <c r="C1449" t="s">
        <v>518</v>
      </c>
      <c r="D1449" t="s">
        <v>519</v>
      </c>
      <c r="E1449" t="s">
        <v>38</v>
      </c>
      <c r="F1449" t="s">
        <v>2805</v>
      </c>
      <c r="G1449" t="s">
        <v>2805</v>
      </c>
      <c r="H1449" t="s">
        <v>2806</v>
      </c>
      <c r="I1449" t="s">
        <v>2830</v>
      </c>
      <c r="J1449" t="s">
        <v>2586</v>
      </c>
      <c r="K1449" t="s">
        <v>2831</v>
      </c>
      <c r="L1449">
        <v>2023</v>
      </c>
      <c r="M1449">
        <v>8</v>
      </c>
      <c r="N1449">
        <v>14</v>
      </c>
      <c r="O1449" t="s">
        <v>44</v>
      </c>
      <c r="P1449">
        <v>60</v>
      </c>
      <c r="Q1449" t="s">
        <v>45</v>
      </c>
      <c r="S1449" t="s">
        <v>46</v>
      </c>
      <c r="U1449" t="s">
        <v>47</v>
      </c>
      <c r="V1449" t="s">
        <v>48</v>
      </c>
      <c r="W1449" t="s">
        <v>49</v>
      </c>
      <c r="Y1449">
        <v>7</v>
      </c>
      <c r="Z1449" t="s">
        <v>50</v>
      </c>
      <c r="AA1449" t="s">
        <v>135</v>
      </c>
      <c r="AB1449">
        <v>1</v>
      </c>
      <c r="AC1449">
        <v>1</v>
      </c>
      <c r="AD1449" t="s">
        <v>54</v>
      </c>
      <c r="AE1449">
        <v>284</v>
      </c>
      <c r="AF1449">
        <v>281</v>
      </c>
      <c r="AG1449" t="s">
        <v>2832</v>
      </c>
    </row>
    <row r="1450" spans="1:33" x14ac:dyDescent="0.25">
      <c r="A1450">
        <v>950</v>
      </c>
      <c r="B1450" t="s">
        <v>35</v>
      </c>
      <c r="C1450" t="s">
        <v>518</v>
      </c>
      <c r="D1450" t="s">
        <v>519</v>
      </c>
      <c r="E1450" t="s">
        <v>38</v>
      </c>
      <c r="F1450" t="s">
        <v>2805</v>
      </c>
      <c r="G1450" t="s">
        <v>2805</v>
      </c>
      <c r="H1450" t="s">
        <v>2806</v>
      </c>
      <c r="I1450" t="s">
        <v>2830</v>
      </c>
      <c r="J1450" t="s">
        <v>2586</v>
      </c>
      <c r="K1450" t="s">
        <v>2831</v>
      </c>
      <c r="L1450">
        <v>2023</v>
      </c>
      <c r="M1450">
        <v>8</v>
      </c>
      <c r="N1450">
        <v>14</v>
      </c>
      <c r="O1450" t="s">
        <v>44</v>
      </c>
      <c r="P1450">
        <v>60</v>
      </c>
      <c r="Q1450" t="s">
        <v>45</v>
      </c>
      <c r="S1450" t="s">
        <v>46</v>
      </c>
      <c r="U1450" t="s">
        <v>47</v>
      </c>
      <c r="V1450" t="s">
        <v>48</v>
      </c>
      <c r="W1450" t="s">
        <v>52</v>
      </c>
      <c r="Y1450">
        <v>7</v>
      </c>
      <c r="Z1450" t="s">
        <v>50</v>
      </c>
      <c r="AA1450" t="s">
        <v>213</v>
      </c>
      <c r="AB1450">
        <v>1</v>
      </c>
      <c r="AC1450">
        <v>1</v>
      </c>
      <c r="AD1450" t="s">
        <v>54</v>
      </c>
      <c r="AE1450">
        <v>274</v>
      </c>
      <c r="AF1450">
        <v>215</v>
      </c>
      <c r="AG1450" t="s">
        <v>2833</v>
      </c>
    </row>
    <row r="1451" spans="1:33" x14ac:dyDescent="0.25">
      <c r="A1451">
        <v>950</v>
      </c>
      <c r="B1451" t="s">
        <v>35</v>
      </c>
      <c r="C1451" t="s">
        <v>518</v>
      </c>
      <c r="D1451" t="s">
        <v>519</v>
      </c>
      <c r="E1451" t="s">
        <v>38</v>
      </c>
      <c r="F1451" t="s">
        <v>2805</v>
      </c>
      <c r="G1451" t="s">
        <v>2805</v>
      </c>
      <c r="H1451" t="s">
        <v>2806</v>
      </c>
      <c r="I1451" t="s">
        <v>2834</v>
      </c>
      <c r="J1451" t="s">
        <v>2586</v>
      </c>
      <c r="K1451" t="s">
        <v>2835</v>
      </c>
      <c r="L1451">
        <v>2023</v>
      </c>
      <c r="M1451">
        <v>8</v>
      </c>
      <c r="N1451">
        <v>14</v>
      </c>
      <c r="O1451" t="s">
        <v>44</v>
      </c>
      <c r="P1451">
        <v>60</v>
      </c>
      <c r="Q1451" t="s">
        <v>45</v>
      </c>
      <c r="S1451" t="s">
        <v>46</v>
      </c>
      <c r="U1451" t="s">
        <v>47</v>
      </c>
      <c r="V1451" t="s">
        <v>48</v>
      </c>
      <c r="W1451" t="s">
        <v>49</v>
      </c>
      <c r="Y1451">
        <v>8</v>
      </c>
      <c r="Z1451" t="s">
        <v>50</v>
      </c>
      <c r="AA1451" t="s">
        <v>1316</v>
      </c>
      <c r="AB1451">
        <v>1</v>
      </c>
      <c r="AC1451">
        <v>1</v>
      </c>
      <c r="AD1451" t="s">
        <v>54</v>
      </c>
      <c r="AE1451">
        <v>290</v>
      </c>
      <c r="AF1451">
        <v>320</v>
      </c>
      <c r="AG1451" t="s">
        <v>2836</v>
      </c>
    </row>
    <row r="1452" spans="1:33" x14ac:dyDescent="0.25">
      <c r="A1452">
        <v>950</v>
      </c>
      <c r="B1452" t="s">
        <v>35</v>
      </c>
      <c r="C1452" t="s">
        <v>518</v>
      </c>
      <c r="D1452" t="s">
        <v>519</v>
      </c>
      <c r="E1452" t="s">
        <v>38</v>
      </c>
      <c r="F1452" t="s">
        <v>2805</v>
      </c>
      <c r="G1452" t="s">
        <v>2805</v>
      </c>
      <c r="H1452" t="s">
        <v>2806</v>
      </c>
      <c r="I1452" t="s">
        <v>2834</v>
      </c>
      <c r="J1452" t="s">
        <v>2586</v>
      </c>
      <c r="K1452" t="s">
        <v>2835</v>
      </c>
      <c r="L1452">
        <v>2023</v>
      </c>
      <c r="M1452">
        <v>8</v>
      </c>
      <c r="N1452">
        <v>14</v>
      </c>
      <c r="O1452" t="s">
        <v>44</v>
      </c>
      <c r="P1452">
        <v>60</v>
      </c>
      <c r="Q1452" t="s">
        <v>45</v>
      </c>
      <c r="S1452" t="s">
        <v>46</v>
      </c>
      <c r="U1452" t="s">
        <v>47</v>
      </c>
      <c r="V1452" t="s">
        <v>48</v>
      </c>
      <c r="W1452" t="s">
        <v>52</v>
      </c>
      <c r="Y1452">
        <v>8</v>
      </c>
      <c r="Z1452" t="s">
        <v>50</v>
      </c>
      <c r="AA1452" t="s">
        <v>135</v>
      </c>
      <c r="AB1452">
        <v>1</v>
      </c>
      <c r="AC1452">
        <v>1</v>
      </c>
      <c r="AD1452" t="s">
        <v>54</v>
      </c>
      <c r="AE1452">
        <v>355</v>
      </c>
      <c r="AF1452">
        <v>240</v>
      </c>
      <c r="AG1452" t="s">
        <v>2837</v>
      </c>
    </row>
    <row r="1453" spans="1:33" x14ac:dyDescent="0.25">
      <c r="A1453">
        <v>950</v>
      </c>
      <c r="B1453" t="s">
        <v>35</v>
      </c>
      <c r="C1453" t="s">
        <v>518</v>
      </c>
      <c r="D1453" t="s">
        <v>519</v>
      </c>
      <c r="E1453" t="s">
        <v>38</v>
      </c>
      <c r="F1453" t="s">
        <v>2805</v>
      </c>
      <c r="G1453" t="s">
        <v>2805</v>
      </c>
      <c r="H1453" t="s">
        <v>2806</v>
      </c>
      <c r="I1453" t="s">
        <v>2838</v>
      </c>
      <c r="J1453" t="s">
        <v>2586</v>
      </c>
      <c r="K1453" t="s">
        <v>2839</v>
      </c>
      <c r="L1453">
        <v>2023</v>
      </c>
      <c r="M1453">
        <v>8</v>
      </c>
      <c r="N1453">
        <v>14</v>
      </c>
      <c r="O1453" t="s">
        <v>44</v>
      </c>
      <c r="P1453">
        <v>60</v>
      </c>
      <c r="Q1453" t="s">
        <v>45</v>
      </c>
      <c r="S1453" t="s">
        <v>46</v>
      </c>
      <c r="U1453" t="s">
        <v>47</v>
      </c>
      <c r="V1453" t="s">
        <v>48</v>
      </c>
      <c r="W1453" t="s">
        <v>49</v>
      </c>
      <c r="Y1453">
        <v>9</v>
      </c>
      <c r="Z1453" t="s">
        <v>50</v>
      </c>
      <c r="AA1453" t="s">
        <v>157</v>
      </c>
      <c r="AB1453">
        <v>1</v>
      </c>
      <c r="AC1453">
        <v>1</v>
      </c>
      <c r="AD1453" t="s">
        <v>54</v>
      </c>
      <c r="AE1453">
        <v>281</v>
      </c>
      <c r="AF1453">
        <v>263</v>
      </c>
      <c r="AG1453" t="s">
        <v>1344</v>
      </c>
    </row>
    <row r="1454" spans="1:33" x14ac:dyDescent="0.25">
      <c r="A1454">
        <v>950</v>
      </c>
      <c r="B1454" t="s">
        <v>35</v>
      </c>
      <c r="C1454" t="s">
        <v>518</v>
      </c>
      <c r="D1454" t="s">
        <v>519</v>
      </c>
      <c r="E1454" t="s">
        <v>38</v>
      </c>
      <c r="F1454" t="s">
        <v>2805</v>
      </c>
      <c r="G1454" t="s">
        <v>2805</v>
      </c>
      <c r="H1454" t="s">
        <v>2806</v>
      </c>
      <c r="I1454" t="s">
        <v>2838</v>
      </c>
      <c r="J1454" t="s">
        <v>2586</v>
      </c>
      <c r="K1454" t="s">
        <v>2839</v>
      </c>
      <c r="L1454">
        <v>2023</v>
      </c>
      <c r="M1454">
        <v>8</v>
      </c>
      <c r="N1454">
        <v>14</v>
      </c>
      <c r="O1454" t="s">
        <v>44</v>
      </c>
      <c r="P1454">
        <v>60</v>
      </c>
      <c r="Q1454" t="s">
        <v>45</v>
      </c>
      <c r="S1454" t="s">
        <v>46</v>
      </c>
      <c r="U1454" t="s">
        <v>47</v>
      </c>
      <c r="V1454" t="s">
        <v>48</v>
      </c>
      <c r="W1454" t="s">
        <v>52</v>
      </c>
      <c r="Y1454">
        <v>9</v>
      </c>
      <c r="Z1454" t="s">
        <v>50</v>
      </c>
      <c r="AA1454" t="s">
        <v>51</v>
      </c>
      <c r="AB1454">
        <v>1</v>
      </c>
      <c r="AC1454">
        <v>1</v>
      </c>
      <c r="AD1454" t="s">
        <v>54</v>
      </c>
      <c r="AE1454">
        <v>387</v>
      </c>
      <c r="AF1454">
        <v>220</v>
      </c>
      <c r="AG1454" t="s">
        <v>2840</v>
      </c>
    </row>
    <row r="1455" spans="1:33" x14ac:dyDescent="0.25">
      <c r="A1455">
        <v>950</v>
      </c>
      <c r="B1455" t="s">
        <v>35</v>
      </c>
      <c r="C1455" t="s">
        <v>518</v>
      </c>
      <c r="D1455" t="s">
        <v>519</v>
      </c>
      <c r="E1455" t="s">
        <v>38</v>
      </c>
      <c r="F1455" t="s">
        <v>2805</v>
      </c>
      <c r="G1455" t="s">
        <v>2805</v>
      </c>
      <c r="H1455" t="s">
        <v>2806</v>
      </c>
      <c r="I1455" t="s">
        <v>2841</v>
      </c>
      <c r="J1455" t="s">
        <v>2586</v>
      </c>
      <c r="K1455" t="s">
        <v>2842</v>
      </c>
      <c r="L1455">
        <v>2023</v>
      </c>
      <c r="M1455">
        <v>8</v>
      </c>
      <c r="N1455">
        <v>14</v>
      </c>
      <c r="O1455" t="s">
        <v>44</v>
      </c>
      <c r="P1455">
        <v>60</v>
      </c>
      <c r="Q1455" t="s">
        <v>45</v>
      </c>
      <c r="S1455" t="s">
        <v>46</v>
      </c>
      <c r="U1455" t="s">
        <v>47</v>
      </c>
      <c r="V1455" t="s">
        <v>48</v>
      </c>
      <c r="W1455" t="s">
        <v>49</v>
      </c>
      <c r="Y1455">
        <v>10</v>
      </c>
      <c r="Z1455" t="s">
        <v>50</v>
      </c>
      <c r="AA1455" t="s">
        <v>157</v>
      </c>
      <c r="AB1455">
        <v>1</v>
      </c>
      <c r="AC1455">
        <v>1</v>
      </c>
      <c r="AD1455" t="s">
        <v>54</v>
      </c>
      <c r="AE1455">
        <v>279</v>
      </c>
      <c r="AF1455">
        <v>258</v>
      </c>
      <c r="AG1455" t="s">
        <v>2843</v>
      </c>
    </row>
    <row r="1456" spans="1:33" x14ac:dyDescent="0.25">
      <c r="A1456">
        <v>950</v>
      </c>
      <c r="B1456" t="s">
        <v>35</v>
      </c>
      <c r="C1456" t="s">
        <v>518</v>
      </c>
      <c r="D1456" t="s">
        <v>519</v>
      </c>
      <c r="E1456" t="s">
        <v>38</v>
      </c>
      <c r="F1456" t="s">
        <v>2805</v>
      </c>
      <c r="G1456" t="s">
        <v>2805</v>
      </c>
      <c r="H1456" t="s">
        <v>2806</v>
      </c>
      <c r="I1456" t="s">
        <v>2841</v>
      </c>
      <c r="J1456" t="s">
        <v>2586</v>
      </c>
      <c r="K1456" t="s">
        <v>2842</v>
      </c>
      <c r="L1456">
        <v>2023</v>
      </c>
      <c r="M1456">
        <v>8</v>
      </c>
      <c r="N1456">
        <v>14</v>
      </c>
      <c r="O1456" t="s">
        <v>44</v>
      </c>
      <c r="P1456">
        <v>60</v>
      </c>
      <c r="Q1456" t="s">
        <v>45</v>
      </c>
      <c r="S1456" t="s">
        <v>46</v>
      </c>
      <c r="U1456" t="s">
        <v>47</v>
      </c>
      <c r="V1456" t="s">
        <v>48</v>
      </c>
      <c r="W1456" t="s">
        <v>52</v>
      </c>
      <c r="Y1456">
        <v>10</v>
      </c>
      <c r="Z1456" t="s">
        <v>50</v>
      </c>
      <c r="AA1456" t="s">
        <v>51</v>
      </c>
      <c r="AB1456">
        <v>1</v>
      </c>
      <c r="AC1456">
        <v>1</v>
      </c>
      <c r="AD1456" t="s">
        <v>54</v>
      </c>
      <c r="AE1456">
        <v>357</v>
      </c>
      <c r="AF1456">
        <v>74</v>
      </c>
      <c r="AG1456" t="s">
        <v>2844</v>
      </c>
    </row>
    <row r="1457" spans="1:33" x14ac:dyDescent="0.25">
      <c r="A1457">
        <v>950</v>
      </c>
      <c r="B1457" t="s">
        <v>35</v>
      </c>
      <c r="C1457" t="s">
        <v>518</v>
      </c>
      <c r="D1457" t="s">
        <v>519</v>
      </c>
      <c r="E1457" t="s">
        <v>38</v>
      </c>
      <c r="F1457" t="s">
        <v>2805</v>
      </c>
      <c r="G1457" t="s">
        <v>2805</v>
      </c>
      <c r="H1457" t="s">
        <v>2806</v>
      </c>
      <c r="I1457" t="s">
        <v>2845</v>
      </c>
      <c r="J1457" t="s">
        <v>2586</v>
      </c>
      <c r="K1457" t="s">
        <v>2846</v>
      </c>
      <c r="L1457">
        <v>2023</v>
      </c>
      <c r="M1457">
        <v>8</v>
      </c>
      <c r="N1457">
        <v>14</v>
      </c>
      <c r="O1457" t="s">
        <v>44</v>
      </c>
      <c r="P1457">
        <v>60</v>
      </c>
      <c r="Q1457" t="s">
        <v>45</v>
      </c>
      <c r="S1457" t="s">
        <v>46</v>
      </c>
      <c r="U1457" t="s">
        <v>47</v>
      </c>
      <c r="V1457" t="s">
        <v>48</v>
      </c>
      <c r="W1457" t="s">
        <v>49</v>
      </c>
      <c r="Y1457">
        <v>11</v>
      </c>
      <c r="Z1457" t="s">
        <v>50</v>
      </c>
      <c r="AA1457" t="s">
        <v>157</v>
      </c>
      <c r="AB1457">
        <v>1</v>
      </c>
      <c r="AC1457">
        <v>1</v>
      </c>
      <c r="AD1457" t="s">
        <v>54</v>
      </c>
      <c r="AE1457">
        <v>284</v>
      </c>
      <c r="AF1457">
        <v>253</v>
      </c>
      <c r="AG1457" t="s">
        <v>2847</v>
      </c>
    </row>
    <row r="1458" spans="1:33" x14ac:dyDescent="0.25">
      <c r="A1458">
        <v>950</v>
      </c>
      <c r="B1458" t="s">
        <v>35</v>
      </c>
      <c r="C1458" t="s">
        <v>518</v>
      </c>
      <c r="D1458" t="s">
        <v>519</v>
      </c>
      <c r="E1458" t="s">
        <v>38</v>
      </c>
      <c r="F1458" t="s">
        <v>2805</v>
      </c>
      <c r="G1458" t="s">
        <v>2805</v>
      </c>
      <c r="H1458" t="s">
        <v>2806</v>
      </c>
      <c r="I1458" t="s">
        <v>2845</v>
      </c>
      <c r="J1458" t="s">
        <v>2586</v>
      </c>
      <c r="K1458" t="s">
        <v>2846</v>
      </c>
      <c r="L1458">
        <v>2023</v>
      </c>
      <c r="M1458">
        <v>8</v>
      </c>
      <c r="N1458">
        <v>14</v>
      </c>
      <c r="O1458" t="s">
        <v>44</v>
      </c>
      <c r="P1458">
        <v>60</v>
      </c>
      <c r="Q1458" t="s">
        <v>45</v>
      </c>
      <c r="S1458" t="s">
        <v>46</v>
      </c>
      <c r="U1458" t="s">
        <v>47</v>
      </c>
      <c r="V1458" t="s">
        <v>48</v>
      </c>
      <c r="W1458" t="s">
        <v>52</v>
      </c>
      <c r="Y1458">
        <v>11</v>
      </c>
      <c r="Z1458" t="s">
        <v>50</v>
      </c>
      <c r="AA1458" t="s">
        <v>331</v>
      </c>
      <c r="AB1458">
        <v>1</v>
      </c>
      <c r="AC1458">
        <v>1</v>
      </c>
      <c r="AD1458" t="s">
        <v>54</v>
      </c>
      <c r="AE1458">
        <v>449</v>
      </c>
      <c r="AF1458">
        <v>96</v>
      </c>
      <c r="AG1458" t="s">
        <v>2848</v>
      </c>
    </row>
    <row r="1459" spans="1:33" x14ac:dyDescent="0.25">
      <c r="A1459">
        <v>950</v>
      </c>
      <c r="B1459" t="s">
        <v>35</v>
      </c>
      <c r="C1459" t="s">
        <v>518</v>
      </c>
      <c r="D1459" t="s">
        <v>519</v>
      </c>
      <c r="E1459" t="s">
        <v>38</v>
      </c>
      <c r="F1459" t="s">
        <v>2805</v>
      </c>
      <c r="G1459" t="s">
        <v>2805</v>
      </c>
      <c r="H1459" t="s">
        <v>2806</v>
      </c>
      <c r="I1459" t="s">
        <v>2849</v>
      </c>
      <c r="J1459" t="s">
        <v>2586</v>
      </c>
      <c r="K1459" t="s">
        <v>2850</v>
      </c>
      <c r="L1459">
        <v>2023</v>
      </c>
      <c r="M1459">
        <v>8</v>
      </c>
      <c r="N1459">
        <v>14</v>
      </c>
      <c r="O1459" t="s">
        <v>44</v>
      </c>
      <c r="P1459">
        <v>60</v>
      </c>
      <c r="Q1459" t="s">
        <v>45</v>
      </c>
      <c r="S1459" t="s">
        <v>46</v>
      </c>
      <c r="U1459" t="s">
        <v>47</v>
      </c>
      <c r="V1459" t="s">
        <v>48</v>
      </c>
      <c r="W1459" t="s">
        <v>49</v>
      </c>
      <c r="Y1459">
        <v>12</v>
      </c>
      <c r="Z1459" t="s">
        <v>50</v>
      </c>
      <c r="AA1459" t="s">
        <v>135</v>
      </c>
      <c r="AB1459">
        <v>1</v>
      </c>
      <c r="AC1459">
        <v>1</v>
      </c>
      <c r="AD1459" t="s">
        <v>54</v>
      </c>
      <c r="AE1459">
        <v>290</v>
      </c>
      <c r="AF1459">
        <v>287</v>
      </c>
      <c r="AG1459" t="s">
        <v>2851</v>
      </c>
    </row>
    <row r="1460" spans="1:33" x14ac:dyDescent="0.25">
      <c r="A1460">
        <v>950</v>
      </c>
      <c r="B1460" t="s">
        <v>35</v>
      </c>
      <c r="C1460" t="s">
        <v>518</v>
      </c>
      <c r="D1460" t="s">
        <v>519</v>
      </c>
      <c r="E1460" t="s">
        <v>38</v>
      </c>
      <c r="F1460" t="s">
        <v>2805</v>
      </c>
      <c r="G1460" t="s">
        <v>2805</v>
      </c>
      <c r="H1460" t="s">
        <v>2806</v>
      </c>
      <c r="I1460" t="s">
        <v>2849</v>
      </c>
      <c r="J1460" t="s">
        <v>2586</v>
      </c>
      <c r="K1460" t="s">
        <v>2850</v>
      </c>
      <c r="L1460">
        <v>2023</v>
      </c>
      <c r="M1460">
        <v>8</v>
      </c>
      <c r="N1460">
        <v>14</v>
      </c>
      <c r="O1460" t="s">
        <v>44</v>
      </c>
      <c r="P1460">
        <v>60</v>
      </c>
      <c r="Q1460" t="s">
        <v>45</v>
      </c>
      <c r="S1460" t="s">
        <v>46</v>
      </c>
      <c r="U1460" t="s">
        <v>47</v>
      </c>
      <c r="V1460" t="s">
        <v>48</v>
      </c>
      <c r="W1460" t="s">
        <v>52</v>
      </c>
      <c r="Y1460">
        <v>12</v>
      </c>
      <c r="Z1460" t="s">
        <v>50</v>
      </c>
      <c r="AA1460" t="s">
        <v>135</v>
      </c>
      <c r="AB1460">
        <v>1</v>
      </c>
      <c r="AC1460">
        <v>1</v>
      </c>
      <c r="AD1460" t="s">
        <v>54</v>
      </c>
      <c r="AE1460">
        <v>426</v>
      </c>
      <c r="AF1460">
        <v>197</v>
      </c>
      <c r="AG1460" t="s">
        <v>2852</v>
      </c>
    </row>
    <row r="1461" spans="1:33" x14ac:dyDescent="0.25">
      <c r="A1461">
        <v>950</v>
      </c>
      <c r="B1461" t="s">
        <v>35</v>
      </c>
      <c r="C1461" t="s">
        <v>518</v>
      </c>
      <c r="D1461" t="s">
        <v>519</v>
      </c>
      <c r="E1461" t="s">
        <v>38</v>
      </c>
      <c r="F1461" t="s">
        <v>2805</v>
      </c>
      <c r="G1461" t="s">
        <v>2805</v>
      </c>
      <c r="H1461" t="s">
        <v>2806</v>
      </c>
      <c r="I1461" t="s">
        <v>2853</v>
      </c>
      <c r="J1461" t="s">
        <v>2586</v>
      </c>
      <c r="K1461" t="s">
        <v>2854</v>
      </c>
      <c r="L1461">
        <v>2023</v>
      </c>
      <c r="M1461">
        <v>8</v>
      </c>
      <c r="N1461">
        <v>14</v>
      </c>
      <c r="O1461" t="s">
        <v>44</v>
      </c>
      <c r="P1461">
        <v>60</v>
      </c>
      <c r="Q1461" t="s">
        <v>45</v>
      </c>
      <c r="S1461" t="s">
        <v>46</v>
      </c>
      <c r="U1461" t="s">
        <v>47</v>
      </c>
      <c r="V1461" t="s">
        <v>48</v>
      </c>
      <c r="W1461" t="s">
        <v>49</v>
      </c>
      <c r="Y1461">
        <v>13</v>
      </c>
      <c r="Z1461" t="s">
        <v>50</v>
      </c>
      <c r="AA1461" t="s">
        <v>527</v>
      </c>
      <c r="AB1461">
        <v>1</v>
      </c>
      <c r="AC1461">
        <v>1</v>
      </c>
      <c r="AD1461" t="s">
        <v>54</v>
      </c>
      <c r="AE1461">
        <v>287</v>
      </c>
      <c r="AF1461">
        <v>273</v>
      </c>
      <c r="AG1461" t="s">
        <v>2855</v>
      </c>
    </row>
    <row r="1462" spans="1:33" x14ac:dyDescent="0.25">
      <c r="A1462">
        <v>950</v>
      </c>
      <c r="B1462" t="s">
        <v>35</v>
      </c>
      <c r="C1462" t="s">
        <v>518</v>
      </c>
      <c r="D1462" t="s">
        <v>519</v>
      </c>
      <c r="E1462" t="s">
        <v>38</v>
      </c>
      <c r="F1462" t="s">
        <v>2805</v>
      </c>
      <c r="G1462" t="s">
        <v>2805</v>
      </c>
      <c r="H1462" t="s">
        <v>2806</v>
      </c>
      <c r="I1462" t="s">
        <v>2853</v>
      </c>
      <c r="J1462" t="s">
        <v>2586</v>
      </c>
      <c r="K1462" t="s">
        <v>2854</v>
      </c>
      <c r="L1462">
        <v>2023</v>
      </c>
      <c r="M1462">
        <v>8</v>
      </c>
      <c r="N1462">
        <v>14</v>
      </c>
      <c r="O1462" t="s">
        <v>44</v>
      </c>
      <c r="P1462">
        <v>60</v>
      </c>
      <c r="Q1462" t="s">
        <v>45</v>
      </c>
      <c r="S1462" t="s">
        <v>46</v>
      </c>
      <c r="U1462" t="s">
        <v>47</v>
      </c>
      <c r="V1462" t="s">
        <v>48</v>
      </c>
      <c r="W1462" t="s">
        <v>52</v>
      </c>
      <c r="Y1462">
        <v>13</v>
      </c>
      <c r="Z1462" t="s">
        <v>50</v>
      </c>
      <c r="AA1462" t="s">
        <v>157</v>
      </c>
      <c r="AB1462">
        <v>1</v>
      </c>
      <c r="AC1462">
        <v>1</v>
      </c>
      <c r="AD1462" t="s">
        <v>54</v>
      </c>
      <c r="AE1462">
        <v>323</v>
      </c>
      <c r="AF1462">
        <v>278</v>
      </c>
      <c r="AG1462" t="s">
        <v>2856</v>
      </c>
    </row>
    <row r="1463" spans="1:33" x14ac:dyDescent="0.25">
      <c r="A1463">
        <v>950</v>
      </c>
      <c r="B1463" t="s">
        <v>35</v>
      </c>
      <c r="C1463" t="s">
        <v>518</v>
      </c>
      <c r="D1463" t="s">
        <v>519</v>
      </c>
      <c r="E1463" t="s">
        <v>38</v>
      </c>
      <c r="F1463" t="s">
        <v>2805</v>
      </c>
      <c r="G1463" t="s">
        <v>2805</v>
      </c>
      <c r="H1463" t="s">
        <v>2806</v>
      </c>
      <c r="I1463" t="s">
        <v>2857</v>
      </c>
      <c r="J1463" t="s">
        <v>2586</v>
      </c>
      <c r="K1463" t="s">
        <v>2858</v>
      </c>
      <c r="L1463">
        <v>2023</v>
      </c>
      <c r="M1463">
        <v>8</v>
      </c>
      <c r="N1463">
        <v>14</v>
      </c>
      <c r="O1463" t="s">
        <v>44</v>
      </c>
      <c r="P1463">
        <v>60</v>
      </c>
      <c r="Q1463" t="s">
        <v>45</v>
      </c>
      <c r="S1463" t="s">
        <v>46</v>
      </c>
      <c r="U1463" t="s">
        <v>47</v>
      </c>
      <c r="V1463" t="s">
        <v>48</v>
      </c>
      <c r="W1463" t="s">
        <v>49</v>
      </c>
      <c r="Y1463">
        <v>14</v>
      </c>
      <c r="Z1463" t="s">
        <v>50</v>
      </c>
      <c r="AA1463" t="s">
        <v>135</v>
      </c>
      <c r="AB1463">
        <v>1</v>
      </c>
      <c r="AC1463">
        <v>1</v>
      </c>
      <c r="AD1463" t="s">
        <v>54</v>
      </c>
      <c r="AE1463">
        <v>284</v>
      </c>
      <c r="AF1463">
        <v>277</v>
      </c>
      <c r="AG1463" t="s">
        <v>2859</v>
      </c>
    </row>
    <row r="1464" spans="1:33" x14ac:dyDescent="0.25">
      <c r="A1464">
        <v>950</v>
      </c>
      <c r="B1464" t="s">
        <v>35</v>
      </c>
      <c r="C1464" t="s">
        <v>518</v>
      </c>
      <c r="D1464" t="s">
        <v>519</v>
      </c>
      <c r="E1464" t="s">
        <v>38</v>
      </c>
      <c r="F1464" t="s">
        <v>2805</v>
      </c>
      <c r="G1464" t="s">
        <v>2805</v>
      </c>
      <c r="H1464" t="s">
        <v>2806</v>
      </c>
      <c r="I1464" t="s">
        <v>2857</v>
      </c>
      <c r="J1464" t="s">
        <v>2586</v>
      </c>
      <c r="K1464" t="s">
        <v>2858</v>
      </c>
      <c r="L1464">
        <v>2023</v>
      </c>
      <c r="M1464">
        <v>8</v>
      </c>
      <c r="N1464">
        <v>14</v>
      </c>
      <c r="O1464" t="s">
        <v>44</v>
      </c>
      <c r="P1464">
        <v>60</v>
      </c>
      <c r="Q1464" t="s">
        <v>45</v>
      </c>
      <c r="S1464" t="s">
        <v>46</v>
      </c>
      <c r="U1464" t="s">
        <v>47</v>
      </c>
      <c r="V1464" t="s">
        <v>48</v>
      </c>
      <c r="W1464" t="s">
        <v>52</v>
      </c>
      <c r="Y1464">
        <v>14</v>
      </c>
      <c r="Z1464" t="s">
        <v>50</v>
      </c>
      <c r="AA1464" t="s">
        <v>135</v>
      </c>
      <c r="AB1464">
        <v>1</v>
      </c>
      <c r="AC1464">
        <v>1</v>
      </c>
      <c r="AD1464" t="s">
        <v>54</v>
      </c>
      <c r="AE1464">
        <v>313</v>
      </c>
      <c r="AF1464">
        <v>282</v>
      </c>
      <c r="AG1464" t="s">
        <v>2860</v>
      </c>
    </row>
    <row r="1465" spans="1:33" x14ac:dyDescent="0.25">
      <c r="A1465">
        <v>950</v>
      </c>
      <c r="B1465" t="s">
        <v>35</v>
      </c>
      <c r="C1465" t="s">
        <v>518</v>
      </c>
      <c r="D1465" t="s">
        <v>519</v>
      </c>
      <c r="E1465" t="s">
        <v>38</v>
      </c>
      <c r="F1465" t="s">
        <v>2805</v>
      </c>
      <c r="G1465" t="s">
        <v>2805</v>
      </c>
      <c r="H1465" t="s">
        <v>2806</v>
      </c>
      <c r="I1465" t="s">
        <v>2861</v>
      </c>
      <c r="J1465" t="s">
        <v>2586</v>
      </c>
      <c r="K1465" t="s">
        <v>2862</v>
      </c>
      <c r="L1465">
        <v>2023</v>
      </c>
      <c r="M1465">
        <v>8</v>
      </c>
      <c r="N1465">
        <v>14</v>
      </c>
      <c r="O1465" t="s">
        <v>44</v>
      </c>
      <c r="P1465">
        <v>60</v>
      </c>
      <c r="Q1465" t="s">
        <v>45</v>
      </c>
      <c r="S1465" t="s">
        <v>46</v>
      </c>
      <c r="U1465" t="s">
        <v>47</v>
      </c>
      <c r="V1465" t="s">
        <v>48</v>
      </c>
      <c r="W1465" t="s">
        <v>49</v>
      </c>
      <c r="Y1465">
        <v>15</v>
      </c>
      <c r="Z1465" t="s">
        <v>50</v>
      </c>
      <c r="AA1465" t="s">
        <v>51</v>
      </c>
      <c r="AB1465">
        <v>1</v>
      </c>
      <c r="AC1465">
        <v>1</v>
      </c>
      <c r="AD1465" t="s">
        <v>54</v>
      </c>
      <c r="AE1465">
        <v>284</v>
      </c>
      <c r="AF1465">
        <v>263</v>
      </c>
      <c r="AG1465" t="s">
        <v>2863</v>
      </c>
    </row>
    <row r="1466" spans="1:33" x14ac:dyDescent="0.25">
      <c r="A1466">
        <v>950</v>
      </c>
      <c r="B1466" t="s">
        <v>35</v>
      </c>
      <c r="C1466" t="s">
        <v>518</v>
      </c>
      <c r="D1466" t="s">
        <v>519</v>
      </c>
      <c r="E1466" t="s">
        <v>38</v>
      </c>
      <c r="F1466" t="s">
        <v>2805</v>
      </c>
      <c r="G1466" t="s">
        <v>2805</v>
      </c>
      <c r="H1466" t="s">
        <v>2806</v>
      </c>
      <c r="I1466" t="s">
        <v>2861</v>
      </c>
      <c r="J1466" t="s">
        <v>2586</v>
      </c>
      <c r="K1466" t="s">
        <v>2862</v>
      </c>
      <c r="L1466">
        <v>2023</v>
      </c>
      <c r="M1466">
        <v>8</v>
      </c>
      <c r="N1466">
        <v>14</v>
      </c>
      <c r="O1466" t="s">
        <v>44</v>
      </c>
      <c r="P1466">
        <v>60</v>
      </c>
      <c r="Q1466" t="s">
        <v>45</v>
      </c>
      <c r="S1466" t="s">
        <v>46</v>
      </c>
      <c r="U1466" t="s">
        <v>47</v>
      </c>
      <c r="V1466" t="s">
        <v>48</v>
      </c>
      <c r="W1466" t="s">
        <v>52</v>
      </c>
      <c r="Y1466">
        <v>15</v>
      </c>
      <c r="Z1466" t="s">
        <v>50</v>
      </c>
      <c r="AA1466" t="s">
        <v>213</v>
      </c>
      <c r="AB1466">
        <v>1</v>
      </c>
      <c r="AC1466">
        <v>1</v>
      </c>
      <c r="AD1466" t="s">
        <v>54</v>
      </c>
      <c r="AE1466">
        <v>265</v>
      </c>
      <c r="AF1466">
        <v>212</v>
      </c>
      <c r="AG1466" t="s">
        <v>2864</v>
      </c>
    </row>
    <row r="1467" spans="1:33" x14ac:dyDescent="0.25">
      <c r="A1467">
        <v>950</v>
      </c>
      <c r="B1467" t="s">
        <v>35</v>
      </c>
      <c r="C1467" t="s">
        <v>518</v>
      </c>
      <c r="D1467" t="s">
        <v>519</v>
      </c>
      <c r="E1467" t="s">
        <v>38</v>
      </c>
      <c r="F1467" t="s">
        <v>2805</v>
      </c>
      <c r="G1467" t="s">
        <v>2805</v>
      </c>
      <c r="H1467" t="s">
        <v>2806</v>
      </c>
      <c r="I1467" t="s">
        <v>2865</v>
      </c>
      <c r="J1467" t="s">
        <v>2586</v>
      </c>
      <c r="K1467" t="s">
        <v>2866</v>
      </c>
      <c r="L1467">
        <v>2023</v>
      </c>
      <c r="M1467">
        <v>8</v>
      </c>
      <c r="N1467">
        <v>14</v>
      </c>
      <c r="O1467" t="s">
        <v>44</v>
      </c>
      <c r="P1467">
        <v>60</v>
      </c>
      <c r="Q1467" t="s">
        <v>45</v>
      </c>
      <c r="S1467" t="s">
        <v>46</v>
      </c>
      <c r="U1467" t="s">
        <v>47</v>
      </c>
      <c r="V1467" t="s">
        <v>48</v>
      </c>
      <c r="W1467" t="s">
        <v>49</v>
      </c>
      <c r="Y1467">
        <v>16</v>
      </c>
      <c r="Z1467" t="s">
        <v>50</v>
      </c>
      <c r="AA1467" t="s">
        <v>527</v>
      </c>
      <c r="AB1467">
        <v>1</v>
      </c>
      <c r="AC1467">
        <v>1</v>
      </c>
      <c r="AD1467" t="s">
        <v>54</v>
      </c>
      <c r="AE1467">
        <v>286</v>
      </c>
      <c r="AF1467">
        <v>257</v>
      </c>
      <c r="AG1467" t="s">
        <v>2867</v>
      </c>
    </row>
    <row r="1468" spans="1:33" x14ac:dyDescent="0.25">
      <c r="A1468">
        <v>950</v>
      </c>
      <c r="B1468" t="s">
        <v>35</v>
      </c>
      <c r="C1468" t="s">
        <v>518</v>
      </c>
      <c r="D1468" t="s">
        <v>519</v>
      </c>
      <c r="E1468" t="s">
        <v>38</v>
      </c>
      <c r="F1468" t="s">
        <v>2805</v>
      </c>
      <c r="G1468" t="s">
        <v>2805</v>
      </c>
      <c r="H1468" t="s">
        <v>2806</v>
      </c>
      <c r="I1468" t="s">
        <v>2865</v>
      </c>
      <c r="J1468" t="s">
        <v>2586</v>
      </c>
      <c r="K1468" t="s">
        <v>2866</v>
      </c>
      <c r="L1468">
        <v>2023</v>
      </c>
      <c r="M1468">
        <v>8</v>
      </c>
      <c r="N1468">
        <v>14</v>
      </c>
      <c r="O1468" t="s">
        <v>44</v>
      </c>
      <c r="P1468">
        <v>60</v>
      </c>
      <c r="Q1468" t="s">
        <v>45</v>
      </c>
      <c r="S1468" t="s">
        <v>46</v>
      </c>
      <c r="U1468" t="s">
        <v>47</v>
      </c>
      <c r="V1468" t="s">
        <v>48</v>
      </c>
      <c r="W1468" t="s">
        <v>52</v>
      </c>
      <c r="Y1468">
        <v>16</v>
      </c>
      <c r="Z1468" t="s">
        <v>50</v>
      </c>
      <c r="AA1468" t="s">
        <v>213</v>
      </c>
      <c r="AB1468">
        <v>1</v>
      </c>
      <c r="AC1468">
        <v>1</v>
      </c>
      <c r="AD1468" t="s">
        <v>54</v>
      </c>
      <c r="AE1468">
        <v>261</v>
      </c>
      <c r="AF1468">
        <v>213</v>
      </c>
      <c r="AG1468" t="s">
        <v>2868</v>
      </c>
    </row>
    <row r="1469" spans="1:33" x14ac:dyDescent="0.25">
      <c r="A1469">
        <v>950</v>
      </c>
      <c r="B1469" t="s">
        <v>35</v>
      </c>
      <c r="C1469" t="s">
        <v>518</v>
      </c>
      <c r="D1469" t="s">
        <v>519</v>
      </c>
      <c r="E1469" t="s">
        <v>38</v>
      </c>
      <c r="F1469" t="s">
        <v>2805</v>
      </c>
      <c r="G1469" t="s">
        <v>2805</v>
      </c>
      <c r="H1469" t="s">
        <v>2806</v>
      </c>
      <c r="I1469" t="s">
        <v>2869</v>
      </c>
      <c r="J1469" t="s">
        <v>2586</v>
      </c>
      <c r="K1469" t="s">
        <v>2870</v>
      </c>
      <c r="L1469">
        <v>2023</v>
      </c>
      <c r="M1469">
        <v>8</v>
      </c>
      <c r="N1469">
        <v>14</v>
      </c>
      <c r="O1469" t="s">
        <v>44</v>
      </c>
      <c r="P1469">
        <v>60</v>
      </c>
      <c r="Q1469" t="s">
        <v>45</v>
      </c>
      <c r="S1469" t="s">
        <v>46</v>
      </c>
      <c r="U1469" t="s">
        <v>47</v>
      </c>
      <c r="V1469" t="s">
        <v>48</v>
      </c>
      <c r="W1469" t="s">
        <v>49</v>
      </c>
      <c r="Y1469">
        <v>17</v>
      </c>
      <c r="Z1469" t="s">
        <v>50</v>
      </c>
      <c r="AA1469" t="s">
        <v>527</v>
      </c>
      <c r="AB1469">
        <v>1</v>
      </c>
      <c r="AC1469">
        <v>1</v>
      </c>
      <c r="AD1469" t="s">
        <v>54</v>
      </c>
      <c r="AE1469">
        <v>283</v>
      </c>
      <c r="AF1469">
        <v>255</v>
      </c>
      <c r="AG1469" t="s">
        <v>2871</v>
      </c>
    </row>
    <row r="1470" spans="1:33" x14ac:dyDescent="0.25">
      <c r="A1470">
        <v>950</v>
      </c>
      <c r="B1470" t="s">
        <v>35</v>
      </c>
      <c r="C1470" t="s">
        <v>518</v>
      </c>
      <c r="D1470" t="s">
        <v>519</v>
      </c>
      <c r="E1470" t="s">
        <v>38</v>
      </c>
      <c r="F1470" t="s">
        <v>2805</v>
      </c>
      <c r="G1470" t="s">
        <v>2805</v>
      </c>
      <c r="H1470" t="s">
        <v>2806</v>
      </c>
      <c r="I1470" t="s">
        <v>2869</v>
      </c>
      <c r="J1470" t="s">
        <v>2586</v>
      </c>
      <c r="K1470" t="s">
        <v>2870</v>
      </c>
      <c r="L1470">
        <v>2023</v>
      </c>
      <c r="M1470">
        <v>8</v>
      </c>
      <c r="N1470">
        <v>14</v>
      </c>
      <c r="O1470" t="s">
        <v>44</v>
      </c>
      <c r="P1470">
        <v>60</v>
      </c>
      <c r="Q1470" t="s">
        <v>45</v>
      </c>
      <c r="S1470" t="s">
        <v>46</v>
      </c>
      <c r="U1470" t="s">
        <v>47</v>
      </c>
      <c r="V1470" t="s">
        <v>48</v>
      </c>
      <c r="W1470" t="s">
        <v>52</v>
      </c>
      <c r="Y1470">
        <v>17</v>
      </c>
      <c r="Z1470" t="s">
        <v>50</v>
      </c>
      <c r="AA1470" t="s">
        <v>213</v>
      </c>
      <c r="AB1470">
        <v>1</v>
      </c>
      <c r="AC1470">
        <v>1</v>
      </c>
      <c r="AD1470" t="s">
        <v>54</v>
      </c>
      <c r="AE1470">
        <v>282</v>
      </c>
      <c r="AF1470">
        <v>210</v>
      </c>
      <c r="AG1470" t="s">
        <v>994</v>
      </c>
    </row>
    <row r="1471" spans="1:33" x14ac:dyDescent="0.25">
      <c r="A1471">
        <v>950</v>
      </c>
      <c r="B1471" t="s">
        <v>35</v>
      </c>
      <c r="C1471" t="s">
        <v>518</v>
      </c>
      <c r="D1471" t="s">
        <v>519</v>
      </c>
      <c r="E1471" t="s">
        <v>38</v>
      </c>
      <c r="F1471" t="s">
        <v>2805</v>
      </c>
      <c r="G1471" t="s">
        <v>2805</v>
      </c>
      <c r="H1471" t="s">
        <v>2806</v>
      </c>
      <c r="I1471" t="s">
        <v>2872</v>
      </c>
      <c r="J1471" t="s">
        <v>2586</v>
      </c>
      <c r="K1471" t="s">
        <v>2873</v>
      </c>
      <c r="L1471">
        <v>2023</v>
      </c>
      <c r="M1471">
        <v>8</v>
      </c>
      <c r="N1471">
        <v>14</v>
      </c>
      <c r="O1471" t="s">
        <v>44</v>
      </c>
      <c r="P1471">
        <v>60</v>
      </c>
      <c r="Q1471" t="s">
        <v>45</v>
      </c>
      <c r="S1471" t="s">
        <v>46</v>
      </c>
      <c r="U1471" t="s">
        <v>47</v>
      </c>
      <c r="V1471" t="s">
        <v>48</v>
      </c>
      <c r="W1471" t="s">
        <v>49</v>
      </c>
      <c r="Y1471">
        <v>18</v>
      </c>
      <c r="Z1471" t="s">
        <v>50</v>
      </c>
      <c r="AA1471" t="s">
        <v>157</v>
      </c>
      <c r="AB1471">
        <v>1</v>
      </c>
      <c r="AC1471">
        <v>1</v>
      </c>
      <c r="AD1471" t="s">
        <v>54</v>
      </c>
      <c r="AE1471">
        <v>286</v>
      </c>
      <c r="AF1471">
        <v>255</v>
      </c>
      <c r="AG1471" t="s">
        <v>2874</v>
      </c>
    </row>
    <row r="1472" spans="1:33" x14ac:dyDescent="0.25">
      <c r="A1472">
        <v>950</v>
      </c>
      <c r="B1472" t="s">
        <v>35</v>
      </c>
      <c r="C1472" t="s">
        <v>518</v>
      </c>
      <c r="D1472" t="s">
        <v>519</v>
      </c>
      <c r="E1472" t="s">
        <v>38</v>
      </c>
      <c r="F1472" t="s">
        <v>2805</v>
      </c>
      <c r="G1472" t="s">
        <v>2805</v>
      </c>
      <c r="H1472" t="s">
        <v>2806</v>
      </c>
      <c r="I1472" t="s">
        <v>2872</v>
      </c>
      <c r="J1472" t="s">
        <v>2586</v>
      </c>
      <c r="K1472" t="s">
        <v>2873</v>
      </c>
      <c r="L1472">
        <v>2023</v>
      </c>
      <c r="M1472">
        <v>8</v>
      </c>
      <c r="N1472">
        <v>14</v>
      </c>
      <c r="O1472" t="s">
        <v>44</v>
      </c>
      <c r="P1472">
        <v>60</v>
      </c>
      <c r="Q1472" t="s">
        <v>45</v>
      </c>
      <c r="S1472" t="s">
        <v>46</v>
      </c>
      <c r="U1472" t="s">
        <v>47</v>
      </c>
      <c r="V1472" t="s">
        <v>48</v>
      </c>
      <c r="W1472" t="s">
        <v>52</v>
      </c>
      <c r="Y1472">
        <v>18</v>
      </c>
      <c r="Z1472" t="s">
        <v>50</v>
      </c>
      <c r="AA1472" t="s">
        <v>213</v>
      </c>
      <c r="AB1472">
        <v>1</v>
      </c>
      <c r="AC1472">
        <v>1</v>
      </c>
      <c r="AD1472" t="s">
        <v>54</v>
      </c>
      <c r="AE1472">
        <v>256</v>
      </c>
      <c r="AF1472">
        <v>214</v>
      </c>
      <c r="AG1472" t="s">
        <v>2875</v>
      </c>
    </row>
    <row r="1473" spans="1:33" x14ac:dyDescent="0.25">
      <c r="A1473">
        <v>950</v>
      </c>
      <c r="B1473" t="s">
        <v>35</v>
      </c>
      <c r="C1473" t="s">
        <v>518</v>
      </c>
      <c r="D1473" t="s">
        <v>519</v>
      </c>
      <c r="E1473" t="s">
        <v>38</v>
      </c>
      <c r="F1473" t="s">
        <v>2805</v>
      </c>
      <c r="G1473" t="s">
        <v>2805</v>
      </c>
      <c r="H1473" t="s">
        <v>2806</v>
      </c>
      <c r="I1473" t="s">
        <v>2876</v>
      </c>
      <c r="J1473" t="s">
        <v>2586</v>
      </c>
      <c r="K1473" t="s">
        <v>2877</v>
      </c>
      <c r="L1473">
        <v>2023</v>
      </c>
      <c r="M1473">
        <v>8</v>
      </c>
      <c r="N1473">
        <v>14</v>
      </c>
      <c r="O1473" t="s">
        <v>44</v>
      </c>
      <c r="P1473">
        <v>60</v>
      </c>
      <c r="Q1473" t="s">
        <v>45</v>
      </c>
      <c r="S1473" t="s">
        <v>46</v>
      </c>
      <c r="U1473" t="s">
        <v>47</v>
      </c>
      <c r="V1473" t="s">
        <v>48</v>
      </c>
      <c r="W1473" t="s">
        <v>49</v>
      </c>
      <c r="Y1473">
        <v>19</v>
      </c>
      <c r="Z1473" t="s">
        <v>50</v>
      </c>
      <c r="AA1473" t="s">
        <v>135</v>
      </c>
      <c r="AB1473">
        <v>1</v>
      </c>
      <c r="AC1473">
        <v>1</v>
      </c>
      <c r="AD1473" t="s">
        <v>54</v>
      </c>
      <c r="AE1473">
        <v>192</v>
      </c>
      <c r="AF1473">
        <v>281</v>
      </c>
      <c r="AG1473" t="s">
        <v>2878</v>
      </c>
    </row>
    <row r="1474" spans="1:33" x14ac:dyDescent="0.25">
      <c r="A1474">
        <v>950</v>
      </c>
      <c r="B1474" t="s">
        <v>35</v>
      </c>
      <c r="C1474" t="s">
        <v>518</v>
      </c>
      <c r="D1474" t="s">
        <v>519</v>
      </c>
      <c r="E1474" t="s">
        <v>38</v>
      </c>
      <c r="F1474" t="s">
        <v>2805</v>
      </c>
      <c r="G1474" t="s">
        <v>2805</v>
      </c>
      <c r="H1474" t="s">
        <v>2806</v>
      </c>
      <c r="I1474" t="s">
        <v>2876</v>
      </c>
      <c r="J1474" t="s">
        <v>2586</v>
      </c>
      <c r="K1474" t="s">
        <v>2877</v>
      </c>
      <c r="L1474">
        <v>2023</v>
      </c>
      <c r="M1474">
        <v>8</v>
      </c>
      <c r="N1474">
        <v>14</v>
      </c>
      <c r="O1474" t="s">
        <v>44</v>
      </c>
      <c r="P1474">
        <v>60</v>
      </c>
      <c r="Q1474" t="s">
        <v>45</v>
      </c>
      <c r="S1474" t="s">
        <v>46</v>
      </c>
      <c r="U1474" t="s">
        <v>47</v>
      </c>
      <c r="V1474" t="s">
        <v>48</v>
      </c>
      <c r="W1474" t="s">
        <v>52</v>
      </c>
      <c r="Y1474">
        <v>19</v>
      </c>
      <c r="Z1474" t="s">
        <v>50</v>
      </c>
      <c r="AA1474" t="s">
        <v>135</v>
      </c>
      <c r="AB1474">
        <v>1</v>
      </c>
      <c r="AC1474">
        <v>1</v>
      </c>
      <c r="AD1474" t="s">
        <v>54</v>
      </c>
      <c r="AE1474">
        <v>285</v>
      </c>
      <c r="AF1474">
        <v>220</v>
      </c>
      <c r="AG1474" t="s">
        <v>2879</v>
      </c>
    </row>
    <row r="1475" spans="1:33" x14ac:dyDescent="0.25">
      <c r="A1475">
        <v>950</v>
      </c>
      <c r="B1475" t="s">
        <v>35</v>
      </c>
      <c r="C1475" t="s">
        <v>518</v>
      </c>
      <c r="D1475" t="s">
        <v>519</v>
      </c>
      <c r="E1475" t="s">
        <v>38</v>
      </c>
      <c r="F1475" t="s">
        <v>2805</v>
      </c>
      <c r="G1475" t="s">
        <v>2805</v>
      </c>
      <c r="H1475" t="s">
        <v>2806</v>
      </c>
      <c r="I1475" t="s">
        <v>2880</v>
      </c>
      <c r="J1475" t="s">
        <v>2586</v>
      </c>
      <c r="K1475" t="s">
        <v>2881</v>
      </c>
      <c r="L1475">
        <v>2023</v>
      </c>
      <c r="M1475">
        <v>8</v>
      </c>
      <c r="N1475">
        <v>14</v>
      </c>
      <c r="O1475" t="s">
        <v>44</v>
      </c>
      <c r="P1475">
        <v>60</v>
      </c>
      <c r="Q1475" t="s">
        <v>45</v>
      </c>
      <c r="S1475" t="s">
        <v>46</v>
      </c>
      <c r="U1475" t="s">
        <v>47</v>
      </c>
      <c r="V1475" t="s">
        <v>48</v>
      </c>
      <c r="W1475" t="s">
        <v>49</v>
      </c>
      <c r="Y1475">
        <v>20</v>
      </c>
      <c r="Z1475" t="s">
        <v>50</v>
      </c>
      <c r="AA1475" t="s">
        <v>157</v>
      </c>
      <c r="AB1475">
        <v>1</v>
      </c>
      <c r="AC1475">
        <v>1</v>
      </c>
      <c r="AD1475" t="s">
        <v>54</v>
      </c>
      <c r="AE1475">
        <v>283</v>
      </c>
      <c r="AF1475">
        <v>305</v>
      </c>
      <c r="AG1475" t="s">
        <v>2882</v>
      </c>
    </row>
    <row r="1476" spans="1:33" x14ac:dyDescent="0.25">
      <c r="A1476">
        <v>950</v>
      </c>
      <c r="B1476" t="s">
        <v>35</v>
      </c>
      <c r="C1476" t="s">
        <v>518</v>
      </c>
      <c r="D1476" t="s">
        <v>519</v>
      </c>
      <c r="E1476" t="s">
        <v>38</v>
      </c>
      <c r="F1476" t="s">
        <v>2805</v>
      </c>
      <c r="G1476" t="s">
        <v>2805</v>
      </c>
      <c r="H1476" t="s">
        <v>2806</v>
      </c>
      <c r="I1476" t="s">
        <v>2880</v>
      </c>
      <c r="J1476" t="s">
        <v>2586</v>
      </c>
      <c r="K1476" t="s">
        <v>2881</v>
      </c>
      <c r="L1476">
        <v>2023</v>
      </c>
      <c r="M1476">
        <v>8</v>
      </c>
      <c r="N1476">
        <v>14</v>
      </c>
      <c r="O1476" t="s">
        <v>44</v>
      </c>
      <c r="P1476">
        <v>60</v>
      </c>
      <c r="Q1476" t="s">
        <v>45</v>
      </c>
      <c r="S1476" t="s">
        <v>46</v>
      </c>
      <c r="U1476" t="s">
        <v>47</v>
      </c>
      <c r="V1476" t="s">
        <v>48</v>
      </c>
      <c r="W1476" t="s">
        <v>52</v>
      </c>
      <c r="Y1476">
        <v>20</v>
      </c>
      <c r="Z1476" t="s">
        <v>50</v>
      </c>
      <c r="AA1476" t="s">
        <v>117</v>
      </c>
      <c r="AB1476">
        <v>1</v>
      </c>
      <c r="AC1476">
        <v>1</v>
      </c>
      <c r="AD1476" t="s">
        <v>54</v>
      </c>
      <c r="AE1476">
        <v>333</v>
      </c>
      <c r="AF1476">
        <v>340</v>
      </c>
      <c r="AG1476" t="s">
        <v>2883</v>
      </c>
    </row>
    <row r="1477" spans="1:33" x14ac:dyDescent="0.25">
      <c r="A1477">
        <v>950</v>
      </c>
      <c r="B1477" t="s">
        <v>35</v>
      </c>
      <c r="C1477" t="s">
        <v>518</v>
      </c>
      <c r="D1477" t="s">
        <v>519</v>
      </c>
      <c r="E1477" t="s">
        <v>38</v>
      </c>
      <c r="F1477" t="s">
        <v>2805</v>
      </c>
      <c r="G1477" t="s">
        <v>2805</v>
      </c>
      <c r="H1477" t="s">
        <v>2806</v>
      </c>
      <c r="I1477" t="s">
        <v>2884</v>
      </c>
      <c r="J1477" t="s">
        <v>2586</v>
      </c>
      <c r="K1477" t="s">
        <v>2885</v>
      </c>
      <c r="L1477">
        <v>2023</v>
      </c>
      <c r="M1477">
        <v>8</v>
      </c>
      <c r="N1477">
        <v>14</v>
      </c>
      <c r="O1477" t="s">
        <v>44</v>
      </c>
      <c r="P1477">
        <v>60</v>
      </c>
      <c r="Q1477" t="s">
        <v>45</v>
      </c>
      <c r="S1477" t="s">
        <v>46</v>
      </c>
      <c r="U1477" t="s">
        <v>47</v>
      </c>
      <c r="V1477" t="s">
        <v>48</v>
      </c>
      <c r="W1477" t="s">
        <v>49</v>
      </c>
      <c r="Y1477">
        <v>21</v>
      </c>
      <c r="Z1477" t="s">
        <v>50</v>
      </c>
      <c r="AA1477" t="s">
        <v>135</v>
      </c>
      <c r="AB1477">
        <v>1</v>
      </c>
      <c r="AC1477">
        <v>1</v>
      </c>
      <c r="AD1477" t="s">
        <v>54</v>
      </c>
      <c r="AE1477">
        <v>280</v>
      </c>
      <c r="AF1477">
        <v>289</v>
      </c>
      <c r="AG1477" t="s">
        <v>2886</v>
      </c>
    </row>
    <row r="1478" spans="1:33" x14ac:dyDescent="0.25">
      <c r="A1478">
        <v>950</v>
      </c>
      <c r="B1478" t="s">
        <v>35</v>
      </c>
      <c r="C1478" t="s">
        <v>518</v>
      </c>
      <c r="D1478" t="s">
        <v>519</v>
      </c>
      <c r="E1478" t="s">
        <v>38</v>
      </c>
      <c r="F1478" t="s">
        <v>2805</v>
      </c>
      <c r="G1478" t="s">
        <v>2805</v>
      </c>
      <c r="H1478" t="s">
        <v>2806</v>
      </c>
      <c r="I1478" t="s">
        <v>2884</v>
      </c>
      <c r="J1478" t="s">
        <v>2586</v>
      </c>
      <c r="K1478" t="s">
        <v>2885</v>
      </c>
      <c r="L1478">
        <v>2023</v>
      </c>
      <c r="M1478">
        <v>8</v>
      </c>
      <c r="N1478">
        <v>14</v>
      </c>
      <c r="O1478" t="s">
        <v>44</v>
      </c>
      <c r="P1478">
        <v>60</v>
      </c>
      <c r="Q1478" t="s">
        <v>45</v>
      </c>
      <c r="S1478" t="s">
        <v>46</v>
      </c>
      <c r="U1478" t="s">
        <v>47</v>
      </c>
      <c r="V1478" t="s">
        <v>48</v>
      </c>
      <c r="W1478" t="s">
        <v>52</v>
      </c>
      <c r="Y1478">
        <v>21</v>
      </c>
      <c r="Z1478" t="s">
        <v>50</v>
      </c>
      <c r="AA1478" t="s">
        <v>117</v>
      </c>
      <c r="AB1478">
        <v>1</v>
      </c>
      <c r="AC1478">
        <v>1</v>
      </c>
      <c r="AD1478" t="s">
        <v>54</v>
      </c>
      <c r="AE1478">
        <v>327</v>
      </c>
      <c r="AF1478">
        <v>312</v>
      </c>
      <c r="AG1478" t="s">
        <v>2887</v>
      </c>
    </row>
    <row r="1479" spans="1:33" x14ac:dyDescent="0.25">
      <c r="A1479">
        <v>950</v>
      </c>
      <c r="B1479" t="s">
        <v>35</v>
      </c>
      <c r="C1479" t="s">
        <v>518</v>
      </c>
      <c r="D1479" t="s">
        <v>519</v>
      </c>
      <c r="E1479" t="s">
        <v>38</v>
      </c>
      <c r="F1479" t="s">
        <v>2805</v>
      </c>
      <c r="G1479" t="s">
        <v>2805</v>
      </c>
      <c r="H1479" t="s">
        <v>2806</v>
      </c>
      <c r="I1479" t="s">
        <v>2888</v>
      </c>
      <c r="J1479" t="s">
        <v>2586</v>
      </c>
      <c r="K1479" t="s">
        <v>2889</v>
      </c>
      <c r="L1479">
        <v>2023</v>
      </c>
      <c r="M1479">
        <v>8</v>
      </c>
      <c r="N1479">
        <v>14</v>
      </c>
      <c r="O1479" t="s">
        <v>44</v>
      </c>
      <c r="P1479">
        <v>60</v>
      </c>
      <c r="Q1479" t="s">
        <v>45</v>
      </c>
      <c r="S1479" t="s">
        <v>46</v>
      </c>
      <c r="U1479" t="s">
        <v>47</v>
      </c>
      <c r="V1479" t="s">
        <v>48</v>
      </c>
      <c r="W1479" t="s">
        <v>49</v>
      </c>
      <c r="Y1479">
        <v>22</v>
      </c>
      <c r="Z1479" t="s">
        <v>50</v>
      </c>
      <c r="AA1479" t="s">
        <v>51</v>
      </c>
      <c r="AB1479">
        <v>1</v>
      </c>
      <c r="AC1479">
        <v>1</v>
      </c>
      <c r="AD1479" t="s">
        <v>54</v>
      </c>
      <c r="AE1479">
        <v>265</v>
      </c>
      <c r="AF1479">
        <v>258</v>
      </c>
      <c r="AG1479" t="s">
        <v>2890</v>
      </c>
    </row>
    <row r="1480" spans="1:33" x14ac:dyDescent="0.25">
      <c r="A1480">
        <v>950</v>
      </c>
      <c r="B1480" t="s">
        <v>35</v>
      </c>
      <c r="C1480" t="s">
        <v>518</v>
      </c>
      <c r="D1480" t="s">
        <v>519</v>
      </c>
      <c r="E1480" t="s">
        <v>38</v>
      </c>
      <c r="F1480" t="s">
        <v>2805</v>
      </c>
      <c r="G1480" t="s">
        <v>2805</v>
      </c>
      <c r="H1480" t="s">
        <v>2806</v>
      </c>
      <c r="I1480" t="s">
        <v>2888</v>
      </c>
      <c r="J1480" t="s">
        <v>2586</v>
      </c>
      <c r="K1480" t="s">
        <v>2889</v>
      </c>
      <c r="L1480">
        <v>2023</v>
      </c>
      <c r="M1480">
        <v>8</v>
      </c>
      <c r="N1480">
        <v>14</v>
      </c>
      <c r="O1480" t="s">
        <v>44</v>
      </c>
      <c r="P1480">
        <v>60</v>
      </c>
      <c r="Q1480" t="s">
        <v>45</v>
      </c>
      <c r="S1480" t="s">
        <v>46</v>
      </c>
      <c r="U1480" t="s">
        <v>47</v>
      </c>
      <c r="V1480" t="s">
        <v>48</v>
      </c>
      <c r="W1480" t="s">
        <v>52</v>
      </c>
      <c r="Y1480">
        <v>22</v>
      </c>
      <c r="Z1480" t="s">
        <v>50</v>
      </c>
      <c r="AA1480" t="s">
        <v>135</v>
      </c>
      <c r="AB1480">
        <v>1</v>
      </c>
      <c r="AC1480">
        <v>1</v>
      </c>
      <c r="AD1480" t="s">
        <v>54</v>
      </c>
      <c r="AE1480">
        <v>330</v>
      </c>
      <c r="AF1480">
        <v>253</v>
      </c>
      <c r="AG1480" t="s">
        <v>2891</v>
      </c>
    </row>
    <row r="1481" spans="1:33" x14ac:dyDescent="0.25">
      <c r="A1481">
        <v>950</v>
      </c>
      <c r="B1481" t="s">
        <v>35</v>
      </c>
      <c r="C1481" t="s">
        <v>518</v>
      </c>
      <c r="D1481" t="s">
        <v>519</v>
      </c>
      <c r="E1481" t="s">
        <v>38</v>
      </c>
      <c r="F1481" t="s">
        <v>2805</v>
      </c>
      <c r="G1481" t="s">
        <v>2805</v>
      </c>
      <c r="H1481" t="s">
        <v>2806</v>
      </c>
      <c r="I1481" t="s">
        <v>2892</v>
      </c>
      <c r="J1481" t="s">
        <v>2586</v>
      </c>
      <c r="K1481" t="s">
        <v>2893</v>
      </c>
      <c r="L1481">
        <v>2023</v>
      </c>
      <c r="M1481">
        <v>8</v>
      </c>
      <c r="N1481">
        <v>14</v>
      </c>
      <c r="O1481" t="s">
        <v>44</v>
      </c>
      <c r="P1481">
        <v>60</v>
      </c>
      <c r="Q1481" t="s">
        <v>45</v>
      </c>
      <c r="S1481" t="s">
        <v>46</v>
      </c>
      <c r="U1481" t="s">
        <v>47</v>
      </c>
      <c r="V1481" t="s">
        <v>48</v>
      </c>
      <c r="W1481" t="s">
        <v>49</v>
      </c>
      <c r="Y1481">
        <v>23</v>
      </c>
      <c r="Z1481" t="s">
        <v>50</v>
      </c>
      <c r="AA1481" t="s">
        <v>527</v>
      </c>
      <c r="AB1481">
        <v>1</v>
      </c>
      <c r="AC1481">
        <v>1</v>
      </c>
      <c r="AD1481" t="s">
        <v>54</v>
      </c>
      <c r="AE1481">
        <v>281</v>
      </c>
      <c r="AF1481">
        <v>278</v>
      </c>
      <c r="AG1481" t="s">
        <v>2894</v>
      </c>
    </row>
    <row r="1482" spans="1:33" x14ac:dyDescent="0.25">
      <c r="A1482">
        <v>950</v>
      </c>
      <c r="B1482" t="s">
        <v>35</v>
      </c>
      <c r="C1482" t="s">
        <v>518</v>
      </c>
      <c r="D1482" t="s">
        <v>519</v>
      </c>
      <c r="E1482" t="s">
        <v>38</v>
      </c>
      <c r="F1482" t="s">
        <v>2805</v>
      </c>
      <c r="G1482" t="s">
        <v>2805</v>
      </c>
      <c r="H1482" t="s">
        <v>2806</v>
      </c>
      <c r="I1482" t="s">
        <v>2892</v>
      </c>
      <c r="J1482" t="s">
        <v>2586</v>
      </c>
      <c r="K1482" t="s">
        <v>2893</v>
      </c>
      <c r="L1482">
        <v>2023</v>
      </c>
      <c r="M1482">
        <v>8</v>
      </c>
      <c r="N1482">
        <v>14</v>
      </c>
      <c r="O1482" t="s">
        <v>44</v>
      </c>
      <c r="P1482">
        <v>60</v>
      </c>
      <c r="Q1482" t="s">
        <v>45</v>
      </c>
      <c r="S1482" t="s">
        <v>46</v>
      </c>
      <c r="U1482" t="s">
        <v>47</v>
      </c>
      <c r="V1482" t="s">
        <v>48</v>
      </c>
      <c r="W1482" t="s">
        <v>52</v>
      </c>
      <c r="Y1482">
        <v>23</v>
      </c>
      <c r="Z1482" t="s">
        <v>50</v>
      </c>
      <c r="AA1482" t="s">
        <v>213</v>
      </c>
      <c r="AB1482">
        <v>1</v>
      </c>
      <c r="AC1482">
        <v>1</v>
      </c>
      <c r="AD1482" t="s">
        <v>54</v>
      </c>
      <c r="AE1482">
        <v>267</v>
      </c>
      <c r="AF1482">
        <v>212</v>
      </c>
      <c r="AG1482" t="s">
        <v>1101</v>
      </c>
    </row>
    <row r="1483" spans="1:33" x14ac:dyDescent="0.25">
      <c r="A1483">
        <v>950</v>
      </c>
      <c r="B1483" t="s">
        <v>35</v>
      </c>
      <c r="C1483" t="s">
        <v>518</v>
      </c>
      <c r="D1483" t="s">
        <v>519</v>
      </c>
      <c r="E1483" t="s">
        <v>38</v>
      </c>
      <c r="F1483" t="s">
        <v>2805</v>
      </c>
      <c r="G1483" t="s">
        <v>2805</v>
      </c>
      <c r="H1483" t="s">
        <v>2806</v>
      </c>
      <c r="I1483" t="s">
        <v>2895</v>
      </c>
      <c r="J1483" t="s">
        <v>2586</v>
      </c>
      <c r="K1483" t="s">
        <v>2896</v>
      </c>
      <c r="L1483">
        <v>2023</v>
      </c>
      <c r="M1483">
        <v>8</v>
      </c>
      <c r="N1483">
        <v>14</v>
      </c>
      <c r="O1483" t="s">
        <v>44</v>
      </c>
      <c r="P1483">
        <v>60</v>
      </c>
      <c r="Q1483" t="s">
        <v>45</v>
      </c>
      <c r="S1483" t="s">
        <v>46</v>
      </c>
      <c r="U1483" t="s">
        <v>47</v>
      </c>
      <c r="V1483" t="s">
        <v>48</v>
      </c>
      <c r="W1483" t="s">
        <v>49</v>
      </c>
      <c r="Y1483">
        <v>24</v>
      </c>
      <c r="Z1483" t="s">
        <v>50</v>
      </c>
      <c r="AA1483" t="s">
        <v>157</v>
      </c>
      <c r="AB1483">
        <v>1</v>
      </c>
      <c r="AC1483">
        <v>1</v>
      </c>
      <c r="AD1483" t="s">
        <v>54</v>
      </c>
      <c r="AE1483">
        <v>281</v>
      </c>
      <c r="AF1483">
        <v>256</v>
      </c>
      <c r="AG1483" t="s">
        <v>2897</v>
      </c>
    </row>
    <row r="1484" spans="1:33" x14ac:dyDescent="0.25">
      <c r="A1484">
        <v>950</v>
      </c>
      <c r="B1484" t="s">
        <v>35</v>
      </c>
      <c r="C1484" t="s">
        <v>518</v>
      </c>
      <c r="D1484" t="s">
        <v>519</v>
      </c>
      <c r="E1484" t="s">
        <v>38</v>
      </c>
      <c r="F1484" t="s">
        <v>2805</v>
      </c>
      <c r="G1484" t="s">
        <v>2805</v>
      </c>
      <c r="H1484" t="s">
        <v>2806</v>
      </c>
      <c r="I1484" t="s">
        <v>2895</v>
      </c>
      <c r="J1484" t="s">
        <v>2586</v>
      </c>
      <c r="K1484" t="s">
        <v>2896</v>
      </c>
      <c r="L1484">
        <v>2023</v>
      </c>
      <c r="M1484">
        <v>8</v>
      </c>
      <c r="N1484">
        <v>14</v>
      </c>
      <c r="O1484" t="s">
        <v>44</v>
      </c>
      <c r="P1484">
        <v>60</v>
      </c>
      <c r="Q1484" t="s">
        <v>45</v>
      </c>
      <c r="S1484" t="s">
        <v>46</v>
      </c>
      <c r="U1484" t="s">
        <v>47</v>
      </c>
      <c r="V1484" t="s">
        <v>48</v>
      </c>
      <c r="W1484" t="s">
        <v>52</v>
      </c>
      <c r="Y1484">
        <v>24</v>
      </c>
      <c r="Z1484" t="s">
        <v>50</v>
      </c>
      <c r="AA1484" t="s">
        <v>213</v>
      </c>
      <c r="AB1484">
        <v>1</v>
      </c>
      <c r="AC1484">
        <v>1</v>
      </c>
      <c r="AD1484" t="s">
        <v>54</v>
      </c>
      <c r="AE1484">
        <v>260</v>
      </c>
      <c r="AF1484">
        <v>207</v>
      </c>
      <c r="AG1484" t="s">
        <v>2898</v>
      </c>
    </row>
    <row r="1485" spans="1:33" x14ac:dyDescent="0.25">
      <c r="A1485">
        <v>950</v>
      </c>
      <c r="B1485" t="s">
        <v>35</v>
      </c>
      <c r="C1485" t="s">
        <v>518</v>
      </c>
      <c r="D1485" t="s">
        <v>519</v>
      </c>
      <c r="E1485" t="s">
        <v>38</v>
      </c>
      <c r="F1485" t="s">
        <v>2805</v>
      </c>
      <c r="G1485" t="s">
        <v>2805</v>
      </c>
      <c r="H1485" t="s">
        <v>2806</v>
      </c>
      <c r="I1485" t="s">
        <v>2899</v>
      </c>
      <c r="J1485" t="s">
        <v>2586</v>
      </c>
      <c r="K1485" t="s">
        <v>2900</v>
      </c>
      <c r="L1485">
        <v>2023</v>
      </c>
      <c r="M1485">
        <v>8</v>
      </c>
      <c r="N1485">
        <v>14</v>
      </c>
      <c r="O1485" t="s">
        <v>44</v>
      </c>
      <c r="P1485">
        <v>60</v>
      </c>
      <c r="Q1485" t="s">
        <v>45</v>
      </c>
      <c r="S1485" t="s">
        <v>46</v>
      </c>
      <c r="U1485" t="s">
        <v>47</v>
      </c>
      <c r="V1485" t="s">
        <v>48</v>
      </c>
      <c r="W1485" t="s">
        <v>49</v>
      </c>
      <c r="Y1485">
        <v>25</v>
      </c>
      <c r="Z1485" t="s">
        <v>50</v>
      </c>
      <c r="AA1485" t="s">
        <v>135</v>
      </c>
      <c r="AB1485">
        <v>1</v>
      </c>
      <c r="AC1485">
        <v>1</v>
      </c>
      <c r="AD1485" t="s">
        <v>54</v>
      </c>
      <c r="AE1485">
        <v>288</v>
      </c>
      <c r="AF1485">
        <v>276</v>
      </c>
      <c r="AG1485" t="s">
        <v>2901</v>
      </c>
    </row>
    <row r="1486" spans="1:33" x14ac:dyDescent="0.25">
      <c r="A1486">
        <v>950</v>
      </c>
      <c r="B1486" t="s">
        <v>35</v>
      </c>
      <c r="C1486" t="s">
        <v>518</v>
      </c>
      <c r="D1486" t="s">
        <v>519</v>
      </c>
      <c r="E1486" t="s">
        <v>38</v>
      </c>
      <c r="F1486" t="s">
        <v>2805</v>
      </c>
      <c r="G1486" t="s">
        <v>2805</v>
      </c>
      <c r="H1486" t="s">
        <v>2806</v>
      </c>
      <c r="I1486" t="s">
        <v>2899</v>
      </c>
      <c r="J1486" t="s">
        <v>2586</v>
      </c>
      <c r="K1486" t="s">
        <v>2900</v>
      </c>
      <c r="L1486">
        <v>2023</v>
      </c>
      <c r="M1486">
        <v>8</v>
      </c>
      <c r="N1486">
        <v>14</v>
      </c>
      <c r="O1486" t="s">
        <v>44</v>
      </c>
      <c r="P1486">
        <v>60</v>
      </c>
      <c r="Q1486" t="s">
        <v>45</v>
      </c>
      <c r="S1486" t="s">
        <v>46</v>
      </c>
      <c r="U1486" t="s">
        <v>47</v>
      </c>
      <c r="V1486" t="s">
        <v>48</v>
      </c>
      <c r="W1486" t="s">
        <v>52</v>
      </c>
      <c r="Y1486">
        <v>25</v>
      </c>
      <c r="Z1486" t="s">
        <v>50</v>
      </c>
      <c r="AA1486" t="s">
        <v>135</v>
      </c>
      <c r="AB1486">
        <v>1</v>
      </c>
      <c r="AC1486">
        <v>1</v>
      </c>
      <c r="AD1486" t="s">
        <v>54</v>
      </c>
      <c r="AE1486">
        <v>525</v>
      </c>
      <c r="AF1486">
        <v>350</v>
      </c>
      <c r="AG1486" t="s">
        <v>2902</v>
      </c>
    </row>
    <row r="1487" spans="1:33" x14ac:dyDescent="0.25">
      <c r="A1487">
        <v>950</v>
      </c>
      <c r="B1487" t="s">
        <v>35</v>
      </c>
      <c r="C1487" t="s">
        <v>518</v>
      </c>
      <c r="D1487" t="s">
        <v>519</v>
      </c>
      <c r="E1487" t="s">
        <v>38</v>
      </c>
      <c r="F1487" t="s">
        <v>2805</v>
      </c>
      <c r="G1487" t="s">
        <v>2805</v>
      </c>
      <c r="H1487" t="s">
        <v>2806</v>
      </c>
      <c r="I1487" t="s">
        <v>2903</v>
      </c>
      <c r="J1487" t="s">
        <v>2586</v>
      </c>
      <c r="K1487" t="s">
        <v>2904</v>
      </c>
      <c r="L1487">
        <v>2023</v>
      </c>
      <c r="M1487">
        <v>8</v>
      </c>
      <c r="N1487">
        <v>14</v>
      </c>
      <c r="O1487" t="s">
        <v>44</v>
      </c>
      <c r="P1487">
        <v>60</v>
      </c>
      <c r="Q1487" t="s">
        <v>45</v>
      </c>
      <c r="S1487" t="s">
        <v>46</v>
      </c>
      <c r="U1487" t="s">
        <v>47</v>
      </c>
      <c r="V1487" t="s">
        <v>48</v>
      </c>
      <c r="W1487" t="s">
        <v>49</v>
      </c>
      <c r="Y1487">
        <v>26</v>
      </c>
      <c r="Z1487" t="s">
        <v>50</v>
      </c>
      <c r="AA1487" t="s">
        <v>51</v>
      </c>
      <c r="AB1487">
        <v>1</v>
      </c>
      <c r="AC1487">
        <v>1</v>
      </c>
      <c r="AD1487" t="s">
        <v>54</v>
      </c>
      <c r="AE1487">
        <v>276</v>
      </c>
      <c r="AF1487">
        <v>258</v>
      </c>
      <c r="AG1487" t="s">
        <v>2905</v>
      </c>
    </row>
    <row r="1488" spans="1:33" x14ac:dyDescent="0.25">
      <c r="A1488">
        <v>950</v>
      </c>
      <c r="B1488" t="s">
        <v>35</v>
      </c>
      <c r="C1488" t="s">
        <v>518</v>
      </c>
      <c r="D1488" t="s">
        <v>519</v>
      </c>
      <c r="E1488" t="s">
        <v>38</v>
      </c>
      <c r="F1488" t="s">
        <v>2805</v>
      </c>
      <c r="G1488" t="s">
        <v>2805</v>
      </c>
      <c r="H1488" t="s">
        <v>2806</v>
      </c>
      <c r="I1488" t="s">
        <v>2903</v>
      </c>
      <c r="J1488" t="s">
        <v>2586</v>
      </c>
      <c r="K1488" t="s">
        <v>2904</v>
      </c>
      <c r="L1488">
        <v>2023</v>
      </c>
      <c r="M1488">
        <v>8</v>
      </c>
      <c r="N1488">
        <v>14</v>
      </c>
      <c r="O1488" t="s">
        <v>44</v>
      </c>
      <c r="P1488">
        <v>60</v>
      </c>
      <c r="Q1488" t="s">
        <v>45</v>
      </c>
      <c r="S1488" t="s">
        <v>46</v>
      </c>
      <c r="U1488" t="s">
        <v>47</v>
      </c>
      <c r="V1488" t="s">
        <v>48</v>
      </c>
      <c r="W1488" t="s">
        <v>52</v>
      </c>
      <c r="Y1488">
        <v>26</v>
      </c>
      <c r="Z1488" t="s">
        <v>50</v>
      </c>
      <c r="AA1488" t="s">
        <v>135</v>
      </c>
      <c r="AB1488">
        <v>1</v>
      </c>
      <c r="AC1488">
        <v>1</v>
      </c>
      <c r="AD1488" t="s">
        <v>54</v>
      </c>
      <c r="AE1488">
        <v>457</v>
      </c>
      <c r="AF1488">
        <v>179</v>
      </c>
      <c r="AG1488" t="s">
        <v>2906</v>
      </c>
    </row>
    <row r="1489" spans="1:33" x14ac:dyDescent="0.25">
      <c r="A1489">
        <v>950</v>
      </c>
      <c r="B1489" t="s">
        <v>35</v>
      </c>
      <c r="C1489" t="s">
        <v>518</v>
      </c>
      <c r="D1489" t="s">
        <v>519</v>
      </c>
      <c r="E1489" t="s">
        <v>38</v>
      </c>
      <c r="F1489" t="s">
        <v>2805</v>
      </c>
      <c r="G1489" t="s">
        <v>2805</v>
      </c>
      <c r="H1489" t="s">
        <v>2806</v>
      </c>
      <c r="I1489" t="s">
        <v>2907</v>
      </c>
      <c r="J1489" t="s">
        <v>2586</v>
      </c>
      <c r="K1489" t="s">
        <v>2908</v>
      </c>
      <c r="L1489">
        <v>2023</v>
      </c>
      <c r="M1489">
        <v>8</v>
      </c>
      <c r="N1489">
        <v>14</v>
      </c>
      <c r="O1489" t="s">
        <v>44</v>
      </c>
      <c r="P1489">
        <v>60</v>
      </c>
      <c r="Q1489" t="s">
        <v>45</v>
      </c>
      <c r="S1489" t="s">
        <v>46</v>
      </c>
      <c r="U1489" t="s">
        <v>47</v>
      </c>
      <c r="V1489" t="s">
        <v>48</v>
      </c>
      <c r="W1489" t="s">
        <v>49</v>
      </c>
      <c r="Y1489">
        <v>27</v>
      </c>
      <c r="Z1489" t="s">
        <v>50</v>
      </c>
      <c r="AA1489" t="s">
        <v>51</v>
      </c>
      <c r="AB1489">
        <v>1</v>
      </c>
      <c r="AC1489">
        <v>1</v>
      </c>
      <c r="AD1489" t="s">
        <v>54</v>
      </c>
      <c r="AE1489">
        <v>290</v>
      </c>
      <c r="AF1489">
        <v>259</v>
      </c>
      <c r="AG1489" t="s">
        <v>2909</v>
      </c>
    </row>
    <row r="1490" spans="1:33" x14ac:dyDescent="0.25">
      <c r="A1490">
        <v>950</v>
      </c>
      <c r="B1490" t="s">
        <v>35</v>
      </c>
      <c r="C1490" t="s">
        <v>518</v>
      </c>
      <c r="D1490" t="s">
        <v>519</v>
      </c>
      <c r="E1490" t="s">
        <v>38</v>
      </c>
      <c r="F1490" t="s">
        <v>2805</v>
      </c>
      <c r="G1490" t="s">
        <v>2805</v>
      </c>
      <c r="H1490" t="s">
        <v>2806</v>
      </c>
      <c r="I1490" t="s">
        <v>2907</v>
      </c>
      <c r="J1490" t="s">
        <v>2586</v>
      </c>
      <c r="K1490" t="s">
        <v>2908</v>
      </c>
      <c r="L1490">
        <v>2023</v>
      </c>
      <c r="M1490">
        <v>8</v>
      </c>
      <c r="N1490">
        <v>14</v>
      </c>
      <c r="O1490" t="s">
        <v>44</v>
      </c>
      <c r="P1490">
        <v>60</v>
      </c>
      <c r="Q1490" t="s">
        <v>45</v>
      </c>
      <c r="S1490" t="s">
        <v>46</v>
      </c>
      <c r="U1490" t="s">
        <v>47</v>
      </c>
      <c r="V1490" t="s">
        <v>48</v>
      </c>
      <c r="W1490" t="s">
        <v>52</v>
      </c>
      <c r="Y1490">
        <v>27</v>
      </c>
      <c r="Z1490" t="s">
        <v>50</v>
      </c>
      <c r="AA1490" t="s">
        <v>51</v>
      </c>
      <c r="AB1490">
        <v>1</v>
      </c>
      <c r="AC1490">
        <v>1</v>
      </c>
      <c r="AD1490" t="s">
        <v>54</v>
      </c>
      <c r="AE1490">
        <v>508</v>
      </c>
      <c r="AF1490">
        <v>180</v>
      </c>
      <c r="AG1490" t="s">
        <v>2910</v>
      </c>
    </row>
    <row r="1491" spans="1:33" x14ac:dyDescent="0.25">
      <c r="A1491">
        <v>950</v>
      </c>
      <c r="B1491" t="s">
        <v>35</v>
      </c>
      <c r="C1491" t="s">
        <v>518</v>
      </c>
      <c r="D1491" t="s">
        <v>519</v>
      </c>
      <c r="E1491" t="s">
        <v>38</v>
      </c>
      <c r="F1491" t="s">
        <v>2805</v>
      </c>
      <c r="G1491" t="s">
        <v>2805</v>
      </c>
      <c r="H1491" t="s">
        <v>2806</v>
      </c>
      <c r="I1491" t="s">
        <v>2911</v>
      </c>
      <c r="J1491" t="s">
        <v>2586</v>
      </c>
      <c r="K1491" t="s">
        <v>2912</v>
      </c>
      <c r="L1491">
        <v>2023</v>
      </c>
      <c r="M1491">
        <v>8</v>
      </c>
      <c r="N1491">
        <v>14</v>
      </c>
      <c r="O1491" t="s">
        <v>44</v>
      </c>
      <c r="P1491">
        <v>60</v>
      </c>
      <c r="Q1491" t="s">
        <v>45</v>
      </c>
      <c r="S1491" t="s">
        <v>46</v>
      </c>
      <c r="U1491" t="s">
        <v>47</v>
      </c>
      <c r="V1491" t="s">
        <v>48</v>
      </c>
      <c r="W1491" t="s">
        <v>49</v>
      </c>
      <c r="Y1491">
        <v>28</v>
      </c>
      <c r="Z1491" t="s">
        <v>50</v>
      </c>
      <c r="AA1491" t="s">
        <v>135</v>
      </c>
      <c r="AB1491">
        <v>1</v>
      </c>
      <c r="AC1491">
        <v>1</v>
      </c>
      <c r="AD1491" t="s">
        <v>54</v>
      </c>
      <c r="AE1491">
        <v>282</v>
      </c>
      <c r="AF1491">
        <v>287</v>
      </c>
      <c r="AG1491" t="s">
        <v>1719</v>
      </c>
    </row>
    <row r="1492" spans="1:33" x14ac:dyDescent="0.25">
      <c r="A1492">
        <v>950</v>
      </c>
      <c r="B1492" t="s">
        <v>35</v>
      </c>
      <c r="C1492" t="s">
        <v>518</v>
      </c>
      <c r="D1492" t="s">
        <v>519</v>
      </c>
      <c r="E1492" t="s">
        <v>38</v>
      </c>
      <c r="F1492" t="s">
        <v>2805</v>
      </c>
      <c r="G1492" t="s">
        <v>2805</v>
      </c>
      <c r="H1492" t="s">
        <v>2806</v>
      </c>
      <c r="I1492" t="s">
        <v>2911</v>
      </c>
      <c r="J1492" t="s">
        <v>2586</v>
      </c>
      <c r="K1492" t="s">
        <v>2912</v>
      </c>
      <c r="L1492">
        <v>2023</v>
      </c>
      <c r="M1492">
        <v>8</v>
      </c>
      <c r="N1492">
        <v>14</v>
      </c>
      <c r="O1492" t="s">
        <v>44</v>
      </c>
      <c r="P1492">
        <v>60</v>
      </c>
      <c r="Q1492" t="s">
        <v>45</v>
      </c>
      <c r="S1492" t="s">
        <v>46</v>
      </c>
      <c r="U1492" t="s">
        <v>47</v>
      </c>
      <c r="V1492" t="s">
        <v>48</v>
      </c>
      <c r="W1492" t="s">
        <v>52</v>
      </c>
      <c r="Y1492">
        <v>28</v>
      </c>
      <c r="Z1492" t="s">
        <v>50</v>
      </c>
      <c r="AA1492" t="s">
        <v>213</v>
      </c>
      <c r="AB1492">
        <v>1</v>
      </c>
      <c r="AC1492">
        <v>1</v>
      </c>
      <c r="AD1492" t="s">
        <v>54</v>
      </c>
      <c r="AE1492">
        <v>271</v>
      </c>
      <c r="AF1492">
        <v>207</v>
      </c>
      <c r="AG1492" t="s">
        <v>2913</v>
      </c>
    </row>
    <row r="1493" spans="1:33" x14ac:dyDescent="0.25">
      <c r="A1493">
        <v>950</v>
      </c>
      <c r="B1493" t="s">
        <v>35</v>
      </c>
      <c r="C1493" t="s">
        <v>518</v>
      </c>
      <c r="D1493" t="s">
        <v>519</v>
      </c>
      <c r="E1493" t="s">
        <v>38</v>
      </c>
      <c r="F1493" t="s">
        <v>2805</v>
      </c>
      <c r="G1493" t="s">
        <v>2805</v>
      </c>
      <c r="H1493" t="s">
        <v>2806</v>
      </c>
      <c r="I1493" t="s">
        <v>2914</v>
      </c>
      <c r="J1493" t="s">
        <v>2586</v>
      </c>
      <c r="K1493" t="s">
        <v>2915</v>
      </c>
      <c r="L1493">
        <v>2023</v>
      </c>
      <c r="M1493">
        <v>8</v>
      </c>
      <c r="N1493">
        <v>14</v>
      </c>
      <c r="O1493" t="s">
        <v>44</v>
      </c>
      <c r="P1493">
        <v>60</v>
      </c>
      <c r="Q1493" t="s">
        <v>45</v>
      </c>
      <c r="S1493" t="s">
        <v>46</v>
      </c>
      <c r="U1493" t="s">
        <v>47</v>
      </c>
      <c r="V1493" t="s">
        <v>48</v>
      </c>
      <c r="W1493" t="s">
        <v>49</v>
      </c>
      <c r="Y1493">
        <v>29</v>
      </c>
      <c r="Z1493" t="s">
        <v>50</v>
      </c>
      <c r="AA1493" t="s">
        <v>135</v>
      </c>
      <c r="AB1493">
        <v>1</v>
      </c>
      <c r="AC1493">
        <v>1</v>
      </c>
      <c r="AD1493" t="s">
        <v>54</v>
      </c>
      <c r="AE1493">
        <v>283</v>
      </c>
      <c r="AF1493">
        <v>297</v>
      </c>
      <c r="AG1493" t="s">
        <v>2916</v>
      </c>
    </row>
    <row r="1494" spans="1:33" x14ac:dyDescent="0.25">
      <c r="A1494">
        <v>950</v>
      </c>
      <c r="B1494" t="s">
        <v>35</v>
      </c>
      <c r="C1494" t="s">
        <v>518</v>
      </c>
      <c r="D1494" t="s">
        <v>519</v>
      </c>
      <c r="E1494" t="s">
        <v>38</v>
      </c>
      <c r="F1494" t="s">
        <v>2805</v>
      </c>
      <c r="G1494" t="s">
        <v>2805</v>
      </c>
      <c r="H1494" t="s">
        <v>2806</v>
      </c>
      <c r="I1494" t="s">
        <v>2914</v>
      </c>
      <c r="J1494" t="s">
        <v>2586</v>
      </c>
      <c r="K1494" t="s">
        <v>2915</v>
      </c>
      <c r="L1494">
        <v>2023</v>
      </c>
      <c r="M1494">
        <v>8</v>
      </c>
      <c r="N1494">
        <v>14</v>
      </c>
      <c r="O1494" t="s">
        <v>44</v>
      </c>
      <c r="P1494">
        <v>60</v>
      </c>
      <c r="Q1494" t="s">
        <v>45</v>
      </c>
      <c r="S1494" t="s">
        <v>46</v>
      </c>
      <c r="U1494" t="s">
        <v>47</v>
      </c>
      <c r="V1494" t="s">
        <v>48</v>
      </c>
      <c r="W1494" t="s">
        <v>52</v>
      </c>
      <c r="Y1494">
        <v>29</v>
      </c>
      <c r="Z1494" t="s">
        <v>50</v>
      </c>
      <c r="AA1494" t="s">
        <v>135</v>
      </c>
      <c r="AB1494">
        <v>1</v>
      </c>
      <c r="AC1494">
        <v>1</v>
      </c>
      <c r="AD1494" t="s">
        <v>54</v>
      </c>
      <c r="AE1494">
        <v>313</v>
      </c>
      <c r="AF1494">
        <v>300</v>
      </c>
      <c r="AG1494" t="s">
        <v>807</v>
      </c>
    </row>
    <row r="1495" spans="1:33" x14ac:dyDescent="0.25">
      <c r="A1495">
        <v>950</v>
      </c>
      <c r="B1495" t="s">
        <v>35</v>
      </c>
      <c r="C1495" t="s">
        <v>518</v>
      </c>
      <c r="D1495" t="s">
        <v>519</v>
      </c>
      <c r="E1495" t="s">
        <v>38</v>
      </c>
      <c r="F1495" t="s">
        <v>2805</v>
      </c>
      <c r="G1495" t="s">
        <v>2805</v>
      </c>
      <c r="H1495" t="s">
        <v>2806</v>
      </c>
      <c r="I1495" t="s">
        <v>2917</v>
      </c>
      <c r="J1495" t="s">
        <v>2586</v>
      </c>
      <c r="K1495" t="s">
        <v>2918</v>
      </c>
      <c r="L1495">
        <v>2023</v>
      </c>
      <c r="M1495">
        <v>8</v>
      </c>
      <c r="N1495">
        <v>14</v>
      </c>
      <c r="O1495" t="s">
        <v>44</v>
      </c>
      <c r="P1495">
        <v>60</v>
      </c>
      <c r="Q1495" t="s">
        <v>45</v>
      </c>
      <c r="S1495" t="s">
        <v>46</v>
      </c>
      <c r="U1495" t="s">
        <v>47</v>
      </c>
      <c r="V1495" t="s">
        <v>48</v>
      </c>
      <c r="W1495" t="s">
        <v>49</v>
      </c>
      <c r="Y1495">
        <v>30</v>
      </c>
      <c r="Z1495" t="s">
        <v>50</v>
      </c>
      <c r="AA1495" t="s">
        <v>467</v>
      </c>
      <c r="AB1495">
        <v>1</v>
      </c>
      <c r="AC1495">
        <v>1</v>
      </c>
      <c r="AD1495" t="s">
        <v>54</v>
      </c>
      <c r="AE1495">
        <v>293</v>
      </c>
      <c r="AF1495">
        <v>280</v>
      </c>
      <c r="AG1495" t="s">
        <v>2919</v>
      </c>
    </row>
    <row r="1496" spans="1:33" x14ac:dyDescent="0.25">
      <c r="A1496">
        <v>950</v>
      </c>
      <c r="B1496" t="s">
        <v>35</v>
      </c>
      <c r="C1496" t="s">
        <v>518</v>
      </c>
      <c r="D1496" t="s">
        <v>519</v>
      </c>
      <c r="E1496" t="s">
        <v>38</v>
      </c>
      <c r="F1496" t="s">
        <v>2805</v>
      </c>
      <c r="G1496" t="s">
        <v>2805</v>
      </c>
      <c r="H1496" t="s">
        <v>2806</v>
      </c>
      <c r="I1496" t="s">
        <v>2917</v>
      </c>
      <c r="J1496" t="s">
        <v>2586</v>
      </c>
      <c r="K1496" t="s">
        <v>2918</v>
      </c>
      <c r="L1496">
        <v>2023</v>
      </c>
      <c r="M1496">
        <v>8</v>
      </c>
      <c r="N1496">
        <v>14</v>
      </c>
      <c r="O1496" t="s">
        <v>44</v>
      </c>
      <c r="P1496">
        <v>60</v>
      </c>
      <c r="Q1496" t="s">
        <v>45</v>
      </c>
      <c r="S1496" t="s">
        <v>46</v>
      </c>
      <c r="U1496" t="s">
        <v>47</v>
      </c>
      <c r="V1496" t="s">
        <v>48</v>
      </c>
      <c r="W1496" t="s">
        <v>52</v>
      </c>
      <c r="Y1496">
        <v>30</v>
      </c>
      <c r="Z1496" t="s">
        <v>50</v>
      </c>
      <c r="AA1496" t="s">
        <v>467</v>
      </c>
      <c r="AB1496">
        <v>1</v>
      </c>
      <c r="AC1496">
        <v>1</v>
      </c>
      <c r="AD1496" t="s">
        <v>54</v>
      </c>
      <c r="AE1496">
        <v>308</v>
      </c>
      <c r="AF1496">
        <v>283</v>
      </c>
      <c r="AG1496" t="s">
        <v>2920</v>
      </c>
    </row>
    <row r="1497" spans="1:33" x14ac:dyDescent="0.25">
      <c r="A1497">
        <v>950</v>
      </c>
      <c r="B1497" t="s">
        <v>35</v>
      </c>
      <c r="C1497" t="s">
        <v>518</v>
      </c>
      <c r="D1497" t="s">
        <v>519</v>
      </c>
      <c r="E1497" t="s">
        <v>38</v>
      </c>
      <c r="F1497" t="s">
        <v>2805</v>
      </c>
      <c r="G1497" t="s">
        <v>2805</v>
      </c>
      <c r="H1497" t="s">
        <v>2806</v>
      </c>
      <c r="I1497" t="s">
        <v>2921</v>
      </c>
      <c r="J1497" t="s">
        <v>2586</v>
      </c>
      <c r="K1497" t="s">
        <v>2922</v>
      </c>
      <c r="L1497">
        <v>2023</v>
      </c>
      <c r="M1497">
        <v>8</v>
      </c>
      <c r="N1497">
        <v>14</v>
      </c>
      <c r="O1497" t="s">
        <v>44</v>
      </c>
      <c r="P1497">
        <v>60</v>
      </c>
      <c r="Q1497" t="s">
        <v>45</v>
      </c>
      <c r="S1497" t="s">
        <v>46</v>
      </c>
      <c r="U1497" t="s">
        <v>47</v>
      </c>
      <c r="V1497" t="s">
        <v>48</v>
      </c>
      <c r="W1497" t="s">
        <v>49</v>
      </c>
      <c r="Y1497">
        <v>31</v>
      </c>
      <c r="Z1497" t="s">
        <v>50</v>
      </c>
      <c r="AA1497" t="s">
        <v>157</v>
      </c>
      <c r="AB1497">
        <v>1</v>
      </c>
      <c r="AC1497">
        <v>1</v>
      </c>
      <c r="AD1497" t="s">
        <v>54</v>
      </c>
      <c r="AE1497">
        <v>286</v>
      </c>
      <c r="AF1497">
        <v>279</v>
      </c>
      <c r="AG1497" t="s">
        <v>2625</v>
      </c>
    </row>
    <row r="1498" spans="1:33" x14ac:dyDescent="0.25">
      <c r="A1498">
        <v>950</v>
      </c>
      <c r="B1498" t="s">
        <v>35</v>
      </c>
      <c r="C1498" t="s">
        <v>518</v>
      </c>
      <c r="D1498" t="s">
        <v>519</v>
      </c>
      <c r="E1498" t="s">
        <v>38</v>
      </c>
      <c r="F1498" t="s">
        <v>2805</v>
      </c>
      <c r="G1498" t="s">
        <v>2805</v>
      </c>
      <c r="H1498" t="s">
        <v>2806</v>
      </c>
      <c r="I1498" t="s">
        <v>2921</v>
      </c>
      <c r="J1498" t="s">
        <v>2586</v>
      </c>
      <c r="K1498" t="s">
        <v>2922</v>
      </c>
      <c r="L1498">
        <v>2023</v>
      </c>
      <c r="M1498">
        <v>8</v>
      </c>
      <c r="N1498">
        <v>14</v>
      </c>
      <c r="O1498" t="s">
        <v>44</v>
      </c>
      <c r="P1498">
        <v>60</v>
      </c>
      <c r="Q1498" t="s">
        <v>45</v>
      </c>
      <c r="S1498" t="s">
        <v>46</v>
      </c>
      <c r="U1498" t="s">
        <v>47</v>
      </c>
      <c r="V1498" t="s">
        <v>48</v>
      </c>
      <c r="W1498" t="s">
        <v>52</v>
      </c>
      <c r="Y1498">
        <v>31</v>
      </c>
      <c r="Z1498" t="s">
        <v>50</v>
      </c>
      <c r="AA1498" t="s">
        <v>135</v>
      </c>
      <c r="AB1498">
        <v>1</v>
      </c>
      <c r="AC1498">
        <v>1</v>
      </c>
      <c r="AD1498" t="s">
        <v>54</v>
      </c>
      <c r="AE1498">
        <v>309</v>
      </c>
      <c r="AF1498">
        <v>278</v>
      </c>
      <c r="AG1498" t="s">
        <v>2923</v>
      </c>
    </row>
    <row r="1499" spans="1:33" x14ac:dyDescent="0.25">
      <c r="A1499">
        <v>950</v>
      </c>
      <c r="B1499" t="s">
        <v>35</v>
      </c>
      <c r="C1499" t="s">
        <v>518</v>
      </c>
      <c r="D1499" t="s">
        <v>519</v>
      </c>
      <c r="E1499" t="s">
        <v>38</v>
      </c>
      <c r="F1499" t="s">
        <v>2805</v>
      </c>
      <c r="G1499" t="s">
        <v>2805</v>
      </c>
      <c r="H1499" t="s">
        <v>2806</v>
      </c>
      <c r="I1499" t="s">
        <v>2924</v>
      </c>
      <c r="J1499" t="s">
        <v>2586</v>
      </c>
      <c r="K1499" t="s">
        <v>2925</v>
      </c>
      <c r="L1499">
        <v>2023</v>
      </c>
      <c r="M1499">
        <v>8</v>
      </c>
      <c r="N1499">
        <v>14</v>
      </c>
      <c r="O1499" t="s">
        <v>44</v>
      </c>
      <c r="P1499">
        <v>60</v>
      </c>
      <c r="Q1499" t="s">
        <v>45</v>
      </c>
      <c r="S1499" t="s">
        <v>46</v>
      </c>
      <c r="U1499" t="s">
        <v>47</v>
      </c>
      <c r="V1499" t="s">
        <v>48</v>
      </c>
      <c r="W1499" t="s">
        <v>49</v>
      </c>
      <c r="Y1499">
        <v>32</v>
      </c>
      <c r="Z1499" t="s">
        <v>50</v>
      </c>
      <c r="AA1499" t="s">
        <v>157</v>
      </c>
      <c r="AB1499">
        <v>1</v>
      </c>
      <c r="AC1499">
        <v>1</v>
      </c>
      <c r="AD1499" t="s">
        <v>54</v>
      </c>
      <c r="AE1499">
        <v>273</v>
      </c>
      <c r="AF1499">
        <v>256</v>
      </c>
      <c r="AG1499" t="s">
        <v>2926</v>
      </c>
    </row>
    <row r="1500" spans="1:33" x14ac:dyDescent="0.25">
      <c r="A1500">
        <v>950</v>
      </c>
      <c r="B1500" t="s">
        <v>35</v>
      </c>
      <c r="C1500" t="s">
        <v>518</v>
      </c>
      <c r="D1500" t="s">
        <v>519</v>
      </c>
      <c r="E1500" t="s">
        <v>38</v>
      </c>
      <c r="F1500" t="s">
        <v>2805</v>
      </c>
      <c r="G1500" t="s">
        <v>2805</v>
      </c>
      <c r="H1500" t="s">
        <v>2806</v>
      </c>
      <c r="I1500" t="s">
        <v>2924</v>
      </c>
      <c r="J1500" t="s">
        <v>2586</v>
      </c>
      <c r="K1500" t="s">
        <v>2925</v>
      </c>
      <c r="L1500">
        <v>2023</v>
      </c>
      <c r="M1500">
        <v>8</v>
      </c>
      <c r="N1500">
        <v>14</v>
      </c>
      <c r="O1500" t="s">
        <v>44</v>
      </c>
      <c r="P1500">
        <v>60</v>
      </c>
      <c r="Q1500" t="s">
        <v>45</v>
      </c>
      <c r="S1500" t="s">
        <v>46</v>
      </c>
      <c r="U1500" t="s">
        <v>47</v>
      </c>
      <c r="V1500" t="s">
        <v>48</v>
      </c>
      <c r="W1500" t="s">
        <v>52</v>
      </c>
      <c r="Y1500">
        <v>32</v>
      </c>
      <c r="Z1500" t="s">
        <v>50</v>
      </c>
      <c r="AA1500" t="s">
        <v>135</v>
      </c>
      <c r="AB1500">
        <v>1</v>
      </c>
      <c r="AC1500">
        <v>1</v>
      </c>
      <c r="AD1500" t="s">
        <v>54</v>
      </c>
      <c r="AE1500">
        <v>320</v>
      </c>
      <c r="AF1500">
        <v>310</v>
      </c>
      <c r="AG1500" t="s">
        <v>2927</v>
      </c>
    </row>
    <row r="1501" spans="1:33" x14ac:dyDescent="0.25">
      <c r="A1501">
        <v>950</v>
      </c>
      <c r="B1501" t="s">
        <v>35</v>
      </c>
      <c r="C1501" t="s">
        <v>518</v>
      </c>
      <c r="D1501" t="s">
        <v>519</v>
      </c>
      <c r="E1501" t="s">
        <v>38</v>
      </c>
      <c r="F1501" t="s">
        <v>2805</v>
      </c>
      <c r="G1501" t="s">
        <v>2805</v>
      </c>
      <c r="H1501" t="s">
        <v>2806</v>
      </c>
      <c r="I1501" t="s">
        <v>2928</v>
      </c>
      <c r="J1501" t="s">
        <v>2586</v>
      </c>
      <c r="K1501" t="s">
        <v>2929</v>
      </c>
      <c r="L1501">
        <v>2023</v>
      </c>
      <c r="M1501">
        <v>8</v>
      </c>
      <c r="N1501">
        <v>14</v>
      </c>
      <c r="O1501" t="s">
        <v>44</v>
      </c>
      <c r="P1501">
        <v>60</v>
      </c>
      <c r="Q1501" t="s">
        <v>45</v>
      </c>
      <c r="S1501" t="s">
        <v>46</v>
      </c>
      <c r="U1501" t="s">
        <v>47</v>
      </c>
      <c r="V1501" t="s">
        <v>48</v>
      </c>
      <c r="W1501" t="s">
        <v>49</v>
      </c>
      <c r="Y1501">
        <v>33</v>
      </c>
      <c r="Z1501" t="s">
        <v>50</v>
      </c>
      <c r="AA1501" t="s">
        <v>135</v>
      </c>
      <c r="AB1501">
        <v>1</v>
      </c>
      <c r="AC1501">
        <v>1</v>
      </c>
      <c r="AD1501" t="s">
        <v>54</v>
      </c>
      <c r="AE1501">
        <v>284</v>
      </c>
      <c r="AF1501">
        <v>278</v>
      </c>
      <c r="AG1501" t="s">
        <v>2930</v>
      </c>
    </row>
    <row r="1502" spans="1:33" x14ac:dyDescent="0.25">
      <c r="A1502">
        <v>950</v>
      </c>
      <c r="B1502" t="s">
        <v>35</v>
      </c>
      <c r="C1502" t="s">
        <v>518</v>
      </c>
      <c r="D1502" t="s">
        <v>519</v>
      </c>
      <c r="E1502" t="s">
        <v>38</v>
      </c>
      <c r="F1502" t="s">
        <v>2805</v>
      </c>
      <c r="G1502" t="s">
        <v>2805</v>
      </c>
      <c r="H1502" t="s">
        <v>2806</v>
      </c>
      <c r="I1502" t="s">
        <v>2928</v>
      </c>
      <c r="J1502" t="s">
        <v>2586</v>
      </c>
      <c r="K1502" t="s">
        <v>2929</v>
      </c>
      <c r="L1502">
        <v>2023</v>
      </c>
      <c r="M1502">
        <v>8</v>
      </c>
      <c r="N1502">
        <v>14</v>
      </c>
      <c r="O1502" t="s">
        <v>44</v>
      </c>
      <c r="P1502">
        <v>60</v>
      </c>
      <c r="Q1502" t="s">
        <v>45</v>
      </c>
      <c r="S1502" t="s">
        <v>46</v>
      </c>
      <c r="U1502" t="s">
        <v>47</v>
      </c>
      <c r="V1502" t="s">
        <v>48</v>
      </c>
      <c r="W1502" t="s">
        <v>52</v>
      </c>
      <c r="Y1502">
        <v>33</v>
      </c>
      <c r="Z1502" t="s">
        <v>50</v>
      </c>
      <c r="AA1502" t="s">
        <v>135</v>
      </c>
      <c r="AB1502">
        <v>1</v>
      </c>
      <c r="AC1502">
        <v>1</v>
      </c>
      <c r="AD1502" t="s">
        <v>54</v>
      </c>
      <c r="AE1502">
        <v>417</v>
      </c>
      <c r="AF1502">
        <v>251</v>
      </c>
      <c r="AG1502" t="s">
        <v>2931</v>
      </c>
    </row>
    <row r="1503" spans="1:33" x14ac:dyDescent="0.25">
      <c r="A1503">
        <v>950</v>
      </c>
      <c r="B1503" t="s">
        <v>35</v>
      </c>
      <c r="C1503" t="s">
        <v>518</v>
      </c>
      <c r="D1503" t="s">
        <v>519</v>
      </c>
      <c r="E1503" t="s">
        <v>38</v>
      </c>
      <c r="F1503" t="s">
        <v>2805</v>
      </c>
      <c r="G1503" t="s">
        <v>2805</v>
      </c>
      <c r="H1503" t="s">
        <v>2806</v>
      </c>
      <c r="I1503" t="s">
        <v>2932</v>
      </c>
      <c r="J1503" t="s">
        <v>2586</v>
      </c>
      <c r="K1503" t="s">
        <v>2933</v>
      </c>
      <c r="L1503">
        <v>2023</v>
      </c>
      <c r="M1503">
        <v>8</v>
      </c>
      <c r="N1503">
        <v>14</v>
      </c>
      <c r="O1503" t="s">
        <v>44</v>
      </c>
      <c r="P1503">
        <v>60</v>
      </c>
      <c r="Q1503" t="s">
        <v>45</v>
      </c>
      <c r="S1503" t="s">
        <v>46</v>
      </c>
      <c r="U1503" t="s">
        <v>47</v>
      </c>
      <c r="V1503" t="s">
        <v>48</v>
      </c>
      <c r="W1503" t="s">
        <v>49</v>
      </c>
      <c r="Y1503">
        <v>34</v>
      </c>
      <c r="Z1503" t="s">
        <v>50</v>
      </c>
      <c r="AA1503" t="s">
        <v>527</v>
      </c>
      <c r="AB1503">
        <v>1</v>
      </c>
      <c r="AC1503">
        <v>1</v>
      </c>
      <c r="AD1503" t="s">
        <v>54</v>
      </c>
      <c r="AE1503">
        <v>287</v>
      </c>
      <c r="AF1503">
        <v>296</v>
      </c>
      <c r="AG1503" t="s">
        <v>2934</v>
      </c>
    </row>
    <row r="1504" spans="1:33" x14ac:dyDescent="0.25">
      <c r="A1504">
        <v>950</v>
      </c>
      <c r="B1504" t="s">
        <v>35</v>
      </c>
      <c r="C1504" t="s">
        <v>518</v>
      </c>
      <c r="D1504" t="s">
        <v>519</v>
      </c>
      <c r="E1504" t="s">
        <v>38</v>
      </c>
      <c r="F1504" t="s">
        <v>2805</v>
      </c>
      <c r="G1504" t="s">
        <v>2805</v>
      </c>
      <c r="H1504" t="s">
        <v>2806</v>
      </c>
      <c r="I1504" t="s">
        <v>2932</v>
      </c>
      <c r="J1504" t="s">
        <v>2586</v>
      </c>
      <c r="K1504" t="s">
        <v>2933</v>
      </c>
      <c r="L1504">
        <v>2023</v>
      </c>
      <c r="M1504">
        <v>8</v>
      </c>
      <c r="N1504">
        <v>14</v>
      </c>
      <c r="O1504" t="s">
        <v>44</v>
      </c>
      <c r="P1504">
        <v>60</v>
      </c>
      <c r="Q1504" t="s">
        <v>45</v>
      </c>
      <c r="S1504" t="s">
        <v>46</v>
      </c>
      <c r="U1504" t="s">
        <v>47</v>
      </c>
      <c r="V1504" t="s">
        <v>48</v>
      </c>
      <c r="W1504" t="s">
        <v>52</v>
      </c>
      <c r="Y1504">
        <v>34</v>
      </c>
      <c r="Z1504" t="s">
        <v>50</v>
      </c>
      <c r="AA1504" t="s">
        <v>135</v>
      </c>
      <c r="AB1504">
        <v>1</v>
      </c>
      <c r="AC1504">
        <v>1</v>
      </c>
      <c r="AD1504" t="s">
        <v>54</v>
      </c>
      <c r="AE1504">
        <v>538</v>
      </c>
      <c r="AF1504">
        <v>376</v>
      </c>
      <c r="AG1504" t="s">
        <v>2935</v>
      </c>
    </row>
    <row r="1505" spans="1:33" x14ac:dyDescent="0.25">
      <c r="A1505">
        <v>950</v>
      </c>
      <c r="B1505" t="s">
        <v>35</v>
      </c>
      <c r="C1505" t="s">
        <v>518</v>
      </c>
      <c r="D1505" t="s">
        <v>519</v>
      </c>
      <c r="E1505" t="s">
        <v>38</v>
      </c>
      <c r="F1505" t="s">
        <v>2805</v>
      </c>
      <c r="G1505" t="s">
        <v>2805</v>
      </c>
      <c r="H1505" t="s">
        <v>2806</v>
      </c>
      <c r="I1505" t="s">
        <v>2936</v>
      </c>
      <c r="J1505" t="s">
        <v>2586</v>
      </c>
      <c r="K1505" t="s">
        <v>2937</v>
      </c>
      <c r="L1505">
        <v>2023</v>
      </c>
      <c r="M1505">
        <v>8</v>
      </c>
      <c r="N1505">
        <v>14</v>
      </c>
      <c r="O1505" t="s">
        <v>44</v>
      </c>
      <c r="P1505">
        <v>60</v>
      </c>
      <c r="Q1505" t="s">
        <v>45</v>
      </c>
      <c r="S1505" t="s">
        <v>46</v>
      </c>
      <c r="U1505" t="s">
        <v>47</v>
      </c>
      <c r="V1505" t="s">
        <v>48</v>
      </c>
      <c r="W1505" t="s">
        <v>49</v>
      </c>
      <c r="Y1505">
        <v>35</v>
      </c>
      <c r="Z1505" t="s">
        <v>50</v>
      </c>
      <c r="AA1505" t="s">
        <v>527</v>
      </c>
      <c r="AB1505">
        <v>1</v>
      </c>
      <c r="AC1505">
        <v>1</v>
      </c>
      <c r="AD1505" t="s">
        <v>54</v>
      </c>
      <c r="AE1505">
        <v>289</v>
      </c>
      <c r="AF1505">
        <v>300</v>
      </c>
      <c r="AG1505" t="s">
        <v>2938</v>
      </c>
    </row>
    <row r="1506" spans="1:33" x14ac:dyDescent="0.25">
      <c r="A1506">
        <v>950</v>
      </c>
      <c r="B1506" t="s">
        <v>35</v>
      </c>
      <c r="C1506" t="s">
        <v>518</v>
      </c>
      <c r="D1506" t="s">
        <v>519</v>
      </c>
      <c r="E1506" t="s">
        <v>38</v>
      </c>
      <c r="F1506" t="s">
        <v>2805</v>
      </c>
      <c r="G1506" t="s">
        <v>2805</v>
      </c>
      <c r="H1506" t="s">
        <v>2806</v>
      </c>
      <c r="I1506" t="s">
        <v>2936</v>
      </c>
      <c r="J1506" t="s">
        <v>2586</v>
      </c>
      <c r="K1506" t="s">
        <v>2937</v>
      </c>
      <c r="L1506">
        <v>2023</v>
      </c>
      <c r="M1506">
        <v>8</v>
      </c>
      <c r="N1506">
        <v>14</v>
      </c>
      <c r="O1506" t="s">
        <v>44</v>
      </c>
      <c r="P1506">
        <v>60</v>
      </c>
      <c r="Q1506" t="s">
        <v>45</v>
      </c>
      <c r="S1506" t="s">
        <v>46</v>
      </c>
      <c r="U1506" t="s">
        <v>47</v>
      </c>
      <c r="V1506" t="s">
        <v>48</v>
      </c>
      <c r="W1506" t="s">
        <v>52</v>
      </c>
      <c r="Y1506">
        <v>35</v>
      </c>
      <c r="Z1506" t="s">
        <v>50</v>
      </c>
      <c r="AA1506" t="s">
        <v>135</v>
      </c>
      <c r="AB1506">
        <v>1</v>
      </c>
      <c r="AC1506">
        <v>1</v>
      </c>
      <c r="AD1506" t="s">
        <v>54</v>
      </c>
      <c r="AE1506">
        <v>523</v>
      </c>
      <c r="AF1506">
        <v>370</v>
      </c>
      <c r="AG1506" t="s">
        <v>2939</v>
      </c>
    </row>
    <row r="1507" spans="1:33" x14ac:dyDescent="0.25">
      <c r="A1507">
        <v>950</v>
      </c>
      <c r="B1507" t="s">
        <v>35</v>
      </c>
      <c r="C1507" t="s">
        <v>518</v>
      </c>
      <c r="D1507" t="s">
        <v>519</v>
      </c>
      <c r="E1507" t="s">
        <v>38</v>
      </c>
      <c r="F1507" t="s">
        <v>2805</v>
      </c>
      <c r="G1507" t="s">
        <v>2805</v>
      </c>
      <c r="H1507" t="s">
        <v>2806</v>
      </c>
      <c r="I1507" t="s">
        <v>2940</v>
      </c>
      <c r="J1507" t="s">
        <v>2586</v>
      </c>
      <c r="K1507" t="s">
        <v>2941</v>
      </c>
      <c r="L1507">
        <v>2023</v>
      </c>
      <c r="M1507">
        <v>8</v>
      </c>
      <c r="N1507">
        <v>14</v>
      </c>
      <c r="O1507" t="s">
        <v>44</v>
      </c>
      <c r="P1507">
        <v>60</v>
      </c>
      <c r="Q1507" t="s">
        <v>45</v>
      </c>
      <c r="S1507" t="s">
        <v>46</v>
      </c>
      <c r="U1507" t="s">
        <v>47</v>
      </c>
      <c r="V1507" t="s">
        <v>48</v>
      </c>
      <c r="W1507" t="s">
        <v>49</v>
      </c>
      <c r="Y1507">
        <v>36</v>
      </c>
      <c r="Z1507" t="s">
        <v>50</v>
      </c>
      <c r="AA1507" t="s">
        <v>527</v>
      </c>
      <c r="AB1507">
        <v>1</v>
      </c>
      <c r="AC1507">
        <v>1</v>
      </c>
      <c r="AD1507" t="s">
        <v>54</v>
      </c>
      <c r="AE1507">
        <v>289</v>
      </c>
      <c r="AF1507">
        <v>305</v>
      </c>
      <c r="AG1507" t="s">
        <v>2942</v>
      </c>
    </row>
    <row r="1508" spans="1:33" x14ac:dyDescent="0.25">
      <c r="A1508">
        <v>950</v>
      </c>
      <c r="B1508" t="s">
        <v>35</v>
      </c>
      <c r="C1508" t="s">
        <v>518</v>
      </c>
      <c r="D1508" t="s">
        <v>519</v>
      </c>
      <c r="E1508" t="s">
        <v>38</v>
      </c>
      <c r="F1508" t="s">
        <v>2805</v>
      </c>
      <c r="G1508" t="s">
        <v>2805</v>
      </c>
      <c r="H1508" t="s">
        <v>2806</v>
      </c>
      <c r="I1508" t="s">
        <v>2940</v>
      </c>
      <c r="J1508" t="s">
        <v>2586</v>
      </c>
      <c r="K1508" t="s">
        <v>2941</v>
      </c>
      <c r="L1508">
        <v>2023</v>
      </c>
      <c r="M1508">
        <v>8</v>
      </c>
      <c r="N1508">
        <v>14</v>
      </c>
      <c r="O1508" t="s">
        <v>44</v>
      </c>
      <c r="P1508">
        <v>60</v>
      </c>
      <c r="Q1508" t="s">
        <v>45</v>
      </c>
      <c r="S1508" t="s">
        <v>46</v>
      </c>
      <c r="U1508" t="s">
        <v>47</v>
      </c>
      <c r="V1508" t="s">
        <v>48</v>
      </c>
      <c r="W1508" t="s">
        <v>52</v>
      </c>
      <c r="Y1508">
        <v>36</v>
      </c>
      <c r="Z1508" t="s">
        <v>50</v>
      </c>
      <c r="AA1508" t="s">
        <v>135</v>
      </c>
      <c r="AB1508">
        <v>1</v>
      </c>
      <c r="AC1508">
        <v>1</v>
      </c>
      <c r="AD1508" t="s">
        <v>54</v>
      </c>
      <c r="AE1508">
        <v>485</v>
      </c>
      <c r="AF1508">
        <v>377</v>
      </c>
      <c r="AG1508" t="s">
        <v>2943</v>
      </c>
    </row>
    <row r="1509" spans="1:33" x14ac:dyDescent="0.25">
      <c r="A1509">
        <v>950</v>
      </c>
      <c r="B1509" t="s">
        <v>35</v>
      </c>
      <c r="C1509" t="s">
        <v>518</v>
      </c>
      <c r="D1509" t="s">
        <v>519</v>
      </c>
      <c r="E1509" t="s">
        <v>38</v>
      </c>
      <c r="F1509" t="s">
        <v>2805</v>
      </c>
      <c r="G1509" t="s">
        <v>2805</v>
      </c>
      <c r="H1509" t="s">
        <v>2806</v>
      </c>
      <c r="I1509" t="s">
        <v>2944</v>
      </c>
      <c r="J1509" t="s">
        <v>2586</v>
      </c>
      <c r="K1509" t="s">
        <v>2945</v>
      </c>
      <c r="L1509">
        <v>2023</v>
      </c>
      <c r="M1509">
        <v>8</v>
      </c>
      <c r="N1509">
        <v>14</v>
      </c>
      <c r="O1509" t="s">
        <v>44</v>
      </c>
      <c r="P1509">
        <v>60</v>
      </c>
      <c r="Q1509" t="s">
        <v>45</v>
      </c>
      <c r="S1509" t="s">
        <v>46</v>
      </c>
      <c r="U1509" t="s">
        <v>47</v>
      </c>
      <c r="V1509" t="s">
        <v>48</v>
      </c>
      <c r="W1509" t="s">
        <v>49</v>
      </c>
      <c r="Y1509">
        <v>37</v>
      </c>
      <c r="Z1509" t="s">
        <v>50</v>
      </c>
      <c r="AA1509" t="s">
        <v>527</v>
      </c>
      <c r="AB1509">
        <v>1</v>
      </c>
      <c r="AC1509">
        <v>1</v>
      </c>
      <c r="AD1509" t="s">
        <v>54</v>
      </c>
      <c r="AE1509">
        <v>283</v>
      </c>
      <c r="AF1509">
        <v>310</v>
      </c>
      <c r="AG1509" t="s">
        <v>2946</v>
      </c>
    </row>
    <row r="1510" spans="1:33" x14ac:dyDescent="0.25">
      <c r="A1510">
        <v>950</v>
      </c>
      <c r="B1510" t="s">
        <v>35</v>
      </c>
      <c r="C1510" t="s">
        <v>518</v>
      </c>
      <c r="D1510" t="s">
        <v>519</v>
      </c>
      <c r="E1510" t="s">
        <v>38</v>
      </c>
      <c r="F1510" t="s">
        <v>2805</v>
      </c>
      <c r="G1510" t="s">
        <v>2805</v>
      </c>
      <c r="H1510" t="s">
        <v>2806</v>
      </c>
      <c r="I1510" t="s">
        <v>2944</v>
      </c>
      <c r="J1510" t="s">
        <v>2586</v>
      </c>
      <c r="K1510" t="s">
        <v>2945</v>
      </c>
      <c r="L1510">
        <v>2023</v>
      </c>
      <c r="M1510">
        <v>8</v>
      </c>
      <c r="N1510">
        <v>14</v>
      </c>
      <c r="O1510" t="s">
        <v>44</v>
      </c>
      <c r="P1510">
        <v>60</v>
      </c>
      <c r="Q1510" t="s">
        <v>45</v>
      </c>
      <c r="S1510" t="s">
        <v>46</v>
      </c>
      <c r="U1510" t="s">
        <v>47</v>
      </c>
      <c r="V1510" t="s">
        <v>48</v>
      </c>
      <c r="W1510" t="s">
        <v>52</v>
      </c>
      <c r="Y1510">
        <v>37</v>
      </c>
      <c r="Z1510" t="s">
        <v>50</v>
      </c>
      <c r="AA1510" t="s">
        <v>157</v>
      </c>
      <c r="AB1510">
        <v>1</v>
      </c>
      <c r="AC1510">
        <v>1</v>
      </c>
      <c r="AD1510" t="s">
        <v>54</v>
      </c>
      <c r="AE1510">
        <v>499</v>
      </c>
      <c r="AF1510">
        <v>367</v>
      </c>
      <c r="AG1510" t="s">
        <v>2947</v>
      </c>
    </row>
    <row r="1511" spans="1:33" x14ac:dyDescent="0.25">
      <c r="A1511">
        <v>950</v>
      </c>
      <c r="B1511" t="s">
        <v>35</v>
      </c>
      <c r="C1511" t="s">
        <v>518</v>
      </c>
      <c r="D1511" t="s">
        <v>519</v>
      </c>
      <c r="E1511" t="s">
        <v>38</v>
      </c>
      <c r="F1511" t="s">
        <v>2805</v>
      </c>
      <c r="G1511" t="s">
        <v>2805</v>
      </c>
      <c r="H1511" t="s">
        <v>2806</v>
      </c>
      <c r="I1511" t="s">
        <v>2948</v>
      </c>
      <c r="J1511" t="s">
        <v>2586</v>
      </c>
      <c r="K1511" t="s">
        <v>2949</v>
      </c>
      <c r="L1511">
        <v>2023</v>
      </c>
      <c r="M1511">
        <v>8</v>
      </c>
      <c r="N1511">
        <v>14</v>
      </c>
      <c r="O1511" t="s">
        <v>44</v>
      </c>
      <c r="P1511">
        <v>60</v>
      </c>
      <c r="Q1511" t="s">
        <v>45</v>
      </c>
      <c r="S1511" t="s">
        <v>46</v>
      </c>
      <c r="U1511" t="s">
        <v>47</v>
      </c>
      <c r="V1511" t="s">
        <v>48</v>
      </c>
      <c r="W1511" t="s">
        <v>49</v>
      </c>
      <c r="Y1511">
        <v>38</v>
      </c>
      <c r="Z1511" t="s">
        <v>50</v>
      </c>
      <c r="AA1511" t="s">
        <v>527</v>
      </c>
      <c r="AB1511">
        <v>1</v>
      </c>
      <c r="AC1511">
        <v>1</v>
      </c>
      <c r="AD1511" t="s">
        <v>54</v>
      </c>
      <c r="AE1511">
        <v>290</v>
      </c>
      <c r="AF1511">
        <v>329</v>
      </c>
      <c r="AG1511" t="s">
        <v>2950</v>
      </c>
    </row>
    <row r="1512" spans="1:33" x14ac:dyDescent="0.25">
      <c r="A1512">
        <v>950</v>
      </c>
      <c r="B1512" t="s">
        <v>35</v>
      </c>
      <c r="C1512" t="s">
        <v>518</v>
      </c>
      <c r="D1512" t="s">
        <v>519</v>
      </c>
      <c r="E1512" t="s">
        <v>38</v>
      </c>
      <c r="F1512" t="s">
        <v>2805</v>
      </c>
      <c r="G1512" t="s">
        <v>2805</v>
      </c>
      <c r="H1512" t="s">
        <v>2806</v>
      </c>
      <c r="I1512" t="s">
        <v>2948</v>
      </c>
      <c r="J1512" t="s">
        <v>2586</v>
      </c>
      <c r="K1512" t="s">
        <v>2949</v>
      </c>
      <c r="L1512">
        <v>2023</v>
      </c>
      <c r="M1512">
        <v>8</v>
      </c>
      <c r="N1512">
        <v>14</v>
      </c>
      <c r="O1512" t="s">
        <v>44</v>
      </c>
      <c r="P1512">
        <v>60</v>
      </c>
      <c r="Q1512" t="s">
        <v>45</v>
      </c>
      <c r="S1512" t="s">
        <v>46</v>
      </c>
      <c r="U1512" t="s">
        <v>47</v>
      </c>
      <c r="V1512" t="s">
        <v>48</v>
      </c>
      <c r="W1512" t="s">
        <v>52</v>
      </c>
      <c r="Y1512">
        <v>38</v>
      </c>
      <c r="Z1512" t="s">
        <v>50</v>
      </c>
      <c r="AA1512" t="s">
        <v>135</v>
      </c>
      <c r="AB1512">
        <v>1</v>
      </c>
      <c r="AC1512">
        <v>1</v>
      </c>
      <c r="AD1512" t="s">
        <v>54</v>
      </c>
      <c r="AE1512">
        <v>546</v>
      </c>
      <c r="AF1512">
        <v>371</v>
      </c>
      <c r="AG1512" t="s">
        <v>2951</v>
      </c>
    </row>
    <row r="1513" spans="1:33" x14ac:dyDescent="0.25">
      <c r="A1513">
        <v>950</v>
      </c>
      <c r="B1513" t="s">
        <v>35</v>
      </c>
      <c r="C1513" t="s">
        <v>518</v>
      </c>
      <c r="D1513" t="s">
        <v>519</v>
      </c>
      <c r="E1513" t="s">
        <v>38</v>
      </c>
      <c r="F1513" t="s">
        <v>2805</v>
      </c>
      <c r="G1513" t="s">
        <v>2805</v>
      </c>
      <c r="H1513" t="s">
        <v>2806</v>
      </c>
      <c r="I1513" t="s">
        <v>2952</v>
      </c>
      <c r="J1513" t="s">
        <v>2586</v>
      </c>
      <c r="K1513" t="s">
        <v>2953</v>
      </c>
      <c r="L1513">
        <v>2023</v>
      </c>
      <c r="M1513">
        <v>8</v>
      </c>
      <c r="N1513">
        <v>14</v>
      </c>
      <c r="O1513" t="s">
        <v>44</v>
      </c>
      <c r="P1513">
        <v>60</v>
      </c>
      <c r="Q1513" t="s">
        <v>45</v>
      </c>
      <c r="S1513" t="s">
        <v>46</v>
      </c>
      <c r="U1513" t="s">
        <v>47</v>
      </c>
      <c r="V1513" t="s">
        <v>48</v>
      </c>
      <c r="W1513" t="s">
        <v>49</v>
      </c>
      <c r="Y1513">
        <v>39</v>
      </c>
      <c r="Z1513" t="s">
        <v>50</v>
      </c>
      <c r="AA1513" t="s">
        <v>527</v>
      </c>
      <c r="AB1513">
        <v>1</v>
      </c>
      <c r="AC1513">
        <v>1</v>
      </c>
      <c r="AD1513" t="s">
        <v>54</v>
      </c>
      <c r="AE1513">
        <v>287</v>
      </c>
      <c r="AF1513">
        <v>307</v>
      </c>
      <c r="AG1513" t="s">
        <v>2954</v>
      </c>
    </row>
    <row r="1514" spans="1:33" x14ac:dyDescent="0.25">
      <c r="A1514">
        <v>950</v>
      </c>
      <c r="B1514" t="s">
        <v>35</v>
      </c>
      <c r="C1514" t="s">
        <v>518</v>
      </c>
      <c r="D1514" t="s">
        <v>519</v>
      </c>
      <c r="E1514" t="s">
        <v>38</v>
      </c>
      <c r="F1514" t="s">
        <v>2805</v>
      </c>
      <c r="G1514" t="s">
        <v>2805</v>
      </c>
      <c r="H1514" t="s">
        <v>2806</v>
      </c>
      <c r="I1514" t="s">
        <v>2952</v>
      </c>
      <c r="J1514" t="s">
        <v>2586</v>
      </c>
      <c r="K1514" t="s">
        <v>2953</v>
      </c>
      <c r="L1514">
        <v>2023</v>
      </c>
      <c r="M1514">
        <v>8</v>
      </c>
      <c r="N1514">
        <v>14</v>
      </c>
      <c r="O1514" t="s">
        <v>44</v>
      </c>
      <c r="P1514">
        <v>60</v>
      </c>
      <c r="Q1514" t="s">
        <v>45</v>
      </c>
      <c r="S1514" t="s">
        <v>46</v>
      </c>
      <c r="U1514" t="s">
        <v>47</v>
      </c>
      <c r="V1514" t="s">
        <v>48</v>
      </c>
      <c r="W1514" t="s">
        <v>52</v>
      </c>
      <c r="Y1514">
        <v>39</v>
      </c>
      <c r="Z1514" t="s">
        <v>50</v>
      </c>
      <c r="AA1514" t="s">
        <v>135</v>
      </c>
      <c r="AB1514">
        <v>1</v>
      </c>
      <c r="AC1514">
        <v>1</v>
      </c>
      <c r="AD1514" t="s">
        <v>54</v>
      </c>
      <c r="AE1514">
        <v>509</v>
      </c>
      <c r="AF1514">
        <v>372</v>
      </c>
      <c r="AG1514" t="s">
        <v>2955</v>
      </c>
    </row>
    <row r="1515" spans="1:33" x14ac:dyDescent="0.25">
      <c r="A1515">
        <v>950</v>
      </c>
      <c r="B1515" t="s">
        <v>35</v>
      </c>
      <c r="C1515" t="s">
        <v>518</v>
      </c>
      <c r="D1515" t="s">
        <v>519</v>
      </c>
      <c r="E1515" t="s">
        <v>38</v>
      </c>
      <c r="F1515" t="s">
        <v>2805</v>
      </c>
      <c r="G1515" t="s">
        <v>2805</v>
      </c>
      <c r="H1515" t="s">
        <v>2806</v>
      </c>
      <c r="I1515" t="s">
        <v>2956</v>
      </c>
      <c r="J1515" t="s">
        <v>2586</v>
      </c>
      <c r="K1515" t="s">
        <v>2957</v>
      </c>
      <c r="L1515">
        <v>2023</v>
      </c>
      <c r="M1515">
        <v>8</v>
      </c>
      <c r="N1515">
        <v>14</v>
      </c>
      <c r="O1515" t="s">
        <v>44</v>
      </c>
      <c r="P1515">
        <v>60</v>
      </c>
      <c r="Q1515" t="s">
        <v>45</v>
      </c>
      <c r="S1515" t="s">
        <v>46</v>
      </c>
      <c r="U1515" t="s">
        <v>47</v>
      </c>
      <c r="V1515" t="s">
        <v>48</v>
      </c>
      <c r="W1515" t="s">
        <v>49</v>
      </c>
      <c r="Y1515">
        <v>40</v>
      </c>
      <c r="Z1515" t="s">
        <v>50</v>
      </c>
      <c r="AA1515" t="s">
        <v>527</v>
      </c>
      <c r="AB1515">
        <v>1</v>
      </c>
      <c r="AC1515">
        <v>1</v>
      </c>
      <c r="AD1515" t="s">
        <v>54</v>
      </c>
      <c r="AE1515">
        <v>289</v>
      </c>
      <c r="AF1515">
        <v>304</v>
      </c>
      <c r="AG1515" t="s">
        <v>2958</v>
      </c>
    </row>
    <row r="1516" spans="1:33" x14ac:dyDescent="0.25">
      <c r="A1516">
        <v>950</v>
      </c>
      <c r="B1516" t="s">
        <v>35</v>
      </c>
      <c r="C1516" t="s">
        <v>518</v>
      </c>
      <c r="D1516" t="s">
        <v>519</v>
      </c>
      <c r="E1516" t="s">
        <v>38</v>
      </c>
      <c r="F1516" t="s">
        <v>2805</v>
      </c>
      <c r="G1516" t="s">
        <v>2805</v>
      </c>
      <c r="H1516" t="s">
        <v>2806</v>
      </c>
      <c r="I1516" t="s">
        <v>2956</v>
      </c>
      <c r="J1516" t="s">
        <v>2586</v>
      </c>
      <c r="K1516" t="s">
        <v>2957</v>
      </c>
      <c r="L1516">
        <v>2023</v>
      </c>
      <c r="M1516">
        <v>8</v>
      </c>
      <c r="N1516">
        <v>14</v>
      </c>
      <c r="O1516" t="s">
        <v>44</v>
      </c>
      <c r="P1516">
        <v>60</v>
      </c>
      <c r="Q1516" t="s">
        <v>45</v>
      </c>
      <c r="S1516" t="s">
        <v>46</v>
      </c>
      <c r="U1516" t="s">
        <v>47</v>
      </c>
      <c r="V1516" t="s">
        <v>48</v>
      </c>
      <c r="W1516" t="s">
        <v>52</v>
      </c>
      <c r="Y1516">
        <v>40</v>
      </c>
      <c r="Z1516" t="s">
        <v>50</v>
      </c>
      <c r="AA1516" t="s">
        <v>135</v>
      </c>
      <c r="AB1516">
        <v>1</v>
      </c>
      <c r="AC1516">
        <v>1</v>
      </c>
      <c r="AD1516" t="s">
        <v>54</v>
      </c>
      <c r="AE1516">
        <v>491</v>
      </c>
      <c r="AF1516">
        <v>372</v>
      </c>
      <c r="AG1516" t="s">
        <v>2959</v>
      </c>
    </row>
    <row r="1517" spans="1:33" x14ac:dyDescent="0.25">
      <c r="A1517">
        <v>950</v>
      </c>
      <c r="B1517" t="s">
        <v>35</v>
      </c>
      <c r="C1517" t="s">
        <v>518</v>
      </c>
      <c r="D1517" t="s">
        <v>519</v>
      </c>
      <c r="E1517" t="s">
        <v>38</v>
      </c>
      <c r="F1517" t="s">
        <v>2805</v>
      </c>
      <c r="G1517" t="s">
        <v>2805</v>
      </c>
      <c r="H1517" t="s">
        <v>2806</v>
      </c>
      <c r="I1517" t="s">
        <v>2960</v>
      </c>
      <c r="J1517" t="s">
        <v>2586</v>
      </c>
      <c r="K1517" t="s">
        <v>2961</v>
      </c>
      <c r="L1517">
        <v>2023</v>
      </c>
      <c r="M1517">
        <v>8</v>
      </c>
      <c r="N1517">
        <v>14</v>
      </c>
      <c r="O1517" t="s">
        <v>44</v>
      </c>
      <c r="P1517">
        <v>60</v>
      </c>
      <c r="Q1517" t="s">
        <v>45</v>
      </c>
      <c r="S1517" t="s">
        <v>46</v>
      </c>
      <c r="U1517" t="s">
        <v>47</v>
      </c>
      <c r="V1517" t="s">
        <v>48</v>
      </c>
      <c r="W1517" t="s">
        <v>49</v>
      </c>
      <c r="Y1517">
        <v>41</v>
      </c>
      <c r="Z1517" t="s">
        <v>50</v>
      </c>
      <c r="AA1517" t="s">
        <v>527</v>
      </c>
      <c r="AB1517">
        <v>1</v>
      </c>
      <c r="AC1517">
        <v>1</v>
      </c>
      <c r="AD1517" t="s">
        <v>54</v>
      </c>
      <c r="AE1517">
        <v>283</v>
      </c>
      <c r="AF1517">
        <v>297</v>
      </c>
      <c r="AG1517" t="s">
        <v>2916</v>
      </c>
    </row>
    <row r="1518" spans="1:33" x14ac:dyDescent="0.25">
      <c r="A1518">
        <v>950</v>
      </c>
      <c r="B1518" t="s">
        <v>35</v>
      </c>
      <c r="C1518" t="s">
        <v>518</v>
      </c>
      <c r="D1518" t="s">
        <v>519</v>
      </c>
      <c r="E1518" t="s">
        <v>38</v>
      </c>
      <c r="F1518" t="s">
        <v>2805</v>
      </c>
      <c r="G1518" t="s">
        <v>2805</v>
      </c>
      <c r="H1518" t="s">
        <v>2806</v>
      </c>
      <c r="I1518" t="s">
        <v>2960</v>
      </c>
      <c r="J1518" t="s">
        <v>2586</v>
      </c>
      <c r="K1518" t="s">
        <v>2961</v>
      </c>
      <c r="L1518">
        <v>2023</v>
      </c>
      <c r="M1518">
        <v>8</v>
      </c>
      <c r="N1518">
        <v>14</v>
      </c>
      <c r="O1518" t="s">
        <v>44</v>
      </c>
      <c r="P1518">
        <v>60</v>
      </c>
      <c r="Q1518" t="s">
        <v>45</v>
      </c>
      <c r="S1518" t="s">
        <v>46</v>
      </c>
      <c r="U1518" t="s">
        <v>47</v>
      </c>
      <c r="V1518" t="s">
        <v>48</v>
      </c>
      <c r="W1518" t="s">
        <v>52</v>
      </c>
      <c r="Y1518">
        <v>41</v>
      </c>
      <c r="Z1518" t="s">
        <v>50</v>
      </c>
      <c r="AA1518" t="s">
        <v>135</v>
      </c>
      <c r="AB1518">
        <v>1</v>
      </c>
      <c r="AC1518">
        <v>1</v>
      </c>
      <c r="AD1518" t="s">
        <v>54</v>
      </c>
      <c r="AE1518">
        <v>409</v>
      </c>
      <c r="AF1518">
        <v>373</v>
      </c>
      <c r="AG1518" t="s">
        <v>2962</v>
      </c>
    </row>
    <row r="1519" spans="1:33" x14ac:dyDescent="0.25">
      <c r="A1519">
        <v>950</v>
      </c>
      <c r="B1519" t="s">
        <v>35</v>
      </c>
      <c r="C1519" t="s">
        <v>518</v>
      </c>
      <c r="D1519" t="s">
        <v>519</v>
      </c>
      <c r="E1519" t="s">
        <v>38</v>
      </c>
      <c r="F1519" t="s">
        <v>2805</v>
      </c>
      <c r="G1519" t="s">
        <v>2805</v>
      </c>
      <c r="H1519" t="s">
        <v>2806</v>
      </c>
      <c r="I1519" t="s">
        <v>2963</v>
      </c>
      <c r="J1519" t="s">
        <v>2586</v>
      </c>
      <c r="K1519" t="s">
        <v>2964</v>
      </c>
      <c r="L1519">
        <v>2023</v>
      </c>
      <c r="M1519">
        <v>8</v>
      </c>
      <c r="N1519">
        <v>14</v>
      </c>
      <c r="O1519" t="s">
        <v>44</v>
      </c>
      <c r="P1519">
        <v>60</v>
      </c>
      <c r="Q1519" t="s">
        <v>45</v>
      </c>
      <c r="S1519" t="s">
        <v>46</v>
      </c>
      <c r="U1519" t="s">
        <v>47</v>
      </c>
      <c r="V1519" t="s">
        <v>48</v>
      </c>
      <c r="W1519" t="s">
        <v>49</v>
      </c>
      <c r="Y1519">
        <v>42</v>
      </c>
      <c r="Z1519" t="s">
        <v>50</v>
      </c>
      <c r="AA1519" t="s">
        <v>527</v>
      </c>
      <c r="AB1519">
        <v>1</v>
      </c>
      <c r="AC1519">
        <v>1</v>
      </c>
      <c r="AD1519" t="s">
        <v>54</v>
      </c>
      <c r="AE1519">
        <v>284</v>
      </c>
      <c r="AF1519">
        <v>307</v>
      </c>
      <c r="AG1519" t="s">
        <v>2965</v>
      </c>
    </row>
    <row r="1520" spans="1:33" x14ac:dyDescent="0.25">
      <c r="A1520">
        <v>950</v>
      </c>
      <c r="B1520" t="s">
        <v>35</v>
      </c>
      <c r="C1520" t="s">
        <v>518</v>
      </c>
      <c r="D1520" t="s">
        <v>519</v>
      </c>
      <c r="E1520" t="s">
        <v>38</v>
      </c>
      <c r="F1520" t="s">
        <v>2805</v>
      </c>
      <c r="G1520" t="s">
        <v>2805</v>
      </c>
      <c r="H1520" t="s">
        <v>2806</v>
      </c>
      <c r="I1520" t="s">
        <v>2963</v>
      </c>
      <c r="J1520" t="s">
        <v>2586</v>
      </c>
      <c r="K1520" t="s">
        <v>2964</v>
      </c>
      <c r="L1520">
        <v>2023</v>
      </c>
      <c r="M1520">
        <v>8</v>
      </c>
      <c r="N1520">
        <v>14</v>
      </c>
      <c r="O1520" t="s">
        <v>44</v>
      </c>
      <c r="P1520">
        <v>60</v>
      </c>
      <c r="Q1520" t="s">
        <v>45</v>
      </c>
      <c r="S1520" t="s">
        <v>46</v>
      </c>
      <c r="U1520" t="s">
        <v>47</v>
      </c>
      <c r="V1520" t="s">
        <v>48</v>
      </c>
      <c r="W1520" t="s">
        <v>52</v>
      </c>
      <c r="Y1520">
        <v>42</v>
      </c>
      <c r="Z1520" t="s">
        <v>50</v>
      </c>
      <c r="AA1520" t="s">
        <v>135</v>
      </c>
      <c r="AB1520">
        <v>1</v>
      </c>
      <c r="AC1520">
        <v>1</v>
      </c>
      <c r="AD1520" t="s">
        <v>54</v>
      </c>
      <c r="AE1520">
        <v>512</v>
      </c>
      <c r="AF1520">
        <v>373</v>
      </c>
      <c r="AG1520" t="s">
        <v>2966</v>
      </c>
    </row>
    <row r="1521" spans="1:33" x14ac:dyDescent="0.25">
      <c r="A1521">
        <v>950</v>
      </c>
      <c r="B1521" t="s">
        <v>35</v>
      </c>
      <c r="C1521" t="s">
        <v>518</v>
      </c>
      <c r="D1521" t="s">
        <v>519</v>
      </c>
      <c r="E1521" t="s">
        <v>38</v>
      </c>
      <c r="F1521" t="s">
        <v>2805</v>
      </c>
      <c r="G1521" t="s">
        <v>2805</v>
      </c>
      <c r="H1521" t="s">
        <v>2806</v>
      </c>
      <c r="I1521" t="s">
        <v>2967</v>
      </c>
      <c r="J1521" t="s">
        <v>2586</v>
      </c>
      <c r="K1521" t="s">
        <v>2968</v>
      </c>
      <c r="L1521">
        <v>2023</v>
      </c>
      <c r="M1521">
        <v>8</v>
      </c>
      <c r="N1521">
        <v>14</v>
      </c>
      <c r="O1521" t="s">
        <v>44</v>
      </c>
      <c r="P1521">
        <v>60</v>
      </c>
      <c r="Q1521" t="s">
        <v>45</v>
      </c>
      <c r="S1521" t="s">
        <v>46</v>
      </c>
      <c r="U1521" t="s">
        <v>47</v>
      </c>
      <c r="V1521" t="s">
        <v>48</v>
      </c>
      <c r="W1521" t="s">
        <v>49</v>
      </c>
      <c r="Y1521">
        <v>43</v>
      </c>
      <c r="Z1521" t="s">
        <v>50</v>
      </c>
      <c r="AA1521" t="s">
        <v>527</v>
      </c>
      <c r="AB1521">
        <v>1</v>
      </c>
      <c r="AC1521">
        <v>1</v>
      </c>
      <c r="AD1521" t="s">
        <v>54</v>
      </c>
      <c r="AE1521">
        <v>288</v>
      </c>
      <c r="AF1521">
        <v>310</v>
      </c>
      <c r="AG1521" t="s">
        <v>2969</v>
      </c>
    </row>
    <row r="1522" spans="1:33" x14ac:dyDescent="0.25">
      <c r="A1522">
        <v>950</v>
      </c>
      <c r="B1522" t="s">
        <v>35</v>
      </c>
      <c r="C1522" t="s">
        <v>518</v>
      </c>
      <c r="D1522" t="s">
        <v>519</v>
      </c>
      <c r="E1522" t="s">
        <v>38</v>
      </c>
      <c r="F1522" t="s">
        <v>2805</v>
      </c>
      <c r="G1522" t="s">
        <v>2805</v>
      </c>
      <c r="H1522" t="s">
        <v>2806</v>
      </c>
      <c r="I1522" t="s">
        <v>2967</v>
      </c>
      <c r="J1522" t="s">
        <v>2586</v>
      </c>
      <c r="K1522" t="s">
        <v>2968</v>
      </c>
      <c r="L1522">
        <v>2023</v>
      </c>
      <c r="M1522">
        <v>8</v>
      </c>
      <c r="N1522">
        <v>14</v>
      </c>
      <c r="O1522" t="s">
        <v>44</v>
      </c>
      <c r="P1522">
        <v>60</v>
      </c>
      <c r="Q1522" t="s">
        <v>45</v>
      </c>
      <c r="S1522" t="s">
        <v>46</v>
      </c>
      <c r="U1522" t="s">
        <v>47</v>
      </c>
      <c r="V1522" t="s">
        <v>48</v>
      </c>
      <c r="W1522" t="s">
        <v>52</v>
      </c>
      <c r="Y1522">
        <v>43</v>
      </c>
      <c r="Z1522" t="s">
        <v>50</v>
      </c>
      <c r="AA1522" t="s">
        <v>135</v>
      </c>
      <c r="AB1522">
        <v>1</v>
      </c>
      <c r="AC1522">
        <v>1</v>
      </c>
      <c r="AD1522" t="s">
        <v>54</v>
      </c>
      <c r="AE1522">
        <v>493</v>
      </c>
      <c r="AF1522">
        <v>369</v>
      </c>
      <c r="AG1522" t="s">
        <v>2970</v>
      </c>
    </row>
    <row r="1523" spans="1:33" x14ac:dyDescent="0.25">
      <c r="A1523">
        <v>950</v>
      </c>
      <c r="B1523" t="s">
        <v>35</v>
      </c>
      <c r="C1523" t="s">
        <v>518</v>
      </c>
      <c r="D1523" t="s">
        <v>519</v>
      </c>
      <c r="E1523" t="s">
        <v>38</v>
      </c>
      <c r="F1523" t="s">
        <v>2805</v>
      </c>
      <c r="G1523" t="s">
        <v>2805</v>
      </c>
      <c r="H1523" t="s">
        <v>2806</v>
      </c>
      <c r="I1523" t="s">
        <v>2971</v>
      </c>
      <c r="J1523" t="s">
        <v>2586</v>
      </c>
      <c r="K1523" t="s">
        <v>2972</v>
      </c>
      <c r="L1523">
        <v>2023</v>
      </c>
      <c r="M1523">
        <v>8</v>
      </c>
      <c r="N1523">
        <v>14</v>
      </c>
      <c r="O1523" t="s">
        <v>44</v>
      </c>
      <c r="P1523">
        <v>60</v>
      </c>
      <c r="Q1523" t="s">
        <v>45</v>
      </c>
      <c r="S1523" t="s">
        <v>46</v>
      </c>
      <c r="U1523" t="s">
        <v>47</v>
      </c>
      <c r="V1523" t="s">
        <v>48</v>
      </c>
      <c r="W1523" t="s">
        <v>49</v>
      </c>
      <c r="Y1523">
        <v>44</v>
      </c>
      <c r="Z1523" t="s">
        <v>50</v>
      </c>
      <c r="AA1523" t="s">
        <v>527</v>
      </c>
      <c r="AB1523">
        <v>1</v>
      </c>
      <c r="AC1523">
        <v>1</v>
      </c>
      <c r="AD1523" t="s">
        <v>54</v>
      </c>
      <c r="AE1523">
        <v>291</v>
      </c>
      <c r="AF1523">
        <v>289</v>
      </c>
      <c r="AG1523" t="s">
        <v>2973</v>
      </c>
    </row>
    <row r="1524" spans="1:33" x14ac:dyDescent="0.25">
      <c r="A1524">
        <v>950</v>
      </c>
      <c r="B1524" t="s">
        <v>35</v>
      </c>
      <c r="C1524" t="s">
        <v>518</v>
      </c>
      <c r="D1524" t="s">
        <v>519</v>
      </c>
      <c r="E1524" t="s">
        <v>38</v>
      </c>
      <c r="F1524" t="s">
        <v>2805</v>
      </c>
      <c r="G1524" t="s">
        <v>2805</v>
      </c>
      <c r="H1524" t="s">
        <v>2806</v>
      </c>
      <c r="I1524" t="s">
        <v>2971</v>
      </c>
      <c r="J1524" t="s">
        <v>2586</v>
      </c>
      <c r="K1524" t="s">
        <v>2972</v>
      </c>
      <c r="L1524">
        <v>2023</v>
      </c>
      <c r="M1524">
        <v>8</v>
      </c>
      <c r="N1524">
        <v>14</v>
      </c>
      <c r="O1524" t="s">
        <v>44</v>
      </c>
      <c r="P1524">
        <v>60</v>
      </c>
      <c r="Q1524" t="s">
        <v>45</v>
      </c>
      <c r="S1524" t="s">
        <v>46</v>
      </c>
      <c r="U1524" t="s">
        <v>47</v>
      </c>
      <c r="V1524" t="s">
        <v>48</v>
      </c>
      <c r="W1524" t="s">
        <v>52</v>
      </c>
      <c r="Y1524">
        <v>44</v>
      </c>
      <c r="Z1524" t="s">
        <v>50</v>
      </c>
      <c r="AA1524" t="s">
        <v>135</v>
      </c>
      <c r="AB1524">
        <v>1</v>
      </c>
      <c r="AC1524">
        <v>1</v>
      </c>
      <c r="AD1524" t="s">
        <v>54</v>
      </c>
      <c r="AE1524">
        <v>380</v>
      </c>
      <c r="AF1524">
        <v>381</v>
      </c>
      <c r="AG1524" t="s">
        <v>2974</v>
      </c>
    </row>
    <row r="1525" spans="1:33" x14ac:dyDescent="0.25">
      <c r="A1525">
        <v>950</v>
      </c>
      <c r="B1525" t="s">
        <v>35</v>
      </c>
      <c r="C1525" t="s">
        <v>518</v>
      </c>
      <c r="D1525" t="s">
        <v>519</v>
      </c>
      <c r="E1525" t="s">
        <v>38</v>
      </c>
      <c r="F1525" t="s">
        <v>2805</v>
      </c>
      <c r="G1525" t="s">
        <v>2805</v>
      </c>
      <c r="H1525" t="s">
        <v>2806</v>
      </c>
      <c r="I1525" t="s">
        <v>2975</v>
      </c>
      <c r="J1525" t="s">
        <v>2586</v>
      </c>
      <c r="K1525" t="s">
        <v>2976</v>
      </c>
      <c r="L1525">
        <v>2023</v>
      </c>
      <c r="M1525">
        <v>8</v>
      </c>
      <c r="N1525">
        <v>14</v>
      </c>
      <c r="O1525" t="s">
        <v>44</v>
      </c>
      <c r="P1525">
        <v>60</v>
      </c>
      <c r="Q1525" t="s">
        <v>45</v>
      </c>
      <c r="S1525" t="s">
        <v>46</v>
      </c>
      <c r="U1525" t="s">
        <v>47</v>
      </c>
      <c r="V1525" t="s">
        <v>48</v>
      </c>
      <c r="W1525" t="s">
        <v>49</v>
      </c>
      <c r="Y1525">
        <v>45</v>
      </c>
      <c r="Z1525" t="s">
        <v>50</v>
      </c>
      <c r="AA1525" t="s">
        <v>527</v>
      </c>
      <c r="AB1525">
        <v>1</v>
      </c>
      <c r="AC1525">
        <v>1</v>
      </c>
      <c r="AD1525" t="s">
        <v>54</v>
      </c>
      <c r="AE1525">
        <v>284</v>
      </c>
      <c r="AF1525">
        <v>301</v>
      </c>
      <c r="AG1525" t="s">
        <v>2649</v>
      </c>
    </row>
    <row r="1526" spans="1:33" x14ac:dyDescent="0.25">
      <c r="A1526">
        <v>950</v>
      </c>
      <c r="B1526" t="s">
        <v>35</v>
      </c>
      <c r="C1526" t="s">
        <v>518</v>
      </c>
      <c r="D1526" t="s">
        <v>519</v>
      </c>
      <c r="E1526" t="s">
        <v>38</v>
      </c>
      <c r="F1526" t="s">
        <v>2805</v>
      </c>
      <c r="G1526" t="s">
        <v>2805</v>
      </c>
      <c r="H1526" t="s">
        <v>2806</v>
      </c>
      <c r="I1526" t="s">
        <v>2975</v>
      </c>
      <c r="J1526" t="s">
        <v>2586</v>
      </c>
      <c r="K1526" t="s">
        <v>2976</v>
      </c>
      <c r="L1526">
        <v>2023</v>
      </c>
      <c r="M1526">
        <v>8</v>
      </c>
      <c r="N1526">
        <v>14</v>
      </c>
      <c r="O1526" t="s">
        <v>44</v>
      </c>
      <c r="P1526">
        <v>60</v>
      </c>
      <c r="Q1526" t="s">
        <v>45</v>
      </c>
      <c r="S1526" t="s">
        <v>46</v>
      </c>
      <c r="U1526" t="s">
        <v>47</v>
      </c>
      <c r="V1526" t="s">
        <v>48</v>
      </c>
      <c r="W1526" t="s">
        <v>52</v>
      </c>
      <c r="Y1526">
        <v>45</v>
      </c>
      <c r="Z1526" t="s">
        <v>50</v>
      </c>
      <c r="AA1526" t="s">
        <v>135</v>
      </c>
      <c r="AB1526">
        <v>1</v>
      </c>
      <c r="AC1526">
        <v>1</v>
      </c>
      <c r="AD1526" t="s">
        <v>54</v>
      </c>
      <c r="AE1526">
        <v>481</v>
      </c>
      <c r="AF1526">
        <v>374</v>
      </c>
      <c r="AG1526" t="s">
        <v>2977</v>
      </c>
    </row>
    <row r="1527" spans="1:33" x14ac:dyDescent="0.25">
      <c r="A1527">
        <v>950</v>
      </c>
      <c r="B1527" t="s">
        <v>35</v>
      </c>
      <c r="C1527" t="s">
        <v>518</v>
      </c>
      <c r="D1527" t="s">
        <v>519</v>
      </c>
      <c r="E1527" t="s">
        <v>38</v>
      </c>
      <c r="F1527" t="s">
        <v>2805</v>
      </c>
      <c r="G1527" t="s">
        <v>2805</v>
      </c>
      <c r="H1527" t="s">
        <v>2806</v>
      </c>
      <c r="I1527" t="s">
        <v>2978</v>
      </c>
      <c r="J1527" t="s">
        <v>2586</v>
      </c>
      <c r="K1527" t="s">
        <v>2979</v>
      </c>
      <c r="L1527">
        <v>2023</v>
      </c>
      <c r="M1527">
        <v>8</v>
      </c>
      <c r="N1527">
        <v>14</v>
      </c>
      <c r="O1527" t="s">
        <v>44</v>
      </c>
      <c r="P1527">
        <v>60</v>
      </c>
      <c r="Q1527" t="s">
        <v>45</v>
      </c>
      <c r="S1527" t="s">
        <v>46</v>
      </c>
      <c r="U1527" t="s">
        <v>47</v>
      </c>
      <c r="V1527" t="s">
        <v>48</v>
      </c>
      <c r="W1527" t="s">
        <v>49</v>
      </c>
      <c r="Y1527">
        <v>46</v>
      </c>
      <c r="Z1527" t="s">
        <v>50</v>
      </c>
      <c r="AA1527" t="s">
        <v>527</v>
      </c>
      <c r="AB1527">
        <v>1</v>
      </c>
      <c r="AC1527">
        <v>1</v>
      </c>
      <c r="AD1527" t="s">
        <v>54</v>
      </c>
      <c r="AE1527">
        <v>282</v>
      </c>
      <c r="AF1527">
        <v>292</v>
      </c>
      <c r="AG1527" t="s">
        <v>2980</v>
      </c>
    </row>
    <row r="1528" spans="1:33" x14ac:dyDescent="0.25">
      <c r="A1528">
        <v>950</v>
      </c>
      <c r="B1528" t="s">
        <v>35</v>
      </c>
      <c r="C1528" t="s">
        <v>518</v>
      </c>
      <c r="D1528" t="s">
        <v>519</v>
      </c>
      <c r="E1528" t="s">
        <v>38</v>
      </c>
      <c r="F1528" t="s">
        <v>2805</v>
      </c>
      <c r="G1528" t="s">
        <v>2805</v>
      </c>
      <c r="H1528" t="s">
        <v>2806</v>
      </c>
      <c r="I1528" t="s">
        <v>2978</v>
      </c>
      <c r="J1528" t="s">
        <v>2586</v>
      </c>
      <c r="K1528" t="s">
        <v>2979</v>
      </c>
      <c r="L1528">
        <v>2023</v>
      </c>
      <c r="M1528">
        <v>8</v>
      </c>
      <c r="N1528">
        <v>14</v>
      </c>
      <c r="O1528" t="s">
        <v>44</v>
      </c>
      <c r="P1528">
        <v>60</v>
      </c>
      <c r="Q1528" t="s">
        <v>45</v>
      </c>
      <c r="S1528" t="s">
        <v>46</v>
      </c>
      <c r="U1528" t="s">
        <v>47</v>
      </c>
      <c r="V1528" t="s">
        <v>48</v>
      </c>
      <c r="W1528" t="s">
        <v>52</v>
      </c>
      <c r="Y1528">
        <v>46</v>
      </c>
      <c r="Z1528" t="s">
        <v>50</v>
      </c>
      <c r="AA1528" t="s">
        <v>135</v>
      </c>
      <c r="AB1528">
        <v>1</v>
      </c>
      <c r="AC1528">
        <v>1</v>
      </c>
      <c r="AD1528" t="s">
        <v>54</v>
      </c>
      <c r="AE1528">
        <v>508</v>
      </c>
      <c r="AF1528">
        <v>370</v>
      </c>
      <c r="AG1528" t="s">
        <v>2981</v>
      </c>
    </row>
    <row r="1529" spans="1:33" x14ac:dyDescent="0.25">
      <c r="A1529">
        <v>950</v>
      </c>
      <c r="B1529" t="s">
        <v>35</v>
      </c>
      <c r="C1529" t="s">
        <v>518</v>
      </c>
      <c r="D1529" t="s">
        <v>519</v>
      </c>
      <c r="E1529" t="s">
        <v>38</v>
      </c>
      <c r="F1529" t="s">
        <v>2805</v>
      </c>
      <c r="G1529" t="s">
        <v>2805</v>
      </c>
      <c r="H1529" t="s">
        <v>2806</v>
      </c>
      <c r="I1529" t="s">
        <v>2982</v>
      </c>
      <c r="J1529" t="s">
        <v>2586</v>
      </c>
      <c r="K1529" t="s">
        <v>2983</v>
      </c>
      <c r="L1529">
        <v>2023</v>
      </c>
      <c r="M1529">
        <v>8</v>
      </c>
      <c r="N1529">
        <v>15</v>
      </c>
      <c r="O1529" t="s">
        <v>44</v>
      </c>
      <c r="P1529">
        <v>60</v>
      </c>
      <c r="Q1529" t="s">
        <v>45</v>
      </c>
      <c r="S1529" t="s">
        <v>46</v>
      </c>
      <c r="U1529" t="s">
        <v>47</v>
      </c>
      <c r="V1529" t="s">
        <v>48</v>
      </c>
      <c r="W1529" t="s">
        <v>49</v>
      </c>
      <c r="Y1529">
        <v>47</v>
      </c>
      <c r="Z1529" t="s">
        <v>50</v>
      </c>
      <c r="AA1529" t="s">
        <v>135</v>
      </c>
      <c r="AB1529">
        <v>1</v>
      </c>
      <c r="AC1529">
        <v>1</v>
      </c>
      <c r="AD1529" t="s">
        <v>54</v>
      </c>
      <c r="AE1529">
        <v>279</v>
      </c>
      <c r="AF1529">
        <v>296</v>
      </c>
      <c r="AG1529" t="s">
        <v>2984</v>
      </c>
    </row>
    <row r="1530" spans="1:33" x14ac:dyDescent="0.25">
      <c r="A1530">
        <v>950</v>
      </c>
      <c r="B1530" t="s">
        <v>35</v>
      </c>
      <c r="C1530" t="s">
        <v>518</v>
      </c>
      <c r="D1530" t="s">
        <v>519</v>
      </c>
      <c r="E1530" t="s">
        <v>38</v>
      </c>
      <c r="F1530" t="s">
        <v>2805</v>
      </c>
      <c r="G1530" t="s">
        <v>2805</v>
      </c>
      <c r="H1530" t="s">
        <v>2806</v>
      </c>
      <c r="I1530" t="s">
        <v>2982</v>
      </c>
      <c r="J1530" t="s">
        <v>2586</v>
      </c>
      <c r="K1530" t="s">
        <v>2983</v>
      </c>
      <c r="L1530">
        <v>2023</v>
      </c>
      <c r="M1530">
        <v>8</v>
      </c>
      <c r="N1530">
        <v>15</v>
      </c>
      <c r="O1530" t="s">
        <v>44</v>
      </c>
      <c r="P1530">
        <v>60</v>
      </c>
      <c r="Q1530" t="s">
        <v>45</v>
      </c>
      <c r="S1530" t="s">
        <v>46</v>
      </c>
      <c r="U1530" t="s">
        <v>47</v>
      </c>
      <c r="V1530" t="s">
        <v>48</v>
      </c>
      <c r="W1530" t="s">
        <v>52</v>
      </c>
      <c r="Y1530">
        <v>47</v>
      </c>
      <c r="Z1530" t="s">
        <v>50</v>
      </c>
      <c r="AA1530" t="s">
        <v>157</v>
      </c>
      <c r="AB1530">
        <v>1</v>
      </c>
      <c r="AC1530">
        <v>1</v>
      </c>
      <c r="AD1530" t="s">
        <v>54</v>
      </c>
      <c r="AE1530">
        <v>375</v>
      </c>
      <c r="AF1530">
        <v>379</v>
      </c>
      <c r="AG1530" t="s">
        <v>2985</v>
      </c>
    </row>
    <row r="1531" spans="1:33" x14ac:dyDescent="0.25">
      <c r="A1531">
        <v>950</v>
      </c>
      <c r="B1531" t="s">
        <v>35</v>
      </c>
      <c r="C1531" t="s">
        <v>518</v>
      </c>
      <c r="D1531" t="s">
        <v>519</v>
      </c>
      <c r="E1531" t="s">
        <v>38</v>
      </c>
      <c r="F1531" t="s">
        <v>2805</v>
      </c>
      <c r="G1531" t="s">
        <v>2805</v>
      </c>
      <c r="H1531" t="s">
        <v>2806</v>
      </c>
      <c r="I1531" t="s">
        <v>2986</v>
      </c>
      <c r="J1531" t="s">
        <v>2586</v>
      </c>
      <c r="K1531" t="s">
        <v>2987</v>
      </c>
      <c r="L1531">
        <v>2023</v>
      </c>
      <c r="M1531">
        <v>8</v>
      </c>
      <c r="N1531">
        <v>15</v>
      </c>
      <c r="O1531" t="s">
        <v>44</v>
      </c>
      <c r="P1531">
        <v>60</v>
      </c>
      <c r="Q1531" t="s">
        <v>45</v>
      </c>
      <c r="S1531" t="s">
        <v>46</v>
      </c>
      <c r="U1531" t="s">
        <v>47</v>
      </c>
      <c r="V1531" t="s">
        <v>48</v>
      </c>
      <c r="W1531" t="s">
        <v>49</v>
      </c>
      <c r="Y1531">
        <v>48</v>
      </c>
      <c r="Z1531" t="s">
        <v>50</v>
      </c>
      <c r="AA1531" t="s">
        <v>527</v>
      </c>
      <c r="AB1531">
        <v>1</v>
      </c>
      <c r="AC1531">
        <v>1</v>
      </c>
      <c r="AD1531" t="s">
        <v>54</v>
      </c>
      <c r="AE1531">
        <v>289</v>
      </c>
      <c r="AF1531">
        <v>288</v>
      </c>
      <c r="AG1531" t="s">
        <v>2988</v>
      </c>
    </row>
    <row r="1532" spans="1:33" x14ac:dyDescent="0.25">
      <c r="A1532">
        <v>950</v>
      </c>
      <c r="B1532" t="s">
        <v>35</v>
      </c>
      <c r="C1532" t="s">
        <v>518</v>
      </c>
      <c r="D1532" t="s">
        <v>519</v>
      </c>
      <c r="E1532" t="s">
        <v>38</v>
      </c>
      <c r="F1532" t="s">
        <v>2805</v>
      </c>
      <c r="G1532" t="s">
        <v>2805</v>
      </c>
      <c r="H1532" t="s">
        <v>2806</v>
      </c>
      <c r="I1532" t="s">
        <v>2986</v>
      </c>
      <c r="J1532" t="s">
        <v>2586</v>
      </c>
      <c r="K1532" t="s">
        <v>2987</v>
      </c>
      <c r="L1532">
        <v>2023</v>
      </c>
      <c r="M1532">
        <v>8</v>
      </c>
      <c r="N1532">
        <v>15</v>
      </c>
      <c r="O1532" t="s">
        <v>44</v>
      </c>
      <c r="P1532">
        <v>60</v>
      </c>
      <c r="Q1532" t="s">
        <v>45</v>
      </c>
      <c r="S1532" t="s">
        <v>46</v>
      </c>
      <c r="U1532" t="s">
        <v>47</v>
      </c>
      <c r="V1532" t="s">
        <v>48</v>
      </c>
      <c r="W1532" t="s">
        <v>52</v>
      </c>
      <c r="Y1532">
        <v>48</v>
      </c>
      <c r="Z1532" t="s">
        <v>50</v>
      </c>
      <c r="AA1532" t="s">
        <v>135</v>
      </c>
      <c r="AB1532">
        <v>1</v>
      </c>
      <c r="AC1532">
        <v>1</v>
      </c>
      <c r="AD1532" t="s">
        <v>54</v>
      </c>
      <c r="AE1532">
        <v>466</v>
      </c>
      <c r="AF1532">
        <v>373</v>
      </c>
      <c r="AG1532" t="s">
        <v>2989</v>
      </c>
    </row>
    <row r="1533" spans="1:33" x14ac:dyDescent="0.25">
      <c r="A1533">
        <v>950</v>
      </c>
      <c r="B1533" t="s">
        <v>35</v>
      </c>
      <c r="C1533" t="s">
        <v>518</v>
      </c>
      <c r="D1533" t="s">
        <v>519</v>
      </c>
      <c r="E1533" t="s">
        <v>38</v>
      </c>
      <c r="F1533" t="s">
        <v>2805</v>
      </c>
      <c r="G1533" t="s">
        <v>2805</v>
      </c>
      <c r="H1533" t="s">
        <v>2806</v>
      </c>
      <c r="I1533" t="s">
        <v>2990</v>
      </c>
      <c r="J1533" t="s">
        <v>2586</v>
      </c>
      <c r="K1533" t="s">
        <v>2991</v>
      </c>
      <c r="L1533">
        <v>2023</v>
      </c>
      <c r="M1533">
        <v>8</v>
      </c>
      <c r="N1533">
        <v>15</v>
      </c>
      <c r="O1533" t="s">
        <v>44</v>
      </c>
      <c r="P1533">
        <v>60</v>
      </c>
      <c r="Q1533" t="s">
        <v>45</v>
      </c>
      <c r="S1533" t="s">
        <v>46</v>
      </c>
      <c r="U1533" t="s">
        <v>47</v>
      </c>
      <c r="V1533" t="s">
        <v>48</v>
      </c>
      <c r="W1533" t="s">
        <v>49</v>
      </c>
      <c r="Y1533">
        <v>49</v>
      </c>
      <c r="Z1533" t="s">
        <v>50</v>
      </c>
      <c r="AA1533" t="s">
        <v>51</v>
      </c>
      <c r="AB1533">
        <v>1</v>
      </c>
      <c r="AC1533">
        <v>1</v>
      </c>
      <c r="AD1533" t="s">
        <v>54</v>
      </c>
      <c r="AE1533">
        <v>278</v>
      </c>
      <c r="AF1533">
        <v>326</v>
      </c>
      <c r="AG1533" t="s">
        <v>2992</v>
      </c>
    </row>
    <row r="1534" spans="1:33" x14ac:dyDescent="0.25">
      <c r="A1534">
        <v>950</v>
      </c>
      <c r="B1534" t="s">
        <v>35</v>
      </c>
      <c r="C1534" t="s">
        <v>518</v>
      </c>
      <c r="D1534" t="s">
        <v>519</v>
      </c>
      <c r="E1534" t="s">
        <v>38</v>
      </c>
      <c r="F1534" t="s">
        <v>2805</v>
      </c>
      <c r="G1534" t="s">
        <v>2805</v>
      </c>
      <c r="H1534" t="s">
        <v>2806</v>
      </c>
      <c r="I1534" t="s">
        <v>2990</v>
      </c>
      <c r="J1534" t="s">
        <v>2586</v>
      </c>
      <c r="K1534" t="s">
        <v>2991</v>
      </c>
      <c r="L1534">
        <v>2023</v>
      </c>
      <c r="M1534">
        <v>8</v>
      </c>
      <c r="N1534">
        <v>15</v>
      </c>
      <c r="O1534" t="s">
        <v>44</v>
      </c>
      <c r="P1534">
        <v>60</v>
      </c>
      <c r="Q1534" t="s">
        <v>45</v>
      </c>
      <c r="S1534" t="s">
        <v>46</v>
      </c>
      <c r="U1534" t="s">
        <v>47</v>
      </c>
      <c r="V1534" t="s">
        <v>48</v>
      </c>
      <c r="W1534" t="s">
        <v>52</v>
      </c>
      <c r="Y1534">
        <v>49</v>
      </c>
      <c r="Z1534" t="s">
        <v>50</v>
      </c>
      <c r="AA1534" t="s">
        <v>51</v>
      </c>
      <c r="AB1534">
        <v>1</v>
      </c>
      <c r="AC1534">
        <v>1</v>
      </c>
      <c r="AD1534" t="s">
        <v>54</v>
      </c>
      <c r="AE1534">
        <v>475</v>
      </c>
      <c r="AF1534">
        <v>371</v>
      </c>
      <c r="AG1534" t="s">
        <v>2993</v>
      </c>
    </row>
    <row r="1535" spans="1:33" x14ac:dyDescent="0.25">
      <c r="A1535">
        <v>950</v>
      </c>
      <c r="B1535" t="s">
        <v>35</v>
      </c>
      <c r="C1535" t="s">
        <v>518</v>
      </c>
      <c r="D1535" t="s">
        <v>519</v>
      </c>
      <c r="E1535" t="s">
        <v>38</v>
      </c>
      <c r="F1535" t="s">
        <v>2805</v>
      </c>
      <c r="G1535" t="s">
        <v>2805</v>
      </c>
      <c r="H1535" t="s">
        <v>2806</v>
      </c>
      <c r="I1535" t="s">
        <v>2994</v>
      </c>
      <c r="J1535" t="s">
        <v>2586</v>
      </c>
      <c r="K1535" t="s">
        <v>2995</v>
      </c>
      <c r="L1535">
        <v>2023</v>
      </c>
      <c r="M1535">
        <v>8</v>
      </c>
      <c r="N1535">
        <v>15</v>
      </c>
      <c r="O1535" t="s">
        <v>44</v>
      </c>
      <c r="P1535">
        <v>60</v>
      </c>
      <c r="Q1535" t="s">
        <v>45</v>
      </c>
      <c r="S1535" t="s">
        <v>46</v>
      </c>
      <c r="U1535" t="s">
        <v>47</v>
      </c>
      <c r="V1535" t="s">
        <v>48</v>
      </c>
      <c r="W1535" t="s">
        <v>49</v>
      </c>
      <c r="Y1535">
        <v>50</v>
      </c>
      <c r="Z1535" t="s">
        <v>50</v>
      </c>
      <c r="AA1535" t="s">
        <v>157</v>
      </c>
      <c r="AB1535">
        <v>1</v>
      </c>
      <c r="AC1535">
        <v>1</v>
      </c>
      <c r="AD1535" t="s">
        <v>54</v>
      </c>
      <c r="AE1535">
        <v>291</v>
      </c>
      <c r="AF1535">
        <v>281</v>
      </c>
      <c r="AG1535" t="s">
        <v>2996</v>
      </c>
    </row>
    <row r="1536" spans="1:33" x14ac:dyDescent="0.25">
      <c r="A1536">
        <v>950</v>
      </c>
      <c r="B1536" t="s">
        <v>35</v>
      </c>
      <c r="C1536" t="s">
        <v>518</v>
      </c>
      <c r="D1536" t="s">
        <v>519</v>
      </c>
      <c r="E1536" t="s">
        <v>38</v>
      </c>
      <c r="F1536" t="s">
        <v>2805</v>
      </c>
      <c r="G1536" t="s">
        <v>2805</v>
      </c>
      <c r="H1536" t="s">
        <v>2806</v>
      </c>
      <c r="I1536" t="s">
        <v>2994</v>
      </c>
      <c r="J1536" t="s">
        <v>2586</v>
      </c>
      <c r="K1536" t="s">
        <v>2995</v>
      </c>
      <c r="L1536">
        <v>2023</v>
      </c>
      <c r="M1536">
        <v>8</v>
      </c>
      <c r="N1536">
        <v>15</v>
      </c>
      <c r="O1536" t="s">
        <v>44</v>
      </c>
      <c r="P1536">
        <v>60</v>
      </c>
      <c r="Q1536" t="s">
        <v>45</v>
      </c>
      <c r="S1536" t="s">
        <v>46</v>
      </c>
      <c r="U1536" t="s">
        <v>47</v>
      </c>
      <c r="V1536" t="s">
        <v>48</v>
      </c>
      <c r="W1536" t="s">
        <v>52</v>
      </c>
      <c r="Y1536">
        <v>50</v>
      </c>
      <c r="Z1536" t="s">
        <v>50</v>
      </c>
      <c r="AA1536" t="s">
        <v>135</v>
      </c>
      <c r="AB1536">
        <v>1</v>
      </c>
      <c r="AC1536">
        <v>1</v>
      </c>
      <c r="AD1536" t="s">
        <v>54</v>
      </c>
      <c r="AE1536">
        <v>380</v>
      </c>
      <c r="AF1536">
        <v>380</v>
      </c>
      <c r="AG1536" t="s">
        <v>2997</v>
      </c>
    </row>
    <row r="1537" spans="1:33" x14ac:dyDescent="0.25">
      <c r="A1537">
        <v>950</v>
      </c>
      <c r="B1537" t="s">
        <v>35</v>
      </c>
      <c r="C1537" t="s">
        <v>518</v>
      </c>
      <c r="D1537" t="s">
        <v>519</v>
      </c>
      <c r="E1537" t="s">
        <v>38</v>
      </c>
      <c r="F1537" t="s">
        <v>2805</v>
      </c>
      <c r="G1537" t="s">
        <v>2805</v>
      </c>
      <c r="H1537" t="s">
        <v>2806</v>
      </c>
      <c r="I1537" t="s">
        <v>2998</v>
      </c>
      <c r="J1537" t="s">
        <v>2586</v>
      </c>
      <c r="K1537" t="s">
        <v>2999</v>
      </c>
      <c r="L1537">
        <v>2023</v>
      </c>
      <c r="M1537">
        <v>8</v>
      </c>
      <c r="N1537">
        <v>15</v>
      </c>
      <c r="O1537" t="s">
        <v>44</v>
      </c>
      <c r="P1537">
        <v>60</v>
      </c>
      <c r="Q1537" t="s">
        <v>45</v>
      </c>
      <c r="S1537" t="s">
        <v>46</v>
      </c>
      <c r="U1537" t="s">
        <v>47</v>
      </c>
      <c r="V1537" t="s">
        <v>48</v>
      </c>
      <c r="W1537" t="s">
        <v>49</v>
      </c>
      <c r="Y1537">
        <v>51</v>
      </c>
      <c r="Z1537" t="s">
        <v>50</v>
      </c>
      <c r="AA1537" t="s">
        <v>527</v>
      </c>
      <c r="AB1537">
        <v>1</v>
      </c>
      <c r="AC1537">
        <v>1</v>
      </c>
      <c r="AD1537" t="s">
        <v>54</v>
      </c>
      <c r="AE1537">
        <v>280</v>
      </c>
      <c r="AF1537">
        <v>289</v>
      </c>
      <c r="AG1537" t="s">
        <v>2886</v>
      </c>
    </row>
    <row r="1538" spans="1:33" x14ac:dyDescent="0.25">
      <c r="A1538">
        <v>950</v>
      </c>
      <c r="B1538" t="s">
        <v>35</v>
      </c>
      <c r="C1538" t="s">
        <v>518</v>
      </c>
      <c r="D1538" t="s">
        <v>519</v>
      </c>
      <c r="E1538" t="s">
        <v>38</v>
      </c>
      <c r="F1538" t="s">
        <v>2805</v>
      </c>
      <c r="G1538" t="s">
        <v>2805</v>
      </c>
      <c r="H1538" t="s">
        <v>2806</v>
      </c>
      <c r="I1538" t="s">
        <v>2998</v>
      </c>
      <c r="J1538" t="s">
        <v>2586</v>
      </c>
      <c r="K1538" t="s">
        <v>2999</v>
      </c>
      <c r="L1538">
        <v>2023</v>
      </c>
      <c r="M1538">
        <v>8</v>
      </c>
      <c r="N1538">
        <v>15</v>
      </c>
      <c r="O1538" t="s">
        <v>44</v>
      </c>
      <c r="P1538">
        <v>60</v>
      </c>
      <c r="Q1538" t="s">
        <v>45</v>
      </c>
      <c r="S1538" t="s">
        <v>46</v>
      </c>
      <c r="U1538" t="s">
        <v>47</v>
      </c>
      <c r="V1538" t="s">
        <v>48</v>
      </c>
      <c r="W1538" t="s">
        <v>52</v>
      </c>
      <c r="Y1538">
        <v>51</v>
      </c>
      <c r="Z1538" t="s">
        <v>50</v>
      </c>
      <c r="AA1538" t="s">
        <v>135</v>
      </c>
      <c r="AB1538">
        <v>1</v>
      </c>
      <c r="AC1538">
        <v>1</v>
      </c>
      <c r="AD1538" t="s">
        <v>54</v>
      </c>
      <c r="AE1538">
        <v>497</v>
      </c>
      <c r="AF1538">
        <v>365</v>
      </c>
      <c r="AG1538" t="s">
        <v>3000</v>
      </c>
    </row>
    <row r="1539" spans="1:33" x14ac:dyDescent="0.25">
      <c r="A1539">
        <v>950</v>
      </c>
      <c r="B1539" t="s">
        <v>35</v>
      </c>
      <c r="C1539" t="s">
        <v>518</v>
      </c>
      <c r="D1539" t="s">
        <v>519</v>
      </c>
      <c r="E1539" t="s">
        <v>38</v>
      </c>
      <c r="F1539" t="s">
        <v>2805</v>
      </c>
      <c r="G1539" t="s">
        <v>2805</v>
      </c>
      <c r="H1539" t="s">
        <v>2806</v>
      </c>
      <c r="I1539" t="s">
        <v>3001</v>
      </c>
      <c r="J1539" t="s">
        <v>2586</v>
      </c>
      <c r="K1539" t="s">
        <v>3002</v>
      </c>
      <c r="L1539">
        <v>2023</v>
      </c>
      <c r="M1539">
        <v>8</v>
      </c>
      <c r="N1539">
        <v>15</v>
      </c>
      <c r="O1539" t="s">
        <v>44</v>
      </c>
      <c r="P1539">
        <v>60</v>
      </c>
      <c r="Q1539" t="s">
        <v>45</v>
      </c>
      <c r="S1539" t="s">
        <v>46</v>
      </c>
      <c r="U1539" t="s">
        <v>47</v>
      </c>
      <c r="V1539" t="s">
        <v>48</v>
      </c>
      <c r="W1539" t="s">
        <v>49</v>
      </c>
      <c r="Y1539">
        <v>52</v>
      </c>
      <c r="Z1539" t="s">
        <v>50</v>
      </c>
      <c r="AA1539" t="s">
        <v>157</v>
      </c>
      <c r="AB1539">
        <v>1</v>
      </c>
      <c r="AC1539">
        <v>1</v>
      </c>
      <c r="AD1539" t="s">
        <v>54</v>
      </c>
      <c r="AE1539">
        <v>278</v>
      </c>
      <c r="AF1539">
        <v>248</v>
      </c>
      <c r="AG1539" t="s">
        <v>3003</v>
      </c>
    </row>
    <row r="1540" spans="1:33" x14ac:dyDescent="0.25">
      <c r="A1540">
        <v>950</v>
      </c>
      <c r="B1540" t="s">
        <v>35</v>
      </c>
      <c r="C1540" t="s">
        <v>518</v>
      </c>
      <c r="D1540" t="s">
        <v>519</v>
      </c>
      <c r="E1540" t="s">
        <v>38</v>
      </c>
      <c r="F1540" t="s">
        <v>2805</v>
      </c>
      <c r="G1540" t="s">
        <v>2805</v>
      </c>
      <c r="H1540" t="s">
        <v>2806</v>
      </c>
      <c r="I1540" t="s">
        <v>3001</v>
      </c>
      <c r="J1540" t="s">
        <v>2586</v>
      </c>
      <c r="K1540" t="s">
        <v>3002</v>
      </c>
      <c r="L1540">
        <v>2023</v>
      </c>
      <c r="M1540">
        <v>8</v>
      </c>
      <c r="N1540">
        <v>15</v>
      </c>
      <c r="O1540" t="s">
        <v>44</v>
      </c>
      <c r="P1540">
        <v>60</v>
      </c>
      <c r="Q1540" t="s">
        <v>45</v>
      </c>
      <c r="S1540" t="s">
        <v>46</v>
      </c>
      <c r="U1540" t="s">
        <v>47</v>
      </c>
      <c r="V1540" t="s">
        <v>48</v>
      </c>
      <c r="W1540" t="s">
        <v>52</v>
      </c>
      <c r="Y1540">
        <v>52</v>
      </c>
      <c r="Z1540" t="s">
        <v>50</v>
      </c>
      <c r="AA1540" t="s">
        <v>135</v>
      </c>
      <c r="AB1540">
        <v>1</v>
      </c>
      <c r="AC1540">
        <v>1</v>
      </c>
      <c r="AD1540" t="s">
        <v>54</v>
      </c>
      <c r="AE1540">
        <v>458</v>
      </c>
      <c r="AF1540">
        <v>232</v>
      </c>
      <c r="AG1540" t="s">
        <v>3004</v>
      </c>
    </row>
    <row r="1541" spans="1:33" x14ac:dyDescent="0.25">
      <c r="A1541">
        <v>950</v>
      </c>
      <c r="B1541" t="s">
        <v>35</v>
      </c>
      <c r="C1541" t="s">
        <v>518</v>
      </c>
      <c r="D1541" t="s">
        <v>519</v>
      </c>
      <c r="E1541" t="s">
        <v>38</v>
      </c>
      <c r="F1541" t="s">
        <v>2805</v>
      </c>
      <c r="G1541" t="s">
        <v>2805</v>
      </c>
      <c r="H1541" t="s">
        <v>2806</v>
      </c>
      <c r="I1541" t="s">
        <v>3005</v>
      </c>
      <c r="J1541" t="s">
        <v>2586</v>
      </c>
      <c r="K1541" t="s">
        <v>3006</v>
      </c>
      <c r="L1541">
        <v>2023</v>
      </c>
      <c r="M1541">
        <v>8</v>
      </c>
      <c r="N1541">
        <v>15</v>
      </c>
      <c r="O1541" t="s">
        <v>44</v>
      </c>
      <c r="P1541">
        <v>60</v>
      </c>
      <c r="Q1541" t="s">
        <v>45</v>
      </c>
      <c r="S1541" t="s">
        <v>46</v>
      </c>
      <c r="U1541" t="s">
        <v>47</v>
      </c>
      <c r="V1541" t="s">
        <v>48</v>
      </c>
      <c r="W1541" t="s">
        <v>49</v>
      </c>
      <c r="Y1541">
        <v>53</v>
      </c>
      <c r="Z1541" t="s">
        <v>50</v>
      </c>
      <c r="AA1541" t="s">
        <v>527</v>
      </c>
      <c r="AB1541">
        <v>1</v>
      </c>
      <c r="AC1541">
        <v>1</v>
      </c>
      <c r="AD1541" t="s">
        <v>54</v>
      </c>
      <c r="AE1541">
        <v>290</v>
      </c>
      <c r="AF1541">
        <v>313</v>
      </c>
      <c r="AG1541" t="s">
        <v>3007</v>
      </c>
    </row>
    <row r="1542" spans="1:33" x14ac:dyDescent="0.25">
      <c r="A1542">
        <v>950</v>
      </c>
      <c r="B1542" t="s">
        <v>35</v>
      </c>
      <c r="C1542" t="s">
        <v>518</v>
      </c>
      <c r="D1542" t="s">
        <v>519</v>
      </c>
      <c r="E1542" t="s">
        <v>38</v>
      </c>
      <c r="F1542" t="s">
        <v>2805</v>
      </c>
      <c r="G1542" t="s">
        <v>2805</v>
      </c>
      <c r="H1542" t="s">
        <v>2806</v>
      </c>
      <c r="I1542" t="s">
        <v>3005</v>
      </c>
      <c r="J1542" t="s">
        <v>2586</v>
      </c>
      <c r="K1542" t="s">
        <v>3006</v>
      </c>
      <c r="L1542">
        <v>2023</v>
      </c>
      <c r="M1542">
        <v>8</v>
      </c>
      <c r="N1542">
        <v>15</v>
      </c>
      <c r="O1542" t="s">
        <v>44</v>
      </c>
      <c r="P1542">
        <v>60</v>
      </c>
      <c r="Q1542" t="s">
        <v>45</v>
      </c>
      <c r="S1542" t="s">
        <v>46</v>
      </c>
      <c r="U1542" t="s">
        <v>47</v>
      </c>
      <c r="V1542" t="s">
        <v>48</v>
      </c>
      <c r="W1542" t="s">
        <v>52</v>
      </c>
      <c r="Y1542">
        <v>53</v>
      </c>
      <c r="Z1542" t="s">
        <v>50</v>
      </c>
      <c r="AA1542" t="s">
        <v>51</v>
      </c>
      <c r="AB1542">
        <v>1</v>
      </c>
      <c r="AC1542">
        <v>1</v>
      </c>
      <c r="AD1542" t="s">
        <v>54</v>
      </c>
      <c r="AE1542">
        <v>501</v>
      </c>
      <c r="AF1542">
        <v>183</v>
      </c>
      <c r="AG1542" t="s">
        <v>3008</v>
      </c>
    </row>
    <row r="1543" spans="1:33" x14ac:dyDescent="0.25">
      <c r="A1543">
        <v>950</v>
      </c>
      <c r="B1543" t="s">
        <v>35</v>
      </c>
      <c r="C1543" t="s">
        <v>518</v>
      </c>
      <c r="D1543" t="s">
        <v>519</v>
      </c>
      <c r="E1543" t="s">
        <v>38</v>
      </c>
      <c r="F1543" t="s">
        <v>2805</v>
      </c>
      <c r="G1543" t="s">
        <v>2805</v>
      </c>
      <c r="H1543" t="s">
        <v>2806</v>
      </c>
      <c r="I1543" t="s">
        <v>3009</v>
      </c>
      <c r="J1543" t="s">
        <v>2586</v>
      </c>
      <c r="K1543" t="s">
        <v>3010</v>
      </c>
      <c r="L1543">
        <v>2023</v>
      </c>
      <c r="M1543">
        <v>8</v>
      </c>
      <c r="N1543">
        <v>15</v>
      </c>
      <c r="O1543" t="s">
        <v>44</v>
      </c>
      <c r="P1543">
        <v>60</v>
      </c>
      <c r="Q1543" t="s">
        <v>45</v>
      </c>
      <c r="S1543" t="s">
        <v>46</v>
      </c>
      <c r="U1543" t="s">
        <v>47</v>
      </c>
      <c r="V1543" t="s">
        <v>48</v>
      </c>
      <c r="W1543" t="s">
        <v>49</v>
      </c>
      <c r="Y1543">
        <v>54</v>
      </c>
      <c r="Z1543" t="s">
        <v>50</v>
      </c>
      <c r="AA1543" t="s">
        <v>527</v>
      </c>
      <c r="AB1543">
        <v>1</v>
      </c>
      <c r="AC1543">
        <v>1</v>
      </c>
      <c r="AD1543" t="s">
        <v>54</v>
      </c>
      <c r="AE1543">
        <v>281</v>
      </c>
      <c r="AF1543">
        <v>307</v>
      </c>
      <c r="AG1543" t="s">
        <v>3011</v>
      </c>
    </row>
    <row r="1544" spans="1:33" x14ac:dyDescent="0.25">
      <c r="A1544">
        <v>950</v>
      </c>
      <c r="B1544" t="s">
        <v>35</v>
      </c>
      <c r="C1544" t="s">
        <v>518</v>
      </c>
      <c r="D1544" t="s">
        <v>519</v>
      </c>
      <c r="E1544" t="s">
        <v>38</v>
      </c>
      <c r="F1544" t="s">
        <v>2805</v>
      </c>
      <c r="G1544" t="s">
        <v>2805</v>
      </c>
      <c r="H1544" t="s">
        <v>2806</v>
      </c>
      <c r="I1544" t="s">
        <v>3009</v>
      </c>
      <c r="J1544" t="s">
        <v>2586</v>
      </c>
      <c r="K1544" t="s">
        <v>3010</v>
      </c>
      <c r="L1544">
        <v>2023</v>
      </c>
      <c r="M1544">
        <v>8</v>
      </c>
      <c r="N1544">
        <v>15</v>
      </c>
      <c r="O1544" t="s">
        <v>44</v>
      </c>
      <c r="P1544">
        <v>60</v>
      </c>
      <c r="Q1544" t="s">
        <v>45</v>
      </c>
      <c r="S1544" t="s">
        <v>46</v>
      </c>
      <c r="U1544" t="s">
        <v>47</v>
      </c>
      <c r="V1544" t="s">
        <v>48</v>
      </c>
      <c r="W1544" t="s">
        <v>52</v>
      </c>
      <c r="Y1544">
        <v>54</v>
      </c>
      <c r="Z1544" t="s">
        <v>50</v>
      </c>
      <c r="AA1544" t="s">
        <v>213</v>
      </c>
      <c r="AB1544">
        <v>1</v>
      </c>
      <c r="AC1544">
        <v>1</v>
      </c>
      <c r="AD1544" t="s">
        <v>54</v>
      </c>
      <c r="AE1544">
        <v>267</v>
      </c>
      <c r="AF1544">
        <v>200</v>
      </c>
      <c r="AG1544" t="s">
        <v>3012</v>
      </c>
    </row>
    <row r="1545" spans="1:33" x14ac:dyDescent="0.25">
      <c r="A1545">
        <v>950</v>
      </c>
      <c r="B1545" t="s">
        <v>35</v>
      </c>
      <c r="C1545" t="s">
        <v>518</v>
      </c>
      <c r="D1545" t="s">
        <v>519</v>
      </c>
      <c r="E1545" t="s">
        <v>38</v>
      </c>
      <c r="F1545" t="s">
        <v>2805</v>
      </c>
      <c r="G1545" t="s">
        <v>2805</v>
      </c>
      <c r="H1545" t="s">
        <v>2806</v>
      </c>
      <c r="I1545" t="s">
        <v>3013</v>
      </c>
      <c r="J1545" t="s">
        <v>2586</v>
      </c>
      <c r="K1545" t="s">
        <v>3014</v>
      </c>
      <c r="L1545">
        <v>2023</v>
      </c>
      <c r="M1545">
        <v>8</v>
      </c>
      <c r="N1545">
        <v>15</v>
      </c>
      <c r="O1545" t="s">
        <v>44</v>
      </c>
      <c r="P1545">
        <v>60</v>
      </c>
      <c r="Q1545" t="s">
        <v>45</v>
      </c>
      <c r="S1545" t="s">
        <v>46</v>
      </c>
      <c r="U1545" t="s">
        <v>47</v>
      </c>
      <c r="V1545" t="s">
        <v>48</v>
      </c>
      <c r="W1545" t="s">
        <v>49</v>
      </c>
      <c r="Y1545">
        <v>55</v>
      </c>
      <c r="Z1545" t="s">
        <v>50</v>
      </c>
      <c r="AA1545" t="s">
        <v>135</v>
      </c>
      <c r="AB1545">
        <v>1</v>
      </c>
      <c r="AC1545">
        <v>1</v>
      </c>
      <c r="AD1545" t="s">
        <v>54</v>
      </c>
      <c r="AE1545">
        <v>284</v>
      </c>
      <c r="AF1545">
        <v>318</v>
      </c>
      <c r="AG1545" t="s">
        <v>3015</v>
      </c>
    </row>
    <row r="1546" spans="1:33" x14ac:dyDescent="0.25">
      <c r="A1546">
        <v>950</v>
      </c>
      <c r="B1546" t="s">
        <v>35</v>
      </c>
      <c r="C1546" t="s">
        <v>518</v>
      </c>
      <c r="D1546" t="s">
        <v>519</v>
      </c>
      <c r="E1546" t="s">
        <v>38</v>
      </c>
      <c r="F1546" t="s">
        <v>2805</v>
      </c>
      <c r="G1546" t="s">
        <v>2805</v>
      </c>
      <c r="H1546" t="s">
        <v>2806</v>
      </c>
      <c r="I1546" t="s">
        <v>3013</v>
      </c>
      <c r="J1546" t="s">
        <v>2586</v>
      </c>
      <c r="K1546" t="s">
        <v>3014</v>
      </c>
      <c r="L1546">
        <v>2023</v>
      </c>
      <c r="M1546">
        <v>8</v>
      </c>
      <c r="N1546">
        <v>15</v>
      </c>
      <c r="O1546" t="s">
        <v>44</v>
      </c>
      <c r="P1546">
        <v>60</v>
      </c>
      <c r="Q1546" t="s">
        <v>45</v>
      </c>
      <c r="S1546" t="s">
        <v>46</v>
      </c>
      <c r="U1546" t="s">
        <v>47</v>
      </c>
      <c r="V1546" t="s">
        <v>48</v>
      </c>
      <c r="W1546" t="s">
        <v>52</v>
      </c>
      <c r="Y1546">
        <v>55</v>
      </c>
      <c r="Z1546" t="s">
        <v>50</v>
      </c>
      <c r="AA1546" t="s">
        <v>135</v>
      </c>
      <c r="AB1546">
        <v>1</v>
      </c>
      <c r="AC1546">
        <v>1</v>
      </c>
      <c r="AD1546" t="s">
        <v>54</v>
      </c>
      <c r="AE1546">
        <v>417</v>
      </c>
      <c r="AF1546">
        <v>377</v>
      </c>
      <c r="AG1546" t="s">
        <v>3016</v>
      </c>
    </row>
    <row r="1547" spans="1:33" x14ac:dyDescent="0.25">
      <c r="A1547">
        <v>950</v>
      </c>
      <c r="B1547" t="s">
        <v>35</v>
      </c>
      <c r="C1547" t="s">
        <v>518</v>
      </c>
      <c r="D1547" t="s">
        <v>519</v>
      </c>
      <c r="E1547" t="s">
        <v>38</v>
      </c>
      <c r="F1547" t="s">
        <v>2805</v>
      </c>
      <c r="G1547" t="s">
        <v>2805</v>
      </c>
      <c r="H1547" t="s">
        <v>2806</v>
      </c>
      <c r="I1547" t="s">
        <v>3017</v>
      </c>
      <c r="J1547" t="s">
        <v>2586</v>
      </c>
      <c r="K1547" t="s">
        <v>3018</v>
      </c>
      <c r="L1547">
        <v>2023</v>
      </c>
      <c r="M1547">
        <v>8</v>
      </c>
      <c r="N1547">
        <v>15</v>
      </c>
      <c r="O1547" t="s">
        <v>44</v>
      </c>
      <c r="P1547">
        <v>60</v>
      </c>
      <c r="Q1547" t="s">
        <v>45</v>
      </c>
      <c r="S1547" t="s">
        <v>46</v>
      </c>
      <c r="U1547" t="s">
        <v>47</v>
      </c>
      <c r="V1547" t="s">
        <v>48</v>
      </c>
      <c r="W1547" t="s">
        <v>49</v>
      </c>
      <c r="Y1547">
        <v>56</v>
      </c>
      <c r="Z1547" t="s">
        <v>50</v>
      </c>
      <c r="AA1547" t="s">
        <v>527</v>
      </c>
      <c r="AB1547">
        <v>1</v>
      </c>
      <c r="AC1547">
        <v>1</v>
      </c>
      <c r="AD1547" t="s">
        <v>54</v>
      </c>
      <c r="AE1547">
        <v>284</v>
      </c>
      <c r="AF1547">
        <v>294</v>
      </c>
      <c r="AG1547" t="s">
        <v>3019</v>
      </c>
    </row>
    <row r="1548" spans="1:33" x14ac:dyDescent="0.25">
      <c r="A1548">
        <v>950</v>
      </c>
      <c r="B1548" t="s">
        <v>35</v>
      </c>
      <c r="C1548" t="s">
        <v>518</v>
      </c>
      <c r="D1548" t="s">
        <v>519</v>
      </c>
      <c r="E1548" t="s">
        <v>38</v>
      </c>
      <c r="F1548" t="s">
        <v>2805</v>
      </c>
      <c r="G1548" t="s">
        <v>2805</v>
      </c>
      <c r="H1548" t="s">
        <v>2806</v>
      </c>
      <c r="I1548" t="s">
        <v>3017</v>
      </c>
      <c r="J1548" t="s">
        <v>2586</v>
      </c>
      <c r="K1548" t="s">
        <v>3018</v>
      </c>
      <c r="L1548">
        <v>2023</v>
      </c>
      <c r="M1548">
        <v>8</v>
      </c>
      <c r="N1548">
        <v>15</v>
      </c>
      <c r="O1548" t="s">
        <v>44</v>
      </c>
      <c r="P1548">
        <v>60</v>
      </c>
      <c r="Q1548" t="s">
        <v>45</v>
      </c>
      <c r="S1548" t="s">
        <v>46</v>
      </c>
      <c r="U1548" t="s">
        <v>47</v>
      </c>
      <c r="V1548" t="s">
        <v>48</v>
      </c>
      <c r="W1548" t="s">
        <v>52</v>
      </c>
      <c r="Y1548">
        <v>56</v>
      </c>
      <c r="Z1548" t="s">
        <v>50</v>
      </c>
      <c r="AA1548" t="s">
        <v>135</v>
      </c>
      <c r="AB1548">
        <v>1</v>
      </c>
      <c r="AC1548">
        <v>1</v>
      </c>
      <c r="AD1548" t="s">
        <v>54</v>
      </c>
      <c r="AE1548">
        <v>481</v>
      </c>
      <c r="AF1548">
        <v>377</v>
      </c>
      <c r="AG1548" t="s">
        <v>3020</v>
      </c>
    </row>
    <row r="1549" spans="1:33" x14ac:dyDescent="0.25">
      <c r="A1549">
        <v>950</v>
      </c>
      <c r="B1549" t="s">
        <v>35</v>
      </c>
      <c r="C1549" t="s">
        <v>518</v>
      </c>
      <c r="D1549" t="s">
        <v>519</v>
      </c>
      <c r="E1549" t="s">
        <v>38</v>
      </c>
      <c r="F1549" t="s">
        <v>2805</v>
      </c>
      <c r="G1549" t="s">
        <v>2805</v>
      </c>
      <c r="H1549" t="s">
        <v>2806</v>
      </c>
      <c r="I1549" t="s">
        <v>3021</v>
      </c>
      <c r="J1549" t="s">
        <v>2586</v>
      </c>
      <c r="K1549" t="s">
        <v>3022</v>
      </c>
      <c r="L1549">
        <v>2023</v>
      </c>
      <c r="M1549">
        <v>8</v>
      </c>
      <c r="N1549">
        <v>15</v>
      </c>
      <c r="O1549" t="s">
        <v>44</v>
      </c>
      <c r="P1549">
        <v>60</v>
      </c>
      <c r="Q1549" t="s">
        <v>45</v>
      </c>
      <c r="S1549" t="s">
        <v>46</v>
      </c>
      <c r="U1549" t="s">
        <v>47</v>
      </c>
      <c r="V1549" t="s">
        <v>48</v>
      </c>
      <c r="W1549" t="s">
        <v>49</v>
      </c>
      <c r="Y1549">
        <v>57</v>
      </c>
      <c r="Z1549" t="s">
        <v>50</v>
      </c>
      <c r="AA1549" t="s">
        <v>135</v>
      </c>
      <c r="AB1549">
        <v>1</v>
      </c>
      <c r="AC1549">
        <v>1</v>
      </c>
      <c r="AD1549" t="s">
        <v>54</v>
      </c>
      <c r="AE1549">
        <v>235</v>
      </c>
      <c r="AF1549">
        <v>368</v>
      </c>
      <c r="AG1549" t="s">
        <v>3023</v>
      </c>
    </row>
    <row r="1550" spans="1:33" x14ac:dyDescent="0.25">
      <c r="A1550">
        <v>950</v>
      </c>
      <c r="B1550" t="s">
        <v>35</v>
      </c>
      <c r="C1550" t="s">
        <v>518</v>
      </c>
      <c r="D1550" t="s">
        <v>519</v>
      </c>
      <c r="E1550" t="s">
        <v>38</v>
      </c>
      <c r="F1550" t="s">
        <v>2805</v>
      </c>
      <c r="G1550" t="s">
        <v>2805</v>
      </c>
      <c r="H1550" t="s">
        <v>2806</v>
      </c>
      <c r="I1550" t="s">
        <v>3021</v>
      </c>
      <c r="J1550" t="s">
        <v>2586</v>
      </c>
      <c r="K1550" t="s">
        <v>3022</v>
      </c>
      <c r="L1550">
        <v>2023</v>
      </c>
      <c r="M1550">
        <v>8</v>
      </c>
      <c r="N1550">
        <v>15</v>
      </c>
      <c r="O1550" t="s">
        <v>44</v>
      </c>
      <c r="P1550">
        <v>60</v>
      </c>
      <c r="Q1550" t="s">
        <v>45</v>
      </c>
      <c r="S1550" t="s">
        <v>46</v>
      </c>
      <c r="U1550" t="s">
        <v>47</v>
      </c>
      <c r="V1550" t="s">
        <v>48</v>
      </c>
      <c r="W1550" t="s">
        <v>52</v>
      </c>
      <c r="Y1550">
        <v>57</v>
      </c>
      <c r="Z1550" t="s">
        <v>50</v>
      </c>
      <c r="AA1550" t="s">
        <v>135</v>
      </c>
      <c r="AB1550">
        <v>1</v>
      </c>
      <c r="AC1550">
        <v>1</v>
      </c>
      <c r="AD1550" t="s">
        <v>54</v>
      </c>
      <c r="AE1550">
        <v>459</v>
      </c>
      <c r="AF1550">
        <v>370</v>
      </c>
      <c r="AG1550" t="s">
        <v>3024</v>
      </c>
    </row>
    <row r="1551" spans="1:33" x14ac:dyDescent="0.25">
      <c r="A1551">
        <v>950</v>
      </c>
      <c r="B1551" t="s">
        <v>35</v>
      </c>
      <c r="C1551" t="s">
        <v>518</v>
      </c>
      <c r="D1551" t="s">
        <v>519</v>
      </c>
      <c r="E1551" t="s">
        <v>38</v>
      </c>
      <c r="F1551" t="s">
        <v>2805</v>
      </c>
      <c r="G1551" t="s">
        <v>2805</v>
      </c>
      <c r="H1551" t="s">
        <v>2806</v>
      </c>
      <c r="I1551" t="s">
        <v>3025</v>
      </c>
      <c r="J1551" t="s">
        <v>2586</v>
      </c>
      <c r="K1551" t="s">
        <v>3026</v>
      </c>
      <c r="L1551">
        <v>2023</v>
      </c>
      <c r="M1551">
        <v>8</v>
      </c>
      <c r="N1551">
        <v>15</v>
      </c>
      <c r="O1551" t="s">
        <v>44</v>
      </c>
      <c r="P1551">
        <v>60</v>
      </c>
      <c r="Q1551" t="s">
        <v>45</v>
      </c>
      <c r="S1551" t="s">
        <v>46</v>
      </c>
      <c r="U1551" t="s">
        <v>47</v>
      </c>
      <c r="V1551" t="s">
        <v>48</v>
      </c>
      <c r="W1551" t="s">
        <v>49</v>
      </c>
      <c r="Y1551">
        <v>58</v>
      </c>
      <c r="Z1551" t="s">
        <v>50</v>
      </c>
      <c r="AA1551" t="s">
        <v>157</v>
      </c>
      <c r="AB1551">
        <v>1</v>
      </c>
      <c r="AC1551">
        <v>1</v>
      </c>
      <c r="AD1551" t="s">
        <v>54</v>
      </c>
      <c r="AE1551">
        <v>288</v>
      </c>
      <c r="AF1551">
        <v>263</v>
      </c>
      <c r="AG1551" t="s">
        <v>3027</v>
      </c>
    </row>
    <row r="1552" spans="1:33" x14ac:dyDescent="0.25">
      <c r="A1552">
        <v>950</v>
      </c>
      <c r="B1552" t="s">
        <v>35</v>
      </c>
      <c r="C1552" t="s">
        <v>518</v>
      </c>
      <c r="D1552" t="s">
        <v>519</v>
      </c>
      <c r="E1552" t="s">
        <v>38</v>
      </c>
      <c r="F1552" t="s">
        <v>2805</v>
      </c>
      <c r="G1552" t="s">
        <v>2805</v>
      </c>
      <c r="H1552" t="s">
        <v>2806</v>
      </c>
      <c r="I1552" t="s">
        <v>3025</v>
      </c>
      <c r="J1552" t="s">
        <v>2586</v>
      </c>
      <c r="K1552" t="s">
        <v>3026</v>
      </c>
      <c r="L1552">
        <v>2023</v>
      </c>
      <c r="M1552">
        <v>8</v>
      </c>
      <c r="N1552">
        <v>15</v>
      </c>
      <c r="O1552" t="s">
        <v>44</v>
      </c>
      <c r="P1552">
        <v>60</v>
      </c>
      <c r="Q1552" t="s">
        <v>45</v>
      </c>
      <c r="S1552" t="s">
        <v>46</v>
      </c>
      <c r="U1552" t="s">
        <v>47</v>
      </c>
      <c r="V1552" t="s">
        <v>48</v>
      </c>
      <c r="W1552" t="s">
        <v>52</v>
      </c>
      <c r="Y1552">
        <v>58</v>
      </c>
      <c r="Z1552" t="s">
        <v>50</v>
      </c>
      <c r="AA1552" t="s">
        <v>135</v>
      </c>
      <c r="AB1552">
        <v>1</v>
      </c>
      <c r="AC1552">
        <v>1</v>
      </c>
      <c r="AD1552" t="s">
        <v>54</v>
      </c>
      <c r="AE1552">
        <v>530</v>
      </c>
      <c r="AF1552">
        <v>302</v>
      </c>
      <c r="AG1552" t="s">
        <v>3028</v>
      </c>
    </row>
    <row r="1553" spans="1:33" x14ac:dyDescent="0.25">
      <c r="A1553">
        <v>950</v>
      </c>
      <c r="B1553" t="s">
        <v>35</v>
      </c>
      <c r="C1553" t="s">
        <v>518</v>
      </c>
      <c r="D1553" t="s">
        <v>519</v>
      </c>
      <c r="E1553" t="s">
        <v>38</v>
      </c>
      <c r="F1553" t="s">
        <v>2805</v>
      </c>
      <c r="G1553" t="s">
        <v>2805</v>
      </c>
      <c r="H1553" t="s">
        <v>2806</v>
      </c>
      <c r="I1553" t="s">
        <v>3029</v>
      </c>
      <c r="J1553" t="s">
        <v>2586</v>
      </c>
      <c r="K1553" t="s">
        <v>3030</v>
      </c>
      <c r="L1553">
        <v>2023</v>
      </c>
      <c r="M1553">
        <v>8</v>
      </c>
      <c r="N1553">
        <v>15</v>
      </c>
      <c r="O1553" t="s">
        <v>44</v>
      </c>
      <c r="P1553">
        <v>60</v>
      </c>
      <c r="Q1553" t="s">
        <v>45</v>
      </c>
      <c r="S1553" t="s">
        <v>46</v>
      </c>
      <c r="U1553" t="s">
        <v>47</v>
      </c>
      <c r="V1553" t="s">
        <v>48</v>
      </c>
      <c r="W1553" t="s">
        <v>49</v>
      </c>
      <c r="Y1553">
        <v>59</v>
      </c>
      <c r="Z1553" t="s">
        <v>50</v>
      </c>
      <c r="AA1553" t="s">
        <v>527</v>
      </c>
      <c r="AB1553">
        <v>1</v>
      </c>
      <c r="AC1553">
        <v>1</v>
      </c>
      <c r="AD1553" t="s">
        <v>54</v>
      </c>
      <c r="AE1553">
        <v>285</v>
      </c>
      <c r="AF1553">
        <v>281</v>
      </c>
      <c r="AG1553" t="s">
        <v>3031</v>
      </c>
    </row>
    <row r="1554" spans="1:33" x14ac:dyDescent="0.25">
      <c r="A1554">
        <v>950</v>
      </c>
      <c r="B1554" t="s">
        <v>35</v>
      </c>
      <c r="C1554" t="s">
        <v>518</v>
      </c>
      <c r="D1554" t="s">
        <v>519</v>
      </c>
      <c r="E1554" t="s">
        <v>38</v>
      </c>
      <c r="F1554" t="s">
        <v>2805</v>
      </c>
      <c r="G1554" t="s">
        <v>2805</v>
      </c>
      <c r="H1554" t="s">
        <v>2806</v>
      </c>
      <c r="I1554" t="s">
        <v>3029</v>
      </c>
      <c r="J1554" t="s">
        <v>2586</v>
      </c>
      <c r="K1554" t="s">
        <v>3030</v>
      </c>
      <c r="L1554">
        <v>2023</v>
      </c>
      <c r="M1554">
        <v>8</v>
      </c>
      <c r="N1554">
        <v>15</v>
      </c>
      <c r="O1554" t="s">
        <v>44</v>
      </c>
      <c r="P1554">
        <v>60</v>
      </c>
      <c r="Q1554" t="s">
        <v>45</v>
      </c>
      <c r="S1554" t="s">
        <v>46</v>
      </c>
      <c r="U1554" t="s">
        <v>47</v>
      </c>
      <c r="V1554" t="s">
        <v>48</v>
      </c>
      <c r="W1554" t="s">
        <v>52</v>
      </c>
      <c r="Y1554">
        <v>59</v>
      </c>
      <c r="Z1554" t="s">
        <v>50</v>
      </c>
      <c r="AA1554" t="s">
        <v>135</v>
      </c>
      <c r="AB1554">
        <v>1</v>
      </c>
      <c r="AC1554">
        <v>1</v>
      </c>
      <c r="AD1554" t="s">
        <v>54</v>
      </c>
      <c r="AE1554">
        <v>494</v>
      </c>
      <c r="AF1554">
        <v>375</v>
      </c>
      <c r="AG1554" t="s">
        <v>3032</v>
      </c>
    </row>
    <row r="1555" spans="1:33" x14ac:dyDescent="0.25">
      <c r="A1555">
        <v>950</v>
      </c>
      <c r="B1555" t="s">
        <v>35</v>
      </c>
      <c r="C1555" t="s">
        <v>518</v>
      </c>
      <c r="D1555" t="s">
        <v>519</v>
      </c>
      <c r="E1555" t="s">
        <v>38</v>
      </c>
      <c r="F1555" t="s">
        <v>2805</v>
      </c>
      <c r="G1555" t="s">
        <v>2805</v>
      </c>
      <c r="H1555" t="s">
        <v>2806</v>
      </c>
      <c r="I1555" t="s">
        <v>2806</v>
      </c>
      <c r="J1555" t="s">
        <v>2586</v>
      </c>
      <c r="K1555" t="s">
        <v>3033</v>
      </c>
      <c r="L1555">
        <v>2023</v>
      </c>
      <c r="M1555">
        <v>8</v>
      </c>
      <c r="N1555">
        <v>15</v>
      </c>
      <c r="O1555" t="s">
        <v>44</v>
      </c>
      <c r="P1555">
        <v>60</v>
      </c>
      <c r="Q1555" t="s">
        <v>45</v>
      </c>
      <c r="S1555" t="s">
        <v>46</v>
      </c>
      <c r="U1555" t="s">
        <v>47</v>
      </c>
      <c r="V1555" t="s">
        <v>48</v>
      </c>
      <c r="W1555" t="s">
        <v>49</v>
      </c>
      <c r="Y1555">
        <v>60</v>
      </c>
      <c r="Z1555" t="s">
        <v>50</v>
      </c>
      <c r="AA1555" t="s">
        <v>527</v>
      </c>
      <c r="AB1555">
        <v>1</v>
      </c>
      <c r="AC1555">
        <v>1</v>
      </c>
      <c r="AD1555" t="s">
        <v>54</v>
      </c>
      <c r="AE1555">
        <v>282</v>
      </c>
      <c r="AF1555">
        <v>283</v>
      </c>
      <c r="AG1555" t="s">
        <v>1865</v>
      </c>
    </row>
    <row r="1556" spans="1:33" x14ac:dyDescent="0.25">
      <c r="A1556">
        <v>950</v>
      </c>
      <c r="B1556" t="s">
        <v>35</v>
      </c>
      <c r="C1556" t="s">
        <v>518</v>
      </c>
      <c r="D1556" t="s">
        <v>519</v>
      </c>
      <c r="E1556" t="s">
        <v>38</v>
      </c>
      <c r="F1556" t="s">
        <v>2805</v>
      </c>
      <c r="G1556" t="s">
        <v>2805</v>
      </c>
      <c r="H1556" t="s">
        <v>2806</v>
      </c>
      <c r="I1556" t="s">
        <v>2806</v>
      </c>
      <c r="J1556" t="s">
        <v>2586</v>
      </c>
      <c r="K1556" t="s">
        <v>3033</v>
      </c>
      <c r="L1556">
        <v>2023</v>
      </c>
      <c r="M1556">
        <v>8</v>
      </c>
      <c r="N1556">
        <v>15</v>
      </c>
      <c r="O1556" t="s">
        <v>44</v>
      </c>
      <c r="P1556">
        <v>60</v>
      </c>
      <c r="Q1556" t="s">
        <v>45</v>
      </c>
      <c r="S1556" t="s">
        <v>46</v>
      </c>
      <c r="U1556" t="s">
        <v>47</v>
      </c>
      <c r="V1556" t="s">
        <v>48</v>
      </c>
      <c r="W1556" t="s">
        <v>52</v>
      </c>
      <c r="Y1556">
        <v>60</v>
      </c>
      <c r="Z1556" t="s">
        <v>50</v>
      </c>
      <c r="AA1556" t="s">
        <v>51</v>
      </c>
      <c r="AB1556">
        <v>1</v>
      </c>
      <c r="AC1556">
        <v>1</v>
      </c>
      <c r="AD1556" t="s">
        <v>54</v>
      </c>
      <c r="AE1556">
        <v>378</v>
      </c>
      <c r="AF1556">
        <v>367</v>
      </c>
      <c r="AG1556" t="s">
        <v>3034</v>
      </c>
    </row>
    <row r="1557" spans="1:33" x14ac:dyDescent="0.25">
      <c r="A1557">
        <v>951</v>
      </c>
      <c r="B1557" t="s">
        <v>35</v>
      </c>
      <c r="C1557" t="s">
        <v>518</v>
      </c>
      <c r="D1557" t="s">
        <v>519</v>
      </c>
      <c r="E1557" t="s">
        <v>38</v>
      </c>
      <c r="F1557" t="s">
        <v>3035</v>
      </c>
      <c r="G1557" t="s">
        <v>3035</v>
      </c>
      <c r="H1557" t="s">
        <v>3036</v>
      </c>
      <c r="I1557" t="s">
        <v>3037</v>
      </c>
      <c r="J1557" t="s">
        <v>2586</v>
      </c>
      <c r="K1557" t="s">
        <v>3038</v>
      </c>
      <c r="L1557">
        <v>2023</v>
      </c>
      <c r="M1557">
        <v>8</v>
      </c>
      <c r="N1557">
        <v>15</v>
      </c>
      <c r="O1557" t="s">
        <v>44</v>
      </c>
      <c r="P1557">
        <v>60</v>
      </c>
      <c r="Q1557" t="s">
        <v>45</v>
      </c>
      <c r="S1557" t="s">
        <v>46</v>
      </c>
      <c r="U1557" t="s">
        <v>47</v>
      </c>
      <c r="V1557" t="s">
        <v>48</v>
      </c>
      <c r="W1557" t="s">
        <v>49</v>
      </c>
      <c r="Y1557">
        <v>1</v>
      </c>
      <c r="Z1557" t="s">
        <v>50</v>
      </c>
      <c r="AA1557" t="s">
        <v>51</v>
      </c>
      <c r="AB1557">
        <v>1</v>
      </c>
      <c r="AC1557">
        <v>1</v>
      </c>
      <c r="AD1557" t="s">
        <v>54</v>
      </c>
      <c r="AE1557">
        <v>286</v>
      </c>
      <c r="AF1557">
        <v>146</v>
      </c>
      <c r="AG1557" t="s">
        <v>3039</v>
      </c>
    </row>
    <row r="1558" spans="1:33" x14ac:dyDescent="0.25">
      <c r="A1558">
        <v>951</v>
      </c>
      <c r="B1558" t="s">
        <v>35</v>
      </c>
      <c r="C1558" t="s">
        <v>518</v>
      </c>
      <c r="D1558" t="s">
        <v>519</v>
      </c>
      <c r="E1558" t="s">
        <v>38</v>
      </c>
      <c r="F1558" t="s">
        <v>3035</v>
      </c>
      <c r="G1558" t="s">
        <v>3035</v>
      </c>
      <c r="H1558" t="s">
        <v>3036</v>
      </c>
      <c r="I1558" t="s">
        <v>3037</v>
      </c>
      <c r="J1558" t="s">
        <v>2586</v>
      </c>
      <c r="K1558" t="s">
        <v>3038</v>
      </c>
      <c r="L1558">
        <v>2023</v>
      </c>
      <c r="M1558">
        <v>8</v>
      </c>
      <c r="N1558">
        <v>15</v>
      </c>
      <c r="O1558" t="s">
        <v>44</v>
      </c>
      <c r="P1558">
        <v>60</v>
      </c>
      <c r="Q1558" t="s">
        <v>45</v>
      </c>
      <c r="S1558" t="s">
        <v>46</v>
      </c>
      <c r="U1558" t="s">
        <v>47</v>
      </c>
      <c r="V1558" t="s">
        <v>48</v>
      </c>
      <c r="W1558" t="s">
        <v>52</v>
      </c>
      <c r="Y1558">
        <v>1</v>
      </c>
      <c r="Z1558" t="s">
        <v>50</v>
      </c>
      <c r="AA1558" t="s">
        <v>331</v>
      </c>
      <c r="AB1558">
        <v>1</v>
      </c>
      <c r="AC1558">
        <v>1</v>
      </c>
      <c r="AD1558" t="s">
        <v>54</v>
      </c>
      <c r="AE1558">
        <v>267</v>
      </c>
      <c r="AF1558">
        <v>207</v>
      </c>
      <c r="AG1558" t="s">
        <v>2082</v>
      </c>
    </row>
    <row r="1559" spans="1:33" x14ac:dyDescent="0.25">
      <c r="A1559">
        <v>951</v>
      </c>
      <c r="B1559" t="s">
        <v>35</v>
      </c>
      <c r="C1559" t="s">
        <v>518</v>
      </c>
      <c r="D1559" t="s">
        <v>519</v>
      </c>
      <c r="E1559" t="s">
        <v>38</v>
      </c>
      <c r="F1559" t="s">
        <v>3035</v>
      </c>
      <c r="G1559" t="s">
        <v>3035</v>
      </c>
      <c r="H1559" t="s">
        <v>3036</v>
      </c>
      <c r="I1559" t="s">
        <v>3040</v>
      </c>
      <c r="J1559" t="s">
        <v>2586</v>
      </c>
      <c r="K1559" t="s">
        <v>3041</v>
      </c>
      <c r="L1559">
        <v>2023</v>
      </c>
      <c r="M1559">
        <v>8</v>
      </c>
      <c r="N1559">
        <v>15</v>
      </c>
      <c r="O1559" t="s">
        <v>44</v>
      </c>
      <c r="P1559">
        <v>60</v>
      </c>
      <c r="Q1559" t="s">
        <v>45</v>
      </c>
      <c r="S1559" t="s">
        <v>46</v>
      </c>
      <c r="U1559" t="s">
        <v>47</v>
      </c>
      <c r="V1559" t="s">
        <v>48</v>
      </c>
      <c r="W1559" t="s">
        <v>49</v>
      </c>
      <c r="Y1559">
        <v>2</v>
      </c>
      <c r="Z1559" t="s">
        <v>50</v>
      </c>
      <c r="AA1559" t="s">
        <v>527</v>
      </c>
      <c r="AB1559">
        <v>1</v>
      </c>
      <c r="AC1559">
        <v>1</v>
      </c>
      <c r="AD1559" t="s">
        <v>54</v>
      </c>
      <c r="AE1559">
        <v>286</v>
      </c>
      <c r="AF1559">
        <v>288</v>
      </c>
      <c r="AG1559" t="s">
        <v>3042</v>
      </c>
    </row>
    <row r="1560" spans="1:33" x14ac:dyDescent="0.25">
      <c r="A1560">
        <v>951</v>
      </c>
      <c r="B1560" t="s">
        <v>35</v>
      </c>
      <c r="C1560" t="s">
        <v>518</v>
      </c>
      <c r="D1560" t="s">
        <v>519</v>
      </c>
      <c r="E1560" t="s">
        <v>38</v>
      </c>
      <c r="F1560" t="s">
        <v>3035</v>
      </c>
      <c r="G1560" t="s">
        <v>3035</v>
      </c>
      <c r="H1560" t="s">
        <v>3036</v>
      </c>
      <c r="I1560" t="s">
        <v>3040</v>
      </c>
      <c r="J1560" t="s">
        <v>2586</v>
      </c>
      <c r="K1560" t="s">
        <v>3041</v>
      </c>
      <c r="L1560">
        <v>2023</v>
      </c>
      <c r="M1560">
        <v>8</v>
      </c>
      <c r="N1560">
        <v>15</v>
      </c>
      <c r="O1560" t="s">
        <v>44</v>
      </c>
      <c r="P1560">
        <v>60</v>
      </c>
      <c r="Q1560" t="s">
        <v>45</v>
      </c>
      <c r="S1560" t="s">
        <v>46</v>
      </c>
      <c r="U1560" t="s">
        <v>47</v>
      </c>
      <c r="V1560" t="s">
        <v>48</v>
      </c>
      <c r="W1560" t="s">
        <v>52</v>
      </c>
      <c r="Y1560">
        <v>2</v>
      </c>
      <c r="Z1560" t="s">
        <v>50</v>
      </c>
      <c r="AA1560" t="s">
        <v>331</v>
      </c>
      <c r="AB1560">
        <v>1</v>
      </c>
      <c r="AC1560">
        <v>1</v>
      </c>
      <c r="AD1560" t="s">
        <v>54</v>
      </c>
      <c r="AE1560">
        <v>265</v>
      </c>
      <c r="AF1560">
        <v>209</v>
      </c>
      <c r="AG1560" t="s">
        <v>3043</v>
      </c>
    </row>
    <row r="1561" spans="1:33" x14ac:dyDescent="0.25">
      <c r="A1561">
        <v>951</v>
      </c>
      <c r="B1561" t="s">
        <v>35</v>
      </c>
      <c r="C1561" t="s">
        <v>518</v>
      </c>
      <c r="D1561" t="s">
        <v>519</v>
      </c>
      <c r="E1561" t="s">
        <v>38</v>
      </c>
      <c r="F1561" t="s">
        <v>3035</v>
      </c>
      <c r="G1561" t="s">
        <v>3035</v>
      </c>
      <c r="H1561" t="s">
        <v>3036</v>
      </c>
      <c r="I1561" t="s">
        <v>3044</v>
      </c>
      <c r="J1561" t="s">
        <v>2586</v>
      </c>
      <c r="K1561" t="s">
        <v>3045</v>
      </c>
      <c r="L1561">
        <v>2023</v>
      </c>
      <c r="M1561">
        <v>8</v>
      </c>
      <c r="N1561">
        <v>15</v>
      </c>
      <c r="O1561" t="s">
        <v>44</v>
      </c>
      <c r="P1561">
        <v>60</v>
      </c>
      <c r="Q1561" t="s">
        <v>45</v>
      </c>
      <c r="S1561" t="s">
        <v>46</v>
      </c>
      <c r="U1561" t="s">
        <v>47</v>
      </c>
      <c r="V1561" t="s">
        <v>48</v>
      </c>
      <c r="W1561" t="s">
        <v>49</v>
      </c>
      <c r="Y1561">
        <v>3</v>
      </c>
      <c r="Z1561" t="s">
        <v>50</v>
      </c>
      <c r="AA1561" t="s">
        <v>527</v>
      </c>
      <c r="AB1561">
        <v>1</v>
      </c>
      <c r="AC1561">
        <v>1</v>
      </c>
      <c r="AD1561" t="s">
        <v>54</v>
      </c>
      <c r="AE1561">
        <v>290</v>
      </c>
      <c r="AF1561">
        <v>278</v>
      </c>
      <c r="AG1561" t="s">
        <v>3046</v>
      </c>
    </row>
    <row r="1562" spans="1:33" x14ac:dyDescent="0.25">
      <c r="A1562">
        <v>951</v>
      </c>
      <c r="B1562" t="s">
        <v>35</v>
      </c>
      <c r="C1562" t="s">
        <v>518</v>
      </c>
      <c r="D1562" t="s">
        <v>519</v>
      </c>
      <c r="E1562" t="s">
        <v>38</v>
      </c>
      <c r="F1562" t="s">
        <v>3035</v>
      </c>
      <c r="G1562" t="s">
        <v>3035</v>
      </c>
      <c r="H1562" t="s">
        <v>3036</v>
      </c>
      <c r="I1562" t="s">
        <v>3044</v>
      </c>
      <c r="J1562" t="s">
        <v>2586</v>
      </c>
      <c r="K1562" t="s">
        <v>3045</v>
      </c>
      <c r="L1562">
        <v>2023</v>
      </c>
      <c r="M1562">
        <v>8</v>
      </c>
      <c r="N1562">
        <v>15</v>
      </c>
      <c r="O1562" t="s">
        <v>44</v>
      </c>
      <c r="P1562">
        <v>60</v>
      </c>
      <c r="Q1562" t="s">
        <v>45</v>
      </c>
      <c r="S1562" t="s">
        <v>46</v>
      </c>
      <c r="U1562" t="s">
        <v>47</v>
      </c>
      <c r="V1562" t="s">
        <v>48</v>
      </c>
      <c r="W1562" t="s">
        <v>52</v>
      </c>
      <c r="Y1562">
        <v>3</v>
      </c>
      <c r="Z1562" t="s">
        <v>50</v>
      </c>
      <c r="AA1562" t="s">
        <v>331</v>
      </c>
      <c r="AB1562">
        <v>1</v>
      </c>
      <c r="AC1562">
        <v>1</v>
      </c>
      <c r="AD1562" t="s">
        <v>54</v>
      </c>
      <c r="AE1562">
        <v>264</v>
      </c>
      <c r="AF1562">
        <v>215</v>
      </c>
      <c r="AG1562" t="s">
        <v>3047</v>
      </c>
    </row>
    <row r="1563" spans="1:33" x14ac:dyDescent="0.25">
      <c r="A1563">
        <v>951</v>
      </c>
      <c r="B1563" t="s">
        <v>35</v>
      </c>
      <c r="C1563" t="s">
        <v>518</v>
      </c>
      <c r="D1563" t="s">
        <v>519</v>
      </c>
      <c r="E1563" t="s">
        <v>38</v>
      </c>
      <c r="F1563" t="s">
        <v>3035</v>
      </c>
      <c r="G1563" t="s">
        <v>3035</v>
      </c>
      <c r="H1563" t="s">
        <v>3036</v>
      </c>
      <c r="I1563" t="s">
        <v>3048</v>
      </c>
      <c r="J1563" t="s">
        <v>2586</v>
      </c>
      <c r="K1563" t="s">
        <v>3049</v>
      </c>
      <c r="L1563">
        <v>2023</v>
      </c>
      <c r="M1563">
        <v>8</v>
      </c>
      <c r="N1563">
        <v>15</v>
      </c>
      <c r="O1563" t="s">
        <v>44</v>
      </c>
      <c r="P1563">
        <v>60</v>
      </c>
      <c r="Q1563" t="s">
        <v>45</v>
      </c>
      <c r="S1563" t="s">
        <v>46</v>
      </c>
      <c r="U1563" t="s">
        <v>47</v>
      </c>
      <c r="V1563" t="s">
        <v>48</v>
      </c>
      <c r="W1563" t="s">
        <v>49</v>
      </c>
      <c r="Y1563">
        <v>4</v>
      </c>
      <c r="Z1563" t="s">
        <v>50</v>
      </c>
      <c r="AA1563" t="s">
        <v>1316</v>
      </c>
      <c r="AB1563">
        <v>1</v>
      </c>
      <c r="AC1563">
        <v>1</v>
      </c>
      <c r="AD1563" t="s">
        <v>54</v>
      </c>
      <c r="AE1563">
        <v>272</v>
      </c>
      <c r="AF1563">
        <v>275</v>
      </c>
      <c r="AG1563" t="s">
        <v>3050</v>
      </c>
    </row>
    <row r="1564" spans="1:33" x14ac:dyDescent="0.25">
      <c r="A1564">
        <v>951</v>
      </c>
      <c r="B1564" t="s">
        <v>35</v>
      </c>
      <c r="C1564" t="s">
        <v>518</v>
      </c>
      <c r="D1564" t="s">
        <v>519</v>
      </c>
      <c r="E1564" t="s">
        <v>38</v>
      </c>
      <c r="F1564" t="s">
        <v>3035</v>
      </c>
      <c r="G1564" t="s">
        <v>3035</v>
      </c>
      <c r="H1564" t="s">
        <v>3036</v>
      </c>
      <c r="I1564" t="s">
        <v>3048</v>
      </c>
      <c r="J1564" t="s">
        <v>2586</v>
      </c>
      <c r="K1564" t="s">
        <v>3049</v>
      </c>
      <c r="L1564">
        <v>2023</v>
      </c>
      <c r="M1564">
        <v>8</v>
      </c>
      <c r="N1564">
        <v>15</v>
      </c>
      <c r="O1564" t="s">
        <v>44</v>
      </c>
      <c r="P1564">
        <v>60</v>
      </c>
      <c r="Q1564" t="s">
        <v>45</v>
      </c>
      <c r="S1564" t="s">
        <v>46</v>
      </c>
      <c r="U1564" t="s">
        <v>47</v>
      </c>
      <c r="V1564" t="s">
        <v>48</v>
      </c>
      <c r="W1564" t="s">
        <v>52</v>
      </c>
      <c r="Y1564">
        <v>4</v>
      </c>
      <c r="Z1564" t="s">
        <v>50</v>
      </c>
      <c r="AA1564" t="s">
        <v>213</v>
      </c>
      <c r="AB1564">
        <v>1</v>
      </c>
      <c r="AC1564">
        <v>1</v>
      </c>
      <c r="AD1564" t="s">
        <v>54</v>
      </c>
      <c r="AE1564">
        <v>269</v>
      </c>
      <c r="AF1564">
        <v>212</v>
      </c>
      <c r="AG1564" t="s">
        <v>3051</v>
      </c>
    </row>
    <row r="1565" spans="1:33" x14ac:dyDescent="0.25">
      <c r="A1565">
        <v>951</v>
      </c>
      <c r="B1565" t="s">
        <v>35</v>
      </c>
      <c r="C1565" t="s">
        <v>518</v>
      </c>
      <c r="D1565" t="s">
        <v>519</v>
      </c>
      <c r="E1565" t="s">
        <v>38</v>
      </c>
      <c r="F1565" t="s">
        <v>3035</v>
      </c>
      <c r="G1565" t="s">
        <v>3035</v>
      </c>
      <c r="H1565" t="s">
        <v>3036</v>
      </c>
      <c r="I1565" t="s">
        <v>3052</v>
      </c>
      <c r="J1565" t="s">
        <v>2586</v>
      </c>
      <c r="K1565" t="s">
        <v>3053</v>
      </c>
      <c r="L1565">
        <v>2023</v>
      </c>
      <c r="M1565">
        <v>8</v>
      </c>
      <c r="N1565">
        <v>15</v>
      </c>
      <c r="O1565" t="s">
        <v>44</v>
      </c>
      <c r="P1565">
        <v>60</v>
      </c>
      <c r="Q1565" t="s">
        <v>45</v>
      </c>
      <c r="S1565" t="s">
        <v>46</v>
      </c>
      <c r="U1565" t="s">
        <v>47</v>
      </c>
      <c r="V1565" t="s">
        <v>48</v>
      </c>
      <c r="W1565" t="s">
        <v>49</v>
      </c>
      <c r="Y1565">
        <v>5</v>
      </c>
      <c r="Z1565" t="s">
        <v>50</v>
      </c>
      <c r="AA1565" t="s">
        <v>527</v>
      </c>
      <c r="AB1565">
        <v>1</v>
      </c>
      <c r="AC1565">
        <v>1</v>
      </c>
      <c r="AD1565" t="s">
        <v>54</v>
      </c>
      <c r="AE1565">
        <v>284</v>
      </c>
      <c r="AF1565">
        <v>297</v>
      </c>
      <c r="AG1565" t="s">
        <v>1512</v>
      </c>
    </row>
    <row r="1566" spans="1:33" x14ac:dyDescent="0.25">
      <c r="A1566">
        <v>951</v>
      </c>
      <c r="B1566" t="s">
        <v>35</v>
      </c>
      <c r="C1566" t="s">
        <v>518</v>
      </c>
      <c r="D1566" t="s">
        <v>519</v>
      </c>
      <c r="E1566" t="s">
        <v>38</v>
      </c>
      <c r="F1566" t="s">
        <v>3035</v>
      </c>
      <c r="G1566" t="s">
        <v>3035</v>
      </c>
      <c r="H1566" t="s">
        <v>3036</v>
      </c>
      <c r="I1566" t="s">
        <v>3052</v>
      </c>
      <c r="J1566" t="s">
        <v>2586</v>
      </c>
      <c r="K1566" t="s">
        <v>3053</v>
      </c>
      <c r="L1566">
        <v>2023</v>
      </c>
      <c r="M1566">
        <v>8</v>
      </c>
      <c r="N1566">
        <v>15</v>
      </c>
      <c r="O1566" t="s">
        <v>44</v>
      </c>
      <c r="P1566">
        <v>60</v>
      </c>
      <c r="Q1566" t="s">
        <v>45</v>
      </c>
      <c r="S1566" t="s">
        <v>46</v>
      </c>
      <c r="U1566" t="s">
        <v>47</v>
      </c>
      <c r="V1566" t="s">
        <v>48</v>
      </c>
      <c r="W1566" t="s">
        <v>52</v>
      </c>
      <c r="Y1566">
        <v>5</v>
      </c>
      <c r="Z1566" t="s">
        <v>50</v>
      </c>
      <c r="AA1566" t="s">
        <v>213</v>
      </c>
      <c r="AB1566">
        <v>1</v>
      </c>
      <c r="AC1566">
        <v>1</v>
      </c>
      <c r="AD1566" t="s">
        <v>54</v>
      </c>
      <c r="AE1566">
        <v>270</v>
      </c>
      <c r="AF1566">
        <v>210</v>
      </c>
      <c r="AG1566" t="s">
        <v>1191</v>
      </c>
    </row>
    <row r="1567" spans="1:33" x14ac:dyDescent="0.25">
      <c r="A1567">
        <v>951</v>
      </c>
      <c r="B1567" t="s">
        <v>35</v>
      </c>
      <c r="C1567" t="s">
        <v>518</v>
      </c>
      <c r="D1567" t="s">
        <v>519</v>
      </c>
      <c r="E1567" t="s">
        <v>38</v>
      </c>
      <c r="F1567" t="s">
        <v>3035</v>
      </c>
      <c r="G1567" t="s">
        <v>3035</v>
      </c>
      <c r="H1567" t="s">
        <v>3036</v>
      </c>
      <c r="I1567" t="s">
        <v>3054</v>
      </c>
      <c r="J1567" t="s">
        <v>2586</v>
      </c>
      <c r="K1567" t="s">
        <v>3055</v>
      </c>
      <c r="L1567">
        <v>2023</v>
      </c>
      <c r="M1567">
        <v>8</v>
      </c>
      <c r="N1567">
        <v>15</v>
      </c>
      <c r="O1567" t="s">
        <v>44</v>
      </c>
      <c r="P1567">
        <v>60</v>
      </c>
      <c r="Q1567" t="s">
        <v>45</v>
      </c>
      <c r="S1567" t="s">
        <v>46</v>
      </c>
      <c r="U1567" t="s">
        <v>47</v>
      </c>
      <c r="V1567" t="s">
        <v>48</v>
      </c>
      <c r="W1567" t="s">
        <v>49</v>
      </c>
      <c r="Y1567">
        <v>6</v>
      </c>
      <c r="Z1567" t="s">
        <v>50</v>
      </c>
      <c r="AA1567" t="s">
        <v>527</v>
      </c>
      <c r="AB1567">
        <v>1</v>
      </c>
      <c r="AC1567">
        <v>1</v>
      </c>
      <c r="AD1567" t="s">
        <v>54</v>
      </c>
      <c r="AE1567">
        <v>284</v>
      </c>
      <c r="AF1567">
        <v>322</v>
      </c>
      <c r="AG1567" t="s">
        <v>3056</v>
      </c>
    </row>
    <row r="1568" spans="1:33" x14ac:dyDescent="0.25">
      <c r="A1568">
        <v>951</v>
      </c>
      <c r="B1568" t="s">
        <v>35</v>
      </c>
      <c r="C1568" t="s">
        <v>518</v>
      </c>
      <c r="D1568" t="s">
        <v>519</v>
      </c>
      <c r="E1568" t="s">
        <v>38</v>
      </c>
      <c r="F1568" t="s">
        <v>3035</v>
      </c>
      <c r="G1568" t="s">
        <v>3035</v>
      </c>
      <c r="H1568" t="s">
        <v>3036</v>
      </c>
      <c r="I1568" t="s">
        <v>3054</v>
      </c>
      <c r="J1568" t="s">
        <v>2586</v>
      </c>
      <c r="K1568" t="s">
        <v>3055</v>
      </c>
      <c r="L1568">
        <v>2023</v>
      </c>
      <c r="M1568">
        <v>8</v>
      </c>
      <c r="N1568">
        <v>15</v>
      </c>
      <c r="O1568" t="s">
        <v>44</v>
      </c>
      <c r="P1568">
        <v>60</v>
      </c>
      <c r="Q1568" t="s">
        <v>45</v>
      </c>
      <c r="S1568" t="s">
        <v>46</v>
      </c>
      <c r="U1568" t="s">
        <v>47</v>
      </c>
      <c r="V1568" t="s">
        <v>48</v>
      </c>
      <c r="W1568" t="s">
        <v>52</v>
      </c>
      <c r="Y1568">
        <v>6</v>
      </c>
      <c r="Z1568" t="s">
        <v>50</v>
      </c>
      <c r="AA1568" t="s">
        <v>331</v>
      </c>
      <c r="AB1568">
        <v>1</v>
      </c>
      <c r="AC1568">
        <v>1</v>
      </c>
      <c r="AD1568" t="s">
        <v>54</v>
      </c>
      <c r="AE1568">
        <v>272</v>
      </c>
      <c r="AF1568">
        <v>201</v>
      </c>
      <c r="AG1568" t="s">
        <v>3057</v>
      </c>
    </row>
    <row r="1569" spans="1:33" x14ac:dyDescent="0.25">
      <c r="A1569">
        <v>951</v>
      </c>
      <c r="B1569" t="s">
        <v>35</v>
      </c>
      <c r="C1569" t="s">
        <v>518</v>
      </c>
      <c r="D1569" t="s">
        <v>519</v>
      </c>
      <c r="E1569" t="s">
        <v>38</v>
      </c>
      <c r="F1569" t="s">
        <v>3035</v>
      </c>
      <c r="G1569" t="s">
        <v>3035</v>
      </c>
      <c r="H1569" t="s">
        <v>3036</v>
      </c>
      <c r="I1569" t="s">
        <v>3058</v>
      </c>
      <c r="J1569" t="s">
        <v>2586</v>
      </c>
      <c r="K1569" t="s">
        <v>3059</v>
      </c>
      <c r="L1569">
        <v>2023</v>
      </c>
      <c r="M1569">
        <v>8</v>
      </c>
      <c r="N1569">
        <v>15</v>
      </c>
      <c r="O1569" t="s">
        <v>44</v>
      </c>
      <c r="P1569">
        <v>60</v>
      </c>
      <c r="Q1569" t="s">
        <v>45</v>
      </c>
      <c r="S1569" t="s">
        <v>46</v>
      </c>
      <c r="U1569" t="s">
        <v>47</v>
      </c>
      <c r="V1569" t="s">
        <v>48</v>
      </c>
      <c r="W1569" t="s">
        <v>49</v>
      </c>
      <c r="Y1569">
        <v>7</v>
      </c>
      <c r="Z1569" t="s">
        <v>50</v>
      </c>
      <c r="AA1569" t="s">
        <v>135</v>
      </c>
      <c r="AB1569">
        <v>1</v>
      </c>
      <c r="AC1569">
        <v>1</v>
      </c>
      <c r="AD1569" t="s">
        <v>54</v>
      </c>
      <c r="AE1569">
        <v>285</v>
      </c>
      <c r="AF1569">
        <v>277</v>
      </c>
      <c r="AG1569" t="s">
        <v>3060</v>
      </c>
    </row>
    <row r="1570" spans="1:33" x14ac:dyDescent="0.25">
      <c r="A1570">
        <v>951</v>
      </c>
      <c r="B1570" t="s">
        <v>35</v>
      </c>
      <c r="C1570" t="s">
        <v>518</v>
      </c>
      <c r="D1570" t="s">
        <v>519</v>
      </c>
      <c r="E1570" t="s">
        <v>38</v>
      </c>
      <c r="F1570" t="s">
        <v>3035</v>
      </c>
      <c r="G1570" t="s">
        <v>3035</v>
      </c>
      <c r="H1570" t="s">
        <v>3036</v>
      </c>
      <c r="I1570" t="s">
        <v>3058</v>
      </c>
      <c r="J1570" t="s">
        <v>2586</v>
      </c>
      <c r="K1570" t="s">
        <v>3059</v>
      </c>
      <c r="L1570">
        <v>2023</v>
      </c>
      <c r="M1570">
        <v>8</v>
      </c>
      <c r="N1570">
        <v>15</v>
      </c>
      <c r="O1570" t="s">
        <v>44</v>
      </c>
      <c r="P1570">
        <v>60</v>
      </c>
      <c r="Q1570" t="s">
        <v>45</v>
      </c>
      <c r="S1570" t="s">
        <v>46</v>
      </c>
      <c r="U1570" t="s">
        <v>47</v>
      </c>
      <c r="V1570" t="s">
        <v>48</v>
      </c>
      <c r="W1570" t="s">
        <v>52</v>
      </c>
      <c r="Y1570">
        <v>7</v>
      </c>
      <c r="Z1570" t="s">
        <v>50</v>
      </c>
      <c r="AA1570" t="s">
        <v>135</v>
      </c>
      <c r="AB1570">
        <v>1</v>
      </c>
      <c r="AC1570">
        <v>1</v>
      </c>
      <c r="AD1570" t="s">
        <v>54</v>
      </c>
      <c r="AE1570">
        <v>374</v>
      </c>
      <c r="AF1570">
        <v>243</v>
      </c>
      <c r="AG1570" t="s">
        <v>3061</v>
      </c>
    </row>
    <row r="1571" spans="1:33" x14ac:dyDescent="0.25">
      <c r="A1571">
        <v>951</v>
      </c>
      <c r="B1571" t="s">
        <v>35</v>
      </c>
      <c r="C1571" t="s">
        <v>518</v>
      </c>
      <c r="D1571" t="s">
        <v>519</v>
      </c>
      <c r="E1571" t="s">
        <v>38</v>
      </c>
      <c r="F1571" t="s">
        <v>3035</v>
      </c>
      <c r="G1571" t="s">
        <v>3035</v>
      </c>
      <c r="H1571" t="s">
        <v>3036</v>
      </c>
      <c r="I1571" t="s">
        <v>3062</v>
      </c>
      <c r="J1571" t="s">
        <v>2586</v>
      </c>
      <c r="K1571" t="s">
        <v>3063</v>
      </c>
      <c r="L1571">
        <v>2023</v>
      </c>
      <c r="M1571">
        <v>8</v>
      </c>
      <c r="N1571">
        <v>15</v>
      </c>
      <c r="O1571" t="s">
        <v>44</v>
      </c>
      <c r="P1571">
        <v>60</v>
      </c>
      <c r="Q1571" t="s">
        <v>45</v>
      </c>
      <c r="S1571" t="s">
        <v>46</v>
      </c>
      <c r="U1571" t="s">
        <v>47</v>
      </c>
      <c r="V1571" t="s">
        <v>48</v>
      </c>
      <c r="W1571" t="s">
        <v>49</v>
      </c>
      <c r="Y1571">
        <v>8</v>
      </c>
      <c r="Z1571" t="s">
        <v>50</v>
      </c>
      <c r="AA1571" t="s">
        <v>157</v>
      </c>
      <c r="AB1571">
        <v>1</v>
      </c>
      <c r="AC1571">
        <v>1</v>
      </c>
      <c r="AD1571" t="s">
        <v>54</v>
      </c>
      <c r="AE1571">
        <v>281</v>
      </c>
      <c r="AF1571">
        <v>297</v>
      </c>
      <c r="AG1571" t="s">
        <v>1854</v>
      </c>
    </row>
    <row r="1572" spans="1:33" x14ac:dyDescent="0.25">
      <c r="A1572">
        <v>951</v>
      </c>
      <c r="B1572" t="s">
        <v>35</v>
      </c>
      <c r="C1572" t="s">
        <v>518</v>
      </c>
      <c r="D1572" t="s">
        <v>519</v>
      </c>
      <c r="E1572" t="s">
        <v>38</v>
      </c>
      <c r="F1572" t="s">
        <v>3035</v>
      </c>
      <c r="G1572" t="s">
        <v>3035</v>
      </c>
      <c r="H1572" t="s">
        <v>3036</v>
      </c>
      <c r="I1572" t="s">
        <v>3062</v>
      </c>
      <c r="J1572" t="s">
        <v>2586</v>
      </c>
      <c r="K1572" t="s">
        <v>3063</v>
      </c>
      <c r="L1572">
        <v>2023</v>
      </c>
      <c r="M1572">
        <v>8</v>
      </c>
      <c r="N1572">
        <v>15</v>
      </c>
      <c r="O1572" t="s">
        <v>44</v>
      </c>
      <c r="P1572">
        <v>60</v>
      </c>
      <c r="Q1572" t="s">
        <v>45</v>
      </c>
      <c r="S1572" t="s">
        <v>46</v>
      </c>
      <c r="U1572" t="s">
        <v>47</v>
      </c>
      <c r="V1572" t="s">
        <v>48</v>
      </c>
      <c r="W1572" t="s">
        <v>52</v>
      </c>
      <c r="Y1572">
        <v>8</v>
      </c>
      <c r="Z1572" t="s">
        <v>50</v>
      </c>
      <c r="AA1572" t="s">
        <v>51</v>
      </c>
      <c r="AB1572">
        <v>1</v>
      </c>
      <c r="AC1572">
        <v>1</v>
      </c>
      <c r="AD1572" t="s">
        <v>54</v>
      </c>
      <c r="AE1572">
        <v>378</v>
      </c>
      <c r="AF1572">
        <v>379</v>
      </c>
      <c r="AG1572" t="s">
        <v>3064</v>
      </c>
    </row>
    <row r="1573" spans="1:33" x14ac:dyDescent="0.25">
      <c r="A1573">
        <v>951</v>
      </c>
      <c r="B1573" t="s">
        <v>35</v>
      </c>
      <c r="C1573" t="s">
        <v>518</v>
      </c>
      <c r="D1573" t="s">
        <v>519</v>
      </c>
      <c r="E1573" t="s">
        <v>38</v>
      </c>
      <c r="F1573" t="s">
        <v>3035</v>
      </c>
      <c r="G1573" t="s">
        <v>3035</v>
      </c>
      <c r="H1573" t="s">
        <v>3036</v>
      </c>
      <c r="I1573" t="s">
        <v>3065</v>
      </c>
      <c r="J1573" t="s">
        <v>2586</v>
      </c>
      <c r="K1573" t="s">
        <v>3066</v>
      </c>
      <c r="L1573">
        <v>2023</v>
      </c>
      <c r="M1573">
        <v>8</v>
      </c>
      <c r="N1573">
        <v>15</v>
      </c>
      <c r="O1573" t="s">
        <v>44</v>
      </c>
      <c r="P1573">
        <v>60</v>
      </c>
      <c r="Q1573" t="s">
        <v>45</v>
      </c>
      <c r="S1573" t="s">
        <v>46</v>
      </c>
      <c r="U1573" t="s">
        <v>47</v>
      </c>
      <c r="V1573" t="s">
        <v>48</v>
      </c>
      <c r="W1573" t="s">
        <v>49</v>
      </c>
      <c r="Y1573">
        <v>9</v>
      </c>
      <c r="Z1573" t="s">
        <v>50</v>
      </c>
      <c r="AA1573" t="s">
        <v>527</v>
      </c>
      <c r="AB1573">
        <v>1</v>
      </c>
      <c r="AC1573">
        <v>1</v>
      </c>
      <c r="AD1573" t="s">
        <v>54</v>
      </c>
      <c r="AE1573">
        <v>289</v>
      </c>
      <c r="AF1573">
        <v>337</v>
      </c>
      <c r="AG1573" t="s">
        <v>3067</v>
      </c>
    </row>
    <row r="1574" spans="1:33" x14ac:dyDescent="0.25">
      <c r="A1574">
        <v>951</v>
      </c>
      <c r="B1574" t="s">
        <v>35</v>
      </c>
      <c r="C1574" t="s">
        <v>518</v>
      </c>
      <c r="D1574" t="s">
        <v>519</v>
      </c>
      <c r="E1574" t="s">
        <v>38</v>
      </c>
      <c r="F1574" t="s">
        <v>3035</v>
      </c>
      <c r="G1574" t="s">
        <v>3035</v>
      </c>
      <c r="H1574" t="s">
        <v>3036</v>
      </c>
      <c r="I1574" t="s">
        <v>3065</v>
      </c>
      <c r="J1574" t="s">
        <v>2586</v>
      </c>
      <c r="K1574" t="s">
        <v>3066</v>
      </c>
      <c r="L1574">
        <v>2023</v>
      </c>
      <c r="M1574">
        <v>8</v>
      </c>
      <c r="N1574">
        <v>15</v>
      </c>
      <c r="O1574" t="s">
        <v>44</v>
      </c>
      <c r="P1574">
        <v>60</v>
      </c>
      <c r="Q1574" t="s">
        <v>45</v>
      </c>
      <c r="S1574" t="s">
        <v>46</v>
      </c>
      <c r="U1574" t="s">
        <v>47</v>
      </c>
      <c r="V1574" t="s">
        <v>48</v>
      </c>
      <c r="W1574" t="s">
        <v>52</v>
      </c>
      <c r="Y1574">
        <v>9</v>
      </c>
      <c r="Z1574" t="s">
        <v>50</v>
      </c>
      <c r="AA1574" t="s">
        <v>51</v>
      </c>
      <c r="AB1574">
        <v>1</v>
      </c>
      <c r="AC1574">
        <v>1</v>
      </c>
      <c r="AD1574" t="s">
        <v>54</v>
      </c>
      <c r="AE1574">
        <v>412</v>
      </c>
      <c r="AF1574">
        <v>375</v>
      </c>
      <c r="AG1574" t="s">
        <v>3068</v>
      </c>
    </row>
    <row r="1575" spans="1:33" x14ac:dyDescent="0.25">
      <c r="A1575">
        <v>951</v>
      </c>
      <c r="B1575" t="s">
        <v>35</v>
      </c>
      <c r="C1575" t="s">
        <v>518</v>
      </c>
      <c r="D1575" t="s">
        <v>519</v>
      </c>
      <c r="E1575" t="s">
        <v>38</v>
      </c>
      <c r="F1575" t="s">
        <v>3035</v>
      </c>
      <c r="G1575" t="s">
        <v>3035</v>
      </c>
      <c r="H1575" t="s">
        <v>3036</v>
      </c>
      <c r="I1575" t="s">
        <v>3069</v>
      </c>
      <c r="J1575" t="s">
        <v>2586</v>
      </c>
      <c r="K1575" t="s">
        <v>3070</v>
      </c>
      <c r="L1575">
        <v>2023</v>
      </c>
      <c r="M1575">
        <v>8</v>
      </c>
      <c r="N1575">
        <v>15</v>
      </c>
      <c r="O1575" t="s">
        <v>44</v>
      </c>
      <c r="P1575">
        <v>60</v>
      </c>
      <c r="Q1575" t="s">
        <v>45</v>
      </c>
      <c r="S1575" t="s">
        <v>46</v>
      </c>
      <c r="U1575" t="s">
        <v>47</v>
      </c>
      <c r="V1575" t="s">
        <v>48</v>
      </c>
      <c r="W1575" t="s">
        <v>49</v>
      </c>
      <c r="Y1575">
        <v>10</v>
      </c>
      <c r="Z1575" t="s">
        <v>50</v>
      </c>
      <c r="AA1575" t="s">
        <v>527</v>
      </c>
      <c r="AB1575">
        <v>1</v>
      </c>
      <c r="AC1575">
        <v>1</v>
      </c>
      <c r="AD1575" t="s">
        <v>54</v>
      </c>
      <c r="AE1575">
        <v>286</v>
      </c>
      <c r="AF1575">
        <v>345</v>
      </c>
      <c r="AG1575" t="s">
        <v>3071</v>
      </c>
    </row>
    <row r="1576" spans="1:33" x14ac:dyDescent="0.25">
      <c r="A1576">
        <v>951</v>
      </c>
      <c r="B1576" t="s">
        <v>35</v>
      </c>
      <c r="C1576" t="s">
        <v>518</v>
      </c>
      <c r="D1576" t="s">
        <v>519</v>
      </c>
      <c r="E1576" t="s">
        <v>38</v>
      </c>
      <c r="F1576" t="s">
        <v>3035</v>
      </c>
      <c r="G1576" t="s">
        <v>3035</v>
      </c>
      <c r="H1576" t="s">
        <v>3036</v>
      </c>
      <c r="I1576" t="s">
        <v>3069</v>
      </c>
      <c r="J1576" t="s">
        <v>2586</v>
      </c>
      <c r="K1576" t="s">
        <v>3070</v>
      </c>
      <c r="L1576">
        <v>2023</v>
      </c>
      <c r="M1576">
        <v>8</v>
      </c>
      <c r="N1576">
        <v>15</v>
      </c>
      <c r="O1576" t="s">
        <v>44</v>
      </c>
      <c r="P1576">
        <v>60</v>
      </c>
      <c r="Q1576" t="s">
        <v>45</v>
      </c>
      <c r="S1576" t="s">
        <v>46</v>
      </c>
      <c r="U1576" t="s">
        <v>47</v>
      </c>
      <c r="V1576" t="s">
        <v>48</v>
      </c>
      <c r="W1576" t="s">
        <v>52</v>
      </c>
      <c r="Y1576">
        <v>10</v>
      </c>
      <c r="Z1576" t="s">
        <v>50</v>
      </c>
      <c r="AA1576" t="s">
        <v>51</v>
      </c>
      <c r="AB1576">
        <v>1</v>
      </c>
      <c r="AC1576">
        <v>1</v>
      </c>
      <c r="AD1576" t="s">
        <v>54</v>
      </c>
      <c r="AE1576">
        <v>431</v>
      </c>
      <c r="AF1576">
        <v>377</v>
      </c>
      <c r="AG1576" t="s">
        <v>3072</v>
      </c>
    </row>
    <row r="1577" spans="1:33" x14ac:dyDescent="0.25">
      <c r="A1577">
        <v>951</v>
      </c>
      <c r="B1577" t="s">
        <v>35</v>
      </c>
      <c r="C1577" t="s">
        <v>518</v>
      </c>
      <c r="D1577" t="s">
        <v>519</v>
      </c>
      <c r="E1577" t="s">
        <v>38</v>
      </c>
      <c r="F1577" t="s">
        <v>3035</v>
      </c>
      <c r="G1577" t="s">
        <v>3035</v>
      </c>
      <c r="H1577" t="s">
        <v>3036</v>
      </c>
      <c r="I1577" t="s">
        <v>3073</v>
      </c>
      <c r="J1577" t="s">
        <v>2586</v>
      </c>
      <c r="K1577" t="s">
        <v>3074</v>
      </c>
      <c r="L1577">
        <v>2023</v>
      </c>
      <c r="M1577">
        <v>8</v>
      </c>
      <c r="N1577">
        <v>15</v>
      </c>
      <c r="O1577" t="s">
        <v>44</v>
      </c>
      <c r="P1577">
        <v>60</v>
      </c>
      <c r="Q1577" t="s">
        <v>45</v>
      </c>
      <c r="S1577" t="s">
        <v>46</v>
      </c>
      <c r="U1577" t="s">
        <v>47</v>
      </c>
      <c r="V1577" t="s">
        <v>48</v>
      </c>
      <c r="W1577" t="s">
        <v>49</v>
      </c>
      <c r="Y1577">
        <v>11</v>
      </c>
      <c r="Z1577" t="s">
        <v>50</v>
      </c>
      <c r="AA1577" t="s">
        <v>527</v>
      </c>
      <c r="AB1577">
        <v>1</v>
      </c>
      <c r="AC1577">
        <v>1</v>
      </c>
      <c r="AD1577" t="s">
        <v>54</v>
      </c>
      <c r="AE1577">
        <v>293</v>
      </c>
      <c r="AF1577">
        <v>295</v>
      </c>
      <c r="AG1577" t="s">
        <v>3075</v>
      </c>
    </row>
    <row r="1578" spans="1:33" x14ac:dyDescent="0.25">
      <c r="A1578">
        <v>951</v>
      </c>
      <c r="B1578" t="s">
        <v>35</v>
      </c>
      <c r="C1578" t="s">
        <v>518</v>
      </c>
      <c r="D1578" t="s">
        <v>519</v>
      </c>
      <c r="E1578" t="s">
        <v>38</v>
      </c>
      <c r="F1578" t="s">
        <v>3035</v>
      </c>
      <c r="G1578" t="s">
        <v>3035</v>
      </c>
      <c r="H1578" t="s">
        <v>3036</v>
      </c>
      <c r="I1578" t="s">
        <v>3073</v>
      </c>
      <c r="J1578" t="s">
        <v>2586</v>
      </c>
      <c r="K1578" t="s">
        <v>3074</v>
      </c>
      <c r="L1578">
        <v>2023</v>
      </c>
      <c r="M1578">
        <v>8</v>
      </c>
      <c r="N1578">
        <v>15</v>
      </c>
      <c r="O1578" t="s">
        <v>44</v>
      </c>
      <c r="P1578">
        <v>60</v>
      </c>
      <c r="Q1578" t="s">
        <v>45</v>
      </c>
      <c r="S1578" t="s">
        <v>46</v>
      </c>
      <c r="U1578" t="s">
        <v>47</v>
      </c>
      <c r="V1578" t="s">
        <v>48</v>
      </c>
      <c r="W1578" t="s">
        <v>52</v>
      </c>
      <c r="Y1578">
        <v>11</v>
      </c>
      <c r="Z1578" t="s">
        <v>50</v>
      </c>
      <c r="AA1578" t="s">
        <v>51</v>
      </c>
      <c r="AB1578">
        <v>1</v>
      </c>
      <c r="AC1578">
        <v>1</v>
      </c>
      <c r="AD1578" t="s">
        <v>54</v>
      </c>
      <c r="AE1578">
        <v>413</v>
      </c>
      <c r="AF1578">
        <v>374</v>
      </c>
      <c r="AG1578" t="s">
        <v>3076</v>
      </c>
    </row>
    <row r="1579" spans="1:33" x14ac:dyDescent="0.25">
      <c r="A1579">
        <v>951</v>
      </c>
      <c r="B1579" t="s">
        <v>35</v>
      </c>
      <c r="C1579" t="s">
        <v>518</v>
      </c>
      <c r="D1579" t="s">
        <v>519</v>
      </c>
      <c r="E1579" t="s">
        <v>38</v>
      </c>
      <c r="F1579" t="s">
        <v>3035</v>
      </c>
      <c r="G1579" t="s">
        <v>3035</v>
      </c>
      <c r="H1579" t="s">
        <v>3036</v>
      </c>
      <c r="I1579" t="s">
        <v>3077</v>
      </c>
      <c r="J1579" t="s">
        <v>2586</v>
      </c>
      <c r="K1579" t="s">
        <v>3078</v>
      </c>
      <c r="L1579">
        <v>2023</v>
      </c>
      <c r="M1579">
        <v>8</v>
      </c>
      <c r="N1579">
        <v>15</v>
      </c>
      <c r="O1579" t="s">
        <v>44</v>
      </c>
      <c r="P1579">
        <v>60</v>
      </c>
      <c r="Q1579" t="s">
        <v>45</v>
      </c>
      <c r="S1579" t="s">
        <v>46</v>
      </c>
      <c r="U1579" t="s">
        <v>47</v>
      </c>
      <c r="V1579" t="s">
        <v>48</v>
      </c>
      <c r="W1579" t="s">
        <v>49</v>
      </c>
      <c r="Y1579">
        <v>12</v>
      </c>
      <c r="Z1579" t="s">
        <v>50</v>
      </c>
      <c r="AA1579" t="s">
        <v>527</v>
      </c>
      <c r="AB1579">
        <v>1</v>
      </c>
      <c r="AC1579">
        <v>1</v>
      </c>
      <c r="AD1579" t="s">
        <v>54</v>
      </c>
      <c r="AE1579">
        <v>288</v>
      </c>
      <c r="AF1579">
        <v>304</v>
      </c>
      <c r="AG1579" t="s">
        <v>3079</v>
      </c>
    </row>
    <row r="1580" spans="1:33" x14ac:dyDescent="0.25">
      <c r="A1580">
        <v>951</v>
      </c>
      <c r="B1580" t="s">
        <v>35</v>
      </c>
      <c r="C1580" t="s">
        <v>518</v>
      </c>
      <c r="D1580" t="s">
        <v>519</v>
      </c>
      <c r="E1580" t="s">
        <v>38</v>
      </c>
      <c r="F1580" t="s">
        <v>3035</v>
      </c>
      <c r="G1580" t="s">
        <v>3035</v>
      </c>
      <c r="H1580" t="s">
        <v>3036</v>
      </c>
      <c r="I1580" t="s">
        <v>3077</v>
      </c>
      <c r="J1580" t="s">
        <v>2586</v>
      </c>
      <c r="K1580" t="s">
        <v>3078</v>
      </c>
      <c r="L1580">
        <v>2023</v>
      </c>
      <c r="M1580">
        <v>8</v>
      </c>
      <c r="N1580">
        <v>15</v>
      </c>
      <c r="O1580" t="s">
        <v>44</v>
      </c>
      <c r="P1580">
        <v>60</v>
      </c>
      <c r="Q1580" t="s">
        <v>45</v>
      </c>
      <c r="S1580" t="s">
        <v>46</v>
      </c>
      <c r="U1580" t="s">
        <v>47</v>
      </c>
      <c r="V1580" t="s">
        <v>48</v>
      </c>
      <c r="W1580" t="s">
        <v>52</v>
      </c>
      <c r="Y1580">
        <v>12</v>
      </c>
      <c r="Z1580" t="s">
        <v>50</v>
      </c>
      <c r="AA1580" t="s">
        <v>51</v>
      </c>
      <c r="AB1580">
        <v>1</v>
      </c>
      <c r="AC1580">
        <v>1</v>
      </c>
      <c r="AD1580" t="s">
        <v>54</v>
      </c>
      <c r="AE1580">
        <v>413</v>
      </c>
      <c r="AF1580">
        <v>379</v>
      </c>
      <c r="AG1580" t="s">
        <v>3080</v>
      </c>
    </row>
    <row r="1581" spans="1:33" x14ac:dyDescent="0.25">
      <c r="A1581">
        <v>951</v>
      </c>
      <c r="B1581" t="s">
        <v>35</v>
      </c>
      <c r="C1581" t="s">
        <v>518</v>
      </c>
      <c r="D1581" t="s">
        <v>519</v>
      </c>
      <c r="E1581" t="s">
        <v>38</v>
      </c>
      <c r="F1581" t="s">
        <v>3035</v>
      </c>
      <c r="G1581" t="s">
        <v>3035</v>
      </c>
      <c r="H1581" t="s">
        <v>3036</v>
      </c>
      <c r="I1581" t="s">
        <v>3081</v>
      </c>
      <c r="J1581" t="s">
        <v>2586</v>
      </c>
      <c r="K1581" t="s">
        <v>3082</v>
      </c>
      <c r="L1581">
        <v>2023</v>
      </c>
      <c r="M1581">
        <v>8</v>
      </c>
      <c r="N1581">
        <v>15</v>
      </c>
      <c r="O1581" t="s">
        <v>44</v>
      </c>
      <c r="P1581">
        <v>60</v>
      </c>
      <c r="Q1581" t="s">
        <v>45</v>
      </c>
      <c r="S1581" t="s">
        <v>46</v>
      </c>
      <c r="U1581" t="s">
        <v>47</v>
      </c>
      <c r="V1581" t="s">
        <v>48</v>
      </c>
      <c r="W1581" t="s">
        <v>49</v>
      </c>
      <c r="Y1581">
        <v>13</v>
      </c>
      <c r="Z1581" t="s">
        <v>50</v>
      </c>
      <c r="AA1581" t="s">
        <v>527</v>
      </c>
      <c r="AB1581">
        <v>1</v>
      </c>
      <c r="AC1581">
        <v>1</v>
      </c>
      <c r="AD1581" t="s">
        <v>54</v>
      </c>
      <c r="AE1581">
        <v>286</v>
      </c>
      <c r="AF1581">
        <v>305</v>
      </c>
      <c r="AG1581" t="s">
        <v>3083</v>
      </c>
    </row>
    <row r="1582" spans="1:33" x14ac:dyDescent="0.25">
      <c r="A1582">
        <v>951</v>
      </c>
      <c r="B1582" t="s">
        <v>35</v>
      </c>
      <c r="C1582" t="s">
        <v>518</v>
      </c>
      <c r="D1582" t="s">
        <v>519</v>
      </c>
      <c r="E1582" t="s">
        <v>38</v>
      </c>
      <c r="F1582" t="s">
        <v>3035</v>
      </c>
      <c r="G1582" t="s">
        <v>3035</v>
      </c>
      <c r="H1582" t="s">
        <v>3036</v>
      </c>
      <c r="I1582" t="s">
        <v>3081</v>
      </c>
      <c r="J1582" t="s">
        <v>2586</v>
      </c>
      <c r="K1582" t="s">
        <v>3082</v>
      </c>
      <c r="L1582">
        <v>2023</v>
      </c>
      <c r="M1582">
        <v>8</v>
      </c>
      <c r="N1582">
        <v>15</v>
      </c>
      <c r="O1582" t="s">
        <v>44</v>
      </c>
      <c r="P1582">
        <v>60</v>
      </c>
      <c r="Q1582" t="s">
        <v>45</v>
      </c>
      <c r="S1582" t="s">
        <v>46</v>
      </c>
      <c r="U1582" t="s">
        <v>47</v>
      </c>
      <c r="V1582" t="s">
        <v>48</v>
      </c>
      <c r="W1582" t="s">
        <v>52</v>
      </c>
      <c r="Y1582">
        <v>13</v>
      </c>
      <c r="Z1582" t="s">
        <v>50</v>
      </c>
      <c r="AA1582" t="s">
        <v>51</v>
      </c>
      <c r="AB1582">
        <v>1</v>
      </c>
      <c r="AC1582">
        <v>1</v>
      </c>
      <c r="AD1582" t="s">
        <v>54</v>
      </c>
      <c r="AE1582">
        <v>401</v>
      </c>
      <c r="AF1582">
        <v>373</v>
      </c>
      <c r="AG1582" t="s">
        <v>3084</v>
      </c>
    </row>
    <row r="1583" spans="1:33" x14ac:dyDescent="0.25">
      <c r="A1583">
        <v>951</v>
      </c>
      <c r="B1583" t="s">
        <v>35</v>
      </c>
      <c r="C1583" t="s">
        <v>518</v>
      </c>
      <c r="D1583" t="s">
        <v>519</v>
      </c>
      <c r="E1583" t="s">
        <v>38</v>
      </c>
      <c r="F1583" t="s">
        <v>3035</v>
      </c>
      <c r="G1583" t="s">
        <v>3035</v>
      </c>
      <c r="H1583" t="s">
        <v>3036</v>
      </c>
      <c r="I1583" t="s">
        <v>3085</v>
      </c>
      <c r="J1583" t="s">
        <v>2586</v>
      </c>
      <c r="K1583" t="s">
        <v>3086</v>
      </c>
      <c r="L1583">
        <v>2023</v>
      </c>
      <c r="M1583">
        <v>8</v>
      </c>
      <c r="N1583">
        <v>15</v>
      </c>
      <c r="O1583" t="s">
        <v>44</v>
      </c>
      <c r="P1583">
        <v>60</v>
      </c>
      <c r="Q1583" t="s">
        <v>45</v>
      </c>
      <c r="S1583" t="s">
        <v>46</v>
      </c>
      <c r="U1583" t="s">
        <v>47</v>
      </c>
      <c r="V1583" t="s">
        <v>48</v>
      </c>
      <c r="W1583" t="s">
        <v>49</v>
      </c>
      <c r="Y1583">
        <v>14</v>
      </c>
      <c r="Z1583" t="s">
        <v>50</v>
      </c>
      <c r="AA1583" t="s">
        <v>135</v>
      </c>
      <c r="AB1583">
        <v>1</v>
      </c>
      <c r="AC1583">
        <v>1</v>
      </c>
      <c r="AD1583" t="s">
        <v>54</v>
      </c>
      <c r="AE1583">
        <v>290</v>
      </c>
      <c r="AF1583">
        <v>306</v>
      </c>
      <c r="AG1583" t="s">
        <v>3087</v>
      </c>
    </row>
    <row r="1584" spans="1:33" x14ac:dyDescent="0.25">
      <c r="A1584">
        <v>951</v>
      </c>
      <c r="B1584" t="s">
        <v>35</v>
      </c>
      <c r="C1584" t="s">
        <v>518</v>
      </c>
      <c r="D1584" t="s">
        <v>519</v>
      </c>
      <c r="E1584" t="s">
        <v>38</v>
      </c>
      <c r="F1584" t="s">
        <v>3035</v>
      </c>
      <c r="G1584" t="s">
        <v>3035</v>
      </c>
      <c r="H1584" t="s">
        <v>3036</v>
      </c>
      <c r="I1584" t="s">
        <v>3085</v>
      </c>
      <c r="J1584" t="s">
        <v>2586</v>
      </c>
      <c r="K1584" t="s">
        <v>3086</v>
      </c>
      <c r="L1584">
        <v>2023</v>
      </c>
      <c r="M1584">
        <v>8</v>
      </c>
      <c r="N1584">
        <v>15</v>
      </c>
      <c r="O1584" t="s">
        <v>44</v>
      </c>
      <c r="P1584">
        <v>60</v>
      </c>
      <c r="Q1584" t="s">
        <v>45</v>
      </c>
      <c r="S1584" t="s">
        <v>46</v>
      </c>
      <c r="U1584" t="s">
        <v>47</v>
      </c>
      <c r="V1584" t="s">
        <v>48</v>
      </c>
      <c r="W1584" t="s">
        <v>52</v>
      </c>
      <c r="Y1584">
        <v>14</v>
      </c>
      <c r="Z1584" t="s">
        <v>50</v>
      </c>
      <c r="AA1584" t="s">
        <v>135</v>
      </c>
      <c r="AB1584">
        <v>1</v>
      </c>
      <c r="AC1584">
        <v>1</v>
      </c>
      <c r="AD1584" t="s">
        <v>54</v>
      </c>
      <c r="AE1584">
        <v>482</v>
      </c>
      <c r="AF1584">
        <v>367</v>
      </c>
      <c r="AG1584" t="s">
        <v>3088</v>
      </c>
    </row>
    <row r="1585" spans="1:33" x14ac:dyDescent="0.25">
      <c r="A1585">
        <v>951</v>
      </c>
      <c r="B1585" t="s">
        <v>35</v>
      </c>
      <c r="C1585" t="s">
        <v>518</v>
      </c>
      <c r="D1585" t="s">
        <v>519</v>
      </c>
      <c r="E1585" t="s">
        <v>38</v>
      </c>
      <c r="F1585" t="s">
        <v>3035</v>
      </c>
      <c r="G1585" t="s">
        <v>3035</v>
      </c>
      <c r="H1585" t="s">
        <v>3036</v>
      </c>
      <c r="I1585" t="s">
        <v>3089</v>
      </c>
      <c r="J1585" t="s">
        <v>2586</v>
      </c>
      <c r="K1585" t="s">
        <v>3090</v>
      </c>
      <c r="L1585">
        <v>2023</v>
      </c>
      <c r="M1585">
        <v>8</v>
      </c>
      <c r="N1585">
        <v>15</v>
      </c>
      <c r="O1585" t="s">
        <v>44</v>
      </c>
      <c r="P1585">
        <v>60</v>
      </c>
      <c r="Q1585" t="s">
        <v>45</v>
      </c>
      <c r="S1585" t="s">
        <v>46</v>
      </c>
      <c r="U1585" t="s">
        <v>47</v>
      </c>
      <c r="V1585" t="s">
        <v>48</v>
      </c>
      <c r="W1585" t="s">
        <v>49</v>
      </c>
      <c r="Y1585">
        <v>15</v>
      </c>
      <c r="Z1585" t="s">
        <v>50</v>
      </c>
      <c r="AA1585" t="s">
        <v>527</v>
      </c>
      <c r="AB1585">
        <v>1</v>
      </c>
      <c r="AC1585">
        <v>1</v>
      </c>
      <c r="AD1585" t="s">
        <v>54</v>
      </c>
      <c r="AE1585">
        <v>291</v>
      </c>
      <c r="AF1585">
        <v>278</v>
      </c>
      <c r="AG1585" t="s">
        <v>3091</v>
      </c>
    </row>
    <row r="1586" spans="1:33" x14ac:dyDescent="0.25">
      <c r="A1586">
        <v>951</v>
      </c>
      <c r="B1586" t="s">
        <v>35</v>
      </c>
      <c r="C1586" t="s">
        <v>518</v>
      </c>
      <c r="D1586" t="s">
        <v>519</v>
      </c>
      <c r="E1586" t="s">
        <v>38</v>
      </c>
      <c r="F1586" t="s">
        <v>3035</v>
      </c>
      <c r="G1586" t="s">
        <v>3035</v>
      </c>
      <c r="H1586" t="s">
        <v>3036</v>
      </c>
      <c r="I1586" t="s">
        <v>3089</v>
      </c>
      <c r="J1586" t="s">
        <v>2586</v>
      </c>
      <c r="K1586" t="s">
        <v>3090</v>
      </c>
      <c r="L1586">
        <v>2023</v>
      </c>
      <c r="M1586">
        <v>8</v>
      </c>
      <c r="N1586">
        <v>15</v>
      </c>
      <c r="O1586" t="s">
        <v>44</v>
      </c>
      <c r="P1586">
        <v>60</v>
      </c>
      <c r="Q1586" t="s">
        <v>45</v>
      </c>
      <c r="S1586" t="s">
        <v>46</v>
      </c>
      <c r="U1586" t="s">
        <v>47</v>
      </c>
      <c r="V1586" t="s">
        <v>48</v>
      </c>
      <c r="W1586" t="s">
        <v>52</v>
      </c>
      <c r="Y1586">
        <v>15</v>
      </c>
      <c r="Z1586" t="s">
        <v>50</v>
      </c>
      <c r="AA1586" t="s">
        <v>135</v>
      </c>
      <c r="AB1586">
        <v>1</v>
      </c>
      <c r="AC1586">
        <v>1</v>
      </c>
      <c r="AD1586" t="s">
        <v>54</v>
      </c>
      <c r="AE1586">
        <v>529</v>
      </c>
      <c r="AF1586">
        <v>324</v>
      </c>
      <c r="AG1586" t="s">
        <v>3092</v>
      </c>
    </row>
    <row r="1587" spans="1:33" x14ac:dyDescent="0.25">
      <c r="A1587">
        <v>951</v>
      </c>
      <c r="B1587" t="s">
        <v>35</v>
      </c>
      <c r="C1587" t="s">
        <v>518</v>
      </c>
      <c r="D1587" t="s">
        <v>519</v>
      </c>
      <c r="E1587" t="s">
        <v>38</v>
      </c>
      <c r="F1587" t="s">
        <v>3035</v>
      </c>
      <c r="G1587" t="s">
        <v>3035</v>
      </c>
      <c r="H1587" t="s">
        <v>3036</v>
      </c>
      <c r="I1587" t="s">
        <v>3093</v>
      </c>
      <c r="J1587" t="s">
        <v>2586</v>
      </c>
      <c r="K1587" t="s">
        <v>3094</v>
      </c>
      <c r="L1587">
        <v>2023</v>
      </c>
      <c r="M1587">
        <v>8</v>
      </c>
      <c r="N1587">
        <v>15</v>
      </c>
      <c r="O1587" t="s">
        <v>44</v>
      </c>
      <c r="P1587">
        <v>60</v>
      </c>
      <c r="Q1587" t="s">
        <v>45</v>
      </c>
      <c r="S1587" t="s">
        <v>46</v>
      </c>
      <c r="U1587" t="s">
        <v>47</v>
      </c>
      <c r="V1587" t="s">
        <v>48</v>
      </c>
      <c r="W1587" t="s">
        <v>49</v>
      </c>
      <c r="Y1587">
        <v>16</v>
      </c>
      <c r="Z1587" t="s">
        <v>50</v>
      </c>
      <c r="AA1587" t="s">
        <v>527</v>
      </c>
      <c r="AB1587">
        <v>1</v>
      </c>
      <c r="AC1587">
        <v>1</v>
      </c>
      <c r="AD1587" t="s">
        <v>54</v>
      </c>
      <c r="AE1587">
        <v>282</v>
      </c>
      <c r="AF1587">
        <v>275</v>
      </c>
      <c r="AG1587" t="s">
        <v>3095</v>
      </c>
    </row>
    <row r="1588" spans="1:33" x14ac:dyDescent="0.25">
      <c r="A1588">
        <v>951</v>
      </c>
      <c r="B1588" t="s">
        <v>35</v>
      </c>
      <c r="C1588" t="s">
        <v>518</v>
      </c>
      <c r="D1588" t="s">
        <v>519</v>
      </c>
      <c r="E1588" t="s">
        <v>38</v>
      </c>
      <c r="F1588" t="s">
        <v>3035</v>
      </c>
      <c r="G1588" t="s">
        <v>3035</v>
      </c>
      <c r="H1588" t="s">
        <v>3036</v>
      </c>
      <c r="I1588" t="s">
        <v>3093</v>
      </c>
      <c r="J1588" t="s">
        <v>2586</v>
      </c>
      <c r="K1588" t="s">
        <v>3094</v>
      </c>
      <c r="L1588">
        <v>2023</v>
      </c>
      <c r="M1588">
        <v>8</v>
      </c>
      <c r="N1588">
        <v>15</v>
      </c>
      <c r="O1588" t="s">
        <v>44</v>
      </c>
      <c r="P1588">
        <v>60</v>
      </c>
      <c r="Q1588" t="s">
        <v>45</v>
      </c>
      <c r="S1588" t="s">
        <v>46</v>
      </c>
      <c r="U1588" t="s">
        <v>47</v>
      </c>
      <c r="V1588" t="s">
        <v>48</v>
      </c>
      <c r="W1588" t="s">
        <v>52</v>
      </c>
      <c r="Y1588">
        <v>16</v>
      </c>
      <c r="Z1588" t="s">
        <v>50</v>
      </c>
      <c r="AA1588" t="s">
        <v>135</v>
      </c>
      <c r="AB1588">
        <v>1</v>
      </c>
      <c r="AC1588">
        <v>1</v>
      </c>
      <c r="AD1588" t="s">
        <v>54</v>
      </c>
      <c r="AE1588">
        <v>524</v>
      </c>
      <c r="AF1588">
        <v>362</v>
      </c>
      <c r="AG1588" t="s">
        <v>1494</v>
      </c>
    </row>
    <row r="1589" spans="1:33" x14ac:dyDescent="0.25">
      <c r="A1589">
        <v>951</v>
      </c>
      <c r="B1589" t="s">
        <v>35</v>
      </c>
      <c r="C1589" t="s">
        <v>518</v>
      </c>
      <c r="D1589" t="s">
        <v>519</v>
      </c>
      <c r="E1589" t="s">
        <v>38</v>
      </c>
      <c r="F1589" t="s">
        <v>3035</v>
      </c>
      <c r="G1589" t="s">
        <v>3035</v>
      </c>
      <c r="H1589" t="s">
        <v>3036</v>
      </c>
      <c r="I1589" t="s">
        <v>3096</v>
      </c>
      <c r="J1589" t="s">
        <v>2586</v>
      </c>
      <c r="K1589" t="s">
        <v>3097</v>
      </c>
      <c r="L1589">
        <v>2023</v>
      </c>
      <c r="M1589">
        <v>8</v>
      </c>
      <c r="N1589">
        <v>15</v>
      </c>
      <c r="O1589" t="s">
        <v>44</v>
      </c>
      <c r="P1589">
        <v>60</v>
      </c>
      <c r="Q1589" t="s">
        <v>45</v>
      </c>
      <c r="S1589" t="s">
        <v>46</v>
      </c>
      <c r="U1589" t="s">
        <v>47</v>
      </c>
      <c r="V1589" t="s">
        <v>48</v>
      </c>
      <c r="W1589" t="s">
        <v>49</v>
      </c>
      <c r="Y1589">
        <v>17</v>
      </c>
      <c r="Z1589" t="s">
        <v>50</v>
      </c>
      <c r="AA1589" t="s">
        <v>51</v>
      </c>
      <c r="AB1589">
        <v>1</v>
      </c>
      <c r="AC1589">
        <v>1</v>
      </c>
      <c r="AD1589" t="s">
        <v>54</v>
      </c>
      <c r="AE1589">
        <v>271</v>
      </c>
      <c r="AF1589">
        <v>374</v>
      </c>
      <c r="AG1589" t="s">
        <v>3098</v>
      </c>
    </row>
    <row r="1590" spans="1:33" x14ac:dyDescent="0.25">
      <c r="A1590">
        <v>951</v>
      </c>
      <c r="B1590" t="s">
        <v>35</v>
      </c>
      <c r="C1590" t="s">
        <v>518</v>
      </c>
      <c r="D1590" t="s">
        <v>519</v>
      </c>
      <c r="E1590" t="s">
        <v>38</v>
      </c>
      <c r="F1590" t="s">
        <v>3035</v>
      </c>
      <c r="G1590" t="s">
        <v>3035</v>
      </c>
      <c r="H1590" t="s">
        <v>3036</v>
      </c>
      <c r="I1590" t="s">
        <v>3096</v>
      </c>
      <c r="J1590" t="s">
        <v>2586</v>
      </c>
      <c r="K1590" t="s">
        <v>3097</v>
      </c>
      <c r="L1590">
        <v>2023</v>
      </c>
      <c r="M1590">
        <v>8</v>
      </c>
      <c r="N1590">
        <v>15</v>
      </c>
      <c r="O1590" t="s">
        <v>44</v>
      </c>
      <c r="P1590">
        <v>60</v>
      </c>
      <c r="Q1590" t="s">
        <v>45</v>
      </c>
      <c r="S1590" t="s">
        <v>46</v>
      </c>
      <c r="U1590" t="s">
        <v>47</v>
      </c>
      <c r="V1590" t="s">
        <v>48</v>
      </c>
      <c r="W1590" t="s">
        <v>52</v>
      </c>
      <c r="Y1590">
        <v>17</v>
      </c>
      <c r="Z1590" t="s">
        <v>50</v>
      </c>
      <c r="AA1590" t="s">
        <v>135</v>
      </c>
      <c r="AB1590">
        <v>1</v>
      </c>
      <c r="AC1590">
        <v>1</v>
      </c>
      <c r="AD1590" t="s">
        <v>54</v>
      </c>
      <c r="AE1590">
        <v>490</v>
      </c>
      <c r="AF1590">
        <v>345</v>
      </c>
      <c r="AG1590" t="s">
        <v>3099</v>
      </c>
    </row>
    <row r="1591" spans="1:33" x14ac:dyDescent="0.25">
      <c r="A1591">
        <v>951</v>
      </c>
      <c r="B1591" t="s">
        <v>35</v>
      </c>
      <c r="C1591" t="s">
        <v>518</v>
      </c>
      <c r="D1591" t="s">
        <v>519</v>
      </c>
      <c r="E1591" t="s">
        <v>38</v>
      </c>
      <c r="F1591" t="s">
        <v>3035</v>
      </c>
      <c r="G1591" t="s">
        <v>3035</v>
      </c>
      <c r="H1591" t="s">
        <v>3036</v>
      </c>
      <c r="I1591" t="s">
        <v>3100</v>
      </c>
      <c r="J1591" t="s">
        <v>2586</v>
      </c>
      <c r="K1591" t="s">
        <v>3101</v>
      </c>
      <c r="L1591">
        <v>2023</v>
      </c>
      <c r="M1591">
        <v>8</v>
      </c>
      <c r="N1591">
        <v>15</v>
      </c>
      <c r="O1591" t="s">
        <v>44</v>
      </c>
      <c r="P1591">
        <v>60</v>
      </c>
      <c r="Q1591" t="s">
        <v>45</v>
      </c>
      <c r="S1591" t="s">
        <v>46</v>
      </c>
      <c r="U1591" t="s">
        <v>47</v>
      </c>
      <c r="V1591" t="s">
        <v>48</v>
      </c>
      <c r="W1591" t="s">
        <v>49</v>
      </c>
      <c r="Y1591">
        <v>18</v>
      </c>
      <c r="Z1591" t="s">
        <v>50</v>
      </c>
      <c r="AA1591" t="s">
        <v>135</v>
      </c>
      <c r="AB1591">
        <v>1</v>
      </c>
      <c r="AC1591">
        <v>1</v>
      </c>
      <c r="AD1591" t="s">
        <v>54</v>
      </c>
      <c r="AE1591">
        <v>287</v>
      </c>
      <c r="AF1591">
        <v>304</v>
      </c>
      <c r="AG1591" t="s">
        <v>3102</v>
      </c>
    </row>
    <row r="1592" spans="1:33" x14ac:dyDescent="0.25">
      <c r="A1592">
        <v>951</v>
      </c>
      <c r="B1592" t="s">
        <v>35</v>
      </c>
      <c r="C1592" t="s">
        <v>518</v>
      </c>
      <c r="D1592" t="s">
        <v>519</v>
      </c>
      <c r="E1592" t="s">
        <v>38</v>
      </c>
      <c r="F1592" t="s">
        <v>3035</v>
      </c>
      <c r="G1592" t="s">
        <v>3035</v>
      </c>
      <c r="H1592" t="s">
        <v>3036</v>
      </c>
      <c r="I1592" t="s">
        <v>3100</v>
      </c>
      <c r="J1592" t="s">
        <v>2586</v>
      </c>
      <c r="K1592" t="s">
        <v>3101</v>
      </c>
      <c r="L1592">
        <v>2023</v>
      </c>
      <c r="M1592">
        <v>8</v>
      </c>
      <c r="N1592">
        <v>15</v>
      </c>
      <c r="O1592" t="s">
        <v>44</v>
      </c>
      <c r="P1592">
        <v>60</v>
      </c>
      <c r="Q1592" t="s">
        <v>45</v>
      </c>
      <c r="S1592" t="s">
        <v>46</v>
      </c>
      <c r="U1592" t="s">
        <v>47</v>
      </c>
      <c r="V1592" t="s">
        <v>48</v>
      </c>
      <c r="W1592" t="s">
        <v>52</v>
      </c>
      <c r="Y1592">
        <v>18</v>
      </c>
      <c r="Z1592" t="s">
        <v>50</v>
      </c>
      <c r="AA1592" t="s">
        <v>135</v>
      </c>
      <c r="AB1592">
        <v>1</v>
      </c>
      <c r="AC1592">
        <v>1</v>
      </c>
      <c r="AD1592" t="s">
        <v>54</v>
      </c>
      <c r="AE1592">
        <v>422</v>
      </c>
      <c r="AF1592">
        <v>379</v>
      </c>
      <c r="AG1592" t="s">
        <v>3103</v>
      </c>
    </row>
    <row r="1593" spans="1:33" x14ac:dyDescent="0.25">
      <c r="A1593">
        <v>951</v>
      </c>
      <c r="B1593" t="s">
        <v>35</v>
      </c>
      <c r="C1593" t="s">
        <v>518</v>
      </c>
      <c r="D1593" t="s">
        <v>519</v>
      </c>
      <c r="E1593" t="s">
        <v>38</v>
      </c>
      <c r="F1593" t="s">
        <v>3035</v>
      </c>
      <c r="G1593" t="s">
        <v>3035</v>
      </c>
      <c r="H1593" t="s">
        <v>3036</v>
      </c>
      <c r="I1593" t="s">
        <v>3104</v>
      </c>
      <c r="J1593" t="s">
        <v>2586</v>
      </c>
      <c r="K1593" t="s">
        <v>3105</v>
      </c>
      <c r="L1593">
        <v>2023</v>
      </c>
      <c r="M1593">
        <v>8</v>
      </c>
      <c r="N1593">
        <v>15</v>
      </c>
      <c r="O1593" t="s">
        <v>44</v>
      </c>
      <c r="P1593">
        <v>60</v>
      </c>
      <c r="Q1593" t="s">
        <v>45</v>
      </c>
      <c r="S1593" t="s">
        <v>46</v>
      </c>
      <c r="U1593" t="s">
        <v>47</v>
      </c>
      <c r="V1593" t="s">
        <v>48</v>
      </c>
      <c r="W1593" t="s">
        <v>49</v>
      </c>
      <c r="Y1593">
        <v>19</v>
      </c>
      <c r="Z1593" t="s">
        <v>50</v>
      </c>
      <c r="AA1593" t="s">
        <v>527</v>
      </c>
      <c r="AB1593">
        <v>1</v>
      </c>
      <c r="AC1593">
        <v>1</v>
      </c>
      <c r="AD1593" t="s">
        <v>54</v>
      </c>
      <c r="AE1593">
        <v>288</v>
      </c>
      <c r="AF1593">
        <v>293</v>
      </c>
      <c r="AG1593" t="s">
        <v>3106</v>
      </c>
    </row>
    <row r="1594" spans="1:33" x14ac:dyDescent="0.25">
      <c r="A1594">
        <v>951</v>
      </c>
      <c r="B1594" t="s">
        <v>35</v>
      </c>
      <c r="C1594" t="s">
        <v>518</v>
      </c>
      <c r="D1594" t="s">
        <v>519</v>
      </c>
      <c r="E1594" t="s">
        <v>38</v>
      </c>
      <c r="F1594" t="s">
        <v>3035</v>
      </c>
      <c r="G1594" t="s">
        <v>3035</v>
      </c>
      <c r="H1594" t="s">
        <v>3036</v>
      </c>
      <c r="I1594" t="s">
        <v>3104</v>
      </c>
      <c r="J1594" t="s">
        <v>2586</v>
      </c>
      <c r="K1594" t="s">
        <v>3105</v>
      </c>
      <c r="L1594">
        <v>2023</v>
      </c>
      <c r="M1594">
        <v>8</v>
      </c>
      <c r="N1594">
        <v>15</v>
      </c>
      <c r="O1594" t="s">
        <v>44</v>
      </c>
      <c r="P1594">
        <v>60</v>
      </c>
      <c r="Q1594" t="s">
        <v>45</v>
      </c>
      <c r="S1594" t="s">
        <v>46</v>
      </c>
      <c r="U1594" t="s">
        <v>47</v>
      </c>
      <c r="V1594" t="s">
        <v>48</v>
      </c>
      <c r="W1594" t="s">
        <v>52</v>
      </c>
      <c r="Y1594">
        <v>19</v>
      </c>
      <c r="Z1594" t="s">
        <v>50</v>
      </c>
      <c r="AA1594" t="s">
        <v>135</v>
      </c>
      <c r="AB1594">
        <v>1</v>
      </c>
      <c r="AC1594">
        <v>1</v>
      </c>
      <c r="AD1594" t="s">
        <v>54</v>
      </c>
      <c r="AE1594">
        <v>501</v>
      </c>
      <c r="AF1594">
        <v>349</v>
      </c>
      <c r="AG1594" t="s">
        <v>3107</v>
      </c>
    </row>
    <row r="1595" spans="1:33" x14ac:dyDescent="0.25">
      <c r="A1595">
        <v>951</v>
      </c>
      <c r="B1595" t="s">
        <v>35</v>
      </c>
      <c r="C1595" t="s">
        <v>518</v>
      </c>
      <c r="D1595" t="s">
        <v>519</v>
      </c>
      <c r="E1595" t="s">
        <v>38</v>
      </c>
      <c r="F1595" t="s">
        <v>3035</v>
      </c>
      <c r="G1595" t="s">
        <v>3035</v>
      </c>
      <c r="H1595" t="s">
        <v>3036</v>
      </c>
      <c r="I1595" t="s">
        <v>3108</v>
      </c>
      <c r="J1595" t="s">
        <v>2586</v>
      </c>
      <c r="K1595" t="s">
        <v>3109</v>
      </c>
      <c r="L1595">
        <v>2023</v>
      </c>
      <c r="M1595">
        <v>8</v>
      </c>
      <c r="N1595">
        <v>15</v>
      </c>
      <c r="O1595" t="s">
        <v>44</v>
      </c>
      <c r="P1595">
        <v>60</v>
      </c>
      <c r="Q1595" t="s">
        <v>45</v>
      </c>
      <c r="S1595" t="s">
        <v>46</v>
      </c>
      <c r="U1595" t="s">
        <v>47</v>
      </c>
      <c r="V1595" t="s">
        <v>48</v>
      </c>
      <c r="W1595" t="s">
        <v>49</v>
      </c>
      <c r="Y1595">
        <v>20</v>
      </c>
      <c r="Z1595" t="s">
        <v>50</v>
      </c>
      <c r="AA1595" t="s">
        <v>135</v>
      </c>
      <c r="AB1595">
        <v>1</v>
      </c>
      <c r="AC1595">
        <v>1</v>
      </c>
      <c r="AD1595" t="s">
        <v>54</v>
      </c>
      <c r="AE1595">
        <v>282</v>
      </c>
      <c r="AF1595">
        <v>259</v>
      </c>
      <c r="AG1595" t="s">
        <v>3110</v>
      </c>
    </row>
    <row r="1596" spans="1:33" x14ac:dyDescent="0.25">
      <c r="A1596">
        <v>951</v>
      </c>
      <c r="B1596" t="s">
        <v>35</v>
      </c>
      <c r="C1596" t="s">
        <v>518</v>
      </c>
      <c r="D1596" t="s">
        <v>519</v>
      </c>
      <c r="E1596" t="s">
        <v>38</v>
      </c>
      <c r="F1596" t="s">
        <v>3035</v>
      </c>
      <c r="G1596" t="s">
        <v>3035</v>
      </c>
      <c r="H1596" t="s">
        <v>3036</v>
      </c>
      <c r="I1596" t="s">
        <v>3108</v>
      </c>
      <c r="J1596" t="s">
        <v>2586</v>
      </c>
      <c r="K1596" t="s">
        <v>3109</v>
      </c>
      <c r="L1596">
        <v>2023</v>
      </c>
      <c r="M1596">
        <v>8</v>
      </c>
      <c r="N1596">
        <v>15</v>
      </c>
      <c r="O1596" t="s">
        <v>44</v>
      </c>
      <c r="P1596">
        <v>60</v>
      </c>
      <c r="Q1596" t="s">
        <v>45</v>
      </c>
      <c r="S1596" t="s">
        <v>46</v>
      </c>
      <c r="U1596" t="s">
        <v>47</v>
      </c>
      <c r="V1596" t="s">
        <v>48</v>
      </c>
      <c r="W1596" t="s">
        <v>52</v>
      </c>
      <c r="Y1596">
        <v>20</v>
      </c>
      <c r="Z1596" t="s">
        <v>50</v>
      </c>
      <c r="AA1596" t="s">
        <v>135</v>
      </c>
      <c r="AB1596">
        <v>1</v>
      </c>
      <c r="AC1596">
        <v>1</v>
      </c>
      <c r="AD1596" t="s">
        <v>54</v>
      </c>
      <c r="AE1596">
        <v>467</v>
      </c>
      <c r="AF1596">
        <v>374</v>
      </c>
      <c r="AG1596" t="s">
        <v>3111</v>
      </c>
    </row>
    <row r="1597" spans="1:33" x14ac:dyDescent="0.25">
      <c r="A1597">
        <v>951</v>
      </c>
      <c r="B1597" t="s">
        <v>35</v>
      </c>
      <c r="C1597" t="s">
        <v>518</v>
      </c>
      <c r="D1597" t="s">
        <v>519</v>
      </c>
      <c r="E1597" t="s">
        <v>38</v>
      </c>
      <c r="F1597" t="s">
        <v>3035</v>
      </c>
      <c r="G1597" t="s">
        <v>3035</v>
      </c>
      <c r="H1597" t="s">
        <v>3036</v>
      </c>
      <c r="I1597" t="s">
        <v>3112</v>
      </c>
      <c r="J1597" t="s">
        <v>2586</v>
      </c>
      <c r="K1597" t="s">
        <v>3113</v>
      </c>
      <c r="L1597">
        <v>2023</v>
      </c>
      <c r="M1597">
        <v>8</v>
      </c>
      <c r="N1597">
        <v>15</v>
      </c>
      <c r="O1597" t="s">
        <v>44</v>
      </c>
      <c r="P1597">
        <v>60</v>
      </c>
      <c r="Q1597" t="s">
        <v>45</v>
      </c>
      <c r="S1597" t="s">
        <v>46</v>
      </c>
      <c r="U1597" t="s">
        <v>47</v>
      </c>
      <c r="V1597" t="s">
        <v>48</v>
      </c>
      <c r="W1597" t="s">
        <v>49</v>
      </c>
      <c r="Y1597">
        <v>21</v>
      </c>
      <c r="Z1597" t="s">
        <v>50</v>
      </c>
      <c r="AA1597" t="s">
        <v>157</v>
      </c>
      <c r="AB1597">
        <v>1</v>
      </c>
      <c r="AC1597">
        <v>1</v>
      </c>
      <c r="AD1597" t="s">
        <v>54</v>
      </c>
      <c r="AE1597">
        <v>284</v>
      </c>
      <c r="AF1597">
        <v>258</v>
      </c>
      <c r="AG1597" t="s">
        <v>3114</v>
      </c>
    </row>
    <row r="1598" spans="1:33" x14ac:dyDescent="0.25">
      <c r="A1598">
        <v>951</v>
      </c>
      <c r="B1598" t="s">
        <v>35</v>
      </c>
      <c r="C1598" t="s">
        <v>518</v>
      </c>
      <c r="D1598" t="s">
        <v>519</v>
      </c>
      <c r="E1598" t="s">
        <v>38</v>
      </c>
      <c r="F1598" t="s">
        <v>3035</v>
      </c>
      <c r="G1598" t="s">
        <v>3035</v>
      </c>
      <c r="H1598" t="s">
        <v>3036</v>
      </c>
      <c r="I1598" t="s">
        <v>3112</v>
      </c>
      <c r="J1598" t="s">
        <v>2586</v>
      </c>
      <c r="K1598" t="s">
        <v>3113</v>
      </c>
      <c r="L1598">
        <v>2023</v>
      </c>
      <c r="M1598">
        <v>8</v>
      </c>
      <c r="N1598">
        <v>15</v>
      </c>
      <c r="O1598" t="s">
        <v>44</v>
      </c>
      <c r="P1598">
        <v>60</v>
      </c>
      <c r="Q1598" t="s">
        <v>45</v>
      </c>
      <c r="S1598" t="s">
        <v>46</v>
      </c>
      <c r="U1598" t="s">
        <v>47</v>
      </c>
      <c r="V1598" t="s">
        <v>48</v>
      </c>
      <c r="W1598" t="s">
        <v>52</v>
      </c>
      <c r="Y1598">
        <v>21</v>
      </c>
      <c r="Z1598" t="s">
        <v>50</v>
      </c>
      <c r="AA1598" t="s">
        <v>213</v>
      </c>
      <c r="AB1598">
        <v>1</v>
      </c>
      <c r="AC1598">
        <v>1</v>
      </c>
      <c r="AD1598" t="s">
        <v>54</v>
      </c>
      <c r="AE1598">
        <v>266</v>
      </c>
      <c r="AF1598">
        <v>208</v>
      </c>
      <c r="AG1598" t="s">
        <v>3115</v>
      </c>
    </row>
    <row r="1599" spans="1:33" x14ac:dyDescent="0.25">
      <c r="A1599">
        <v>951</v>
      </c>
      <c r="B1599" t="s">
        <v>35</v>
      </c>
      <c r="C1599" t="s">
        <v>518</v>
      </c>
      <c r="D1599" t="s">
        <v>519</v>
      </c>
      <c r="E1599" t="s">
        <v>38</v>
      </c>
      <c r="F1599" t="s">
        <v>3035</v>
      </c>
      <c r="G1599" t="s">
        <v>3035</v>
      </c>
      <c r="H1599" t="s">
        <v>3036</v>
      </c>
      <c r="I1599" t="s">
        <v>3116</v>
      </c>
      <c r="J1599" t="s">
        <v>2586</v>
      </c>
      <c r="K1599" t="s">
        <v>3117</v>
      </c>
      <c r="L1599">
        <v>2023</v>
      </c>
      <c r="M1599">
        <v>8</v>
      </c>
      <c r="N1599">
        <v>15</v>
      </c>
      <c r="O1599" t="s">
        <v>44</v>
      </c>
      <c r="P1599">
        <v>60</v>
      </c>
      <c r="Q1599" t="s">
        <v>45</v>
      </c>
      <c r="S1599" t="s">
        <v>46</v>
      </c>
      <c r="U1599" t="s">
        <v>47</v>
      </c>
      <c r="V1599" t="s">
        <v>48</v>
      </c>
      <c r="W1599" t="s">
        <v>49</v>
      </c>
      <c r="Y1599">
        <v>22</v>
      </c>
      <c r="Z1599" t="s">
        <v>50</v>
      </c>
      <c r="AA1599" t="s">
        <v>135</v>
      </c>
      <c r="AB1599">
        <v>1</v>
      </c>
      <c r="AC1599">
        <v>1</v>
      </c>
      <c r="AD1599" t="s">
        <v>54</v>
      </c>
      <c r="AE1599">
        <v>282</v>
      </c>
      <c r="AF1599">
        <v>277</v>
      </c>
      <c r="AG1599" t="s">
        <v>3118</v>
      </c>
    </row>
    <row r="1600" spans="1:33" x14ac:dyDescent="0.25">
      <c r="A1600">
        <v>951</v>
      </c>
      <c r="B1600" t="s">
        <v>35</v>
      </c>
      <c r="C1600" t="s">
        <v>518</v>
      </c>
      <c r="D1600" t="s">
        <v>519</v>
      </c>
      <c r="E1600" t="s">
        <v>38</v>
      </c>
      <c r="F1600" t="s">
        <v>3035</v>
      </c>
      <c r="G1600" t="s">
        <v>3035</v>
      </c>
      <c r="H1600" t="s">
        <v>3036</v>
      </c>
      <c r="I1600" t="s">
        <v>3116</v>
      </c>
      <c r="J1600" t="s">
        <v>2586</v>
      </c>
      <c r="K1600" t="s">
        <v>3117</v>
      </c>
      <c r="L1600">
        <v>2023</v>
      </c>
      <c r="M1600">
        <v>8</v>
      </c>
      <c r="N1600">
        <v>15</v>
      </c>
      <c r="O1600" t="s">
        <v>44</v>
      </c>
      <c r="P1600">
        <v>60</v>
      </c>
      <c r="Q1600" t="s">
        <v>45</v>
      </c>
      <c r="S1600" t="s">
        <v>46</v>
      </c>
      <c r="U1600" t="s">
        <v>47</v>
      </c>
      <c r="V1600" t="s">
        <v>48</v>
      </c>
      <c r="W1600" t="s">
        <v>52</v>
      </c>
      <c r="Y1600">
        <v>22</v>
      </c>
      <c r="AB1600">
        <v>1</v>
      </c>
      <c r="AC1600">
        <v>1</v>
      </c>
      <c r="AD1600" t="s">
        <v>54</v>
      </c>
      <c r="AE1600">
        <v>261</v>
      </c>
      <c r="AF1600">
        <v>207</v>
      </c>
      <c r="AG1600" t="s">
        <v>3119</v>
      </c>
    </row>
    <row r="1601" spans="1:33" x14ac:dyDescent="0.25">
      <c r="A1601">
        <v>951</v>
      </c>
      <c r="B1601" t="s">
        <v>35</v>
      </c>
      <c r="C1601" t="s">
        <v>518</v>
      </c>
      <c r="D1601" t="s">
        <v>519</v>
      </c>
      <c r="E1601" t="s">
        <v>38</v>
      </c>
      <c r="F1601" t="s">
        <v>3035</v>
      </c>
      <c r="G1601" t="s">
        <v>3035</v>
      </c>
      <c r="H1601" t="s">
        <v>3036</v>
      </c>
      <c r="I1601" t="s">
        <v>3120</v>
      </c>
      <c r="J1601" t="s">
        <v>2586</v>
      </c>
      <c r="K1601" t="s">
        <v>3121</v>
      </c>
      <c r="L1601">
        <v>2023</v>
      </c>
      <c r="M1601">
        <v>8</v>
      </c>
      <c r="N1601">
        <v>16</v>
      </c>
      <c r="O1601" t="s">
        <v>44</v>
      </c>
      <c r="P1601">
        <v>60</v>
      </c>
      <c r="Q1601" t="s">
        <v>45</v>
      </c>
      <c r="S1601" t="s">
        <v>46</v>
      </c>
      <c r="U1601" t="s">
        <v>47</v>
      </c>
      <c r="V1601" t="s">
        <v>48</v>
      </c>
      <c r="W1601" t="s">
        <v>49</v>
      </c>
      <c r="Y1601">
        <v>23</v>
      </c>
      <c r="Z1601" t="s">
        <v>50</v>
      </c>
      <c r="AA1601" t="s">
        <v>135</v>
      </c>
      <c r="AB1601">
        <v>1</v>
      </c>
      <c r="AC1601">
        <v>1</v>
      </c>
      <c r="AD1601" t="s">
        <v>54</v>
      </c>
      <c r="AE1601">
        <v>290</v>
      </c>
      <c r="AF1601">
        <v>255</v>
      </c>
      <c r="AG1601" t="s">
        <v>3122</v>
      </c>
    </row>
    <row r="1602" spans="1:33" x14ac:dyDescent="0.25">
      <c r="A1602">
        <v>951</v>
      </c>
      <c r="B1602" t="s">
        <v>35</v>
      </c>
      <c r="C1602" t="s">
        <v>518</v>
      </c>
      <c r="D1602" t="s">
        <v>519</v>
      </c>
      <c r="E1602" t="s">
        <v>38</v>
      </c>
      <c r="F1602" t="s">
        <v>3035</v>
      </c>
      <c r="G1602" t="s">
        <v>3035</v>
      </c>
      <c r="H1602" t="s">
        <v>3036</v>
      </c>
      <c r="I1602" t="s">
        <v>3120</v>
      </c>
      <c r="J1602" t="s">
        <v>2586</v>
      </c>
      <c r="K1602" t="s">
        <v>3121</v>
      </c>
      <c r="L1602">
        <v>2023</v>
      </c>
      <c r="M1602">
        <v>8</v>
      </c>
      <c r="N1602">
        <v>16</v>
      </c>
      <c r="O1602" t="s">
        <v>44</v>
      </c>
      <c r="P1602">
        <v>60</v>
      </c>
      <c r="Q1602" t="s">
        <v>45</v>
      </c>
      <c r="S1602" t="s">
        <v>46</v>
      </c>
      <c r="U1602" t="s">
        <v>47</v>
      </c>
      <c r="V1602" t="s">
        <v>48</v>
      </c>
      <c r="W1602" t="s">
        <v>52</v>
      </c>
      <c r="Y1602">
        <v>23</v>
      </c>
      <c r="Z1602" t="s">
        <v>50</v>
      </c>
      <c r="AA1602" t="s">
        <v>213</v>
      </c>
      <c r="AB1602">
        <v>1</v>
      </c>
      <c r="AC1602">
        <v>1</v>
      </c>
      <c r="AD1602" t="s">
        <v>54</v>
      </c>
      <c r="AE1602">
        <v>276</v>
      </c>
      <c r="AF1602">
        <v>216</v>
      </c>
      <c r="AG1602" t="s">
        <v>3123</v>
      </c>
    </row>
    <row r="1603" spans="1:33" x14ac:dyDescent="0.25">
      <c r="A1603">
        <v>951</v>
      </c>
      <c r="B1603" t="s">
        <v>35</v>
      </c>
      <c r="C1603" t="s">
        <v>518</v>
      </c>
      <c r="D1603" t="s">
        <v>519</v>
      </c>
      <c r="E1603" t="s">
        <v>38</v>
      </c>
      <c r="F1603" t="s">
        <v>3035</v>
      </c>
      <c r="G1603" t="s">
        <v>3035</v>
      </c>
      <c r="H1603" t="s">
        <v>3036</v>
      </c>
      <c r="I1603" t="s">
        <v>3124</v>
      </c>
      <c r="J1603" t="s">
        <v>2586</v>
      </c>
      <c r="K1603" t="s">
        <v>3125</v>
      </c>
      <c r="L1603">
        <v>2023</v>
      </c>
      <c r="M1603">
        <v>8</v>
      </c>
      <c r="N1603">
        <v>16</v>
      </c>
      <c r="O1603" t="s">
        <v>44</v>
      </c>
      <c r="P1603">
        <v>60</v>
      </c>
      <c r="Q1603" t="s">
        <v>45</v>
      </c>
      <c r="S1603" t="s">
        <v>46</v>
      </c>
      <c r="U1603" t="s">
        <v>47</v>
      </c>
      <c r="V1603" t="s">
        <v>48</v>
      </c>
      <c r="W1603" t="s">
        <v>49</v>
      </c>
      <c r="Y1603">
        <v>24</v>
      </c>
      <c r="Z1603" t="s">
        <v>50</v>
      </c>
      <c r="AA1603" t="s">
        <v>135</v>
      </c>
      <c r="AB1603">
        <v>1</v>
      </c>
      <c r="AC1603">
        <v>1</v>
      </c>
      <c r="AD1603" t="s">
        <v>54</v>
      </c>
      <c r="AE1603">
        <v>289</v>
      </c>
      <c r="AF1603">
        <v>280</v>
      </c>
      <c r="AG1603" t="s">
        <v>3126</v>
      </c>
    </row>
    <row r="1604" spans="1:33" x14ac:dyDescent="0.25">
      <c r="A1604">
        <v>951</v>
      </c>
      <c r="B1604" t="s">
        <v>35</v>
      </c>
      <c r="C1604" t="s">
        <v>518</v>
      </c>
      <c r="D1604" t="s">
        <v>519</v>
      </c>
      <c r="E1604" t="s">
        <v>38</v>
      </c>
      <c r="F1604" t="s">
        <v>3035</v>
      </c>
      <c r="G1604" t="s">
        <v>3035</v>
      </c>
      <c r="H1604" t="s">
        <v>3036</v>
      </c>
      <c r="I1604" t="s">
        <v>3124</v>
      </c>
      <c r="J1604" t="s">
        <v>2586</v>
      </c>
      <c r="K1604" t="s">
        <v>3125</v>
      </c>
      <c r="L1604">
        <v>2023</v>
      </c>
      <c r="M1604">
        <v>8</v>
      </c>
      <c r="N1604">
        <v>16</v>
      </c>
      <c r="O1604" t="s">
        <v>44</v>
      </c>
      <c r="P1604">
        <v>60</v>
      </c>
      <c r="Q1604" t="s">
        <v>45</v>
      </c>
      <c r="S1604" t="s">
        <v>46</v>
      </c>
      <c r="U1604" t="s">
        <v>47</v>
      </c>
      <c r="V1604" t="s">
        <v>48</v>
      </c>
      <c r="W1604" t="s">
        <v>52</v>
      </c>
      <c r="Y1604">
        <v>24</v>
      </c>
      <c r="Z1604" t="s">
        <v>50</v>
      </c>
      <c r="AA1604" t="s">
        <v>331</v>
      </c>
      <c r="AB1604">
        <v>1</v>
      </c>
      <c r="AC1604">
        <v>1</v>
      </c>
      <c r="AD1604" t="s">
        <v>54</v>
      </c>
      <c r="AE1604">
        <v>277</v>
      </c>
      <c r="AF1604">
        <v>215</v>
      </c>
      <c r="AG1604" t="s">
        <v>3127</v>
      </c>
    </row>
    <row r="1605" spans="1:33" x14ac:dyDescent="0.25">
      <c r="A1605">
        <v>951</v>
      </c>
      <c r="B1605" t="s">
        <v>35</v>
      </c>
      <c r="C1605" t="s">
        <v>518</v>
      </c>
      <c r="D1605" t="s">
        <v>519</v>
      </c>
      <c r="E1605" t="s">
        <v>38</v>
      </c>
      <c r="F1605" t="s">
        <v>3035</v>
      </c>
      <c r="G1605" t="s">
        <v>3035</v>
      </c>
      <c r="H1605" t="s">
        <v>3036</v>
      </c>
      <c r="I1605" t="s">
        <v>3128</v>
      </c>
      <c r="J1605" t="s">
        <v>2586</v>
      </c>
      <c r="K1605" t="s">
        <v>3129</v>
      </c>
      <c r="L1605">
        <v>2023</v>
      </c>
      <c r="M1605">
        <v>8</v>
      </c>
      <c r="N1605">
        <v>16</v>
      </c>
      <c r="O1605" t="s">
        <v>44</v>
      </c>
      <c r="P1605">
        <v>60</v>
      </c>
      <c r="Q1605" t="s">
        <v>45</v>
      </c>
      <c r="S1605" t="s">
        <v>46</v>
      </c>
      <c r="U1605" t="s">
        <v>47</v>
      </c>
      <c r="V1605" t="s">
        <v>48</v>
      </c>
      <c r="W1605" t="s">
        <v>49</v>
      </c>
      <c r="Y1605">
        <v>25</v>
      </c>
      <c r="Z1605" t="s">
        <v>50</v>
      </c>
      <c r="AA1605" t="s">
        <v>527</v>
      </c>
      <c r="AB1605">
        <v>1</v>
      </c>
      <c r="AC1605">
        <v>1</v>
      </c>
      <c r="AD1605" t="s">
        <v>54</v>
      </c>
      <c r="AE1605">
        <v>285</v>
      </c>
      <c r="AF1605">
        <v>312</v>
      </c>
      <c r="AG1605" t="s">
        <v>3130</v>
      </c>
    </row>
    <row r="1606" spans="1:33" x14ac:dyDescent="0.25">
      <c r="A1606">
        <v>951</v>
      </c>
      <c r="B1606" t="s">
        <v>35</v>
      </c>
      <c r="C1606" t="s">
        <v>518</v>
      </c>
      <c r="D1606" t="s">
        <v>519</v>
      </c>
      <c r="E1606" t="s">
        <v>38</v>
      </c>
      <c r="F1606" t="s">
        <v>3035</v>
      </c>
      <c r="G1606" t="s">
        <v>3035</v>
      </c>
      <c r="H1606" t="s">
        <v>3036</v>
      </c>
      <c r="I1606" t="s">
        <v>3128</v>
      </c>
      <c r="J1606" t="s">
        <v>2586</v>
      </c>
      <c r="K1606" t="s">
        <v>3129</v>
      </c>
      <c r="L1606">
        <v>2023</v>
      </c>
      <c r="M1606">
        <v>8</v>
      </c>
      <c r="N1606">
        <v>16</v>
      </c>
      <c r="O1606" t="s">
        <v>44</v>
      </c>
      <c r="P1606">
        <v>60</v>
      </c>
      <c r="Q1606" t="s">
        <v>45</v>
      </c>
      <c r="S1606" t="s">
        <v>46</v>
      </c>
      <c r="U1606" t="s">
        <v>47</v>
      </c>
      <c r="V1606" t="s">
        <v>48</v>
      </c>
      <c r="W1606" t="s">
        <v>52</v>
      </c>
      <c r="Y1606">
        <v>25</v>
      </c>
      <c r="Z1606" t="s">
        <v>50</v>
      </c>
      <c r="AA1606" t="s">
        <v>51</v>
      </c>
      <c r="AB1606">
        <v>1</v>
      </c>
      <c r="AC1606">
        <v>1</v>
      </c>
      <c r="AD1606" t="s">
        <v>54</v>
      </c>
      <c r="AE1606">
        <v>317</v>
      </c>
      <c r="AF1606">
        <v>327</v>
      </c>
      <c r="AG1606" t="s">
        <v>3131</v>
      </c>
    </row>
    <row r="1607" spans="1:33" x14ac:dyDescent="0.25">
      <c r="A1607">
        <v>951</v>
      </c>
      <c r="B1607" t="s">
        <v>35</v>
      </c>
      <c r="C1607" t="s">
        <v>518</v>
      </c>
      <c r="D1607" t="s">
        <v>519</v>
      </c>
      <c r="E1607" t="s">
        <v>38</v>
      </c>
      <c r="F1607" t="s">
        <v>3035</v>
      </c>
      <c r="G1607" t="s">
        <v>3035</v>
      </c>
      <c r="H1607" t="s">
        <v>3036</v>
      </c>
      <c r="I1607" t="s">
        <v>3132</v>
      </c>
      <c r="J1607" t="s">
        <v>2586</v>
      </c>
      <c r="K1607" t="s">
        <v>3133</v>
      </c>
      <c r="L1607">
        <v>2023</v>
      </c>
      <c r="M1607">
        <v>8</v>
      </c>
      <c r="N1607">
        <v>16</v>
      </c>
      <c r="O1607" t="s">
        <v>44</v>
      </c>
      <c r="P1607">
        <v>60</v>
      </c>
      <c r="Q1607" t="s">
        <v>45</v>
      </c>
      <c r="S1607" t="s">
        <v>46</v>
      </c>
      <c r="U1607" t="s">
        <v>47</v>
      </c>
      <c r="V1607" t="s">
        <v>48</v>
      </c>
      <c r="W1607" t="s">
        <v>49</v>
      </c>
      <c r="Y1607">
        <v>26</v>
      </c>
      <c r="Z1607" t="s">
        <v>50</v>
      </c>
      <c r="AA1607" t="s">
        <v>527</v>
      </c>
      <c r="AB1607">
        <v>1</v>
      </c>
      <c r="AC1607">
        <v>1</v>
      </c>
      <c r="AD1607" t="s">
        <v>54</v>
      </c>
      <c r="AE1607">
        <v>285</v>
      </c>
      <c r="AF1607">
        <v>283</v>
      </c>
      <c r="AG1607" t="s">
        <v>3134</v>
      </c>
    </row>
    <row r="1608" spans="1:33" x14ac:dyDescent="0.25">
      <c r="A1608">
        <v>951</v>
      </c>
      <c r="B1608" t="s">
        <v>35</v>
      </c>
      <c r="C1608" t="s">
        <v>518</v>
      </c>
      <c r="D1608" t="s">
        <v>519</v>
      </c>
      <c r="E1608" t="s">
        <v>38</v>
      </c>
      <c r="F1608" t="s">
        <v>3035</v>
      </c>
      <c r="G1608" t="s">
        <v>3035</v>
      </c>
      <c r="H1608" t="s">
        <v>3036</v>
      </c>
      <c r="I1608" t="s">
        <v>3132</v>
      </c>
      <c r="J1608" t="s">
        <v>2586</v>
      </c>
      <c r="K1608" t="s">
        <v>3133</v>
      </c>
      <c r="L1608">
        <v>2023</v>
      </c>
      <c r="M1608">
        <v>8</v>
      </c>
      <c r="N1608">
        <v>16</v>
      </c>
      <c r="O1608" t="s">
        <v>44</v>
      </c>
      <c r="P1608">
        <v>60</v>
      </c>
      <c r="Q1608" t="s">
        <v>45</v>
      </c>
      <c r="S1608" t="s">
        <v>46</v>
      </c>
      <c r="U1608" t="s">
        <v>47</v>
      </c>
      <c r="V1608" t="s">
        <v>48</v>
      </c>
      <c r="W1608" t="s">
        <v>52</v>
      </c>
      <c r="Y1608">
        <v>26</v>
      </c>
      <c r="Z1608" t="s">
        <v>50</v>
      </c>
      <c r="AA1608" t="s">
        <v>157</v>
      </c>
      <c r="AB1608">
        <v>1</v>
      </c>
      <c r="AC1608">
        <v>1</v>
      </c>
      <c r="AD1608" t="s">
        <v>54</v>
      </c>
      <c r="AE1608">
        <v>316</v>
      </c>
      <c r="AF1608">
        <v>382</v>
      </c>
      <c r="AG1608" t="s">
        <v>3135</v>
      </c>
    </row>
    <row r="1609" spans="1:33" x14ac:dyDescent="0.25">
      <c r="A1609">
        <v>951</v>
      </c>
      <c r="B1609" t="s">
        <v>35</v>
      </c>
      <c r="C1609" t="s">
        <v>518</v>
      </c>
      <c r="D1609" t="s">
        <v>519</v>
      </c>
      <c r="E1609" t="s">
        <v>38</v>
      </c>
      <c r="F1609" t="s">
        <v>3035</v>
      </c>
      <c r="G1609" t="s">
        <v>3035</v>
      </c>
      <c r="H1609" t="s">
        <v>3036</v>
      </c>
      <c r="I1609" t="s">
        <v>3136</v>
      </c>
      <c r="J1609" t="s">
        <v>2586</v>
      </c>
      <c r="K1609" t="s">
        <v>3137</v>
      </c>
      <c r="L1609">
        <v>2023</v>
      </c>
      <c r="M1609">
        <v>8</v>
      </c>
      <c r="N1609">
        <v>16</v>
      </c>
      <c r="O1609" t="s">
        <v>44</v>
      </c>
      <c r="P1609">
        <v>60</v>
      </c>
      <c r="Q1609" t="s">
        <v>45</v>
      </c>
      <c r="S1609" t="s">
        <v>46</v>
      </c>
      <c r="U1609" t="s">
        <v>47</v>
      </c>
      <c r="V1609" t="s">
        <v>48</v>
      </c>
      <c r="W1609" t="s">
        <v>49</v>
      </c>
      <c r="Y1609">
        <v>27</v>
      </c>
      <c r="Z1609" t="s">
        <v>50</v>
      </c>
      <c r="AA1609" t="s">
        <v>157</v>
      </c>
      <c r="AB1609">
        <v>1</v>
      </c>
      <c r="AC1609">
        <v>1</v>
      </c>
      <c r="AD1609" t="s">
        <v>54</v>
      </c>
      <c r="AE1609">
        <v>285</v>
      </c>
      <c r="AF1609">
        <v>272</v>
      </c>
      <c r="AG1609" t="s">
        <v>3138</v>
      </c>
    </row>
    <row r="1610" spans="1:33" x14ac:dyDescent="0.25">
      <c r="A1610">
        <v>951</v>
      </c>
      <c r="B1610" t="s">
        <v>35</v>
      </c>
      <c r="C1610" t="s">
        <v>518</v>
      </c>
      <c r="D1610" t="s">
        <v>519</v>
      </c>
      <c r="E1610" t="s">
        <v>38</v>
      </c>
      <c r="F1610" t="s">
        <v>3035</v>
      </c>
      <c r="G1610" t="s">
        <v>3035</v>
      </c>
      <c r="H1610" t="s">
        <v>3036</v>
      </c>
      <c r="I1610" t="s">
        <v>3136</v>
      </c>
      <c r="J1610" t="s">
        <v>2586</v>
      </c>
      <c r="K1610" t="s">
        <v>3137</v>
      </c>
      <c r="L1610">
        <v>2023</v>
      </c>
      <c r="M1610">
        <v>8</v>
      </c>
      <c r="N1610">
        <v>16</v>
      </c>
      <c r="O1610" t="s">
        <v>44</v>
      </c>
      <c r="P1610">
        <v>60</v>
      </c>
      <c r="Q1610" t="s">
        <v>45</v>
      </c>
      <c r="S1610" t="s">
        <v>46</v>
      </c>
      <c r="U1610" t="s">
        <v>47</v>
      </c>
      <c r="V1610" t="s">
        <v>48</v>
      </c>
      <c r="W1610" t="s">
        <v>52</v>
      </c>
      <c r="Y1610">
        <v>27</v>
      </c>
      <c r="Z1610" t="s">
        <v>50</v>
      </c>
      <c r="AA1610" t="s">
        <v>53</v>
      </c>
      <c r="AB1610">
        <v>1</v>
      </c>
      <c r="AC1610">
        <v>1</v>
      </c>
      <c r="AD1610" t="s">
        <v>54</v>
      </c>
      <c r="AE1610">
        <v>313</v>
      </c>
      <c r="AF1610">
        <v>373</v>
      </c>
      <c r="AG1610" t="s">
        <v>2313</v>
      </c>
    </row>
    <row r="1611" spans="1:33" x14ac:dyDescent="0.25">
      <c r="A1611">
        <v>951</v>
      </c>
      <c r="B1611" t="s">
        <v>35</v>
      </c>
      <c r="C1611" t="s">
        <v>518</v>
      </c>
      <c r="D1611" t="s">
        <v>519</v>
      </c>
      <c r="E1611" t="s">
        <v>38</v>
      </c>
      <c r="F1611" t="s">
        <v>3035</v>
      </c>
      <c r="G1611" t="s">
        <v>3035</v>
      </c>
      <c r="H1611" t="s">
        <v>3036</v>
      </c>
      <c r="I1611" t="s">
        <v>3139</v>
      </c>
      <c r="J1611" t="s">
        <v>2586</v>
      </c>
      <c r="K1611" t="s">
        <v>3140</v>
      </c>
      <c r="L1611">
        <v>2023</v>
      </c>
      <c r="M1611">
        <v>8</v>
      </c>
      <c r="N1611">
        <v>16</v>
      </c>
      <c r="O1611" t="s">
        <v>44</v>
      </c>
      <c r="P1611">
        <v>60</v>
      </c>
      <c r="Q1611" t="s">
        <v>45</v>
      </c>
      <c r="S1611" t="s">
        <v>46</v>
      </c>
      <c r="U1611" t="s">
        <v>47</v>
      </c>
      <c r="V1611" t="s">
        <v>48</v>
      </c>
      <c r="W1611" t="s">
        <v>49</v>
      </c>
      <c r="Y1611">
        <v>28</v>
      </c>
      <c r="Z1611" t="s">
        <v>50</v>
      </c>
      <c r="AA1611" t="s">
        <v>135</v>
      </c>
      <c r="AB1611">
        <v>1</v>
      </c>
      <c r="AC1611">
        <v>1</v>
      </c>
      <c r="AD1611" t="s">
        <v>54</v>
      </c>
      <c r="AE1611">
        <v>280</v>
      </c>
      <c r="AF1611">
        <v>379</v>
      </c>
      <c r="AG1611" t="s">
        <v>3141</v>
      </c>
    </row>
    <row r="1612" spans="1:33" x14ac:dyDescent="0.25">
      <c r="A1612">
        <v>951</v>
      </c>
      <c r="B1612" t="s">
        <v>35</v>
      </c>
      <c r="C1612" t="s">
        <v>518</v>
      </c>
      <c r="D1612" t="s">
        <v>519</v>
      </c>
      <c r="E1612" t="s">
        <v>38</v>
      </c>
      <c r="F1612" t="s">
        <v>3035</v>
      </c>
      <c r="G1612" t="s">
        <v>3035</v>
      </c>
      <c r="H1612" t="s">
        <v>3036</v>
      </c>
      <c r="I1612" t="s">
        <v>3139</v>
      </c>
      <c r="J1612" t="s">
        <v>2586</v>
      </c>
      <c r="K1612" t="s">
        <v>3140</v>
      </c>
      <c r="L1612">
        <v>2023</v>
      </c>
      <c r="M1612">
        <v>8</v>
      </c>
      <c r="N1612">
        <v>16</v>
      </c>
      <c r="O1612" t="s">
        <v>44</v>
      </c>
      <c r="P1612">
        <v>60</v>
      </c>
      <c r="Q1612" t="s">
        <v>45</v>
      </c>
      <c r="S1612" t="s">
        <v>46</v>
      </c>
      <c r="U1612" t="s">
        <v>47</v>
      </c>
      <c r="V1612" t="s">
        <v>48</v>
      </c>
      <c r="W1612" t="s">
        <v>52</v>
      </c>
      <c r="Y1612">
        <v>28</v>
      </c>
      <c r="Z1612" t="s">
        <v>50</v>
      </c>
      <c r="AA1612" t="s">
        <v>53</v>
      </c>
      <c r="AB1612">
        <v>1</v>
      </c>
      <c r="AC1612">
        <v>1</v>
      </c>
      <c r="AD1612" t="s">
        <v>54</v>
      </c>
      <c r="AE1612">
        <v>317</v>
      </c>
      <c r="AF1612">
        <v>370</v>
      </c>
      <c r="AG1612" t="s">
        <v>2298</v>
      </c>
    </row>
    <row r="1613" spans="1:33" x14ac:dyDescent="0.25">
      <c r="A1613">
        <v>951</v>
      </c>
      <c r="B1613" t="s">
        <v>35</v>
      </c>
      <c r="C1613" t="s">
        <v>518</v>
      </c>
      <c r="D1613" t="s">
        <v>519</v>
      </c>
      <c r="E1613" t="s">
        <v>38</v>
      </c>
      <c r="F1613" t="s">
        <v>3035</v>
      </c>
      <c r="G1613" t="s">
        <v>3035</v>
      </c>
      <c r="H1613" t="s">
        <v>3036</v>
      </c>
      <c r="I1613" t="s">
        <v>3142</v>
      </c>
      <c r="J1613" t="s">
        <v>2586</v>
      </c>
      <c r="K1613" t="s">
        <v>3143</v>
      </c>
      <c r="L1613">
        <v>2023</v>
      </c>
      <c r="M1613">
        <v>8</v>
      </c>
      <c r="N1613">
        <v>16</v>
      </c>
      <c r="O1613" t="s">
        <v>44</v>
      </c>
      <c r="P1613">
        <v>60</v>
      </c>
      <c r="Q1613" t="s">
        <v>45</v>
      </c>
      <c r="S1613" t="s">
        <v>46</v>
      </c>
      <c r="U1613" t="s">
        <v>47</v>
      </c>
      <c r="V1613" t="s">
        <v>48</v>
      </c>
      <c r="W1613" t="s">
        <v>49</v>
      </c>
      <c r="Y1613">
        <v>29</v>
      </c>
      <c r="Z1613" t="s">
        <v>50</v>
      </c>
      <c r="AA1613" t="s">
        <v>51</v>
      </c>
      <c r="AB1613">
        <v>1</v>
      </c>
      <c r="AC1613">
        <v>1</v>
      </c>
      <c r="AD1613" t="s">
        <v>54</v>
      </c>
      <c r="AE1613">
        <v>279</v>
      </c>
      <c r="AF1613">
        <v>371</v>
      </c>
      <c r="AG1613" t="s">
        <v>3144</v>
      </c>
    </row>
    <row r="1614" spans="1:33" x14ac:dyDescent="0.25">
      <c r="A1614">
        <v>951</v>
      </c>
      <c r="B1614" t="s">
        <v>35</v>
      </c>
      <c r="C1614" t="s">
        <v>518</v>
      </c>
      <c r="D1614" t="s">
        <v>519</v>
      </c>
      <c r="E1614" t="s">
        <v>38</v>
      </c>
      <c r="F1614" t="s">
        <v>3035</v>
      </c>
      <c r="G1614" t="s">
        <v>3035</v>
      </c>
      <c r="H1614" t="s">
        <v>3036</v>
      </c>
      <c r="I1614" t="s">
        <v>3142</v>
      </c>
      <c r="J1614" t="s">
        <v>2586</v>
      </c>
      <c r="K1614" t="s">
        <v>3143</v>
      </c>
      <c r="L1614">
        <v>2023</v>
      </c>
      <c r="M1614">
        <v>8</v>
      </c>
      <c r="N1614">
        <v>16</v>
      </c>
      <c r="O1614" t="s">
        <v>44</v>
      </c>
      <c r="P1614">
        <v>60</v>
      </c>
      <c r="Q1614" t="s">
        <v>45</v>
      </c>
      <c r="S1614" t="s">
        <v>46</v>
      </c>
      <c r="U1614" t="s">
        <v>47</v>
      </c>
      <c r="V1614" t="s">
        <v>48</v>
      </c>
      <c r="W1614" t="s">
        <v>52</v>
      </c>
      <c r="Y1614">
        <v>29</v>
      </c>
      <c r="Z1614" t="s">
        <v>50</v>
      </c>
      <c r="AA1614" t="s">
        <v>53</v>
      </c>
      <c r="AB1614">
        <v>1</v>
      </c>
      <c r="AC1614">
        <v>1</v>
      </c>
      <c r="AD1614" t="s">
        <v>54</v>
      </c>
      <c r="AE1614">
        <v>309</v>
      </c>
      <c r="AF1614">
        <v>373</v>
      </c>
      <c r="AG1614" t="s">
        <v>1070</v>
      </c>
    </row>
    <row r="1615" spans="1:33" x14ac:dyDescent="0.25">
      <c r="A1615">
        <v>951</v>
      </c>
      <c r="B1615" t="s">
        <v>35</v>
      </c>
      <c r="C1615" t="s">
        <v>518</v>
      </c>
      <c r="D1615" t="s">
        <v>519</v>
      </c>
      <c r="E1615" t="s">
        <v>38</v>
      </c>
      <c r="F1615" t="s">
        <v>3035</v>
      </c>
      <c r="G1615" t="s">
        <v>3035</v>
      </c>
      <c r="H1615" t="s">
        <v>3036</v>
      </c>
      <c r="I1615" t="s">
        <v>3145</v>
      </c>
      <c r="J1615" t="s">
        <v>2586</v>
      </c>
      <c r="K1615" t="s">
        <v>3146</v>
      </c>
      <c r="L1615">
        <v>2023</v>
      </c>
      <c r="M1615">
        <v>8</v>
      </c>
      <c r="N1615">
        <v>16</v>
      </c>
      <c r="O1615" t="s">
        <v>44</v>
      </c>
      <c r="P1615">
        <v>60</v>
      </c>
      <c r="Q1615" t="s">
        <v>45</v>
      </c>
      <c r="S1615" t="s">
        <v>46</v>
      </c>
      <c r="U1615" t="s">
        <v>47</v>
      </c>
      <c r="V1615" t="s">
        <v>48</v>
      </c>
      <c r="W1615" t="s">
        <v>49</v>
      </c>
      <c r="Y1615">
        <v>30</v>
      </c>
      <c r="Z1615" t="s">
        <v>50</v>
      </c>
      <c r="AA1615" t="s">
        <v>51</v>
      </c>
      <c r="AB1615">
        <v>1</v>
      </c>
      <c r="AC1615">
        <v>1</v>
      </c>
      <c r="AD1615" t="s">
        <v>54</v>
      </c>
      <c r="AE1615">
        <v>288</v>
      </c>
      <c r="AF1615">
        <v>274</v>
      </c>
      <c r="AG1615" t="s">
        <v>3147</v>
      </c>
    </row>
    <row r="1616" spans="1:33" x14ac:dyDescent="0.25">
      <c r="A1616">
        <v>951</v>
      </c>
      <c r="B1616" t="s">
        <v>35</v>
      </c>
      <c r="C1616" t="s">
        <v>518</v>
      </c>
      <c r="D1616" t="s">
        <v>519</v>
      </c>
      <c r="E1616" t="s">
        <v>38</v>
      </c>
      <c r="F1616" t="s">
        <v>3035</v>
      </c>
      <c r="G1616" t="s">
        <v>3035</v>
      </c>
      <c r="H1616" t="s">
        <v>3036</v>
      </c>
      <c r="I1616" t="s">
        <v>3145</v>
      </c>
      <c r="J1616" t="s">
        <v>2586</v>
      </c>
      <c r="K1616" t="s">
        <v>3146</v>
      </c>
      <c r="L1616">
        <v>2023</v>
      </c>
      <c r="M1616">
        <v>8</v>
      </c>
      <c r="N1616">
        <v>16</v>
      </c>
      <c r="O1616" t="s">
        <v>44</v>
      </c>
      <c r="P1616">
        <v>60</v>
      </c>
      <c r="Q1616" t="s">
        <v>45</v>
      </c>
      <c r="S1616" t="s">
        <v>46</v>
      </c>
      <c r="U1616" t="s">
        <v>47</v>
      </c>
      <c r="V1616" t="s">
        <v>48</v>
      </c>
      <c r="W1616" t="s">
        <v>52</v>
      </c>
      <c r="Y1616">
        <v>30</v>
      </c>
      <c r="Z1616" t="s">
        <v>50</v>
      </c>
      <c r="AA1616" t="s">
        <v>53</v>
      </c>
      <c r="AB1616">
        <v>1</v>
      </c>
      <c r="AC1616">
        <v>1</v>
      </c>
      <c r="AD1616" t="s">
        <v>54</v>
      </c>
      <c r="AE1616">
        <v>316</v>
      </c>
      <c r="AF1616">
        <v>376</v>
      </c>
      <c r="AG1616" t="s">
        <v>3148</v>
      </c>
    </row>
    <row r="1617" spans="1:33" x14ac:dyDescent="0.25">
      <c r="A1617">
        <v>951</v>
      </c>
      <c r="B1617" t="s">
        <v>35</v>
      </c>
      <c r="C1617" t="s">
        <v>518</v>
      </c>
      <c r="D1617" t="s">
        <v>519</v>
      </c>
      <c r="E1617" t="s">
        <v>38</v>
      </c>
      <c r="F1617" t="s">
        <v>3035</v>
      </c>
      <c r="G1617" t="s">
        <v>3035</v>
      </c>
      <c r="H1617" t="s">
        <v>3036</v>
      </c>
      <c r="I1617" t="s">
        <v>3149</v>
      </c>
      <c r="J1617" t="s">
        <v>2586</v>
      </c>
      <c r="K1617" t="s">
        <v>3150</v>
      </c>
      <c r="L1617">
        <v>2023</v>
      </c>
      <c r="M1617">
        <v>8</v>
      </c>
      <c r="N1617">
        <v>16</v>
      </c>
      <c r="O1617" t="s">
        <v>44</v>
      </c>
      <c r="P1617">
        <v>60</v>
      </c>
      <c r="Q1617" t="s">
        <v>45</v>
      </c>
      <c r="S1617" t="s">
        <v>46</v>
      </c>
      <c r="U1617" t="s">
        <v>47</v>
      </c>
      <c r="V1617" t="s">
        <v>48</v>
      </c>
      <c r="W1617" t="s">
        <v>49</v>
      </c>
      <c r="Y1617">
        <v>31</v>
      </c>
      <c r="Z1617" t="s">
        <v>50</v>
      </c>
      <c r="AA1617" t="s">
        <v>135</v>
      </c>
      <c r="AB1617">
        <v>1</v>
      </c>
      <c r="AC1617">
        <v>1</v>
      </c>
      <c r="AD1617" t="s">
        <v>54</v>
      </c>
      <c r="AE1617">
        <v>283</v>
      </c>
      <c r="AF1617">
        <v>280</v>
      </c>
      <c r="AG1617" t="s">
        <v>3151</v>
      </c>
    </row>
    <row r="1618" spans="1:33" x14ac:dyDescent="0.25">
      <c r="A1618">
        <v>951</v>
      </c>
      <c r="B1618" t="s">
        <v>35</v>
      </c>
      <c r="C1618" t="s">
        <v>518</v>
      </c>
      <c r="D1618" t="s">
        <v>519</v>
      </c>
      <c r="E1618" t="s">
        <v>38</v>
      </c>
      <c r="F1618" t="s">
        <v>3035</v>
      </c>
      <c r="G1618" t="s">
        <v>3035</v>
      </c>
      <c r="H1618" t="s">
        <v>3036</v>
      </c>
      <c r="I1618" t="s">
        <v>3149</v>
      </c>
      <c r="J1618" t="s">
        <v>2586</v>
      </c>
      <c r="K1618" t="s">
        <v>3150</v>
      </c>
      <c r="L1618">
        <v>2023</v>
      </c>
      <c r="M1618">
        <v>8</v>
      </c>
      <c r="N1618">
        <v>16</v>
      </c>
      <c r="O1618" t="s">
        <v>44</v>
      </c>
      <c r="P1618">
        <v>60</v>
      </c>
      <c r="Q1618" t="s">
        <v>45</v>
      </c>
      <c r="S1618" t="s">
        <v>46</v>
      </c>
      <c r="U1618" t="s">
        <v>47</v>
      </c>
      <c r="V1618" t="s">
        <v>48</v>
      </c>
      <c r="W1618" t="s">
        <v>52</v>
      </c>
      <c r="Y1618">
        <v>31</v>
      </c>
      <c r="Z1618" t="s">
        <v>50</v>
      </c>
      <c r="AA1618" t="s">
        <v>53</v>
      </c>
      <c r="AB1618">
        <v>1</v>
      </c>
      <c r="AC1618">
        <v>1</v>
      </c>
      <c r="AD1618" t="s">
        <v>54</v>
      </c>
      <c r="AE1618">
        <v>316</v>
      </c>
      <c r="AF1618">
        <v>378</v>
      </c>
      <c r="AG1618" t="s">
        <v>3152</v>
      </c>
    </row>
    <row r="1619" spans="1:33" x14ac:dyDescent="0.25">
      <c r="A1619">
        <v>951</v>
      </c>
      <c r="B1619" t="s">
        <v>35</v>
      </c>
      <c r="C1619" t="s">
        <v>518</v>
      </c>
      <c r="D1619" t="s">
        <v>519</v>
      </c>
      <c r="E1619" t="s">
        <v>38</v>
      </c>
      <c r="F1619" t="s">
        <v>3035</v>
      </c>
      <c r="G1619" t="s">
        <v>3035</v>
      </c>
      <c r="H1619" t="s">
        <v>3036</v>
      </c>
      <c r="I1619" t="s">
        <v>3153</v>
      </c>
      <c r="J1619" t="s">
        <v>2586</v>
      </c>
      <c r="K1619" t="s">
        <v>3154</v>
      </c>
      <c r="L1619">
        <v>2023</v>
      </c>
      <c r="M1619">
        <v>8</v>
      </c>
      <c r="N1619">
        <v>16</v>
      </c>
      <c r="O1619" t="s">
        <v>44</v>
      </c>
      <c r="P1619">
        <v>60</v>
      </c>
      <c r="Q1619" t="s">
        <v>45</v>
      </c>
      <c r="S1619" t="s">
        <v>46</v>
      </c>
      <c r="U1619" t="s">
        <v>47</v>
      </c>
      <c r="V1619" t="s">
        <v>48</v>
      </c>
      <c r="W1619" t="s">
        <v>49</v>
      </c>
      <c r="Y1619">
        <v>32</v>
      </c>
      <c r="Z1619" t="s">
        <v>50</v>
      </c>
      <c r="AA1619" t="s">
        <v>51</v>
      </c>
      <c r="AB1619">
        <v>1</v>
      </c>
      <c r="AC1619">
        <v>1</v>
      </c>
      <c r="AD1619" t="s">
        <v>54</v>
      </c>
      <c r="AE1619">
        <v>261</v>
      </c>
      <c r="AF1619">
        <v>365</v>
      </c>
      <c r="AG1619" t="s">
        <v>3155</v>
      </c>
    </row>
    <row r="1620" spans="1:33" x14ac:dyDescent="0.25">
      <c r="A1620">
        <v>951</v>
      </c>
      <c r="B1620" t="s">
        <v>35</v>
      </c>
      <c r="C1620" t="s">
        <v>518</v>
      </c>
      <c r="D1620" t="s">
        <v>519</v>
      </c>
      <c r="E1620" t="s">
        <v>38</v>
      </c>
      <c r="F1620" t="s">
        <v>3035</v>
      </c>
      <c r="G1620" t="s">
        <v>3035</v>
      </c>
      <c r="H1620" t="s">
        <v>3036</v>
      </c>
      <c r="I1620" t="s">
        <v>3153</v>
      </c>
      <c r="J1620" t="s">
        <v>2586</v>
      </c>
      <c r="K1620" t="s">
        <v>3154</v>
      </c>
      <c r="L1620">
        <v>2023</v>
      </c>
      <c r="M1620">
        <v>8</v>
      </c>
      <c r="N1620">
        <v>16</v>
      </c>
      <c r="O1620" t="s">
        <v>44</v>
      </c>
      <c r="P1620">
        <v>60</v>
      </c>
      <c r="Q1620" t="s">
        <v>45</v>
      </c>
      <c r="S1620" t="s">
        <v>46</v>
      </c>
      <c r="U1620" t="s">
        <v>47</v>
      </c>
      <c r="V1620" t="s">
        <v>48</v>
      </c>
      <c r="W1620" t="s">
        <v>52</v>
      </c>
      <c r="Y1620">
        <v>32</v>
      </c>
      <c r="Z1620" t="s">
        <v>50</v>
      </c>
      <c r="AA1620" t="s">
        <v>53</v>
      </c>
      <c r="AB1620">
        <v>1</v>
      </c>
      <c r="AC1620">
        <v>1</v>
      </c>
      <c r="AD1620" t="s">
        <v>54</v>
      </c>
      <c r="AE1620">
        <v>317</v>
      </c>
      <c r="AF1620">
        <v>381</v>
      </c>
      <c r="AG1620" t="s">
        <v>983</v>
      </c>
    </row>
    <row r="1621" spans="1:33" x14ac:dyDescent="0.25">
      <c r="A1621">
        <v>951</v>
      </c>
      <c r="B1621" t="s">
        <v>35</v>
      </c>
      <c r="C1621" t="s">
        <v>518</v>
      </c>
      <c r="D1621" t="s">
        <v>519</v>
      </c>
      <c r="E1621" t="s">
        <v>38</v>
      </c>
      <c r="F1621" t="s">
        <v>3035</v>
      </c>
      <c r="G1621" t="s">
        <v>3035</v>
      </c>
      <c r="H1621" t="s">
        <v>3036</v>
      </c>
      <c r="I1621" t="s">
        <v>3156</v>
      </c>
      <c r="J1621" t="s">
        <v>2586</v>
      </c>
      <c r="K1621" t="s">
        <v>3157</v>
      </c>
      <c r="L1621">
        <v>2023</v>
      </c>
      <c r="M1621">
        <v>8</v>
      </c>
      <c r="N1621">
        <v>16</v>
      </c>
      <c r="O1621" t="s">
        <v>44</v>
      </c>
      <c r="P1621">
        <v>60</v>
      </c>
      <c r="Q1621" t="s">
        <v>45</v>
      </c>
      <c r="S1621" t="s">
        <v>46</v>
      </c>
      <c r="U1621" t="s">
        <v>47</v>
      </c>
      <c r="V1621" t="s">
        <v>48</v>
      </c>
      <c r="W1621" t="s">
        <v>49</v>
      </c>
      <c r="Y1621">
        <v>33</v>
      </c>
      <c r="Z1621" t="s">
        <v>50</v>
      </c>
      <c r="AA1621" t="s">
        <v>527</v>
      </c>
      <c r="AB1621">
        <v>1</v>
      </c>
      <c r="AC1621">
        <v>1</v>
      </c>
      <c r="AD1621" t="s">
        <v>54</v>
      </c>
      <c r="AE1621">
        <v>285</v>
      </c>
      <c r="AF1621">
        <v>317</v>
      </c>
      <c r="AG1621" t="s">
        <v>3158</v>
      </c>
    </row>
    <row r="1622" spans="1:33" x14ac:dyDescent="0.25">
      <c r="A1622">
        <v>951</v>
      </c>
      <c r="B1622" t="s">
        <v>35</v>
      </c>
      <c r="C1622" t="s">
        <v>518</v>
      </c>
      <c r="D1622" t="s">
        <v>519</v>
      </c>
      <c r="E1622" t="s">
        <v>38</v>
      </c>
      <c r="F1622" t="s">
        <v>3035</v>
      </c>
      <c r="G1622" t="s">
        <v>3035</v>
      </c>
      <c r="H1622" t="s">
        <v>3036</v>
      </c>
      <c r="I1622" t="s">
        <v>3156</v>
      </c>
      <c r="J1622" t="s">
        <v>2586</v>
      </c>
      <c r="K1622" t="s">
        <v>3157</v>
      </c>
      <c r="L1622">
        <v>2023</v>
      </c>
      <c r="M1622">
        <v>8</v>
      </c>
      <c r="N1622">
        <v>16</v>
      </c>
      <c r="O1622" t="s">
        <v>44</v>
      </c>
      <c r="P1622">
        <v>60</v>
      </c>
      <c r="Q1622" t="s">
        <v>45</v>
      </c>
      <c r="S1622" t="s">
        <v>46</v>
      </c>
      <c r="U1622" t="s">
        <v>47</v>
      </c>
      <c r="V1622" t="s">
        <v>48</v>
      </c>
      <c r="W1622" t="s">
        <v>52</v>
      </c>
      <c r="Y1622">
        <v>33</v>
      </c>
      <c r="Z1622" t="s">
        <v>50</v>
      </c>
      <c r="AA1622" t="s">
        <v>53</v>
      </c>
      <c r="AB1622">
        <v>1</v>
      </c>
      <c r="AC1622">
        <v>1</v>
      </c>
      <c r="AD1622" t="s">
        <v>54</v>
      </c>
      <c r="AE1622">
        <v>316</v>
      </c>
      <c r="AF1622">
        <v>366</v>
      </c>
      <c r="AG1622" t="s">
        <v>2734</v>
      </c>
    </row>
    <row r="1623" spans="1:33" x14ac:dyDescent="0.25">
      <c r="A1623">
        <v>951</v>
      </c>
      <c r="B1623" t="s">
        <v>35</v>
      </c>
      <c r="C1623" t="s">
        <v>518</v>
      </c>
      <c r="D1623" t="s">
        <v>519</v>
      </c>
      <c r="E1623" t="s">
        <v>38</v>
      </c>
      <c r="F1623" t="s">
        <v>3035</v>
      </c>
      <c r="G1623" t="s">
        <v>3035</v>
      </c>
      <c r="H1623" t="s">
        <v>3036</v>
      </c>
      <c r="I1623" t="s">
        <v>3159</v>
      </c>
      <c r="J1623" t="s">
        <v>2586</v>
      </c>
      <c r="K1623" t="s">
        <v>3160</v>
      </c>
      <c r="L1623">
        <v>2023</v>
      </c>
      <c r="M1623">
        <v>8</v>
      </c>
      <c r="N1623">
        <v>16</v>
      </c>
      <c r="O1623" t="s">
        <v>44</v>
      </c>
      <c r="P1623">
        <v>60</v>
      </c>
      <c r="Q1623" t="s">
        <v>45</v>
      </c>
      <c r="S1623" t="s">
        <v>46</v>
      </c>
      <c r="U1623" t="s">
        <v>47</v>
      </c>
      <c r="V1623" t="s">
        <v>48</v>
      </c>
      <c r="W1623" t="s">
        <v>49</v>
      </c>
      <c r="Y1623">
        <v>34</v>
      </c>
      <c r="Z1623" t="s">
        <v>50</v>
      </c>
      <c r="AA1623" t="s">
        <v>51</v>
      </c>
      <c r="AB1623">
        <v>1</v>
      </c>
      <c r="AC1623">
        <v>1</v>
      </c>
      <c r="AD1623" t="s">
        <v>54</v>
      </c>
      <c r="AE1623">
        <v>284</v>
      </c>
      <c r="AF1623">
        <v>301</v>
      </c>
      <c r="AG1623" t="s">
        <v>2649</v>
      </c>
    </row>
    <row r="1624" spans="1:33" x14ac:dyDescent="0.25">
      <c r="A1624">
        <v>951</v>
      </c>
      <c r="B1624" t="s">
        <v>35</v>
      </c>
      <c r="C1624" t="s">
        <v>518</v>
      </c>
      <c r="D1624" t="s">
        <v>519</v>
      </c>
      <c r="E1624" t="s">
        <v>38</v>
      </c>
      <c r="F1624" t="s">
        <v>3035</v>
      </c>
      <c r="G1624" t="s">
        <v>3035</v>
      </c>
      <c r="H1624" t="s">
        <v>3036</v>
      </c>
      <c r="I1624" t="s">
        <v>3159</v>
      </c>
      <c r="J1624" t="s">
        <v>2586</v>
      </c>
      <c r="K1624" t="s">
        <v>3160</v>
      </c>
      <c r="L1624">
        <v>2023</v>
      </c>
      <c r="M1624">
        <v>8</v>
      </c>
      <c r="N1624">
        <v>16</v>
      </c>
      <c r="O1624" t="s">
        <v>44</v>
      </c>
      <c r="P1624">
        <v>60</v>
      </c>
      <c r="Q1624" t="s">
        <v>45</v>
      </c>
      <c r="S1624" t="s">
        <v>46</v>
      </c>
      <c r="U1624" t="s">
        <v>47</v>
      </c>
      <c r="V1624" t="s">
        <v>48</v>
      </c>
      <c r="W1624" t="s">
        <v>52</v>
      </c>
      <c r="Y1624">
        <v>34</v>
      </c>
      <c r="Z1624" t="s">
        <v>50</v>
      </c>
      <c r="AA1624" t="s">
        <v>53</v>
      </c>
      <c r="AB1624">
        <v>1</v>
      </c>
      <c r="AC1624">
        <v>1</v>
      </c>
      <c r="AD1624" t="s">
        <v>54</v>
      </c>
      <c r="AE1624">
        <v>315</v>
      </c>
      <c r="AF1624">
        <v>378</v>
      </c>
      <c r="AG1624" t="s">
        <v>3161</v>
      </c>
    </row>
    <row r="1625" spans="1:33" x14ac:dyDescent="0.25">
      <c r="A1625">
        <v>951</v>
      </c>
      <c r="B1625" t="s">
        <v>35</v>
      </c>
      <c r="C1625" t="s">
        <v>518</v>
      </c>
      <c r="D1625" t="s">
        <v>519</v>
      </c>
      <c r="E1625" t="s">
        <v>38</v>
      </c>
      <c r="F1625" t="s">
        <v>3035</v>
      </c>
      <c r="G1625" t="s">
        <v>3035</v>
      </c>
      <c r="H1625" t="s">
        <v>3036</v>
      </c>
      <c r="I1625" t="s">
        <v>3162</v>
      </c>
      <c r="J1625" t="s">
        <v>2586</v>
      </c>
      <c r="K1625" t="s">
        <v>3163</v>
      </c>
      <c r="L1625">
        <v>2023</v>
      </c>
      <c r="M1625">
        <v>8</v>
      </c>
      <c r="N1625">
        <v>16</v>
      </c>
      <c r="O1625" t="s">
        <v>44</v>
      </c>
      <c r="P1625">
        <v>60</v>
      </c>
      <c r="Q1625" t="s">
        <v>45</v>
      </c>
      <c r="S1625" t="s">
        <v>46</v>
      </c>
      <c r="U1625" t="s">
        <v>47</v>
      </c>
      <c r="V1625" t="s">
        <v>48</v>
      </c>
      <c r="W1625" t="s">
        <v>49</v>
      </c>
      <c r="Y1625">
        <v>35</v>
      </c>
      <c r="Z1625" t="s">
        <v>50</v>
      </c>
      <c r="AA1625" t="s">
        <v>51</v>
      </c>
      <c r="AB1625">
        <v>1</v>
      </c>
      <c r="AC1625">
        <v>1</v>
      </c>
      <c r="AD1625" t="s">
        <v>54</v>
      </c>
      <c r="AE1625">
        <v>286</v>
      </c>
      <c r="AF1625">
        <v>338</v>
      </c>
      <c r="AG1625" t="s">
        <v>3164</v>
      </c>
    </row>
    <row r="1626" spans="1:33" x14ac:dyDescent="0.25">
      <c r="A1626">
        <v>951</v>
      </c>
      <c r="B1626" t="s">
        <v>35</v>
      </c>
      <c r="C1626" t="s">
        <v>518</v>
      </c>
      <c r="D1626" t="s">
        <v>519</v>
      </c>
      <c r="E1626" t="s">
        <v>38</v>
      </c>
      <c r="F1626" t="s">
        <v>3035</v>
      </c>
      <c r="G1626" t="s">
        <v>3035</v>
      </c>
      <c r="H1626" t="s">
        <v>3036</v>
      </c>
      <c r="I1626" t="s">
        <v>3162</v>
      </c>
      <c r="J1626" t="s">
        <v>2586</v>
      </c>
      <c r="K1626" t="s">
        <v>3163</v>
      </c>
      <c r="L1626">
        <v>2023</v>
      </c>
      <c r="M1626">
        <v>8</v>
      </c>
      <c r="N1626">
        <v>16</v>
      </c>
      <c r="O1626" t="s">
        <v>44</v>
      </c>
      <c r="P1626">
        <v>60</v>
      </c>
      <c r="Q1626" t="s">
        <v>45</v>
      </c>
      <c r="S1626" t="s">
        <v>46</v>
      </c>
      <c r="U1626" t="s">
        <v>47</v>
      </c>
      <c r="V1626" t="s">
        <v>48</v>
      </c>
      <c r="W1626" t="s">
        <v>52</v>
      </c>
      <c r="Y1626">
        <v>35</v>
      </c>
      <c r="Z1626" t="s">
        <v>50</v>
      </c>
      <c r="AA1626" t="s">
        <v>53</v>
      </c>
      <c r="AB1626">
        <v>1</v>
      </c>
      <c r="AC1626">
        <v>1</v>
      </c>
      <c r="AD1626" t="s">
        <v>54</v>
      </c>
      <c r="AE1626">
        <v>313</v>
      </c>
      <c r="AF1626">
        <v>374</v>
      </c>
      <c r="AG1626" t="s">
        <v>3165</v>
      </c>
    </row>
    <row r="1627" spans="1:33" x14ac:dyDescent="0.25">
      <c r="A1627">
        <v>951</v>
      </c>
      <c r="B1627" t="s">
        <v>35</v>
      </c>
      <c r="C1627" t="s">
        <v>518</v>
      </c>
      <c r="D1627" t="s">
        <v>519</v>
      </c>
      <c r="E1627" t="s">
        <v>38</v>
      </c>
      <c r="F1627" t="s">
        <v>3035</v>
      </c>
      <c r="G1627" t="s">
        <v>3035</v>
      </c>
      <c r="H1627" t="s">
        <v>3036</v>
      </c>
      <c r="I1627" t="s">
        <v>3166</v>
      </c>
      <c r="J1627" t="s">
        <v>2586</v>
      </c>
      <c r="K1627" t="s">
        <v>3167</v>
      </c>
      <c r="L1627">
        <v>2023</v>
      </c>
      <c r="M1627">
        <v>8</v>
      </c>
      <c r="N1627">
        <v>16</v>
      </c>
      <c r="O1627" t="s">
        <v>44</v>
      </c>
      <c r="P1627">
        <v>60</v>
      </c>
      <c r="Q1627" t="s">
        <v>45</v>
      </c>
      <c r="S1627" t="s">
        <v>46</v>
      </c>
      <c r="U1627" t="s">
        <v>47</v>
      </c>
      <c r="V1627" t="s">
        <v>48</v>
      </c>
      <c r="W1627" t="s">
        <v>49</v>
      </c>
      <c r="Y1627">
        <v>36</v>
      </c>
      <c r="Z1627" t="s">
        <v>50</v>
      </c>
      <c r="AA1627" t="s">
        <v>51</v>
      </c>
      <c r="AB1627">
        <v>1</v>
      </c>
      <c r="AC1627">
        <v>1</v>
      </c>
      <c r="AD1627" t="s">
        <v>54</v>
      </c>
      <c r="AE1627">
        <v>291</v>
      </c>
      <c r="AF1627">
        <v>304</v>
      </c>
      <c r="AG1627" t="s">
        <v>3168</v>
      </c>
    </row>
    <row r="1628" spans="1:33" x14ac:dyDescent="0.25">
      <c r="A1628">
        <v>951</v>
      </c>
      <c r="B1628" t="s">
        <v>35</v>
      </c>
      <c r="C1628" t="s">
        <v>518</v>
      </c>
      <c r="D1628" t="s">
        <v>519</v>
      </c>
      <c r="E1628" t="s">
        <v>38</v>
      </c>
      <c r="F1628" t="s">
        <v>3035</v>
      </c>
      <c r="G1628" t="s">
        <v>3035</v>
      </c>
      <c r="H1628" t="s">
        <v>3036</v>
      </c>
      <c r="I1628" t="s">
        <v>3166</v>
      </c>
      <c r="J1628" t="s">
        <v>2586</v>
      </c>
      <c r="K1628" t="s">
        <v>3167</v>
      </c>
      <c r="L1628">
        <v>2023</v>
      </c>
      <c r="M1628">
        <v>8</v>
      </c>
      <c r="N1628">
        <v>16</v>
      </c>
      <c r="O1628" t="s">
        <v>44</v>
      </c>
      <c r="P1628">
        <v>60</v>
      </c>
      <c r="Q1628" t="s">
        <v>45</v>
      </c>
      <c r="S1628" t="s">
        <v>46</v>
      </c>
      <c r="U1628" t="s">
        <v>47</v>
      </c>
      <c r="V1628" t="s">
        <v>48</v>
      </c>
      <c r="W1628" t="s">
        <v>52</v>
      </c>
      <c r="Y1628">
        <v>36</v>
      </c>
      <c r="Z1628" t="s">
        <v>50</v>
      </c>
      <c r="AA1628" t="s">
        <v>53</v>
      </c>
      <c r="AB1628">
        <v>1</v>
      </c>
      <c r="AC1628">
        <v>1</v>
      </c>
      <c r="AD1628" t="s">
        <v>54</v>
      </c>
      <c r="AE1628">
        <v>311</v>
      </c>
      <c r="AF1628">
        <v>371</v>
      </c>
      <c r="AG1628" t="s">
        <v>3169</v>
      </c>
    </row>
    <row r="1629" spans="1:33" x14ac:dyDescent="0.25">
      <c r="A1629">
        <v>951</v>
      </c>
      <c r="B1629" t="s">
        <v>35</v>
      </c>
      <c r="C1629" t="s">
        <v>518</v>
      </c>
      <c r="D1629" t="s">
        <v>519</v>
      </c>
      <c r="E1629" t="s">
        <v>38</v>
      </c>
      <c r="F1629" t="s">
        <v>3035</v>
      </c>
      <c r="G1629" t="s">
        <v>3035</v>
      </c>
      <c r="H1629" t="s">
        <v>3036</v>
      </c>
      <c r="I1629" t="s">
        <v>3170</v>
      </c>
      <c r="J1629" t="s">
        <v>2586</v>
      </c>
      <c r="K1629" t="s">
        <v>3171</v>
      </c>
      <c r="L1629">
        <v>2023</v>
      </c>
      <c r="M1629">
        <v>8</v>
      </c>
      <c r="N1629">
        <v>16</v>
      </c>
      <c r="O1629" t="s">
        <v>44</v>
      </c>
      <c r="P1629">
        <v>60</v>
      </c>
      <c r="Q1629" t="s">
        <v>45</v>
      </c>
      <c r="S1629" t="s">
        <v>46</v>
      </c>
      <c r="U1629" t="s">
        <v>47</v>
      </c>
      <c r="V1629" t="s">
        <v>48</v>
      </c>
      <c r="W1629" t="s">
        <v>49</v>
      </c>
      <c r="Y1629">
        <v>37</v>
      </c>
      <c r="Z1629" t="s">
        <v>50</v>
      </c>
      <c r="AA1629" t="s">
        <v>117</v>
      </c>
      <c r="AB1629">
        <v>1</v>
      </c>
      <c r="AC1629">
        <v>1</v>
      </c>
      <c r="AD1629" t="s">
        <v>54</v>
      </c>
      <c r="AE1629">
        <v>291</v>
      </c>
      <c r="AF1629">
        <v>326</v>
      </c>
      <c r="AG1629" t="s">
        <v>3172</v>
      </c>
    </row>
    <row r="1630" spans="1:33" x14ac:dyDescent="0.25">
      <c r="A1630">
        <v>951</v>
      </c>
      <c r="B1630" t="s">
        <v>35</v>
      </c>
      <c r="C1630" t="s">
        <v>518</v>
      </c>
      <c r="D1630" t="s">
        <v>519</v>
      </c>
      <c r="E1630" t="s">
        <v>38</v>
      </c>
      <c r="F1630" t="s">
        <v>3035</v>
      </c>
      <c r="G1630" t="s">
        <v>3035</v>
      </c>
      <c r="H1630" t="s">
        <v>3036</v>
      </c>
      <c r="I1630" t="s">
        <v>3170</v>
      </c>
      <c r="J1630" t="s">
        <v>2586</v>
      </c>
      <c r="K1630" t="s">
        <v>3171</v>
      </c>
      <c r="L1630">
        <v>2023</v>
      </c>
      <c r="M1630">
        <v>8</v>
      </c>
      <c r="N1630">
        <v>16</v>
      </c>
      <c r="O1630" t="s">
        <v>44</v>
      </c>
      <c r="P1630">
        <v>60</v>
      </c>
      <c r="Q1630" t="s">
        <v>45</v>
      </c>
      <c r="S1630" t="s">
        <v>46</v>
      </c>
      <c r="U1630" t="s">
        <v>47</v>
      </c>
      <c r="V1630" t="s">
        <v>48</v>
      </c>
      <c r="W1630" t="s">
        <v>52</v>
      </c>
      <c r="Y1630">
        <v>37</v>
      </c>
      <c r="Z1630" t="s">
        <v>50</v>
      </c>
      <c r="AA1630" t="s">
        <v>53</v>
      </c>
      <c r="AB1630">
        <v>1</v>
      </c>
      <c r="AC1630">
        <v>1</v>
      </c>
      <c r="AD1630" t="s">
        <v>54</v>
      </c>
      <c r="AE1630">
        <v>311</v>
      </c>
      <c r="AF1630">
        <v>373</v>
      </c>
      <c r="AG1630" t="s">
        <v>3173</v>
      </c>
    </row>
    <row r="1631" spans="1:33" x14ac:dyDescent="0.25">
      <c r="A1631">
        <v>951</v>
      </c>
      <c r="B1631" t="s">
        <v>35</v>
      </c>
      <c r="C1631" t="s">
        <v>518</v>
      </c>
      <c r="D1631" t="s">
        <v>519</v>
      </c>
      <c r="E1631" t="s">
        <v>38</v>
      </c>
      <c r="F1631" t="s">
        <v>3035</v>
      </c>
      <c r="G1631" t="s">
        <v>3035</v>
      </c>
      <c r="H1631" t="s">
        <v>3036</v>
      </c>
      <c r="I1631" t="s">
        <v>3174</v>
      </c>
      <c r="J1631" t="s">
        <v>2586</v>
      </c>
      <c r="K1631" t="s">
        <v>3175</v>
      </c>
      <c r="L1631">
        <v>2023</v>
      </c>
      <c r="M1631">
        <v>8</v>
      </c>
      <c r="N1631">
        <v>16</v>
      </c>
      <c r="O1631" t="s">
        <v>44</v>
      </c>
      <c r="P1631">
        <v>60</v>
      </c>
      <c r="Q1631" t="s">
        <v>45</v>
      </c>
      <c r="S1631" t="s">
        <v>46</v>
      </c>
      <c r="U1631" t="s">
        <v>47</v>
      </c>
      <c r="V1631" t="s">
        <v>48</v>
      </c>
      <c r="W1631" t="s">
        <v>49</v>
      </c>
      <c r="Y1631">
        <v>38</v>
      </c>
      <c r="Z1631" t="s">
        <v>50</v>
      </c>
      <c r="AA1631" t="s">
        <v>157</v>
      </c>
      <c r="AB1631">
        <v>1</v>
      </c>
      <c r="AC1631">
        <v>1</v>
      </c>
      <c r="AD1631" t="s">
        <v>54</v>
      </c>
      <c r="AE1631">
        <v>289</v>
      </c>
      <c r="AF1631">
        <v>300</v>
      </c>
      <c r="AG1631" t="s">
        <v>2938</v>
      </c>
    </row>
    <row r="1632" spans="1:33" x14ac:dyDescent="0.25">
      <c r="A1632">
        <v>951</v>
      </c>
      <c r="B1632" t="s">
        <v>35</v>
      </c>
      <c r="C1632" t="s">
        <v>518</v>
      </c>
      <c r="D1632" t="s">
        <v>519</v>
      </c>
      <c r="E1632" t="s">
        <v>38</v>
      </c>
      <c r="F1632" t="s">
        <v>3035</v>
      </c>
      <c r="G1632" t="s">
        <v>3035</v>
      </c>
      <c r="H1632" t="s">
        <v>3036</v>
      </c>
      <c r="I1632" t="s">
        <v>3174</v>
      </c>
      <c r="J1632" t="s">
        <v>2586</v>
      </c>
      <c r="K1632" t="s">
        <v>3175</v>
      </c>
      <c r="L1632">
        <v>2023</v>
      </c>
      <c r="M1632">
        <v>8</v>
      </c>
      <c r="N1632">
        <v>16</v>
      </c>
      <c r="O1632" t="s">
        <v>44</v>
      </c>
      <c r="P1632">
        <v>60</v>
      </c>
      <c r="Q1632" t="s">
        <v>45</v>
      </c>
      <c r="S1632" t="s">
        <v>46</v>
      </c>
      <c r="U1632" t="s">
        <v>47</v>
      </c>
      <c r="V1632" t="s">
        <v>48</v>
      </c>
      <c r="W1632" t="s">
        <v>52</v>
      </c>
      <c r="Y1632">
        <v>38</v>
      </c>
      <c r="Z1632" t="s">
        <v>50</v>
      </c>
      <c r="AA1632" t="s">
        <v>53</v>
      </c>
      <c r="AB1632">
        <v>1</v>
      </c>
      <c r="AC1632">
        <v>1</v>
      </c>
      <c r="AD1632" t="s">
        <v>54</v>
      </c>
      <c r="AE1632">
        <v>318</v>
      </c>
      <c r="AF1632">
        <v>375</v>
      </c>
      <c r="AG1632" t="s">
        <v>2726</v>
      </c>
    </row>
    <row r="1633" spans="1:33" x14ac:dyDescent="0.25">
      <c r="A1633">
        <v>951</v>
      </c>
      <c r="B1633" t="s">
        <v>35</v>
      </c>
      <c r="C1633" t="s">
        <v>518</v>
      </c>
      <c r="D1633" t="s">
        <v>519</v>
      </c>
      <c r="E1633" t="s">
        <v>38</v>
      </c>
      <c r="F1633" t="s">
        <v>3035</v>
      </c>
      <c r="G1633" t="s">
        <v>3035</v>
      </c>
      <c r="H1633" t="s">
        <v>3036</v>
      </c>
      <c r="I1633" t="s">
        <v>3176</v>
      </c>
      <c r="J1633" t="s">
        <v>2586</v>
      </c>
      <c r="K1633" t="s">
        <v>3177</v>
      </c>
      <c r="L1633">
        <v>2023</v>
      </c>
      <c r="M1633">
        <v>8</v>
      </c>
      <c r="N1633">
        <v>16</v>
      </c>
      <c r="O1633" t="s">
        <v>44</v>
      </c>
      <c r="P1633">
        <v>60</v>
      </c>
      <c r="Q1633" t="s">
        <v>45</v>
      </c>
      <c r="S1633" t="s">
        <v>46</v>
      </c>
      <c r="U1633" t="s">
        <v>47</v>
      </c>
      <c r="V1633" t="s">
        <v>48</v>
      </c>
      <c r="W1633" t="s">
        <v>49</v>
      </c>
      <c r="Y1633">
        <v>39</v>
      </c>
      <c r="Z1633" t="s">
        <v>50</v>
      </c>
      <c r="AA1633" t="s">
        <v>135</v>
      </c>
      <c r="AB1633">
        <v>1</v>
      </c>
      <c r="AC1633">
        <v>1</v>
      </c>
      <c r="AD1633" t="s">
        <v>54</v>
      </c>
      <c r="AE1633">
        <v>287</v>
      </c>
      <c r="AF1633">
        <v>353</v>
      </c>
      <c r="AG1633" t="s">
        <v>3178</v>
      </c>
    </row>
    <row r="1634" spans="1:33" x14ac:dyDescent="0.25">
      <c r="A1634">
        <v>951</v>
      </c>
      <c r="B1634" t="s">
        <v>35</v>
      </c>
      <c r="C1634" t="s">
        <v>518</v>
      </c>
      <c r="D1634" t="s">
        <v>519</v>
      </c>
      <c r="E1634" t="s">
        <v>38</v>
      </c>
      <c r="F1634" t="s">
        <v>3035</v>
      </c>
      <c r="G1634" t="s">
        <v>3035</v>
      </c>
      <c r="H1634" t="s">
        <v>3036</v>
      </c>
      <c r="I1634" t="s">
        <v>3176</v>
      </c>
      <c r="J1634" t="s">
        <v>2586</v>
      </c>
      <c r="K1634" t="s">
        <v>3177</v>
      </c>
      <c r="L1634">
        <v>2023</v>
      </c>
      <c r="M1634">
        <v>8</v>
      </c>
      <c r="N1634">
        <v>16</v>
      </c>
      <c r="O1634" t="s">
        <v>44</v>
      </c>
      <c r="P1634">
        <v>60</v>
      </c>
      <c r="Q1634" t="s">
        <v>45</v>
      </c>
      <c r="S1634" t="s">
        <v>46</v>
      </c>
      <c r="U1634" t="s">
        <v>47</v>
      </c>
      <c r="V1634" t="s">
        <v>48</v>
      </c>
      <c r="W1634" t="s">
        <v>52</v>
      </c>
      <c r="Y1634">
        <v>39</v>
      </c>
      <c r="Z1634" t="s">
        <v>50</v>
      </c>
      <c r="AA1634" t="s">
        <v>53</v>
      </c>
      <c r="AB1634">
        <v>1</v>
      </c>
      <c r="AC1634">
        <v>1</v>
      </c>
      <c r="AD1634" t="s">
        <v>54</v>
      </c>
      <c r="AE1634">
        <v>311</v>
      </c>
      <c r="AF1634">
        <v>374</v>
      </c>
      <c r="AG1634" t="s">
        <v>2481</v>
      </c>
    </row>
    <row r="1635" spans="1:33" x14ac:dyDescent="0.25">
      <c r="A1635">
        <v>951</v>
      </c>
      <c r="B1635" t="s">
        <v>35</v>
      </c>
      <c r="C1635" t="s">
        <v>518</v>
      </c>
      <c r="D1635" t="s">
        <v>519</v>
      </c>
      <c r="E1635" t="s">
        <v>38</v>
      </c>
      <c r="F1635" t="s">
        <v>3035</v>
      </c>
      <c r="G1635" t="s">
        <v>3035</v>
      </c>
      <c r="H1635" t="s">
        <v>3036</v>
      </c>
      <c r="I1635" t="s">
        <v>3179</v>
      </c>
      <c r="J1635" t="s">
        <v>2586</v>
      </c>
      <c r="K1635" t="s">
        <v>3180</v>
      </c>
      <c r="L1635">
        <v>2023</v>
      </c>
      <c r="M1635">
        <v>8</v>
      </c>
      <c r="N1635">
        <v>16</v>
      </c>
      <c r="O1635" t="s">
        <v>44</v>
      </c>
      <c r="P1635">
        <v>60</v>
      </c>
      <c r="Q1635" t="s">
        <v>45</v>
      </c>
      <c r="S1635" t="s">
        <v>46</v>
      </c>
      <c r="U1635" t="s">
        <v>47</v>
      </c>
      <c r="V1635" t="s">
        <v>48</v>
      </c>
      <c r="W1635" t="s">
        <v>49</v>
      </c>
      <c r="Y1635">
        <v>40</v>
      </c>
      <c r="Z1635" t="s">
        <v>50</v>
      </c>
      <c r="AA1635" t="s">
        <v>135</v>
      </c>
      <c r="AB1635">
        <v>1</v>
      </c>
      <c r="AC1635">
        <v>1</v>
      </c>
      <c r="AD1635" t="s">
        <v>54</v>
      </c>
      <c r="AE1635">
        <v>277</v>
      </c>
      <c r="AF1635">
        <v>285</v>
      </c>
      <c r="AG1635" t="s">
        <v>3181</v>
      </c>
    </row>
    <row r="1636" spans="1:33" x14ac:dyDescent="0.25">
      <c r="A1636">
        <v>951</v>
      </c>
      <c r="B1636" t="s">
        <v>35</v>
      </c>
      <c r="C1636" t="s">
        <v>518</v>
      </c>
      <c r="D1636" t="s">
        <v>519</v>
      </c>
      <c r="E1636" t="s">
        <v>38</v>
      </c>
      <c r="F1636" t="s">
        <v>3035</v>
      </c>
      <c r="G1636" t="s">
        <v>3035</v>
      </c>
      <c r="H1636" t="s">
        <v>3036</v>
      </c>
      <c r="I1636" t="s">
        <v>3179</v>
      </c>
      <c r="J1636" t="s">
        <v>2586</v>
      </c>
      <c r="K1636" t="s">
        <v>3180</v>
      </c>
      <c r="L1636">
        <v>2023</v>
      </c>
      <c r="M1636">
        <v>8</v>
      </c>
      <c r="N1636">
        <v>16</v>
      </c>
      <c r="O1636" t="s">
        <v>44</v>
      </c>
      <c r="P1636">
        <v>60</v>
      </c>
      <c r="Q1636" t="s">
        <v>45</v>
      </c>
      <c r="S1636" t="s">
        <v>46</v>
      </c>
      <c r="U1636" t="s">
        <v>47</v>
      </c>
      <c r="V1636" t="s">
        <v>48</v>
      </c>
      <c r="W1636" t="s">
        <v>52</v>
      </c>
      <c r="Y1636">
        <v>40</v>
      </c>
      <c r="Z1636" t="s">
        <v>50</v>
      </c>
      <c r="AA1636" t="s">
        <v>53</v>
      </c>
      <c r="AB1636">
        <v>1</v>
      </c>
      <c r="AC1636">
        <v>1</v>
      </c>
      <c r="AD1636" t="s">
        <v>54</v>
      </c>
      <c r="AE1636">
        <v>319</v>
      </c>
      <c r="AF1636">
        <v>371</v>
      </c>
      <c r="AG1636" t="s">
        <v>3182</v>
      </c>
    </row>
    <row r="1637" spans="1:33" x14ac:dyDescent="0.25">
      <c r="A1637">
        <v>951</v>
      </c>
      <c r="B1637" t="s">
        <v>35</v>
      </c>
      <c r="C1637" t="s">
        <v>518</v>
      </c>
      <c r="D1637" t="s">
        <v>519</v>
      </c>
      <c r="E1637" t="s">
        <v>38</v>
      </c>
      <c r="F1637" t="s">
        <v>3035</v>
      </c>
      <c r="G1637" t="s">
        <v>3035</v>
      </c>
      <c r="H1637" t="s">
        <v>3036</v>
      </c>
      <c r="I1637" t="s">
        <v>3183</v>
      </c>
      <c r="J1637" t="s">
        <v>2586</v>
      </c>
      <c r="K1637" t="s">
        <v>3184</v>
      </c>
      <c r="L1637">
        <v>2023</v>
      </c>
      <c r="M1637">
        <v>8</v>
      </c>
      <c r="N1637">
        <v>16</v>
      </c>
      <c r="O1637" t="s">
        <v>44</v>
      </c>
      <c r="P1637">
        <v>60</v>
      </c>
      <c r="Q1637" t="s">
        <v>45</v>
      </c>
      <c r="S1637" t="s">
        <v>46</v>
      </c>
      <c r="U1637" t="s">
        <v>47</v>
      </c>
      <c r="V1637" t="s">
        <v>48</v>
      </c>
      <c r="W1637" t="s">
        <v>49</v>
      </c>
      <c r="Y1637">
        <v>41</v>
      </c>
      <c r="Z1637" t="s">
        <v>50</v>
      </c>
      <c r="AA1637" t="s">
        <v>135</v>
      </c>
      <c r="AB1637">
        <v>1</v>
      </c>
      <c r="AC1637">
        <v>1</v>
      </c>
      <c r="AD1637" t="s">
        <v>54</v>
      </c>
      <c r="AE1637">
        <v>223</v>
      </c>
      <c r="AF1637">
        <v>381</v>
      </c>
      <c r="AG1637" t="s">
        <v>3185</v>
      </c>
    </row>
    <row r="1638" spans="1:33" x14ac:dyDescent="0.25">
      <c r="A1638">
        <v>951</v>
      </c>
      <c r="B1638" t="s">
        <v>35</v>
      </c>
      <c r="C1638" t="s">
        <v>518</v>
      </c>
      <c r="D1638" t="s">
        <v>519</v>
      </c>
      <c r="E1638" t="s">
        <v>38</v>
      </c>
      <c r="F1638" t="s">
        <v>3035</v>
      </c>
      <c r="G1638" t="s">
        <v>3035</v>
      </c>
      <c r="H1638" t="s">
        <v>3036</v>
      </c>
      <c r="I1638" t="s">
        <v>3183</v>
      </c>
      <c r="J1638" t="s">
        <v>2586</v>
      </c>
      <c r="K1638" t="s">
        <v>3184</v>
      </c>
      <c r="L1638">
        <v>2023</v>
      </c>
      <c r="M1638">
        <v>8</v>
      </c>
      <c r="N1638">
        <v>16</v>
      </c>
      <c r="O1638" t="s">
        <v>44</v>
      </c>
      <c r="P1638">
        <v>60</v>
      </c>
      <c r="Q1638" t="s">
        <v>45</v>
      </c>
      <c r="S1638" t="s">
        <v>46</v>
      </c>
      <c r="U1638" t="s">
        <v>47</v>
      </c>
      <c r="V1638" t="s">
        <v>48</v>
      </c>
      <c r="W1638" t="s">
        <v>52</v>
      </c>
      <c r="Y1638">
        <v>41</v>
      </c>
      <c r="Z1638" t="s">
        <v>50</v>
      </c>
      <c r="AA1638" t="s">
        <v>53</v>
      </c>
      <c r="AB1638">
        <v>1</v>
      </c>
      <c r="AC1638">
        <v>1</v>
      </c>
      <c r="AD1638" t="s">
        <v>54</v>
      </c>
      <c r="AE1638">
        <v>314</v>
      </c>
      <c r="AF1638">
        <v>373</v>
      </c>
      <c r="AG1638" t="s">
        <v>3186</v>
      </c>
    </row>
    <row r="1639" spans="1:33" x14ac:dyDescent="0.25">
      <c r="A1639">
        <v>951</v>
      </c>
      <c r="B1639" t="s">
        <v>35</v>
      </c>
      <c r="C1639" t="s">
        <v>518</v>
      </c>
      <c r="D1639" t="s">
        <v>519</v>
      </c>
      <c r="E1639" t="s">
        <v>38</v>
      </c>
      <c r="F1639" t="s">
        <v>3035</v>
      </c>
      <c r="G1639" t="s">
        <v>3035</v>
      </c>
      <c r="H1639" t="s">
        <v>3036</v>
      </c>
      <c r="I1639" t="s">
        <v>3187</v>
      </c>
      <c r="J1639" t="s">
        <v>2586</v>
      </c>
      <c r="K1639" t="s">
        <v>3188</v>
      </c>
      <c r="L1639">
        <v>2023</v>
      </c>
      <c r="M1639">
        <v>8</v>
      </c>
      <c r="N1639">
        <v>16</v>
      </c>
      <c r="O1639" t="s">
        <v>44</v>
      </c>
      <c r="P1639">
        <v>60</v>
      </c>
      <c r="Q1639" t="s">
        <v>45</v>
      </c>
      <c r="S1639" t="s">
        <v>46</v>
      </c>
      <c r="U1639" t="s">
        <v>47</v>
      </c>
      <c r="V1639" t="s">
        <v>48</v>
      </c>
      <c r="W1639" t="s">
        <v>49</v>
      </c>
      <c r="Y1639">
        <v>42</v>
      </c>
      <c r="Z1639" t="s">
        <v>50</v>
      </c>
      <c r="AA1639" t="s">
        <v>527</v>
      </c>
      <c r="AB1639">
        <v>1</v>
      </c>
      <c r="AC1639">
        <v>1</v>
      </c>
      <c r="AD1639" t="s">
        <v>54</v>
      </c>
      <c r="AE1639">
        <v>285</v>
      </c>
      <c r="AF1639">
        <v>325</v>
      </c>
      <c r="AG1639" t="s">
        <v>3189</v>
      </c>
    </row>
    <row r="1640" spans="1:33" x14ac:dyDescent="0.25">
      <c r="A1640">
        <v>951</v>
      </c>
      <c r="B1640" t="s">
        <v>35</v>
      </c>
      <c r="C1640" t="s">
        <v>518</v>
      </c>
      <c r="D1640" t="s">
        <v>519</v>
      </c>
      <c r="E1640" t="s">
        <v>38</v>
      </c>
      <c r="F1640" t="s">
        <v>3035</v>
      </c>
      <c r="G1640" t="s">
        <v>3035</v>
      </c>
      <c r="H1640" t="s">
        <v>3036</v>
      </c>
      <c r="I1640" t="s">
        <v>3187</v>
      </c>
      <c r="J1640" t="s">
        <v>2586</v>
      </c>
      <c r="K1640" t="s">
        <v>3188</v>
      </c>
      <c r="L1640">
        <v>2023</v>
      </c>
      <c r="M1640">
        <v>8</v>
      </c>
      <c r="N1640">
        <v>16</v>
      </c>
      <c r="O1640" t="s">
        <v>44</v>
      </c>
      <c r="P1640">
        <v>60</v>
      </c>
      <c r="Q1640" t="s">
        <v>45</v>
      </c>
      <c r="S1640" t="s">
        <v>46</v>
      </c>
      <c r="U1640" t="s">
        <v>47</v>
      </c>
      <c r="V1640" t="s">
        <v>48</v>
      </c>
      <c r="W1640" t="s">
        <v>52</v>
      </c>
      <c r="Y1640">
        <v>42</v>
      </c>
      <c r="Z1640" t="s">
        <v>50</v>
      </c>
      <c r="AA1640" t="s">
        <v>53</v>
      </c>
      <c r="AB1640">
        <v>1</v>
      </c>
      <c r="AC1640">
        <v>1</v>
      </c>
      <c r="AD1640" t="s">
        <v>54</v>
      </c>
      <c r="AE1640">
        <v>314</v>
      </c>
      <c r="AF1640">
        <v>370</v>
      </c>
      <c r="AG1640" t="s">
        <v>3190</v>
      </c>
    </row>
    <row r="1641" spans="1:33" x14ac:dyDescent="0.25">
      <c r="A1641">
        <v>951</v>
      </c>
      <c r="B1641" t="s">
        <v>35</v>
      </c>
      <c r="C1641" t="s">
        <v>518</v>
      </c>
      <c r="D1641" t="s">
        <v>519</v>
      </c>
      <c r="E1641" t="s">
        <v>38</v>
      </c>
      <c r="F1641" t="s">
        <v>3035</v>
      </c>
      <c r="G1641" t="s">
        <v>3035</v>
      </c>
      <c r="H1641" t="s">
        <v>3036</v>
      </c>
      <c r="I1641" t="s">
        <v>3191</v>
      </c>
      <c r="J1641" t="s">
        <v>2586</v>
      </c>
      <c r="K1641" t="s">
        <v>3192</v>
      </c>
      <c r="L1641">
        <v>2023</v>
      </c>
      <c r="M1641">
        <v>8</v>
      </c>
      <c r="N1641">
        <v>16</v>
      </c>
      <c r="O1641" t="s">
        <v>44</v>
      </c>
      <c r="P1641">
        <v>60</v>
      </c>
      <c r="Q1641" t="s">
        <v>45</v>
      </c>
      <c r="S1641" t="s">
        <v>46</v>
      </c>
      <c r="U1641" t="s">
        <v>47</v>
      </c>
      <c r="V1641" t="s">
        <v>48</v>
      </c>
      <c r="W1641" t="s">
        <v>49</v>
      </c>
      <c r="Y1641">
        <v>43</v>
      </c>
      <c r="Z1641" t="s">
        <v>50</v>
      </c>
      <c r="AA1641" t="s">
        <v>135</v>
      </c>
      <c r="AB1641">
        <v>1</v>
      </c>
      <c r="AC1641">
        <v>1</v>
      </c>
      <c r="AD1641" t="s">
        <v>54</v>
      </c>
      <c r="AE1641">
        <v>289</v>
      </c>
      <c r="AF1641">
        <v>289</v>
      </c>
      <c r="AG1641" t="s">
        <v>3193</v>
      </c>
    </row>
    <row r="1642" spans="1:33" x14ac:dyDescent="0.25">
      <c r="A1642">
        <v>951</v>
      </c>
      <c r="B1642" t="s">
        <v>35</v>
      </c>
      <c r="C1642" t="s">
        <v>518</v>
      </c>
      <c r="D1642" t="s">
        <v>519</v>
      </c>
      <c r="E1642" t="s">
        <v>38</v>
      </c>
      <c r="F1642" t="s">
        <v>3035</v>
      </c>
      <c r="G1642" t="s">
        <v>3035</v>
      </c>
      <c r="H1642" t="s">
        <v>3036</v>
      </c>
      <c r="I1642" t="s">
        <v>3191</v>
      </c>
      <c r="J1642" t="s">
        <v>2586</v>
      </c>
      <c r="K1642" t="s">
        <v>3192</v>
      </c>
      <c r="L1642">
        <v>2023</v>
      </c>
      <c r="M1642">
        <v>8</v>
      </c>
      <c r="N1642">
        <v>16</v>
      </c>
      <c r="O1642" t="s">
        <v>44</v>
      </c>
      <c r="P1642">
        <v>60</v>
      </c>
      <c r="Q1642" t="s">
        <v>45</v>
      </c>
      <c r="S1642" t="s">
        <v>46</v>
      </c>
      <c r="U1642" t="s">
        <v>47</v>
      </c>
      <c r="V1642" t="s">
        <v>48</v>
      </c>
      <c r="W1642" t="s">
        <v>52</v>
      </c>
      <c r="Y1642">
        <v>43</v>
      </c>
      <c r="Z1642" t="s">
        <v>50</v>
      </c>
      <c r="AA1642" t="s">
        <v>53</v>
      </c>
      <c r="AB1642">
        <v>1</v>
      </c>
      <c r="AC1642">
        <v>1</v>
      </c>
      <c r="AD1642" t="s">
        <v>54</v>
      </c>
      <c r="AE1642">
        <v>311</v>
      </c>
      <c r="AF1642">
        <v>375</v>
      </c>
      <c r="AG1642" t="s">
        <v>3194</v>
      </c>
    </row>
    <row r="1643" spans="1:33" x14ac:dyDescent="0.25">
      <c r="A1643">
        <v>951</v>
      </c>
      <c r="B1643" t="s">
        <v>35</v>
      </c>
      <c r="C1643" t="s">
        <v>518</v>
      </c>
      <c r="D1643" t="s">
        <v>519</v>
      </c>
      <c r="E1643" t="s">
        <v>38</v>
      </c>
      <c r="F1643" t="s">
        <v>3035</v>
      </c>
      <c r="G1643" t="s">
        <v>3035</v>
      </c>
      <c r="H1643" t="s">
        <v>3036</v>
      </c>
      <c r="I1643" t="s">
        <v>3195</v>
      </c>
      <c r="J1643" t="s">
        <v>2586</v>
      </c>
      <c r="K1643" t="s">
        <v>3196</v>
      </c>
      <c r="L1643">
        <v>2023</v>
      </c>
      <c r="M1643">
        <v>8</v>
      </c>
      <c r="N1643">
        <v>16</v>
      </c>
      <c r="O1643" t="s">
        <v>44</v>
      </c>
      <c r="P1643">
        <v>60</v>
      </c>
      <c r="Q1643" t="s">
        <v>45</v>
      </c>
      <c r="S1643" t="s">
        <v>46</v>
      </c>
      <c r="U1643" t="s">
        <v>47</v>
      </c>
      <c r="V1643" t="s">
        <v>48</v>
      </c>
      <c r="W1643" t="s">
        <v>49</v>
      </c>
      <c r="Y1643">
        <v>44</v>
      </c>
      <c r="Z1643" t="s">
        <v>50</v>
      </c>
      <c r="AA1643" t="s">
        <v>527</v>
      </c>
      <c r="AB1643">
        <v>1</v>
      </c>
      <c r="AC1643">
        <v>1</v>
      </c>
      <c r="AD1643" t="s">
        <v>54</v>
      </c>
      <c r="AE1643">
        <v>282</v>
      </c>
      <c r="AF1643">
        <v>314</v>
      </c>
      <c r="AG1643" t="s">
        <v>3197</v>
      </c>
    </row>
    <row r="1644" spans="1:33" x14ac:dyDescent="0.25">
      <c r="A1644">
        <v>951</v>
      </c>
      <c r="B1644" t="s">
        <v>35</v>
      </c>
      <c r="C1644" t="s">
        <v>518</v>
      </c>
      <c r="D1644" t="s">
        <v>519</v>
      </c>
      <c r="E1644" t="s">
        <v>38</v>
      </c>
      <c r="F1644" t="s">
        <v>3035</v>
      </c>
      <c r="G1644" t="s">
        <v>3035</v>
      </c>
      <c r="H1644" t="s">
        <v>3036</v>
      </c>
      <c r="I1644" t="s">
        <v>3195</v>
      </c>
      <c r="J1644" t="s">
        <v>2586</v>
      </c>
      <c r="K1644" t="s">
        <v>3196</v>
      </c>
      <c r="L1644">
        <v>2023</v>
      </c>
      <c r="M1644">
        <v>8</v>
      </c>
      <c r="N1644">
        <v>16</v>
      </c>
      <c r="O1644" t="s">
        <v>44</v>
      </c>
      <c r="P1644">
        <v>60</v>
      </c>
      <c r="Q1644" t="s">
        <v>45</v>
      </c>
      <c r="S1644" t="s">
        <v>46</v>
      </c>
      <c r="U1644" t="s">
        <v>47</v>
      </c>
      <c r="V1644" t="s">
        <v>48</v>
      </c>
      <c r="W1644" t="s">
        <v>52</v>
      </c>
      <c r="Y1644">
        <v>44</v>
      </c>
      <c r="Z1644" t="s">
        <v>50</v>
      </c>
      <c r="AA1644" t="s">
        <v>53</v>
      </c>
      <c r="AB1644">
        <v>1</v>
      </c>
      <c r="AC1644">
        <v>1</v>
      </c>
      <c r="AD1644" t="s">
        <v>54</v>
      </c>
      <c r="AE1644">
        <v>316</v>
      </c>
      <c r="AF1644">
        <v>368</v>
      </c>
      <c r="AG1644" t="s">
        <v>2310</v>
      </c>
    </row>
    <row r="1645" spans="1:33" x14ac:dyDescent="0.25">
      <c r="A1645">
        <v>951</v>
      </c>
      <c r="B1645" t="s">
        <v>35</v>
      </c>
      <c r="C1645" t="s">
        <v>518</v>
      </c>
      <c r="D1645" t="s">
        <v>519</v>
      </c>
      <c r="E1645" t="s">
        <v>38</v>
      </c>
      <c r="F1645" t="s">
        <v>3035</v>
      </c>
      <c r="G1645" t="s">
        <v>3035</v>
      </c>
      <c r="H1645" t="s">
        <v>3036</v>
      </c>
      <c r="I1645" t="s">
        <v>3198</v>
      </c>
      <c r="J1645" t="s">
        <v>2586</v>
      </c>
      <c r="K1645" t="s">
        <v>3199</v>
      </c>
      <c r="L1645">
        <v>2023</v>
      </c>
      <c r="M1645">
        <v>8</v>
      </c>
      <c r="N1645">
        <v>16</v>
      </c>
      <c r="O1645" t="s">
        <v>44</v>
      </c>
      <c r="P1645">
        <v>60</v>
      </c>
      <c r="Q1645" t="s">
        <v>45</v>
      </c>
      <c r="S1645" t="s">
        <v>46</v>
      </c>
      <c r="U1645" t="s">
        <v>47</v>
      </c>
      <c r="V1645" t="s">
        <v>48</v>
      </c>
      <c r="W1645" t="s">
        <v>49</v>
      </c>
      <c r="Y1645">
        <v>45</v>
      </c>
      <c r="Z1645" t="s">
        <v>50</v>
      </c>
      <c r="AA1645" t="s">
        <v>135</v>
      </c>
      <c r="AB1645">
        <v>1</v>
      </c>
      <c r="AC1645">
        <v>1</v>
      </c>
      <c r="AD1645" t="s">
        <v>54</v>
      </c>
      <c r="AE1645">
        <v>282</v>
      </c>
      <c r="AF1645">
        <v>273</v>
      </c>
      <c r="AG1645" t="s">
        <v>3200</v>
      </c>
    </row>
    <row r="1646" spans="1:33" x14ac:dyDescent="0.25">
      <c r="A1646">
        <v>951</v>
      </c>
      <c r="B1646" t="s">
        <v>35</v>
      </c>
      <c r="C1646" t="s">
        <v>518</v>
      </c>
      <c r="D1646" t="s">
        <v>519</v>
      </c>
      <c r="E1646" t="s">
        <v>38</v>
      </c>
      <c r="F1646" t="s">
        <v>3035</v>
      </c>
      <c r="G1646" t="s">
        <v>3035</v>
      </c>
      <c r="H1646" t="s">
        <v>3036</v>
      </c>
      <c r="I1646" t="s">
        <v>3198</v>
      </c>
      <c r="J1646" t="s">
        <v>2586</v>
      </c>
      <c r="K1646" t="s">
        <v>3199</v>
      </c>
      <c r="L1646">
        <v>2023</v>
      </c>
      <c r="M1646">
        <v>8</v>
      </c>
      <c r="N1646">
        <v>16</v>
      </c>
      <c r="O1646" t="s">
        <v>44</v>
      </c>
      <c r="P1646">
        <v>60</v>
      </c>
      <c r="Q1646" t="s">
        <v>45</v>
      </c>
      <c r="S1646" t="s">
        <v>46</v>
      </c>
      <c r="U1646" t="s">
        <v>47</v>
      </c>
      <c r="V1646" t="s">
        <v>48</v>
      </c>
      <c r="W1646" t="s">
        <v>52</v>
      </c>
      <c r="Y1646">
        <v>45</v>
      </c>
      <c r="Z1646" t="s">
        <v>50</v>
      </c>
      <c r="AA1646" t="s">
        <v>53</v>
      </c>
      <c r="AB1646">
        <v>1</v>
      </c>
      <c r="AC1646">
        <v>1</v>
      </c>
      <c r="AD1646" t="s">
        <v>54</v>
      </c>
      <c r="AE1646">
        <v>313</v>
      </c>
      <c r="AF1646">
        <v>377</v>
      </c>
      <c r="AG1646" t="s">
        <v>2718</v>
      </c>
    </row>
    <row r="1647" spans="1:33" x14ac:dyDescent="0.25">
      <c r="A1647">
        <v>951</v>
      </c>
      <c r="B1647" t="s">
        <v>35</v>
      </c>
      <c r="C1647" t="s">
        <v>518</v>
      </c>
      <c r="D1647" t="s">
        <v>519</v>
      </c>
      <c r="E1647" t="s">
        <v>38</v>
      </c>
      <c r="F1647" t="s">
        <v>3035</v>
      </c>
      <c r="G1647" t="s">
        <v>3035</v>
      </c>
      <c r="H1647" t="s">
        <v>3036</v>
      </c>
      <c r="I1647" t="s">
        <v>3201</v>
      </c>
      <c r="J1647" t="s">
        <v>2586</v>
      </c>
      <c r="K1647" t="s">
        <v>3202</v>
      </c>
      <c r="L1647">
        <v>2023</v>
      </c>
      <c r="M1647">
        <v>8</v>
      </c>
      <c r="N1647">
        <v>16</v>
      </c>
      <c r="O1647" t="s">
        <v>44</v>
      </c>
      <c r="P1647">
        <v>60</v>
      </c>
      <c r="Q1647" t="s">
        <v>45</v>
      </c>
      <c r="S1647" t="s">
        <v>46</v>
      </c>
      <c r="U1647" t="s">
        <v>47</v>
      </c>
      <c r="V1647" t="s">
        <v>48</v>
      </c>
      <c r="W1647" t="s">
        <v>49</v>
      </c>
      <c r="Y1647">
        <v>46</v>
      </c>
      <c r="Z1647" t="s">
        <v>50</v>
      </c>
      <c r="AA1647" t="s">
        <v>51</v>
      </c>
      <c r="AB1647">
        <v>1</v>
      </c>
      <c r="AC1647">
        <v>1</v>
      </c>
      <c r="AD1647" t="s">
        <v>54</v>
      </c>
      <c r="AE1647">
        <v>289</v>
      </c>
      <c r="AF1647">
        <v>279</v>
      </c>
      <c r="AG1647" t="s">
        <v>3203</v>
      </c>
    </row>
    <row r="1648" spans="1:33" x14ac:dyDescent="0.25">
      <c r="A1648">
        <v>951</v>
      </c>
      <c r="B1648" t="s">
        <v>35</v>
      </c>
      <c r="C1648" t="s">
        <v>518</v>
      </c>
      <c r="D1648" t="s">
        <v>519</v>
      </c>
      <c r="E1648" t="s">
        <v>38</v>
      </c>
      <c r="F1648" t="s">
        <v>3035</v>
      </c>
      <c r="G1648" t="s">
        <v>3035</v>
      </c>
      <c r="H1648" t="s">
        <v>3036</v>
      </c>
      <c r="I1648" t="s">
        <v>3201</v>
      </c>
      <c r="J1648" t="s">
        <v>2586</v>
      </c>
      <c r="K1648" t="s">
        <v>3202</v>
      </c>
      <c r="L1648">
        <v>2023</v>
      </c>
      <c r="M1648">
        <v>8</v>
      </c>
      <c r="N1648">
        <v>16</v>
      </c>
      <c r="O1648" t="s">
        <v>44</v>
      </c>
      <c r="P1648">
        <v>60</v>
      </c>
      <c r="Q1648" t="s">
        <v>45</v>
      </c>
      <c r="S1648" t="s">
        <v>46</v>
      </c>
      <c r="U1648" t="s">
        <v>47</v>
      </c>
      <c r="V1648" t="s">
        <v>48</v>
      </c>
      <c r="W1648" t="s">
        <v>52</v>
      </c>
      <c r="Y1648">
        <v>46</v>
      </c>
      <c r="Z1648" t="s">
        <v>50</v>
      </c>
      <c r="AA1648" t="s">
        <v>157</v>
      </c>
      <c r="AB1648">
        <v>1</v>
      </c>
      <c r="AC1648">
        <v>1</v>
      </c>
      <c r="AD1648" t="s">
        <v>54</v>
      </c>
      <c r="AE1648">
        <v>315</v>
      </c>
      <c r="AF1648">
        <v>379</v>
      </c>
      <c r="AG1648" t="s">
        <v>3204</v>
      </c>
    </row>
    <row r="1649" spans="1:33" x14ac:dyDescent="0.25">
      <c r="A1649">
        <v>951</v>
      </c>
      <c r="B1649" t="s">
        <v>35</v>
      </c>
      <c r="C1649" t="s">
        <v>518</v>
      </c>
      <c r="D1649" t="s">
        <v>519</v>
      </c>
      <c r="E1649" t="s">
        <v>38</v>
      </c>
      <c r="F1649" t="s">
        <v>3035</v>
      </c>
      <c r="G1649" t="s">
        <v>3035</v>
      </c>
      <c r="H1649" t="s">
        <v>3036</v>
      </c>
      <c r="I1649" t="s">
        <v>3205</v>
      </c>
      <c r="J1649" t="s">
        <v>2586</v>
      </c>
      <c r="K1649" t="s">
        <v>3206</v>
      </c>
      <c r="L1649">
        <v>2023</v>
      </c>
      <c r="M1649">
        <v>8</v>
      </c>
      <c r="N1649">
        <v>16</v>
      </c>
      <c r="O1649" t="s">
        <v>44</v>
      </c>
      <c r="P1649">
        <v>60</v>
      </c>
      <c r="Q1649" t="s">
        <v>45</v>
      </c>
      <c r="S1649" t="s">
        <v>46</v>
      </c>
      <c r="U1649" t="s">
        <v>47</v>
      </c>
      <c r="V1649" t="s">
        <v>48</v>
      </c>
      <c r="W1649" t="s">
        <v>49</v>
      </c>
      <c r="Y1649">
        <v>47</v>
      </c>
      <c r="Z1649" t="s">
        <v>50</v>
      </c>
      <c r="AA1649" t="s">
        <v>527</v>
      </c>
      <c r="AB1649">
        <v>1</v>
      </c>
      <c r="AC1649">
        <v>1</v>
      </c>
      <c r="AD1649" t="s">
        <v>54</v>
      </c>
      <c r="AE1649">
        <v>285</v>
      </c>
      <c r="AF1649">
        <v>285</v>
      </c>
      <c r="AG1649" t="s">
        <v>1279</v>
      </c>
    </row>
    <row r="1650" spans="1:33" x14ac:dyDescent="0.25">
      <c r="A1650">
        <v>951</v>
      </c>
      <c r="B1650" t="s">
        <v>35</v>
      </c>
      <c r="C1650" t="s">
        <v>518</v>
      </c>
      <c r="D1650" t="s">
        <v>519</v>
      </c>
      <c r="E1650" t="s">
        <v>38</v>
      </c>
      <c r="F1650" t="s">
        <v>3035</v>
      </c>
      <c r="G1650" t="s">
        <v>3035</v>
      </c>
      <c r="H1650" t="s">
        <v>3036</v>
      </c>
      <c r="I1650" t="s">
        <v>3205</v>
      </c>
      <c r="J1650" t="s">
        <v>2586</v>
      </c>
      <c r="K1650" t="s">
        <v>3206</v>
      </c>
      <c r="L1650">
        <v>2023</v>
      </c>
      <c r="M1650">
        <v>8</v>
      </c>
      <c r="N1650">
        <v>16</v>
      </c>
      <c r="O1650" t="s">
        <v>44</v>
      </c>
      <c r="P1650">
        <v>60</v>
      </c>
      <c r="Q1650" t="s">
        <v>45</v>
      </c>
      <c r="S1650" t="s">
        <v>46</v>
      </c>
      <c r="U1650" t="s">
        <v>47</v>
      </c>
      <c r="V1650" t="s">
        <v>48</v>
      </c>
      <c r="W1650" t="s">
        <v>52</v>
      </c>
      <c r="Y1650">
        <v>47</v>
      </c>
      <c r="Z1650" t="s">
        <v>50</v>
      </c>
      <c r="AA1650" t="s">
        <v>1316</v>
      </c>
      <c r="AB1650">
        <v>1</v>
      </c>
      <c r="AC1650">
        <v>1</v>
      </c>
      <c r="AD1650" t="s">
        <v>54</v>
      </c>
      <c r="AE1650">
        <v>320</v>
      </c>
      <c r="AF1650">
        <v>371</v>
      </c>
      <c r="AG1650" t="s">
        <v>3207</v>
      </c>
    </row>
    <row r="1651" spans="1:33" x14ac:dyDescent="0.25">
      <c r="A1651">
        <v>951</v>
      </c>
      <c r="B1651" t="s">
        <v>35</v>
      </c>
      <c r="C1651" t="s">
        <v>518</v>
      </c>
      <c r="D1651" t="s">
        <v>519</v>
      </c>
      <c r="E1651" t="s">
        <v>38</v>
      </c>
      <c r="F1651" t="s">
        <v>3035</v>
      </c>
      <c r="G1651" t="s">
        <v>3035</v>
      </c>
      <c r="H1651" t="s">
        <v>3036</v>
      </c>
      <c r="I1651" t="s">
        <v>3208</v>
      </c>
      <c r="J1651" t="s">
        <v>2586</v>
      </c>
      <c r="K1651" t="s">
        <v>3209</v>
      </c>
      <c r="L1651">
        <v>2023</v>
      </c>
      <c r="M1651">
        <v>8</v>
      </c>
      <c r="N1651">
        <v>16</v>
      </c>
      <c r="O1651" t="s">
        <v>44</v>
      </c>
      <c r="P1651">
        <v>60</v>
      </c>
      <c r="Q1651" t="s">
        <v>45</v>
      </c>
      <c r="S1651" t="s">
        <v>46</v>
      </c>
      <c r="U1651" t="s">
        <v>47</v>
      </c>
      <c r="V1651" t="s">
        <v>48</v>
      </c>
      <c r="W1651" t="s">
        <v>49</v>
      </c>
      <c r="Y1651">
        <v>48</v>
      </c>
      <c r="Z1651" t="s">
        <v>50</v>
      </c>
      <c r="AA1651" t="s">
        <v>157</v>
      </c>
      <c r="AB1651">
        <v>1</v>
      </c>
      <c r="AC1651">
        <v>1</v>
      </c>
      <c r="AD1651" t="s">
        <v>54</v>
      </c>
      <c r="AE1651">
        <v>287</v>
      </c>
      <c r="AF1651">
        <v>284</v>
      </c>
      <c r="AG1651" t="s">
        <v>3210</v>
      </c>
    </row>
    <row r="1652" spans="1:33" x14ac:dyDescent="0.25">
      <c r="A1652">
        <v>951</v>
      </c>
      <c r="B1652" t="s">
        <v>35</v>
      </c>
      <c r="C1652" t="s">
        <v>518</v>
      </c>
      <c r="D1652" t="s">
        <v>519</v>
      </c>
      <c r="E1652" t="s">
        <v>38</v>
      </c>
      <c r="F1652" t="s">
        <v>3035</v>
      </c>
      <c r="G1652" t="s">
        <v>3035</v>
      </c>
      <c r="H1652" t="s">
        <v>3036</v>
      </c>
      <c r="I1652" t="s">
        <v>3208</v>
      </c>
      <c r="J1652" t="s">
        <v>2586</v>
      </c>
      <c r="K1652" t="s">
        <v>3209</v>
      </c>
      <c r="L1652">
        <v>2023</v>
      </c>
      <c r="M1652">
        <v>8</v>
      </c>
      <c r="N1652">
        <v>16</v>
      </c>
      <c r="O1652" t="s">
        <v>44</v>
      </c>
      <c r="P1652">
        <v>60</v>
      </c>
      <c r="Q1652" t="s">
        <v>45</v>
      </c>
      <c r="S1652" t="s">
        <v>46</v>
      </c>
      <c r="U1652" t="s">
        <v>47</v>
      </c>
      <c r="V1652" t="s">
        <v>48</v>
      </c>
      <c r="W1652" t="s">
        <v>52</v>
      </c>
      <c r="Y1652">
        <v>48</v>
      </c>
      <c r="Z1652" t="s">
        <v>50</v>
      </c>
      <c r="AA1652" t="s">
        <v>53</v>
      </c>
      <c r="AB1652">
        <v>1</v>
      </c>
      <c r="AC1652">
        <v>1</v>
      </c>
      <c r="AD1652" t="s">
        <v>54</v>
      </c>
      <c r="AE1652">
        <v>316</v>
      </c>
      <c r="AF1652">
        <v>369</v>
      </c>
      <c r="AG1652" t="s">
        <v>3211</v>
      </c>
    </row>
    <row r="1653" spans="1:33" x14ac:dyDescent="0.25">
      <c r="A1653">
        <v>951</v>
      </c>
      <c r="B1653" t="s">
        <v>35</v>
      </c>
      <c r="C1653" t="s">
        <v>518</v>
      </c>
      <c r="D1653" t="s">
        <v>519</v>
      </c>
      <c r="E1653" t="s">
        <v>38</v>
      </c>
      <c r="F1653" t="s">
        <v>3035</v>
      </c>
      <c r="G1653" t="s">
        <v>3035</v>
      </c>
      <c r="H1653" t="s">
        <v>3036</v>
      </c>
      <c r="I1653" t="s">
        <v>3212</v>
      </c>
      <c r="J1653" t="s">
        <v>2586</v>
      </c>
      <c r="K1653" t="s">
        <v>3213</v>
      </c>
      <c r="L1653">
        <v>2023</v>
      </c>
      <c r="M1653">
        <v>8</v>
      </c>
      <c r="N1653">
        <v>16</v>
      </c>
      <c r="O1653" t="s">
        <v>44</v>
      </c>
      <c r="P1653">
        <v>60</v>
      </c>
      <c r="Q1653" t="s">
        <v>45</v>
      </c>
      <c r="S1653" t="s">
        <v>46</v>
      </c>
      <c r="U1653" t="s">
        <v>47</v>
      </c>
      <c r="V1653" t="s">
        <v>48</v>
      </c>
      <c r="W1653" t="s">
        <v>49</v>
      </c>
      <c r="Y1653">
        <v>49</v>
      </c>
      <c r="Z1653" t="s">
        <v>50</v>
      </c>
      <c r="AA1653" t="s">
        <v>117</v>
      </c>
      <c r="AB1653">
        <v>1</v>
      </c>
      <c r="AC1653">
        <v>1</v>
      </c>
      <c r="AD1653" t="s">
        <v>54</v>
      </c>
      <c r="AE1653">
        <v>266</v>
      </c>
      <c r="AF1653">
        <v>300</v>
      </c>
      <c r="AG1653" t="s">
        <v>3214</v>
      </c>
    </row>
    <row r="1654" spans="1:33" x14ac:dyDescent="0.25">
      <c r="A1654">
        <v>951</v>
      </c>
      <c r="B1654" t="s">
        <v>35</v>
      </c>
      <c r="C1654" t="s">
        <v>518</v>
      </c>
      <c r="D1654" t="s">
        <v>519</v>
      </c>
      <c r="E1654" t="s">
        <v>38</v>
      </c>
      <c r="F1654" t="s">
        <v>3035</v>
      </c>
      <c r="G1654" t="s">
        <v>3035</v>
      </c>
      <c r="H1654" t="s">
        <v>3036</v>
      </c>
      <c r="I1654" t="s">
        <v>3212</v>
      </c>
      <c r="J1654" t="s">
        <v>2586</v>
      </c>
      <c r="K1654" t="s">
        <v>3213</v>
      </c>
      <c r="L1654">
        <v>2023</v>
      </c>
      <c r="M1654">
        <v>8</v>
      </c>
      <c r="N1654">
        <v>16</v>
      </c>
      <c r="O1654" t="s">
        <v>44</v>
      </c>
      <c r="P1654">
        <v>60</v>
      </c>
      <c r="Q1654" t="s">
        <v>45</v>
      </c>
      <c r="S1654" t="s">
        <v>46</v>
      </c>
      <c r="U1654" t="s">
        <v>47</v>
      </c>
      <c r="V1654" t="s">
        <v>48</v>
      </c>
      <c r="W1654" t="s">
        <v>52</v>
      </c>
      <c r="Y1654">
        <v>49</v>
      </c>
      <c r="Z1654" t="s">
        <v>50</v>
      </c>
      <c r="AA1654" t="s">
        <v>53</v>
      </c>
      <c r="AB1654">
        <v>1</v>
      </c>
      <c r="AC1654">
        <v>1</v>
      </c>
      <c r="AD1654" t="s">
        <v>54</v>
      </c>
      <c r="AE1654">
        <v>317</v>
      </c>
      <c r="AF1654">
        <v>376</v>
      </c>
      <c r="AG1654" t="s">
        <v>1272</v>
      </c>
    </row>
    <row r="1655" spans="1:33" x14ac:dyDescent="0.25">
      <c r="A1655">
        <v>951</v>
      </c>
      <c r="B1655" t="s">
        <v>35</v>
      </c>
      <c r="C1655" t="s">
        <v>518</v>
      </c>
      <c r="D1655" t="s">
        <v>519</v>
      </c>
      <c r="E1655" t="s">
        <v>38</v>
      </c>
      <c r="F1655" t="s">
        <v>3035</v>
      </c>
      <c r="G1655" t="s">
        <v>3035</v>
      </c>
      <c r="H1655" t="s">
        <v>3036</v>
      </c>
      <c r="I1655" t="s">
        <v>3215</v>
      </c>
      <c r="J1655" t="s">
        <v>2586</v>
      </c>
      <c r="K1655" t="s">
        <v>3216</v>
      </c>
      <c r="L1655">
        <v>2023</v>
      </c>
      <c r="M1655">
        <v>8</v>
      </c>
      <c r="N1655">
        <v>16</v>
      </c>
      <c r="O1655" t="s">
        <v>44</v>
      </c>
      <c r="P1655">
        <v>60</v>
      </c>
      <c r="Q1655" t="s">
        <v>45</v>
      </c>
      <c r="S1655" t="s">
        <v>46</v>
      </c>
      <c r="U1655" t="s">
        <v>47</v>
      </c>
      <c r="V1655" t="s">
        <v>48</v>
      </c>
      <c r="W1655" t="s">
        <v>49</v>
      </c>
      <c r="Y1655">
        <v>50</v>
      </c>
      <c r="AB1655">
        <v>1</v>
      </c>
      <c r="AC1655">
        <v>1</v>
      </c>
      <c r="AD1655" t="s">
        <v>54</v>
      </c>
      <c r="AE1655">
        <v>222</v>
      </c>
      <c r="AF1655">
        <v>301</v>
      </c>
      <c r="AG1655" t="s">
        <v>3217</v>
      </c>
    </row>
    <row r="1656" spans="1:33" x14ac:dyDescent="0.25">
      <c r="A1656">
        <v>951</v>
      </c>
      <c r="B1656" t="s">
        <v>35</v>
      </c>
      <c r="C1656" t="s">
        <v>518</v>
      </c>
      <c r="D1656" t="s">
        <v>519</v>
      </c>
      <c r="E1656" t="s">
        <v>38</v>
      </c>
      <c r="F1656" t="s">
        <v>3035</v>
      </c>
      <c r="G1656" t="s">
        <v>3035</v>
      </c>
      <c r="H1656" t="s">
        <v>3036</v>
      </c>
      <c r="I1656" t="s">
        <v>3215</v>
      </c>
      <c r="J1656" t="s">
        <v>2586</v>
      </c>
      <c r="K1656" t="s">
        <v>3216</v>
      </c>
      <c r="L1656">
        <v>2023</v>
      </c>
      <c r="M1656">
        <v>8</v>
      </c>
      <c r="N1656">
        <v>16</v>
      </c>
      <c r="O1656" t="s">
        <v>44</v>
      </c>
      <c r="P1656">
        <v>60</v>
      </c>
      <c r="Q1656" t="s">
        <v>45</v>
      </c>
      <c r="S1656" t="s">
        <v>46</v>
      </c>
      <c r="U1656" t="s">
        <v>47</v>
      </c>
      <c r="V1656" t="s">
        <v>48</v>
      </c>
      <c r="W1656" t="s">
        <v>52</v>
      </c>
      <c r="Y1656">
        <v>50</v>
      </c>
      <c r="Z1656" t="s">
        <v>50</v>
      </c>
      <c r="AA1656" t="s">
        <v>53</v>
      </c>
      <c r="AB1656">
        <v>1</v>
      </c>
      <c r="AC1656">
        <v>1</v>
      </c>
      <c r="AD1656" t="s">
        <v>54</v>
      </c>
      <c r="AE1656">
        <v>319</v>
      </c>
      <c r="AF1656">
        <v>370</v>
      </c>
      <c r="AG1656" t="s">
        <v>2705</v>
      </c>
    </row>
    <row r="1657" spans="1:33" x14ac:dyDescent="0.25">
      <c r="A1657">
        <v>951</v>
      </c>
      <c r="B1657" t="s">
        <v>35</v>
      </c>
      <c r="C1657" t="s">
        <v>518</v>
      </c>
      <c r="D1657" t="s">
        <v>519</v>
      </c>
      <c r="E1657" t="s">
        <v>38</v>
      </c>
      <c r="F1657" t="s">
        <v>3035</v>
      </c>
      <c r="G1657" t="s">
        <v>3035</v>
      </c>
      <c r="H1657" t="s">
        <v>3036</v>
      </c>
      <c r="I1657" t="s">
        <v>3218</v>
      </c>
      <c r="J1657" t="s">
        <v>2586</v>
      </c>
      <c r="K1657" t="s">
        <v>3219</v>
      </c>
      <c r="L1657">
        <v>2023</v>
      </c>
      <c r="M1657">
        <v>8</v>
      </c>
      <c r="N1657">
        <v>16</v>
      </c>
      <c r="O1657" t="s">
        <v>44</v>
      </c>
      <c r="P1657">
        <v>60</v>
      </c>
      <c r="Q1657" t="s">
        <v>45</v>
      </c>
      <c r="S1657" t="s">
        <v>46</v>
      </c>
      <c r="U1657" t="s">
        <v>47</v>
      </c>
      <c r="V1657" t="s">
        <v>48</v>
      </c>
      <c r="W1657" t="s">
        <v>49</v>
      </c>
      <c r="Y1657">
        <v>51</v>
      </c>
      <c r="Z1657" t="s">
        <v>50</v>
      </c>
      <c r="AA1657" t="s">
        <v>157</v>
      </c>
      <c r="AB1657">
        <v>1</v>
      </c>
      <c r="AC1657">
        <v>1</v>
      </c>
      <c r="AD1657" t="s">
        <v>54</v>
      </c>
      <c r="AE1657">
        <v>286</v>
      </c>
      <c r="AF1657">
        <v>348</v>
      </c>
      <c r="AG1657" t="s">
        <v>3220</v>
      </c>
    </row>
    <row r="1658" spans="1:33" x14ac:dyDescent="0.25">
      <c r="A1658">
        <v>951</v>
      </c>
      <c r="B1658" t="s">
        <v>35</v>
      </c>
      <c r="C1658" t="s">
        <v>518</v>
      </c>
      <c r="D1658" t="s">
        <v>519</v>
      </c>
      <c r="E1658" t="s">
        <v>38</v>
      </c>
      <c r="F1658" t="s">
        <v>3035</v>
      </c>
      <c r="G1658" t="s">
        <v>3035</v>
      </c>
      <c r="H1658" t="s">
        <v>3036</v>
      </c>
      <c r="I1658" t="s">
        <v>3218</v>
      </c>
      <c r="J1658" t="s">
        <v>2586</v>
      </c>
      <c r="K1658" t="s">
        <v>3219</v>
      </c>
      <c r="L1658">
        <v>2023</v>
      </c>
      <c r="M1658">
        <v>8</v>
      </c>
      <c r="N1658">
        <v>16</v>
      </c>
      <c r="O1658" t="s">
        <v>44</v>
      </c>
      <c r="P1658">
        <v>60</v>
      </c>
      <c r="Q1658" t="s">
        <v>45</v>
      </c>
      <c r="S1658" t="s">
        <v>46</v>
      </c>
      <c r="U1658" t="s">
        <v>47</v>
      </c>
      <c r="V1658" t="s">
        <v>48</v>
      </c>
      <c r="W1658" t="s">
        <v>52</v>
      </c>
      <c r="Y1658">
        <v>51</v>
      </c>
      <c r="Z1658" t="s">
        <v>50</v>
      </c>
      <c r="AA1658" t="s">
        <v>53</v>
      </c>
      <c r="AB1658">
        <v>1</v>
      </c>
      <c r="AC1658">
        <v>1</v>
      </c>
      <c r="AD1658" t="s">
        <v>54</v>
      </c>
      <c r="AE1658">
        <v>320</v>
      </c>
      <c r="AF1658">
        <v>376</v>
      </c>
      <c r="AG1658" t="s">
        <v>3221</v>
      </c>
    </row>
    <row r="1659" spans="1:33" x14ac:dyDescent="0.25">
      <c r="A1659">
        <v>951</v>
      </c>
      <c r="B1659" t="s">
        <v>35</v>
      </c>
      <c r="C1659" t="s">
        <v>518</v>
      </c>
      <c r="D1659" t="s">
        <v>519</v>
      </c>
      <c r="E1659" t="s">
        <v>38</v>
      </c>
      <c r="F1659" t="s">
        <v>3035</v>
      </c>
      <c r="G1659" t="s">
        <v>3035</v>
      </c>
      <c r="H1659" t="s">
        <v>3036</v>
      </c>
      <c r="I1659" t="s">
        <v>3222</v>
      </c>
      <c r="J1659" t="s">
        <v>2586</v>
      </c>
      <c r="K1659" t="s">
        <v>3223</v>
      </c>
      <c r="L1659">
        <v>2023</v>
      </c>
      <c r="M1659">
        <v>8</v>
      </c>
      <c r="N1659">
        <v>16</v>
      </c>
      <c r="O1659" t="s">
        <v>44</v>
      </c>
      <c r="P1659">
        <v>60</v>
      </c>
      <c r="Q1659" t="s">
        <v>45</v>
      </c>
      <c r="S1659" t="s">
        <v>46</v>
      </c>
      <c r="U1659" t="s">
        <v>47</v>
      </c>
      <c r="V1659" t="s">
        <v>48</v>
      </c>
      <c r="W1659" t="s">
        <v>49</v>
      </c>
      <c r="Y1659">
        <v>52</v>
      </c>
      <c r="Z1659" t="s">
        <v>50</v>
      </c>
      <c r="AA1659" t="s">
        <v>527</v>
      </c>
      <c r="AB1659">
        <v>1</v>
      </c>
      <c r="AC1659">
        <v>1</v>
      </c>
      <c r="AD1659" t="s">
        <v>54</v>
      </c>
      <c r="AE1659">
        <v>282</v>
      </c>
      <c r="AF1659">
        <v>279</v>
      </c>
      <c r="AG1659" t="s">
        <v>3224</v>
      </c>
    </row>
    <row r="1660" spans="1:33" x14ac:dyDescent="0.25">
      <c r="A1660">
        <v>951</v>
      </c>
      <c r="B1660" t="s">
        <v>35</v>
      </c>
      <c r="C1660" t="s">
        <v>518</v>
      </c>
      <c r="D1660" t="s">
        <v>519</v>
      </c>
      <c r="E1660" t="s">
        <v>38</v>
      </c>
      <c r="F1660" t="s">
        <v>3035</v>
      </c>
      <c r="G1660" t="s">
        <v>3035</v>
      </c>
      <c r="H1660" t="s">
        <v>3036</v>
      </c>
      <c r="I1660" t="s">
        <v>3222</v>
      </c>
      <c r="J1660" t="s">
        <v>2586</v>
      </c>
      <c r="K1660" t="s">
        <v>3223</v>
      </c>
      <c r="L1660">
        <v>2023</v>
      </c>
      <c r="M1660">
        <v>8</v>
      </c>
      <c r="N1660">
        <v>16</v>
      </c>
      <c r="O1660" t="s">
        <v>44</v>
      </c>
      <c r="P1660">
        <v>60</v>
      </c>
      <c r="Q1660" t="s">
        <v>45</v>
      </c>
      <c r="S1660" t="s">
        <v>46</v>
      </c>
      <c r="U1660" t="s">
        <v>47</v>
      </c>
      <c r="V1660" t="s">
        <v>48</v>
      </c>
      <c r="W1660" t="s">
        <v>52</v>
      </c>
      <c r="Y1660">
        <v>52</v>
      </c>
      <c r="Z1660" t="s">
        <v>50</v>
      </c>
      <c r="AA1660" t="s">
        <v>53</v>
      </c>
      <c r="AB1660">
        <v>1</v>
      </c>
      <c r="AC1660">
        <v>1</v>
      </c>
      <c r="AD1660" t="s">
        <v>54</v>
      </c>
      <c r="AE1660">
        <v>309</v>
      </c>
      <c r="AF1660">
        <v>381</v>
      </c>
      <c r="AG1660" t="s">
        <v>3225</v>
      </c>
    </row>
    <row r="1661" spans="1:33" x14ac:dyDescent="0.25">
      <c r="A1661">
        <v>951</v>
      </c>
      <c r="B1661" t="s">
        <v>35</v>
      </c>
      <c r="C1661" t="s">
        <v>518</v>
      </c>
      <c r="D1661" t="s">
        <v>519</v>
      </c>
      <c r="E1661" t="s">
        <v>38</v>
      </c>
      <c r="F1661" t="s">
        <v>3035</v>
      </c>
      <c r="G1661" t="s">
        <v>3035</v>
      </c>
      <c r="H1661" t="s">
        <v>3036</v>
      </c>
      <c r="I1661" t="s">
        <v>3226</v>
      </c>
      <c r="J1661" t="s">
        <v>2586</v>
      </c>
      <c r="K1661" t="s">
        <v>3227</v>
      </c>
      <c r="L1661">
        <v>2023</v>
      </c>
      <c r="M1661">
        <v>8</v>
      </c>
      <c r="N1661">
        <v>16</v>
      </c>
      <c r="O1661" t="s">
        <v>44</v>
      </c>
      <c r="P1661">
        <v>60</v>
      </c>
      <c r="Q1661" t="s">
        <v>45</v>
      </c>
      <c r="S1661" t="s">
        <v>46</v>
      </c>
      <c r="U1661" t="s">
        <v>47</v>
      </c>
      <c r="V1661" t="s">
        <v>48</v>
      </c>
      <c r="W1661" t="s">
        <v>49</v>
      </c>
      <c r="Y1661">
        <v>53</v>
      </c>
      <c r="Z1661" t="s">
        <v>50</v>
      </c>
      <c r="AA1661" t="s">
        <v>51</v>
      </c>
      <c r="AB1661">
        <v>1</v>
      </c>
      <c r="AC1661">
        <v>1</v>
      </c>
      <c r="AD1661" t="s">
        <v>54</v>
      </c>
      <c r="AE1661">
        <v>284</v>
      </c>
      <c r="AF1661">
        <v>324</v>
      </c>
      <c r="AG1661" t="s">
        <v>3228</v>
      </c>
    </row>
    <row r="1662" spans="1:33" x14ac:dyDescent="0.25">
      <c r="A1662">
        <v>951</v>
      </c>
      <c r="B1662" t="s">
        <v>35</v>
      </c>
      <c r="C1662" t="s">
        <v>518</v>
      </c>
      <c r="D1662" t="s">
        <v>519</v>
      </c>
      <c r="E1662" t="s">
        <v>38</v>
      </c>
      <c r="F1662" t="s">
        <v>3035</v>
      </c>
      <c r="G1662" t="s">
        <v>3035</v>
      </c>
      <c r="H1662" t="s">
        <v>3036</v>
      </c>
      <c r="I1662" t="s">
        <v>3226</v>
      </c>
      <c r="J1662" t="s">
        <v>2586</v>
      </c>
      <c r="K1662" t="s">
        <v>3227</v>
      </c>
      <c r="L1662">
        <v>2023</v>
      </c>
      <c r="M1662">
        <v>8</v>
      </c>
      <c r="N1662">
        <v>16</v>
      </c>
      <c r="O1662" t="s">
        <v>44</v>
      </c>
      <c r="P1662">
        <v>60</v>
      </c>
      <c r="Q1662" t="s">
        <v>45</v>
      </c>
      <c r="S1662" t="s">
        <v>46</v>
      </c>
      <c r="U1662" t="s">
        <v>47</v>
      </c>
      <c r="V1662" t="s">
        <v>48</v>
      </c>
      <c r="W1662" t="s">
        <v>52</v>
      </c>
      <c r="Y1662">
        <v>53</v>
      </c>
      <c r="Z1662" t="s">
        <v>50</v>
      </c>
      <c r="AA1662" t="s">
        <v>53</v>
      </c>
      <c r="AB1662">
        <v>1</v>
      </c>
      <c r="AC1662">
        <v>1</v>
      </c>
      <c r="AD1662" t="s">
        <v>54</v>
      </c>
      <c r="AE1662">
        <v>309</v>
      </c>
      <c r="AF1662">
        <v>382</v>
      </c>
      <c r="AG1662" t="s">
        <v>3229</v>
      </c>
    </row>
    <row r="1663" spans="1:33" x14ac:dyDescent="0.25">
      <c r="A1663">
        <v>951</v>
      </c>
      <c r="B1663" t="s">
        <v>35</v>
      </c>
      <c r="C1663" t="s">
        <v>518</v>
      </c>
      <c r="D1663" t="s">
        <v>519</v>
      </c>
      <c r="E1663" t="s">
        <v>38</v>
      </c>
      <c r="F1663" t="s">
        <v>3035</v>
      </c>
      <c r="G1663" t="s">
        <v>3035</v>
      </c>
      <c r="H1663" t="s">
        <v>3036</v>
      </c>
      <c r="I1663" t="s">
        <v>3230</v>
      </c>
      <c r="J1663" t="s">
        <v>2586</v>
      </c>
      <c r="K1663" t="s">
        <v>3231</v>
      </c>
      <c r="L1663">
        <v>2023</v>
      </c>
      <c r="M1663">
        <v>8</v>
      </c>
      <c r="N1663">
        <v>16</v>
      </c>
      <c r="O1663" t="s">
        <v>44</v>
      </c>
      <c r="P1663">
        <v>60</v>
      </c>
      <c r="Q1663" t="s">
        <v>45</v>
      </c>
      <c r="S1663" t="s">
        <v>46</v>
      </c>
      <c r="U1663" t="s">
        <v>47</v>
      </c>
      <c r="V1663" t="s">
        <v>48</v>
      </c>
      <c r="W1663" t="s">
        <v>49</v>
      </c>
      <c r="Y1663">
        <v>54</v>
      </c>
      <c r="Z1663" t="s">
        <v>50</v>
      </c>
      <c r="AA1663" t="s">
        <v>527</v>
      </c>
      <c r="AB1663">
        <v>1</v>
      </c>
      <c r="AC1663">
        <v>1</v>
      </c>
      <c r="AD1663" t="s">
        <v>54</v>
      </c>
      <c r="AE1663">
        <v>290</v>
      </c>
      <c r="AF1663">
        <v>288</v>
      </c>
      <c r="AG1663" t="s">
        <v>3232</v>
      </c>
    </row>
    <row r="1664" spans="1:33" x14ac:dyDescent="0.25">
      <c r="A1664">
        <v>951</v>
      </c>
      <c r="B1664" t="s">
        <v>35</v>
      </c>
      <c r="C1664" t="s">
        <v>518</v>
      </c>
      <c r="D1664" t="s">
        <v>519</v>
      </c>
      <c r="E1664" t="s">
        <v>38</v>
      </c>
      <c r="F1664" t="s">
        <v>3035</v>
      </c>
      <c r="G1664" t="s">
        <v>3035</v>
      </c>
      <c r="H1664" t="s">
        <v>3036</v>
      </c>
      <c r="I1664" t="s">
        <v>3230</v>
      </c>
      <c r="J1664" t="s">
        <v>2586</v>
      </c>
      <c r="K1664" t="s">
        <v>3231</v>
      </c>
      <c r="L1664">
        <v>2023</v>
      </c>
      <c r="M1664">
        <v>8</v>
      </c>
      <c r="N1664">
        <v>16</v>
      </c>
      <c r="O1664" t="s">
        <v>44</v>
      </c>
      <c r="P1664">
        <v>60</v>
      </c>
      <c r="Q1664" t="s">
        <v>45</v>
      </c>
      <c r="S1664" t="s">
        <v>46</v>
      </c>
      <c r="U1664" t="s">
        <v>47</v>
      </c>
      <c r="V1664" t="s">
        <v>48</v>
      </c>
      <c r="W1664" t="s">
        <v>52</v>
      </c>
      <c r="Y1664">
        <v>54</v>
      </c>
      <c r="Z1664" t="s">
        <v>50</v>
      </c>
      <c r="AA1664" t="s">
        <v>53</v>
      </c>
      <c r="AB1664">
        <v>1</v>
      </c>
      <c r="AC1664">
        <v>1</v>
      </c>
      <c r="AD1664" t="s">
        <v>54</v>
      </c>
      <c r="AE1664">
        <v>316</v>
      </c>
      <c r="AF1664">
        <v>376</v>
      </c>
      <c r="AG1664" t="s">
        <v>3148</v>
      </c>
    </row>
    <row r="1665" spans="1:33" x14ac:dyDescent="0.25">
      <c r="A1665">
        <v>951</v>
      </c>
      <c r="B1665" t="s">
        <v>35</v>
      </c>
      <c r="C1665" t="s">
        <v>518</v>
      </c>
      <c r="D1665" t="s">
        <v>519</v>
      </c>
      <c r="E1665" t="s">
        <v>38</v>
      </c>
      <c r="F1665" t="s">
        <v>3035</v>
      </c>
      <c r="G1665" t="s">
        <v>3035</v>
      </c>
      <c r="H1665" t="s">
        <v>3036</v>
      </c>
      <c r="I1665" t="s">
        <v>3233</v>
      </c>
      <c r="J1665" t="s">
        <v>2586</v>
      </c>
      <c r="K1665" t="s">
        <v>3234</v>
      </c>
      <c r="L1665">
        <v>2023</v>
      </c>
      <c r="M1665">
        <v>8</v>
      </c>
      <c r="N1665">
        <v>16</v>
      </c>
      <c r="O1665" t="s">
        <v>44</v>
      </c>
      <c r="P1665">
        <v>60</v>
      </c>
      <c r="Q1665" t="s">
        <v>45</v>
      </c>
      <c r="S1665" t="s">
        <v>46</v>
      </c>
      <c r="U1665" t="s">
        <v>47</v>
      </c>
      <c r="V1665" t="s">
        <v>48</v>
      </c>
      <c r="W1665" t="s">
        <v>49</v>
      </c>
      <c r="Y1665">
        <v>55</v>
      </c>
      <c r="Z1665" t="s">
        <v>50</v>
      </c>
      <c r="AA1665" t="s">
        <v>93</v>
      </c>
      <c r="AB1665">
        <v>1</v>
      </c>
      <c r="AC1665">
        <v>1</v>
      </c>
      <c r="AD1665" t="s">
        <v>54</v>
      </c>
      <c r="AE1665">
        <v>195</v>
      </c>
      <c r="AF1665">
        <v>360</v>
      </c>
      <c r="AG1665" t="s">
        <v>3235</v>
      </c>
    </row>
    <row r="1666" spans="1:33" x14ac:dyDescent="0.25">
      <c r="A1666">
        <v>951</v>
      </c>
      <c r="B1666" t="s">
        <v>35</v>
      </c>
      <c r="C1666" t="s">
        <v>518</v>
      </c>
      <c r="D1666" t="s">
        <v>519</v>
      </c>
      <c r="E1666" t="s">
        <v>38</v>
      </c>
      <c r="F1666" t="s">
        <v>3035</v>
      </c>
      <c r="G1666" t="s">
        <v>3035</v>
      </c>
      <c r="H1666" t="s">
        <v>3036</v>
      </c>
      <c r="I1666" t="s">
        <v>3233</v>
      </c>
      <c r="J1666" t="s">
        <v>2586</v>
      </c>
      <c r="K1666" t="s">
        <v>3234</v>
      </c>
      <c r="L1666">
        <v>2023</v>
      </c>
      <c r="M1666">
        <v>8</v>
      </c>
      <c r="N1666">
        <v>16</v>
      </c>
      <c r="O1666" t="s">
        <v>44</v>
      </c>
      <c r="P1666">
        <v>60</v>
      </c>
      <c r="Q1666" t="s">
        <v>45</v>
      </c>
      <c r="S1666" t="s">
        <v>46</v>
      </c>
      <c r="U1666" t="s">
        <v>47</v>
      </c>
      <c r="V1666" t="s">
        <v>48</v>
      </c>
      <c r="W1666" t="s">
        <v>52</v>
      </c>
      <c r="Y1666">
        <v>55</v>
      </c>
      <c r="Z1666" t="s">
        <v>50</v>
      </c>
      <c r="AA1666" t="s">
        <v>53</v>
      </c>
      <c r="AB1666">
        <v>1</v>
      </c>
      <c r="AC1666">
        <v>1</v>
      </c>
      <c r="AD1666" t="s">
        <v>54</v>
      </c>
      <c r="AE1666">
        <v>318</v>
      </c>
      <c r="AF1666">
        <v>369</v>
      </c>
      <c r="AG1666" t="s">
        <v>2769</v>
      </c>
    </row>
    <row r="1667" spans="1:33" x14ac:dyDescent="0.25">
      <c r="A1667">
        <v>951</v>
      </c>
      <c r="B1667" t="s">
        <v>35</v>
      </c>
      <c r="C1667" t="s">
        <v>518</v>
      </c>
      <c r="D1667" t="s">
        <v>519</v>
      </c>
      <c r="E1667" t="s">
        <v>38</v>
      </c>
      <c r="F1667" t="s">
        <v>3035</v>
      </c>
      <c r="G1667" t="s">
        <v>3035</v>
      </c>
      <c r="H1667" t="s">
        <v>3036</v>
      </c>
      <c r="I1667" t="s">
        <v>3236</v>
      </c>
      <c r="J1667" t="s">
        <v>2586</v>
      </c>
      <c r="K1667" t="s">
        <v>3237</v>
      </c>
      <c r="L1667">
        <v>2023</v>
      </c>
      <c r="M1667">
        <v>8</v>
      </c>
      <c r="N1667">
        <v>16</v>
      </c>
      <c r="O1667" t="s">
        <v>44</v>
      </c>
      <c r="P1667">
        <v>60</v>
      </c>
      <c r="Q1667" t="s">
        <v>45</v>
      </c>
      <c r="S1667" t="s">
        <v>46</v>
      </c>
      <c r="U1667" t="s">
        <v>47</v>
      </c>
      <c r="V1667" t="s">
        <v>48</v>
      </c>
      <c r="W1667" t="s">
        <v>49</v>
      </c>
      <c r="Y1667">
        <v>56</v>
      </c>
      <c r="Z1667" t="s">
        <v>50</v>
      </c>
      <c r="AA1667" t="s">
        <v>527</v>
      </c>
      <c r="AB1667">
        <v>1</v>
      </c>
      <c r="AC1667">
        <v>1</v>
      </c>
      <c r="AD1667" t="s">
        <v>54</v>
      </c>
      <c r="AE1667">
        <v>284</v>
      </c>
      <c r="AF1667">
        <v>284</v>
      </c>
      <c r="AG1667" t="s">
        <v>3238</v>
      </c>
    </row>
    <row r="1668" spans="1:33" x14ac:dyDescent="0.25">
      <c r="A1668">
        <v>951</v>
      </c>
      <c r="B1668" t="s">
        <v>35</v>
      </c>
      <c r="C1668" t="s">
        <v>518</v>
      </c>
      <c r="D1668" t="s">
        <v>519</v>
      </c>
      <c r="E1668" t="s">
        <v>38</v>
      </c>
      <c r="F1668" t="s">
        <v>3035</v>
      </c>
      <c r="G1668" t="s">
        <v>3035</v>
      </c>
      <c r="H1668" t="s">
        <v>3036</v>
      </c>
      <c r="I1668" t="s">
        <v>3236</v>
      </c>
      <c r="J1668" t="s">
        <v>2586</v>
      </c>
      <c r="K1668" t="s">
        <v>3237</v>
      </c>
      <c r="L1668">
        <v>2023</v>
      </c>
      <c r="M1668">
        <v>8</v>
      </c>
      <c r="N1668">
        <v>16</v>
      </c>
      <c r="O1668" t="s">
        <v>44</v>
      </c>
      <c r="P1668">
        <v>60</v>
      </c>
      <c r="Q1668" t="s">
        <v>45</v>
      </c>
      <c r="S1668" t="s">
        <v>46</v>
      </c>
      <c r="U1668" t="s">
        <v>47</v>
      </c>
      <c r="V1668" t="s">
        <v>48</v>
      </c>
      <c r="W1668" t="s">
        <v>52</v>
      </c>
      <c r="Y1668">
        <v>56</v>
      </c>
      <c r="Z1668" t="s">
        <v>50</v>
      </c>
      <c r="AA1668" t="s">
        <v>53</v>
      </c>
      <c r="AB1668">
        <v>1</v>
      </c>
      <c r="AC1668">
        <v>1</v>
      </c>
      <c r="AD1668" t="s">
        <v>54</v>
      </c>
      <c r="AE1668">
        <v>309</v>
      </c>
      <c r="AF1668">
        <v>374</v>
      </c>
      <c r="AG1668" t="s">
        <v>3239</v>
      </c>
    </row>
    <row r="1669" spans="1:33" x14ac:dyDescent="0.25">
      <c r="A1669">
        <v>951</v>
      </c>
      <c r="B1669" t="s">
        <v>35</v>
      </c>
      <c r="C1669" t="s">
        <v>518</v>
      </c>
      <c r="D1669" t="s">
        <v>519</v>
      </c>
      <c r="E1669" t="s">
        <v>38</v>
      </c>
      <c r="F1669" t="s">
        <v>3035</v>
      </c>
      <c r="G1669" t="s">
        <v>3035</v>
      </c>
      <c r="H1669" t="s">
        <v>3036</v>
      </c>
      <c r="I1669" t="s">
        <v>3240</v>
      </c>
      <c r="J1669" t="s">
        <v>2586</v>
      </c>
      <c r="K1669" t="s">
        <v>3241</v>
      </c>
      <c r="L1669">
        <v>2023</v>
      </c>
      <c r="M1669">
        <v>8</v>
      </c>
      <c r="N1669">
        <v>16</v>
      </c>
      <c r="O1669" t="s">
        <v>44</v>
      </c>
      <c r="P1669">
        <v>60</v>
      </c>
      <c r="Q1669" t="s">
        <v>45</v>
      </c>
      <c r="S1669" t="s">
        <v>46</v>
      </c>
      <c r="U1669" t="s">
        <v>47</v>
      </c>
      <c r="V1669" t="s">
        <v>48</v>
      </c>
      <c r="W1669" t="s">
        <v>49</v>
      </c>
      <c r="Y1669">
        <v>57</v>
      </c>
      <c r="Z1669" t="s">
        <v>50</v>
      </c>
      <c r="AA1669" t="s">
        <v>51</v>
      </c>
      <c r="AB1669">
        <v>1</v>
      </c>
      <c r="AC1669">
        <v>1</v>
      </c>
      <c r="AD1669" t="s">
        <v>54</v>
      </c>
      <c r="AE1669">
        <v>283</v>
      </c>
      <c r="AF1669">
        <v>375</v>
      </c>
      <c r="AG1669" t="s">
        <v>3242</v>
      </c>
    </row>
    <row r="1670" spans="1:33" x14ac:dyDescent="0.25">
      <c r="A1670">
        <v>951</v>
      </c>
      <c r="B1670" t="s">
        <v>35</v>
      </c>
      <c r="C1670" t="s">
        <v>518</v>
      </c>
      <c r="D1670" t="s">
        <v>519</v>
      </c>
      <c r="E1670" t="s">
        <v>38</v>
      </c>
      <c r="F1670" t="s">
        <v>3035</v>
      </c>
      <c r="G1670" t="s">
        <v>3035</v>
      </c>
      <c r="H1670" t="s">
        <v>3036</v>
      </c>
      <c r="I1670" t="s">
        <v>3240</v>
      </c>
      <c r="J1670" t="s">
        <v>2586</v>
      </c>
      <c r="K1670" t="s">
        <v>3241</v>
      </c>
      <c r="L1670">
        <v>2023</v>
      </c>
      <c r="M1670">
        <v>8</v>
      </c>
      <c r="N1670">
        <v>16</v>
      </c>
      <c r="O1670" t="s">
        <v>44</v>
      </c>
      <c r="P1670">
        <v>60</v>
      </c>
      <c r="Q1670" t="s">
        <v>45</v>
      </c>
      <c r="S1670" t="s">
        <v>46</v>
      </c>
      <c r="U1670" t="s">
        <v>47</v>
      </c>
      <c r="V1670" t="s">
        <v>48</v>
      </c>
      <c r="W1670" t="s">
        <v>52</v>
      </c>
      <c r="Y1670">
        <v>57</v>
      </c>
      <c r="Z1670" t="s">
        <v>50</v>
      </c>
      <c r="AA1670" t="s">
        <v>53</v>
      </c>
      <c r="AB1670">
        <v>1</v>
      </c>
      <c r="AC1670">
        <v>1</v>
      </c>
      <c r="AD1670" t="s">
        <v>54</v>
      </c>
      <c r="AE1670">
        <v>315</v>
      </c>
      <c r="AF1670">
        <v>373</v>
      </c>
      <c r="AG1670" t="s">
        <v>3243</v>
      </c>
    </row>
    <row r="1671" spans="1:33" x14ac:dyDescent="0.25">
      <c r="A1671">
        <v>951</v>
      </c>
      <c r="B1671" t="s">
        <v>35</v>
      </c>
      <c r="C1671" t="s">
        <v>518</v>
      </c>
      <c r="D1671" t="s">
        <v>519</v>
      </c>
      <c r="E1671" t="s">
        <v>38</v>
      </c>
      <c r="F1671" t="s">
        <v>3035</v>
      </c>
      <c r="G1671" t="s">
        <v>3035</v>
      </c>
      <c r="H1671" t="s">
        <v>3036</v>
      </c>
      <c r="I1671" t="s">
        <v>3244</v>
      </c>
      <c r="J1671" t="s">
        <v>2586</v>
      </c>
      <c r="K1671" t="s">
        <v>3245</v>
      </c>
      <c r="L1671">
        <v>2023</v>
      </c>
      <c r="M1671">
        <v>8</v>
      </c>
      <c r="N1671">
        <v>16</v>
      </c>
      <c r="O1671" t="s">
        <v>44</v>
      </c>
      <c r="P1671">
        <v>60</v>
      </c>
      <c r="Q1671" t="s">
        <v>45</v>
      </c>
      <c r="S1671" t="s">
        <v>46</v>
      </c>
      <c r="U1671" t="s">
        <v>47</v>
      </c>
      <c r="V1671" t="s">
        <v>48</v>
      </c>
      <c r="W1671" t="s">
        <v>49</v>
      </c>
      <c r="Y1671">
        <v>58</v>
      </c>
      <c r="Z1671" t="s">
        <v>50</v>
      </c>
      <c r="AA1671" t="s">
        <v>527</v>
      </c>
      <c r="AB1671">
        <v>1</v>
      </c>
      <c r="AC1671">
        <v>1</v>
      </c>
      <c r="AD1671" t="s">
        <v>54</v>
      </c>
      <c r="AE1671">
        <v>288</v>
      </c>
      <c r="AF1671">
        <v>283</v>
      </c>
      <c r="AG1671" t="s">
        <v>3246</v>
      </c>
    </row>
    <row r="1672" spans="1:33" x14ac:dyDescent="0.25">
      <c r="A1672">
        <v>951</v>
      </c>
      <c r="B1672" t="s">
        <v>35</v>
      </c>
      <c r="C1672" t="s">
        <v>518</v>
      </c>
      <c r="D1672" t="s">
        <v>519</v>
      </c>
      <c r="E1672" t="s">
        <v>38</v>
      </c>
      <c r="F1672" t="s">
        <v>3035</v>
      </c>
      <c r="G1672" t="s">
        <v>3035</v>
      </c>
      <c r="H1672" t="s">
        <v>3036</v>
      </c>
      <c r="I1672" t="s">
        <v>3244</v>
      </c>
      <c r="J1672" t="s">
        <v>2586</v>
      </c>
      <c r="K1672" t="s">
        <v>3245</v>
      </c>
      <c r="L1672">
        <v>2023</v>
      </c>
      <c r="M1672">
        <v>8</v>
      </c>
      <c r="N1672">
        <v>16</v>
      </c>
      <c r="O1672" t="s">
        <v>44</v>
      </c>
      <c r="P1672">
        <v>60</v>
      </c>
      <c r="Q1672" t="s">
        <v>45</v>
      </c>
      <c r="S1672" t="s">
        <v>46</v>
      </c>
      <c r="U1672" t="s">
        <v>47</v>
      </c>
      <c r="V1672" t="s">
        <v>48</v>
      </c>
      <c r="W1672" t="s">
        <v>52</v>
      </c>
      <c r="Y1672">
        <v>58</v>
      </c>
      <c r="Z1672" t="s">
        <v>50</v>
      </c>
      <c r="AA1672" t="s">
        <v>53</v>
      </c>
      <c r="AB1672">
        <v>1</v>
      </c>
      <c r="AC1672">
        <v>1</v>
      </c>
      <c r="AD1672" t="s">
        <v>54</v>
      </c>
      <c r="AE1672">
        <v>311</v>
      </c>
      <c r="AF1672">
        <v>378</v>
      </c>
      <c r="AG1672" t="s">
        <v>3247</v>
      </c>
    </row>
    <row r="1673" spans="1:33" x14ac:dyDescent="0.25">
      <c r="A1673">
        <v>951</v>
      </c>
      <c r="B1673" t="s">
        <v>35</v>
      </c>
      <c r="C1673" t="s">
        <v>518</v>
      </c>
      <c r="D1673" t="s">
        <v>519</v>
      </c>
      <c r="E1673" t="s">
        <v>38</v>
      </c>
      <c r="F1673" t="s">
        <v>3035</v>
      </c>
      <c r="G1673" t="s">
        <v>3035</v>
      </c>
      <c r="H1673" t="s">
        <v>3036</v>
      </c>
      <c r="I1673" t="s">
        <v>3248</v>
      </c>
      <c r="J1673" t="s">
        <v>2586</v>
      </c>
      <c r="K1673" t="s">
        <v>3249</v>
      </c>
      <c r="L1673">
        <v>2023</v>
      </c>
      <c r="M1673">
        <v>8</v>
      </c>
      <c r="N1673">
        <v>16</v>
      </c>
      <c r="O1673" t="s">
        <v>44</v>
      </c>
      <c r="P1673">
        <v>60</v>
      </c>
      <c r="Q1673" t="s">
        <v>45</v>
      </c>
      <c r="S1673" t="s">
        <v>46</v>
      </c>
      <c r="U1673" t="s">
        <v>47</v>
      </c>
      <c r="V1673" t="s">
        <v>48</v>
      </c>
      <c r="W1673" t="s">
        <v>49</v>
      </c>
      <c r="Y1673">
        <v>59</v>
      </c>
      <c r="Z1673" t="s">
        <v>50</v>
      </c>
      <c r="AA1673" t="s">
        <v>135</v>
      </c>
      <c r="AB1673">
        <v>1</v>
      </c>
      <c r="AC1673">
        <v>1</v>
      </c>
      <c r="AD1673" t="s">
        <v>54</v>
      </c>
      <c r="AE1673">
        <v>201</v>
      </c>
      <c r="AF1673">
        <v>380</v>
      </c>
      <c r="AG1673" t="s">
        <v>3250</v>
      </c>
    </row>
    <row r="1674" spans="1:33" x14ac:dyDescent="0.25">
      <c r="A1674">
        <v>951</v>
      </c>
      <c r="B1674" t="s">
        <v>35</v>
      </c>
      <c r="C1674" t="s">
        <v>518</v>
      </c>
      <c r="D1674" t="s">
        <v>519</v>
      </c>
      <c r="E1674" t="s">
        <v>38</v>
      </c>
      <c r="F1674" t="s">
        <v>3035</v>
      </c>
      <c r="G1674" t="s">
        <v>3035</v>
      </c>
      <c r="H1674" t="s">
        <v>3036</v>
      </c>
      <c r="I1674" t="s">
        <v>3248</v>
      </c>
      <c r="J1674" t="s">
        <v>2586</v>
      </c>
      <c r="K1674" t="s">
        <v>3249</v>
      </c>
      <c r="L1674">
        <v>2023</v>
      </c>
      <c r="M1674">
        <v>8</v>
      </c>
      <c r="N1674">
        <v>16</v>
      </c>
      <c r="O1674" t="s">
        <v>44</v>
      </c>
      <c r="P1674">
        <v>60</v>
      </c>
      <c r="Q1674" t="s">
        <v>45</v>
      </c>
      <c r="S1674" t="s">
        <v>46</v>
      </c>
      <c r="U1674" t="s">
        <v>47</v>
      </c>
      <c r="V1674" t="s">
        <v>48</v>
      </c>
      <c r="W1674" t="s">
        <v>52</v>
      </c>
      <c r="Y1674">
        <v>59</v>
      </c>
      <c r="Z1674" t="s">
        <v>50</v>
      </c>
      <c r="AA1674" t="s">
        <v>53</v>
      </c>
      <c r="AB1674">
        <v>1</v>
      </c>
      <c r="AC1674">
        <v>1</v>
      </c>
      <c r="AD1674" t="s">
        <v>54</v>
      </c>
      <c r="AE1674">
        <v>320</v>
      </c>
      <c r="AF1674">
        <v>373</v>
      </c>
      <c r="AG1674" t="s">
        <v>803</v>
      </c>
    </row>
    <row r="1675" spans="1:33" x14ac:dyDescent="0.25">
      <c r="A1675">
        <v>951</v>
      </c>
      <c r="B1675" t="s">
        <v>35</v>
      </c>
      <c r="C1675" t="s">
        <v>518</v>
      </c>
      <c r="D1675" t="s">
        <v>519</v>
      </c>
      <c r="E1675" t="s">
        <v>38</v>
      </c>
      <c r="F1675" t="s">
        <v>3035</v>
      </c>
      <c r="G1675" t="s">
        <v>3035</v>
      </c>
      <c r="H1675" t="s">
        <v>3036</v>
      </c>
      <c r="I1675" t="s">
        <v>3036</v>
      </c>
      <c r="J1675" t="s">
        <v>2586</v>
      </c>
      <c r="K1675" t="s">
        <v>3251</v>
      </c>
      <c r="L1675">
        <v>2023</v>
      </c>
      <c r="M1675">
        <v>8</v>
      </c>
      <c r="N1675">
        <v>16</v>
      </c>
      <c r="O1675" t="s">
        <v>44</v>
      </c>
      <c r="P1675">
        <v>60</v>
      </c>
      <c r="Q1675" t="s">
        <v>45</v>
      </c>
      <c r="S1675" t="s">
        <v>46</v>
      </c>
      <c r="U1675" t="s">
        <v>47</v>
      </c>
      <c r="V1675" t="s">
        <v>48</v>
      </c>
      <c r="W1675" t="s">
        <v>49</v>
      </c>
      <c r="Y1675">
        <v>60</v>
      </c>
      <c r="Z1675" t="s">
        <v>50</v>
      </c>
      <c r="AA1675" t="s">
        <v>157</v>
      </c>
      <c r="AB1675">
        <v>1</v>
      </c>
      <c r="AC1675">
        <v>1</v>
      </c>
      <c r="AD1675" t="s">
        <v>54</v>
      </c>
      <c r="AE1675">
        <v>282</v>
      </c>
      <c r="AF1675">
        <v>266</v>
      </c>
      <c r="AG1675" t="s">
        <v>3252</v>
      </c>
    </row>
    <row r="1676" spans="1:33" x14ac:dyDescent="0.25">
      <c r="A1676">
        <v>951</v>
      </c>
      <c r="B1676" t="s">
        <v>35</v>
      </c>
      <c r="C1676" t="s">
        <v>518</v>
      </c>
      <c r="D1676" t="s">
        <v>519</v>
      </c>
      <c r="E1676" t="s">
        <v>38</v>
      </c>
      <c r="F1676" t="s">
        <v>3035</v>
      </c>
      <c r="G1676" t="s">
        <v>3035</v>
      </c>
      <c r="H1676" t="s">
        <v>3036</v>
      </c>
      <c r="I1676" t="s">
        <v>3036</v>
      </c>
      <c r="J1676" t="s">
        <v>2586</v>
      </c>
      <c r="K1676" t="s">
        <v>3251</v>
      </c>
      <c r="L1676">
        <v>2023</v>
      </c>
      <c r="M1676">
        <v>8</v>
      </c>
      <c r="N1676">
        <v>16</v>
      </c>
      <c r="O1676" t="s">
        <v>44</v>
      </c>
      <c r="P1676">
        <v>60</v>
      </c>
      <c r="Q1676" t="s">
        <v>45</v>
      </c>
      <c r="S1676" t="s">
        <v>46</v>
      </c>
      <c r="U1676" t="s">
        <v>47</v>
      </c>
      <c r="V1676" t="s">
        <v>48</v>
      </c>
      <c r="W1676" t="s">
        <v>52</v>
      </c>
      <c r="Y1676">
        <v>60</v>
      </c>
      <c r="Z1676" t="s">
        <v>50</v>
      </c>
      <c r="AA1676" t="s">
        <v>53</v>
      </c>
      <c r="AB1676">
        <v>1</v>
      </c>
      <c r="AC1676">
        <v>1</v>
      </c>
      <c r="AD1676" t="s">
        <v>54</v>
      </c>
      <c r="AE1676">
        <v>311</v>
      </c>
      <c r="AF1676">
        <v>372</v>
      </c>
      <c r="AG1676" t="s">
        <v>3253</v>
      </c>
    </row>
    <row r="1677" spans="1:33" x14ac:dyDescent="0.25">
      <c r="A1677">
        <v>956</v>
      </c>
      <c r="B1677" t="s">
        <v>35</v>
      </c>
      <c r="C1677" t="s">
        <v>518</v>
      </c>
      <c r="D1677" t="s">
        <v>519</v>
      </c>
      <c r="E1677" t="s">
        <v>38</v>
      </c>
      <c r="F1677" t="s">
        <v>3254</v>
      </c>
      <c r="G1677" t="s">
        <v>3254</v>
      </c>
      <c r="H1677" t="s">
        <v>3255</v>
      </c>
      <c r="I1677" t="s">
        <v>3256</v>
      </c>
      <c r="J1677" t="s">
        <v>3257</v>
      </c>
      <c r="K1677" t="s">
        <v>3258</v>
      </c>
      <c r="L1677">
        <v>2023</v>
      </c>
      <c r="M1677">
        <v>8</v>
      </c>
      <c r="N1677">
        <v>9</v>
      </c>
      <c r="O1677" t="s">
        <v>44</v>
      </c>
      <c r="P1677">
        <v>60</v>
      </c>
      <c r="Q1677" t="s">
        <v>45</v>
      </c>
      <c r="S1677" t="s">
        <v>46</v>
      </c>
      <c r="U1677" t="s">
        <v>47</v>
      </c>
      <c r="V1677" t="s">
        <v>48</v>
      </c>
      <c r="W1677" t="s">
        <v>49</v>
      </c>
      <c r="Y1677">
        <v>1</v>
      </c>
      <c r="Z1677" t="s">
        <v>50</v>
      </c>
      <c r="AA1677" t="s">
        <v>157</v>
      </c>
      <c r="AB1677">
        <v>1</v>
      </c>
      <c r="AC1677">
        <v>1</v>
      </c>
      <c r="AD1677" t="s">
        <v>54</v>
      </c>
      <c r="AE1677">
        <v>289</v>
      </c>
      <c r="AF1677">
        <v>278</v>
      </c>
      <c r="AG1677" t="s">
        <v>1597</v>
      </c>
    </row>
    <row r="1678" spans="1:33" x14ac:dyDescent="0.25">
      <c r="A1678">
        <v>956</v>
      </c>
      <c r="B1678" t="s">
        <v>35</v>
      </c>
      <c r="C1678" t="s">
        <v>518</v>
      </c>
      <c r="D1678" t="s">
        <v>519</v>
      </c>
      <c r="E1678" t="s">
        <v>38</v>
      </c>
      <c r="F1678" t="s">
        <v>3254</v>
      </c>
      <c r="G1678" t="s">
        <v>3254</v>
      </c>
      <c r="H1678" t="s">
        <v>3255</v>
      </c>
      <c r="I1678" t="s">
        <v>3256</v>
      </c>
      <c r="J1678" t="s">
        <v>3257</v>
      </c>
      <c r="K1678" t="s">
        <v>3258</v>
      </c>
      <c r="L1678">
        <v>2023</v>
      </c>
      <c r="M1678">
        <v>8</v>
      </c>
      <c r="N1678">
        <v>9</v>
      </c>
      <c r="O1678" t="s">
        <v>44</v>
      </c>
      <c r="P1678">
        <v>60</v>
      </c>
      <c r="Q1678" t="s">
        <v>45</v>
      </c>
      <c r="S1678" t="s">
        <v>46</v>
      </c>
      <c r="U1678" t="s">
        <v>47</v>
      </c>
      <c r="V1678" t="s">
        <v>48</v>
      </c>
      <c r="W1678" t="s">
        <v>52</v>
      </c>
      <c r="Y1678">
        <v>1</v>
      </c>
      <c r="Z1678" t="s">
        <v>50</v>
      </c>
      <c r="AA1678" t="s">
        <v>135</v>
      </c>
      <c r="AB1678">
        <v>1</v>
      </c>
      <c r="AC1678">
        <v>1</v>
      </c>
      <c r="AD1678" t="s">
        <v>54</v>
      </c>
      <c r="AE1678">
        <v>307</v>
      </c>
      <c r="AF1678">
        <v>326</v>
      </c>
      <c r="AG1678" t="s">
        <v>3259</v>
      </c>
    </row>
    <row r="1679" spans="1:33" x14ac:dyDescent="0.25">
      <c r="A1679">
        <v>956</v>
      </c>
      <c r="B1679" t="s">
        <v>35</v>
      </c>
      <c r="C1679" t="s">
        <v>518</v>
      </c>
      <c r="D1679" t="s">
        <v>519</v>
      </c>
      <c r="E1679" t="s">
        <v>38</v>
      </c>
      <c r="F1679" t="s">
        <v>3254</v>
      </c>
      <c r="G1679" t="s">
        <v>3254</v>
      </c>
      <c r="H1679" t="s">
        <v>3255</v>
      </c>
      <c r="I1679" t="s">
        <v>3260</v>
      </c>
      <c r="J1679" t="s">
        <v>3257</v>
      </c>
      <c r="K1679" t="s">
        <v>3261</v>
      </c>
      <c r="L1679">
        <v>2023</v>
      </c>
      <c r="M1679">
        <v>8</v>
      </c>
      <c r="N1679">
        <v>9</v>
      </c>
      <c r="O1679" t="s">
        <v>44</v>
      </c>
      <c r="P1679">
        <v>60</v>
      </c>
      <c r="Q1679" t="s">
        <v>45</v>
      </c>
      <c r="S1679" t="s">
        <v>46</v>
      </c>
      <c r="U1679" t="s">
        <v>47</v>
      </c>
      <c r="V1679" t="s">
        <v>48</v>
      </c>
      <c r="W1679" t="s">
        <v>49</v>
      </c>
      <c r="Y1679">
        <v>2</v>
      </c>
      <c r="Z1679" t="s">
        <v>50</v>
      </c>
      <c r="AA1679" t="s">
        <v>135</v>
      </c>
      <c r="AB1679">
        <v>1</v>
      </c>
      <c r="AC1679">
        <v>1</v>
      </c>
      <c r="AD1679" t="s">
        <v>54</v>
      </c>
      <c r="AE1679">
        <v>281</v>
      </c>
      <c r="AF1679">
        <v>256</v>
      </c>
      <c r="AG1679" t="s">
        <v>2897</v>
      </c>
    </row>
    <row r="1680" spans="1:33" x14ac:dyDescent="0.25">
      <c r="A1680">
        <v>956</v>
      </c>
      <c r="B1680" t="s">
        <v>35</v>
      </c>
      <c r="C1680" t="s">
        <v>518</v>
      </c>
      <c r="D1680" t="s">
        <v>519</v>
      </c>
      <c r="E1680" t="s">
        <v>38</v>
      </c>
      <c r="F1680" t="s">
        <v>3254</v>
      </c>
      <c r="G1680" t="s">
        <v>3254</v>
      </c>
      <c r="H1680" t="s">
        <v>3255</v>
      </c>
      <c r="I1680" t="s">
        <v>3260</v>
      </c>
      <c r="J1680" t="s">
        <v>3257</v>
      </c>
      <c r="K1680" t="s">
        <v>3261</v>
      </c>
      <c r="L1680">
        <v>2023</v>
      </c>
      <c r="M1680">
        <v>8</v>
      </c>
      <c r="N1680">
        <v>9</v>
      </c>
      <c r="O1680" t="s">
        <v>44</v>
      </c>
      <c r="P1680">
        <v>60</v>
      </c>
      <c r="Q1680" t="s">
        <v>45</v>
      </c>
      <c r="S1680" t="s">
        <v>46</v>
      </c>
      <c r="U1680" t="s">
        <v>47</v>
      </c>
      <c r="V1680" t="s">
        <v>48</v>
      </c>
      <c r="W1680" t="s">
        <v>52</v>
      </c>
      <c r="Y1680">
        <v>2</v>
      </c>
      <c r="Z1680" t="s">
        <v>50</v>
      </c>
      <c r="AA1680" t="s">
        <v>135</v>
      </c>
      <c r="AB1680">
        <v>1</v>
      </c>
      <c r="AC1680">
        <v>1</v>
      </c>
      <c r="AD1680" t="s">
        <v>54</v>
      </c>
      <c r="AE1680">
        <v>311</v>
      </c>
      <c r="AF1680">
        <v>296</v>
      </c>
      <c r="AG1680" t="s">
        <v>3262</v>
      </c>
    </row>
    <row r="1681" spans="1:33" x14ac:dyDescent="0.25">
      <c r="A1681">
        <v>956</v>
      </c>
      <c r="B1681" t="s">
        <v>35</v>
      </c>
      <c r="C1681" t="s">
        <v>518</v>
      </c>
      <c r="D1681" t="s">
        <v>519</v>
      </c>
      <c r="E1681" t="s">
        <v>38</v>
      </c>
      <c r="F1681" t="s">
        <v>3254</v>
      </c>
      <c r="G1681" t="s">
        <v>3254</v>
      </c>
      <c r="H1681" t="s">
        <v>3255</v>
      </c>
      <c r="I1681" t="s">
        <v>3263</v>
      </c>
      <c r="J1681" t="s">
        <v>3257</v>
      </c>
      <c r="K1681" t="s">
        <v>3264</v>
      </c>
      <c r="L1681">
        <v>2023</v>
      </c>
      <c r="M1681">
        <v>8</v>
      </c>
      <c r="N1681">
        <v>9</v>
      </c>
      <c r="O1681" t="s">
        <v>44</v>
      </c>
      <c r="P1681">
        <v>60</v>
      </c>
      <c r="Q1681" t="s">
        <v>45</v>
      </c>
      <c r="S1681" t="s">
        <v>46</v>
      </c>
      <c r="U1681" t="s">
        <v>47</v>
      </c>
      <c r="V1681" t="s">
        <v>48</v>
      </c>
      <c r="W1681" t="s">
        <v>49</v>
      </c>
      <c r="Y1681">
        <v>3</v>
      </c>
      <c r="Z1681" t="s">
        <v>50</v>
      </c>
      <c r="AA1681" t="s">
        <v>135</v>
      </c>
      <c r="AB1681">
        <v>1</v>
      </c>
      <c r="AC1681">
        <v>1</v>
      </c>
      <c r="AD1681" t="s">
        <v>54</v>
      </c>
      <c r="AE1681">
        <v>284</v>
      </c>
      <c r="AF1681">
        <v>264</v>
      </c>
      <c r="AG1681" t="s">
        <v>3265</v>
      </c>
    </row>
    <row r="1682" spans="1:33" x14ac:dyDescent="0.25">
      <c r="A1682">
        <v>956</v>
      </c>
      <c r="B1682" t="s">
        <v>35</v>
      </c>
      <c r="C1682" t="s">
        <v>518</v>
      </c>
      <c r="D1682" t="s">
        <v>519</v>
      </c>
      <c r="E1682" t="s">
        <v>38</v>
      </c>
      <c r="F1682" t="s">
        <v>3254</v>
      </c>
      <c r="G1682" t="s">
        <v>3254</v>
      </c>
      <c r="H1682" t="s">
        <v>3255</v>
      </c>
      <c r="I1682" t="s">
        <v>3263</v>
      </c>
      <c r="J1682" t="s">
        <v>3257</v>
      </c>
      <c r="K1682" t="s">
        <v>3264</v>
      </c>
      <c r="L1682">
        <v>2023</v>
      </c>
      <c r="M1682">
        <v>8</v>
      </c>
      <c r="N1682">
        <v>9</v>
      </c>
      <c r="O1682" t="s">
        <v>44</v>
      </c>
      <c r="P1682">
        <v>60</v>
      </c>
      <c r="Q1682" t="s">
        <v>45</v>
      </c>
      <c r="S1682" t="s">
        <v>46</v>
      </c>
      <c r="U1682" t="s">
        <v>47</v>
      </c>
      <c r="V1682" t="s">
        <v>48</v>
      </c>
      <c r="W1682" t="s">
        <v>52</v>
      </c>
      <c r="Y1682">
        <v>3</v>
      </c>
      <c r="Z1682" t="s">
        <v>50</v>
      </c>
      <c r="AA1682" t="s">
        <v>331</v>
      </c>
      <c r="AB1682">
        <v>1</v>
      </c>
      <c r="AC1682">
        <v>1</v>
      </c>
      <c r="AD1682" t="s">
        <v>54</v>
      </c>
      <c r="AE1682">
        <v>304</v>
      </c>
      <c r="AF1682">
        <v>180</v>
      </c>
      <c r="AG1682" t="s">
        <v>3266</v>
      </c>
    </row>
    <row r="1683" spans="1:33" x14ac:dyDescent="0.25">
      <c r="A1683">
        <v>956</v>
      </c>
      <c r="B1683" t="s">
        <v>35</v>
      </c>
      <c r="C1683" t="s">
        <v>518</v>
      </c>
      <c r="D1683" t="s">
        <v>519</v>
      </c>
      <c r="E1683" t="s">
        <v>38</v>
      </c>
      <c r="F1683" t="s">
        <v>3254</v>
      </c>
      <c r="G1683" t="s">
        <v>3254</v>
      </c>
      <c r="H1683" t="s">
        <v>3255</v>
      </c>
      <c r="I1683" t="s">
        <v>3267</v>
      </c>
      <c r="J1683" t="s">
        <v>3257</v>
      </c>
      <c r="K1683" t="s">
        <v>3268</v>
      </c>
      <c r="L1683">
        <v>2023</v>
      </c>
      <c r="M1683">
        <v>8</v>
      </c>
      <c r="N1683">
        <v>9</v>
      </c>
      <c r="O1683" t="s">
        <v>44</v>
      </c>
      <c r="P1683">
        <v>60</v>
      </c>
      <c r="Q1683" t="s">
        <v>45</v>
      </c>
      <c r="S1683" t="s">
        <v>46</v>
      </c>
      <c r="U1683" t="s">
        <v>47</v>
      </c>
      <c r="V1683" t="s">
        <v>48</v>
      </c>
      <c r="W1683" t="s">
        <v>49</v>
      </c>
      <c r="Y1683">
        <v>4</v>
      </c>
      <c r="Z1683" t="s">
        <v>50</v>
      </c>
      <c r="AA1683" t="s">
        <v>157</v>
      </c>
      <c r="AB1683">
        <v>1</v>
      </c>
      <c r="AC1683">
        <v>1</v>
      </c>
      <c r="AD1683" t="s">
        <v>54</v>
      </c>
      <c r="AE1683">
        <v>285</v>
      </c>
      <c r="AF1683">
        <v>290</v>
      </c>
      <c r="AG1683" t="s">
        <v>3269</v>
      </c>
    </row>
    <row r="1684" spans="1:33" x14ac:dyDescent="0.25">
      <c r="A1684">
        <v>956</v>
      </c>
      <c r="B1684" t="s">
        <v>35</v>
      </c>
      <c r="C1684" t="s">
        <v>518</v>
      </c>
      <c r="D1684" t="s">
        <v>519</v>
      </c>
      <c r="E1684" t="s">
        <v>38</v>
      </c>
      <c r="F1684" t="s">
        <v>3254</v>
      </c>
      <c r="G1684" t="s">
        <v>3254</v>
      </c>
      <c r="H1684" t="s">
        <v>3255</v>
      </c>
      <c r="I1684" t="s">
        <v>3267</v>
      </c>
      <c r="J1684" t="s">
        <v>3257</v>
      </c>
      <c r="K1684" t="s">
        <v>3268</v>
      </c>
      <c r="L1684">
        <v>2023</v>
      </c>
      <c r="M1684">
        <v>8</v>
      </c>
      <c r="N1684">
        <v>9</v>
      </c>
      <c r="O1684" t="s">
        <v>44</v>
      </c>
      <c r="P1684">
        <v>60</v>
      </c>
      <c r="Q1684" t="s">
        <v>45</v>
      </c>
      <c r="S1684" t="s">
        <v>46</v>
      </c>
      <c r="U1684" t="s">
        <v>47</v>
      </c>
      <c r="V1684" t="s">
        <v>48</v>
      </c>
      <c r="W1684" t="s">
        <v>52</v>
      </c>
      <c r="Y1684">
        <v>4</v>
      </c>
      <c r="Z1684" t="s">
        <v>50</v>
      </c>
      <c r="AA1684" t="s">
        <v>331</v>
      </c>
      <c r="AB1684">
        <v>1</v>
      </c>
      <c r="AC1684">
        <v>1</v>
      </c>
      <c r="AD1684" t="s">
        <v>54</v>
      </c>
      <c r="AE1684">
        <v>272</v>
      </c>
      <c r="AF1684">
        <v>219</v>
      </c>
      <c r="AG1684" t="s">
        <v>3270</v>
      </c>
    </row>
    <row r="1685" spans="1:33" x14ac:dyDescent="0.25">
      <c r="A1685">
        <v>956</v>
      </c>
      <c r="B1685" t="s">
        <v>35</v>
      </c>
      <c r="C1685" t="s">
        <v>518</v>
      </c>
      <c r="D1685" t="s">
        <v>519</v>
      </c>
      <c r="E1685" t="s">
        <v>38</v>
      </c>
      <c r="F1685" t="s">
        <v>3254</v>
      </c>
      <c r="G1685" t="s">
        <v>3254</v>
      </c>
      <c r="H1685" t="s">
        <v>3255</v>
      </c>
      <c r="I1685" t="s">
        <v>3271</v>
      </c>
      <c r="J1685" t="s">
        <v>3257</v>
      </c>
      <c r="K1685" t="s">
        <v>3272</v>
      </c>
      <c r="L1685">
        <v>2023</v>
      </c>
      <c r="M1685">
        <v>8</v>
      </c>
      <c r="N1685">
        <v>9</v>
      </c>
      <c r="O1685" t="s">
        <v>44</v>
      </c>
      <c r="P1685">
        <v>60</v>
      </c>
      <c r="Q1685" t="s">
        <v>45</v>
      </c>
      <c r="S1685" t="s">
        <v>46</v>
      </c>
      <c r="U1685" t="s">
        <v>47</v>
      </c>
      <c r="V1685" t="s">
        <v>48</v>
      </c>
      <c r="W1685" t="s">
        <v>49</v>
      </c>
      <c r="Y1685">
        <v>5</v>
      </c>
      <c r="Z1685" t="s">
        <v>50</v>
      </c>
      <c r="AA1685" t="s">
        <v>527</v>
      </c>
      <c r="AB1685">
        <v>1</v>
      </c>
      <c r="AC1685">
        <v>1</v>
      </c>
      <c r="AD1685" t="s">
        <v>54</v>
      </c>
      <c r="AE1685">
        <v>284</v>
      </c>
      <c r="AF1685">
        <v>283</v>
      </c>
      <c r="AG1685" t="s">
        <v>1493</v>
      </c>
    </row>
    <row r="1686" spans="1:33" x14ac:dyDescent="0.25">
      <c r="A1686">
        <v>956</v>
      </c>
      <c r="B1686" t="s">
        <v>35</v>
      </c>
      <c r="C1686" t="s">
        <v>518</v>
      </c>
      <c r="D1686" t="s">
        <v>519</v>
      </c>
      <c r="E1686" t="s">
        <v>38</v>
      </c>
      <c r="F1686" t="s">
        <v>3254</v>
      </c>
      <c r="G1686" t="s">
        <v>3254</v>
      </c>
      <c r="H1686" t="s">
        <v>3255</v>
      </c>
      <c r="I1686" t="s">
        <v>3271</v>
      </c>
      <c r="J1686" t="s">
        <v>3257</v>
      </c>
      <c r="K1686" t="s">
        <v>3272</v>
      </c>
      <c r="L1686">
        <v>2023</v>
      </c>
      <c r="M1686">
        <v>8</v>
      </c>
      <c r="N1686">
        <v>9</v>
      </c>
      <c r="O1686" t="s">
        <v>44</v>
      </c>
      <c r="P1686">
        <v>60</v>
      </c>
      <c r="Q1686" t="s">
        <v>45</v>
      </c>
      <c r="S1686" t="s">
        <v>46</v>
      </c>
      <c r="U1686" t="s">
        <v>47</v>
      </c>
      <c r="V1686" t="s">
        <v>48</v>
      </c>
      <c r="W1686" t="s">
        <v>52</v>
      </c>
      <c r="Y1686">
        <v>5</v>
      </c>
      <c r="Z1686" t="s">
        <v>50</v>
      </c>
      <c r="AA1686" t="s">
        <v>331</v>
      </c>
      <c r="AB1686">
        <v>1</v>
      </c>
      <c r="AC1686">
        <v>1</v>
      </c>
      <c r="AD1686" t="s">
        <v>54</v>
      </c>
      <c r="AE1686">
        <v>256</v>
      </c>
      <c r="AF1686">
        <v>212</v>
      </c>
      <c r="AG1686" t="s">
        <v>3273</v>
      </c>
    </row>
    <row r="1687" spans="1:33" x14ac:dyDescent="0.25">
      <c r="A1687">
        <v>956</v>
      </c>
      <c r="B1687" t="s">
        <v>35</v>
      </c>
      <c r="C1687" t="s">
        <v>518</v>
      </c>
      <c r="D1687" t="s">
        <v>519</v>
      </c>
      <c r="E1687" t="s">
        <v>38</v>
      </c>
      <c r="F1687" t="s">
        <v>3254</v>
      </c>
      <c r="G1687" t="s">
        <v>3254</v>
      </c>
      <c r="H1687" t="s">
        <v>3255</v>
      </c>
      <c r="I1687" t="s">
        <v>3274</v>
      </c>
      <c r="J1687" t="s">
        <v>3257</v>
      </c>
      <c r="K1687" t="s">
        <v>3275</v>
      </c>
      <c r="L1687">
        <v>2023</v>
      </c>
      <c r="M1687">
        <v>8</v>
      </c>
      <c r="N1687">
        <v>9</v>
      </c>
      <c r="O1687" t="s">
        <v>44</v>
      </c>
      <c r="P1687">
        <v>60</v>
      </c>
      <c r="Q1687" t="s">
        <v>45</v>
      </c>
      <c r="S1687" t="s">
        <v>46</v>
      </c>
      <c r="U1687" t="s">
        <v>47</v>
      </c>
      <c r="V1687" t="s">
        <v>48</v>
      </c>
      <c r="W1687" t="s">
        <v>49</v>
      </c>
      <c r="Y1687">
        <v>6</v>
      </c>
      <c r="Z1687" t="s">
        <v>50</v>
      </c>
      <c r="AA1687" t="s">
        <v>135</v>
      </c>
      <c r="AB1687">
        <v>1</v>
      </c>
      <c r="AC1687">
        <v>1</v>
      </c>
      <c r="AD1687" t="s">
        <v>54</v>
      </c>
      <c r="AE1687">
        <v>235</v>
      </c>
      <c r="AF1687">
        <v>295</v>
      </c>
      <c r="AG1687" t="s">
        <v>3276</v>
      </c>
    </row>
    <row r="1688" spans="1:33" x14ac:dyDescent="0.25">
      <c r="A1688">
        <v>956</v>
      </c>
      <c r="B1688" t="s">
        <v>35</v>
      </c>
      <c r="C1688" t="s">
        <v>518</v>
      </c>
      <c r="D1688" t="s">
        <v>519</v>
      </c>
      <c r="E1688" t="s">
        <v>38</v>
      </c>
      <c r="F1688" t="s">
        <v>3254</v>
      </c>
      <c r="G1688" t="s">
        <v>3254</v>
      </c>
      <c r="H1688" t="s">
        <v>3255</v>
      </c>
      <c r="I1688" t="s">
        <v>3274</v>
      </c>
      <c r="J1688" t="s">
        <v>3257</v>
      </c>
      <c r="K1688" t="s">
        <v>3275</v>
      </c>
      <c r="L1688">
        <v>2023</v>
      </c>
      <c r="M1688">
        <v>8</v>
      </c>
      <c r="N1688">
        <v>9</v>
      </c>
      <c r="O1688" t="s">
        <v>44</v>
      </c>
      <c r="P1688">
        <v>60</v>
      </c>
      <c r="Q1688" t="s">
        <v>45</v>
      </c>
      <c r="S1688" t="s">
        <v>46</v>
      </c>
      <c r="U1688" t="s">
        <v>47</v>
      </c>
      <c r="V1688" t="s">
        <v>48</v>
      </c>
      <c r="W1688" t="s">
        <v>52</v>
      </c>
      <c r="Y1688">
        <v>6</v>
      </c>
      <c r="Z1688" t="s">
        <v>50</v>
      </c>
      <c r="AA1688" t="s">
        <v>331</v>
      </c>
      <c r="AB1688">
        <v>1</v>
      </c>
      <c r="AC1688">
        <v>1</v>
      </c>
      <c r="AD1688" t="s">
        <v>54</v>
      </c>
      <c r="AE1688">
        <v>266</v>
      </c>
      <c r="AF1688">
        <v>208</v>
      </c>
      <c r="AG1688" t="s">
        <v>3115</v>
      </c>
    </row>
    <row r="1689" spans="1:33" x14ac:dyDescent="0.25">
      <c r="A1689">
        <v>956</v>
      </c>
      <c r="B1689" t="s">
        <v>35</v>
      </c>
      <c r="C1689" t="s">
        <v>518</v>
      </c>
      <c r="D1689" t="s">
        <v>519</v>
      </c>
      <c r="E1689" t="s">
        <v>38</v>
      </c>
      <c r="F1689" t="s">
        <v>3254</v>
      </c>
      <c r="G1689" t="s">
        <v>3254</v>
      </c>
      <c r="H1689" t="s">
        <v>3255</v>
      </c>
      <c r="I1689" t="s">
        <v>3277</v>
      </c>
      <c r="J1689" t="s">
        <v>3257</v>
      </c>
      <c r="K1689" t="s">
        <v>3278</v>
      </c>
      <c r="L1689">
        <v>2023</v>
      </c>
      <c r="M1689">
        <v>8</v>
      </c>
      <c r="N1689">
        <v>9</v>
      </c>
      <c r="O1689" t="s">
        <v>44</v>
      </c>
      <c r="P1689">
        <v>60</v>
      </c>
      <c r="Q1689" t="s">
        <v>45</v>
      </c>
      <c r="S1689" t="s">
        <v>46</v>
      </c>
      <c r="U1689" t="s">
        <v>47</v>
      </c>
      <c r="V1689" t="s">
        <v>48</v>
      </c>
      <c r="W1689" t="s">
        <v>49</v>
      </c>
      <c r="Y1689">
        <v>7</v>
      </c>
      <c r="Z1689" t="s">
        <v>50</v>
      </c>
      <c r="AA1689" t="s">
        <v>527</v>
      </c>
      <c r="AB1689">
        <v>1</v>
      </c>
      <c r="AC1689">
        <v>1</v>
      </c>
      <c r="AD1689" t="s">
        <v>54</v>
      </c>
      <c r="AE1689">
        <v>283</v>
      </c>
      <c r="AF1689">
        <v>304</v>
      </c>
      <c r="AG1689" t="s">
        <v>3279</v>
      </c>
    </row>
    <row r="1690" spans="1:33" x14ac:dyDescent="0.25">
      <c r="A1690">
        <v>956</v>
      </c>
      <c r="B1690" t="s">
        <v>35</v>
      </c>
      <c r="C1690" t="s">
        <v>518</v>
      </c>
      <c r="D1690" t="s">
        <v>519</v>
      </c>
      <c r="E1690" t="s">
        <v>38</v>
      </c>
      <c r="F1690" t="s">
        <v>3254</v>
      </c>
      <c r="G1690" t="s">
        <v>3254</v>
      </c>
      <c r="H1690" t="s">
        <v>3255</v>
      </c>
      <c r="I1690" t="s">
        <v>3277</v>
      </c>
      <c r="J1690" t="s">
        <v>3257</v>
      </c>
      <c r="K1690" t="s">
        <v>3278</v>
      </c>
      <c r="L1690">
        <v>2023</v>
      </c>
      <c r="M1690">
        <v>8</v>
      </c>
      <c r="N1690">
        <v>9</v>
      </c>
      <c r="O1690" t="s">
        <v>44</v>
      </c>
      <c r="P1690">
        <v>60</v>
      </c>
      <c r="Q1690" t="s">
        <v>45</v>
      </c>
      <c r="S1690" t="s">
        <v>46</v>
      </c>
      <c r="U1690" t="s">
        <v>47</v>
      </c>
      <c r="V1690" t="s">
        <v>48</v>
      </c>
      <c r="W1690" t="s">
        <v>52</v>
      </c>
      <c r="Y1690">
        <v>7</v>
      </c>
      <c r="Z1690" t="s">
        <v>50</v>
      </c>
      <c r="AA1690" t="s">
        <v>331</v>
      </c>
      <c r="AB1690">
        <v>1</v>
      </c>
      <c r="AC1690">
        <v>1</v>
      </c>
      <c r="AD1690" t="s">
        <v>54</v>
      </c>
      <c r="AE1690">
        <v>270</v>
      </c>
      <c r="AF1690">
        <v>207</v>
      </c>
      <c r="AG1690" t="s">
        <v>3280</v>
      </c>
    </row>
    <row r="1691" spans="1:33" x14ac:dyDescent="0.25">
      <c r="A1691">
        <v>956</v>
      </c>
      <c r="B1691" t="s">
        <v>35</v>
      </c>
      <c r="C1691" t="s">
        <v>518</v>
      </c>
      <c r="D1691" t="s">
        <v>519</v>
      </c>
      <c r="E1691" t="s">
        <v>38</v>
      </c>
      <c r="F1691" t="s">
        <v>3254</v>
      </c>
      <c r="G1691" t="s">
        <v>3254</v>
      </c>
      <c r="H1691" t="s">
        <v>3255</v>
      </c>
      <c r="I1691" t="s">
        <v>3281</v>
      </c>
      <c r="J1691" t="s">
        <v>3257</v>
      </c>
      <c r="K1691" t="s">
        <v>3282</v>
      </c>
      <c r="L1691">
        <v>2023</v>
      </c>
      <c r="M1691">
        <v>8</v>
      </c>
      <c r="N1691">
        <v>9</v>
      </c>
      <c r="O1691" t="s">
        <v>44</v>
      </c>
      <c r="P1691">
        <v>60</v>
      </c>
      <c r="Q1691" t="s">
        <v>45</v>
      </c>
      <c r="S1691" t="s">
        <v>46</v>
      </c>
      <c r="U1691" t="s">
        <v>47</v>
      </c>
      <c r="V1691" t="s">
        <v>48</v>
      </c>
      <c r="W1691" t="s">
        <v>49</v>
      </c>
      <c r="Y1691">
        <v>8</v>
      </c>
      <c r="Z1691" t="s">
        <v>50</v>
      </c>
      <c r="AA1691" t="s">
        <v>527</v>
      </c>
      <c r="AB1691">
        <v>1</v>
      </c>
      <c r="AC1691">
        <v>1</v>
      </c>
      <c r="AD1691" t="s">
        <v>54</v>
      </c>
      <c r="AE1691">
        <v>282</v>
      </c>
      <c r="AF1691">
        <v>319</v>
      </c>
      <c r="AG1691" t="s">
        <v>3283</v>
      </c>
    </row>
    <row r="1692" spans="1:33" x14ac:dyDescent="0.25">
      <c r="A1692">
        <v>956</v>
      </c>
      <c r="B1692" t="s">
        <v>35</v>
      </c>
      <c r="C1692" t="s">
        <v>518</v>
      </c>
      <c r="D1692" t="s">
        <v>519</v>
      </c>
      <c r="E1692" t="s">
        <v>38</v>
      </c>
      <c r="F1692" t="s">
        <v>3254</v>
      </c>
      <c r="G1692" t="s">
        <v>3254</v>
      </c>
      <c r="H1692" t="s">
        <v>3255</v>
      </c>
      <c r="I1692" t="s">
        <v>3281</v>
      </c>
      <c r="J1692" t="s">
        <v>3257</v>
      </c>
      <c r="K1692" t="s">
        <v>3282</v>
      </c>
      <c r="L1692">
        <v>2023</v>
      </c>
      <c r="M1692">
        <v>8</v>
      </c>
      <c r="N1692">
        <v>9</v>
      </c>
      <c r="O1692" t="s">
        <v>44</v>
      </c>
      <c r="P1692">
        <v>60</v>
      </c>
      <c r="Q1692" t="s">
        <v>45</v>
      </c>
      <c r="S1692" t="s">
        <v>46</v>
      </c>
      <c r="U1692" t="s">
        <v>47</v>
      </c>
      <c r="V1692" t="s">
        <v>48</v>
      </c>
      <c r="W1692" t="s">
        <v>52</v>
      </c>
      <c r="Y1692">
        <v>8</v>
      </c>
      <c r="Z1692" t="s">
        <v>50</v>
      </c>
      <c r="AA1692" t="s">
        <v>331</v>
      </c>
      <c r="AB1692">
        <v>1</v>
      </c>
      <c r="AC1692">
        <v>1</v>
      </c>
      <c r="AD1692" t="s">
        <v>54</v>
      </c>
      <c r="AE1692">
        <v>277</v>
      </c>
      <c r="AF1692">
        <v>212</v>
      </c>
      <c r="AG1692" t="s">
        <v>1378</v>
      </c>
    </row>
    <row r="1693" spans="1:33" x14ac:dyDescent="0.25">
      <c r="A1693">
        <v>956</v>
      </c>
      <c r="B1693" t="s">
        <v>35</v>
      </c>
      <c r="C1693" t="s">
        <v>518</v>
      </c>
      <c r="D1693" t="s">
        <v>519</v>
      </c>
      <c r="E1693" t="s">
        <v>38</v>
      </c>
      <c r="F1693" t="s">
        <v>3254</v>
      </c>
      <c r="G1693" t="s">
        <v>3254</v>
      </c>
      <c r="H1693" t="s">
        <v>3255</v>
      </c>
      <c r="I1693" t="s">
        <v>3284</v>
      </c>
      <c r="J1693" t="s">
        <v>3257</v>
      </c>
      <c r="K1693" t="s">
        <v>3285</v>
      </c>
      <c r="L1693">
        <v>2023</v>
      </c>
      <c r="M1693">
        <v>8</v>
      </c>
      <c r="N1693">
        <v>9</v>
      </c>
      <c r="O1693" t="s">
        <v>44</v>
      </c>
      <c r="P1693">
        <v>60</v>
      </c>
      <c r="Q1693" t="s">
        <v>45</v>
      </c>
      <c r="S1693" t="s">
        <v>46</v>
      </c>
      <c r="U1693" t="s">
        <v>47</v>
      </c>
      <c r="V1693" t="s">
        <v>48</v>
      </c>
      <c r="W1693" t="s">
        <v>49</v>
      </c>
      <c r="Y1693">
        <v>9</v>
      </c>
      <c r="Z1693" t="s">
        <v>50</v>
      </c>
      <c r="AA1693" t="s">
        <v>1316</v>
      </c>
      <c r="AB1693">
        <v>1</v>
      </c>
      <c r="AC1693">
        <v>1</v>
      </c>
      <c r="AD1693" t="s">
        <v>54</v>
      </c>
      <c r="AE1693">
        <v>285</v>
      </c>
      <c r="AF1693">
        <v>288</v>
      </c>
      <c r="AG1693" t="s">
        <v>3286</v>
      </c>
    </row>
    <row r="1694" spans="1:33" x14ac:dyDescent="0.25">
      <c r="A1694">
        <v>956</v>
      </c>
      <c r="B1694" t="s">
        <v>35</v>
      </c>
      <c r="C1694" t="s">
        <v>518</v>
      </c>
      <c r="D1694" t="s">
        <v>519</v>
      </c>
      <c r="E1694" t="s">
        <v>38</v>
      </c>
      <c r="F1694" t="s">
        <v>3254</v>
      </c>
      <c r="G1694" t="s">
        <v>3254</v>
      </c>
      <c r="H1694" t="s">
        <v>3255</v>
      </c>
      <c r="I1694" t="s">
        <v>3284</v>
      </c>
      <c r="J1694" t="s">
        <v>3257</v>
      </c>
      <c r="K1694" t="s">
        <v>3285</v>
      </c>
      <c r="L1694">
        <v>2023</v>
      </c>
      <c r="M1694">
        <v>8</v>
      </c>
      <c r="N1694">
        <v>9</v>
      </c>
      <c r="O1694" t="s">
        <v>44</v>
      </c>
      <c r="P1694">
        <v>60</v>
      </c>
      <c r="Q1694" t="s">
        <v>45</v>
      </c>
      <c r="S1694" t="s">
        <v>46</v>
      </c>
      <c r="U1694" t="s">
        <v>47</v>
      </c>
      <c r="V1694" t="s">
        <v>48</v>
      </c>
      <c r="W1694" t="s">
        <v>52</v>
      </c>
      <c r="Y1694">
        <v>9</v>
      </c>
      <c r="Z1694" t="s">
        <v>50</v>
      </c>
      <c r="AA1694" t="s">
        <v>331</v>
      </c>
      <c r="AB1694">
        <v>1</v>
      </c>
      <c r="AC1694">
        <v>1</v>
      </c>
      <c r="AD1694" t="s">
        <v>54</v>
      </c>
      <c r="AE1694">
        <v>280</v>
      </c>
      <c r="AF1694">
        <v>204</v>
      </c>
      <c r="AG1694" t="s">
        <v>3287</v>
      </c>
    </row>
    <row r="1695" spans="1:33" x14ac:dyDescent="0.25">
      <c r="A1695">
        <v>956</v>
      </c>
      <c r="B1695" t="s">
        <v>35</v>
      </c>
      <c r="C1695" t="s">
        <v>518</v>
      </c>
      <c r="D1695" t="s">
        <v>519</v>
      </c>
      <c r="E1695" t="s">
        <v>38</v>
      </c>
      <c r="F1695" t="s">
        <v>3254</v>
      </c>
      <c r="G1695" t="s">
        <v>3254</v>
      </c>
      <c r="H1695" t="s">
        <v>3255</v>
      </c>
      <c r="I1695" t="s">
        <v>3288</v>
      </c>
      <c r="J1695" t="s">
        <v>3257</v>
      </c>
      <c r="K1695" t="s">
        <v>3289</v>
      </c>
      <c r="L1695">
        <v>2023</v>
      </c>
      <c r="M1695">
        <v>8</v>
      </c>
      <c r="N1695">
        <v>9</v>
      </c>
      <c r="O1695" t="s">
        <v>44</v>
      </c>
      <c r="P1695">
        <v>60</v>
      </c>
      <c r="Q1695" t="s">
        <v>45</v>
      </c>
      <c r="S1695" t="s">
        <v>46</v>
      </c>
      <c r="U1695" t="s">
        <v>47</v>
      </c>
      <c r="V1695" t="s">
        <v>48</v>
      </c>
      <c r="W1695" t="s">
        <v>49</v>
      </c>
      <c r="Y1695">
        <v>10</v>
      </c>
      <c r="Z1695" t="s">
        <v>50</v>
      </c>
      <c r="AA1695" t="s">
        <v>157</v>
      </c>
      <c r="AB1695">
        <v>1</v>
      </c>
      <c r="AC1695">
        <v>1</v>
      </c>
      <c r="AD1695" t="s">
        <v>54</v>
      </c>
      <c r="AE1695">
        <v>284</v>
      </c>
      <c r="AF1695">
        <v>299</v>
      </c>
      <c r="AG1695" t="s">
        <v>3290</v>
      </c>
    </row>
    <row r="1696" spans="1:33" x14ac:dyDescent="0.25">
      <c r="A1696">
        <v>956</v>
      </c>
      <c r="B1696" t="s">
        <v>35</v>
      </c>
      <c r="C1696" t="s">
        <v>518</v>
      </c>
      <c r="D1696" t="s">
        <v>519</v>
      </c>
      <c r="E1696" t="s">
        <v>38</v>
      </c>
      <c r="F1696" t="s">
        <v>3254</v>
      </c>
      <c r="G1696" t="s">
        <v>3254</v>
      </c>
      <c r="H1696" t="s">
        <v>3255</v>
      </c>
      <c r="I1696" t="s">
        <v>3288</v>
      </c>
      <c r="J1696" t="s">
        <v>3257</v>
      </c>
      <c r="K1696" t="s">
        <v>3289</v>
      </c>
      <c r="L1696">
        <v>2023</v>
      </c>
      <c r="M1696">
        <v>8</v>
      </c>
      <c r="N1696">
        <v>9</v>
      </c>
      <c r="O1696" t="s">
        <v>44</v>
      </c>
      <c r="P1696">
        <v>60</v>
      </c>
      <c r="Q1696" t="s">
        <v>45</v>
      </c>
      <c r="S1696" t="s">
        <v>46</v>
      </c>
      <c r="U1696" t="s">
        <v>47</v>
      </c>
      <c r="V1696" t="s">
        <v>48</v>
      </c>
      <c r="W1696" t="s">
        <v>52</v>
      </c>
      <c r="Y1696">
        <v>10</v>
      </c>
      <c r="Z1696" t="s">
        <v>50</v>
      </c>
      <c r="AA1696" t="s">
        <v>331</v>
      </c>
      <c r="AB1696">
        <v>1</v>
      </c>
      <c r="AC1696">
        <v>1</v>
      </c>
      <c r="AD1696" t="s">
        <v>54</v>
      </c>
      <c r="AE1696">
        <v>270</v>
      </c>
      <c r="AF1696">
        <v>218</v>
      </c>
      <c r="AG1696" t="s">
        <v>3291</v>
      </c>
    </row>
    <row r="1697" spans="1:33" x14ac:dyDescent="0.25">
      <c r="A1697">
        <v>956</v>
      </c>
      <c r="B1697" t="s">
        <v>35</v>
      </c>
      <c r="C1697" t="s">
        <v>518</v>
      </c>
      <c r="D1697" t="s">
        <v>519</v>
      </c>
      <c r="E1697" t="s">
        <v>38</v>
      </c>
      <c r="F1697" t="s">
        <v>3254</v>
      </c>
      <c r="G1697" t="s">
        <v>3254</v>
      </c>
      <c r="H1697" t="s">
        <v>3255</v>
      </c>
      <c r="I1697" t="s">
        <v>3292</v>
      </c>
      <c r="J1697" t="s">
        <v>3257</v>
      </c>
      <c r="K1697" t="s">
        <v>3293</v>
      </c>
      <c r="L1697">
        <v>2023</v>
      </c>
      <c r="M1697">
        <v>8</v>
      </c>
      <c r="N1697">
        <v>9</v>
      </c>
      <c r="O1697" t="s">
        <v>44</v>
      </c>
      <c r="P1697">
        <v>60</v>
      </c>
      <c r="Q1697" t="s">
        <v>45</v>
      </c>
      <c r="S1697" t="s">
        <v>46</v>
      </c>
      <c r="U1697" t="s">
        <v>47</v>
      </c>
      <c r="V1697" t="s">
        <v>48</v>
      </c>
      <c r="W1697" t="s">
        <v>49</v>
      </c>
      <c r="Y1697">
        <v>11</v>
      </c>
      <c r="Z1697" t="s">
        <v>50</v>
      </c>
      <c r="AA1697" t="s">
        <v>157</v>
      </c>
      <c r="AB1697">
        <v>1</v>
      </c>
      <c r="AC1697">
        <v>1</v>
      </c>
      <c r="AD1697" t="s">
        <v>54</v>
      </c>
      <c r="AE1697">
        <v>290</v>
      </c>
      <c r="AF1697">
        <v>288</v>
      </c>
      <c r="AG1697" t="s">
        <v>3232</v>
      </c>
    </row>
    <row r="1698" spans="1:33" x14ac:dyDescent="0.25">
      <c r="A1698">
        <v>956</v>
      </c>
      <c r="B1698" t="s">
        <v>35</v>
      </c>
      <c r="C1698" t="s">
        <v>518</v>
      </c>
      <c r="D1698" t="s">
        <v>519</v>
      </c>
      <c r="E1698" t="s">
        <v>38</v>
      </c>
      <c r="F1698" t="s">
        <v>3254</v>
      </c>
      <c r="G1698" t="s">
        <v>3254</v>
      </c>
      <c r="H1698" t="s">
        <v>3255</v>
      </c>
      <c r="I1698" t="s">
        <v>3292</v>
      </c>
      <c r="J1698" t="s">
        <v>3257</v>
      </c>
      <c r="K1698" t="s">
        <v>3293</v>
      </c>
      <c r="L1698">
        <v>2023</v>
      </c>
      <c r="M1698">
        <v>8</v>
      </c>
      <c r="N1698">
        <v>9</v>
      </c>
      <c r="O1698" t="s">
        <v>44</v>
      </c>
      <c r="P1698">
        <v>60</v>
      </c>
      <c r="Q1698" t="s">
        <v>45</v>
      </c>
      <c r="S1698" t="s">
        <v>46</v>
      </c>
      <c r="U1698" t="s">
        <v>47</v>
      </c>
      <c r="V1698" t="s">
        <v>48</v>
      </c>
      <c r="W1698" t="s">
        <v>52</v>
      </c>
      <c r="Y1698">
        <v>11</v>
      </c>
      <c r="Z1698" t="s">
        <v>50</v>
      </c>
      <c r="AA1698" t="s">
        <v>331</v>
      </c>
      <c r="AB1698">
        <v>1</v>
      </c>
      <c r="AC1698">
        <v>1</v>
      </c>
      <c r="AD1698" t="s">
        <v>54</v>
      </c>
      <c r="AE1698">
        <v>276</v>
      </c>
      <c r="AF1698">
        <v>213</v>
      </c>
      <c r="AG1698" t="s">
        <v>3294</v>
      </c>
    </row>
    <row r="1699" spans="1:33" x14ac:dyDescent="0.25">
      <c r="A1699">
        <v>956</v>
      </c>
      <c r="B1699" t="s">
        <v>35</v>
      </c>
      <c r="C1699" t="s">
        <v>518</v>
      </c>
      <c r="D1699" t="s">
        <v>519</v>
      </c>
      <c r="E1699" t="s">
        <v>38</v>
      </c>
      <c r="F1699" t="s">
        <v>3254</v>
      </c>
      <c r="G1699" t="s">
        <v>3254</v>
      </c>
      <c r="H1699" t="s">
        <v>3255</v>
      </c>
      <c r="I1699" t="s">
        <v>3295</v>
      </c>
      <c r="J1699" t="s">
        <v>3257</v>
      </c>
      <c r="K1699" t="s">
        <v>3296</v>
      </c>
      <c r="L1699">
        <v>2023</v>
      </c>
      <c r="M1699">
        <v>8</v>
      </c>
      <c r="N1699">
        <v>9</v>
      </c>
      <c r="O1699" t="s">
        <v>44</v>
      </c>
      <c r="P1699">
        <v>60</v>
      </c>
      <c r="Q1699" t="s">
        <v>45</v>
      </c>
      <c r="S1699" t="s">
        <v>46</v>
      </c>
      <c r="U1699" t="s">
        <v>47</v>
      </c>
      <c r="V1699" t="s">
        <v>48</v>
      </c>
      <c r="W1699" t="s">
        <v>49</v>
      </c>
      <c r="Y1699">
        <v>12</v>
      </c>
      <c r="Z1699" t="s">
        <v>50</v>
      </c>
      <c r="AA1699" t="s">
        <v>157</v>
      </c>
      <c r="AB1699">
        <v>1</v>
      </c>
      <c r="AC1699">
        <v>1</v>
      </c>
      <c r="AD1699" t="s">
        <v>54</v>
      </c>
      <c r="AE1699">
        <v>287</v>
      </c>
      <c r="AF1699">
        <v>291</v>
      </c>
      <c r="AG1699" t="s">
        <v>3297</v>
      </c>
    </row>
    <row r="1700" spans="1:33" x14ac:dyDescent="0.25">
      <c r="A1700">
        <v>956</v>
      </c>
      <c r="B1700" t="s">
        <v>35</v>
      </c>
      <c r="C1700" t="s">
        <v>518</v>
      </c>
      <c r="D1700" t="s">
        <v>519</v>
      </c>
      <c r="E1700" t="s">
        <v>38</v>
      </c>
      <c r="F1700" t="s">
        <v>3254</v>
      </c>
      <c r="G1700" t="s">
        <v>3254</v>
      </c>
      <c r="H1700" t="s">
        <v>3255</v>
      </c>
      <c r="I1700" t="s">
        <v>3295</v>
      </c>
      <c r="J1700" t="s">
        <v>3257</v>
      </c>
      <c r="K1700" t="s">
        <v>3296</v>
      </c>
      <c r="L1700">
        <v>2023</v>
      </c>
      <c r="M1700">
        <v>8</v>
      </c>
      <c r="N1700">
        <v>9</v>
      </c>
      <c r="O1700" t="s">
        <v>44</v>
      </c>
      <c r="P1700">
        <v>60</v>
      </c>
      <c r="Q1700" t="s">
        <v>45</v>
      </c>
      <c r="S1700" t="s">
        <v>46</v>
      </c>
      <c r="U1700" t="s">
        <v>47</v>
      </c>
      <c r="V1700" t="s">
        <v>48</v>
      </c>
      <c r="W1700" t="s">
        <v>52</v>
      </c>
      <c r="Y1700">
        <v>12</v>
      </c>
      <c r="Z1700" t="s">
        <v>50</v>
      </c>
      <c r="AA1700" t="s">
        <v>331</v>
      </c>
      <c r="AB1700">
        <v>1</v>
      </c>
      <c r="AC1700">
        <v>1</v>
      </c>
      <c r="AD1700" t="s">
        <v>54</v>
      </c>
      <c r="AE1700">
        <v>268</v>
      </c>
      <c r="AF1700">
        <v>200</v>
      </c>
      <c r="AG1700" t="s">
        <v>3298</v>
      </c>
    </row>
    <row r="1701" spans="1:33" x14ac:dyDescent="0.25">
      <c r="A1701">
        <v>956</v>
      </c>
      <c r="B1701" t="s">
        <v>35</v>
      </c>
      <c r="C1701" t="s">
        <v>518</v>
      </c>
      <c r="D1701" t="s">
        <v>519</v>
      </c>
      <c r="E1701" t="s">
        <v>38</v>
      </c>
      <c r="F1701" t="s">
        <v>3254</v>
      </c>
      <c r="G1701" t="s">
        <v>3254</v>
      </c>
      <c r="H1701" t="s">
        <v>3255</v>
      </c>
      <c r="I1701" t="s">
        <v>3299</v>
      </c>
      <c r="J1701" t="s">
        <v>3257</v>
      </c>
      <c r="K1701" t="s">
        <v>3300</v>
      </c>
      <c r="L1701">
        <v>2023</v>
      </c>
      <c r="M1701">
        <v>8</v>
      </c>
      <c r="N1701">
        <v>9</v>
      </c>
      <c r="O1701" t="s">
        <v>44</v>
      </c>
      <c r="P1701">
        <v>60</v>
      </c>
      <c r="Q1701" t="s">
        <v>45</v>
      </c>
      <c r="S1701" t="s">
        <v>46</v>
      </c>
      <c r="U1701" t="s">
        <v>47</v>
      </c>
      <c r="V1701" t="s">
        <v>48</v>
      </c>
      <c r="W1701" t="s">
        <v>49</v>
      </c>
      <c r="Y1701">
        <v>13</v>
      </c>
      <c r="Z1701" t="s">
        <v>50</v>
      </c>
      <c r="AA1701" t="s">
        <v>527</v>
      </c>
      <c r="AB1701">
        <v>1</v>
      </c>
      <c r="AC1701">
        <v>1</v>
      </c>
      <c r="AD1701" t="s">
        <v>54</v>
      </c>
      <c r="AE1701">
        <v>290</v>
      </c>
      <c r="AF1701">
        <v>295</v>
      </c>
      <c r="AG1701" t="s">
        <v>3301</v>
      </c>
    </row>
    <row r="1702" spans="1:33" x14ac:dyDescent="0.25">
      <c r="A1702">
        <v>956</v>
      </c>
      <c r="B1702" t="s">
        <v>35</v>
      </c>
      <c r="C1702" t="s">
        <v>518</v>
      </c>
      <c r="D1702" t="s">
        <v>519</v>
      </c>
      <c r="E1702" t="s">
        <v>38</v>
      </c>
      <c r="F1702" t="s">
        <v>3254</v>
      </c>
      <c r="G1702" t="s">
        <v>3254</v>
      </c>
      <c r="H1702" t="s">
        <v>3255</v>
      </c>
      <c r="I1702" t="s">
        <v>3299</v>
      </c>
      <c r="J1702" t="s">
        <v>3257</v>
      </c>
      <c r="K1702" t="s">
        <v>3300</v>
      </c>
      <c r="L1702">
        <v>2023</v>
      </c>
      <c r="M1702">
        <v>8</v>
      </c>
      <c r="N1702">
        <v>9</v>
      </c>
      <c r="O1702" t="s">
        <v>44</v>
      </c>
      <c r="P1702">
        <v>60</v>
      </c>
      <c r="Q1702" t="s">
        <v>45</v>
      </c>
      <c r="S1702" t="s">
        <v>46</v>
      </c>
      <c r="U1702" t="s">
        <v>47</v>
      </c>
      <c r="V1702" t="s">
        <v>48</v>
      </c>
      <c r="W1702" t="s">
        <v>52</v>
      </c>
      <c r="Y1702">
        <v>13</v>
      </c>
      <c r="Z1702" t="s">
        <v>50</v>
      </c>
      <c r="AA1702" t="s">
        <v>331</v>
      </c>
      <c r="AB1702">
        <v>1</v>
      </c>
      <c r="AC1702">
        <v>1</v>
      </c>
      <c r="AD1702" t="s">
        <v>54</v>
      </c>
      <c r="AE1702">
        <v>274</v>
      </c>
      <c r="AF1702">
        <v>210</v>
      </c>
      <c r="AG1702" t="s">
        <v>1187</v>
      </c>
    </row>
    <row r="1703" spans="1:33" x14ac:dyDescent="0.25">
      <c r="A1703">
        <v>956</v>
      </c>
      <c r="B1703" t="s">
        <v>35</v>
      </c>
      <c r="C1703" t="s">
        <v>518</v>
      </c>
      <c r="D1703" t="s">
        <v>519</v>
      </c>
      <c r="E1703" t="s">
        <v>38</v>
      </c>
      <c r="F1703" t="s">
        <v>3254</v>
      </c>
      <c r="G1703" t="s">
        <v>3254</v>
      </c>
      <c r="H1703" t="s">
        <v>3255</v>
      </c>
      <c r="I1703" t="s">
        <v>3302</v>
      </c>
      <c r="J1703" t="s">
        <v>3257</v>
      </c>
      <c r="K1703" t="s">
        <v>3303</v>
      </c>
      <c r="L1703">
        <v>2023</v>
      </c>
      <c r="M1703">
        <v>8</v>
      </c>
      <c r="N1703">
        <v>9</v>
      </c>
      <c r="O1703" t="s">
        <v>44</v>
      </c>
      <c r="P1703">
        <v>60</v>
      </c>
      <c r="Q1703" t="s">
        <v>45</v>
      </c>
      <c r="S1703" t="s">
        <v>46</v>
      </c>
      <c r="U1703" t="s">
        <v>47</v>
      </c>
      <c r="V1703" t="s">
        <v>48</v>
      </c>
      <c r="W1703" t="s">
        <v>49</v>
      </c>
      <c r="Y1703">
        <v>14</v>
      </c>
      <c r="Z1703" t="s">
        <v>50</v>
      </c>
      <c r="AA1703" t="s">
        <v>157</v>
      </c>
      <c r="AB1703">
        <v>1</v>
      </c>
      <c r="AC1703">
        <v>1</v>
      </c>
      <c r="AD1703" t="s">
        <v>54</v>
      </c>
      <c r="AE1703">
        <v>291</v>
      </c>
      <c r="AF1703">
        <v>285</v>
      </c>
      <c r="AG1703" t="s">
        <v>3304</v>
      </c>
    </row>
    <row r="1704" spans="1:33" x14ac:dyDescent="0.25">
      <c r="A1704">
        <v>956</v>
      </c>
      <c r="B1704" t="s">
        <v>35</v>
      </c>
      <c r="C1704" t="s">
        <v>518</v>
      </c>
      <c r="D1704" t="s">
        <v>519</v>
      </c>
      <c r="E1704" t="s">
        <v>38</v>
      </c>
      <c r="F1704" t="s">
        <v>3254</v>
      </c>
      <c r="G1704" t="s">
        <v>3254</v>
      </c>
      <c r="H1704" t="s">
        <v>3255</v>
      </c>
      <c r="I1704" t="s">
        <v>3302</v>
      </c>
      <c r="J1704" t="s">
        <v>3257</v>
      </c>
      <c r="K1704" t="s">
        <v>3303</v>
      </c>
      <c r="L1704">
        <v>2023</v>
      </c>
      <c r="M1704">
        <v>8</v>
      </c>
      <c r="N1704">
        <v>9</v>
      </c>
      <c r="O1704" t="s">
        <v>44</v>
      </c>
      <c r="P1704">
        <v>60</v>
      </c>
      <c r="Q1704" t="s">
        <v>45</v>
      </c>
      <c r="S1704" t="s">
        <v>46</v>
      </c>
      <c r="U1704" t="s">
        <v>47</v>
      </c>
      <c r="V1704" t="s">
        <v>48</v>
      </c>
      <c r="W1704" t="s">
        <v>52</v>
      </c>
      <c r="Y1704">
        <v>14</v>
      </c>
      <c r="Z1704" t="s">
        <v>50</v>
      </c>
      <c r="AA1704" t="s">
        <v>331</v>
      </c>
      <c r="AB1704">
        <v>1</v>
      </c>
      <c r="AC1704">
        <v>1</v>
      </c>
      <c r="AD1704" t="s">
        <v>54</v>
      </c>
      <c r="AE1704">
        <v>274</v>
      </c>
      <c r="AF1704">
        <v>208</v>
      </c>
      <c r="AG1704" t="s">
        <v>3305</v>
      </c>
    </row>
    <row r="1705" spans="1:33" x14ac:dyDescent="0.25">
      <c r="A1705">
        <v>956</v>
      </c>
      <c r="B1705" t="s">
        <v>35</v>
      </c>
      <c r="C1705" t="s">
        <v>518</v>
      </c>
      <c r="D1705" t="s">
        <v>519</v>
      </c>
      <c r="E1705" t="s">
        <v>38</v>
      </c>
      <c r="F1705" t="s">
        <v>3254</v>
      </c>
      <c r="G1705" t="s">
        <v>3254</v>
      </c>
      <c r="H1705" t="s">
        <v>3255</v>
      </c>
      <c r="I1705" t="s">
        <v>3306</v>
      </c>
      <c r="J1705" t="s">
        <v>3257</v>
      </c>
      <c r="K1705" t="s">
        <v>3307</v>
      </c>
      <c r="L1705">
        <v>2023</v>
      </c>
      <c r="M1705">
        <v>8</v>
      </c>
      <c r="N1705">
        <v>9</v>
      </c>
      <c r="O1705" t="s">
        <v>44</v>
      </c>
      <c r="P1705">
        <v>60</v>
      </c>
      <c r="Q1705" t="s">
        <v>45</v>
      </c>
      <c r="S1705" t="s">
        <v>46</v>
      </c>
      <c r="U1705" t="s">
        <v>47</v>
      </c>
      <c r="V1705" t="s">
        <v>48</v>
      </c>
      <c r="W1705" t="s">
        <v>49</v>
      </c>
      <c r="Y1705">
        <v>15</v>
      </c>
      <c r="Z1705" t="s">
        <v>50</v>
      </c>
      <c r="AA1705" t="s">
        <v>117</v>
      </c>
      <c r="AB1705">
        <v>1</v>
      </c>
      <c r="AC1705">
        <v>1</v>
      </c>
      <c r="AD1705" t="s">
        <v>54</v>
      </c>
      <c r="AE1705">
        <v>280</v>
      </c>
      <c r="AF1705">
        <v>252</v>
      </c>
      <c r="AG1705" t="s">
        <v>3308</v>
      </c>
    </row>
    <row r="1706" spans="1:33" x14ac:dyDescent="0.25">
      <c r="A1706">
        <v>956</v>
      </c>
      <c r="B1706" t="s">
        <v>35</v>
      </c>
      <c r="C1706" t="s">
        <v>518</v>
      </c>
      <c r="D1706" t="s">
        <v>519</v>
      </c>
      <c r="E1706" t="s">
        <v>38</v>
      </c>
      <c r="F1706" t="s">
        <v>3254</v>
      </c>
      <c r="G1706" t="s">
        <v>3254</v>
      </c>
      <c r="H1706" t="s">
        <v>3255</v>
      </c>
      <c r="I1706" t="s">
        <v>3306</v>
      </c>
      <c r="J1706" t="s">
        <v>3257</v>
      </c>
      <c r="K1706" t="s">
        <v>3307</v>
      </c>
      <c r="L1706">
        <v>2023</v>
      </c>
      <c r="M1706">
        <v>8</v>
      </c>
      <c r="N1706">
        <v>9</v>
      </c>
      <c r="O1706" t="s">
        <v>44</v>
      </c>
      <c r="P1706">
        <v>60</v>
      </c>
      <c r="Q1706" t="s">
        <v>45</v>
      </c>
      <c r="S1706" t="s">
        <v>46</v>
      </c>
      <c r="U1706" t="s">
        <v>47</v>
      </c>
      <c r="V1706" t="s">
        <v>48</v>
      </c>
      <c r="W1706" t="s">
        <v>52</v>
      </c>
      <c r="Y1706">
        <v>15</v>
      </c>
      <c r="Z1706" t="s">
        <v>50</v>
      </c>
      <c r="AA1706" t="s">
        <v>331</v>
      </c>
      <c r="AB1706">
        <v>1</v>
      </c>
      <c r="AC1706">
        <v>1</v>
      </c>
      <c r="AD1706" t="s">
        <v>54</v>
      </c>
      <c r="AE1706">
        <v>277</v>
      </c>
      <c r="AF1706">
        <v>212</v>
      </c>
      <c r="AG1706" t="s">
        <v>1378</v>
      </c>
    </row>
    <row r="1707" spans="1:33" x14ac:dyDescent="0.25">
      <c r="A1707">
        <v>956</v>
      </c>
      <c r="B1707" t="s">
        <v>35</v>
      </c>
      <c r="C1707" t="s">
        <v>518</v>
      </c>
      <c r="D1707" t="s">
        <v>519</v>
      </c>
      <c r="E1707" t="s">
        <v>38</v>
      </c>
      <c r="F1707" t="s">
        <v>3254</v>
      </c>
      <c r="G1707" t="s">
        <v>3254</v>
      </c>
      <c r="H1707" t="s">
        <v>3255</v>
      </c>
      <c r="I1707" t="s">
        <v>3309</v>
      </c>
      <c r="J1707" t="s">
        <v>3257</v>
      </c>
      <c r="K1707" t="s">
        <v>3310</v>
      </c>
      <c r="L1707">
        <v>2023</v>
      </c>
      <c r="M1707">
        <v>8</v>
      </c>
      <c r="N1707">
        <v>9</v>
      </c>
      <c r="O1707" t="s">
        <v>44</v>
      </c>
      <c r="P1707">
        <v>60</v>
      </c>
      <c r="Q1707" t="s">
        <v>45</v>
      </c>
      <c r="S1707" t="s">
        <v>46</v>
      </c>
      <c r="U1707" t="s">
        <v>47</v>
      </c>
      <c r="V1707" t="s">
        <v>48</v>
      </c>
      <c r="W1707" t="s">
        <v>49</v>
      </c>
      <c r="Y1707">
        <v>16</v>
      </c>
      <c r="Z1707" t="s">
        <v>50</v>
      </c>
      <c r="AA1707" t="s">
        <v>331</v>
      </c>
      <c r="AB1707">
        <v>1</v>
      </c>
      <c r="AC1707">
        <v>1</v>
      </c>
      <c r="AD1707" t="s">
        <v>54</v>
      </c>
      <c r="AE1707">
        <v>286</v>
      </c>
      <c r="AF1707">
        <v>294</v>
      </c>
      <c r="AG1707" t="s">
        <v>3311</v>
      </c>
    </row>
    <row r="1708" spans="1:33" x14ac:dyDescent="0.25">
      <c r="A1708">
        <v>956</v>
      </c>
      <c r="B1708" t="s">
        <v>35</v>
      </c>
      <c r="C1708" t="s">
        <v>518</v>
      </c>
      <c r="D1708" t="s">
        <v>519</v>
      </c>
      <c r="E1708" t="s">
        <v>38</v>
      </c>
      <c r="F1708" t="s">
        <v>3254</v>
      </c>
      <c r="G1708" t="s">
        <v>3254</v>
      </c>
      <c r="H1708" t="s">
        <v>3255</v>
      </c>
      <c r="I1708" t="s">
        <v>3309</v>
      </c>
      <c r="J1708" t="s">
        <v>3257</v>
      </c>
      <c r="K1708" t="s">
        <v>3310</v>
      </c>
      <c r="L1708">
        <v>2023</v>
      </c>
      <c r="M1708">
        <v>8</v>
      </c>
      <c r="N1708">
        <v>9</v>
      </c>
      <c r="O1708" t="s">
        <v>44</v>
      </c>
      <c r="P1708">
        <v>60</v>
      </c>
      <c r="Q1708" t="s">
        <v>45</v>
      </c>
      <c r="S1708" t="s">
        <v>46</v>
      </c>
      <c r="U1708" t="s">
        <v>47</v>
      </c>
      <c r="V1708" t="s">
        <v>48</v>
      </c>
      <c r="W1708" t="s">
        <v>52</v>
      </c>
      <c r="Y1708">
        <v>16</v>
      </c>
      <c r="Z1708" t="s">
        <v>50</v>
      </c>
      <c r="AA1708" t="s">
        <v>331</v>
      </c>
      <c r="AB1708">
        <v>1</v>
      </c>
      <c r="AC1708">
        <v>1</v>
      </c>
      <c r="AD1708" t="s">
        <v>54</v>
      </c>
      <c r="AE1708">
        <v>263</v>
      </c>
      <c r="AF1708">
        <v>197</v>
      </c>
      <c r="AG1708" t="s">
        <v>3312</v>
      </c>
    </row>
    <row r="1709" spans="1:33" x14ac:dyDescent="0.25">
      <c r="A1709">
        <v>956</v>
      </c>
      <c r="B1709" t="s">
        <v>35</v>
      </c>
      <c r="C1709" t="s">
        <v>518</v>
      </c>
      <c r="D1709" t="s">
        <v>519</v>
      </c>
      <c r="E1709" t="s">
        <v>38</v>
      </c>
      <c r="F1709" t="s">
        <v>3254</v>
      </c>
      <c r="G1709" t="s">
        <v>3254</v>
      </c>
      <c r="H1709" t="s">
        <v>3255</v>
      </c>
      <c r="I1709" t="s">
        <v>3313</v>
      </c>
      <c r="J1709" t="s">
        <v>3257</v>
      </c>
      <c r="K1709" t="s">
        <v>3314</v>
      </c>
      <c r="L1709">
        <v>2023</v>
      </c>
      <c r="M1709">
        <v>8</v>
      </c>
      <c r="N1709">
        <v>9</v>
      </c>
      <c r="O1709" t="s">
        <v>44</v>
      </c>
      <c r="P1709">
        <v>60</v>
      </c>
      <c r="Q1709" t="s">
        <v>45</v>
      </c>
      <c r="S1709" t="s">
        <v>46</v>
      </c>
      <c r="U1709" t="s">
        <v>47</v>
      </c>
      <c r="V1709" t="s">
        <v>48</v>
      </c>
      <c r="W1709" t="s">
        <v>49</v>
      </c>
      <c r="Y1709">
        <v>17</v>
      </c>
      <c r="Z1709" t="s">
        <v>50</v>
      </c>
      <c r="AA1709" t="s">
        <v>157</v>
      </c>
      <c r="AB1709">
        <v>1</v>
      </c>
      <c r="AC1709">
        <v>1</v>
      </c>
      <c r="AD1709" t="s">
        <v>54</v>
      </c>
      <c r="AE1709">
        <v>290</v>
      </c>
      <c r="AF1709">
        <v>309</v>
      </c>
      <c r="AG1709" t="s">
        <v>3315</v>
      </c>
    </row>
    <row r="1710" spans="1:33" x14ac:dyDescent="0.25">
      <c r="A1710">
        <v>956</v>
      </c>
      <c r="B1710" t="s">
        <v>35</v>
      </c>
      <c r="C1710" t="s">
        <v>518</v>
      </c>
      <c r="D1710" t="s">
        <v>519</v>
      </c>
      <c r="E1710" t="s">
        <v>38</v>
      </c>
      <c r="F1710" t="s">
        <v>3254</v>
      </c>
      <c r="G1710" t="s">
        <v>3254</v>
      </c>
      <c r="H1710" t="s">
        <v>3255</v>
      </c>
      <c r="I1710" t="s">
        <v>3313</v>
      </c>
      <c r="J1710" t="s">
        <v>3257</v>
      </c>
      <c r="K1710" t="s">
        <v>3314</v>
      </c>
      <c r="L1710">
        <v>2023</v>
      </c>
      <c r="M1710">
        <v>8</v>
      </c>
      <c r="N1710">
        <v>9</v>
      </c>
      <c r="O1710" t="s">
        <v>44</v>
      </c>
      <c r="P1710">
        <v>60</v>
      </c>
      <c r="Q1710" t="s">
        <v>45</v>
      </c>
      <c r="S1710" t="s">
        <v>46</v>
      </c>
      <c r="U1710" t="s">
        <v>47</v>
      </c>
      <c r="V1710" t="s">
        <v>48</v>
      </c>
      <c r="W1710" t="s">
        <v>52</v>
      </c>
      <c r="Y1710">
        <v>17</v>
      </c>
      <c r="Z1710" t="s">
        <v>50</v>
      </c>
      <c r="AA1710" t="s">
        <v>331</v>
      </c>
      <c r="AB1710">
        <v>1</v>
      </c>
      <c r="AC1710">
        <v>1</v>
      </c>
      <c r="AD1710" t="s">
        <v>54</v>
      </c>
      <c r="AE1710">
        <v>265</v>
      </c>
      <c r="AF1710">
        <v>211</v>
      </c>
      <c r="AG1710" t="s">
        <v>3316</v>
      </c>
    </row>
    <row r="1711" spans="1:33" x14ac:dyDescent="0.25">
      <c r="A1711">
        <v>956</v>
      </c>
      <c r="B1711" t="s">
        <v>35</v>
      </c>
      <c r="C1711" t="s">
        <v>518</v>
      </c>
      <c r="D1711" t="s">
        <v>519</v>
      </c>
      <c r="E1711" t="s">
        <v>38</v>
      </c>
      <c r="F1711" t="s">
        <v>3254</v>
      </c>
      <c r="G1711" t="s">
        <v>3254</v>
      </c>
      <c r="H1711" t="s">
        <v>3255</v>
      </c>
      <c r="I1711" t="s">
        <v>3317</v>
      </c>
      <c r="J1711" t="s">
        <v>3257</v>
      </c>
      <c r="K1711" t="s">
        <v>3318</v>
      </c>
      <c r="L1711">
        <v>2023</v>
      </c>
      <c r="M1711">
        <v>8</v>
      </c>
      <c r="N1711">
        <v>9</v>
      </c>
      <c r="O1711" t="s">
        <v>44</v>
      </c>
      <c r="P1711">
        <v>60</v>
      </c>
      <c r="Q1711" t="s">
        <v>45</v>
      </c>
      <c r="S1711" t="s">
        <v>46</v>
      </c>
      <c r="U1711" t="s">
        <v>47</v>
      </c>
      <c r="V1711" t="s">
        <v>48</v>
      </c>
      <c r="W1711" t="s">
        <v>49</v>
      </c>
      <c r="Y1711">
        <v>18</v>
      </c>
      <c r="Z1711" t="s">
        <v>50</v>
      </c>
      <c r="AA1711" t="s">
        <v>135</v>
      </c>
      <c r="AB1711">
        <v>1</v>
      </c>
      <c r="AC1711">
        <v>1</v>
      </c>
      <c r="AD1711" t="s">
        <v>54</v>
      </c>
      <c r="AE1711">
        <v>291</v>
      </c>
      <c r="AF1711">
        <v>314</v>
      </c>
      <c r="AG1711" t="s">
        <v>3319</v>
      </c>
    </row>
    <row r="1712" spans="1:33" x14ac:dyDescent="0.25">
      <c r="A1712">
        <v>956</v>
      </c>
      <c r="B1712" t="s">
        <v>35</v>
      </c>
      <c r="C1712" t="s">
        <v>518</v>
      </c>
      <c r="D1712" t="s">
        <v>519</v>
      </c>
      <c r="E1712" t="s">
        <v>38</v>
      </c>
      <c r="F1712" t="s">
        <v>3254</v>
      </c>
      <c r="G1712" t="s">
        <v>3254</v>
      </c>
      <c r="H1712" t="s">
        <v>3255</v>
      </c>
      <c r="I1712" t="s">
        <v>3317</v>
      </c>
      <c r="J1712" t="s">
        <v>3257</v>
      </c>
      <c r="K1712" t="s">
        <v>3318</v>
      </c>
      <c r="L1712">
        <v>2023</v>
      </c>
      <c r="M1712">
        <v>8</v>
      </c>
      <c r="N1712">
        <v>9</v>
      </c>
      <c r="O1712" t="s">
        <v>44</v>
      </c>
      <c r="P1712">
        <v>60</v>
      </c>
      <c r="Q1712" t="s">
        <v>45</v>
      </c>
      <c r="S1712" t="s">
        <v>46</v>
      </c>
      <c r="U1712" t="s">
        <v>47</v>
      </c>
      <c r="V1712" t="s">
        <v>48</v>
      </c>
      <c r="W1712" t="s">
        <v>52</v>
      </c>
      <c r="Y1712">
        <v>18</v>
      </c>
      <c r="Z1712" t="s">
        <v>50</v>
      </c>
      <c r="AA1712" t="s">
        <v>331</v>
      </c>
      <c r="AB1712">
        <v>1</v>
      </c>
      <c r="AC1712">
        <v>1</v>
      </c>
      <c r="AD1712" t="s">
        <v>54</v>
      </c>
      <c r="AE1712">
        <v>265</v>
      </c>
      <c r="AF1712">
        <v>216</v>
      </c>
      <c r="AG1712" t="s">
        <v>3320</v>
      </c>
    </row>
    <row r="1713" spans="1:33" x14ac:dyDescent="0.25">
      <c r="A1713">
        <v>956</v>
      </c>
      <c r="B1713" t="s">
        <v>35</v>
      </c>
      <c r="C1713" t="s">
        <v>518</v>
      </c>
      <c r="D1713" t="s">
        <v>519</v>
      </c>
      <c r="E1713" t="s">
        <v>38</v>
      </c>
      <c r="F1713" t="s">
        <v>3254</v>
      </c>
      <c r="G1713" t="s">
        <v>3254</v>
      </c>
      <c r="H1713" t="s">
        <v>3255</v>
      </c>
      <c r="I1713" t="s">
        <v>3321</v>
      </c>
      <c r="J1713" t="s">
        <v>3257</v>
      </c>
      <c r="K1713" t="s">
        <v>3322</v>
      </c>
      <c r="L1713">
        <v>2023</v>
      </c>
      <c r="M1713">
        <v>8</v>
      </c>
      <c r="N1713">
        <v>9</v>
      </c>
      <c r="O1713" t="s">
        <v>44</v>
      </c>
      <c r="P1713">
        <v>60</v>
      </c>
      <c r="Q1713" t="s">
        <v>45</v>
      </c>
      <c r="S1713" t="s">
        <v>46</v>
      </c>
      <c r="U1713" t="s">
        <v>47</v>
      </c>
      <c r="V1713" t="s">
        <v>48</v>
      </c>
      <c r="W1713" t="s">
        <v>49</v>
      </c>
      <c r="Y1713">
        <v>19</v>
      </c>
      <c r="Z1713" t="s">
        <v>50</v>
      </c>
      <c r="AA1713" t="s">
        <v>135</v>
      </c>
      <c r="AB1713">
        <v>1</v>
      </c>
      <c r="AC1713">
        <v>1</v>
      </c>
      <c r="AD1713" t="s">
        <v>54</v>
      </c>
      <c r="AE1713">
        <v>285</v>
      </c>
      <c r="AF1713">
        <v>310</v>
      </c>
      <c r="AG1713" t="s">
        <v>3323</v>
      </c>
    </row>
    <row r="1714" spans="1:33" x14ac:dyDescent="0.25">
      <c r="A1714">
        <v>956</v>
      </c>
      <c r="B1714" t="s">
        <v>35</v>
      </c>
      <c r="C1714" t="s">
        <v>518</v>
      </c>
      <c r="D1714" t="s">
        <v>519</v>
      </c>
      <c r="E1714" t="s">
        <v>38</v>
      </c>
      <c r="F1714" t="s">
        <v>3254</v>
      </c>
      <c r="G1714" t="s">
        <v>3254</v>
      </c>
      <c r="H1714" t="s">
        <v>3255</v>
      </c>
      <c r="I1714" t="s">
        <v>3321</v>
      </c>
      <c r="J1714" t="s">
        <v>3257</v>
      </c>
      <c r="K1714" t="s">
        <v>3322</v>
      </c>
      <c r="L1714">
        <v>2023</v>
      </c>
      <c r="M1714">
        <v>8</v>
      </c>
      <c r="N1714">
        <v>9</v>
      </c>
      <c r="O1714" t="s">
        <v>44</v>
      </c>
      <c r="P1714">
        <v>60</v>
      </c>
      <c r="Q1714" t="s">
        <v>45</v>
      </c>
      <c r="S1714" t="s">
        <v>46</v>
      </c>
      <c r="U1714" t="s">
        <v>47</v>
      </c>
      <c r="V1714" t="s">
        <v>48</v>
      </c>
      <c r="W1714" t="s">
        <v>52</v>
      </c>
      <c r="Y1714">
        <v>19</v>
      </c>
      <c r="Z1714" t="s">
        <v>50</v>
      </c>
      <c r="AA1714" t="s">
        <v>331</v>
      </c>
      <c r="AB1714">
        <v>1</v>
      </c>
      <c r="AC1714">
        <v>1</v>
      </c>
      <c r="AD1714" t="s">
        <v>54</v>
      </c>
      <c r="AE1714">
        <v>274</v>
      </c>
      <c r="AF1714">
        <v>212</v>
      </c>
      <c r="AG1714" t="s">
        <v>2102</v>
      </c>
    </row>
    <row r="1715" spans="1:33" x14ac:dyDescent="0.25">
      <c r="A1715">
        <v>956</v>
      </c>
      <c r="B1715" t="s">
        <v>35</v>
      </c>
      <c r="C1715" t="s">
        <v>518</v>
      </c>
      <c r="D1715" t="s">
        <v>519</v>
      </c>
      <c r="E1715" t="s">
        <v>38</v>
      </c>
      <c r="F1715" t="s">
        <v>3254</v>
      </c>
      <c r="G1715" t="s">
        <v>3254</v>
      </c>
      <c r="H1715" t="s">
        <v>3255</v>
      </c>
      <c r="I1715" t="s">
        <v>3324</v>
      </c>
      <c r="J1715" t="s">
        <v>3257</v>
      </c>
      <c r="K1715" t="s">
        <v>3325</v>
      </c>
      <c r="L1715">
        <v>2023</v>
      </c>
      <c r="M1715">
        <v>8</v>
      </c>
      <c r="N1715">
        <v>9</v>
      </c>
      <c r="O1715" t="s">
        <v>44</v>
      </c>
      <c r="P1715">
        <v>60</v>
      </c>
      <c r="Q1715" t="s">
        <v>45</v>
      </c>
      <c r="S1715" t="s">
        <v>46</v>
      </c>
      <c r="U1715" t="s">
        <v>47</v>
      </c>
      <c r="V1715" t="s">
        <v>48</v>
      </c>
      <c r="W1715" t="s">
        <v>49</v>
      </c>
      <c r="Y1715">
        <v>20</v>
      </c>
      <c r="Z1715" t="s">
        <v>50</v>
      </c>
      <c r="AA1715" t="s">
        <v>135</v>
      </c>
      <c r="AB1715">
        <v>1</v>
      </c>
      <c r="AC1715">
        <v>1</v>
      </c>
      <c r="AD1715" t="s">
        <v>54</v>
      </c>
      <c r="AE1715">
        <v>286</v>
      </c>
      <c r="AF1715">
        <v>262</v>
      </c>
      <c r="AG1715" t="s">
        <v>3326</v>
      </c>
    </row>
    <row r="1716" spans="1:33" x14ac:dyDescent="0.25">
      <c r="A1716">
        <v>956</v>
      </c>
      <c r="B1716" t="s">
        <v>35</v>
      </c>
      <c r="C1716" t="s">
        <v>518</v>
      </c>
      <c r="D1716" t="s">
        <v>519</v>
      </c>
      <c r="E1716" t="s">
        <v>38</v>
      </c>
      <c r="F1716" t="s">
        <v>3254</v>
      </c>
      <c r="G1716" t="s">
        <v>3254</v>
      </c>
      <c r="H1716" t="s">
        <v>3255</v>
      </c>
      <c r="I1716" t="s">
        <v>3324</v>
      </c>
      <c r="J1716" t="s">
        <v>3257</v>
      </c>
      <c r="K1716" t="s">
        <v>3325</v>
      </c>
      <c r="L1716">
        <v>2023</v>
      </c>
      <c r="M1716">
        <v>8</v>
      </c>
      <c r="N1716">
        <v>9</v>
      </c>
      <c r="O1716" t="s">
        <v>44</v>
      </c>
      <c r="P1716">
        <v>60</v>
      </c>
      <c r="Q1716" t="s">
        <v>45</v>
      </c>
      <c r="S1716" t="s">
        <v>46</v>
      </c>
      <c r="U1716" t="s">
        <v>47</v>
      </c>
      <c r="V1716" t="s">
        <v>48</v>
      </c>
      <c r="W1716" t="s">
        <v>52</v>
      </c>
      <c r="Y1716">
        <v>20</v>
      </c>
      <c r="Z1716" t="s">
        <v>50</v>
      </c>
      <c r="AA1716" t="s">
        <v>135</v>
      </c>
      <c r="AB1716">
        <v>1</v>
      </c>
      <c r="AC1716">
        <v>1</v>
      </c>
      <c r="AD1716" t="s">
        <v>54</v>
      </c>
      <c r="AE1716">
        <v>348</v>
      </c>
      <c r="AF1716">
        <v>204</v>
      </c>
      <c r="AG1716" t="s">
        <v>3327</v>
      </c>
    </row>
    <row r="1717" spans="1:33" x14ac:dyDescent="0.25">
      <c r="A1717">
        <v>956</v>
      </c>
      <c r="B1717" t="s">
        <v>35</v>
      </c>
      <c r="C1717" t="s">
        <v>518</v>
      </c>
      <c r="D1717" t="s">
        <v>519</v>
      </c>
      <c r="E1717" t="s">
        <v>38</v>
      </c>
      <c r="F1717" t="s">
        <v>3254</v>
      </c>
      <c r="G1717" t="s">
        <v>3254</v>
      </c>
      <c r="H1717" t="s">
        <v>3255</v>
      </c>
      <c r="I1717" t="s">
        <v>3328</v>
      </c>
      <c r="J1717" t="s">
        <v>3257</v>
      </c>
      <c r="K1717" t="s">
        <v>3329</v>
      </c>
      <c r="L1717">
        <v>2023</v>
      </c>
      <c r="M1717">
        <v>8</v>
      </c>
      <c r="N1717">
        <v>9</v>
      </c>
      <c r="O1717" t="s">
        <v>44</v>
      </c>
      <c r="P1717">
        <v>60</v>
      </c>
      <c r="Q1717" t="s">
        <v>45</v>
      </c>
      <c r="S1717" t="s">
        <v>46</v>
      </c>
      <c r="U1717" t="s">
        <v>47</v>
      </c>
      <c r="V1717" t="s">
        <v>48</v>
      </c>
      <c r="W1717" t="s">
        <v>49</v>
      </c>
      <c r="Y1717">
        <v>21</v>
      </c>
      <c r="Z1717" t="s">
        <v>50</v>
      </c>
      <c r="AA1717" t="s">
        <v>135</v>
      </c>
      <c r="AB1717">
        <v>1</v>
      </c>
      <c r="AC1717">
        <v>1</v>
      </c>
      <c r="AD1717" t="s">
        <v>54</v>
      </c>
      <c r="AE1717">
        <v>283</v>
      </c>
      <c r="AF1717">
        <v>301</v>
      </c>
      <c r="AG1717" t="s">
        <v>3330</v>
      </c>
    </row>
    <row r="1718" spans="1:33" x14ac:dyDescent="0.25">
      <c r="A1718">
        <v>956</v>
      </c>
      <c r="B1718" t="s">
        <v>35</v>
      </c>
      <c r="C1718" t="s">
        <v>518</v>
      </c>
      <c r="D1718" t="s">
        <v>519</v>
      </c>
      <c r="E1718" t="s">
        <v>38</v>
      </c>
      <c r="F1718" t="s">
        <v>3254</v>
      </c>
      <c r="G1718" t="s">
        <v>3254</v>
      </c>
      <c r="H1718" t="s">
        <v>3255</v>
      </c>
      <c r="I1718" t="s">
        <v>3328</v>
      </c>
      <c r="J1718" t="s">
        <v>3257</v>
      </c>
      <c r="K1718" t="s">
        <v>3329</v>
      </c>
      <c r="L1718">
        <v>2023</v>
      </c>
      <c r="M1718">
        <v>8</v>
      </c>
      <c r="N1718">
        <v>9</v>
      </c>
      <c r="O1718" t="s">
        <v>44</v>
      </c>
      <c r="P1718">
        <v>60</v>
      </c>
      <c r="Q1718" t="s">
        <v>45</v>
      </c>
      <c r="S1718" t="s">
        <v>46</v>
      </c>
      <c r="U1718" t="s">
        <v>47</v>
      </c>
      <c r="V1718" t="s">
        <v>48</v>
      </c>
      <c r="W1718" t="s">
        <v>52</v>
      </c>
      <c r="Y1718">
        <v>21</v>
      </c>
      <c r="Z1718" t="s">
        <v>50</v>
      </c>
      <c r="AA1718" t="s">
        <v>51</v>
      </c>
      <c r="AB1718">
        <v>1</v>
      </c>
      <c r="AC1718">
        <v>1</v>
      </c>
      <c r="AD1718" t="s">
        <v>54</v>
      </c>
      <c r="AE1718">
        <v>499</v>
      </c>
      <c r="AF1718">
        <v>328</v>
      </c>
      <c r="AG1718" t="s">
        <v>3331</v>
      </c>
    </row>
    <row r="1719" spans="1:33" x14ac:dyDescent="0.25">
      <c r="A1719">
        <v>956</v>
      </c>
      <c r="B1719" t="s">
        <v>35</v>
      </c>
      <c r="C1719" t="s">
        <v>518</v>
      </c>
      <c r="D1719" t="s">
        <v>519</v>
      </c>
      <c r="E1719" t="s">
        <v>38</v>
      </c>
      <c r="F1719" t="s">
        <v>3254</v>
      </c>
      <c r="G1719" t="s">
        <v>3254</v>
      </c>
      <c r="H1719" t="s">
        <v>3255</v>
      </c>
      <c r="I1719" t="s">
        <v>3332</v>
      </c>
      <c r="J1719" t="s">
        <v>3257</v>
      </c>
      <c r="K1719" t="s">
        <v>3333</v>
      </c>
      <c r="L1719">
        <v>2023</v>
      </c>
      <c r="M1719">
        <v>8</v>
      </c>
      <c r="N1719">
        <v>9</v>
      </c>
      <c r="O1719" t="s">
        <v>44</v>
      </c>
      <c r="P1719">
        <v>60</v>
      </c>
      <c r="Q1719" t="s">
        <v>45</v>
      </c>
      <c r="S1719" t="s">
        <v>46</v>
      </c>
      <c r="U1719" t="s">
        <v>47</v>
      </c>
      <c r="V1719" t="s">
        <v>48</v>
      </c>
      <c r="W1719" t="s">
        <v>49</v>
      </c>
      <c r="Y1719">
        <v>22</v>
      </c>
      <c r="Z1719" t="s">
        <v>50</v>
      </c>
      <c r="AA1719" t="s">
        <v>135</v>
      </c>
      <c r="AB1719">
        <v>1</v>
      </c>
      <c r="AC1719">
        <v>1</v>
      </c>
      <c r="AD1719" t="s">
        <v>54</v>
      </c>
      <c r="AE1719">
        <v>288</v>
      </c>
      <c r="AF1719">
        <v>296</v>
      </c>
      <c r="AG1719" t="s">
        <v>3334</v>
      </c>
    </row>
    <row r="1720" spans="1:33" x14ac:dyDescent="0.25">
      <c r="A1720">
        <v>956</v>
      </c>
      <c r="B1720" t="s">
        <v>35</v>
      </c>
      <c r="C1720" t="s">
        <v>518</v>
      </c>
      <c r="D1720" t="s">
        <v>519</v>
      </c>
      <c r="E1720" t="s">
        <v>38</v>
      </c>
      <c r="F1720" t="s">
        <v>3254</v>
      </c>
      <c r="G1720" t="s">
        <v>3254</v>
      </c>
      <c r="H1720" t="s">
        <v>3255</v>
      </c>
      <c r="I1720" t="s">
        <v>3332</v>
      </c>
      <c r="J1720" t="s">
        <v>3257</v>
      </c>
      <c r="K1720" t="s">
        <v>3333</v>
      </c>
      <c r="L1720">
        <v>2023</v>
      </c>
      <c r="M1720">
        <v>8</v>
      </c>
      <c r="N1720">
        <v>9</v>
      </c>
      <c r="O1720" t="s">
        <v>44</v>
      </c>
      <c r="P1720">
        <v>60</v>
      </c>
      <c r="Q1720" t="s">
        <v>45</v>
      </c>
      <c r="S1720" t="s">
        <v>46</v>
      </c>
      <c r="U1720" t="s">
        <v>47</v>
      </c>
      <c r="V1720" t="s">
        <v>48</v>
      </c>
      <c r="W1720" t="s">
        <v>52</v>
      </c>
      <c r="Y1720">
        <v>22</v>
      </c>
      <c r="Z1720" t="s">
        <v>50</v>
      </c>
      <c r="AA1720" t="s">
        <v>51</v>
      </c>
      <c r="AB1720">
        <v>1</v>
      </c>
      <c r="AC1720">
        <v>1</v>
      </c>
      <c r="AD1720" t="s">
        <v>54</v>
      </c>
      <c r="AE1720">
        <v>509</v>
      </c>
      <c r="AF1720">
        <v>303</v>
      </c>
      <c r="AG1720" t="s">
        <v>3335</v>
      </c>
    </row>
    <row r="1721" spans="1:33" x14ac:dyDescent="0.25">
      <c r="A1721">
        <v>956</v>
      </c>
      <c r="B1721" t="s">
        <v>35</v>
      </c>
      <c r="C1721" t="s">
        <v>518</v>
      </c>
      <c r="D1721" t="s">
        <v>519</v>
      </c>
      <c r="E1721" t="s">
        <v>38</v>
      </c>
      <c r="F1721" t="s">
        <v>3254</v>
      </c>
      <c r="G1721" t="s">
        <v>3254</v>
      </c>
      <c r="H1721" t="s">
        <v>3255</v>
      </c>
      <c r="I1721" t="s">
        <v>3336</v>
      </c>
      <c r="J1721" t="s">
        <v>3257</v>
      </c>
      <c r="K1721" t="s">
        <v>3337</v>
      </c>
      <c r="L1721">
        <v>2023</v>
      </c>
      <c r="M1721">
        <v>8</v>
      </c>
      <c r="N1721">
        <v>9</v>
      </c>
      <c r="O1721" t="s">
        <v>44</v>
      </c>
      <c r="P1721">
        <v>60</v>
      </c>
      <c r="Q1721" t="s">
        <v>45</v>
      </c>
      <c r="S1721" t="s">
        <v>46</v>
      </c>
      <c r="U1721" t="s">
        <v>47</v>
      </c>
      <c r="V1721" t="s">
        <v>48</v>
      </c>
      <c r="W1721" t="s">
        <v>49</v>
      </c>
      <c r="Y1721">
        <v>23</v>
      </c>
      <c r="Z1721" t="s">
        <v>50</v>
      </c>
      <c r="AA1721" t="s">
        <v>157</v>
      </c>
      <c r="AB1721">
        <v>1</v>
      </c>
      <c r="AC1721">
        <v>1</v>
      </c>
      <c r="AD1721" t="s">
        <v>54</v>
      </c>
      <c r="AE1721">
        <v>289</v>
      </c>
      <c r="AF1721">
        <v>301</v>
      </c>
      <c r="AG1721" t="s">
        <v>3338</v>
      </c>
    </row>
    <row r="1722" spans="1:33" x14ac:dyDescent="0.25">
      <c r="A1722">
        <v>956</v>
      </c>
      <c r="B1722" t="s">
        <v>35</v>
      </c>
      <c r="C1722" t="s">
        <v>518</v>
      </c>
      <c r="D1722" t="s">
        <v>519</v>
      </c>
      <c r="E1722" t="s">
        <v>38</v>
      </c>
      <c r="F1722" t="s">
        <v>3254</v>
      </c>
      <c r="G1722" t="s">
        <v>3254</v>
      </c>
      <c r="H1722" t="s">
        <v>3255</v>
      </c>
      <c r="I1722" t="s">
        <v>3336</v>
      </c>
      <c r="J1722" t="s">
        <v>3257</v>
      </c>
      <c r="K1722" t="s">
        <v>3337</v>
      </c>
      <c r="L1722">
        <v>2023</v>
      </c>
      <c r="M1722">
        <v>8</v>
      </c>
      <c r="N1722">
        <v>9</v>
      </c>
      <c r="O1722" t="s">
        <v>44</v>
      </c>
      <c r="P1722">
        <v>60</v>
      </c>
      <c r="Q1722" t="s">
        <v>45</v>
      </c>
      <c r="S1722" t="s">
        <v>46</v>
      </c>
      <c r="U1722" t="s">
        <v>47</v>
      </c>
      <c r="V1722" t="s">
        <v>48</v>
      </c>
      <c r="W1722" t="s">
        <v>52</v>
      </c>
      <c r="Y1722">
        <v>23</v>
      </c>
      <c r="Z1722" t="s">
        <v>50</v>
      </c>
      <c r="AA1722" t="s">
        <v>51</v>
      </c>
      <c r="AB1722">
        <v>1</v>
      </c>
      <c r="AC1722">
        <v>1</v>
      </c>
      <c r="AD1722" t="s">
        <v>54</v>
      </c>
      <c r="AE1722">
        <v>504</v>
      </c>
      <c r="AF1722">
        <v>329</v>
      </c>
      <c r="AG1722" t="s">
        <v>3339</v>
      </c>
    </row>
    <row r="1723" spans="1:33" x14ac:dyDescent="0.25">
      <c r="A1723">
        <v>956</v>
      </c>
      <c r="B1723" t="s">
        <v>35</v>
      </c>
      <c r="C1723" t="s">
        <v>518</v>
      </c>
      <c r="D1723" t="s">
        <v>519</v>
      </c>
      <c r="E1723" t="s">
        <v>38</v>
      </c>
      <c r="F1723" t="s">
        <v>3254</v>
      </c>
      <c r="G1723" t="s">
        <v>3254</v>
      </c>
      <c r="H1723" t="s">
        <v>3255</v>
      </c>
      <c r="I1723" t="s">
        <v>3340</v>
      </c>
      <c r="J1723" t="s">
        <v>3257</v>
      </c>
      <c r="K1723" t="s">
        <v>3341</v>
      </c>
      <c r="L1723">
        <v>2023</v>
      </c>
      <c r="M1723">
        <v>8</v>
      </c>
      <c r="N1723">
        <v>9</v>
      </c>
      <c r="O1723" t="s">
        <v>44</v>
      </c>
      <c r="P1723">
        <v>60</v>
      </c>
      <c r="Q1723" t="s">
        <v>45</v>
      </c>
      <c r="S1723" t="s">
        <v>46</v>
      </c>
      <c r="U1723" t="s">
        <v>47</v>
      </c>
      <c r="V1723" t="s">
        <v>48</v>
      </c>
      <c r="W1723" t="s">
        <v>49</v>
      </c>
      <c r="Y1723">
        <v>24</v>
      </c>
      <c r="Z1723" t="s">
        <v>50</v>
      </c>
      <c r="AA1723" t="s">
        <v>527</v>
      </c>
      <c r="AB1723">
        <v>1</v>
      </c>
      <c r="AC1723">
        <v>1</v>
      </c>
      <c r="AD1723" t="s">
        <v>54</v>
      </c>
      <c r="AE1723">
        <v>283</v>
      </c>
      <c r="AF1723">
        <v>310</v>
      </c>
      <c r="AG1723" t="s">
        <v>2946</v>
      </c>
    </row>
    <row r="1724" spans="1:33" x14ac:dyDescent="0.25">
      <c r="A1724">
        <v>956</v>
      </c>
      <c r="B1724" t="s">
        <v>35</v>
      </c>
      <c r="C1724" t="s">
        <v>518</v>
      </c>
      <c r="D1724" t="s">
        <v>519</v>
      </c>
      <c r="E1724" t="s">
        <v>38</v>
      </c>
      <c r="F1724" t="s">
        <v>3254</v>
      </c>
      <c r="G1724" t="s">
        <v>3254</v>
      </c>
      <c r="H1724" t="s">
        <v>3255</v>
      </c>
      <c r="I1724" t="s">
        <v>3340</v>
      </c>
      <c r="J1724" t="s">
        <v>3257</v>
      </c>
      <c r="K1724" t="s">
        <v>3341</v>
      </c>
      <c r="L1724">
        <v>2023</v>
      </c>
      <c r="M1724">
        <v>8</v>
      </c>
      <c r="N1724">
        <v>9</v>
      </c>
      <c r="O1724" t="s">
        <v>44</v>
      </c>
      <c r="P1724">
        <v>60</v>
      </c>
      <c r="Q1724" t="s">
        <v>45</v>
      </c>
      <c r="S1724" t="s">
        <v>46</v>
      </c>
      <c r="U1724" t="s">
        <v>47</v>
      </c>
      <c r="V1724" t="s">
        <v>48</v>
      </c>
      <c r="W1724" t="s">
        <v>52</v>
      </c>
      <c r="Y1724">
        <v>24</v>
      </c>
      <c r="Z1724" t="s">
        <v>50</v>
      </c>
      <c r="AA1724" t="s">
        <v>51</v>
      </c>
      <c r="AB1724">
        <v>1</v>
      </c>
      <c r="AC1724">
        <v>1</v>
      </c>
      <c r="AD1724" t="s">
        <v>54</v>
      </c>
      <c r="AE1724">
        <v>506</v>
      </c>
      <c r="AF1724">
        <v>352</v>
      </c>
      <c r="AG1724" t="s">
        <v>3342</v>
      </c>
    </row>
    <row r="1725" spans="1:33" x14ac:dyDescent="0.25">
      <c r="A1725">
        <v>956</v>
      </c>
      <c r="B1725" t="s">
        <v>35</v>
      </c>
      <c r="C1725" t="s">
        <v>518</v>
      </c>
      <c r="D1725" t="s">
        <v>519</v>
      </c>
      <c r="E1725" t="s">
        <v>38</v>
      </c>
      <c r="F1725" t="s">
        <v>3254</v>
      </c>
      <c r="G1725" t="s">
        <v>3254</v>
      </c>
      <c r="H1725" t="s">
        <v>3255</v>
      </c>
      <c r="I1725" t="s">
        <v>3343</v>
      </c>
      <c r="J1725" t="s">
        <v>3257</v>
      </c>
      <c r="K1725" t="s">
        <v>3344</v>
      </c>
      <c r="L1725">
        <v>2023</v>
      </c>
      <c r="M1725">
        <v>8</v>
      </c>
      <c r="N1725">
        <v>9</v>
      </c>
      <c r="O1725" t="s">
        <v>44</v>
      </c>
      <c r="P1725">
        <v>60</v>
      </c>
      <c r="Q1725" t="s">
        <v>45</v>
      </c>
      <c r="S1725" t="s">
        <v>46</v>
      </c>
      <c r="U1725" t="s">
        <v>47</v>
      </c>
      <c r="V1725" t="s">
        <v>48</v>
      </c>
      <c r="W1725" t="s">
        <v>49</v>
      </c>
      <c r="Y1725">
        <v>25</v>
      </c>
      <c r="Z1725" t="s">
        <v>50</v>
      </c>
      <c r="AA1725" t="s">
        <v>135</v>
      </c>
      <c r="AB1725">
        <v>1</v>
      </c>
      <c r="AC1725">
        <v>1</v>
      </c>
      <c r="AD1725" t="s">
        <v>54</v>
      </c>
      <c r="AE1725">
        <v>290</v>
      </c>
      <c r="AF1725">
        <v>331</v>
      </c>
      <c r="AG1725" t="s">
        <v>3345</v>
      </c>
    </row>
    <row r="1726" spans="1:33" x14ac:dyDescent="0.25">
      <c r="A1726">
        <v>956</v>
      </c>
      <c r="B1726" t="s">
        <v>35</v>
      </c>
      <c r="C1726" t="s">
        <v>518</v>
      </c>
      <c r="D1726" t="s">
        <v>519</v>
      </c>
      <c r="E1726" t="s">
        <v>38</v>
      </c>
      <c r="F1726" t="s">
        <v>3254</v>
      </c>
      <c r="G1726" t="s">
        <v>3254</v>
      </c>
      <c r="H1726" t="s">
        <v>3255</v>
      </c>
      <c r="I1726" t="s">
        <v>3343</v>
      </c>
      <c r="J1726" t="s">
        <v>3257</v>
      </c>
      <c r="K1726" t="s">
        <v>3344</v>
      </c>
      <c r="L1726">
        <v>2023</v>
      </c>
      <c r="M1726">
        <v>8</v>
      </c>
      <c r="N1726">
        <v>9</v>
      </c>
      <c r="O1726" t="s">
        <v>44</v>
      </c>
      <c r="P1726">
        <v>60</v>
      </c>
      <c r="Q1726" t="s">
        <v>45</v>
      </c>
      <c r="S1726" t="s">
        <v>46</v>
      </c>
      <c r="U1726" t="s">
        <v>47</v>
      </c>
      <c r="V1726" t="s">
        <v>48</v>
      </c>
      <c r="W1726" t="s">
        <v>52</v>
      </c>
      <c r="Y1726">
        <v>25</v>
      </c>
      <c r="Z1726" t="s">
        <v>50</v>
      </c>
      <c r="AA1726" t="s">
        <v>51</v>
      </c>
      <c r="AB1726">
        <v>1</v>
      </c>
      <c r="AC1726">
        <v>1</v>
      </c>
      <c r="AD1726" t="s">
        <v>54</v>
      </c>
      <c r="AE1726">
        <v>497</v>
      </c>
      <c r="AF1726">
        <v>359</v>
      </c>
      <c r="AG1726" t="s">
        <v>3346</v>
      </c>
    </row>
    <row r="1727" spans="1:33" x14ac:dyDescent="0.25">
      <c r="A1727">
        <v>956</v>
      </c>
      <c r="B1727" t="s">
        <v>35</v>
      </c>
      <c r="C1727" t="s">
        <v>518</v>
      </c>
      <c r="D1727" t="s">
        <v>519</v>
      </c>
      <c r="E1727" t="s">
        <v>38</v>
      </c>
      <c r="F1727" t="s">
        <v>3254</v>
      </c>
      <c r="G1727" t="s">
        <v>3254</v>
      </c>
      <c r="H1727" t="s">
        <v>3255</v>
      </c>
      <c r="I1727" t="s">
        <v>3347</v>
      </c>
      <c r="J1727" t="s">
        <v>3257</v>
      </c>
      <c r="K1727" t="s">
        <v>3348</v>
      </c>
      <c r="L1727">
        <v>2023</v>
      </c>
      <c r="M1727">
        <v>8</v>
      </c>
      <c r="N1727">
        <v>9</v>
      </c>
      <c r="O1727" t="s">
        <v>44</v>
      </c>
      <c r="P1727">
        <v>60</v>
      </c>
      <c r="Q1727" t="s">
        <v>45</v>
      </c>
      <c r="S1727" t="s">
        <v>46</v>
      </c>
      <c r="U1727" t="s">
        <v>47</v>
      </c>
      <c r="V1727" t="s">
        <v>48</v>
      </c>
      <c r="W1727" t="s">
        <v>49</v>
      </c>
      <c r="Y1727">
        <v>26</v>
      </c>
      <c r="Z1727" t="s">
        <v>50</v>
      </c>
      <c r="AA1727" t="s">
        <v>135</v>
      </c>
      <c r="AB1727">
        <v>1</v>
      </c>
      <c r="AC1727">
        <v>1</v>
      </c>
      <c r="AD1727" t="s">
        <v>54</v>
      </c>
      <c r="AE1727">
        <v>285</v>
      </c>
      <c r="AF1727">
        <v>332</v>
      </c>
      <c r="AG1727" t="s">
        <v>3349</v>
      </c>
    </row>
    <row r="1728" spans="1:33" x14ac:dyDescent="0.25">
      <c r="A1728">
        <v>956</v>
      </c>
      <c r="B1728" t="s">
        <v>35</v>
      </c>
      <c r="C1728" t="s">
        <v>518</v>
      </c>
      <c r="D1728" t="s">
        <v>519</v>
      </c>
      <c r="E1728" t="s">
        <v>38</v>
      </c>
      <c r="F1728" t="s">
        <v>3254</v>
      </c>
      <c r="G1728" t="s">
        <v>3254</v>
      </c>
      <c r="H1728" t="s">
        <v>3255</v>
      </c>
      <c r="I1728" t="s">
        <v>3347</v>
      </c>
      <c r="J1728" t="s">
        <v>3257</v>
      </c>
      <c r="K1728" t="s">
        <v>3348</v>
      </c>
      <c r="L1728">
        <v>2023</v>
      </c>
      <c r="M1728">
        <v>8</v>
      </c>
      <c r="N1728">
        <v>9</v>
      </c>
      <c r="O1728" t="s">
        <v>44</v>
      </c>
      <c r="P1728">
        <v>60</v>
      </c>
      <c r="Q1728" t="s">
        <v>45</v>
      </c>
      <c r="S1728" t="s">
        <v>46</v>
      </c>
      <c r="U1728" t="s">
        <v>47</v>
      </c>
      <c r="V1728" t="s">
        <v>48</v>
      </c>
      <c r="W1728" t="s">
        <v>52</v>
      </c>
      <c r="Y1728">
        <v>26</v>
      </c>
      <c r="Z1728" t="s">
        <v>50</v>
      </c>
      <c r="AA1728" t="s">
        <v>51</v>
      </c>
      <c r="AB1728">
        <v>1</v>
      </c>
      <c r="AC1728">
        <v>1</v>
      </c>
      <c r="AD1728" t="s">
        <v>54</v>
      </c>
      <c r="AE1728">
        <v>515</v>
      </c>
      <c r="AF1728">
        <v>343</v>
      </c>
      <c r="AG1728" t="s">
        <v>3350</v>
      </c>
    </row>
    <row r="1729" spans="1:33" x14ac:dyDescent="0.25">
      <c r="A1729">
        <v>956</v>
      </c>
      <c r="B1729" t="s">
        <v>35</v>
      </c>
      <c r="C1729" t="s">
        <v>518</v>
      </c>
      <c r="D1729" t="s">
        <v>519</v>
      </c>
      <c r="E1729" t="s">
        <v>38</v>
      </c>
      <c r="F1729" t="s">
        <v>3254</v>
      </c>
      <c r="G1729" t="s">
        <v>3254</v>
      </c>
      <c r="H1729" t="s">
        <v>3255</v>
      </c>
      <c r="I1729" t="s">
        <v>3351</v>
      </c>
      <c r="J1729" t="s">
        <v>3257</v>
      </c>
      <c r="K1729" t="s">
        <v>3352</v>
      </c>
      <c r="L1729">
        <v>2023</v>
      </c>
      <c r="M1729">
        <v>8</v>
      </c>
      <c r="N1729">
        <v>9</v>
      </c>
      <c r="O1729" t="s">
        <v>44</v>
      </c>
      <c r="P1729">
        <v>60</v>
      </c>
      <c r="Q1729" t="s">
        <v>45</v>
      </c>
      <c r="S1729" t="s">
        <v>46</v>
      </c>
      <c r="U1729" t="s">
        <v>47</v>
      </c>
      <c r="V1729" t="s">
        <v>48</v>
      </c>
      <c r="W1729" t="s">
        <v>49</v>
      </c>
      <c r="Y1729">
        <v>27</v>
      </c>
      <c r="Z1729" t="s">
        <v>50</v>
      </c>
      <c r="AA1729" t="s">
        <v>135</v>
      </c>
      <c r="AB1729">
        <v>1</v>
      </c>
      <c r="AC1729">
        <v>1</v>
      </c>
      <c r="AD1729" t="s">
        <v>54</v>
      </c>
      <c r="AE1729">
        <v>286</v>
      </c>
      <c r="AF1729">
        <v>333</v>
      </c>
      <c r="AG1729" t="s">
        <v>3353</v>
      </c>
    </row>
    <row r="1730" spans="1:33" x14ac:dyDescent="0.25">
      <c r="A1730">
        <v>956</v>
      </c>
      <c r="B1730" t="s">
        <v>35</v>
      </c>
      <c r="C1730" t="s">
        <v>518</v>
      </c>
      <c r="D1730" t="s">
        <v>519</v>
      </c>
      <c r="E1730" t="s">
        <v>38</v>
      </c>
      <c r="F1730" t="s">
        <v>3254</v>
      </c>
      <c r="G1730" t="s">
        <v>3254</v>
      </c>
      <c r="H1730" t="s">
        <v>3255</v>
      </c>
      <c r="I1730" t="s">
        <v>3351</v>
      </c>
      <c r="J1730" t="s">
        <v>3257</v>
      </c>
      <c r="K1730" t="s">
        <v>3352</v>
      </c>
      <c r="L1730">
        <v>2023</v>
      </c>
      <c r="M1730">
        <v>8</v>
      </c>
      <c r="N1730">
        <v>9</v>
      </c>
      <c r="O1730" t="s">
        <v>44</v>
      </c>
      <c r="P1730">
        <v>60</v>
      </c>
      <c r="Q1730" t="s">
        <v>45</v>
      </c>
      <c r="S1730" t="s">
        <v>46</v>
      </c>
      <c r="U1730" t="s">
        <v>47</v>
      </c>
      <c r="V1730" t="s">
        <v>48</v>
      </c>
      <c r="W1730" t="s">
        <v>52</v>
      </c>
      <c r="Y1730">
        <v>27</v>
      </c>
      <c r="Z1730" t="s">
        <v>50</v>
      </c>
      <c r="AA1730" t="s">
        <v>51</v>
      </c>
      <c r="AB1730">
        <v>1</v>
      </c>
      <c r="AC1730">
        <v>1</v>
      </c>
      <c r="AD1730" t="s">
        <v>54</v>
      </c>
      <c r="AE1730">
        <v>503</v>
      </c>
      <c r="AF1730">
        <v>336</v>
      </c>
      <c r="AG1730" t="s">
        <v>3354</v>
      </c>
    </row>
    <row r="1731" spans="1:33" x14ac:dyDescent="0.25">
      <c r="A1731">
        <v>956</v>
      </c>
      <c r="B1731" t="s">
        <v>35</v>
      </c>
      <c r="C1731" t="s">
        <v>518</v>
      </c>
      <c r="D1731" t="s">
        <v>519</v>
      </c>
      <c r="E1731" t="s">
        <v>38</v>
      </c>
      <c r="F1731" t="s">
        <v>3254</v>
      </c>
      <c r="G1731" t="s">
        <v>3254</v>
      </c>
      <c r="H1731" t="s">
        <v>3255</v>
      </c>
      <c r="I1731" t="s">
        <v>3355</v>
      </c>
      <c r="J1731" t="s">
        <v>3257</v>
      </c>
      <c r="K1731" t="s">
        <v>3356</v>
      </c>
      <c r="L1731">
        <v>2023</v>
      </c>
      <c r="M1731">
        <v>8</v>
      </c>
      <c r="N1731">
        <v>9</v>
      </c>
      <c r="O1731" t="s">
        <v>44</v>
      </c>
      <c r="P1731">
        <v>60</v>
      </c>
      <c r="Q1731" t="s">
        <v>45</v>
      </c>
      <c r="S1731" t="s">
        <v>46</v>
      </c>
      <c r="U1731" t="s">
        <v>47</v>
      </c>
      <c r="V1731" t="s">
        <v>48</v>
      </c>
      <c r="W1731" t="s">
        <v>49</v>
      </c>
      <c r="Y1731">
        <v>28</v>
      </c>
      <c r="Z1731" t="s">
        <v>50</v>
      </c>
      <c r="AA1731" t="s">
        <v>527</v>
      </c>
      <c r="AB1731">
        <v>1</v>
      </c>
      <c r="AC1731">
        <v>1</v>
      </c>
      <c r="AD1731" t="s">
        <v>54</v>
      </c>
      <c r="AE1731">
        <v>291</v>
      </c>
      <c r="AF1731">
        <v>348</v>
      </c>
      <c r="AG1731" t="s">
        <v>3357</v>
      </c>
    </row>
    <row r="1732" spans="1:33" x14ac:dyDescent="0.25">
      <c r="A1732">
        <v>956</v>
      </c>
      <c r="B1732" t="s">
        <v>35</v>
      </c>
      <c r="C1732" t="s">
        <v>518</v>
      </c>
      <c r="D1732" t="s">
        <v>519</v>
      </c>
      <c r="E1732" t="s">
        <v>38</v>
      </c>
      <c r="F1732" t="s">
        <v>3254</v>
      </c>
      <c r="G1732" t="s">
        <v>3254</v>
      </c>
      <c r="H1732" t="s">
        <v>3255</v>
      </c>
      <c r="I1732" t="s">
        <v>3355</v>
      </c>
      <c r="J1732" t="s">
        <v>3257</v>
      </c>
      <c r="K1732" t="s">
        <v>3356</v>
      </c>
      <c r="L1732">
        <v>2023</v>
      </c>
      <c r="M1732">
        <v>8</v>
      </c>
      <c r="N1732">
        <v>9</v>
      </c>
      <c r="O1732" t="s">
        <v>44</v>
      </c>
      <c r="P1732">
        <v>60</v>
      </c>
      <c r="Q1732" t="s">
        <v>45</v>
      </c>
      <c r="S1732" t="s">
        <v>46</v>
      </c>
      <c r="U1732" t="s">
        <v>47</v>
      </c>
      <c r="V1732" t="s">
        <v>48</v>
      </c>
      <c r="W1732" t="s">
        <v>52</v>
      </c>
      <c r="Y1732">
        <v>28</v>
      </c>
      <c r="Z1732" t="s">
        <v>50</v>
      </c>
      <c r="AA1732" t="s">
        <v>51</v>
      </c>
      <c r="AB1732">
        <v>1</v>
      </c>
      <c r="AC1732">
        <v>1</v>
      </c>
      <c r="AD1732" t="s">
        <v>54</v>
      </c>
      <c r="AE1732">
        <v>527</v>
      </c>
      <c r="AF1732">
        <v>326</v>
      </c>
      <c r="AG1732" t="s">
        <v>3358</v>
      </c>
    </row>
    <row r="1733" spans="1:33" x14ac:dyDescent="0.25">
      <c r="A1733">
        <v>956</v>
      </c>
      <c r="B1733" t="s">
        <v>35</v>
      </c>
      <c r="C1733" t="s">
        <v>518</v>
      </c>
      <c r="D1733" t="s">
        <v>519</v>
      </c>
      <c r="E1733" t="s">
        <v>38</v>
      </c>
      <c r="F1733" t="s">
        <v>3254</v>
      </c>
      <c r="G1733" t="s">
        <v>3254</v>
      </c>
      <c r="H1733" t="s">
        <v>3255</v>
      </c>
      <c r="I1733" t="s">
        <v>3359</v>
      </c>
      <c r="J1733" t="s">
        <v>3257</v>
      </c>
      <c r="K1733" t="s">
        <v>3360</v>
      </c>
      <c r="L1733">
        <v>2023</v>
      </c>
      <c r="M1733">
        <v>8</v>
      </c>
      <c r="N1733">
        <v>9</v>
      </c>
      <c r="O1733" t="s">
        <v>44</v>
      </c>
      <c r="P1733">
        <v>60</v>
      </c>
      <c r="Q1733" t="s">
        <v>45</v>
      </c>
      <c r="S1733" t="s">
        <v>46</v>
      </c>
      <c r="U1733" t="s">
        <v>47</v>
      </c>
      <c r="V1733" t="s">
        <v>48</v>
      </c>
      <c r="W1733" t="s">
        <v>49</v>
      </c>
      <c r="Y1733">
        <v>29</v>
      </c>
      <c r="Z1733" t="s">
        <v>50</v>
      </c>
      <c r="AA1733" t="s">
        <v>157</v>
      </c>
      <c r="AB1733">
        <v>1</v>
      </c>
      <c r="AC1733">
        <v>1</v>
      </c>
      <c r="AD1733" t="s">
        <v>54</v>
      </c>
      <c r="AE1733">
        <v>288</v>
      </c>
      <c r="AF1733">
        <v>254</v>
      </c>
      <c r="AG1733" t="s">
        <v>3361</v>
      </c>
    </row>
    <row r="1734" spans="1:33" x14ac:dyDescent="0.25">
      <c r="A1734">
        <v>956</v>
      </c>
      <c r="B1734" t="s">
        <v>35</v>
      </c>
      <c r="C1734" t="s">
        <v>518</v>
      </c>
      <c r="D1734" t="s">
        <v>519</v>
      </c>
      <c r="E1734" t="s">
        <v>38</v>
      </c>
      <c r="F1734" t="s">
        <v>3254</v>
      </c>
      <c r="G1734" t="s">
        <v>3254</v>
      </c>
      <c r="H1734" t="s">
        <v>3255</v>
      </c>
      <c r="I1734" t="s">
        <v>3359</v>
      </c>
      <c r="J1734" t="s">
        <v>3257</v>
      </c>
      <c r="K1734" t="s">
        <v>3360</v>
      </c>
      <c r="L1734">
        <v>2023</v>
      </c>
      <c r="M1734">
        <v>8</v>
      </c>
      <c r="N1734">
        <v>9</v>
      </c>
      <c r="O1734" t="s">
        <v>44</v>
      </c>
      <c r="P1734">
        <v>60</v>
      </c>
      <c r="Q1734" t="s">
        <v>45</v>
      </c>
      <c r="S1734" t="s">
        <v>46</v>
      </c>
      <c r="U1734" t="s">
        <v>47</v>
      </c>
      <c r="V1734" t="s">
        <v>48</v>
      </c>
      <c r="W1734" t="s">
        <v>52</v>
      </c>
      <c r="Y1734">
        <v>29</v>
      </c>
      <c r="Z1734" t="s">
        <v>50</v>
      </c>
      <c r="AA1734" t="s">
        <v>51</v>
      </c>
      <c r="AB1734">
        <v>1</v>
      </c>
      <c r="AC1734">
        <v>1</v>
      </c>
      <c r="AD1734" t="s">
        <v>54</v>
      </c>
      <c r="AE1734">
        <v>527</v>
      </c>
      <c r="AF1734">
        <v>317</v>
      </c>
      <c r="AG1734" t="s">
        <v>3362</v>
      </c>
    </row>
    <row r="1735" spans="1:33" x14ac:dyDescent="0.25">
      <c r="A1735">
        <v>956</v>
      </c>
      <c r="B1735" t="s">
        <v>35</v>
      </c>
      <c r="C1735" t="s">
        <v>518</v>
      </c>
      <c r="D1735" t="s">
        <v>519</v>
      </c>
      <c r="E1735" t="s">
        <v>38</v>
      </c>
      <c r="F1735" t="s">
        <v>3254</v>
      </c>
      <c r="G1735" t="s">
        <v>3254</v>
      </c>
      <c r="H1735" t="s">
        <v>3255</v>
      </c>
      <c r="I1735" t="s">
        <v>3363</v>
      </c>
      <c r="J1735" t="s">
        <v>3257</v>
      </c>
      <c r="K1735" t="s">
        <v>3364</v>
      </c>
      <c r="L1735">
        <v>2023</v>
      </c>
      <c r="M1735">
        <v>8</v>
      </c>
      <c r="N1735">
        <v>9</v>
      </c>
      <c r="O1735" t="s">
        <v>44</v>
      </c>
      <c r="P1735">
        <v>60</v>
      </c>
      <c r="Q1735" t="s">
        <v>45</v>
      </c>
      <c r="S1735" t="s">
        <v>46</v>
      </c>
      <c r="U1735" t="s">
        <v>47</v>
      </c>
      <c r="V1735" t="s">
        <v>48</v>
      </c>
      <c r="W1735" t="s">
        <v>49</v>
      </c>
      <c r="Y1735">
        <v>30</v>
      </c>
      <c r="Z1735" t="s">
        <v>50</v>
      </c>
      <c r="AA1735" t="s">
        <v>157</v>
      </c>
      <c r="AB1735">
        <v>1</v>
      </c>
      <c r="AC1735">
        <v>1</v>
      </c>
      <c r="AD1735" t="s">
        <v>54</v>
      </c>
      <c r="AE1735">
        <v>290</v>
      </c>
      <c r="AF1735">
        <v>286</v>
      </c>
      <c r="AG1735" t="s">
        <v>1352</v>
      </c>
    </row>
    <row r="1736" spans="1:33" x14ac:dyDescent="0.25">
      <c r="A1736">
        <v>956</v>
      </c>
      <c r="B1736" t="s">
        <v>35</v>
      </c>
      <c r="C1736" t="s">
        <v>518</v>
      </c>
      <c r="D1736" t="s">
        <v>519</v>
      </c>
      <c r="E1736" t="s">
        <v>38</v>
      </c>
      <c r="F1736" t="s">
        <v>3254</v>
      </c>
      <c r="G1736" t="s">
        <v>3254</v>
      </c>
      <c r="H1736" t="s">
        <v>3255</v>
      </c>
      <c r="I1736" t="s">
        <v>3363</v>
      </c>
      <c r="J1736" t="s">
        <v>3257</v>
      </c>
      <c r="K1736" t="s">
        <v>3364</v>
      </c>
      <c r="L1736">
        <v>2023</v>
      </c>
      <c r="M1736">
        <v>8</v>
      </c>
      <c r="N1736">
        <v>9</v>
      </c>
      <c r="O1736" t="s">
        <v>44</v>
      </c>
      <c r="P1736">
        <v>60</v>
      </c>
      <c r="Q1736" t="s">
        <v>45</v>
      </c>
      <c r="S1736" t="s">
        <v>46</v>
      </c>
      <c r="U1736" t="s">
        <v>47</v>
      </c>
      <c r="V1736" t="s">
        <v>48</v>
      </c>
      <c r="W1736" t="s">
        <v>52</v>
      </c>
      <c r="Y1736">
        <v>30</v>
      </c>
      <c r="Z1736" t="s">
        <v>50</v>
      </c>
      <c r="AA1736" t="s">
        <v>51</v>
      </c>
      <c r="AB1736">
        <v>1</v>
      </c>
      <c r="AC1736">
        <v>1</v>
      </c>
      <c r="AD1736" t="s">
        <v>54</v>
      </c>
      <c r="AE1736">
        <v>529</v>
      </c>
      <c r="AF1736">
        <v>323</v>
      </c>
      <c r="AG1736" t="s">
        <v>3365</v>
      </c>
    </row>
    <row r="1737" spans="1:33" x14ac:dyDescent="0.25">
      <c r="A1737">
        <v>956</v>
      </c>
      <c r="B1737" t="s">
        <v>35</v>
      </c>
      <c r="C1737" t="s">
        <v>518</v>
      </c>
      <c r="D1737" t="s">
        <v>519</v>
      </c>
      <c r="E1737" t="s">
        <v>38</v>
      </c>
      <c r="F1737" t="s">
        <v>3254</v>
      </c>
      <c r="G1737" t="s">
        <v>3254</v>
      </c>
      <c r="H1737" t="s">
        <v>3255</v>
      </c>
      <c r="I1737" t="s">
        <v>3366</v>
      </c>
      <c r="J1737" t="s">
        <v>3257</v>
      </c>
      <c r="K1737" t="s">
        <v>3367</v>
      </c>
      <c r="L1737">
        <v>2023</v>
      </c>
      <c r="M1737">
        <v>8</v>
      </c>
      <c r="N1737">
        <v>9</v>
      </c>
      <c r="O1737" t="s">
        <v>44</v>
      </c>
      <c r="P1737">
        <v>60</v>
      </c>
      <c r="Q1737" t="s">
        <v>45</v>
      </c>
      <c r="S1737" t="s">
        <v>46</v>
      </c>
      <c r="U1737" t="s">
        <v>47</v>
      </c>
      <c r="V1737" t="s">
        <v>48</v>
      </c>
      <c r="W1737" t="s">
        <v>49</v>
      </c>
      <c r="Y1737">
        <v>31</v>
      </c>
      <c r="Z1737" t="s">
        <v>50</v>
      </c>
      <c r="AA1737" t="s">
        <v>135</v>
      </c>
      <c r="AB1737">
        <v>1</v>
      </c>
      <c r="AC1737">
        <v>1</v>
      </c>
      <c r="AD1737" t="s">
        <v>54</v>
      </c>
      <c r="AE1737">
        <v>285</v>
      </c>
      <c r="AF1737">
        <v>333</v>
      </c>
      <c r="AG1737" t="s">
        <v>3368</v>
      </c>
    </row>
    <row r="1738" spans="1:33" x14ac:dyDescent="0.25">
      <c r="A1738">
        <v>956</v>
      </c>
      <c r="B1738" t="s">
        <v>35</v>
      </c>
      <c r="C1738" t="s">
        <v>518</v>
      </c>
      <c r="D1738" t="s">
        <v>519</v>
      </c>
      <c r="E1738" t="s">
        <v>38</v>
      </c>
      <c r="F1738" t="s">
        <v>3254</v>
      </c>
      <c r="G1738" t="s">
        <v>3254</v>
      </c>
      <c r="H1738" t="s">
        <v>3255</v>
      </c>
      <c r="I1738" t="s">
        <v>3366</v>
      </c>
      <c r="J1738" t="s">
        <v>3257</v>
      </c>
      <c r="K1738" t="s">
        <v>3367</v>
      </c>
      <c r="L1738">
        <v>2023</v>
      </c>
      <c r="M1738">
        <v>8</v>
      </c>
      <c r="N1738">
        <v>9</v>
      </c>
      <c r="O1738" t="s">
        <v>44</v>
      </c>
      <c r="P1738">
        <v>60</v>
      </c>
      <c r="Q1738" t="s">
        <v>45</v>
      </c>
      <c r="S1738" t="s">
        <v>46</v>
      </c>
      <c r="U1738" t="s">
        <v>47</v>
      </c>
      <c r="V1738" t="s">
        <v>48</v>
      </c>
      <c r="W1738" t="s">
        <v>52</v>
      </c>
      <c r="Y1738">
        <v>31</v>
      </c>
      <c r="Z1738" t="s">
        <v>50</v>
      </c>
      <c r="AA1738" t="s">
        <v>51</v>
      </c>
      <c r="AB1738">
        <v>1</v>
      </c>
      <c r="AC1738">
        <v>1</v>
      </c>
      <c r="AD1738" t="s">
        <v>54</v>
      </c>
      <c r="AE1738">
        <v>510</v>
      </c>
      <c r="AF1738">
        <v>339</v>
      </c>
      <c r="AG1738" t="s">
        <v>3369</v>
      </c>
    </row>
    <row r="1739" spans="1:33" x14ac:dyDescent="0.25">
      <c r="A1739">
        <v>956</v>
      </c>
      <c r="B1739" t="s">
        <v>35</v>
      </c>
      <c r="C1739" t="s">
        <v>518</v>
      </c>
      <c r="D1739" t="s">
        <v>519</v>
      </c>
      <c r="E1739" t="s">
        <v>38</v>
      </c>
      <c r="F1739" t="s">
        <v>3254</v>
      </c>
      <c r="G1739" t="s">
        <v>3254</v>
      </c>
      <c r="H1739" t="s">
        <v>3255</v>
      </c>
      <c r="I1739" t="s">
        <v>3370</v>
      </c>
      <c r="J1739" t="s">
        <v>3257</v>
      </c>
      <c r="K1739" t="s">
        <v>3371</v>
      </c>
      <c r="L1739">
        <v>2023</v>
      </c>
      <c r="M1739">
        <v>8</v>
      </c>
      <c r="N1739">
        <v>9</v>
      </c>
      <c r="O1739" t="s">
        <v>44</v>
      </c>
      <c r="P1739">
        <v>60</v>
      </c>
      <c r="Q1739" t="s">
        <v>45</v>
      </c>
      <c r="S1739" t="s">
        <v>46</v>
      </c>
      <c r="U1739" t="s">
        <v>47</v>
      </c>
      <c r="V1739" t="s">
        <v>48</v>
      </c>
      <c r="W1739" t="s">
        <v>49</v>
      </c>
      <c r="Y1739">
        <v>32</v>
      </c>
      <c r="Z1739" t="s">
        <v>50</v>
      </c>
      <c r="AA1739" t="s">
        <v>51</v>
      </c>
      <c r="AB1739">
        <v>1</v>
      </c>
      <c r="AC1739">
        <v>1</v>
      </c>
      <c r="AD1739" t="s">
        <v>54</v>
      </c>
      <c r="AE1739">
        <v>286</v>
      </c>
      <c r="AF1739">
        <v>326</v>
      </c>
      <c r="AG1739" t="s">
        <v>3372</v>
      </c>
    </row>
    <row r="1740" spans="1:33" x14ac:dyDescent="0.25">
      <c r="A1740">
        <v>956</v>
      </c>
      <c r="B1740" t="s">
        <v>35</v>
      </c>
      <c r="C1740" t="s">
        <v>518</v>
      </c>
      <c r="D1740" t="s">
        <v>519</v>
      </c>
      <c r="E1740" t="s">
        <v>38</v>
      </c>
      <c r="F1740" t="s">
        <v>3254</v>
      </c>
      <c r="G1740" t="s">
        <v>3254</v>
      </c>
      <c r="H1740" t="s">
        <v>3255</v>
      </c>
      <c r="I1740" t="s">
        <v>3370</v>
      </c>
      <c r="J1740" t="s">
        <v>3257</v>
      </c>
      <c r="K1740" t="s">
        <v>3371</v>
      </c>
      <c r="L1740">
        <v>2023</v>
      </c>
      <c r="M1740">
        <v>8</v>
      </c>
      <c r="N1740">
        <v>9</v>
      </c>
      <c r="O1740" t="s">
        <v>44</v>
      </c>
      <c r="P1740">
        <v>60</v>
      </c>
      <c r="Q1740" t="s">
        <v>45</v>
      </c>
      <c r="S1740" t="s">
        <v>46</v>
      </c>
      <c r="U1740" t="s">
        <v>47</v>
      </c>
      <c r="V1740" t="s">
        <v>48</v>
      </c>
      <c r="W1740" t="s">
        <v>52</v>
      </c>
      <c r="Y1740">
        <v>32</v>
      </c>
      <c r="Z1740" t="s">
        <v>50</v>
      </c>
      <c r="AA1740" t="s">
        <v>51</v>
      </c>
      <c r="AB1740">
        <v>1</v>
      </c>
      <c r="AC1740">
        <v>1</v>
      </c>
      <c r="AD1740" t="s">
        <v>54</v>
      </c>
      <c r="AE1740">
        <v>512</v>
      </c>
      <c r="AF1740">
        <v>327</v>
      </c>
      <c r="AG1740" t="s">
        <v>3373</v>
      </c>
    </row>
    <row r="1741" spans="1:33" x14ac:dyDescent="0.25">
      <c r="A1741">
        <v>956</v>
      </c>
      <c r="B1741" t="s">
        <v>35</v>
      </c>
      <c r="C1741" t="s">
        <v>518</v>
      </c>
      <c r="D1741" t="s">
        <v>519</v>
      </c>
      <c r="E1741" t="s">
        <v>38</v>
      </c>
      <c r="F1741" t="s">
        <v>3254</v>
      </c>
      <c r="G1741" t="s">
        <v>3254</v>
      </c>
      <c r="H1741" t="s">
        <v>3255</v>
      </c>
      <c r="I1741" t="s">
        <v>3374</v>
      </c>
      <c r="J1741" t="s">
        <v>3257</v>
      </c>
      <c r="K1741" t="s">
        <v>3375</v>
      </c>
      <c r="L1741">
        <v>2023</v>
      </c>
      <c r="M1741">
        <v>8</v>
      </c>
      <c r="N1741">
        <v>9</v>
      </c>
      <c r="O1741" t="s">
        <v>44</v>
      </c>
      <c r="P1741">
        <v>60</v>
      </c>
      <c r="Q1741" t="s">
        <v>45</v>
      </c>
      <c r="S1741" t="s">
        <v>46</v>
      </c>
      <c r="U1741" t="s">
        <v>47</v>
      </c>
      <c r="V1741" t="s">
        <v>48</v>
      </c>
      <c r="W1741" t="s">
        <v>49</v>
      </c>
      <c r="Y1741">
        <v>33</v>
      </c>
      <c r="Z1741" t="s">
        <v>50</v>
      </c>
      <c r="AA1741" t="s">
        <v>51</v>
      </c>
      <c r="AB1741">
        <v>1</v>
      </c>
      <c r="AC1741">
        <v>1</v>
      </c>
      <c r="AD1741" t="s">
        <v>54</v>
      </c>
      <c r="AE1741">
        <v>287</v>
      </c>
      <c r="AF1741">
        <v>335</v>
      </c>
      <c r="AG1741" t="s">
        <v>3376</v>
      </c>
    </row>
    <row r="1742" spans="1:33" x14ac:dyDescent="0.25">
      <c r="A1742">
        <v>956</v>
      </c>
      <c r="B1742" t="s">
        <v>35</v>
      </c>
      <c r="C1742" t="s">
        <v>518</v>
      </c>
      <c r="D1742" t="s">
        <v>519</v>
      </c>
      <c r="E1742" t="s">
        <v>38</v>
      </c>
      <c r="F1742" t="s">
        <v>3254</v>
      </c>
      <c r="G1742" t="s">
        <v>3254</v>
      </c>
      <c r="H1742" t="s">
        <v>3255</v>
      </c>
      <c r="I1742" t="s">
        <v>3374</v>
      </c>
      <c r="J1742" t="s">
        <v>3257</v>
      </c>
      <c r="K1742" t="s">
        <v>3375</v>
      </c>
      <c r="L1742">
        <v>2023</v>
      </c>
      <c r="M1742">
        <v>8</v>
      </c>
      <c r="N1742">
        <v>9</v>
      </c>
      <c r="O1742" t="s">
        <v>44</v>
      </c>
      <c r="P1742">
        <v>60</v>
      </c>
      <c r="Q1742" t="s">
        <v>45</v>
      </c>
      <c r="S1742" t="s">
        <v>46</v>
      </c>
      <c r="U1742" t="s">
        <v>47</v>
      </c>
      <c r="V1742" t="s">
        <v>48</v>
      </c>
      <c r="W1742" t="s">
        <v>52</v>
      </c>
      <c r="Y1742">
        <v>33</v>
      </c>
      <c r="Z1742" t="s">
        <v>50</v>
      </c>
      <c r="AA1742" t="s">
        <v>51</v>
      </c>
      <c r="AB1742">
        <v>1</v>
      </c>
      <c r="AC1742">
        <v>1</v>
      </c>
      <c r="AD1742" t="s">
        <v>54</v>
      </c>
      <c r="AE1742">
        <v>504</v>
      </c>
      <c r="AF1742">
        <v>337</v>
      </c>
      <c r="AG1742" t="s">
        <v>3377</v>
      </c>
    </row>
    <row r="1743" spans="1:33" x14ac:dyDescent="0.25">
      <c r="A1743">
        <v>956</v>
      </c>
      <c r="B1743" t="s">
        <v>35</v>
      </c>
      <c r="C1743" t="s">
        <v>518</v>
      </c>
      <c r="D1743" t="s">
        <v>519</v>
      </c>
      <c r="E1743" t="s">
        <v>38</v>
      </c>
      <c r="F1743" t="s">
        <v>3254</v>
      </c>
      <c r="G1743" t="s">
        <v>3254</v>
      </c>
      <c r="H1743" t="s">
        <v>3255</v>
      </c>
      <c r="I1743" t="s">
        <v>3378</v>
      </c>
      <c r="J1743" t="s">
        <v>3257</v>
      </c>
      <c r="K1743" t="s">
        <v>3379</v>
      </c>
      <c r="L1743">
        <v>2023</v>
      </c>
      <c r="M1743">
        <v>8</v>
      </c>
      <c r="N1743">
        <v>9</v>
      </c>
      <c r="O1743" t="s">
        <v>44</v>
      </c>
      <c r="P1743">
        <v>60</v>
      </c>
      <c r="Q1743" t="s">
        <v>45</v>
      </c>
      <c r="S1743" t="s">
        <v>46</v>
      </c>
      <c r="U1743" t="s">
        <v>47</v>
      </c>
      <c r="V1743" t="s">
        <v>48</v>
      </c>
      <c r="W1743" t="s">
        <v>49</v>
      </c>
      <c r="Y1743">
        <v>34</v>
      </c>
      <c r="Z1743" t="s">
        <v>50</v>
      </c>
      <c r="AA1743" t="s">
        <v>93</v>
      </c>
      <c r="AB1743">
        <v>1</v>
      </c>
      <c r="AC1743">
        <v>1</v>
      </c>
      <c r="AD1743" t="s">
        <v>54</v>
      </c>
      <c r="AE1743">
        <v>288</v>
      </c>
      <c r="AF1743">
        <v>296</v>
      </c>
      <c r="AG1743" t="s">
        <v>3334</v>
      </c>
    </row>
    <row r="1744" spans="1:33" x14ac:dyDescent="0.25">
      <c r="A1744">
        <v>956</v>
      </c>
      <c r="B1744" t="s">
        <v>35</v>
      </c>
      <c r="C1744" t="s">
        <v>518</v>
      </c>
      <c r="D1744" t="s">
        <v>519</v>
      </c>
      <c r="E1744" t="s">
        <v>38</v>
      </c>
      <c r="F1744" t="s">
        <v>3254</v>
      </c>
      <c r="G1744" t="s">
        <v>3254</v>
      </c>
      <c r="H1744" t="s">
        <v>3255</v>
      </c>
      <c r="I1744" t="s">
        <v>3378</v>
      </c>
      <c r="J1744" t="s">
        <v>3257</v>
      </c>
      <c r="K1744" t="s">
        <v>3379</v>
      </c>
      <c r="L1744">
        <v>2023</v>
      </c>
      <c r="M1744">
        <v>8</v>
      </c>
      <c r="N1744">
        <v>9</v>
      </c>
      <c r="O1744" t="s">
        <v>44</v>
      </c>
      <c r="P1744">
        <v>60</v>
      </c>
      <c r="Q1744" t="s">
        <v>45</v>
      </c>
      <c r="S1744" t="s">
        <v>46</v>
      </c>
      <c r="U1744" t="s">
        <v>47</v>
      </c>
      <c r="V1744" t="s">
        <v>48</v>
      </c>
      <c r="W1744" t="s">
        <v>52</v>
      </c>
      <c r="Y1744">
        <v>34</v>
      </c>
      <c r="Z1744" t="s">
        <v>50</v>
      </c>
      <c r="AA1744" t="s">
        <v>51</v>
      </c>
      <c r="AB1744">
        <v>1</v>
      </c>
      <c r="AC1744">
        <v>1</v>
      </c>
      <c r="AD1744" t="s">
        <v>54</v>
      </c>
      <c r="AE1744">
        <v>505</v>
      </c>
      <c r="AF1744">
        <v>304</v>
      </c>
      <c r="AG1744" t="s">
        <v>3380</v>
      </c>
    </row>
    <row r="1745" spans="1:33" x14ac:dyDescent="0.25">
      <c r="A1745">
        <v>956</v>
      </c>
      <c r="B1745" t="s">
        <v>35</v>
      </c>
      <c r="C1745" t="s">
        <v>518</v>
      </c>
      <c r="D1745" t="s">
        <v>519</v>
      </c>
      <c r="E1745" t="s">
        <v>38</v>
      </c>
      <c r="F1745" t="s">
        <v>3254</v>
      </c>
      <c r="G1745" t="s">
        <v>3254</v>
      </c>
      <c r="H1745" t="s">
        <v>3255</v>
      </c>
      <c r="I1745" t="s">
        <v>3381</v>
      </c>
      <c r="J1745" t="s">
        <v>3257</v>
      </c>
      <c r="K1745" t="s">
        <v>3382</v>
      </c>
      <c r="L1745">
        <v>2023</v>
      </c>
      <c r="M1745">
        <v>8</v>
      </c>
      <c r="N1745">
        <v>9</v>
      </c>
      <c r="O1745" t="s">
        <v>44</v>
      </c>
      <c r="P1745">
        <v>60</v>
      </c>
      <c r="Q1745" t="s">
        <v>45</v>
      </c>
      <c r="S1745" t="s">
        <v>46</v>
      </c>
      <c r="U1745" t="s">
        <v>47</v>
      </c>
      <c r="V1745" t="s">
        <v>48</v>
      </c>
      <c r="W1745" t="s">
        <v>49</v>
      </c>
      <c r="Y1745">
        <v>35</v>
      </c>
      <c r="Z1745" t="s">
        <v>50</v>
      </c>
      <c r="AA1745" t="s">
        <v>135</v>
      </c>
      <c r="AB1745">
        <v>1</v>
      </c>
      <c r="AC1745">
        <v>1</v>
      </c>
      <c r="AD1745" t="s">
        <v>54</v>
      </c>
      <c r="AE1745">
        <v>287</v>
      </c>
      <c r="AF1745">
        <v>315</v>
      </c>
      <c r="AG1745" t="s">
        <v>1377</v>
      </c>
    </row>
    <row r="1746" spans="1:33" x14ac:dyDescent="0.25">
      <c r="A1746">
        <v>956</v>
      </c>
      <c r="B1746" t="s">
        <v>35</v>
      </c>
      <c r="C1746" t="s">
        <v>518</v>
      </c>
      <c r="D1746" t="s">
        <v>519</v>
      </c>
      <c r="E1746" t="s">
        <v>38</v>
      </c>
      <c r="F1746" t="s">
        <v>3254</v>
      </c>
      <c r="G1746" t="s">
        <v>3254</v>
      </c>
      <c r="H1746" t="s">
        <v>3255</v>
      </c>
      <c r="I1746" t="s">
        <v>3381</v>
      </c>
      <c r="J1746" t="s">
        <v>3257</v>
      </c>
      <c r="K1746" t="s">
        <v>3382</v>
      </c>
      <c r="L1746">
        <v>2023</v>
      </c>
      <c r="M1746">
        <v>8</v>
      </c>
      <c r="N1746">
        <v>9</v>
      </c>
      <c r="O1746" t="s">
        <v>44</v>
      </c>
      <c r="P1746">
        <v>60</v>
      </c>
      <c r="Q1746" t="s">
        <v>45</v>
      </c>
      <c r="S1746" t="s">
        <v>46</v>
      </c>
      <c r="U1746" t="s">
        <v>47</v>
      </c>
      <c r="V1746" t="s">
        <v>48</v>
      </c>
      <c r="W1746" t="s">
        <v>52</v>
      </c>
      <c r="Y1746">
        <v>35</v>
      </c>
      <c r="Z1746" t="s">
        <v>50</v>
      </c>
      <c r="AA1746" t="s">
        <v>51</v>
      </c>
      <c r="AB1746">
        <v>1</v>
      </c>
      <c r="AC1746">
        <v>1</v>
      </c>
      <c r="AD1746" t="s">
        <v>54</v>
      </c>
      <c r="AE1746">
        <v>510</v>
      </c>
      <c r="AF1746">
        <v>324</v>
      </c>
      <c r="AG1746" t="s">
        <v>3383</v>
      </c>
    </row>
    <row r="1747" spans="1:33" x14ac:dyDescent="0.25">
      <c r="A1747">
        <v>956</v>
      </c>
      <c r="B1747" t="s">
        <v>35</v>
      </c>
      <c r="C1747" t="s">
        <v>518</v>
      </c>
      <c r="D1747" t="s">
        <v>519</v>
      </c>
      <c r="E1747" t="s">
        <v>38</v>
      </c>
      <c r="F1747" t="s">
        <v>3254</v>
      </c>
      <c r="G1747" t="s">
        <v>3254</v>
      </c>
      <c r="H1747" t="s">
        <v>3255</v>
      </c>
      <c r="I1747" t="s">
        <v>3384</v>
      </c>
      <c r="J1747" t="s">
        <v>3257</v>
      </c>
      <c r="K1747" t="s">
        <v>3385</v>
      </c>
      <c r="L1747">
        <v>2023</v>
      </c>
      <c r="M1747">
        <v>8</v>
      </c>
      <c r="N1747">
        <v>9</v>
      </c>
      <c r="O1747" t="s">
        <v>44</v>
      </c>
      <c r="P1747">
        <v>60</v>
      </c>
      <c r="Q1747" t="s">
        <v>45</v>
      </c>
      <c r="S1747" t="s">
        <v>46</v>
      </c>
      <c r="U1747" t="s">
        <v>47</v>
      </c>
      <c r="V1747" t="s">
        <v>48</v>
      </c>
      <c r="W1747" t="s">
        <v>49</v>
      </c>
      <c r="Y1747">
        <v>36</v>
      </c>
      <c r="Z1747" t="s">
        <v>50</v>
      </c>
      <c r="AA1747" t="s">
        <v>1316</v>
      </c>
      <c r="AB1747">
        <v>1</v>
      </c>
      <c r="AC1747">
        <v>1</v>
      </c>
      <c r="AD1747" t="s">
        <v>54</v>
      </c>
      <c r="AE1747">
        <v>287</v>
      </c>
      <c r="AF1747">
        <v>269</v>
      </c>
      <c r="AG1747" t="s">
        <v>3386</v>
      </c>
    </row>
    <row r="1748" spans="1:33" x14ac:dyDescent="0.25">
      <c r="A1748">
        <v>956</v>
      </c>
      <c r="B1748" t="s">
        <v>35</v>
      </c>
      <c r="C1748" t="s">
        <v>518</v>
      </c>
      <c r="D1748" t="s">
        <v>519</v>
      </c>
      <c r="E1748" t="s">
        <v>38</v>
      </c>
      <c r="F1748" t="s">
        <v>3254</v>
      </c>
      <c r="G1748" t="s">
        <v>3254</v>
      </c>
      <c r="H1748" t="s">
        <v>3255</v>
      </c>
      <c r="I1748" t="s">
        <v>3384</v>
      </c>
      <c r="J1748" t="s">
        <v>3257</v>
      </c>
      <c r="K1748" t="s">
        <v>3385</v>
      </c>
      <c r="L1748">
        <v>2023</v>
      </c>
      <c r="M1748">
        <v>8</v>
      </c>
      <c r="N1748">
        <v>9</v>
      </c>
      <c r="O1748" t="s">
        <v>44</v>
      </c>
      <c r="P1748">
        <v>60</v>
      </c>
      <c r="Q1748" t="s">
        <v>45</v>
      </c>
      <c r="S1748" t="s">
        <v>46</v>
      </c>
      <c r="U1748" t="s">
        <v>47</v>
      </c>
      <c r="V1748" t="s">
        <v>48</v>
      </c>
      <c r="W1748" t="s">
        <v>52</v>
      </c>
      <c r="Y1748">
        <v>36</v>
      </c>
      <c r="Z1748" t="s">
        <v>50</v>
      </c>
      <c r="AA1748" t="s">
        <v>51</v>
      </c>
      <c r="AB1748">
        <v>1</v>
      </c>
      <c r="AC1748">
        <v>1</v>
      </c>
      <c r="AD1748" t="s">
        <v>54</v>
      </c>
      <c r="AE1748">
        <v>521</v>
      </c>
      <c r="AF1748">
        <v>347</v>
      </c>
      <c r="AG1748" t="s">
        <v>3387</v>
      </c>
    </row>
    <row r="1749" spans="1:33" x14ac:dyDescent="0.25">
      <c r="A1749">
        <v>956</v>
      </c>
      <c r="B1749" t="s">
        <v>35</v>
      </c>
      <c r="C1749" t="s">
        <v>518</v>
      </c>
      <c r="D1749" t="s">
        <v>519</v>
      </c>
      <c r="E1749" t="s">
        <v>38</v>
      </c>
      <c r="F1749" t="s">
        <v>3254</v>
      </c>
      <c r="G1749" t="s">
        <v>3254</v>
      </c>
      <c r="H1749" t="s">
        <v>3255</v>
      </c>
      <c r="I1749" t="s">
        <v>3388</v>
      </c>
      <c r="J1749" t="s">
        <v>3257</v>
      </c>
      <c r="K1749" t="s">
        <v>3389</v>
      </c>
      <c r="L1749">
        <v>2023</v>
      </c>
      <c r="M1749">
        <v>8</v>
      </c>
      <c r="N1749">
        <v>9</v>
      </c>
      <c r="O1749" t="s">
        <v>44</v>
      </c>
      <c r="P1749">
        <v>60</v>
      </c>
      <c r="Q1749" t="s">
        <v>45</v>
      </c>
      <c r="S1749" t="s">
        <v>46</v>
      </c>
      <c r="U1749" t="s">
        <v>47</v>
      </c>
      <c r="V1749" t="s">
        <v>48</v>
      </c>
      <c r="W1749" t="s">
        <v>49</v>
      </c>
      <c r="Y1749">
        <v>37</v>
      </c>
      <c r="Z1749" t="s">
        <v>50</v>
      </c>
      <c r="AA1749" t="s">
        <v>135</v>
      </c>
      <c r="AB1749">
        <v>1</v>
      </c>
      <c r="AC1749">
        <v>1</v>
      </c>
      <c r="AD1749" t="s">
        <v>54</v>
      </c>
      <c r="AE1749">
        <v>291</v>
      </c>
      <c r="AF1749">
        <v>277</v>
      </c>
      <c r="AG1749" t="s">
        <v>3390</v>
      </c>
    </row>
    <row r="1750" spans="1:33" x14ac:dyDescent="0.25">
      <c r="A1750">
        <v>956</v>
      </c>
      <c r="B1750" t="s">
        <v>35</v>
      </c>
      <c r="C1750" t="s">
        <v>518</v>
      </c>
      <c r="D1750" t="s">
        <v>519</v>
      </c>
      <c r="E1750" t="s">
        <v>38</v>
      </c>
      <c r="F1750" t="s">
        <v>3254</v>
      </c>
      <c r="G1750" t="s">
        <v>3254</v>
      </c>
      <c r="H1750" t="s">
        <v>3255</v>
      </c>
      <c r="I1750" t="s">
        <v>3388</v>
      </c>
      <c r="J1750" t="s">
        <v>3257</v>
      </c>
      <c r="K1750" t="s">
        <v>3389</v>
      </c>
      <c r="L1750">
        <v>2023</v>
      </c>
      <c r="M1750">
        <v>8</v>
      </c>
      <c r="N1750">
        <v>9</v>
      </c>
      <c r="O1750" t="s">
        <v>44</v>
      </c>
      <c r="P1750">
        <v>60</v>
      </c>
      <c r="Q1750" t="s">
        <v>45</v>
      </c>
      <c r="S1750" t="s">
        <v>46</v>
      </c>
      <c r="U1750" t="s">
        <v>47</v>
      </c>
      <c r="V1750" t="s">
        <v>48</v>
      </c>
      <c r="W1750" t="s">
        <v>52</v>
      </c>
      <c r="Y1750">
        <v>37</v>
      </c>
      <c r="Z1750" t="s">
        <v>50</v>
      </c>
      <c r="AA1750" t="s">
        <v>51</v>
      </c>
      <c r="AB1750">
        <v>1</v>
      </c>
      <c r="AC1750">
        <v>1</v>
      </c>
      <c r="AD1750" t="s">
        <v>54</v>
      </c>
      <c r="AE1750">
        <v>508</v>
      </c>
      <c r="AF1750">
        <v>325</v>
      </c>
      <c r="AG1750" t="s">
        <v>3391</v>
      </c>
    </row>
    <row r="1751" spans="1:33" x14ac:dyDescent="0.25">
      <c r="A1751">
        <v>956</v>
      </c>
      <c r="B1751" t="s">
        <v>35</v>
      </c>
      <c r="C1751" t="s">
        <v>518</v>
      </c>
      <c r="D1751" t="s">
        <v>519</v>
      </c>
      <c r="E1751" t="s">
        <v>38</v>
      </c>
      <c r="F1751" t="s">
        <v>3254</v>
      </c>
      <c r="G1751" t="s">
        <v>3254</v>
      </c>
      <c r="H1751" t="s">
        <v>3255</v>
      </c>
      <c r="I1751" t="s">
        <v>3392</v>
      </c>
      <c r="J1751" t="s">
        <v>3257</v>
      </c>
      <c r="K1751" t="s">
        <v>3393</v>
      </c>
      <c r="L1751">
        <v>2023</v>
      </c>
      <c r="M1751">
        <v>8</v>
      </c>
      <c r="N1751">
        <v>9</v>
      </c>
      <c r="O1751" t="s">
        <v>44</v>
      </c>
      <c r="P1751">
        <v>60</v>
      </c>
      <c r="Q1751" t="s">
        <v>45</v>
      </c>
      <c r="S1751" t="s">
        <v>46</v>
      </c>
      <c r="U1751" t="s">
        <v>47</v>
      </c>
      <c r="V1751" t="s">
        <v>48</v>
      </c>
      <c r="W1751" t="s">
        <v>49</v>
      </c>
      <c r="Y1751">
        <v>38</v>
      </c>
      <c r="Z1751" t="s">
        <v>50</v>
      </c>
      <c r="AA1751" t="s">
        <v>157</v>
      </c>
      <c r="AB1751">
        <v>1</v>
      </c>
      <c r="AC1751">
        <v>1</v>
      </c>
      <c r="AD1751" t="s">
        <v>54</v>
      </c>
      <c r="AE1751">
        <v>289</v>
      </c>
      <c r="AF1751">
        <v>283</v>
      </c>
      <c r="AG1751" t="s">
        <v>1287</v>
      </c>
    </row>
    <row r="1752" spans="1:33" x14ac:dyDescent="0.25">
      <c r="A1752">
        <v>956</v>
      </c>
      <c r="B1752" t="s">
        <v>35</v>
      </c>
      <c r="C1752" t="s">
        <v>518</v>
      </c>
      <c r="D1752" t="s">
        <v>519</v>
      </c>
      <c r="E1752" t="s">
        <v>38</v>
      </c>
      <c r="F1752" t="s">
        <v>3254</v>
      </c>
      <c r="G1752" t="s">
        <v>3254</v>
      </c>
      <c r="H1752" t="s">
        <v>3255</v>
      </c>
      <c r="I1752" t="s">
        <v>3392</v>
      </c>
      <c r="J1752" t="s">
        <v>3257</v>
      </c>
      <c r="K1752" t="s">
        <v>3393</v>
      </c>
      <c r="L1752">
        <v>2023</v>
      </c>
      <c r="M1752">
        <v>8</v>
      </c>
      <c r="N1752">
        <v>9</v>
      </c>
      <c r="O1752" t="s">
        <v>44</v>
      </c>
      <c r="P1752">
        <v>60</v>
      </c>
      <c r="Q1752" t="s">
        <v>45</v>
      </c>
      <c r="S1752" t="s">
        <v>46</v>
      </c>
      <c r="U1752" t="s">
        <v>47</v>
      </c>
      <c r="V1752" t="s">
        <v>48</v>
      </c>
      <c r="W1752" t="s">
        <v>52</v>
      </c>
      <c r="Y1752">
        <v>38</v>
      </c>
      <c r="Z1752" t="s">
        <v>50</v>
      </c>
      <c r="AA1752" t="s">
        <v>51</v>
      </c>
      <c r="AB1752">
        <v>1</v>
      </c>
      <c r="AC1752">
        <v>1</v>
      </c>
      <c r="AD1752" t="s">
        <v>54</v>
      </c>
      <c r="AE1752">
        <v>517</v>
      </c>
      <c r="AF1752">
        <v>323</v>
      </c>
      <c r="AG1752" t="s">
        <v>3394</v>
      </c>
    </row>
    <row r="1753" spans="1:33" x14ac:dyDescent="0.25">
      <c r="A1753">
        <v>956</v>
      </c>
      <c r="B1753" t="s">
        <v>35</v>
      </c>
      <c r="C1753" t="s">
        <v>518</v>
      </c>
      <c r="D1753" t="s">
        <v>519</v>
      </c>
      <c r="E1753" t="s">
        <v>38</v>
      </c>
      <c r="F1753" t="s">
        <v>3254</v>
      </c>
      <c r="G1753" t="s">
        <v>3254</v>
      </c>
      <c r="H1753" t="s">
        <v>3255</v>
      </c>
      <c r="I1753" t="s">
        <v>3395</v>
      </c>
      <c r="J1753" t="s">
        <v>3257</v>
      </c>
      <c r="K1753" t="s">
        <v>3396</v>
      </c>
      <c r="L1753">
        <v>2023</v>
      </c>
      <c r="M1753">
        <v>8</v>
      </c>
      <c r="N1753">
        <v>9</v>
      </c>
      <c r="O1753" t="s">
        <v>44</v>
      </c>
      <c r="P1753">
        <v>60</v>
      </c>
      <c r="Q1753" t="s">
        <v>45</v>
      </c>
      <c r="S1753" t="s">
        <v>46</v>
      </c>
      <c r="U1753" t="s">
        <v>47</v>
      </c>
      <c r="V1753" t="s">
        <v>48</v>
      </c>
      <c r="W1753" t="s">
        <v>49</v>
      </c>
      <c r="Y1753">
        <v>39</v>
      </c>
      <c r="Z1753" t="s">
        <v>50</v>
      </c>
      <c r="AA1753" t="s">
        <v>135</v>
      </c>
      <c r="AB1753">
        <v>1</v>
      </c>
      <c r="AC1753">
        <v>1</v>
      </c>
      <c r="AD1753" t="s">
        <v>54</v>
      </c>
      <c r="AE1753">
        <v>284</v>
      </c>
      <c r="AF1753">
        <v>324</v>
      </c>
      <c r="AG1753" t="s">
        <v>3228</v>
      </c>
    </row>
    <row r="1754" spans="1:33" x14ac:dyDescent="0.25">
      <c r="A1754">
        <v>956</v>
      </c>
      <c r="B1754" t="s">
        <v>35</v>
      </c>
      <c r="C1754" t="s">
        <v>518</v>
      </c>
      <c r="D1754" t="s">
        <v>519</v>
      </c>
      <c r="E1754" t="s">
        <v>38</v>
      </c>
      <c r="F1754" t="s">
        <v>3254</v>
      </c>
      <c r="G1754" t="s">
        <v>3254</v>
      </c>
      <c r="H1754" t="s">
        <v>3255</v>
      </c>
      <c r="I1754" t="s">
        <v>3395</v>
      </c>
      <c r="J1754" t="s">
        <v>3257</v>
      </c>
      <c r="K1754" t="s">
        <v>3396</v>
      </c>
      <c r="L1754">
        <v>2023</v>
      </c>
      <c r="M1754">
        <v>8</v>
      </c>
      <c r="N1754">
        <v>9</v>
      </c>
      <c r="O1754" t="s">
        <v>44</v>
      </c>
      <c r="P1754">
        <v>60</v>
      </c>
      <c r="Q1754" t="s">
        <v>45</v>
      </c>
      <c r="S1754" t="s">
        <v>46</v>
      </c>
      <c r="U1754" t="s">
        <v>47</v>
      </c>
      <c r="V1754" t="s">
        <v>48</v>
      </c>
      <c r="W1754" t="s">
        <v>52</v>
      </c>
      <c r="Y1754">
        <v>39</v>
      </c>
      <c r="Z1754" t="s">
        <v>50</v>
      </c>
      <c r="AA1754" t="s">
        <v>51</v>
      </c>
      <c r="AB1754">
        <v>1</v>
      </c>
      <c r="AC1754">
        <v>1</v>
      </c>
      <c r="AD1754" t="s">
        <v>54</v>
      </c>
      <c r="AE1754">
        <v>525</v>
      </c>
      <c r="AF1754">
        <v>335</v>
      </c>
      <c r="AG1754" t="s">
        <v>3397</v>
      </c>
    </row>
    <row r="1755" spans="1:33" x14ac:dyDescent="0.25">
      <c r="A1755">
        <v>956</v>
      </c>
      <c r="B1755" t="s">
        <v>35</v>
      </c>
      <c r="C1755" t="s">
        <v>518</v>
      </c>
      <c r="D1755" t="s">
        <v>519</v>
      </c>
      <c r="E1755" t="s">
        <v>38</v>
      </c>
      <c r="F1755" t="s">
        <v>3254</v>
      </c>
      <c r="G1755" t="s">
        <v>3254</v>
      </c>
      <c r="H1755" t="s">
        <v>3255</v>
      </c>
      <c r="I1755" t="s">
        <v>3398</v>
      </c>
      <c r="J1755" t="s">
        <v>3257</v>
      </c>
      <c r="K1755" t="s">
        <v>3399</v>
      </c>
      <c r="L1755">
        <v>2023</v>
      </c>
      <c r="M1755">
        <v>8</v>
      </c>
      <c r="N1755">
        <v>9</v>
      </c>
      <c r="O1755" t="s">
        <v>44</v>
      </c>
      <c r="P1755">
        <v>60</v>
      </c>
      <c r="Q1755" t="s">
        <v>45</v>
      </c>
      <c r="S1755" t="s">
        <v>46</v>
      </c>
      <c r="U1755" t="s">
        <v>47</v>
      </c>
      <c r="V1755" t="s">
        <v>48</v>
      </c>
      <c r="W1755" t="s">
        <v>49</v>
      </c>
      <c r="Y1755">
        <v>40</v>
      </c>
      <c r="Z1755" t="s">
        <v>50</v>
      </c>
      <c r="AA1755" t="s">
        <v>135</v>
      </c>
      <c r="AB1755">
        <v>1</v>
      </c>
      <c r="AC1755">
        <v>1</v>
      </c>
      <c r="AD1755" t="s">
        <v>54</v>
      </c>
      <c r="AE1755">
        <v>262</v>
      </c>
      <c r="AF1755">
        <v>272</v>
      </c>
      <c r="AG1755" t="s">
        <v>3400</v>
      </c>
    </row>
    <row r="1756" spans="1:33" x14ac:dyDescent="0.25">
      <c r="A1756">
        <v>956</v>
      </c>
      <c r="B1756" t="s">
        <v>35</v>
      </c>
      <c r="C1756" t="s">
        <v>518</v>
      </c>
      <c r="D1756" t="s">
        <v>519</v>
      </c>
      <c r="E1756" t="s">
        <v>38</v>
      </c>
      <c r="F1756" t="s">
        <v>3254</v>
      </c>
      <c r="G1756" t="s">
        <v>3254</v>
      </c>
      <c r="H1756" t="s">
        <v>3255</v>
      </c>
      <c r="I1756" t="s">
        <v>3398</v>
      </c>
      <c r="J1756" t="s">
        <v>3257</v>
      </c>
      <c r="K1756" t="s">
        <v>3399</v>
      </c>
      <c r="L1756">
        <v>2023</v>
      </c>
      <c r="M1756">
        <v>8</v>
      </c>
      <c r="N1756">
        <v>9</v>
      </c>
      <c r="O1756" t="s">
        <v>44</v>
      </c>
      <c r="P1756">
        <v>60</v>
      </c>
      <c r="Q1756" t="s">
        <v>45</v>
      </c>
      <c r="S1756" t="s">
        <v>46</v>
      </c>
      <c r="U1756" t="s">
        <v>47</v>
      </c>
      <c r="V1756" t="s">
        <v>48</v>
      </c>
      <c r="W1756" t="s">
        <v>52</v>
      </c>
      <c r="Y1756">
        <v>40</v>
      </c>
      <c r="Z1756" t="s">
        <v>50</v>
      </c>
      <c r="AA1756" t="s">
        <v>51</v>
      </c>
      <c r="AB1756">
        <v>1</v>
      </c>
      <c r="AC1756">
        <v>1</v>
      </c>
      <c r="AD1756" t="s">
        <v>54</v>
      </c>
      <c r="AE1756">
        <v>509</v>
      </c>
      <c r="AF1756">
        <v>283</v>
      </c>
      <c r="AG1756" t="s">
        <v>3401</v>
      </c>
    </row>
    <row r="1757" spans="1:33" x14ac:dyDescent="0.25">
      <c r="A1757">
        <v>956</v>
      </c>
      <c r="B1757" t="s">
        <v>35</v>
      </c>
      <c r="C1757" t="s">
        <v>518</v>
      </c>
      <c r="D1757" t="s">
        <v>519</v>
      </c>
      <c r="E1757" t="s">
        <v>38</v>
      </c>
      <c r="F1757" t="s">
        <v>3254</v>
      </c>
      <c r="G1757" t="s">
        <v>3254</v>
      </c>
      <c r="H1757" t="s">
        <v>3255</v>
      </c>
      <c r="I1757" t="s">
        <v>3402</v>
      </c>
      <c r="J1757" t="s">
        <v>3257</v>
      </c>
      <c r="K1757" t="s">
        <v>3403</v>
      </c>
      <c r="L1757">
        <v>2023</v>
      </c>
      <c r="M1757">
        <v>8</v>
      </c>
      <c r="N1757">
        <v>9</v>
      </c>
      <c r="O1757" t="s">
        <v>44</v>
      </c>
      <c r="P1757">
        <v>60</v>
      </c>
      <c r="Q1757" t="s">
        <v>45</v>
      </c>
      <c r="S1757" t="s">
        <v>46</v>
      </c>
      <c r="U1757" t="s">
        <v>47</v>
      </c>
      <c r="V1757" t="s">
        <v>48</v>
      </c>
      <c r="W1757" t="s">
        <v>49</v>
      </c>
      <c r="Y1757">
        <v>41</v>
      </c>
      <c r="Z1757" t="s">
        <v>50</v>
      </c>
      <c r="AA1757" t="s">
        <v>157</v>
      </c>
      <c r="AB1757">
        <v>1</v>
      </c>
      <c r="AC1757">
        <v>1</v>
      </c>
      <c r="AD1757" t="s">
        <v>54</v>
      </c>
      <c r="AE1757">
        <v>289</v>
      </c>
      <c r="AF1757">
        <v>256</v>
      </c>
      <c r="AG1757" t="s">
        <v>3404</v>
      </c>
    </row>
    <row r="1758" spans="1:33" x14ac:dyDescent="0.25">
      <c r="A1758">
        <v>956</v>
      </c>
      <c r="B1758" t="s">
        <v>35</v>
      </c>
      <c r="C1758" t="s">
        <v>518</v>
      </c>
      <c r="D1758" t="s">
        <v>519</v>
      </c>
      <c r="E1758" t="s">
        <v>38</v>
      </c>
      <c r="F1758" t="s">
        <v>3254</v>
      </c>
      <c r="G1758" t="s">
        <v>3254</v>
      </c>
      <c r="H1758" t="s">
        <v>3255</v>
      </c>
      <c r="I1758" t="s">
        <v>3402</v>
      </c>
      <c r="J1758" t="s">
        <v>3257</v>
      </c>
      <c r="K1758" t="s">
        <v>3403</v>
      </c>
      <c r="L1758">
        <v>2023</v>
      </c>
      <c r="M1758">
        <v>8</v>
      </c>
      <c r="N1758">
        <v>9</v>
      </c>
      <c r="O1758" t="s">
        <v>44</v>
      </c>
      <c r="P1758">
        <v>60</v>
      </c>
      <c r="Q1758" t="s">
        <v>45</v>
      </c>
      <c r="S1758" t="s">
        <v>46</v>
      </c>
      <c r="U1758" t="s">
        <v>47</v>
      </c>
      <c r="V1758" t="s">
        <v>48</v>
      </c>
      <c r="W1758" t="s">
        <v>52</v>
      </c>
      <c r="Y1758">
        <v>41</v>
      </c>
      <c r="Z1758" t="s">
        <v>50</v>
      </c>
      <c r="AA1758" t="s">
        <v>51</v>
      </c>
      <c r="AB1758">
        <v>1</v>
      </c>
      <c r="AC1758">
        <v>1</v>
      </c>
      <c r="AD1758" t="s">
        <v>54</v>
      </c>
      <c r="AE1758">
        <v>514</v>
      </c>
      <c r="AF1758">
        <v>294</v>
      </c>
      <c r="AG1758" t="s">
        <v>3405</v>
      </c>
    </row>
    <row r="1759" spans="1:33" x14ac:dyDescent="0.25">
      <c r="A1759">
        <v>956</v>
      </c>
      <c r="B1759" t="s">
        <v>35</v>
      </c>
      <c r="C1759" t="s">
        <v>518</v>
      </c>
      <c r="D1759" t="s">
        <v>519</v>
      </c>
      <c r="E1759" t="s">
        <v>38</v>
      </c>
      <c r="F1759" t="s">
        <v>3254</v>
      </c>
      <c r="G1759" t="s">
        <v>3254</v>
      </c>
      <c r="H1759" t="s">
        <v>3255</v>
      </c>
      <c r="I1759" t="s">
        <v>3406</v>
      </c>
      <c r="J1759" t="s">
        <v>3257</v>
      </c>
      <c r="K1759" t="s">
        <v>3407</v>
      </c>
      <c r="L1759">
        <v>2023</v>
      </c>
      <c r="M1759">
        <v>8</v>
      </c>
      <c r="N1759">
        <v>9</v>
      </c>
      <c r="O1759" t="s">
        <v>44</v>
      </c>
      <c r="P1759">
        <v>60</v>
      </c>
      <c r="Q1759" t="s">
        <v>45</v>
      </c>
      <c r="S1759" t="s">
        <v>46</v>
      </c>
      <c r="U1759" t="s">
        <v>47</v>
      </c>
      <c r="V1759" t="s">
        <v>48</v>
      </c>
      <c r="W1759" t="s">
        <v>49</v>
      </c>
      <c r="Y1759">
        <v>42</v>
      </c>
      <c r="Z1759" t="s">
        <v>50</v>
      </c>
      <c r="AA1759" t="s">
        <v>135</v>
      </c>
      <c r="AB1759">
        <v>1</v>
      </c>
      <c r="AC1759">
        <v>1</v>
      </c>
      <c r="AD1759" t="s">
        <v>54</v>
      </c>
      <c r="AE1759">
        <v>288</v>
      </c>
      <c r="AF1759">
        <v>289</v>
      </c>
      <c r="AG1759" t="s">
        <v>3408</v>
      </c>
    </row>
    <row r="1760" spans="1:33" x14ac:dyDescent="0.25">
      <c r="A1760">
        <v>956</v>
      </c>
      <c r="B1760" t="s">
        <v>35</v>
      </c>
      <c r="C1760" t="s">
        <v>518</v>
      </c>
      <c r="D1760" t="s">
        <v>519</v>
      </c>
      <c r="E1760" t="s">
        <v>38</v>
      </c>
      <c r="F1760" t="s">
        <v>3254</v>
      </c>
      <c r="G1760" t="s">
        <v>3254</v>
      </c>
      <c r="H1760" t="s">
        <v>3255</v>
      </c>
      <c r="I1760" t="s">
        <v>3406</v>
      </c>
      <c r="J1760" t="s">
        <v>3257</v>
      </c>
      <c r="K1760" t="s">
        <v>3407</v>
      </c>
      <c r="L1760">
        <v>2023</v>
      </c>
      <c r="M1760">
        <v>8</v>
      </c>
      <c r="N1760">
        <v>9</v>
      </c>
      <c r="O1760" t="s">
        <v>44</v>
      </c>
      <c r="P1760">
        <v>60</v>
      </c>
      <c r="Q1760" t="s">
        <v>45</v>
      </c>
      <c r="S1760" t="s">
        <v>46</v>
      </c>
      <c r="U1760" t="s">
        <v>47</v>
      </c>
      <c r="V1760" t="s">
        <v>48</v>
      </c>
      <c r="W1760" t="s">
        <v>52</v>
      </c>
      <c r="Y1760">
        <v>42</v>
      </c>
      <c r="Z1760" t="s">
        <v>50</v>
      </c>
      <c r="AA1760" t="s">
        <v>51</v>
      </c>
      <c r="AB1760">
        <v>1</v>
      </c>
      <c r="AC1760">
        <v>1</v>
      </c>
      <c r="AD1760" t="s">
        <v>54</v>
      </c>
      <c r="AE1760">
        <v>503</v>
      </c>
      <c r="AF1760">
        <v>286</v>
      </c>
      <c r="AG1760" t="s">
        <v>3409</v>
      </c>
    </row>
    <row r="1761" spans="1:33" x14ac:dyDescent="0.25">
      <c r="A1761">
        <v>956</v>
      </c>
      <c r="B1761" t="s">
        <v>35</v>
      </c>
      <c r="C1761" t="s">
        <v>518</v>
      </c>
      <c r="D1761" t="s">
        <v>519</v>
      </c>
      <c r="E1761" t="s">
        <v>38</v>
      </c>
      <c r="F1761" t="s">
        <v>3254</v>
      </c>
      <c r="G1761" t="s">
        <v>3254</v>
      </c>
      <c r="H1761" t="s">
        <v>3255</v>
      </c>
      <c r="I1761" t="s">
        <v>3410</v>
      </c>
      <c r="J1761" t="s">
        <v>3257</v>
      </c>
      <c r="K1761" t="s">
        <v>3411</v>
      </c>
      <c r="L1761">
        <v>2023</v>
      </c>
      <c r="M1761">
        <v>8</v>
      </c>
      <c r="N1761">
        <v>9</v>
      </c>
      <c r="O1761" t="s">
        <v>44</v>
      </c>
      <c r="P1761">
        <v>60</v>
      </c>
      <c r="Q1761" t="s">
        <v>45</v>
      </c>
      <c r="S1761" t="s">
        <v>46</v>
      </c>
      <c r="U1761" t="s">
        <v>47</v>
      </c>
      <c r="V1761" t="s">
        <v>48</v>
      </c>
      <c r="W1761" t="s">
        <v>49</v>
      </c>
      <c r="Y1761">
        <v>43</v>
      </c>
      <c r="Z1761" t="s">
        <v>50</v>
      </c>
      <c r="AA1761" t="s">
        <v>157</v>
      </c>
      <c r="AB1761">
        <v>1</v>
      </c>
      <c r="AC1761">
        <v>1</v>
      </c>
      <c r="AD1761" t="s">
        <v>54</v>
      </c>
      <c r="AE1761">
        <v>239</v>
      </c>
      <c r="AF1761">
        <v>357</v>
      </c>
      <c r="AG1761" t="s">
        <v>3412</v>
      </c>
    </row>
    <row r="1762" spans="1:33" x14ac:dyDescent="0.25">
      <c r="A1762">
        <v>956</v>
      </c>
      <c r="B1762" t="s">
        <v>35</v>
      </c>
      <c r="C1762" t="s">
        <v>518</v>
      </c>
      <c r="D1762" t="s">
        <v>519</v>
      </c>
      <c r="E1762" t="s">
        <v>38</v>
      </c>
      <c r="F1762" t="s">
        <v>3254</v>
      </c>
      <c r="G1762" t="s">
        <v>3254</v>
      </c>
      <c r="H1762" t="s">
        <v>3255</v>
      </c>
      <c r="I1762" t="s">
        <v>3410</v>
      </c>
      <c r="J1762" t="s">
        <v>3257</v>
      </c>
      <c r="K1762" t="s">
        <v>3411</v>
      </c>
      <c r="L1762">
        <v>2023</v>
      </c>
      <c r="M1762">
        <v>8</v>
      </c>
      <c r="N1762">
        <v>9</v>
      </c>
      <c r="O1762" t="s">
        <v>44</v>
      </c>
      <c r="P1762">
        <v>60</v>
      </c>
      <c r="Q1762" t="s">
        <v>45</v>
      </c>
      <c r="S1762" t="s">
        <v>46</v>
      </c>
      <c r="U1762" t="s">
        <v>47</v>
      </c>
      <c r="V1762" t="s">
        <v>48</v>
      </c>
      <c r="W1762" t="s">
        <v>52</v>
      </c>
      <c r="Y1762">
        <v>43</v>
      </c>
      <c r="Z1762" t="s">
        <v>50</v>
      </c>
      <c r="AA1762" t="s">
        <v>51</v>
      </c>
      <c r="AB1762">
        <v>1</v>
      </c>
      <c r="AC1762">
        <v>1</v>
      </c>
      <c r="AD1762" t="s">
        <v>54</v>
      </c>
      <c r="AE1762">
        <v>521</v>
      </c>
      <c r="AF1762">
        <v>294</v>
      </c>
      <c r="AG1762" t="s">
        <v>3413</v>
      </c>
    </row>
    <row r="1763" spans="1:33" x14ac:dyDescent="0.25">
      <c r="A1763">
        <v>956</v>
      </c>
      <c r="B1763" t="s">
        <v>35</v>
      </c>
      <c r="C1763" t="s">
        <v>518</v>
      </c>
      <c r="D1763" t="s">
        <v>519</v>
      </c>
      <c r="E1763" t="s">
        <v>38</v>
      </c>
      <c r="F1763" t="s">
        <v>3254</v>
      </c>
      <c r="G1763" t="s">
        <v>3254</v>
      </c>
      <c r="H1763" t="s">
        <v>3255</v>
      </c>
      <c r="I1763" t="s">
        <v>3414</v>
      </c>
      <c r="J1763" t="s">
        <v>3257</v>
      </c>
      <c r="K1763" t="s">
        <v>3415</v>
      </c>
      <c r="L1763">
        <v>2023</v>
      </c>
      <c r="M1763">
        <v>8</v>
      </c>
      <c r="N1763">
        <v>9</v>
      </c>
      <c r="O1763" t="s">
        <v>44</v>
      </c>
      <c r="P1763">
        <v>60</v>
      </c>
      <c r="Q1763" t="s">
        <v>45</v>
      </c>
      <c r="S1763" t="s">
        <v>46</v>
      </c>
      <c r="U1763" t="s">
        <v>47</v>
      </c>
      <c r="V1763" t="s">
        <v>48</v>
      </c>
      <c r="W1763" t="s">
        <v>49</v>
      </c>
      <c r="Y1763">
        <v>44</v>
      </c>
      <c r="Z1763" t="s">
        <v>50</v>
      </c>
      <c r="AA1763" t="s">
        <v>157</v>
      </c>
      <c r="AB1763">
        <v>1</v>
      </c>
      <c r="AC1763">
        <v>1</v>
      </c>
      <c r="AD1763" t="s">
        <v>54</v>
      </c>
      <c r="AE1763">
        <v>290</v>
      </c>
      <c r="AF1763">
        <v>314</v>
      </c>
      <c r="AG1763" t="s">
        <v>3416</v>
      </c>
    </row>
    <row r="1764" spans="1:33" x14ac:dyDescent="0.25">
      <c r="A1764">
        <v>956</v>
      </c>
      <c r="B1764" t="s">
        <v>35</v>
      </c>
      <c r="C1764" t="s">
        <v>518</v>
      </c>
      <c r="D1764" t="s">
        <v>519</v>
      </c>
      <c r="E1764" t="s">
        <v>38</v>
      </c>
      <c r="F1764" t="s">
        <v>3254</v>
      </c>
      <c r="G1764" t="s">
        <v>3254</v>
      </c>
      <c r="H1764" t="s">
        <v>3255</v>
      </c>
      <c r="I1764" t="s">
        <v>3414</v>
      </c>
      <c r="J1764" t="s">
        <v>3257</v>
      </c>
      <c r="K1764" t="s">
        <v>3415</v>
      </c>
      <c r="L1764">
        <v>2023</v>
      </c>
      <c r="M1764">
        <v>8</v>
      </c>
      <c r="N1764">
        <v>9</v>
      </c>
      <c r="O1764" t="s">
        <v>44</v>
      </c>
      <c r="P1764">
        <v>60</v>
      </c>
      <c r="Q1764" t="s">
        <v>45</v>
      </c>
      <c r="S1764" t="s">
        <v>46</v>
      </c>
      <c r="U1764" t="s">
        <v>47</v>
      </c>
      <c r="V1764" t="s">
        <v>48</v>
      </c>
      <c r="W1764" t="s">
        <v>52</v>
      </c>
      <c r="Y1764">
        <v>44</v>
      </c>
      <c r="Z1764" t="s">
        <v>50</v>
      </c>
      <c r="AA1764" t="s">
        <v>51</v>
      </c>
      <c r="AB1764">
        <v>1</v>
      </c>
      <c r="AC1764">
        <v>1</v>
      </c>
      <c r="AD1764" t="s">
        <v>54</v>
      </c>
      <c r="AE1764">
        <v>515</v>
      </c>
      <c r="AF1764">
        <v>301</v>
      </c>
      <c r="AG1764" t="s">
        <v>3417</v>
      </c>
    </row>
    <row r="1765" spans="1:33" x14ac:dyDescent="0.25">
      <c r="A1765">
        <v>956</v>
      </c>
      <c r="B1765" t="s">
        <v>35</v>
      </c>
      <c r="C1765" t="s">
        <v>518</v>
      </c>
      <c r="D1765" t="s">
        <v>519</v>
      </c>
      <c r="E1765" t="s">
        <v>38</v>
      </c>
      <c r="F1765" t="s">
        <v>3254</v>
      </c>
      <c r="G1765" t="s">
        <v>3254</v>
      </c>
      <c r="H1765" t="s">
        <v>3255</v>
      </c>
      <c r="I1765" t="s">
        <v>3418</v>
      </c>
      <c r="J1765" t="s">
        <v>3257</v>
      </c>
      <c r="K1765" t="s">
        <v>3419</v>
      </c>
      <c r="L1765">
        <v>2023</v>
      </c>
      <c r="M1765">
        <v>8</v>
      </c>
      <c r="N1765">
        <v>9</v>
      </c>
      <c r="O1765" t="s">
        <v>44</v>
      </c>
      <c r="P1765">
        <v>60</v>
      </c>
      <c r="Q1765" t="s">
        <v>45</v>
      </c>
      <c r="S1765" t="s">
        <v>46</v>
      </c>
      <c r="U1765" t="s">
        <v>47</v>
      </c>
      <c r="V1765" t="s">
        <v>48</v>
      </c>
      <c r="W1765" t="s">
        <v>49</v>
      </c>
      <c r="Y1765">
        <v>45</v>
      </c>
      <c r="Z1765" t="s">
        <v>50</v>
      </c>
      <c r="AA1765" t="s">
        <v>135</v>
      </c>
      <c r="AB1765">
        <v>1</v>
      </c>
      <c r="AC1765">
        <v>1</v>
      </c>
      <c r="AD1765" t="s">
        <v>54</v>
      </c>
      <c r="AE1765">
        <v>292</v>
      </c>
      <c r="AF1765">
        <v>297</v>
      </c>
      <c r="AG1765" t="s">
        <v>3420</v>
      </c>
    </row>
    <row r="1766" spans="1:33" x14ac:dyDescent="0.25">
      <c r="A1766">
        <v>956</v>
      </c>
      <c r="B1766" t="s">
        <v>35</v>
      </c>
      <c r="C1766" t="s">
        <v>518</v>
      </c>
      <c r="D1766" t="s">
        <v>519</v>
      </c>
      <c r="E1766" t="s">
        <v>38</v>
      </c>
      <c r="F1766" t="s">
        <v>3254</v>
      </c>
      <c r="G1766" t="s">
        <v>3254</v>
      </c>
      <c r="H1766" t="s">
        <v>3255</v>
      </c>
      <c r="I1766" t="s">
        <v>3418</v>
      </c>
      <c r="J1766" t="s">
        <v>3257</v>
      </c>
      <c r="K1766" t="s">
        <v>3419</v>
      </c>
      <c r="L1766">
        <v>2023</v>
      </c>
      <c r="M1766">
        <v>8</v>
      </c>
      <c r="N1766">
        <v>9</v>
      </c>
      <c r="O1766" t="s">
        <v>44</v>
      </c>
      <c r="P1766">
        <v>60</v>
      </c>
      <c r="Q1766" t="s">
        <v>45</v>
      </c>
      <c r="S1766" t="s">
        <v>46</v>
      </c>
      <c r="U1766" t="s">
        <v>47</v>
      </c>
      <c r="V1766" t="s">
        <v>48</v>
      </c>
      <c r="W1766" t="s">
        <v>52</v>
      </c>
      <c r="Y1766">
        <v>45</v>
      </c>
      <c r="Z1766" t="s">
        <v>50</v>
      </c>
      <c r="AA1766" t="s">
        <v>51</v>
      </c>
      <c r="AB1766">
        <v>1</v>
      </c>
      <c r="AC1766">
        <v>1</v>
      </c>
      <c r="AD1766" t="s">
        <v>54</v>
      </c>
      <c r="AE1766">
        <v>517</v>
      </c>
      <c r="AF1766">
        <v>313</v>
      </c>
      <c r="AG1766" t="s">
        <v>3421</v>
      </c>
    </row>
    <row r="1767" spans="1:33" x14ac:dyDescent="0.25">
      <c r="A1767">
        <v>956</v>
      </c>
      <c r="B1767" t="s">
        <v>35</v>
      </c>
      <c r="C1767" t="s">
        <v>518</v>
      </c>
      <c r="D1767" t="s">
        <v>519</v>
      </c>
      <c r="E1767" t="s">
        <v>38</v>
      </c>
      <c r="F1767" t="s">
        <v>3254</v>
      </c>
      <c r="G1767" t="s">
        <v>3254</v>
      </c>
      <c r="H1767" t="s">
        <v>3255</v>
      </c>
      <c r="I1767" t="s">
        <v>3422</v>
      </c>
      <c r="J1767" t="s">
        <v>3257</v>
      </c>
      <c r="K1767" t="s">
        <v>3423</v>
      </c>
      <c r="L1767">
        <v>2023</v>
      </c>
      <c r="M1767">
        <v>8</v>
      </c>
      <c r="N1767">
        <v>9</v>
      </c>
      <c r="O1767" t="s">
        <v>44</v>
      </c>
      <c r="P1767">
        <v>60</v>
      </c>
      <c r="Q1767" t="s">
        <v>45</v>
      </c>
      <c r="S1767" t="s">
        <v>46</v>
      </c>
      <c r="U1767" t="s">
        <v>47</v>
      </c>
      <c r="V1767" t="s">
        <v>48</v>
      </c>
      <c r="W1767" t="s">
        <v>49</v>
      </c>
      <c r="Y1767">
        <v>46</v>
      </c>
      <c r="Z1767" t="s">
        <v>50</v>
      </c>
      <c r="AA1767" t="s">
        <v>527</v>
      </c>
      <c r="AB1767">
        <v>1</v>
      </c>
      <c r="AC1767">
        <v>1</v>
      </c>
      <c r="AD1767" t="s">
        <v>54</v>
      </c>
      <c r="AE1767">
        <v>287</v>
      </c>
      <c r="AF1767">
        <v>299</v>
      </c>
      <c r="AG1767" t="s">
        <v>3424</v>
      </c>
    </row>
    <row r="1768" spans="1:33" x14ac:dyDescent="0.25">
      <c r="A1768">
        <v>956</v>
      </c>
      <c r="B1768" t="s">
        <v>35</v>
      </c>
      <c r="C1768" t="s">
        <v>518</v>
      </c>
      <c r="D1768" t="s">
        <v>519</v>
      </c>
      <c r="E1768" t="s">
        <v>38</v>
      </c>
      <c r="F1768" t="s">
        <v>3254</v>
      </c>
      <c r="G1768" t="s">
        <v>3254</v>
      </c>
      <c r="H1768" t="s">
        <v>3255</v>
      </c>
      <c r="I1768" t="s">
        <v>3422</v>
      </c>
      <c r="J1768" t="s">
        <v>3257</v>
      </c>
      <c r="K1768" t="s">
        <v>3423</v>
      </c>
      <c r="L1768">
        <v>2023</v>
      </c>
      <c r="M1768">
        <v>8</v>
      </c>
      <c r="N1768">
        <v>9</v>
      </c>
      <c r="O1768" t="s">
        <v>44</v>
      </c>
      <c r="P1768">
        <v>60</v>
      </c>
      <c r="Q1768" t="s">
        <v>45</v>
      </c>
      <c r="S1768" t="s">
        <v>46</v>
      </c>
      <c r="U1768" t="s">
        <v>47</v>
      </c>
      <c r="V1768" t="s">
        <v>48</v>
      </c>
      <c r="W1768" t="s">
        <v>52</v>
      </c>
      <c r="Y1768">
        <v>46</v>
      </c>
      <c r="Z1768" t="s">
        <v>50</v>
      </c>
      <c r="AA1768" t="s">
        <v>51</v>
      </c>
      <c r="AB1768">
        <v>1</v>
      </c>
      <c r="AC1768">
        <v>1</v>
      </c>
      <c r="AD1768" t="s">
        <v>54</v>
      </c>
      <c r="AE1768">
        <v>516</v>
      </c>
      <c r="AF1768">
        <v>322</v>
      </c>
      <c r="AG1768" t="s">
        <v>3425</v>
      </c>
    </row>
    <row r="1769" spans="1:33" x14ac:dyDescent="0.25">
      <c r="A1769">
        <v>956</v>
      </c>
      <c r="B1769" t="s">
        <v>35</v>
      </c>
      <c r="C1769" t="s">
        <v>518</v>
      </c>
      <c r="D1769" t="s">
        <v>519</v>
      </c>
      <c r="E1769" t="s">
        <v>38</v>
      </c>
      <c r="F1769" t="s">
        <v>3254</v>
      </c>
      <c r="G1769" t="s">
        <v>3254</v>
      </c>
      <c r="H1769" t="s">
        <v>3255</v>
      </c>
      <c r="I1769" t="s">
        <v>3426</v>
      </c>
      <c r="J1769" t="s">
        <v>3257</v>
      </c>
      <c r="K1769" t="s">
        <v>3427</v>
      </c>
      <c r="L1769">
        <v>2023</v>
      </c>
      <c r="M1769">
        <v>8</v>
      </c>
      <c r="N1769">
        <v>9</v>
      </c>
      <c r="O1769" t="s">
        <v>44</v>
      </c>
      <c r="P1769">
        <v>60</v>
      </c>
      <c r="Q1769" t="s">
        <v>45</v>
      </c>
      <c r="S1769" t="s">
        <v>46</v>
      </c>
      <c r="U1769" t="s">
        <v>47</v>
      </c>
      <c r="V1769" t="s">
        <v>48</v>
      </c>
      <c r="W1769" t="s">
        <v>49</v>
      </c>
      <c r="Y1769">
        <v>47</v>
      </c>
      <c r="Z1769" t="s">
        <v>50</v>
      </c>
      <c r="AA1769" t="s">
        <v>527</v>
      </c>
      <c r="AB1769">
        <v>1</v>
      </c>
      <c r="AC1769">
        <v>1</v>
      </c>
      <c r="AD1769" t="s">
        <v>54</v>
      </c>
      <c r="AE1769">
        <v>287</v>
      </c>
      <c r="AF1769">
        <v>282</v>
      </c>
      <c r="AG1769" t="s">
        <v>3428</v>
      </c>
    </row>
    <row r="1770" spans="1:33" x14ac:dyDescent="0.25">
      <c r="A1770">
        <v>956</v>
      </c>
      <c r="B1770" t="s">
        <v>35</v>
      </c>
      <c r="C1770" t="s">
        <v>518</v>
      </c>
      <c r="D1770" t="s">
        <v>519</v>
      </c>
      <c r="E1770" t="s">
        <v>38</v>
      </c>
      <c r="F1770" t="s">
        <v>3254</v>
      </c>
      <c r="G1770" t="s">
        <v>3254</v>
      </c>
      <c r="H1770" t="s">
        <v>3255</v>
      </c>
      <c r="I1770" t="s">
        <v>3426</v>
      </c>
      <c r="J1770" t="s">
        <v>3257</v>
      </c>
      <c r="K1770" t="s">
        <v>3427</v>
      </c>
      <c r="L1770">
        <v>2023</v>
      </c>
      <c r="M1770">
        <v>8</v>
      </c>
      <c r="N1770">
        <v>9</v>
      </c>
      <c r="O1770" t="s">
        <v>44</v>
      </c>
      <c r="P1770">
        <v>60</v>
      </c>
      <c r="Q1770" t="s">
        <v>45</v>
      </c>
      <c r="S1770" t="s">
        <v>46</v>
      </c>
      <c r="U1770" t="s">
        <v>47</v>
      </c>
      <c r="V1770" t="s">
        <v>48</v>
      </c>
      <c r="W1770" t="s">
        <v>52</v>
      </c>
      <c r="Y1770">
        <v>47</v>
      </c>
      <c r="Z1770" t="s">
        <v>50</v>
      </c>
      <c r="AA1770" t="s">
        <v>51</v>
      </c>
      <c r="AB1770">
        <v>1</v>
      </c>
      <c r="AC1770">
        <v>1</v>
      </c>
      <c r="AD1770" t="s">
        <v>54</v>
      </c>
      <c r="AE1770">
        <v>512</v>
      </c>
      <c r="AF1770">
        <v>306</v>
      </c>
      <c r="AG1770" t="s">
        <v>3429</v>
      </c>
    </row>
    <row r="1771" spans="1:33" x14ac:dyDescent="0.25">
      <c r="A1771">
        <v>956</v>
      </c>
      <c r="B1771" t="s">
        <v>35</v>
      </c>
      <c r="C1771" t="s">
        <v>518</v>
      </c>
      <c r="D1771" t="s">
        <v>519</v>
      </c>
      <c r="E1771" t="s">
        <v>38</v>
      </c>
      <c r="F1771" t="s">
        <v>3254</v>
      </c>
      <c r="G1771" t="s">
        <v>3254</v>
      </c>
      <c r="H1771" t="s">
        <v>3255</v>
      </c>
      <c r="I1771" t="s">
        <v>3430</v>
      </c>
      <c r="J1771" t="s">
        <v>3257</v>
      </c>
      <c r="K1771" t="s">
        <v>3431</v>
      </c>
      <c r="L1771">
        <v>2023</v>
      </c>
      <c r="M1771">
        <v>8</v>
      </c>
      <c r="N1771">
        <v>9</v>
      </c>
      <c r="O1771" t="s">
        <v>44</v>
      </c>
      <c r="P1771">
        <v>60</v>
      </c>
      <c r="Q1771" t="s">
        <v>45</v>
      </c>
      <c r="S1771" t="s">
        <v>46</v>
      </c>
      <c r="U1771" t="s">
        <v>47</v>
      </c>
      <c r="V1771" t="s">
        <v>48</v>
      </c>
      <c r="W1771" t="s">
        <v>49</v>
      </c>
      <c r="Y1771">
        <v>48</v>
      </c>
      <c r="Z1771" t="s">
        <v>50</v>
      </c>
      <c r="AA1771" t="s">
        <v>157</v>
      </c>
      <c r="AB1771">
        <v>1</v>
      </c>
      <c r="AC1771">
        <v>1</v>
      </c>
      <c r="AD1771" t="s">
        <v>54</v>
      </c>
      <c r="AE1771">
        <v>280</v>
      </c>
      <c r="AF1771">
        <v>263</v>
      </c>
      <c r="AG1771" t="s">
        <v>1950</v>
      </c>
    </row>
    <row r="1772" spans="1:33" x14ac:dyDescent="0.25">
      <c r="A1772">
        <v>956</v>
      </c>
      <c r="B1772" t="s">
        <v>35</v>
      </c>
      <c r="C1772" t="s">
        <v>518</v>
      </c>
      <c r="D1772" t="s">
        <v>519</v>
      </c>
      <c r="E1772" t="s">
        <v>38</v>
      </c>
      <c r="F1772" t="s">
        <v>3254</v>
      </c>
      <c r="G1772" t="s">
        <v>3254</v>
      </c>
      <c r="H1772" t="s">
        <v>3255</v>
      </c>
      <c r="I1772" t="s">
        <v>3432</v>
      </c>
      <c r="J1772" t="s">
        <v>3257</v>
      </c>
      <c r="K1772" t="s">
        <v>3433</v>
      </c>
      <c r="L1772">
        <v>2023</v>
      </c>
      <c r="M1772">
        <v>8</v>
      </c>
      <c r="N1772">
        <v>9</v>
      </c>
      <c r="O1772" t="s">
        <v>44</v>
      </c>
      <c r="P1772">
        <v>60</v>
      </c>
      <c r="Q1772" t="s">
        <v>45</v>
      </c>
      <c r="S1772" t="s">
        <v>46</v>
      </c>
      <c r="U1772" t="s">
        <v>47</v>
      </c>
      <c r="V1772" t="s">
        <v>48</v>
      </c>
      <c r="W1772" t="s">
        <v>49</v>
      </c>
      <c r="Y1772">
        <v>49</v>
      </c>
      <c r="Z1772" t="s">
        <v>50</v>
      </c>
      <c r="AA1772" t="s">
        <v>157</v>
      </c>
      <c r="AB1772">
        <v>1</v>
      </c>
      <c r="AC1772">
        <v>1</v>
      </c>
      <c r="AD1772" t="s">
        <v>54</v>
      </c>
      <c r="AE1772">
        <v>282</v>
      </c>
      <c r="AF1772">
        <v>253</v>
      </c>
      <c r="AG1772" t="s">
        <v>3434</v>
      </c>
    </row>
    <row r="1773" spans="1:33" x14ac:dyDescent="0.25">
      <c r="A1773">
        <v>956</v>
      </c>
      <c r="B1773" t="s">
        <v>35</v>
      </c>
      <c r="C1773" t="s">
        <v>518</v>
      </c>
      <c r="D1773" t="s">
        <v>519</v>
      </c>
      <c r="E1773" t="s">
        <v>38</v>
      </c>
      <c r="F1773" t="s">
        <v>3254</v>
      </c>
      <c r="G1773" t="s">
        <v>3254</v>
      </c>
      <c r="H1773" t="s">
        <v>3255</v>
      </c>
      <c r="I1773" t="s">
        <v>3432</v>
      </c>
      <c r="J1773" t="s">
        <v>3257</v>
      </c>
      <c r="K1773" t="s">
        <v>3433</v>
      </c>
      <c r="L1773">
        <v>2023</v>
      </c>
      <c r="M1773">
        <v>8</v>
      </c>
      <c r="N1773">
        <v>9</v>
      </c>
      <c r="O1773" t="s">
        <v>44</v>
      </c>
      <c r="P1773">
        <v>60</v>
      </c>
      <c r="Q1773" t="s">
        <v>45</v>
      </c>
      <c r="S1773" t="s">
        <v>46</v>
      </c>
      <c r="U1773" t="s">
        <v>47</v>
      </c>
      <c r="V1773" t="s">
        <v>48</v>
      </c>
      <c r="W1773" t="s">
        <v>52</v>
      </c>
      <c r="Y1773">
        <v>49</v>
      </c>
      <c r="Z1773" t="s">
        <v>50</v>
      </c>
      <c r="AA1773" t="s">
        <v>51</v>
      </c>
      <c r="AB1773">
        <v>1</v>
      </c>
      <c r="AC1773">
        <v>1</v>
      </c>
      <c r="AD1773" t="s">
        <v>54</v>
      </c>
      <c r="AE1773">
        <v>508</v>
      </c>
      <c r="AF1773">
        <v>180</v>
      </c>
      <c r="AG1773" t="s">
        <v>2910</v>
      </c>
    </row>
    <row r="1774" spans="1:33" x14ac:dyDescent="0.25">
      <c r="A1774">
        <v>956</v>
      </c>
      <c r="B1774" t="s">
        <v>35</v>
      </c>
      <c r="C1774" t="s">
        <v>518</v>
      </c>
      <c r="D1774" t="s">
        <v>519</v>
      </c>
      <c r="E1774" t="s">
        <v>38</v>
      </c>
      <c r="F1774" t="s">
        <v>3254</v>
      </c>
      <c r="G1774" t="s">
        <v>3254</v>
      </c>
      <c r="H1774" t="s">
        <v>3255</v>
      </c>
      <c r="I1774" t="s">
        <v>3435</v>
      </c>
      <c r="J1774" t="s">
        <v>3257</v>
      </c>
      <c r="K1774" t="s">
        <v>3436</v>
      </c>
      <c r="L1774">
        <v>2023</v>
      </c>
      <c r="M1774">
        <v>8</v>
      </c>
      <c r="N1774">
        <v>9</v>
      </c>
      <c r="O1774" t="s">
        <v>44</v>
      </c>
      <c r="P1774">
        <v>60</v>
      </c>
      <c r="Q1774" t="s">
        <v>45</v>
      </c>
      <c r="S1774" t="s">
        <v>46</v>
      </c>
      <c r="U1774" t="s">
        <v>47</v>
      </c>
      <c r="V1774" t="s">
        <v>48</v>
      </c>
      <c r="W1774" t="s">
        <v>49</v>
      </c>
      <c r="Y1774">
        <v>50</v>
      </c>
      <c r="Z1774" t="s">
        <v>50</v>
      </c>
      <c r="AA1774" t="s">
        <v>467</v>
      </c>
      <c r="AB1774">
        <v>1</v>
      </c>
      <c r="AC1774">
        <v>1</v>
      </c>
      <c r="AD1774" t="s">
        <v>54</v>
      </c>
      <c r="AE1774">
        <v>285</v>
      </c>
      <c r="AF1774">
        <v>257</v>
      </c>
      <c r="AG1774" t="s">
        <v>3437</v>
      </c>
    </row>
    <row r="1775" spans="1:33" x14ac:dyDescent="0.25">
      <c r="A1775">
        <v>956</v>
      </c>
      <c r="B1775" t="s">
        <v>35</v>
      </c>
      <c r="C1775" t="s">
        <v>518</v>
      </c>
      <c r="D1775" t="s">
        <v>519</v>
      </c>
      <c r="E1775" t="s">
        <v>38</v>
      </c>
      <c r="F1775" t="s">
        <v>3254</v>
      </c>
      <c r="G1775" t="s">
        <v>3254</v>
      </c>
      <c r="H1775" t="s">
        <v>3255</v>
      </c>
      <c r="I1775" t="s">
        <v>3435</v>
      </c>
      <c r="J1775" t="s">
        <v>3257</v>
      </c>
      <c r="K1775" t="s">
        <v>3436</v>
      </c>
      <c r="L1775">
        <v>2023</v>
      </c>
      <c r="M1775">
        <v>8</v>
      </c>
      <c r="N1775">
        <v>9</v>
      </c>
      <c r="O1775" t="s">
        <v>44</v>
      </c>
      <c r="P1775">
        <v>60</v>
      </c>
      <c r="Q1775" t="s">
        <v>45</v>
      </c>
      <c r="S1775" t="s">
        <v>46</v>
      </c>
      <c r="U1775" t="s">
        <v>47</v>
      </c>
      <c r="V1775" t="s">
        <v>48</v>
      </c>
      <c r="W1775" t="s">
        <v>52</v>
      </c>
      <c r="Y1775">
        <v>50</v>
      </c>
      <c r="Z1775" t="s">
        <v>50</v>
      </c>
      <c r="AA1775" t="s">
        <v>467</v>
      </c>
      <c r="AB1775">
        <v>1</v>
      </c>
      <c r="AC1775">
        <v>1</v>
      </c>
      <c r="AD1775" t="s">
        <v>54</v>
      </c>
      <c r="AE1775">
        <v>308</v>
      </c>
      <c r="AF1775">
        <v>260</v>
      </c>
      <c r="AG1775" t="s">
        <v>3438</v>
      </c>
    </row>
    <row r="1776" spans="1:33" x14ac:dyDescent="0.25">
      <c r="A1776">
        <v>956</v>
      </c>
      <c r="B1776" t="s">
        <v>35</v>
      </c>
      <c r="C1776" t="s">
        <v>518</v>
      </c>
      <c r="D1776" t="s">
        <v>519</v>
      </c>
      <c r="E1776" t="s">
        <v>38</v>
      </c>
      <c r="F1776" t="s">
        <v>3254</v>
      </c>
      <c r="G1776" t="s">
        <v>3254</v>
      </c>
      <c r="H1776" t="s">
        <v>3255</v>
      </c>
      <c r="I1776" t="s">
        <v>3439</v>
      </c>
      <c r="J1776" t="s">
        <v>3257</v>
      </c>
      <c r="K1776" t="s">
        <v>3440</v>
      </c>
      <c r="L1776">
        <v>2023</v>
      </c>
      <c r="M1776">
        <v>8</v>
      </c>
      <c r="N1776">
        <v>9</v>
      </c>
      <c r="O1776" t="s">
        <v>44</v>
      </c>
      <c r="P1776">
        <v>60</v>
      </c>
      <c r="Q1776" t="s">
        <v>45</v>
      </c>
      <c r="S1776" t="s">
        <v>46</v>
      </c>
      <c r="U1776" t="s">
        <v>47</v>
      </c>
      <c r="V1776" t="s">
        <v>48</v>
      </c>
      <c r="W1776" t="s">
        <v>49</v>
      </c>
      <c r="Y1776">
        <v>51</v>
      </c>
      <c r="Z1776" t="s">
        <v>50</v>
      </c>
      <c r="AA1776" t="s">
        <v>467</v>
      </c>
      <c r="AB1776">
        <v>1</v>
      </c>
      <c r="AC1776">
        <v>1</v>
      </c>
      <c r="AD1776" t="s">
        <v>54</v>
      </c>
      <c r="AE1776">
        <v>287</v>
      </c>
      <c r="AF1776">
        <v>254</v>
      </c>
      <c r="AG1776" t="s">
        <v>3441</v>
      </c>
    </row>
    <row r="1777" spans="1:33" x14ac:dyDescent="0.25">
      <c r="A1777">
        <v>956</v>
      </c>
      <c r="B1777" t="s">
        <v>35</v>
      </c>
      <c r="C1777" t="s">
        <v>518</v>
      </c>
      <c r="D1777" t="s">
        <v>519</v>
      </c>
      <c r="E1777" t="s">
        <v>38</v>
      </c>
      <c r="F1777" t="s">
        <v>3254</v>
      </c>
      <c r="G1777" t="s">
        <v>3254</v>
      </c>
      <c r="H1777" t="s">
        <v>3255</v>
      </c>
      <c r="I1777" t="s">
        <v>3439</v>
      </c>
      <c r="J1777" t="s">
        <v>3257</v>
      </c>
      <c r="K1777" t="s">
        <v>3440</v>
      </c>
      <c r="L1777">
        <v>2023</v>
      </c>
      <c r="M1777">
        <v>8</v>
      </c>
      <c r="N1777">
        <v>9</v>
      </c>
      <c r="O1777" t="s">
        <v>44</v>
      </c>
      <c r="P1777">
        <v>60</v>
      </c>
      <c r="Q1777" t="s">
        <v>45</v>
      </c>
      <c r="S1777" t="s">
        <v>46</v>
      </c>
      <c r="U1777" t="s">
        <v>47</v>
      </c>
      <c r="V1777" t="s">
        <v>48</v>
      </c>
      <c r="W1777" t="s">
        <v>52</v>
      </c>
      <c r="Y1777">
        <v>51</v>
      </c>
      <c r="Z1777" t="s">
        <v>50</v>
      </c>
      <c r="AA1777" t="s">
        <v>51</v>
      </c>
      <c r="AB1777">
        <v>1</v>
      </c>
      <c r="AC1777">
        <v>1</v>
      </c>
      <c r="AD1777" t="s">
        <v>54</v>
      </c>
      <c r="AE1777">
        <v>311</v>
      </c>
      <c r="AF1777">
        <v>252</v>
      </c>
      <c r="AG1777" t="s">
        <v>3442</v>
      </c>
    </row>
    <row r="1778" spans="1:33" x14ac:dyDescent="0.25">
      <c r="A1778">
        <v>956</v>
      </c>
      <c r="B1778" t="s">
        <v>35</v>
      </c>
      <c r="C1778" t="s">
        <v>518</v>
      </c>
      <c r="D1778" t="s">
        <v>519</v>
      </c>
      <c r="E1778" t="s">
        <v>38</v>
      </c>
      <c r="F1778" t="s">
        <v>3254</v>
      </c>
      <c r="G1778" t="s">
        <v>3254</v>
      </c>
      <c r="H1778" t="s">
        <v>3255</v>
      </c>
      <c r="I1778" t="s">
        <v>3443</v>
      </c>
      <c r="J1778" t="s">
        <v>3257</v>
      </c>
      <c r="K1778" t="s">
        <v>3444</v>
      </c>
      <c r="L1778">
        <v>2023</v>
      </c>
      <c r="M1778">
        <v>8</v>
      </c>
      <c r="N1778">
        <v>9</v>
      </c>
      <c r="O1778" t="s">
        <v>44</v>
      </c>
      <c r="P1778">
        <v>60</v>
      </c>
      <c r="Q1778" t="s">
        <v>45</v>
      </c>
      <c r="S1778" t="s">
        <v>46</v>
      </c>
      <c r="U1778" t="s">
        <v>47</v>
      </c>
      <c r="V1778" t="s">
        <v>48</v>
      </c>
      <c r="W1778" t="s">
        <v>49</v>
      </c>
      <c r="Y1778">
        <v>52</v>
      </c>
      <c r="Z1778" t="s">
        <v>50</v>
      </c>
      <c r="AA1778" t="s">
        <v>467</v>
      </c>
      <c r="AB1778">
        <v>1</v>
      </c>
      <c r="AC1778">
        <v>1</v>
      </c>
      <c r="AD1778" t="s">
        <v>54</v>
      </c>
      <c r="AE1778">
        <v>288</v>
      </c>
      <c r="AF1778">
        <v>254</v>
      </c>
      <c r="AG1778" t="s">
        <v>3361</v>
      </c>
    </row>
    <row r="1779" spans="1:33" x14ac:dyDescent="0.25">
      <c r="A1779">
        <v>956</v>
      </c>
      <c r="B1779" t="s">
        <v>35</v>
      </c>
      <c r="C1779" t="s">
        <v>518</v>
      </c>
      <c r="D1779" t="s">
        <v>519</v>
      </c>
      <c r="E1779" t="s">
        <v>38</v>
      </c>
      <c r="F1779" t="s">
        <v>3254</v>
      </c>
      <c r="G1779" t="s">
        <v>3254</v>
      </c>
      <c r="H1779" t="s">
        <v>3255</v>
      </c>
      <c r="I1779" t="s">
        <v>3443</v>
      </c>
      <c r="J1779" t="s">
        <v>3257</v>
      </c>
      <c r="K1779" t="s">
        <v>3444</v>
      </c>
      <c r="L1779">
        <v>2023</v>
      </c>
      <c r="M1779">
        <v>8</v>
      </c>
      <c r="N1779">
        <v>9</v>
      </c>
      <c r="O1779" t="s">
        <v>44</v>
      </c>
      <c r="P1779">
        <v>60</v>
      </c>
      <c r="Q1779" t="s">
        <v>45</v>
      </c>
      <c r="S1779" t="s">
        <v>46</v>
      </c>
      <c r="U1779" t="s">
        <v>47</v>
      </c>
      <c r="V1779" t="s">
        <v>48</v>
      </c>
      <c r="W1779" t="s">
        <v>52</v>
      </c>
      <c r="Y1779">
        <v>52</v>
      </c>
      <c r="Z1779" t="s">
        <v>50</v>
      </c>
      <c r="AA1779" t="s">
        <v>467</v>
      </c>
      <c r="AB1779">
        <v>1</v>
      </c>
      <c r="AC1779">
        <v>1</v>
      </c>
      <c r="AD1779" t="s">
        <v>54</v>
      </c>
      <c r="AE1779">
        <v>311</v>
      </c>
      <c r="AF1779">
        <v>250</v>
      </c>
      <c r="AG1779" t="s">
        <v>3445</v>
      </c>
    </row>
    <row r="1780" spans="1:33" x14ac:dyDescent="0.25">
      <c r="A1780">
        <v>956</v>
      </c>
      <c r="B1780" t="s">
        <v>35</v>
      </c>
      <c r="C1780" t="s">
        <v>518</v>
      </c>
      <c r="D1780" t="s">
        <v>519</v>
      </c>
      <c r="E1780" t="s">
        <v>38</v>
      </c>
      <c r="F1780" t="s">
        <v>3254</v>
      </c>
      <c r="G1780" t="s">
        <v>3254</v>
      </c>
      <c r="H1780" t="s">
        <v>3255</v>
      </c>
      <c r="I1780" t="s">
        <v>3446</v>
      </c>
      <c r="J1780" t="s">
        <v>3257</v>
      </c>
      <c r="K1780" t="s">
        <v>3447</v>
      </c>
      <c r="L1780">
        <v>2023</v>
      </c>
      <c r="M1780">
        <v>8</v>
      </c>
      <c r="N1780">
        <v>9</v>
      </c>
      <c r="O1780" t="s">
        <v>44</v>
      </c>
      <c r="P1780">
        <v>60</v>
      </c>
      <c r="Q1780" t="s">
        <v>45</v>
      </c>
      <c r="S1780" t="s">
        <v>46</v>
      </c>
      <c r="U1780" t="s">
        <v>47</v>
      </c>
      <c r="V1780" t="s">
        <v>48</v>
      </c>
      <c r="W1780" t="s">
        <v>49</v>
      </c>
      <c r="Y1780">
        <v>53</v>
      </c>
      <c r="Z1780" t="s">
        <v>50</v>
      </c>
      <c r="AA1780" t="s">
        <v>135</v>
      </c>
      <c r="AB1780">
        <v>1</v>
      </c>
      <c r="AC1780">
        <v>1</v>
      </c>
      <c r="AD1780" t="s">
        <v>54</v>
      </c>
      <c r="AE1780">
        <v>285</v>
      </c>
      <c r="AF1780">
        <v>286</v>
      </c>
      <c r="AG1780" t="s">
        <v>3448</v>
      </c>
    </row>
    <row r="1781" spans="1:33" x14ac:dyDescent="0.25">
      <c r="A1781">
        <v>956</v>
      </c>
      <c r="B1781" t="s">
        <v>35</v>
      </c>
      <c r="C1781" t="s">
        <v>518</v>
      </c>
      <c r="D1781" t="s">
        <v>519</v>
      </c>
      <c r="E1781" t="s">
        <v>38</v>
      </c>
      <c r="F1781" t="s">
        <v>3254</v>
      </c>
      <c r="G1781" t="s">
        <v>3254</v>
      </c>
      <c r="H1781" t="s">
        <v>3255</v>
      </c>
      <c r="I1781" t="s">
        <v>3446</v>
      </c>
      <c r="J1781" t="s">
        <v>3257</v>
      </c>
      <c r="K1781" t="s">
        <v>3447</v>
      </c>
      <c r="L1781">
        <v>2023</v>
      </c>
      <c r="M1781">
        <v>8</v>
      </c>
      <c r="N1781">
        <v>9</v>
      </c>
      <c r="O1781" t="s">
        <v>44</v>
      </c>
      <c r="P1781">
        <v>60</v>
      </c>
      <c r="Q1781" t="s">
        <v>45</v>
      </c>
      <c r="S1781" t="s">
        <v>46</v>
      </c>
      <c r="U1781" t="s">
        <v>47</v>
      </c>
      <c r="V1781" t="s">
        <v>48</v>
      </c>
      <c r="W1781" t="s">
        <v>52</v>
      </c>
      <c r="Y1781">
        <v>53</v>
      </c>
      <c r="Z1781" t="s">
        <v>50</v>
      </c>
      <c r="AA1781" t="s">
        <v>135</v>
      </c>
      <c r="AB1781">
        <v>1</v>
      </c>
      <c r="AC1781">
        <v>1</v>
      </c>
      <c r="AD1781" t="s">
        <v>54</v>
      </c>
      <c r="AE1781">
        <v>314</v>
      </c>
      <c r="AF1781">
        <v>222</v>
      </c>
      <c r="AG1781" t="s">
        <v>3449</v>
      </c>
    </row>
    <row r="1782" spans="1:33" x14ac:dyDescent="0.25">
      <c r="A1782">
        <v>956</v>
      </c>
      <c r="B1782" t="s">
        <v>35</v>
      </c>
      <c r="C1782" t="s">
        <v>518</v>
      </c>
      <c r="D1782" t="s">
        <v>519</v>
      </c>
      <c r="E1782" t="s">
        <v>38</v>
      </c>
      <c r="F1782" t="s">
        <v>3254</v>
      </c>
      <c r="G1782" t="s">
        <v>3254</v>
      </c>
      <c r="H1782" t="s">
        <v>3255</v>
      </c>
      <c r="I1782" t="s">
        <v>3450</v>
      </c>
      <c r="J1782" t="s">
        <v>3257</v>
      </c>
      <c r="K1782" t="s">
        <v>3451</v>
      </c>
      <c r="L1782">
        <v>2023</v>
      </c>
      <c r="M1782">
        <v>8</v>
      </c>
      <c r="N1782">
        <v>9</v>
      </c>
      <c r="O1782" t="s">
        <v>44</v>
      </c>
      <c r="P1782">
        <v>60</v>
      </c>
      <c r="Q1782" t="s">
        <v>45</v>
      </c>
      <c r="S1782" t="s">
        <v>46</v>
      </c>
      <c r="U1782" t="s">
        <v>47</v>
      </c>
      <c r="V1782" t="s">
        <v>48</v>
      </c>
      <c r="W1782" t="s">
        <v>49</v>
      </c>
      <c r="Y1782">
        <v>54</v>
      </c>
      <c r="Z1782" t="s">
        <v>50</v>
      </c>
      <c r="AA1782" t="s">
        <v>51</v>
      </c>
      <c r="AB1782">
        <v>1</v>
      </c>
      <c r="AC1782">
        <v>1</v>
      </c>
      <c r="AD1782" t="s">
        <v>54</v>
      </c>
      <c r="AE1782">
        <v>280</v>
      </c>
      <c r="AF1782">
        <v>303</v>
      </c>
      <c r="AG1782" t="s">
        <v>3452</v>
      </c>
    </row>
    <row r="1783" spans="1:33" x14ac:dyDescent="0.25">
      <c r="A1783">
        <v>956</v>
      </c>
      <c r="B1783" t="s">
        <v>35</v>
      </c>
      <c r="C1783" t="s">
        <v>518</v>
      </c>
      <c r="D1783" t="s">
        <v>519</v>
      </c>
      <c r="E1783" t="s">
        <v>38</v>
      </c>
      <c r="F1783" t="s">
        <v>3254</v>
      </c>
      <c r="G1783" t="s">
        <v>3254</v>
      </c>
      <c r="H1783" t="s">
        <v>3255</v>
      </c>
      <c r="I1783" t="s">
        <v>3450</v>
      </c>
      <c r="J1783" t="s">
        <v>3257</v>
      </c>
      <c r="K1783" t="s">
        <v>3451</v>
      </c>
      <c r="L1783">
        <v>2023</v>
      </c>
      <c r="M1783">
        <v>8</v>
      </c>
      <c r="N1783">
        <v>9</v>
      </c>
      <c r="O1783" t="s">
        <v>44</v>
      </c>
      <c r="P1783">
        <v>60</v>
      </c>
      <c r="Q1783" t="s">
        <v>45</v>
      </c>
      <c r="S1783" t="s">
        <v>46</v>
      </c>
      <c r="U1783" t="s">
        <v>47</v>
      </c>
      <c r="V1783" t="s">
        <v>48</v>
      </c>
      <c r="W1783" t="s">
        <v>52</v>
      </c>
      <c r="Y1783">
        <v>54</v>
      </c>
      <c r="Z1783" t="s">
        <v>50</v>
      </c>
      <c r="AA1783" t="s">
        <v>213</v>
      </c>
      <c r="AB1783">
        <v>1</v>
      </c>
      <c r="AC1783">
        <v>1</v>
      </c>
      <c r="AD1783" t="s">
        <v>54</v>
      </c>
      <c r="AE1783">
        <v>282</v>
      </c>
      <c r="AF1783">
        <v>205</v>
      </c>
      <c r="AG1783" t="s">
        <v>3453</v>
      </c>
    </row>
    <row r="1784" spans="1:33" x14ac:dyDescent="0.25">
      <c r="A1784">
        <v>956</v>
      </c>
      <c r="B1784" t="s">
        <v>35</v>
      </c>
      <c r="C1784" t="s">
        <v>518</v>
      </c>
      <c r="D1784" t="s">
        <v>519</v>
      </c>
      <c r="E1784" t="s">
        <v>38</v>
      </c>
      <c r="F1784" t="s">
        <v>3254</v>
      </c>
      <c r="G1784" t="s">
        <v>3254</v>
      </c>
      <c r="H1784" t="s">
        <v>3255</v>
      </c>
      <c r="I1784" t="s">
        <v>3454</v>
      </c>
      <c r="J1784" t="s">
        <v>3257</v>
      </c>
      <c r="K1784" t="s">
        <v>3455</v>
      </c>
      <c r="L1784">
        <v>2023</v>
      </c>
      <c r="M1784">
        <v>8</v>
      </c>
      <c r="N1784">
        <v>9</v>
      </c>
      <c r="O1784" t="s">
        <v>44</v>
      </c>
      <c r="P1784">
        <v>60</v>
      </c>
      <c r="Q1784" t="s">
        <v>45</v>
      </c>
      <c r="S1784" t="s">
        <v>46</v>
      </c>
      <c r="U1784" t="s">
        <v>47</v>
      </c>
      <c r="V1784" t="s">
        <v>48</v>
      </c>
      <c r="W1784" t="s">
        <v>49</v>
      </c>
      <c r="Y1784">
        <v>55</v>
      </c>
      <c r="Z1784" t="s">
        <v>50</v>
      </c>
      <c r="AA1784" t="s">
        <v>135</v>
      </c>
      <c r="AB1784">
        <v>1</v>
      </c>
      <c r="AC1784">
        <v>1</v>
      </c>
      <c r="AD1784" t="s">
        <v>54</v>
      </c>
      <c r="AE1784">
        <v>285</v>
      </c>
      <c r="AF1784">
        <v>316</v>
      </c>
      <c r="AG1784" t="s">
        <v>3456</v>
      </c>
    </row>
    <row r="1785" spans="1:33" x14ac:dyDescent="0.25">
      <c r="A1785">
        <v>956</v>
      </c>
      <c r="B1785" t="s">
        <v>35</v>
      </c>
      <c r="C1785" t="s">
        <v>518</v>
      </c>
      <c r="D1785" t="s">
        <v>519</v>
      </c>
      <c r="E1785" t="s">
        <v>38</v>
      </c>
      <c r="F1785" t="s">
        <v>3254</v>
      </c>
      <c r="G1785" t="s">
        <v>3254</v>
      </c>
      <c r="H1785" t="s">
        <v>3255</v>
      </c>
      <c r="I1785" t="s">
        <v>3454</v>
      </c>
      <c r="J1785" t="s">
        <v>3257</v>
      </c>
      <c r="K1785" t="s">
        <v>3455</v>
      </c>
      <c r="L1785">
        <v>2023</v>
      </c>
      <c r="M1785">
        <v>8</v>
      </c>
      <c r="N1785">
        <v>9</v>
      </c>
      <c r="O1785" t="s">
        <v>44</v>
      </c>
      <c r="P1785">
        <v>60</v>
      </c>
      <c r="Q1785" t="s">
        <v>45</v>
      </c>
      <c r="S1785" t="s">
        <v>46</v>
      </c>
      <c r="U1785" t="s">
        <v>47</v>
      </c>
      <c r="V1785" t="s">
        <v>48</v>
      </c>
      <c r="W1785" t="s">
        <v>52</v>
      </c>
      <c r="Y1785">
        <v>55</v>
      </c>
      <c r="Z1785" t="s">
        <v>50</v>
      </c>
      <c r="AA1785" t="s">
        <v>213</v>
      </c>
      <c r="AB1785">
        <v>1</v>
      </c>
      <c r="AC1785">
        <v>1</v>
      </c>
      <c r="AD1785" t="s">
        <v>54</v>
      </c>
      <c r="AE1785">
        <v>275</v>
      </c>
      <c r="AF1785">
        <v>201</v>
      </c>
      <c r="AG1785" t="s">
        <v>3457</v>
      </c>
    </row>
    <row r="1786" spans="1:33" x14ac:dyDescent="0.25">
      <c r="A1786">
        <v>956</v>
      </c>
      <c r="B1786" t="s">
        <v>35</v>
      </c>
      <c r="C1786" t="s">
        <v>518</v>
      </c>
      <c r="D1786" t="s">
        <v>519</v>
      </c>
      <c r="E1786" t="s">
        <v>38</v>
      </c>
      <c r="F1786" t="s">
        <v>3254</v>
      </c>
      <c r="G1786" t="s">
        <v>3254</v>
      </c>
      <c r="H1786" t="s">
        <v>3255</v>
      </c>
      <c r="I1786" t="s">
        <v>3458</v>
      </c>
      <c r="J1786" t="s">
        <v>3257</v>
      </c>
      <c r="K1786" t="s">
        <v>3459</v>
      </c>
      <c r="L1786">
        <v>2023</v>
      </c>
      <c r="M1786">
        <v>8</v>
      </c>
      <c r="N1786">
        <v>10</v>
      </c>
      <c r="O1786" t="s">
        <v>44</v>
      </c>
      <c r="P1786">
        <v>60</v>
      </c>
      <c r="Q1786" t="s">
        <v>45</v>
      </c>
      <c r="S1786" t="s">
        <v>46</v>
      </c>
      <c r="U1786" t="s">
        <v>47</v>
      </c>
      <c r="V1786" t="s">
        <v>48</v>
      </c>
      <c r="W1786" t="s">
        <v>49</v>
      </c>
      <c r="Y1786">
        <v>56</v>
      </c>
      <c r="Z1786" t="s">
        <v>50</v>
      </c>
      <c r="AA1786" t="s">
        <v>135</v>
      </c>
      <c r="AB1786">
        <v>1</v>
      </c>
      <c r="AC1786">
        <v>1</v>
      </c>
      <c r="AD1786" t="s">
        <v>54</v>
      </c>
      <c r="AE1786">
        <v>290</v>
      </c>
      <c r="AF1786">
        <v>298</v>
      </c>
      <c r="AG1786" t="s">
        <v>3460</v>
      </c>
    </row>
    <row r="1787" spans="1:33" x14ac:dyDescent="0.25">
      <c r="A1787">
        <v>956</v>
      </c>
      <c r="B1787" t="s">
        <v>35</v>
      </c>
      <c r="C1787" t="s">
        <v>518</v>
      </c>
      <c r="D1787" t="s">
        <v>519</v>
      </c>
      <c r="E1787" t="s">
        <v>38</v>
      </c>
      <c r="F1787" t="s">
        <v>3254</v>
      </c>
      <c r="G1787" t="s">
        <v>3254</v>
      </c>
      <c r="H1787" t="s">
        <v>3255</v>
      </c>
      <c r="I1787" t="s">
        <v>3458</v>
      </c>
      <c r="J1787" t="s">
        <v>3257</v>
      </c>
      <c r="K1787" t="s">
        <v>3459</v>
      </c>
      <c r="L1787">
        <v>2023</v>
      </c>
      <c r="M1787">
        <v>8</v>
      </c>
      <c r="N1787">
        <v>10</v>
      </c>
      <c r="O1787" t="s">
        <v>44</v>
      </c>
      <c r="P1787">
        <v>60</v>
      </c>
      <c r="Q1787" t="s">
        <v>45</v>
      </c>
      <c r="S1787" t="s">
        <v>46</v>
      </c>
      <c r="U1787" t="s">
        <v>47</v>
      </c>
      <c r="V1787" t="s">
        <v>48</v>
      </c>
      <c r="W1787" t="s">
        <v>52</v>
      </c>
      <c r="Y1787">
        <v>56</v>
      </c>
      <c r="Z1787" t="s">
        <v>50</v>
      </c>
      <c r="AA1787" t="s">
        <v>213</v>
      </c>
      <c r="AB1787">
        <v>1</v>
      </c>
      <c r="AC1787">
        <v>1</v>
      </c>
      <c r="AD1787" t="s">
        <v>54</v>
      </c>
      <c r="AE1787">
        <v>274</v>
      </c>
      <c r="AF1787">
        <v>204</v>
      </c>
      <c r="AG1787" t="s">
        <v>3461</v>
      </c>
    </row>
    <row r="1788" spans="1:33" x14ac:dyDescent="0.25">
      <c r="A1788">
        <v>956</v>
      </c>
      <c r="B1788" t="s">
        <v>35</v>
      </c>
      <c r="C1788" t="s">
        <v>518</v>
      </c>
      <c r="D1788" t="s">
        <v>519</v>
      </c>
      <c r="E1788" t="s">
        <v>38</v>
      </c>
      <c r="F1788" t="s">
        <v>3254</v>
      </c>
      <c r="G1788" t="s">
        <v>3254</v>
      </c>
      <c r="H1788" t="s">
        <v>3255</v>
      </c>
      <c r="I1788" t="s">
        <v>3462</v>
      </c>
      <c r="J1788" t="s">
        <v>3257</v>
      </c>
      <c r="K1788" t="s">
        <v>3463</v>
      </c>
      <c r="L1788">
        <v>2023</v>
      </c>
      <c r="M1788">
        <v>8</v>
      </c>
      <c r="N1788">
        <v>10</v>
      </c>
      <c r="O1788" t="s">
        <v>44</v>
      </c>
      <c r="P1788">
        <v>60</v>
      </c>
      <c r="Q1788" t="s">
        <v>45</v>
      </c>
      <c r="S1788" t="s">
        <v>46</v>
      </c>
      <c r="U1788" t="s">
        <v>47</v>
      </c>
      <c r="V1788" t="s">
        <v>48</v>
      </c>
      <c r="W1788" t="s">
        <v>49</v>
      </c>
      <c r="Y1788">
        <v>57</v>
      </c>
      <c r="Z1788" t="s">
        <v>50</v>
      </c>
      <c r="AA1788" t="s">
        <v>527</v>
      </c>
      <c r="AB1788">
        <v>1</v>
      </c>
      <c r="AC1788">
        <v>1</v>
      </c>
      <c r="AD1788" t="s">
        <v>54</v>
      </c>
      <c r="AE1788">
        <v>289</v>
      </c>
      <c r="AF1788">
        <v>282</v>
      </c>
      <c r="AG1788" t="s">
        <v>3464</v>
      </c>
    </row>
    <row r="1789" spans="1:33" x14ac:dyDescent="0.25">
      <c r="A1789">
        <v>956</v>
      </c>
      <c r="B1789" t="s">
        <v>35</v>
      </c>
      <c r="C1789" t="s">
        <v>518</v>
      </c>
      <c r="D1789" t="s">
        <v>519</v>
      </c>
      <c r="E1789" t="s">
        <v>38</v>
      </c>
      <c r="F1789" t="s">
        <v>3254</v>
      </c>
      <c r="G1789" t="s">
        <v>3254</v>
      </c>
      <c r="H1789" t="s">
        <v>3255</v>
      </c>
      <c r="I1789" t="s">
        <v>3462</v>
      </c>
      <c r="J1789" t="s">
        <v>3257</v>
      </c>
      <c r="K1789" t="s">
        <v>3463</v>
      </c>
      <c r="L1789">
        <v>2023</v>
      </c>
      <c r="M1789">
        <v>8</v>
      </c>
      <c r="N1789">
        <v>10</v>
      </c>
      <c r="O1789" t="s">
        <v>44</v>
      </c>
      <c r="P1789">
        <v>60</v>
      </c>
      <c r="Q1789" t="s">
        <v>45</v>
      </c>
      <c r="S1789" t="s">
        <v>46</v>
      </c>
      <c r="U1789" t="s">
        <v>47</v>
      </c>
      <c r="V1789" t="s">
        <v>48</v>
      </c>
      <c r="W1789" t="s">
        <v>52</v>
      </c>
      <c r="Y1789">
        <v>57</v>
      </c>
      <c r="Z1789" t="s">
        <v>50</v>
      </c>
      <c r="AA1789" t="s">
        <v>213</v>
      </c>
      <c r="AB1789">
        <v>1</v>
      </c>
      <c r="AC1789">
        <v>1</v>
      </c>
      <c r="AD1789" t="s">
        <v>54</v>
      </c>
      <c r="AE1789">
        <v>271</v>
      </c>
      <c r="AF1789">
        <v>207</v>
      </c>
      <c r="AG1789" t="s">
        <v>2913</v>
      </c>
    </row>
    <row r="1790" spans="1:33" x14ac:dyDescent="0.25">
      <c r="A1790">
        <v>956</v>
      </c>
      <c r="B1790" t="s">
        <v>35</v>
      </c>
      <c r="C1790" t="s">
        <v>518</v>
      </c>
      <c r="D1790" t="s">
        <v>519</v>
      </c>
      <c r="E1790" t="s">
        <v>38</v>
      </c>
      <c r="F1790" t="s">
        <v>3254</v>
      </c>
      <c r="G1790" t="s">
        <v>3254</v>
      </c>
      <c r="H1790" t="s">
        <v>3255</v>
      </c>
      <c r="I1790" t="s">
        <v>3465</v>
      </c>
      <c r="J1790" t="s">
        <v>3257</v>
      </c>
      <c r="K1790" t="s">
        <v>3466</v>
      </c>
      <c r="L1790">
        <v>2023</v>
      </c>
      <c r="M1790">
        <v>8</v>
      </c>
      <c r="N1790">
        <v>10</v>
      </c>
      <c r="O1790" t="s">
        <v>44</v>
      </c>
      <c r="P1790">
        <v>60</v>
      </c>
      <c r="Q1790" t="s">
        <v>45</v>
      </c>
      <c r="S1790" t="s">
        <v>46</v>
      </c>
      <c r="U1790" t="s">
        <v>47</v>
      </c>
      <c r="V1790" t="s">
        <v>48</v>
      </c>
      <c r="W1790" t="s">
        <v>49</v>
      </c>
      <c r="Y1790">
        <v>58</v>
      </c>
      <c r="Z1790" t="s">
        <v>50</v>
      </c>
      <c r="AA1790" t="s">
        <v>1316</v>
      </c>
      <c r="AB1790">
        <v>1</v>
      </c>
      <c r="AC1790">
        <v>1</v>
      </c>
      <c r="AD1790" t="s">
        <v>54</v>
      </c>
      <c r="AE1790">
        <v>284</v>
      </c>
      <c r="AF1790">
        <v>297</v>
      </c>
      <c r="AG1790" t="s">
        <v>1512</v>
      </c>
    </row>
    <row r="1791" spans="1:33" x14ac:dyDescent="0.25">
      <c r="A1791">
        <v>956</v>
      </c>
      <c r="B1791" t="s">
        <v>35</v>
      </c>
      <c r="C1791" t="s">
        <v>518</v>
      </c>
      <c r="D1791" t="s">
        <v>519</v>
      </c>
      <c r="E1791" t="s">
        <v>38</v>
      </c>
      <c r="F1791" t="s">
        <v>3254</v>
      </c>
      <c r="G1791" t="s">
        <v>3254</v>
      </c>
      <c r="H1791" t="s">
        <v>3255</v>
      </c>
      <c r="I1791" t="s">
        <v>3465</v>
      </c>
      <c r="J1791" t="s">
        <v>3257</v>
      </c>
      <c r="K1791" t="s">
        <v>3466</v>
      </c>
      <c r="L1791">
        <v>2023</v>
      </c>
      <c r="M1791">
        <v>8</v>
      </c>
      <c r="N1791">
        <v>10</v>
      </c>
      <c r="O1791" t="s">
        <v>44</v>
      </c>
      <c r="P1791">
        <v>60</v>
      </c>
      <c r="Q1791" t="s">
        <v>45</v>
      </c>
      <c r="S1791" t="s">
        <v>46</v>
      </c>
      <c r="U1791" t="s">
        <v>47</v>
      </c>
      <c r="V1791" t="s">
        <v>48</v>
      </c>
      <c r="W1791" t="s">
        <v>52</v>
      </c>
      <c r="Y1791">
        <v>58</v>
      </c>
      <c r="Z1791" t="s">
        <v>50</v>
      </c>
      <c r="AA1791" t="s">
        <v>213</v>
      </c>
      <c r="AB1791">
        <v>1</v>
      </c>
      <c r="AC1791">
        <v>1</v>
      </c>
      <c r="AD1791" t="s">
        <v>54</v>
      </c>
      <c r="AE1791">
        <v>282</v>
      </c>
      <c r="AF1791">
        <v>206</v>
      </c>
      <c r="AG1791" t="s">
        <v>3467</v>
      </c>
    </row>
    <row r="1792" spans="1:33" x14ac:dyDescent="0.25">
      <c r="A1792">
        <v>956</v>
      </c>
      <c r="B1792" t="s">
        <v>35</v>
      </c>
      <c r="C1792" t="s">
        <v>518</v>
      </c>
      <c r="D1792" t="s">
        <v>519</v>
      </c>
      <c r="E1792" t="s">
        <v>38</v>
      </c>
      <c r="F1792" t="s">
        <v>3254</v>
      </c>
      <c r="G1792" t="s">
        <v>3254</v>
      </c>
      <c r="H1792" t="s">
        <v>3255</v>
      </c>
      <c r="I1792" t="s">
        <v>3468</v>
      </c>
      <c r="J1792" t="s">
        <v>3257</v>
      </c>
      <c r="K1792" t="s">
        <v>3469</v>
      </c>
      <c r="L1792">
        <v>2023</v>
      </c>
      <c r="M1792">
        <v>8</v>
      </c>
      <c r="N1792">
        <v>10</v>
      </c>
      <c r="O1792" t="s">
        <v>44</v>
      </c>
      <c r="P1792">
        <v>60</v>
      </c>
      <c r="Q1792" t="s">
        <v>45</v>
      </c>
      <c r="S1792" t="s">
        <v>46</v>
      </c>
      <c r="U1792" t="s">
        <v>47</v>
      </c>
      <c r="V1792" t="s">
        <v>48</v>
      </c>
      <c r="W1792" t="s">
        <v>49</v>
      </c>
      <c r="Y1792">
        <v>59</v>
      </c>
      <c r="Z1792" t="s">
        <v>50</v>
      </c>
      <c r="AA1792" t="s">
        <v>331</v>
      </c>
      <c r="AB1792">
        <v>1</v>
      </c>
      <c r="AC1792">
        <v>1</v>
      </c>
      <c r="AD1792" t="s">
        <v>54</v>
      </c>
      <c r="AE1792">
        <v>100</v>
      </c>
      <c r="AF1792">
        <v>229</v>
      </c>
      <c r="AG1792" t="s">
        <v>3470</v>
      </c>
    </row>
    <row r="1793" spans="1:33" x14ac:dyDescent="0.25">
      <c r="A1793">
        <v>956</v>
      </c>
      <c r="B1793" t="s">
        <v>35</v>
      </c>
      <c r="C1793" t="s">
        <v>518</v>
      </c>
      <c r="D1793" t="s">
        <v>519</v>
      </c>
      <c r="E1793" t="s">
        <v>38</v>
      </c>
      <c r="F1793" t="s">
        <v>3254</v>
      </c>
      <c r="G1793" t="s">
        <v>3254</v>
      </c>
      <c r="H1793" t="s">
        <v>3255</v>
      </c>
      <c r="I1793" t="s">
        <v>3468</v>
      </c>
      <c r="J1793" t="s">
        <v>3257</v>
      </c>
      <c r="K1793" t="s">
        <v>3469</v>
      </c>
      <c r="L1793">
        <v>2023</v>
      </c>
      <c r="M1793">
        <v>8</v>
      </c>
      <c r="N1793">
        <v>10</v>
      </c>
      <c r="O1793" t="s">
        <v>44</v>
      </c>
      <c r="P1793">
        <v>60</v>
      </c>
      <c r="Q1793" t="s">
        <v>45</v>
      </c>
      <c r="S1793" t="s">
        <v>46</v>
      </c>
      <c r="U1793" t="s">
        <v>47</v>
      </c>
      <c r="V1793" t="s">
        <v>48</v>
      </c>
      <c r="W1793" t="s">
        <v>52</v>
      </c>
      <c r="Y1793">
        <v>59</v>
      </c>
      <c r="Z1793" t="s">
        <v>50</v>
      </c>
      <c r="AA1793" t="s">
        <v>331</v>
      </c>
      <c r="AB1793">
        <v>1</v>
      </c>
      <c r="AC1793">
        <v>1</v>
      </c>
      <c r="AD1793" t="s">
        <v>54</v>
      </c>
      <c r="AE1793">
        <v>252</v>
      </c>
      <c r="AF1793">
        <v>215</v>
      </c>
      <c r="AG1793" t="s">
        <v>3471</v>
      </c>
    </row>
    <row r="1794" spans="1:33" x14ac:dyDescent="0.25">
      <c r="A1794">
        <v>956</v>
      </c>
      <c r="B1794" t="s">
        <v>35</v>
      </c>
      <c r="C1794" t="s">
        <v>518</v>
      </c>
      <c r="D1794" t="s">
        <v>519</v>
      </c>
      <c r="E1794" t="s">
        <v>38</v>
      </c>
      <c r="F1794" t="s">
        <v>3254</v>
      </c>
      <c r="G1794" t="s">
        <v>3254</v>
      </c>
      <c r="H1794" t="s">
        <v>3255</v>
      </c>
      <c r="I1794" t="s">
        <v>3255</v>
      </c>
      <c r="J1794" t="s">
        <v>3257</v>
      </c>
      <c r="K1794" t="s">
        <v>3472</v>
      </c>
      <c r="L1794">
        <v>2023</v>
      </c>
      <c r="M1794">
        <v>8</v>
      </c>
      <c r="N1794">
        <v>10</v>
      </c>
      <c r="O1794" t="s">
        <v>44</v>
      </c>
      <c r="P1794">
        <v>60</v>
      </c>
      <c r="Q1794" t="s">
        <v>45</v>
      </c>
      <c r="S1794" t="s">
        <v>46</v>
      </c>
      <c r="U1794" t="s">
        <v>47</v>
      </c>
      <c r="V1794" t="s">
        <v>48</v>
      </c>
      <c r="W1794" t="s">
        <v>49</v>
      </c>
      <c r="Y1794">
        <v>60</v>
      </c>
      <c r="Z1794" t="s">
        <v>50</v>
      </c>
      <c r="AA1794" t="s">
        <v>331</v>
      </c>
      <c r="AB1794">
        <v>1</v>
      </c>
      <c r="AC1794">
        <v>1</v>
      </c>
      <c r="AD1794" t="s">
        <v>54</v>
      </c>
      <c r="AE1794">
        <v>111</v>
      </c>
      <c r="AF1794">
        <v>222</v>
      </c>
      <c r="AG1794" t="s">
        <v>3473</v>
      </c>
    </row>
    <row r="1795" spans="1:33" x14ac:dyDescent="0.25">
      <c r="A1795">
        <v>956</v>
      </c>
      <c r="B1795" t="s">
        <v>35</v>
      </c>
      <c r="C1795" t="s">
        <v>518</v>
      </c>
      <c r="D1795" t="s">
        <v>519</v>
      </c>
      <c r="E1795" t="s">
        <v>38</v>
      </c>
      <c r="F1795" t="s">
        <v>3254</v>
      </c>
      <c r="G1795" t="s">
        <v>3254</v>
      </c>
      <c r="H1795" t="s">
        <v>3255</v>
      </c>
      <c r="I1795" t="s">
        <v>3255</v>
      </c>
      <c r="J1795" t="s">
        <v>3257</v>
      </c>
      <c r="K1795" t="s">
        <v>3472</v>
      </c>
      <c r="L1795">
        <v>2023</v>
      </c>
      <c r="M1795">
        <v>8</v>
      </c>
      <c r="N1795">
        <v>10</v>
      </c>
      <c r="O1795" t="s">
        <v>44</v>
      </c>
      <c r="P1795">
        <v>60</v>
      </c>
      <c r="Q1795" t="s">
        <v>45</v>
      </c>
      <c r="S1795" t="s">
        <v>46</v>
      </c>
      <c r="U1795" t="s">
        <v>47</v>
      </c>
      <c r="V1795" t="s">
        <v>48</v>
      </c>
      <c r="W1795" t="s">
        <v>52</v>
      </c>
      <c r="Y1795">
        <v>60</v>
      </c>
      <c r="Z1795" t="s">
        <v>50</v>
      </c>
      <c r="AA1795" t="s">
        <v>331</v>
      </c>
      <c r="AB1795">
        <v>1</v>
      </c>
      <c r="AC1795">
        <v>1</v>
      </c>
      <c r="AD1795" t="s">
        <v>54</v>
      </c>
      <c r="AE1795">
        <v>267</v>
      </c>
      <c r="AF1795">
        <v>212</v>
      </c>
      <c r="AG1795" t="s">
        <v>1101</v>
      </c>
    </row>
    <row r="1796" spans="1:33" x14ac:dyDescent="0.25">
      <c r="A1796">
        <v>957</v>
      </c>
      <c r="B1796" t="s">
        <v>35</v>
      </c>
      <c r="C1796" t="s">
        <v>518</v>
      </c>
      <c r="D1796" t="s">
        <v>519</v>
      </c>
      <c r="E1796" t="s">
        <v>38</v>
      </c>
      <c r="F1796" t="s">
        <v>3474</v>
      </c>
      <c r="G1796" t="s">
        <v>3474</v>
      </c>
      <c r="H1796" t="s">
        <v>3475</v>
      </c>
      <c r="I1796" t="s">
        <v>3476</v>
      </c>
      <c r="J1796" t="s">
        <v>3257</v>
      </c>
      <c r="K1796" t="s">
        <v>3477</v>
      </c>
      <c r="L1796">
        <v>2023</v>
      </c>
      <c r="M1796">
        <v>8</v>
      </c>
      <c r="N1796">
        <v>10</v>
      </c>
      <c r="O1796" t="s">
        <v>44</v>
      </c>
      <c r="P1796">
        <v>60</v>
      </c>
      <c r="Q1796" t="s">
        <v>45</v>
      </c>
      <c r="S1796" t="s">
        <v>46</v>
      </c>
      <c r="U1796" t="s">
        <v>47</v>
      </c>
      <c r="V1796" t="s">
        <v>48</v>
      </c>
      <c r="W1796" t="s">
        <v>49</v>
      </c>
      <c r="Y1796">
        <v>1</v>
      </c>
      <c r="Z1796" t="s">
        <v>50</v>
      </c>
      <c r="AA1796" t="s">
        <v>135</v>
      </c>
      <c r="AB1796">
        <v>1</v>
      </c>
      <c r="AC1796">
        <v>1</v>
      </c>
      <c r="AD1796" t="s">
        <v>54</v>
      </c>
      <c r="AE1796">
        <v>195</v>
      </c>
      <c r="AF1796">
        <v>100</v>
      </c>
      <c r="AG1796" t="s">
        <v>3478</v>
      </c>
    </row>
    <row r="1797" spans="1:33" x14ac:dyDescent="0.25">
      <c r="A1797">
        <v>957</v>
      </c>
      <c r="B1797" t="s">
        <v>35</v>
      </c>
      <c r="C1797" t="s">
        <v>518</v>
      </c>
      <c r="D1797" t="s">
        <v>519</v>
      </c>
      <c r="E1797" t="s">
        <v>38</v>
      </c>
      <c r="F1797" t="s">
        <v>3474</v>
      </c>
      <c r="G1797" t="s">
        <v>3474</v>
      </c>
      <c r="H1797" t="s">
        <v>3475</v>
      </c>
      <c r="I1797" t="s">
        <v>3476</v>
      </c>
      <c r="J1797" t="s">
        <v>3257</v>
      </c>
      <c r="K1797" t="s">
        <v>3477</v>
      </c>
      <c r="L1797">
        <v>2023</v>
      </c>
      <c r="M1797">
        <v>8</v>
      </c>
      <c r="N1797">
        <v>10</v>
      </c>
      <c r="O1797" t="s">
        <v>44</v>
      </c>
      <c r="P1797">
        <v>60</v>
      </c>
      <c r="Q1797" t="s">
        <v>45</v>
      </c>
      <c r="S1797" t="s">
        <v>46</v>
      </c>
      <c r="U1797" t="s">
        <v>47</v>
      </c>
      <c r="V1797" t="s">
        <v>48</v>
      </c>
      <c r="W1797" t="s">
        <v>52</v>
      </c>
      <c r="Y1797">
        <v>1</v>
      </c>
      <c r="Z1797" t="s">
        <v>50</v>
      </c>
      <c r="AA1797" t="s">
        <v>331</v>
      </c>
      <c r="AB1797">
        <v>1</v>
      </c>
      <c r="AC1797">
        <v>1</v>
      </c>
      <c r="AD1797" t="s">
        <v>54</v>
      </c>
      <c r="AE1797">
        <v>256</v>
      </c>
      <c r="AF1797">
        <v>214</v>
      </c>
      <c r="AG1797" t="s">
        <v>2875</v>
      </c>
    </row>
    <row r="1798" spans="1:33" x14ac:dyDescent="0.25">
      <c r="A1798">
        <v>957</v>
      </c>
      <c r="B1798" t="s">
        <v>35</v>
      </c>
      <c r="C1798" t="s">
        <v>518</v>
      </c>
      <c r="D1798" t="s">
        <v>519</v>
      </c>
      <c r="E1798" t="s">
        <v>38</v>
      </c>
      <c r="F1798" t="s">
        <v>3474</v>
      </c>
      <c r="G1798" t="s">
        <v>3474</v>
      </c>
      <c r="H1798" t="s">
        <v>3475</v>
      </c>
      <c r="I1798" t="s">
        <v>3479</v>
      </c>
      <c r="J1798" t="s">
        <v>3257</v>
      </c>
      <c r="K1798" t="s">
        <v>3480</v>
      </c>
      <c r="L1798">
        <v>2023</v>
      </c>
      <c r="M1798">
        <v>8</v>
      </c>
      <c r="N1798">
        <v>10</v>
      </c>
      <c r="O1798" t="s">
        <v>44</v>
      </c>
      <c r="P1798">
        <v>60</v>
      </c>
      <c r="Q1798" t="s">
        <v>45</v>
      </c>
      <c r="S1798" t="s">
        <v>46</v>
      </c>
      <c r="U1798" t="s">
        <v>47</v>
      </c>
      <c r="V1798" t="s">
        <v>48</v>
      </c>
      <c r="W1798" t="s">
        <v>49</v>
      </c>
      <c r="Y1798">
        <v>2</v>
      </c>
      <c r="Z1798" t="s">
        <v>50</v>
      </c>
      <c r="AA1798" t="s">
        <v>51</v>
      </c>
      <c r="AB1798">
        <v>1</v>
      </c>
      <c r="AC1798">
        <v>1</v>
      </c>
      <c r="AD1798" t="s">
        <v>54</v>
      </c>
      <c r="AE1798">
        <v>282</v>
      </c>
      <c r="AF1798">
        <v>145</v>
      </c>
      <c r="AG1798" t="s">
        <v>674</v>
      </c>
    </row>
    <row r="1799" spans="1:33" x14ac:dyDescent="0.25">
      <c r="A1799">
        <v>957</v>
      </c>
      <c r="B1799" t="s">
        <v>35</v>
      </c>
      <c r="C1799" t="s">
        <v>518</v>
      </c>
      <c r="D1799" t="s">
        <v>519</v>
      </c>
      <c r="E1799" t="s">
        <v>38</v>
      </c>
      <c r="F1799" t="s">
        <v>3474</v>
      </c>
      <c r="G1799" t="s">
        <v>3474</v>
      </c>
      <c r="H1799" t="s">
        <v>3475</v>
      </c>
      <c r="I1799" t="s">
        <v>3479</v>
      </c>
      <c r="J1799" t="s">
        <v>3257</v>
      </c>
      <c r="K1799" t="s">
        <v>3480</v>
      </c>
      <c r="L1799">
        <v>2023</v>
      </c>
      <c r="M1799">
        <v>8</v>
      </c>
      <c r="N1799">
        <v>10</v>
      </c>
      <c r="O1799" t="s">
        <v>44</v>
      </c>
      <c r="P1799">
        <v>60</v>
      </c>
      <c r="Q1799" t="s">
        <v>45</v>
      </c>
      <c r="S1799" t="s">
        <v>46</v>
      </c>
      <c r="U1799" t="s">
        <v>47</v>
      </c>
      <c r="V1799" t="s">
        <v>48</v>
      </c>
      <c r="W1799" t="s">
        <v>52</v>
      </c>
      <c r="Y1799">
        <v>2</v>
      </c>
      <c r="Z1799" t="s">
        <v>50</v>
      </c>
      <c r="AA1799" t="s">
        <v>331</v>
      </c>
      <c r="AB1799">
        <v>1</v>
      </c>
      <c r="AC1799">
        <v>1</v>
      </c>
      <c r="AD1799" t="s">
        <v>54</v>
      </c>
      <c r="AE1799">
        <v>269</v>
      </c>
      <c r="AF1799">
        <v>207</v>
      </c>
      <c r="AG1799" t="s">
        <v>3481</v>
      </c>
    </row>
    <row r="1800" spans="1:33" x14ac:dyDescent="0.25">
      <c r="A1800">
        <v>957</v>
      </c>
      <c r="B1800" t="s">
        <v>35</v>
      </c>
      <c r="C1800" t="s">
        <v>518</v>
      </c>
      <c r="D1800" t="s">
        <v>519</v>
      </c>
      <c r="E1800" t="s">
        <v>38</v>
      </c>
      <c r="F1800" t="s">
        <v>3474</v>
      </c>
      <c r="G1800" t="s">
        <v>3474</v>
      </c>
      <c r="H1800" t="s">
        <v>3475</v>
      </c>
      <c r="I1800" t="s">
        <v>3482</v>
      </c>
      <c r="J1800" t="s">
        <v>3257</v>
      </c>
      <c r="K1800" t="s">
        <v>3483</v>
      </c>
      <c r="L1800">
        <v>2023</v>
      </c>
      <c r="M1800">
        <v>8</v>
      </c>
      <c r="N1800">
        <v>10</v>
      </c>
      <c r="O1800" t="s">
        <v>44</v>
      </c>
      <c r="P1800">
        <v>60</v>
      </c>
      <c r="Q1800" t="s">
        <v>45</v>
      </c>
      <c r="S1800" t="s">
        <v>46</v>
      </c>
      <c r="U1800" t="s">
        <v>47</v>
      </c>
      <c r="V1800" t="s">
        <v>48</v>
      </c>
      <c r="W1800" t="s">
        <v>49</v>
      </c>
      <c r="Y1800">
        <v>3</v>
      </c>
      <c r="Z1800" t="s">
        <v>50</v>
      </c>
      <c r="AA1800" t="s">
        <v>331</v>
      </c>
      <c r="AB1800">
        <v>1</v>
      </c>
      <c r="AC1800">
        <v>1</v>
      </c>
      <c r="AD1800" t="s">
        <v>54</v>
      </c>
      <c r="AE1800">
        <v>281</v>
      </c>
      <c r="AF1800">
        <v>145</v>
      </c>
      <c r="AG1800" t="s">
        <v>3484</v>
      </c>
    </row>
    <row r="1801" spans="1:33" x14ac:dyDescent="0.25">
      <c r="A1801">
        <v>957</v>
      </c>
      <c r="B1801" t="s">
        <v>35</v>
      </c>
      <c r="C1801" t="s">
        <v>518</v>
      </c>
      <c r="D1801" t="s">
        <v>519</v>
      </c>
      <c r="E1801" t="s">
        <v>38</v>
      </c>
      <c r="F1801" t="s">
        <v>3474</v>
      </c>
      <c r="G1801" t="s">
        <v>3474</v>
      </c>
      <c r="H1801" t="s">
        <v>3475</v>
      </c>
      <c r="I1801" t="s">
        <v>3482</v>
      </c>
      <c r="J1801" t="s">
        <v>3257</v>
      </c>
      <c r="K1801" t="s">
        <v>3483</v>
      </c>
      <c r="L1801">
        <v>2023</v>
      </c>
      <c r="M1801">
        <v>8</v>
      </c>
      <c r="N1801">
        <v>10</v>
      </c>
      <c r="O1801" t="s">
        <v>44</v>
      </c>
      <c r="P1801">
        <v>60</v>
      </c>
      <c r="Q1801" t="s">
        <v>45</v>
      </c>
      <c r="S1801" t="s">
        <v>46</v>
      </c>
      <c r="U1801" t="s">
        <v>47</v>
      </c>
      <c r="V1801" t="s">
        <v>48</v>
      </c>
      <c r="W1801" t="s">
        <v>52</v>
      </c>
      <c r="Y1801">
        <v>3</v>
      </c>
      <c r="Z1801" t="s">
        <v>50</v>
      </c>
      <c r="AA1801" t="s">
        <v>331</v>
      </c>
      <c r="AB1801">
        <v>1</v>
      </c>
      <c r="AC1801">
        <v>1</v>
      </c>
      <c r="AD1801" t="s">
        <v>54</v>
      </c>
      <c r="AE1801">
        <v>262</v>
      </c>
      <c r="AF1801">
        <v>210</v>
      </c>
      <c r="AG1801" t="s">
        <v>2086</v>
      </c>
    </row>
    <row r="1802" spans="1:33" x14ac:dyDescent="0.25">
      <c r="A1802">
        <v>957</v>
      </c>
      <c r="B1802" t="s">
        <v>35</v>
      </c>
      <c r="C1802" t="s">
        <v>518</v>
      </c>
      <c r="D1802" t="s">
        <v>519</v>
      </c>
      <c r="E1802" t="s">
        <v>38</v>
      </c>
      <c r="F1802" t="s">
        <v>3474</v>
      </c>
      <c r="G1802" t="s">
        <v>3474</v>
      </c>
      <c r="H1802" t="s">
        <v>3475</v>
      </c>
      <c r="I1802" t="s">
        <v>3485</v>
      </c>
      <c r="J1802" t="s">
        <v>3257</v>
      </c>
      <c r="K1802" t="s">
        <v>3486</v>
      </c>
      <c r="L1802">
        <v>2023</v>
      </c>
      <c r="M1802">
        <v>8</v>
      </c>
      <c r="N1802">
        <v>10</v>
      </c>
      <c r="O1802" t="s">
        <v>44</v>
      </c>
      <c r="P1802">
        <v>60</v>
      </c>
      <c r="Q1802" t="s">
        <v>45</v>
      </c>
      <c r="S1802" t="s">
        <v>46</v>
      </c>
      <c r="U1802" t="s">
        <v>47</v>
      </c>
      <c r="V1802" t="s">
        <v>48</v>
      </c>
      <c r="W1802" t="s">
        <v>49</v>
      </c>
      <c r="Y1802">
        <v>4</v>
      </c>
      <c r="Z1802" t="s">
        <v>50</v>
      </c>
      <c r="AA1802" t="s">
        <v>331</v>
      </c>
      <c r="AB1802">
        <v>1</v>
      </c>
      <c r="AC1802">
        <v>1</v>
      </c>
      <c r="AD1802" t="s">
        <v>54</v>
      </c>
      <c r="AE1802">
        <v>269</v>
      </c>
      <c r="AF1802">
        <v>92</v>
      </c>
      <c r="AG1802" t="s">
        <v>3487</v>
      </c>
    </row>
    <row r="1803" spans="1:33" x14ac:dyDescent="0.25">
      <c r="A1803">
        <v>957</v>
      </c>
      <c r="B1803" t="s">
        <v>35</v>
      </c>
      <c r="C1803" t="s">
        <v>518</v>
      </c>
      <c r="D1803" t="s">
        <v>519</v>
      </c>
      <c r="E1803" t="s">
        <v>38</v>
      </c>
      <c r="F1803" t="s">
        <v>3474</v>
      </c>
      <c r="G1803" t="s">
        <v>3474</v>
      </c>
      <c r="H1803" t="s">
        <v>3475</v>
      </c>
      <c r="I1803" t="s">
        <v>3485</v>
      </c>
      <c r="J1803" t="s">
        <v>3257</v>
      </c>
      <c r="K1803" t="s">
        <v>3486</v>
      </c>
      <c r="L1803">
        <v>2023</v>
      </c>
      <c r="M1803">
        <v>8</v>
      </c>
      <c r="N1803">
        <v>10</v>
      </c>
      <c r="O1803" t="s">
        <v>44</v>
      </c>
      <c r="P1803">
        <v>60</v>
      </c>
      <c r="Q1803" t="s">
        <v>45</v>
      </c>
      <c r="S1803" t="s">
        <v>46</v>
      </c>
      <c r="U1803" t="s">
        <v>47</v>
      </c>
      <c r="V1803" t="s">
        <v>48</v>
      </c>
      <c r="W1803" t="s">
        <v>52</v>
      </c>
      <c r="Y1803">
        <v>4</v>
      </c>
      <c r="Z1803" t="s">
        <v>50</v>
      </c>
      <c r="AA1803" t="s">
        <v>331</v>
      </c>
      <c r="AB1803">
        <v>1</v>
      </c>
      <c r="AC1803">
        <v>1</v>
      </c>
      <c r="AD1803" t="s">
        <v>54</v>
      </c>
      <c r="AE1803">
        <v>269</v>
      </c>
      <c r="AF1803">
        <v>203</v>
      </c>
      <c r="AG1803" t="s">
        <v>3488</v>
      </c>
    </row>
    <row r="1804" spans="1:33" x14ac:dyDescent="0.25">
      <c r="A1804">
        <v>957</v>
      </c>
      <c r="B1804" t="s">
        <v>35</v>
      </c>
      <c r="C1804" t="s">
        <v>518</v>
      </c>
      <c r="D1804" t="s">
        <v>519</v>
      </c>
      <c r="E1804" t="s">
        <v>38</v>
      </c>
      <c r="F1804" t="s">
        <v>3474</v>
      </c>
      <c r="G1804" t="s">
        <v>3474</v>
      </c>
      <c r="H1804" t="s">
        <v>3475</v>
      </c>
      <c r="I1804" t="s">
        <v>3489</v>
      </c>
      <c r="J1804" t="s">
        <v>3257</v>
      </c>
      <c r="K1804" t="s">
        <v>3490</v>
      </c>
      <c r="L1804">
        <v>2023</v>
      </c>
      <c r="M1804">
        <v>8</v>
      </c>
      <c r="N1804">
        <v>10</v>
      </c>
      <c r="O1804" t="s">
        <v>44</v>
      </c>
      <c r="P1804">
        <v>60</v>
      </c>
      <c r="Q1804" t="s">
        <v>45</v>
      </c>
      <c r="S1804" t="s">
        <v>46</v>
      </c>
      <c r="U1804" t="s">
        <v>47</v>
      </c>
      <c r="V1804" t="s">
        <v>48</v>
      </c>
      <c r="W1804" t="s">
        <v>49</v>
      </c>
      <c r="Y1804">
        <v>5</v>
      </c>
      <c r="Z1804" t="s">
        <v>50</v>
      </c>
      <c r="AA1804" t="s">
        <v>117</v>
      </c>
      <c r="AB1804">
        <v>1</v>
      </c>
      <c r="AC1804">
        <v>1</v>
      </c>
      <c r="AD1804" t="s">
        <v>54</v>
      </c>
      <c r="AE1804">
        <v>277</v>
      </c>
      <c r="AF1804">
        <v>87</v>
      </c>
      <c r="AG1804" t="s">
        <v>3491</v>
      </c>
    </row>
    <row r="1805" spans="1:33" x14ac:dyDescent="0.25">
      <c r="A1805">
        <v>957</v>
      </c>
      <c r="B1805" t="s">
        <v>35</v>
      </c>
      <c r="C1805" t="s">
        <v>518</v>
      </c>
      <c r="D1805" t="s">
        <v>519</v>
      </c>
      <c r="E1805" t="s">
        <v>38</v>
      </c>
      <c r="F1805" t="s">
        <v>3474</v>
      </c>
      <c r="G1805" t="s">
        <v>3474</v>
      </c>
      <c r="H1805" t="s">
        <v>3475</v>
      </c>
      <c r="I1805" t="s">
        <v>3489</v>
      </c>
      <c r="J1805" t="s">
        <v>3257</v>
      </c>
      <c r="K1805" t="s">
        <v>3490</v>
      </c>
      <c r="L1805">
        <v>2023</v>
      </c>
      <c r="M1805">
        <v>8</v>
      </c>
      <c r="N1805">
        <v>10</v>
      </c>
      <c r="O1805" t="s">
        <v>44</v>
      </c>
      <c r="P1805">
        <v>60</v>
      </c>
      <c r="Q1805" t="s">
        <v>45</v>
      </c>
      <c r="S1805" t="s">
        <v>46</v>
      </c>
      <c r="U1805" t="s">
        <v>47</v>
      </c>
      <c r="V1805" t="s">
        <v>48</v>
      </c>
      <c r="W1805" t="s">
        <v>52</v>
      </c>
      <c r="Y1805">
        <v>5</v>
      </c>
      <c r="Z1805" t="s">
        <v>50</v>
      </c>
      <c r="AA1805" t="s">
        <v>51</v>
      </c>
      <c r="AB1805">
        <v>1</v>
      </c>
      <c r="AC1805">
        <v>1</v>
      </c>
      <c r="AD1805" t="s">
        <v>54</v>
      </c>
      <c r="AE1805">
        <v>267</v>
      </c>
      <c r="AF1805">
        <v>208</v>
      </c>
      <c r="AG1805" t="s">
        <v>3492</v>
      </c>
    </row>
    <row r="1806" spans="1:33" x14ac:dyDescent="0.25">
      <c r="A1806">
        <v>957</v>
      </c>
      <c r="B1806" t="s">
        <v>35</v>
      </c>
      <c r="C1806" t="s">
        <v>518</v>
      </c>
      <c r="D1806" t="s">
        <v>519</v>
      </c>
      <c r="E1806" t="s">
        <v>38</v>
      </c>
      <c r="F1806" t="s">
        <v>3474</v>
      </c>
      <c r="G1806" t="s">
        <v>3474</v>
      </c>
      <c r="H1806" t="s">
        <v>3475</v>
      </c>
      <c r="I1806" t="s">
        <v>3493</v>
      </c>
      <c r="J1806" t="s">
        <v>3257</v>
      </c>
      <c r="K1806" t="s">
        <v>3494</v>
      </c>
      <c r="L1806">
        <v>2023</v>
      </c>
      <c r="M1806">
        <v>8</v>
      </c>
      <c r="N1806">
        <v>10</v>
      </c>
      <c r="O1806" t="s">
        <v>44</v>
      </c>
      <c r="P1806">
        <v>60</v>
      </c>
      <c r="Q1806" t="s">
        <v>45</v>
      </c>
      <c r="S1806" t="s">
        <v>46</v>
      </c>
      <c r="U1806" t="s">
        <v>47</v>
      </c>
      <c r="V1806" t="s">
        <v>48</v>
      </c>
      <c r="W1806" t="s">
        <v>49</v>
      </c>
      <c r="Y1806">
        <v>6</v>
      </c>
      <c r="Z1806" t="s">
        <v>50</v>
      </c>
      <c r="AA1806" t="s">
        <v>117</v>
      </c>
      <c r="AB1806">
        <v>1</v>
      </c>
      <c r="AC1806">
        <v>1</v>
      </c>
      <c r="AD1806" t="s">
        <v>54</v>
      </c>
      <c r="AE1806">
        <v>268</v>
      </c>
      <c r="AF1806">
        <v>89</v>
      </c>
      <c r="AG1806" t="s">
        <v>3495</v>
      </c>
    </row>
    <row r="1807" spans="1:33" x14ac:dyDescent="0.25">
      <c r="A1807">
        <v>957</v>
      </c>
      <c r="B1807" t="s">
        <v>35</v>
      </c>
      <c r="C1807" t="s">
        <v>518</v>
      </c>
      <c r="D1807" t="s">
        <v>519</v>
      </c>
      <c r="E1807" t="s">
        <v>38</v>
      </c>
      <c r="F1807" t="s">
        <v>3474</v>
      </c>
      <c r="G1807" t="s">
        <v>3474</v>
      </c>
      <c r="H1807" t="s">
        <v>3475</v>
      </c>
      <c r="I1807" t="s">
        <v>3493</v>
      </c>
      <c r="J1807" t="s">
        <v>3257</v>
      </c>
      <c r="K1807" t="s">
        <v>3494</v>
      </c>
      <c r="L1807">
        <v>2023</v>
      </c>
      <c r="M1807">
        <v>8</v>
      </c>
      <c r="N1807">
        <v>10</v>
      </c>
      <c r="O1807" t="s">
        <v>44</v>
      </c>
      <c r="P1807">
        <v>60</v>
      </c>
      <c r="Q1807" t="s">
        <v>45</v>
      </c>
      <c r="S1807" t="s">
        <v>46</v>
      </c>
      <c r="U1807" t="s">
        <v>47</v>
      </c>
      <c r="V1807" t="s">
        <v>48</v>
      </c>
      <c r="W1807" t="s">
        <v>52</v>
      </c>
      <c r="Y1807">
        <v>6</v>
      </c>
      <c r="Z1807" t="s">
        <v>50</v>
      </c>
      <c r="AA1807" t="s">
        <v>331</v>
      </c>
      <c r="AB1807">
        <v>1</v>
      </c>
      <c r="AC1807">
        <v>1</v>
      </c>
      <c r="AD1807" t="s">
        <v>54</v>
      </c>
      <c r="AE1807">
        <v>276</v>
      </c>
      <c r="AF1807">
        <v>205</v>
      </c>
      <c r="AG1807" t="s">
        <v>3496</v>
      </c>
    </row>
    <row r="1808" spans="1:33" x14ac:dyDescent="0.25">
      <c r="A1808">
        <v>957</v>
      </c>
      <c r="B1808" t="s">
        <v>35</v>
      </c>
      <c r="C1808" t="s">
        <v>518</v>
      </c>
      <c r="D1808" t="s">
        <v>519</v>
      </c>
      <c r="E1808" t="s">
        <v>38</v>
      </c>
      <c r="F1808" t="s">
        <v>3474</v>
      </c>
      <c r="G1808" t="s">
        <v>3474</v>
      </c>
      <c r="H1808" t="s">
        <v>3475</v>
      </c>
      <c r="I1808" t="s">
        <v>3497</v>
      </c>
      <c r="J1808" t="s">
        <v>3257</v>
      </c>
      <c r="K1808" t="s">
        <v>3498</v>
      </c>
      <c r="L1808">
        <v>2023</v>
      </c>
      <c r="M1808">
        <v>8</v>
      </c>
      <c r="N1808">
        <v>10</v>
      </c>
      <c r="O1808" t="s">
        <v>44</v>
      </c>
      <c r="P1808">
        <v>60</v>
      </c>
      <c r="Q1808" t="s">
        <v>45</v>
      </c>
      <c r="S1808" t="s">
        <v>46</v>
      </c>
      <c r="U1808" t="s">
        <v>47</v>
      </c>
      <c r="V1808" t="s">
        <v>48</v>
      </c>
      <c r="W1808" t="s">
        <v>49</v>
      </c>
      <c r="Y1808">
        <v>7</v>
      </c>
      <c r="Z1808" t="s">
        <v>50</v>
      </c>
      <c r="AA1808" t="s">
        <v>51</v>
      </c>
      <c r="AB1808">
        <v>1</v>
      </c>
      <c r="AC1808">
        <v>1</v>
      </c>
      <c r="AD1808" t="s">
        <v>54</v>
      </c>
      <c r="AE1808">
        <v>274</v>
      </c>
      <c r="AF1808">
        <v>92</v>
      </c>
      <c r="AG1808" t="s">
        <v>3499</v>
      </c>
    </row>
    <row r="1809" spans="1:33" x14ac:dyDescent="0.25">
      <c r="A1809">
        <v>957</v>
      </c>
      <c r="B1809" t="s">
        <v>35</v>
      </c>
      <c r="C1809" t="s">
        <v>518</v>
      </c>
      <c r="D1809" t="s">
        <v>519</v>
      </c>
      <c r="E1809" t="s">
        <v>38</v>
      </c>
      <c r="F1809" t="s">
        <v>3474</v>
      </c>
      <c r="G1809" t="s">
        <v>3474</v>
      </c>
      <c r="H1809" t="s">
        <v>3475</v>
      </c>
      <c r="I1809" t="s">
        <v>3497</v>
      </c>
      <c r="J1809" t="s">
        <v>3257</v>
      </c>
      <c r="K1809" t="s">
        <v>3498</v>
      </c>
      <c r="L1809">
        <v>2023</v>
      </c>
      <c r="M1809">
        <v>8</v>
      </c>
      <c r="N1809">
        <v>10</v>
      </c>
      <c r="O1809" t="s">
        <v>44</v>
      </c>
      <c r="P1809">
        <v>60</v>
      </c>
      <c r="Q1809" t="s">
        <v>45</v>
      </c>
      <c r="S1809" t="s">
        <v>46</v>
      </c>
      <c r="U1809" t="s">
        <v>47</v>
      </c>
      <c r="V1809" t="s">
        <v>48</v>
      </c>
      <c r="W1809" t="s">
        <v>52</v>
      </c>
      <c r="Y1809">
        <v>7</v>
      </c>
      <c r="Z1809" t="s">
        <v>50</v>
      </c>
      <c r="AA1809" t="s">
        <v>51</v>
      </c>
      <c r="AB1809">
        <v>1</v>
      </c>
      <c r="AC1809">
        <v>1</v>
      </c>
      <c r="AD1809" t="s">
        <v>54</v>
      </c>
      <c r="AE1809">
        <v>272</v>
      </c>
      <c r="AF1809">
        <v>208</v>
      </c>
      <c r="AG1809" t="s">
        <v>3500</v>
      </c>
    </row>
    <row r="1810" spans="1:33" x14ac:dyDescent="0.25">
      <c r="A1810">
        <v>957</v>
      </c>
      <c r="B1810" t="s">
        <v>35</v>
      </c>
      <c r="C1810" t="s">
        <v>518</v>
      </c>
      <c r="D1810" t="s">
        <v>519</v>
      </c>
      <c r="E1810" t="s">
        <v>38</v>
      </c>
      <c r="F1810" t="s">
        <v>3474</v>
      </c>
      <c r="G1810" t="s">
        <v>3474</v>
      </c>
      <c r="H1810" t="s">
        <v>3475</v>
      </c>
      <c r="I1810" t="s">
        <v>3501</v>
      </c>
      <c r="J1810" t="s">
        <v>3257</v>
      </c>
      <c r="K1810" t="s">
        <v>3502</v>
      </c>
      <c r="L1810">
        <v>2023</v>
      </c>
      <c r="M1810">
        <v>8</v>
      </c>
      <c r="N1810">
        <v>10</v>
      </c>
      <c r="O1810" t="s">
        <v>44</v>
      </c>
      <c r="P1810">
        <v>60</v>
      </c>
      <c r="Q1810" t="s">
        <v>45</v>
      </c>
      <c r="S1810" t="s">
        <v>46</v>
      </c>
      <c r="U1810" t="s">
        <v>47</v>
      </c>
      <c r="V1810" t="s">
        <v>48</v>
      </c>
      <c r="W1810" t="s">
        <v>49</v>
      </c>
      <c r="Y1810">
        <v>8</v>
      </c>
      <c r="Z1810" t="s">
        <v>50</v>
      </c>
      <c r="AA1810" t="s">
        <v>331</v>
      </c>
      <c r="AB1810">
        <v>1</v>
      </c>
      <c r="AC1810">
        <v>1</v>
      </c>
      <c r="AD1810" t="s">
        <v>54</v>
      </c>
      <c r="AE1810">
        <v>285</v>
      </c>
      <c r="AF1810">
        <v>146</v>
      </c>
      <c r="AG1810" t="s">
        <v>3503</v>
      </c>
    </row>
    <row r="1811" spans="1:33" x14ac:dyDescent="0.25">
      <c r="A1811">
        <v>957</v>
      </c>
      <c r="B1811" t="s">
        <v>35</v>
      </c>
      <c r="C1811" t="s">
        <v>518</v>
      </c>
      <c r="D1811" t="s">
        <v>519</v>
      </c>
      <c r="E1811" t="s">
        <v>38</v>
      </c>
      <c r="F1811" t="s">
        <v>3474</v>
      </c>
      <c r="G1811" t="s">
        <v>3474</v>
      </c>
      <c r="H1811" t="s">
        <v>3475</v>
      </c>
      <c r="I1811" t="s">
        <v>3501</v>
      </c>
      <c r="J1811" t="s">
        <v>3257</v>
      </c>
      <c r="K1811" t="s">
        <v>3502</v>
      </c>
      <c r="L1811">
        <v>2023</v>
      </c>
      <c r="M1811">
        <v>8</v>
      </c>
      <c r="N1811">
        <v>10</v>
      </c>
      <c r="O1811" t="s">
        <v>44</v>
      </c>
      <c r="P1811">
        <v>60</v>
      </c>
      <c r="Q1811" t="s">
        <v>45</v>
      </c>
      <c r="S1811" t="s">
        <v>46</v>
      </c>
      <c r="U1811" t="s">
        <v>47</v>
      </c>
      <c r="V1811" t="s">
        <v>48</v>
      </c>
      <c r="W1811" t="s">
        <v>52</v>
      </c>
      <c r="Y1811">
        <v>8</v>
      </c>
      <c r="Z1811" t="s">
        <v>50</v>
      </c>
      <c r="AA1811" t="s">
        <v>117</v>
      </c>
      <c r="AB1811">
        <v>1</v>
      </c>
      <c r="AC1811">
        <v>1</v>
      </c>
      <c r="AD1811" t="s">
        <v>54</v>
      </c>
      <c r="AE1811">
        <v>257</v>
      </c>
      <c r="AF1811">
        <v>206</v>
      </c>
      <c r="AG1811" t="s">
        <v>3504</v>
      </c>
    </row>
    <row r="1812" spans="1:33" x14ac:dyDescent="0.25">
      <c r="A1812">
        <v>957</v>
      </c>
      <c r="B1812" t="s">
        <v>35</v>
      </c>
      <c r="C1812" t="s">
        <v>518</v>
      </c>
      <c r="D1812" t="s">
        <v>519</v>
      </c>
      <c r="E1812" t="s">
        <v>38</v>
      </c>
      <c r="F1812" t="s">
        <v>3474</v>
      </c>
      <c r="G1812" t="s">
        <v>3474</v>
      </c>
      <c r="H1812" t="s">
        <v>3475</v>
      </c>
      <c r="I1812" t="s">
        <v>3505</v>
      </c>
      <c r="J1812" t="s">
        <v>3257</v>
      </c>
      <c r="K1812" t="s">
        <v>3506</v>
      </c>
      <c r="L1812">
        <v>2023</v>
      </c>
      <c r="M1812">
        <v>8</v>
      </c>
      <c r="N1812">
        <v>10</v>
      </c>
      <c r="O1812" t="s">
        <v>44</v>
      </c>
      <c r="P1812">
        <v>60</v>
      </c>
      <c r="Q1812" t="s">
        <v>45</v>
      </c>
      <c r="S1812" t="s">
        <v>46</v>
      </c>
      <c r="U1812" t="s">
        <v>47</v>
      </c>
      <c r="V1812" t="s">
        <v>48</v>
      </c>
      <c r="W1812" t="s">
        <v>49</v>
      </c>
      <c r="Y1812">
        <v>9</v>
      </c>
      <c r="Z1812" t="s">
        <v>50</v>
      </c>
      <c r="AA1812" t="s">
        <v>157</v>
      </c>
      <c r="AB1812">
        <v>1</v>
      </c>
      <c r="AC1812">
        <v>1</v>
      </c>
      <c r="AD1812" t="s">
        <v>54</v>
      </c>
      <c r="AE1812">
        <v>285</v>
      </c>
      <c r="AF1812">
        <v>148</v>
      </c>
      <c r="AG1812" t="s">
        <v>3507</v>
      </c>
    </row>
    <row r="1813" spans="1:33" x14ac:dyDescent="0.25">
      <c r="A1813">
        <v>957</v>
      </c>
      <c r="B1813" t="s">
        <v>35</v>
      </c>
      <c r="C1813" t="s">
        <v>518</v>
      </c>
      <c r="D1813" t="s">
        <v>519</v>
      </c>
      <c r="E1813" t="s">
        <v>38</v>
      </c>
      <c r="F1813" t="s">
        <v>3474</v>
      </c>
      <c r="G1813" t="s">
        <v>3474</v>
      </c>
      <c r="H1813" t="s">
        <v>3475</v>
      </c>
      <c r="I1813" t="s">
        <v>3505</v>
      </c>
      <c r="J1813" t="s">
        <v>3257</v>
      </c>
      <c r="K1813" t="s">
        <v>3506</v>
      </c>
      <c r="L1813">
        <v>2023</v>
      </c>
      <c r="M1813">
        <v>8</v>
      </c>
      <c r="N1813">
        <v>10</v>
      </c>
      <c r="O1813" t="s">
        <v>44</v>
      </c>
      <c r="P1813">
        <v>60</v>
      </c>
      <c r="Q1813" t="s">
        <v>45</v>
      </c>
      <c r="S1813" t="s">
        <v>46</v>
      </c>
      <c r="U1813" t="s">
        <v>47</v>
      </c>
      <c r="V1813" t="s">
        <v>48</v>
      </c>
      <c r="W1813" t="s">
        <v>52</v>
      </c>
      <c r="Y1813">
        <v>9</v>
      </c>
      <c r="Z1813" t="s">
        <v>50</v>
      </c>
      <c r="AA1813" t="s">
        <v>331</v>
      </c>
      <c r="AB1813">
        <v>1</v>
      </c>
      <c r="AC1813">
        <v>1</v>
      </c>
      <c r="AD1813" t="s">
        <v>54</v>
      </c>
      <c r="AE1813">
        <v>266</v>
      </c>
      <c r="AF1813">
        <v>215</v>
      </c>
      <c r="AG1813" t="s">
        <v>432</v>
      </c>
    </row>
    <row r="1814" spans="1:33" x14ac:dyDescent="0.25">
      <c r="A1814">
        <v>957</v>
      </c>
      <c r="B1814" t="s">
        <v>35</v>
      </c>
      <c r="C1814" t="s">
        <v>518</v>
      </c>
      <c r="D1814" t="s">
        <v>519</v>
      </c>
      <c r="E1814" t="s">
        <v>38</v>
      </c>
      <c r="F1814" t="s">
        <v>3474</v>
      </c>
      <c r="G1814" t="s">
        <v>3474</v>
      </c>
      <c r="H1814" t="s">
        <v>3475</v>
      </c>
      <c r="I1814" t="s">
        <v>3508</v>
      </c>
      <c r="J1814" t="s">
        <v>3257</v>
      </c>
      <c r="K1814" t="s">
        <v>3509</v>
      </c>
      <c r="L1814">
        <v>2023</v>
      </c>
      <c r="M1814">
        <v>8</v>
      </c>
      <c r="N1814">
        <v>10</v>
      </c>
      <c r="O1814" t="s">
        <v>44</v>
      </c>
      <c r="P1814">
        <v>60</v>
      </c>
      <c r="Q1814" t="s">
        <v>45</v>
      </c>
      <c r="S1814" t="s">
        <v>46</v>
      </c>
      <c r="U1814" t="s">
        <v>47</v>
      </c>
      <c r="V1814" t="s">
        <v>48</v>
      </c>
      <c r="W1814" t="s">
        <v>49</v>
      </c>
      <c r="Y1814">
        <v>10</v>
      </c>
      <c r="Z1814" t="s">
        <v>50</v>
      </c>
      <c r="AA1814" t="s">
        <v>51</v>
      </c>
      <c r="AB1814">
        <v>1</v>
      </c>
      <c r="AC1814">
        <v>1</v>
      </c>
      <c r="AD1814" t="s">
        <v>54</v>
      </c>
      <c r="AE1814">
        <v>283</v>
      </c>
      <c r="AF1814">
        <v>146</v>
      </c>
      <c r="AG1814" t="s">
        <v>3510</v>
      </c>
    </row>
    <row r="1815" spans="1:33" x14ac:dyDescent="0.25">
      <c r="A1815">
        <v>957</v>
      </c>
      <c r="B1815" t="s">
        <v>35</v>
      </c>
      <c r="C1815" t="s">
        <v>518</v>
      </c>
      <c r="D1815" t="s">
        <v>519</v>
      </c>
      <c r="E1815" t="s">
        <v>38</v>
      </c>
      <c r="F1815" t="s">
        <v>3474</v>
      </c>
      <c r="G1815" t="s">
        <v>3474</v>
      </c>
      <c r="H1815" t="s">
        <v>3475</v>
      </c>
      <c r="I1815" t="s">
        <v>3508</v>
      </c>
      <c r="J1815" t="s">
        <v>3257</v>
      </c>
      <c r="K1815" t="s">
        <v>3509</v>
      </c>
      <c r="L1815">
        <v>2023</v>
      </c>
      <c r="M1815">
        <v>8</v>
      </c>
      <c r="N1815">
        <v>10</v>
      </c>
      <c r="O1815" t="s">
        <v>44</v>
      </c>
      <c r="P1815">
        <v>60</v>
      </c>
      <c r="Q1815" t="s">
        <v>45</v>
      </c>
      <c r="S1815" t="s">
        <v>46</v>
      </c>
      <c r="U1815" t="s">
        <v>47</v>
      </c>
      <c r="V1815" t="s">
        <v>48</v>
      </c>
      <c r="W1815" t="s">
        <v>52</v>
      </c>
      <c r="Y1815">
        <v>10</v>
      </c>
      <c r="Z1815" t="s">
        <v>50</v>
      </c>
      <c r="AA1815" t="s">
        <v>331</v>
      </c>
      <c r="AB1815">
        <v>1</v>
      </c>
      <c r="AC1815">
        <v>1</v>
      </c>
      <c r="AD1815" t="s">
        <v>54</v>
      </c>
      <c r="AE1815">
        <v>266</v>
      </c>
      <c r="AF1815">
        <v>210</v>
      </c>
      <c r="AG1815" t="s">
        <v>3511</v>
      </c>
    </row>
    <row r="1816" spans="1:33" x14ac:dyDescent="0.25">
      <c r="A1816">
        <v>957</v>
      </c>
      <c r="B1816" t="s">
        <v>35</v>
      </c>
      <c r="C1816" t="s">
        <v>518</v>
      </c>
      <c r="D1816" t="s">
        <v>519</v>
      </c>
      <c r="E1816" t="s">
        <v>38</v>
      </c>
      <c r="F1816" t="s">
        <v>3474</v>
      </c>
      <c r="G1816" t="s">
        <v>3474</v>
      </c>
      <c r="H1816" t="s">
        <v>3475</v>
      </c>
      <c r="I1816" t="s">
        <v>3512</v>
      </c>
      <c r="J1816" t="s">
        <v>3257</v>
      </c>
      <c r="K1816" t="s">
        <v>3513</v>
      </c>
      <c r="L1816">
        <v>2023</v>
      </c>
      <c r="M1816">
        <v>8</v>
      </c>
      <c r="N1816">
        <v>10</v>
      </c>
      <c r="O1816" t="s">
        <v>44</v>
      </c>
      <c r="P1816">
        <v>60</v>
      </c>
      <c r="Q1816" t="s">
        <v>45</v>
      </c>
      <c r="S1816" t="s">
        <v>46</v>
      </c>
      <c r="U1816" t="s">
        <v>47</v>
      </c>
      <c r="V1816" t="s">
        <v>48</v>
      </c>
      <c r="W1816" t="s">
        <v>49</v>
      </c>
      <c r="Y1816">
        <v>11</v>
      </c>
      <c r="Z1816" t="s">
        <v>50</v>
      </c>
      <c r="AA1816" t="s">
        <v>51</v>
      </c>
      <c r="AB1816">
        <v>1</v>
      </c>
      <c r="AC1816">
        <v>1</v>
      </c>
      <c r="AD1816" t="s">
        <v>54</v>
      </c>
      <c r="AE1816">
        <v>283</v>
      </c>
      <c r="AF1816">
        <v>142</v>
      </c>
      <c r="AG1816" t="s">
        <v>3514</v>
      </c>
    </row>
    <row r="1817" spans="1:33" x14ac:dyDescent="0.25">
      <c r="A1817">
        <v>957</v>
      </c>
      <c r="B1817" t="s">
        <v>35</v>
      </c>
      <c r="C1817" t="s">
        <v>518</v>
      </c>
      <c r="D1817" t="s">
        <v>519</v>
      </c>
      <c r="E1817" t="s">
        <v>38</v>
      </c>
      <c r="F1817" t="s">
        <v>3474</v>
      </c>
      <c r="G1817" t="s">
        <v>3474</v>
      </c>
      <c r="H1817" t="s">
        <v>3475</v>
      </c>
      <c r="I1817" t="s">
        <v>3512</v>
      </c>
      <c r="J1817" t="s">
        <v>3257</v>
      </c>
      <c r="K1817" t="s">
        <v>3513</v>
      </c>
      <c r="L1817">
        <v>2023</v>
      </c>
      <c r="M1817">
        <v>8</v>
      </c>
      <c r="N1817">
        <v>10</v>
      </c>
      <c r="O1817" t="s">
        <v>44</v>
      </c>
      <c r="P1817">
        <v>60</v>
      </c>
      <c r="Q1817" t="s">
        <v>45</v>
      </c>
      <c r="S1817" t="s">
        <v>46</v>
      </c>
      <c r="U1817" t="s">
        <v>47</v>
      </c>
      <c r="V1817" t="s">
        <v>48</v>
      </c>
      <c r="W1817" t="s">
        <v>52</v>
      </c>
      <c r="Y1817">
        <v>11</v>
      </c>
      <c r="Z1817" t="s">
        <v>50</v>
      </c>
      <c r="AA1817" t="s">
        <v>51</v>
      </c>
      <c r="AB1817">
        <v>1</v>
      </c>
      <c r="AC1817">
        <v>1</v>
      </c>
      <c r="AD1817" t="s">
        <v>54</v>
      </c>
      <c r="AE1817">
        <v>352</v>
      </c>
      <c r="AF1817">
        <v>159</v>
      </c>
      <c r="AG1817" t="s">
        <v>3515</v>
      </c>
    </row>
    <row r="1818" spans="1:33" x14ac:dyDescent="0.25">
      <c r="A1818">
        <v>957</v>
      </c>
      <c r="B1818" t="s">
        <v>35</v>
      </c>
      <c r="C1818" t="s">
        <v>518</v>
      </c>
      <c r="D1818" t="s">
        <v>519</v>
      </c>
      <c r="E1818" t="s">
        <v>38</v>
      </c>
      <c r="F1818" t="s">
        <v>3474</v>
      </c>
      <c r="G1818" t="s">
        <v>3474</v>
      </c>
      <c r="H1818" t="s">
        <v>3475</v>
      </c>
      <c r="I1818" t="s">
        <v>3516</v>
      </c>
      <c r="J1818" t="s">
        <v>3257</v>
      </c>
      <c r="K1818" t="s">
        <v>3517</v>
      </c>
      <c r="L1818">
        <v>2023</v>
      </c>
      <c r="M1818">
        <v>8</v>
      </c>
      <c r="N1818">
        <v>10</v>
      </c>
      <c r="O1818" t="s">
        <v>44</v>
      </c>
      <c r="P1818">
        <v>60</v>
      </c>
      <c r="Q1818" t="s">
        <v>45</v>
      </c>
      <c r="S1818" t="s">
        <v>46</v>
      </c>
      <c r="U1818" t="s">
        <v>47</v>
      </c>
      <c r="V1818" t="s">
        <v>48</v>
      </c>
      <c r="W1818" t="s">
        <v>49</v>
      </c>
      <c r="Y1818">
        <v>12</v>
      </c>
      <c r="Z1818" t="s">
        <v>50</v>
      </c>
      <c r="AA1818" t="s">
        <v>51</v>
      </c>
      <c r="AB1818">
        <v>1</v>
      </c>
      <c r="AC1818">
        <v>1</v>
      </c>
      <c r="AD1818" t="s">
        <v>54</v>
      </c>
      <c r="AE1818">
        <v>289</v>
      </c>
      <c r="AF1818">
        <v>145</v>
      </c>
      <c r="AG1818" t="s">
        <v>3518</v>
      </c>
    </row>
    <row r="1819" spans="1:33" x14ac:dyDescent="0.25">
      <c r="A1819">
        <v>957</v>
      </c>
      <c r="B1819" t="s">
        <v>35</v>
      </c>
      <c r="C1819" t="s">
        <v>518</v>
      </c>
      <c r="D1819" t="s">
        <v>519</v>
      </c>
      <c r="E1819" t="s">
        <v>38</v>
      </c>
      <c r="F1819" t="s">
        <v>3474</v>
      </c>
      <c r="G1819" t="s">
        <v>3474</v>
      </c>
      <c r="H1819" t="s">
        <v>3475</v>
      </c>
      <c r="I1819" t="s">
        <v>3519</v>
      </c>
      <c r="J1819" t="s">
        <v>3257</v>
      </c>
      <c r="K1819" t="s">
        <v>3520</v>
      </c>
      <c r="L1819">
        <v>2023</v>
      </c>
      <c r="M1819">
        <v>8</v>
      </c>
      <c r="N1819">
        <v>10</v>
      </c>
      <c r="O1819" t="s">
        <v>44</v>
      </c>
      <c r="P1819">
        <v>60</v>
      </c>
      <c r="Q1819" t="s">
        <v>45</v>
      </c>
      <c r="S1819" t="s">
        <v>46</v>
      </c>
      <c r="U1819" t="s">
        <v>47</v>
      </c>
      <c r="V1819" t="s">
        <v>48</v>
      </c>
      <c r="W1819" t="s">
        <v>49</v>
      </c>
      <c r="Y1819">
        <v>13</v>
      </c>
      <c r="Z1819" t="s">
        <v>50</v>
      </c>
      <c r="AA1819" t="s">
        <v>135</v>
      </c>
      <c r="AB1819">
        <v>1</v>
      </c>
      <c r="AC1819">
        <v>1</v>
      </c>
      <c r="AD1819" t="s">
        <v>54</v>
      </c>
      <c r="AE1819">
        <v>85</v>
      </c>
      <c r="AF1819">
        <v>168</v>
      </c>
      <c r="AG1819" t="s">
        <v>3521</v>
      </c>
    </row>
    <row r="1820" spans="1:33" x14ac:dyDescent="0.25">
      <c r="A1820">
        <v>957</v>
      </c>
      <c r="B1820" t="s">
        <v>35</v>
      </c>
      <c r="C1820" t="s">
        <v>518</v>
      </c>
      <c r="D1820" t="s">
        <v>519</v>
      </c>
      <c r="E1820" t="s">
        <v>38</v>
      </c>
      <c r="F1820" t="s">
        <v>3474</v>
      </c>
      <c r="G1820" t="s">
        <v>3474</v>
      </c>
      <c r="H1820" t="s">
        <v>3475</v>
      </c>
      <c r="I1820" t="s">
        <v>3519</v>
      </c>
      <c r="J1820" t="s">
        <v>3257</v>
      </c>
      <c r="K1820" t="s">
        <v>3520</v>
      </c>
      <c r="L1820">
        <v>2023</v>
      </c>
      <c r="M1820">
        <v>8</v>
      </c>
      <c r="N1820">
        <v>10</v>
      </c>
      <c r="O1820" t="s">
        <v>44</v>
      </c>
      <c r="P1820">
        <v>60</v>
      </c>
      <c r="Q1820" t="s">
        <v>45</v>
      </c>
      <c r="S1820" t="s">
        <v>46</v>
      </c>
      <c r="U1820" t="s">
        <v>47</v>
      </c>
      <c r="V1820" t="s">
        <v>48</v>
      </c>
      <c r="W1820" t="s">
        <v>52</v>
      </c>
      <c r="Y1820">
        <v>13</v>
      </c>
      <c r="Z1820" t="s">
        <v>50</v>
      </c>
      <c r="AA1820" t="s">
        <v>51</v>
      </c>
      <c r="AB1820">
        <v>1</v>
      </c>
      <c r="AC1820">
        <v>1</v>
      </c>
      <c r="AD1820" t="s">
        <v>54</v>
      </c>
      <c r="AE1820">
        <v>480</v>
      </c>
      <c r="AF1820">
        <v>182</v>
      </c>
      <c r="AG1820" t="s">
        <v>3522</v>
      </c>
    </row>
    <row r="1821" spans="1:33" x14ac:dyDescent="0.25">
      <c r="A1821">
        <v>957</v>
      </c>
      <c r="B1821" t="s">
        <v>35</v>
      </c>
      <c r="C1821" t="s">
        <v>518</v>
      </c>
      <c r="D1821" t="s">
        <v>519</v>
      </c>
      <c r="E1821" t="s">
        <v>38</v>
      </c>
      <c r="F1821" t="s">
        <v>3474</v>
      </c>
      <c r="G1821" t="s">
        <v>3474</v>
      </c>
      <c r="H1821" t="s">
        <v>3475</v>
      </c>
      <c r="I1821" t="s">
        <v>3523</v>
      </c>
      <c r="J1821" t="s">
        <v>3257</v>
      </c>
      <c r="K1821" t="s">
        <v>3524</v>
      </c>
      <c r="L1821">
        <v>2023</v>
      </c>
      <c r="M1821">
        <v>8</v>
      </c>
      <c r="N1821">
        <v>10</v>
      </c>
      <c r="O1821" t="s">
        <v>44</v>
      </c>
      <c r="P1821">
        <v>60</v>
      </c>
      <c r="Q1821" t="s">
        <v>45</v>
      </c>
      <c r="S1821" t="s">
        <v>46</v>
      </c>
      <c r="U1821" t="s">
        <v>47</v>
      </c>
      <c r="V1821" t="s">
        <v>48</v>
      </c>
      <c r="W1821" t="s">
        <v>49</v>
      </c>
      <c r="Y1821">
        <v>14</v>
      </c>
      <c r="Z1821" t="s">
        <v>50</v>
      </c>
      <c r="AA1821" t="s">
        <v>157</v>
      </c>
      <c r="AB1821">
        <v>1</v>
      </c>
      <c r="AC1821">
        <v>1</v>
      </c>
      <c r="AD1821" t="s">
        <v>54</v>
      </c>
      <c r="AE1821">
        <v>292</v>
      </c>
      <c r="AF1821">
        <v>250</v>
      </c>
      <c r="AG1821" t="s">
        <v>3525</v>
      </c>
    </row>
    <row r="1822" spans="1:33" x14ac:dyDescent="0.25">
      <c r="A1822">
        <v>957</v>
      </c>
      <c r="B1822" t="s">
        <v>35</v>
      </c>
      <c r="C1822" t="s">
        <v>518</v>
      </c>
      <c r="D1822" t="s">
        <v>519</v>
      </c>
      <c r="E1822" t="s">
        <v>38</v>
      </c>
      <c r="F1822" t="s">
        <v>3474</v>
      </c>
      <c r="G1822" t="s">
        <v>3474</v>
      </c>
      <c r="H1822" t="s">
        <v>3475</v>
      </c>
      <c r="I1822" t="s">
        <v>3523</v>
      </c>
      <c r="J1822" t="s">
        <v>3257</v>
      </c>
      <c r="K1822" t="s">
        <v>3524</v>
      </c>
      <c r="L1822">
        <v>2023</v>
      </c>
      <c r="M1822">
        <v>8</v>
      </c>
      <c r="N1822">
        <v>10</v>
      </c>
      <c r="O1822" t="s">
        <v>44</v>
      </c>
      <c r="P1822">
        <v>60</v>
      </c>
      <c r="Q1822" t="s">
        <v>45</v>
      </c>
      <c r="S1822" t="s">
        <v>46</v>
      </c>
      <c r="U1822" t="s">
        <v>47</v>
      </c>
      <c r="V1822" t="s">
        <v>48</v>
      </c>
      <c r="W1822" t="s">
        <v>52</v>
      </c>
      <c r="Y1822">
        <v>14</v>
      </c>
      <c r="Z1822" t="s">
        <v>50</v>
      </c>
      <c r="AA1822" t="s">
        <v>51</v>
      </c>
      <c r="AB1822">
        <v>1</v>
      </c>
      <c r="AC1822">
        <v>1</v>
      </c>
      <c r="AD1822" t="s">
        <v>54</v>
      </c>
      <c r="AE1822">
        <v>489</v>
      </c>
      <c r="AF1822">
        <v>176</v>
      </c>
      <c r="AG1822" t="s">
        <v>2527</v>
      </c>
    </row>
    <row r="1823" spans="1:33" x14ac:dyDescent="0.25">
      <c r="A1823">
        <v>957</v>
      </c>
      <c r="B1823" t="s">
        <v>35</v>
      </c>
      <c r="C1823" t="s">
        <v>518</v>
      </c>
      <c r="D1823" t="s">
        <v>519</v>
      </c>
      <c r="E1823" t="s">
        <v>38</v>
      </c>
      <c r="F1823" t="s">
        <v>3474</v>
      </c>
      <c r="G1823" t="s">
        <v>3474</v>
      </c>
      <c r="H1823" t="s">
        <v>3475</v>
      </c>
      <c r="I1823" t="s">
        <v>3526</v>
      </c>
      <c r="J1823" t="s">
        <v>3257</v>
      </c>
      <c r="K1823" t="s">
        <v>3527</v>
      </c>
      <c r="L1823">
        <v>2023</v>
      </c>
      <c r="M1823">
        <v>8</v>
      </c>
      <c r="N1823">
        <v>10</v>
      </c>
      <c r="O1823" t="s">
        <v>44</v>
      </c>
      <c r="P1823">
        <v>60</v>
      </c>
      <c r="Q1823" t="s">
        <v>45</v>
      </c>
      <c r="S1823" t="s">
        <v>46</v>
      </c>
      <c r="U1823" t="s">
        <v>47</v>
      </c>
      <c r="V1823" t="s">
        <v>48</v>
      </c>
      <c r="W1823" t="s">
        <v>49</v>
      </c>
      <c r="Y1823">
        <v>15</v>
      </c>
      <c r="Z1823" t="s">
        <v>50</v>
      </c>
      <c r="AA1823" t="s">
        <v>93</v>
      </c>
      <c r="AB1823">
        <v>1</v>
      </c>
      <c r="AC1823">
        <v>1</v>
      </c>
      <c r="AD1823" t="s">
        <v>54</v>
      </c>
      <c r="AE1823">
        <v>287</v>
      </c>
      <c r="AF1823">
        <v>277</v>
      </c>
      <c r="AG1823" t="s">
        <v>3528</v>
      </c>
    </row>
    <row r="1824" spans="1:33" x14ac:dyDescent="0.25">
      <c r="A1824">
        <v>957</v>
      </c>
      <c r="B1824" t="s">
        <v>35</v>
      </c>
      <c r="C1824" t="s">
        <v>518</v>
      </c>
      <c r="D1824" t="s">
        <v>519</v>
      </c>
      <c r="E1824" t="s">
        <v>38</v>
      </c>
      <c r="F1824" t="s">
        <v>3474</v>
      </c>
      <c r="G1824" t="s">
        <v>3474</v>
      </c>
      <c r="H1824" t="s">
        <v>3475</v>
      </c>
      <c r="I1824" t="s">
        <v>3526</v>
      </c>
      <c r="J1824" t="s">
        <v>3257</v>
      </c>
      <c r="K1824" t="s">
        <v>3527</v>
      </c>
      <c r="L1824">
        <v>2023</v>
      </c>
      <c r="M1824">
        <v>8</v>
      </c>
      <c r="N1824">
        <v>10</v>
      </c>
      <c r="O1824" t="s">
        <v>44</v>
      </c>
      <c r="P1824">
        <v>60</v>
      </c>
      <c r="Q1824" t="s">
        <v>45</v>
      </c>
      <c r="S1824" t="s">
        <v>46</v>
      </c>
      <c r="U1824" t="s">
        <v>47</v>
      </c>
      <c r="V1824" t="s">
        <v>48</v>
      </c>
      <c r="W1824" t="s">
        <v>52</v>
      </c>
      <c r="Y1824">
        <v>15</v>
      </c>
      <c r="Z1824" t="s">
        <v>50</v>
      </c>
      <c r="AA1824" t="s">
        <v>51</v>
      </c>
      <c r="AB1824">
        <v>1</v>
      </c>
      <c r="AC1824">
        <v>1</v>
      </c>
      <c r="AD1824" t="s">
        <v>54</v>
      </c>
      <c r="AE1824">
        <v>492</v>
      </c>
      <c r="AF1824">
        <v>183</v>
      </c>
      <c r="AG1824" t="s">
        <v>3529</v>
      </c>
    </row>
    <row r="1825" spans="1:33" x14ac:dyDescent="0.25">
      <c r="A1825">
        <v>957</v>
      </c>
      <c r="B1825" t="s">
        <v>35</v>
      </c>
      <c r="C1825" t="s">
        <v>518</v>
      </c>
      <c r="D1825" t="s">
        <v>519</v>
      </c>
      <c r="E1825" t="s">
        <v>38</v>
      </c>
      <c r="F1825" t="s">
        <v>3474</v>
      </c>
      <c r="G1825" t="s">
        <v>3474</v>
      </c>
      <c r="H1825" t="s">
        <v>3475</v>
      </c>
      <c r="I1825" t="s">
        <v>3530</v>
      </c>
      <c r="J1825" t="s">
        <v>3257</v>
      </c>
      <c r="K1825" t="s">
        <v>3531</v>
      </c>
      <c r="L1825">
        <v>2023</v>
      </c>
      <c r="M1825">
        <v>8</v>
      </c>
      <c r="N1825">
        <v>10</v>
      </c>
      <c r="O1825" t="s">
        <v>44</v>
      </c>
      <c r="P1825">
        <v>60</v>
      </c>
      <c r="Q1825" t="s">
        <v>45</v>
      </c>
      <c r="S1825" t="s">
        <v>46</v>
      </c>
      <c r="U1825" t="s">
        <v>47</v>
      </c>
      <c r="V1825" t="s">
        <v>48</v>
      </c>
      <c r="W1825" t="s">
        <v>49</v>
      </c>
      <c r="Y1825">
        <v>16</v>
      </c>
      <c r="Z1825" t="s">
        <v>50</v>
      </c>
      <c r="AA1825" t="s">
        <v>51</v>
      </c>
      <c r="AB1825">
        <v>1</v>
      </c>
      <c r="AC1825">
        <v>1</v>
      </c>
      <c r="AD1825" t="s">
        <v>54</v>
      </c>
      <c r="AE1825">
        <v>284</v>
      </c>
      <c r="AF1825">
        <v>304</v>
      </c>
      <c r="AG1825" t="s">
        <v>3532</v>
      </c>
    </row>
    <row r="1826" spans="1:33" x14ac:dyDescent="0.25">
      <c r="A1826">
        <v>957</v>
      </c>
      <c r="B1826" t="s">
        <v>35</v>
      </c>
      <c r="C1826" t="s">
        <v>518</v>
      </c>
      <c r="D1826" t="s">
        <v>519</v>
      </c>
      <c r="E1826" t="s">
        <v>38</v>
      </c>
      <c r="F1826" t="s">
        <v>3474</v>
      </c>
      <c r="G1826" t="s">
        <v>3474</v>
      </c>
      <c r="H1826" t="s">
        <v>3475</v>
      </c>
      <c r="I1826" t="s">
        <v>3530</v>
      </c>
      <c r="J1826" t="s">
        <v>3257</v>
      </c>
      <c r="K1826" t="s">
        <v>3531</v>
      </c>
      <c r="L1826">
        <v>2023</v>
      </c>
      <c r="M1826">
        <v>8</v>
      </c>
      <c r="N1826">
        <v>10</v>
      </c>
      <c r="O1826" t="s">
        <v>44</v>
      </c>
      <c r="P1826">
        <v>60</v>
      </c>
      <c r="Q1826" t="s">
        <v>45</v>
      </c>
      <c r="S1826" t="s">
        <v>46</v>
      </c>
      <c r="U1826" t="s">
        <v>47</v>
      </c>
      <c r="V1826" t="s">
        <v>48</v>
      </c>
      <c r="W1826" t="s">
        <v>52</v>
      </c>
      <c r="Y1826">
        <v>16</v>
      </c>
      <c r="Z1826" t="s">
        <v>50</v>
      </c>
      <c r="AA1826" t="s">
        <v>51</v>
      </c>
      <c r="AB1826">
        <v>1</v>
      </c>
      <c r="AC1826">
        <v>1</v>
      </c>
      <c r="AD1826" t="s">
        <v>54</v>
      </c>
      <c r="AE1826">
        <v>490</v>
      </c>
      <c r="AF1826">
        <v>179</v>
      </c>
      <c r="AG1826" t="s">
        <v>3533</v>
      </c>
    </row>
    <row r="1827" spans="1:33" x14ac:dyDescent="0.25">
      <c r="A1827">
        <v>957</v>
      </c>
      <c r="B1827" t="s">
        <v>35</v>
      </c>
      <c r="C1827" t="s">
        <v>518</v>
      </c>
      <c r="D1827" t="s">
        <v>519</v>
      </c>
      <c r="E1827" t="s">
        <v>38</v>
      </c>
      <c r="F1827" t="s">
        <v>3474</v>
      </c>
      <c r="G1827" t="s">
        <v>3474</v>
      </c>
      <c r="H1827" t="s">
        <v>3475</v>
      </c>
      <c r="I1827" t="s">
        <v>3534</v>
      </c>
      <c r="J1827" t="s">
        <v>3257</v>
      </c>
      <c r="K1827" t="s">
        <v>3535</v>
      </c>
      <c r="L1827">
        <v>2023</v>
      </c>
      <c r="M1827">
        <v>8</v>
      </c>
      <c r="N1827">
        <v>10</v>
      </c>
      <c r="O1827" t="s">
        <v>44</v>
      </c>
      <c r="P1827">
        <v>60</v>
      </c>
      <c r="Q1827" t="s">
        <v>45</v>
      </c>
      <c r="S1827" t="s">
        <v>46</v>
      </c>
      <c r="U1827" t="s">
        <v>47</v>
      </c>
      <c r="V1827" t="s">
        <v>48</v>
      </c>
      <c r="W1827" t="s">
        <v>49</v>
      </c>
      <c r="Y1827">
        <v>17</v>
      </c>
      <c r="Z1827" t="s">
        <v>50</v>
      </c>
      <c r="AA1827" t="s">
        <v>157</v>
      </c>
      <c r="AB1827">
        <v>1</v>
      </c>
      <c r="AC1827">
        <v>1</v>
      </c>
      <c r="AD1827" t="s">
        <v>54</v>
      </c>
      <c r="AE1827">
        <v>286</v>
      </c>
      <c r="AF1827">
        <v>251</v>
      </c>
      <c r="AG1827" t="s">
        <v>3536</v>
      </c>
    </row>
    <row r="1828" spans="1:33" x14ac:dyDescent="0.25">
      <c r="A1828">
        <v>957</v>
      </c>
      <c r="B1828" t="s">
        <v>35</v>
      </c>
      <c r="C1828" t="s">
        <v>518</v>
      </c>
      <c r="D1828" t="s">
        <v>519</v>
      </c>
      <c r="E1828" t="s">
        <v>38</v>
      </c>
      <c r="F1828" t="s">
        <v>3474</v>
      </c>
      <c r="G1828" t="s">
        <v>3474</v>
      </c>
      <c r="H1828" t="s">
        <v>3475</v>
      </c>
      <c r="I1828" t="s">
        <v>3534</v>
      </c>
      <c r="J1828" t="s">
        <v>3257</v>
      </c>
      <c r="K1828" t="s">
        <v>3535</v>
      </c>
      <c r="L1828">
        <v>2023</v>
      </c>
      <c r="M1828">
        <v>8</v>
      </c>
      <c r="N1828">
        <v>10</v>
      </c>
      <c r="O1828" t="s">
        <v>44</v>
      </c>
      <c r="P1828">
        <v>60</v>
      </c>
      <c r="Q1828" t="s">
        <v>45</v>
      </c>
      <c r="S1828" t="s">
        <v>46</v>
      </c>
      <c r="U1828" t="s">
        <v>47</v>
      </c>
      <c r="V1828" t="s">
        <v>48</v>
      </c>
      <c r="W1828" t="s">
        <v>52</v>
      </c>
      <c r="Y1828">
        <v>17</v>
      </c>
      <c r="Z1828" t="s">
        <v>50</v>
      </c>
      <c r="AA1828" t="s">
        <v>51</v>
      </c>
      <c r="AB1828">
        <v>1</v>
      </c>
      <c r="AC1828">
        <v>1</v>
      </c>
      <c r="AD1828" t="s">
        <v>54</v>
      </c>
      <c r="AE1828">
        <v>483</v>
      </c>
      <c r="AF1828">
        <v>179</v>
      </c>
      <c r="AG1828" t="s">
        <v>3537</v>
      </c>
    </row>
    <row r="1829" spans="1:33" x14ac:dyDescent="0.25">
      <c r="A1829">
        <v>957</v>
      </c>
      <c r="B1829" t="s">
        <v>35</v>
      </c>
      <c r="C1829" t="s">
        <v>518</v>
      </c>
      <c r="D1829" t="s">
        <v>519</v>
      </c>
      <c r="E1829" t="s">
        <v>38</v>
      </c>
      <c r="F1829" t="s">
        <v>3474</v>
      </c>
      <c r="G1829" t="s">
        <v>3474</v>
      </c>
      <c r="H1829" t="s">
        <v>3475</v>
      </c>
      <c r="I1829" t="s">
        <v>3538</v>
      </c>
      <c r="J1829" t="s">
        <v>3257</v>
      </c>
      <c r="K1829" t="s">
        <v>3539</v>
      </c>
      <c r="L1829">
        <v>2023</v>
      </c>
      <c r="M1829">
        <v>8</v>
      </c>
      <c r="N1829">
        <v>10</v>
      </c>
      <c r="O1829" t="s">
        <v>44</v>
      </c>
      <c r="P1829">
        <v>60</v>
      </c>
      <c r="Q1829" t="s">
        <v>45</v>
      </c>
      <c r="S1829" t="s">
        <v>46</v>
      </c>
      <c r="U1829" t="s">
        <v>47</v>
      </c>
      <c r="V1829" t="s">
        <v>48</v>
      </c>
      <c r="W1829" t="s">
        <v>49</v>
      </c>
      <c r="Y1829">
        <v>18</v>
      </c>
      <c r="Z1829" t="s">
        <v>50</v>
      </c>
      <c r="AA1829" t="s">
        <v>53</v>
      </c>
      <c r="AB1829">
        <v>1</v>
      </c>
      <c r="AC1829">
        <v>1</v>
      </c>
      <c r="AD1829" t="s">
        <v>54</v>
      </c>
      <c r="AE1829">
        <v>283</v>
      </c>
      <c r="AF1829">
        <v>336</v>
      </c>
      <c r="AG1829" t="s">
        <v>3540</v>
      </c>
    </row>
    <row r="1830" spans="1:33" x14ac:dyDescent="0.25">
      <c r="A1830">
        <v>957</v>
      </c>
      <c r="B1830" t="s">
        <v>35</v>
      </c>
      <c r="C1830" t="s">
        <v>518</v>
      </c>
      <c r="D1830" t="s">
        <v>519</v>
      </c>
      <c r="E1830" t="s">
        <v>38</v>
      </c>
      <c r="F1830" t="s">
        <v>3474</v>
      </c>
      <c r="G1830" t="s">
        <v>3474</v>
      </c>
      <c r="H1830" t="s">
        <v>3475</v>
      </c>
      <c r="I1830" t="s">
        <v>3538</v>
      </c>
      <c r="J1830" t="s">
        <v>3257</v>
      </c>
      <c r="K1830" t="s">
        <v>3539</v>
      </c>
      <c r="L1830">
        <v>2023</v>
      </c>
      <c r="M1830">
        <v>8</v>
      </c>
      <c r="N1830">
        <v>10</v>
      </c>
      <c r="O1830" t="s">
        <v>44</v>
      </c>
      <c r="P1830">
        <v>60</v>
      </c>
      <c r="Q1830" t="s">
        <v>45</v>
      </c>
      <c r="S1830" t="s">
        <v>46</v>
      </c>
      <c r="U1830" t="s">
        <v>47</v>
      </c>
      <c r="V1830" t="s">
        <v>48</v>
      </c>
      <c r="W1830" t="s">
        <v>52</v>
      </c>
      <c r="Y1830">
        <v>18</v>
      </c>
      <c r="Z1830" t="s">
        <v>50</v>
      </c>
      <c r="AA1830" t="s">
        <v>51</v>
      </c>
      <c r="AB1830">
        <v>1</v>
      </c>
      <c r="AC1830">
        <v>1</v>
      </c>
      <c r="AD1830" t="s">
        <v>54</v>
      </c>
      <c r="AE1830">
        <v>481</v>
      </c>
      <c r="AF1830">
        <v>185</v>
      </c>
      <c r="AG1830" t="s">
        <v>3541</v>
      </c>
    </row>
    <row r="1831" spans="1:33" x14ac:dyDescent="0.25">
      <c r="A1831">
        <v>957</v>
      </c>
      <c r="B1831" t="s">
        <v>35</v>
      </c>
      <c r="C1831" t="s">
        <v>518</v>
      </c>
      <c r="D1831" t="s">
        <v>519</v>
      </c>
      <c r="E1831" t="s">
        <v>38</v>
      </c>
      <c r="F1831" t="s">
        <v>3474</v>
      </c>
      <c r="G1831" t="s">
        <v>3474</v>
      </c>
      <c r="H1831" t="s">
        <v>3475</v>
      </c>
      <c r="I1831" t="s">
        <v>3542</v>
      </c>
      <c r="J1831" t="s">
        <v>3257</v>
      </c>
      <c r="K1831" t="s">
        <v>3543</v>
      </c>
      <c r="L1831">
        <v>2023</v>
      </c>
      <c r="M1831">
        <v>8</v>
      </c>
      <c r="N1831">
        <v>10</v>
      </c>
      <c r="O1831" t="s">
        <v>44</v>
      </c>
      <c r="P1831">
        <v>60</v>
      </c>
      <c r="Q1831" t="s">
        <v>45</v>
      </c>
      <c r="S1831" t="s">
        <v>46</v>
      </c>
      <c r="U1831" t="s">
        <v>47</v>
      </c>
      <c r="V1831" t="s">
        <v>48</v>
      </c>
      <c r="W1831" t="s">
        <v>49</v>
      </c>
      <c r="Y1831">
        <v>19</v>
      </c>
      <c r="Z1831" t="s">
        <v>50</v>
      </c>
      <c r="AA1831" t="s">
        <v>117</v>
      </c>
      <c r="AB1831">
        <v>1</v>
      </c>
      <c r="AC1831">
        <v>1</v>
      </c>
      <c r="AD1831" t="s">
        <v>54</v>
      </c>
      <c r="AE1831">
        <v>283</v>
      </c>
      <c r="AF1831">
        <v>351</v>
      </c>
      <c r="AG1831" t="s">
        <v>3544</v>
      </c>
    </row>
    <row r="1832" spans="1:33" x14ac:dyDescent="0.25">
      <c r="A1832">
        <v>957</v>
      </c>
      <c r="B1832" t="s">
        <v>35</v>
      </c>
      <c r="C1832" t="s">
        <v>518</v>
      </c>
      <c r="D1832" t="s">
        <v>519</v>
      </c>
      <c r="E1832" t="s">
        <v>38</v>
      </c>
      <c r="F1832" t="s">
        <v>3474</v>
      </c>
      <c r="G1832" t="s">
        <v>3474</v>
      </c>
      <c r="H1832" t="s">
        <v>3475</v>
      </c>
      <c r="I1832" t="s">
        <v>3542</v>
      </c>
      <c r="J1832" t="s">
        <v>3257</v>
      </c>
      <c r="K1832" t="s">
        <v>3543</v>
      </c>
      <c r="L1832">
        <v>2023</v>
      </c>
      <c r="M1832">
        <v>8</v>
      </c>
      <c r="N1832">
        <v>10</v>
      </c>
      <c r="O1832" t="s">
        <v>44</v>
      </c>
      <c r="P1832">
        <v>60</v>
      </c>
      <c r="Q1832" t="s">
        <v>45</v>
      </c>
      <c r="S1832" t="s">
        <v>46</v>
      </c>
      <c r="U1832" t="s">
        <v>47</v>
      </c>
      <c r="V1832" t="s">
        <v>48</v>
      </c>
      <c r="W1832" t="s">
        <v>52</v>
      </c>
      <c r="Y1832">
        <v>19</v>
      </c>
      <c r="Z1832" t="s">
        <v>50</v>
      </c>
      <c r="AA1832" t="s">
        <v>135</v>
      </c>
      <c r="AB1832">
        <v>1</v>
      </c>
      <c r="AC1832">
        <v>1</v>
      </c>
      <c r="AD1832" t="s">
        <v>54</v>
      </c>
      <c r="AE1832">
        <v>488</v>
      </c>
      <c r="AF1832">
        <v>189</v>
      </c>
      <c r="AG1832" t="s">
        <v>3545</v>
      </c>
    </row>
    <row r="1833" spans="1:33" x14ac:dyDescent="0.25">
      <c r="A1833">
        <v>957</v>
      </c>
      <c r="B1833" t="s">
        <v>35</v>
      </c>
      <c r="C1833" t="s">
        <v>518</v>
      </c>
      <c r="D1833" t="s">
        <v>519</v>
      </c>
      <c r="E1833" t="s">
        <v>38</v>
      </c>
      <c r="F1833" t="s">
        <v>3474</v>
      </c>
      <c r="G1833" t="s">
        <v>3474</v>
      </c>
      <c r="H1833" t="s">
        <v>3475</v>
      </c>
      <c r="I1833" t="s">
        <v>3546</v>
      </c>
      <c r="J1833" t="s">
        <v>3257</v>
      </c>
      <c r="K1833" t="s">
        <v>3547</v>
      </c>
      <c r="L1833">
        <v>2023</v>
      </c>
      <c r="M1833">
        <v>8</v>
      </c>
      <c r="N1833">
        <v>10</v>
      </c>
      <c r="O1833" t="s">
        <v>44</v>
      </c>
      <c r="P1833">
        <v>60</v>
      </c>
      <c r="Q1833" t="s">
        <v>45</v>
      </c>
      <c r="S1833" t="s">
        <v>46</v>
      </c>
      <c r="U1833" t="s">
        <v>47</v>
      </c>
      <c r="V1833" t="s">
        <v>48</v>
      </c>
      <c r="W1833" t="s">
        <v>49</v>
      </c>
      <c r="Y1833">
        <v>20</v>
      </c>
      <c r="Z1833" t="s">
        <v>50</v>
      </c>
      <c r="AA1833" t="s">
        <v>53</v>
      </c>
      <c r="AB1833">
        <v>1</v>
      </c>
      <c r="AC1833">
        <v>1</v>
      </c>
      <c r="AD1833" t="s">
        <v>54</v>
      </c>
      <c r="AE1833">
        <v>286</v>
      </c>
      <c r="AF1833">
        <v>310</v>
      </c>
      <c r="AG1833" t="s">
        <v>3548</v>
      </c>
    </row>
    <row r="1834" spans="1:33" x14ac:dyDescent="0.25">
      <c r="A1834">
        <v>957</v>
      </c>
      <c r="B1834" t="s">
        <v>35</v>
      </c>
      <c r="C1834" t="s">
        <v>518</v>
      </c>
      <c r="D1834" t="s">
        <v>519</v>
      </c>
      <c r="E1834" t="s">
        <v>38</v>
      </c>
      <c r="F1834" t="s">
        <v>3474</v>
      </c>
      <c r="G1834" t="s">
        <v>3474</v>
      </c>
      <c r="H1834" t="s">
        <v>3475</v>
      </c>
      <c r="I1834" t="s">
        <v>3546</v>
      </c>
      <c r="J1834" t="s">
        <v>3257</v>
      </c>
      <c r="K1834" t="s">
        <v>3547</v>
      </c>
      <c r="L1834">
        <v>2023</v>
      </c>
      <c r="M1834">
        <v>8</v>
      </c>
      <c r="N1834">
        <v>10</v>
      </c>
      <c r="O1834" t="s">
        <v>44</v>
      </c>
      <c r="P1834">
        <v>60</v>
      </c>
      <c r="Q1834" t="s">
        <v>45</v>
      </c>
      <c r="S1834" t="s">
        <v>46</v>
      </c>
      <c r="U1834" t="s">
        <v>47</v>
      </c>
      <c r="V1834" t="s">
        <v>48</v>
      </c>
      <c r="W1834" t="s">
        <v>52</v>
      </c>
      <c r="Y1834">
        <v>20</v>
      </c>
      <c r="Z1834" t="s">
        <v>50</v>
      </c>
      <c r="AA1834" t="s">
        <v>135</v>
      </c>
      <c r="AB1834">
        <v>1</v>
      </c>
      <c r="AC1834">
        <v>1</v>
      </c>
      <c r="AD1834" t="s">
        <v>54</v>
      </c>
      <c r="AE1834">
        <v>337</v>
      </c>
      <c r="AF1834">
        <v>305</v>
      </c>
      <c r="AG1834" t="s">
        <v>3549</v>
      </c>
    </row>
    <row r="1835" spans="1:33" x14ac:dyDescent="0.25">
      <c r="A1835">
        <v>957</v>
      </c>
      <c r="B1835" t="s">
        <v>35</v>
      </c>
      <c r="C1835" t="s">
        <v>518</v>
      </c>
      <c r="D1835" t="s">
        <v>519</v>
      </c>
      <c r="E1835" t="s">
        <v>38</v>
      </c>
      <c r="F1835" t="s">
        <v>3474</v>
      </c>
      <c r="G1835" t="s">
        <v>3474</v>
      </c>
      <c r="H1835" t="s">
        <v>3475</v>
      </c>
      <c r="I1835" t="s">
        <v>3550</v>
      </c>
      <c r="J1835" t="s">
        <v>3257</v>
      </c>
      <c r="K1835" t="s">
        <v>3551</v>
      </c>
      <c r="L1835">
        <v>2023</v>
      </c>
      <c r="M1835">
        <v>8</v>
      </c>
      <c r="N1835">
        <v>10</v>
      </c>
      <c r="O1835" t="s">
        <v>44</v>
      </c>
      <c r="P1835">
        <v>60</v>
      </c>
      <c r="Q1835" t="s">
        <v>45</v>
      </c>
      <c r="S1835" t="s">
        <v>46</v>
      </c>
      <c r="U1835" t="s">
        <v>47</v>
      </c>
      <c r="V1835" t="s">
        <v>48</v>
      </c>
      <c r="W1835" t="s">
        <v>49</v>
      </c>
      <c r="Y1835">
        <v>21</v>
      </c>
      <c r="Z1835" t="s">
        <v>50</v>
      </c>
      <c r="AA1835" t="s">
        <v>53</v>
      </c>
      <c r="AB1835">
        <v>1</v>
      </c>
      <c r="AC1835">
        <v>1</v>
      </c>
      <c r="AD1835" t="s">
        <v>54</v>
      </c>
      <c r="AE1835">
        <v>293</v>
      </c>
      <c r="AF1835">
        <v>325</v>
      </c>
      <c r="AG1835" t="s">
        <v>3552</v>
      </c>
    </row>
    <row r="1836" spans="1:33" x14ac:dyDescent="0.25">
      <c r="A1836">
        <v>957</v>
      </c>
      <c r="B1836" t="s">
        <v>35</v>
      </c>
      <c r="C1836" t="s">
        <v>518</v>
      </c>
      <c r="D1836" t="s">
        <v>519</v>
      </c>
      <c r="E1836" t="s">
        <v>38</v>
      </c>
      <c r="F1836" t="s">
        <v>3474</v>
      </c>
      <c r="G1836" t="s">
        <v>3474</v>
      </c>
      <c r="H1836" t="s">
        <v>3475</v>
      </c>
      <c r="I1836" t="s">
        <v>3550</v>
      </c>
      <c r="J1836" t="s">
        <v>3257</v>
      </c>
      <c r="K1836" t="s">
        <v>3551</v>
      </c>
      <c r="L1836">
        <v>2023</v>
      </c>
      <c r="M1836">
        <v>8</v>
      </c>
      <c r="N1836">
        <v>10</v>
      </c>
      <c r="O1836" t="s">
        <v>44</v>
      </c>
      <c r="P1836">
        <v>60</v>
      </c>
      <c r="Q1836" t="s">
        <v>45</v>
      </c>
      <c r="S1836" t="s">
        <v>46</v>
      </c>
      <c r="U1836" t="s">
        <v>47</v>
      </c>
      <c r="V1836" t="s">
        <v>48</v>
      </c>
      <c r="W1836" t="s">
        <v>52</v>
      </c>
      <c r="Y1836">
        <v>21</v>
      </c>
      <c r="Z1836" t="s">
        <v>50</v>
      </c>
      <c r="AA1836" t="s">
        <v>51</v>
      </c>
      <c r="AB1836">
        <v>1</v>
      </c>
      <c r="AC1836">
        <v>1</v>
      </c>
      <c r="AD1836" t="s">
        <v>54</v>
      </c>
      <c r="AE1836">
        <v>305</v>
      </c>
      <c r="AF1836">
        <v>305</v>
      </c>
      <c r="AG1836" t="s">
        <v>3553</v>
      </c>
    </row>
    <row r="1837" spans="1:33" x14ac:dyDescent="0.25">
      <c r="A1837">
        <v>957</v>
      </c>
      <c r="B1837" t="s">
        <v>35</v>
      </c>
      <c r="C1837" t="s">
        <v>518</v>
      </c>
      <c r="D1837" t="s">
        <v>519</v>
      </c>
      <c r="E1837" t="s">
        <v>38</v>
      </c>
      <c r="F1837" t="s">
        <v>3474</v>
      </c>
      <c r="G1837" t="s">
        <v>3474</v>
      </c>
      <c r="H1837" t="s">
        <v>3475</v>
      </c>
      <c r="I1837" t="s">
        <v>3554</v>
      </c>
      <c r="J1837" t="s">
        <v>3257</v>
      </c>
      <c r="K1837" t="s">
        <v>3555</v>
      </c>
      <c r="L1837">
        <v>2023</v>
      </c>
      <c r="M1837">
        <v>8</v>
      </c>
      <c r="N1837">
        <v>10</v>
      </c>
      <c r="O1837" t="s">
        <v>44</v>
      </c>
      <c r="P1837">
        <v>60</v>
      </c>
      <c r="Q1837" t="s">
        <v>45</v>
      </c>
      <c r="S1837" t="s">
        <v>46</v>
      </c>
      <c r="U1837" t="s">
        <v>47</v>
      </c>
      <c r="V1837" t="s">
        <v>48</v>
      </c>
      <c r="W1837" t="s">
        <v>49</v>
      </c>
      <c r="Y1837">
        <v>22</v>
      </c>
      <c r="Z1837" t="s">
        <v>50</v>
      </c>
      <c r="AA1837" t="s">
        <v>53</v>
      </c>
      <c r="AB1837">
        <v>1</v>
      </c>
      <c r="AC1837">
        <v>1</v>
      </c>
      <c r="AD1837" t="s">
        <v>54</v>
      </c>
      <c r="AE1837">
        <v>286</v>
      </c>
      <c r="AF1837">
        <v>305</v>
      </c>
      <c r="AG1837" t="s">
        <v>3083</v>
      </c>
    </row>
    <row r="1838" spans="1:33" x14ac:dyDescent="0.25">
      <c r="A1838">
        <v>957</v>
      </c>
      <c r="B1838" t="s">
        <v>35</v>
      </c>
      <c r="C1838" t="s">
        <v>518</v>
      </c>
      <c r="D1838" t="s">
        <v>519</v>
      </c>
      <c r="E1838" t="s">
        <v>38</v>
      </c>
      <c r="F1838" t="s">
        <v>3474</v>
      </c>
      <c r="G1838" t="s">
        <v>3474</v>
      </c>
      <c r="H1838" t="s">
        <v>3475</v>
      </c>
      <c r="I1838" t="s">
        <v>3554</v>
      </c>
      <c r="J1838" t="s">
        <v>3257</v>
      </c>
      <c r="K1838" t="s">
        <v>3555</v>
      </c>
      <c r="L1838">
        <v>2023</v>
      </c>
      <c r="M1838">
        <v>8</v>
      </c>
      <c r="N1838">
        <v>10</v>
      </c>
      <c r="O1838" t="s">
        <v>44</v>
      </c>
      <c r="P1838">
        <v>60</v>
      </c>
      <c r="Q1838" t="s">
        <v>45</v>
      </c>
      <c r="S1838" t="s">
        <v>46</v>
      </c>
      <c r="U1838" t="s">
        <v>47</v>
      </c>
      <c r="V1838" t="s">
        <v>48</v>
      </c>
      <c r="W1838" t="s">
        <v>52</v>
      </c>
      <c r="Y1838">
        <v>22</v>
      </c>
      <c r="Z1838" t="s">
        <v>50</v>
      </c>
      <c r="AA1838" t="s">
        <v>51</v>
      </c>
      <c r="AB1838">
        <v>1</v>
      </c>
      <c r="AC1838">
        <v>1</v>
      </c>
      <c r="AD1838" t="s">
        <v>54</v>
      </c>
      <c r="AE1838">
        <v>306</v>
      </c>
      <c r="AF1838">
        <v>287</v>
      </c>
      <c r="AG1838" t="s">
        <v>3556</v>
      </c>
    </row>
    <row r="1839" spans="1:33" x14ac:dyDescent="0.25">
      <c r="A1839">
        <v>957</v>
      </c>
      <c r="B1839" t="s">
        <v>35</v>
      </c>
      <c r="C1839" t="s">
        <v>518</v>
      </c>
      <c r="D1839" t="s">
        <v>519</v>
      </c>
      <c r="E1839" t="s">
        <v>38</v>
      </c>
      <c r="F1839" t="s">
        <v>3474</v>
      </c>
      <c r="G1839" t="s">
        <v>3474</v>
      </c>
      <c r="H1839" t="s">
        <v>3475</v>
      </c>
      <c r="I1839" t="s">
        <v>3557</v>
      </c>
      <c r="J1839" t="s">
        <v>3257</v>
      </c>
      <c r="K1839" t="s">
        <v>3558</v>
      </c>
      <c r="L1839">
        <v>2023</v>
      </c>
      <c r="M1839">
        <v>8</v>
      </c>
      <c r="N1839">
        <v>10</v>
      </c>
      <c r="O1839" t="s">
        <v>44</v>
      </c>
      <c r="P1839">
        <v>60</v>
      </c>
      <c r="Q1839" t="s">
        <v>45</v>
      </c>
      <c r="S1839" t="s">
        <v>46</v>
      </c>
      <c r="U1839" t="s">
        <v>47</v>
      </c>
      <c r="V1839" t="s">
        <v>48</v>
      </c>
      <c r="W1839" t="s">
        <v>49</v>
      </c>
      <c r="Y1839">
        <v>23</v>
      </c>
      <c r="Z1839" t="s">
        <v>50</v>
      </c>
      <c r="AA1839" t="s">
        <v>53</v>
      </c>
      <c r="AB1839">
        <v>1</v>
      </c>
      <c r="AC1839">
        <v>1</v>
      </c>
      <c r="AD1839" t="s">
        <v>54</v>
      </c>
      <c r="AE1839">
        <v>291</v>
      </c>
      <c r="AF1839">
        <v>325</v>
      </c>
      <c r="AG1839" t="s">
        <v>3559</v>
      </c>
    </row>
    <row r="1840" spans="1:33" x14ac:dyDescent="0.25">
      <c r="A1840">
        <v>957</v>
      </c>
      <c r="B1840" t="s">
        <v>35</v>
      </c>
      <c r="C1840" t="s">
        <v>518</v>
      </c>
      <c r="D1840" t="s">
        <v>519</v>
      </c>
      <c r="E1840" t="s">
        <v>38</v>
      </c>
      <c r="F1840" t="s">
        <v>3474</v>
      </c>
      <c r="G1840" t="s">
        <v>3474</v>
      </c>
      <c r="H1840" t="s">
        <v>3475</v>
      </c>
      <c r="I1840" t="s">
        <v>3557</v>
      </c>
      <c r="J1840" t="s">
        <v>3257</v>
      </c>
      <c r="K1840" t="s">
        <v>3558</v>
      </c>
      <c r="L1840">
        <v>2023</v>
      </c>
      <c r="M1840">
        <v>8</v>
      </c>
      <c r="N1840">
        <v>10</v>
      </c>
      <c r="O1840" t="s">
        <v>44</v>
      </c>
      <c r="P1840">
        <v>60</v>
      </c>
      <c r="Q1840" t="s">
        <v>45</v>
      </c>
      <c r="S1840" t="s">
        <v>46</v>
      </c>
      <c r="U1840" t="s">
        <v>47</v>
      </c>
      <c r="V1840" t="s">
        <v>48</v>
      </c>
      <c r="W1840" t="s">
        <v>52</v>
      </c>
      <c r="Y1840">
        <v>23</v>
      </c>
      <c r="Z1840" t="s">
        <v>50</v>
      </c>
      <c r="AA1840" t="s">
        <v>51</v>
      </c>
      <c r="AB1840">
        <v>1</v>
      </c>
      <c r="AC1840">
        <v>1</v>
      </c>
      <c r="AD1840" t="s">
        <v>54</v>
      </c>
      <c r="AE1840">
        <v>306</v>
      </c>
      <c r="AF1840">
        <v>297</v>
      </c>
      <c r="AG1840" t="s">
        <v>3560</v>
      </c>
    </row>
    <row r="1841" spans="1:33" x14ac:dyDescent="0.25">
      <c r="A1841">
        <v>957</v>
      </c>
      <c r="B1841" t="s">
        <v>35</v>
      </c>
      <c r="C1841" t="s">
        <v>518</v>
      </c>
      <c r="D1841" t="s">
        <v>519</v>
      </c>
      <c r="E1841" t="s">
        <v>38</v>
      </c>
      <c r="F1841" t="s">
        <v>3474</v>
      </c>
      <c r="G1841" t="s">
        <v>3474</v>
      </c>
      <c r="H1841" t="s">
        <v>3475</v>
      </c>
      <c r="I1841" t="s">
        <v>3561</v>
      </c>
      <c r="J1841" t="s">
        <v>3257</v>
      </c>
      <c r="K1841" t="s">
        <v>3562</v>
      </c>
      <c r="L1841">
        <v>2023</v>
      </c>
      <c r="M1841">
        <v>8</v>
      </c>
      <c r="N1841">
        <v>10</v>
      </c>
      <c r="O1841" t="s">
        <v>44</v>
      </c>
      <c r="P1841">
        <v>60</v>
      </c>
      <c r="Q1841" t="s">
        <v>45</v>
      </c>
      <c r="S1841" t="s">
        <v>46</v>
      </c>
      <c r="U1841" t="s">
        <v>47</v>
      </c>
      <c r="V1841" t="s">
        <v>48</v>
      </c>
      <c r="W1841" t="s">
        <v>49</v>
      </c>
      <c r="Y1841">
        <v>24</v>
      </c>
      <c r="Z1841" t="s">
        <v>50</v>
      </c>
      <c r="AA1841" t="s">
        <v>53</v>
      </c>
      <c r="AB1841">
        <v>1</v>
      </c>
      <c r="AC1841">
        <v>1</v>
      </c>
      <c r="AD1841" t="s">
        <v>54</v>
      </c>
      <c r="AE1841">
        <v>286</v>
      </c>
      <c r="AF1841">
        <v>324</v>
      </c>
      <c r="AG1841" t="s">
        <v>3563</v>
      </c>
    </row>
    <row r="1842" spans="1:33" x14ac:dyDescent="0.25">
      <c r="A1842">
        <v>957</v>
      </c>
      <c r="B1842" t="s">
        <v>35</v>
      </c>
      <c r="C1842" t="s">
        <v>518</v>
      </c>
      <c r="D1842" t="s">
        <v>519</v>
      </c>
      <c r="E1842" t="s">
        <v>38</v>
      </c>
      <c r="F1842" t="s">
        <v>3474</v>
      </c>
      <c r="G1842" t="s">
        <v>3474</v>
      </c>
      <c r="H1842" t="s">
        <v>3475</v>
      </c>
      <c r="I1842" t="s">
        <v>3561</v>
      </c>
      <c r="J1842" t="s">
        <v>3257</v>
      </c>
      <c r="K1842" t="s">
        <v>3562</v>
      </c>
      <c r="L1842">
        <v>2023</v>
      </c>
      <c r="M1842">
        <v>8</v>
      </c>
      <c r="N1842">
        <v>10</v>
      </c>
      <c r="O1842" t="s">
        <v>44</v>
      </c>
      <c r="P1842">
        <v>60</v>
      </c>
      <c r="Q1842" t="s">
        <v>45</v>
      </c>
      <c r="S1842" t="s">
        <v>46</v>
      </c>
      <c r="U1842" t="s">
        <v>47</v>
      </c>
      <c r="V1842" t="s">
        <v>48</v>
      </c>
      <c r="W1842" t="s">
        <v>52</v>
      </c>
      <c r="Y1842">
        <v>24</v>
      </c>
      <c r="Z1842" t="s">
        <v>50</v>
      </c>
      <c r="AA1842" t="s">
        <v>51</v>
      </c>
      <c r="AB1842">
        <v>1</v>
      </c>
      <c r="AC1842">
        <v>1</v>
      </c>
      <c r="AD1842" t="s">
        <v>54</v>
      </c>
      <c r="AE1842">
        <v>308</v>
      </c>
      <c r="AF1842">
        <v>299</v>
      </c>
      <c r="AG1842" t="s">
        <v>3564</v>
      </c>
    </row>
    <row r="1843" spans="1:33" x14ac:dyDescent="0.25">
      <c r="A1843">
        <v>957</v>
      </c>
      <c r="B1843" t="s">
        <v>35</v>
      </c>
      <c r="C1843" t="s">
        <v>518</v>
      </c>
      <c r="D1843" t="s">
        <v>519</v>
      </c>
      <c r="E1843" t="s">
        <v>38</v>
      </c>
      <c r="F1843" t="s">
        <v>3474</v>
      </c>
      <c r="G1843" t="s">
        <v>3474</v>
      </c>
      <c r="H1843" t="s">
        <v>3475</v>
      </c>
      <c r="I1843" t="s">
        <v>3565</v>
      </c>
      <c r="J1843" t="s">
        <v>3257</v>
      </c>
      <c r="K1843" t="s">
        <v>3566</v>
      </c>
      <c r="L1843">
        <v>2023</v>
      </c>
      <c r="M1843">
        <v>8</v>
      </c>
      <c r="N1843">
        <v>10</v>
      </c>
      <c r="O1843" t="s">
        <v>44</v>
      </c>
      <c r="P1843">
        <v>60</v>
      </c>
      <c r="Q1843" t="s">
        <v>45</v>
      </c>
      <c r="S1843" t="s">
        <v>46</v>
      </c>
      <c r="U1843" t="s">
        <v>47</v>
      </c>
      <c r="V1843" t="s">
        <v>48</v>
      </c>
      <c r="W1843" t="s">
        <v>49</v>
      </c>
      <c r="Y1843">
        <v>25</v>
      </c>
      <c r="Z1843" t="s">
        <v>50</v>
      </c>
      <c r="AA1843" t="s">
        <v>53</v>
      </c>
      <c r="AB1843">
        <v>1</v>
      </c>
      <c r="AC1843">
        <v>1</v>
      </c>
      <c r="AD1843" t="s">
        <v>54</v>
      </c>
      <c r="AE1843">
        <v>291</v>
      </c>
      <c r="AF1843">
        <v>327</v>
      </c>
      <c r="AG1843" t="s">
        <v>3567</v>
      </c>
    </row>
    <row r="1844" spans="1:33" x14ac:dyDescent="0.25">
      <c r="A1844">
        <v>957</v>
      </c>
      <c r="B1844" t="s">
        <v>35</v>
      </c>
      <c r="C1844" t="s">
        <v>518</v>
      </c>
      <c r="D1844" t="s">
        <v>519</v>
      </c>
      <c r="E1844" t="s">
        <v>38</v>
      </c>
      <c r="F1844" t="s">
        <v>3474</v>
      </c>
      <c r="G1844" t="s">
        <v>3474</v>
      </c>
      <c r="H1844" t="s">
        <v>3475</v>
      </c>
      <c r="I1844" t="s">
        <v>3565</v>
      </c>
      <c r="J1844" t="s">
        <v>3257</v>
      </c>
      <c r="K1844" t="s">
        <v>3566</v>
      </c>
      <c r="L1844">
        <v>2023</v>
      </c>
      <c r="M1844">
        <v>8</v>
      </c>
      <c r="N1844">
        <v>10</v>
      </c>
      <c r="O1844" t="s">
        <v>44</v>
      </c>
      <c r="P1844">
        <v>60</v>
      </c>
      <c r="Q1844" t="s">
        <v>45</v>
      </c>
      <c r="S1844" t="s">
        <v>46</v>
      </c>
      <c r="U1844" t="s">
        <v>47</v>
      </c>
      <c r="V1844" t="s">
        <v>48</v>
      </c>
      <c r="W1844" t="s">
        <v>52</v>
      </c>
      <c r="Y1844">
        <v>25</v>
      </c>
      <c r="Z1844" t="s">
        <v>50</v>
      </c>
      <c r="AA1844" t="s">
        <v>51</v>
      </c>
      <c r="AB1844">
        <v>1</v>
      </c>
      <c r="AC1844">
        <v>1</v>
      </c>
      <c r="AD1844" t="s">
        <v>54</v>
      </c>
      <c r="AE1844">
        <v>308</v>
      </c>
      <c r="AF1844">
        <v>293</v>
      </c>
      <c r="AG1844" t="s">
        <v>3568</v>
      </c>
    </row>
    <row r="1845" spans="1:33" x14ac:dyDescent="0.25">
      <c r="A1845">
        <v>957</v>
      </c>
      <c r="B1845" t="s">
        <v>35</v>
      </c>
      <c r="C1845" t="s">
        <v>518</v>
      </c>
      <c r="D1845" t="s">
        <v>519</v>
      </c>
      <c r="E1845" t="s">
        <v>38</v>
      </c>
      <c r="F1845" t="s">
        <v>3474</v>
      </c>
      <c r="G1845" t="s">
        <v>3474</v>
      </c>
      <c r="H1845" t="s">
        <v>3475</v>
      </c>
      <c r="I1845" t="s">
        <v>3569</v>
      </c>
      <c r="J1845" t="s">
        <v>3257</v>
      </c>
      <c r="K1845" t="s">
        <v>3570</v>
      </c>
      <c r="L1845">
        <v>2023</v>
      </c>
      <c r="M1845">
        <v>8</v>
      </c>
      <c r="N1845">
        <v>10</v>
      </c>
      <c r="O1845" t="s">
        <v>44</v>
      </c>
      <c r="P1845">
        <v>60</v>
      </c>
      <c r="Q1845" t="s">
        <v>45</v>
      </c>
      <c r="S1845" t="s">
        <v>46</v>
      </c>
      <c r="U1845" t="s">
        <v>47</v>
      </c>
      <c r="V1845" t="s">
        <v>48</v>
      </c>
      <c r="W1845" t="s">
        <v>49</v>
      </c>
      <c r="Y1845">
        <v>26</v>
      </c>
      <c r="Z1845" t="s">
        <v>50</v>
      </c>
      <c r="AA1845" t="s">
        <v>53</v>
      </c>
      <c r="AB1845">
        <v>1</v>
      </c>
      <c r="AC1845">
        <v>1</v>
      </c>
      <c r="AD1845" t="s">
        <v>54</v>
      </c>
      <c r="AE1845">
        <v>289</v>
      </c>
      <c r="AF1845">
        <v>302</v>
      </c>
      <c r="AG1845" t="s">
        <v>3571</v>
      </c>
    </row>
    <row r="1846" spans="1:33" x14ac:dyDescent="0.25">
      <c r="A1846">
        <v>957</v>
      </c>
      <c r="B1846" t="s">
        <v>35</v>
      </c>
      <c r="C1846" t="s">
        <v>518</v>
      </c>
      <c r="D1846" t="s">
        <v>519</v>
      </c>
      <c r="E1846" t="s">
        <v>38</v>
      </c>
      <c r="F1846" t="s">
        <v>3474</v>
      </c>
      <c r="G1846" t="s">
        <v>3474</v>
      </c>
      <c r="H1846" t="s">
        <v>3475</v>
      </c>
      <c r="I1846" t="s">
        <v>3569</v>
      </c>
      <c r="J1846" t="s">
        <v>3257</v>
      </c>
      <c r="K1846" t="s">
        <v>3570</v>
      </c>
      <c r="L1846">
        <v>2023</v>
      </c>
      <c r="M1846">
        <v>8</v>
      </c>
      <c r="N1846">
        <v>10</v>
      </c>
      <c r="O1846" t="s">
        <v>44</v>
      </c>
      <c r="P1846">
        <v>60</v>
      </c>
      <c r="Q1846" t="s">
        <v>45</v>
      </c>
      <c r="S1846" t="s">
        <v>46</v>
      </c>
      <c r="U1846" t="s">
        <v>47</v>
      </c>
      <c r="V1846" t="s">
        <v>48</v>
      </c>
      <c r="W1846" t="s">
        <v>52</v>
      </c>
      <c r="Y1846">
        <v>26</v>
      </c>
      <c r="Z1846" t="s">
        <v>50</v>
      </c>
      <c r="AA1846" t="s">
        <v>51</v>
      </c>
      <c r="AB1846">
        <v>1</v>
      </c>
      <c r="AC1846">
        <v>1</v>
      </c>
      <c r="AD1846" t="s">
        <v>54</v>
      </c>
      <c r="AE1846">
        <v>307</v>
      </c>
      <c r="AF1846">
        <v>277</v>
      </c>
      <c r="AG1846" t="s">
        <v>3572</v>
      </c>
    </row>
    <row r="1847" spans="1:33" x14ac:dyDescent="0.25">
      <c r="A1847">
        <v>957</v>
      </c>
      <c r="B1847" t="s">
        <v>35</v>
      </c>
      <c r="C1847" t="s">
        <v>518</v>
      </c>
      <c r="D1847" t="s">
        <v>519</v>
      </c>
      <c r="E1847" t="s">
        <v>38</v>
      </c>
      <c r="F1847" t="s">
        <v>3474</v>
      </c>
      <c r="G1847" t="s">
        <v>3474</v>
      </c>
      <c r="H1847" t="s">
        <v>3475</v>
      </c>
      <c r="I1847" t="s">
        <v>3573</v>
      </c>
      <c r="J1847" t="s">
        <v>3257</v>
      </c>
      <c r="K1847" t="s">
        <v>3574</v>
      </c>
      <c r="L1847">
        <v>2023</v>
      </c>
      <c r="M1847">
        <v>8</v>
      </c>
      <c r="N1847">
        <v>10</v>
      </c>
      <c r="O1847" t="s">
        <v>44</v>
      </c>
      <c r="P1847">
        <v>60</v>
      </c>
      <c r="Q1847" t="s">
        <v>45</v>
      </c>
      <c r="S1847" t="s">
        <v>46</v>
      </c>
      <c r="U1847" t="s">
        <v>47</v>
      </c>
      <c r="V1847" t="s">
        <v>48</v>
      </c>
      <c r="W1847" t="s">
        <v>49</v>
      </c>
      <c r="Y1847">
        <v>27</v>
      </c>
      <c r="Z1847" t="s">
        <v>50</v>
      </c>
      <c r="AA1847" t="s">
        <v>53</v>
      </c>
      <c r="AB1847">
        <v>1</v>
      </c>
      <c r="AC1847">
        <v>1</v>
      </c>
      <c r="AD1847" t="s">
        <v>54</v>
      </c>
      <c r="AE1847">
        <v>289</v>
      </c>
      <c r="AF1847">
        <v>336</v>
      </c>
      <c r="AG1847" t="s">
        <v>3575</v>
      </c>
    </row>
    <row r="1848" spans="1:33" x14ac:dyDescent="0.25">
      <c r="A1848">
        <v>957</v>
      </c>
      <c r="B1848" t="s">
        <v>35</v>
      </c>
      <c r="C1848" t="s">
        <v>518</v>
      </c>
      <c r="D1848" t="s">
        <v>519</v>
      </c>
      <c r="E1848" t="s">
        <v>38</v>
      </c>
      <c r="F1848" t="s">
        <v>3474</v>
      </c>
      <c r="G1848" t="s">
        <v>3474</v>
      </c>
      <c r="H1848" t="s">
        <v>3475</v>
      </c>
      <c r="I1848" t="s">
        <v>3573</v>
      </c>
      <c r="J1848" t="s">
        <v>3257</v>
      </c>
      <c r="K1848" t="s">
        <v>3574</v>
      </c>
      <c r="L1848">
        <v>2023</v>
      </c>
      <c r="M1848">
        <v>8</v>
      </c>
      <c r="N1848">
        <v>10</v>
      </c>
      <c r="O1848" t="s">
        <v>44</v>
      </c>
      <c r="P1848">
        <v>60</v>
      </c>
      <c r="Q1848" t="s">
        <v>45</v>
      </c>
      <c r="S1848" t="s">
        <v>46</v>
      </c>
      <c r="U1848" t="s">
        <v>47</v>
      </c>
      <c r="V1848" t="s">
        <v>48</v>
      </c>
      <c r="W1848" t="s">
        <v>52</v>
      </c>
      <c r="Y1848">
        <v>27</v>
      </c>
      <c r="Z1848" t="s">
        <v>50</v>
      </c>
      <c r="AA1848" t="s">
        <v>51</v>
      </c>
      <c r="AB1848">
        <v>1</v>
      </c>
      <c r="AC1848">
        <v>1</v>
      </c>
      <c r="AD1848" t="s">
        <v>54</v>
      </c>
      <c r="AE1848">
        <v>312</v>
      </c>
      <c r="AF1848">
        <v>312</v>
      </c>
      <c r="AG1848" t="s">
        <v>3576</v>
      </c>
    </row>
    <row r="1849" spans="1:33" x14ac:dyDescent="0.25">
      <c r="A1849">
        <v>957</v>
      </c>
      <c r="B1849" t="s">
        <v>35</v>
      </c>
      <c r="C1849" t="s">
        <v>518</v>
      </c>
      <c r="D1849" t="s">
        <v>519</v>
      </c>
      <c r="E1849" t="s">
        <v>38</v>
      </c>
      <c r="F1849" t="s">
        <v>3474</v>
      </c>
      <c r="G1849" t="s">
        <v>3474</v>
      </c>
      <c r="H1849" t="s">
        <v>3475</v>
      </c>
      <c r="I1849" t="s">
        <v>3577</v>
      </c>
      <c r="J1849" t="s">
        <v>3257</v>
      </c>
      <c r="K1849" t="s">
        <v>3578</v>
      </c>
      <c r="L1849">
        <v>2023</v>
      </c>
      <c r="M1849">
        <v>8</v>
      </c>
      <c r="N1849">
        <v>10</v>
      </c>
      <c r="O1849" t="s">
        <v>44</v>
      </c>
      <c r="P1849">
        <v>60</v>
      </c>
      <c r="Q1849" t="s">
        <v>45</v>
      </c>
      <c r="S1849" t="s">
        <v>46</v>
      </c>
      <c r="U1849" t="s">
        <v>47</v>
      </c>
      <c r="V1849" t="s">
        <v>48</v>
      </c>
      <c r="W1849" t="s">
        <v>49</v>
      </c>
      <c r="Y1849">
        <v>28</v>
      </c>
      <c r="Z1849" t="s">
        <v>50</v>
      </c>
      <c r="AA1849" t="s">
        <v>53</v>
      </c>
      <c r="AB1849">
        <v>1</v>
      </c>
      <c r="AC1849">
        <v>1</v>
      </c>
      <c r="AD1849" t="s">
        <v>54</v>
      </c>
      <c r="AE1849">
        <v>284</v>
      </c>
      <c r="AF1849">
        <v>317</v>
      </c>
      <c r="AG1849" t="s">
        <v>3579</v>
      </c>
    </row>
    <row r="1850" spans="1:33" x14ac:dyDescent="0.25">
      <c r="A1850">
        <v>957</v>
      </c>
      <c r="B1850" t="s">
        <v>35</v>
      </c>
      <c r="C1850" t="s">
        <v>518</v>
      </c>
      <c r="D1850" t="s">
        <v>519</v>
      </c>
      <c r="E1850" t="s">
        <v>38</v>
      </c>
      <c r="F1850" t="s">
        <v>3474</v>
      </c>
      <c r="G1850" t="s">
        <v>3474</v>
      </c>
      <c r="H1850" t="s">
        <v>3475</v>
      </c>
      <c r="I1850" t="s">
        <v>3577</v>
      </c>
      <c r="J1850" t="s">
        <v>3257</v>
      </c>
      <c r="K1850" t="s">
        <v>3578</v>
      </c>
      <c r="L1850">
        <v>2023</v>
      </c>
      <c r="M1850">
        <v>8</v>
      </c>
      <c r="N1850">
        <v>10</v>
      </c>
      <c r="O1850" t="s">
        <v>44</v>
      </c>
      <c r="P1850">
        <v>60</v>
      </c>
      <c r="Q1850" t="s">
        <v>45</v>
      </c>
      <c r="S1850" t="s">
        <v>46</v>
      </c>
      <c r="U1850" t="s">
        <v>47</v>
      </c>
      <c r="V1850" t="s">
        <v>48</v>
      </c>
      <c r="W1850" t="s">
        <v>52</v>
      </c>
      <c r="Y1850">
        <v>28</v>
      </c>
      <c r="AB1850">
        <v>1</v>
      </c>
      <c r="AC1850">
        <v>1</v>
      </c>
      <c r="AD1850" t="s">
        <v>54</v>
      </c>
      <c r="AE1850">
        <v>306</v>
      </c>
      <c r="AF1850">
        <v>302</v>
      </c>
      <c r="AG1850" t="s">
        <v>3580</v>
      </c>
    </row>
    <row r="1851" spans="1:33" x14ac:dyDescent="0.25">
      <c r="A1851">
        <v>957</v>
      </c>
      <c r="B1851" t="s">
        <v>35</v>
      </c>
      <c r="C1851" t="s">
        <v>518</v>
      </c>
      <c r="D1851" t="s">
        <v>519</v>
      </c>
      <c r="E1851" t="s">
        <v>38</v>
      </c>
      <c r="F1851" t="s">
        <v>3474</v>
      </c>
      <c r="G1851" t="s">
        <v>3474</v>
      </c>
      <c r="H1851" t="s">
        <v>3475</v>
      </c>
      <c r="I1851" t="s">
        <v>3581</v>
      </c>
      <c r="J1851" t="s">
        <v>3257</v>
      </c>
      <c r="K1851" t="s">
        <v>3582</v>
      </c>
      <c r="L1851">
        <v>2023</v>
      </c>
      <c r="M1851">
        <v>8</v>
      </c>
      <c r="N1851">
        <v>10</v>
      </c>
      <c r="O1851" t="s">
        <v>44</v>
      </c>
      <c r="P1851">
        <v>60</v>
      </c>
      <c r="Q1851" t="s">
        <v>45</v>
      </c>
      <c r="S1851" t="s">
        <v>46</v>
      </c>
      <c r="U1851" t="s">
        <v>47</v>
      </c>
      <c r="V1851" t="s">
        <v>48</v>
      </c>
      <c r="W1851" t="s">
        <v>49</v>
      </c>
      <c r="Y1851">
        <v>29</v>
      </c>
      <c r="Z1851" t="s">
        <v>50</v>
      </c>
      <c r="AA1851" t="s">
        <v>53</v>
      </c>
      <c r="AB1851">
        <v>1</v>
      </c>
      <c r="AC1851">
        <v>1</v>
      </c>
      <c r="AD1851" t="s">
        <v>54</v>
      </c>
      <c r="AE1851">
        <v>291</v>
      </c>
      <c r="AF1851">
        <v>335</v>
      </c>
      <c r="AG1851" t="s">
        <v>3583</v>
      </c>
    </row>
    <row r="1852" spans="1:33" x14ac:dyDescent="0.25">
      <c r="A1852">
        <v>957</v>
      </c>
      <c r="B1852" t="s">
        <v>35</v>
      </c>
      <c r="C1852" t="s">
        <v>518</v>
      </c>
      <c r="D1852" t="s">
        <v>519</v>
      </c>
      <c r="E1852" t="s">
        <v>38</v>
      </c>
      <c r="F1852" t="s">
        <v>3474</v>
      </c>
      <c r="G1852" t="s">
        <v>3474</v>
      </c>
      <c r="H1852" t="s">
        <v>3475</v>
      </c>
      <c r="I1852" t="s">
        <v>3581</v>
      </c>
      <c r="J1852" t="s">
        <v>3257</v>
      </c>
      <c r="K1852" t="s">
        <v>3582</v>
      </c>
      <c r="L1852">
        <v>2023</v>
      </c>
      <c r="M1852">
        <v>8</v>
      </c>
      <c r="N1852">
        <v>10</v>
      </c>
      <c r="O1852" t="s">
        <v>44</v>
      </c>
      <c r="P1852">
        <v>60</v>
      </c>
      <c r="Q1852" t="s">
        <v>45</v>
      </c>
      <c r="S1852" t="s">
        <v>46</v>
      </c>
      <c r="U1852" t="s">
        <v>47</v>
      </c>
      <c r="V1852" t="s">
        <v>48</v>
      </c>
      <c r="W1852" t="s">
        <v>52</v>
      </c>
      <c r="Y1852">
        <v>29</v>
      </c>
      <c r="Z1852" t="s">
        <v>50</v>
      </c>
      <c r="AA1852" t="s">
        <v>51</v>
      </c>
      <c r="AB1852">
        <v>1</v>
      </c>
      <c r="AC1852">
        <v>1</v>
      </c>
      <c r="AD1852" t="s">
        <v>54</v>
      </c>
      <c r="AE1852">
        <v>311</v>
      </c>
      <c r="AF1852">
        <v>320</v>
      </c>
      <c r="AG1852" t="s">
        <v>3584</v>
      </c>
    </row>
    <row r="1853" spans="1:33" x14ac:dyDescent="0.25">
      <c r="A1853">
        <v>957</v>
      </c>
      <c r="B1853" t="s">
        <v>35</v>
      </c>
      <c r="C1853" t="s">
        <v>518</v>
      </c>
      <c r="D1853" t="s">
        <v>519</v>
      </c>
      <c r="E1853" t="s">
        <v>38</v>
      </c>
      <c r="F1853" t="s">
        <v>3474</v>
      </c>
      <c r="G1853" t="s">
        <v>3474</v>
      </c>
      <c r="H1853" t="s">
        <v>3475</v>
      </c>
      <c r="I1853" t="s">
        <v>3585</v>
      </c>
      <c r="J1853" t="s">
        <v>3257</v>
      </c>
      <c r="K1853" t="s">
        <v>3586</v>
      </c>
      <c r="L1853">
        <v>2023</v>
      </c>
      <c r="M1853">
        <v>8</v>
      </c>
      <c r="N1853">
        <v>10</v>
      </c>
      <c r="O1853" t="s">
        <v>44</v>
      </c>
      <c r="P1853">
        <v>60</v>
      </c>
      <c r="Q1853" t="s">
        <v>45</v>
      </c>
      <c r="S1853" t="s">
        <v>46</v>
      </c>
      <c r="U1853" t="s">
        <v>47</v>
      </c>
      <c r="V1853" t="s">
        <v>48</v>
      </c>
      <c r="W1853" t="s">
        <v>49</v>
      </c>
      <c r="Y1853">
        <v>30</v>
      </c>
      <c r="Z1853" t="s">
        <v>50</v>
      </c>
      <c r="AA1853" t="s">
        <v>53</v>
      </c>
      <c r="AB1853">
        <v>1</v>
      </c>
      <c r="AC1853">
        <v>1</v>
      </c>
      <c r="AD1853" t="s">
        <v>54</v>
      </c>
      <c r="AE1853">
        <v>287</v>
      </c>
      <c r="AF1853">
        <v>316</v>
      </c>
      <c r="AG1853" t="s">
        <v>1850</v>
      </c>
    </row>
    <row r="1854" spans="1:33" x14ac:dyDescent="0.25">
      <c r="A1854">
        <v>957</v>
      </c>
      <c r="B1854" t="s">
        <v>35</v>
      </c>
      <c r="C1854" t="s">
        <v>518</v>
      </c>
      <c r="D1854" t="s">
        <v>519</v>
      </c>
      <c r="E1854" t="s">
        <v>38</v>
      </c>
      <c r="F1854" t="s">
        <v>3474</v>
      </c>
      <c r="G1854" t="s">
        <v>3474</v>
      </c>
      <c r="H1854" t="s">
        <v>3475</v>
      </c>
      <c r="I1854" t="s">
        <v>3585</v>
      </c>
      <c r="J1854" t="s">
        <v>3257</v>
      </c>
      <c r="K1854" t="s">
        <v>3586</v>
      </c>
      <c r="L1854">
        <v>2023</v>
      </c>
      <c r="M1854">
        <v>8</v>
      </c>
      <c r="N1854">
        <v>10</v>
      </c>
      <c r="O1854" t="s">
        <v>44</v>
      </c>
      <c r="P1854">
        <v>60</v>
      </c>
      <c r="Q1854" t="s">
        <v>45</v>
      </c>
      <c r="S1854" t="s">
        <v>46</v>
      </c>
      <c r="U1854" t="s">
        <v>47</v>
      </c>
      <c r="V1854" t="s">
        <v>48</v>
      </c>
      <c r="W1854" t="s">
        <v>52</v>
      </c>
      <c r="Y1854">
        <v>30</v>
      </c>
      <c r="Z1854" t="s">
        <v>50</v>
      </c>
      <c r="AA1854" t="s">
        <v>135</v>
      </c>
      <c r="AB1854">
        <v>1</v>
      </c>
      <c r="AC1854">
        <v>1</v>
      </c>
      <c r="AD1854" t="s">
        <v>54</v>
      </c>
      <c r="AE1854">
        <v>331</v>
      </c>
      <c r="AF1854">
        <v>295</v>
      </c>
      <c r="AG1854" t="s">
        <v>3587</v>
      </c>
    </row>
    <row r="1855" spans="1:33" x14ac:dyDescent="0.25">
      <c r="A1855">
        <v>957</v>
      </c>
      <c r="B1855" t="s">
        <v>35</v>
      </c>
      <c r="C1855" t="s">
        <v>518</v>
      </c>
      <c r="D1855" t="s">
        <v>519</v>
      </c>
      <c r="E1855" t="s">
        <v>38</v>
      </c>
      <c r="F1855" t="s">
        <v>3474</v>
      </c>
      <c r="G1855" t="s">
        <v>3474</v>
      </c>
      <c r="H1855" t="s">
        <v>3475</v>
      </c>
      <c r="I1855" t="s">
        <v>3588</v>
      </c>
      <c r="J1855" t="s">
        <v>3257</v>
      </c>
      <c r="K1855" t="s">
        <v>3589</v>
      </c>
      <c r="L1855">
        <v>2023</v>
      </c>
      <c r="M1855">
        <v>8</v>
      </c>
      <c r="N1855">
        <v>10</v>
      </c>
      <c r="O1855" t="s">
        <v>44</v>
      </c>
      <c r="P1855">
        <v>60</v>
      </c>
      <c r="Q1855" t="s">
        <v>45</v>
      </c>
      <c r="S1855" t="s">
        <v>46</v>
      </c>
      <c r="U1855" t="s">
        <v>47</v>
      </c>
      <c r="V1855" t="s">
        <v>48</v>
      </c>
      <c r="W1855" t="s">
        <v>49</v>
      </c>
      <c r="Y1855">
        <v>31</v>
      </c>
      <c r="Z1855" t="s">
        <v>50</v>
      </c>
      <c r="AA1855" t="s">
        <v>53</v>
      </c>
      <c r="AB1855">
        <v>1</v>
      </c>
      <c r="AC1855">
        <v>1</v>
      </c>
      <c r="AD1855" t="s">
        <v>54</v>
      </c>
      <c r="AE1855">
        <v>289</v>
      </c>
      <c r="AF1855">
        <v>332</v>
      </c>
      <c r="AG1855" t="s">
        <v>3590</v>
      </c>
    </row>
    <row r="1856" spans="1:33" x14ac:dyDescent="0.25">
      <c r="A1856">
        <v>957</v>
      </c>
      <c r="B1856" t="s">
        <v>35</v>
      </c>
      <c r="C1856" t="s">
        <v>518</v>
      </c>
      <c r="D1856" t="s">
        <v>519</v>
      </c>
      <c r="E1856" t="s">
        <v>38</v>
      </c>
      <c r="F1856" t="s">
        <v>3474</v>
      </c>
      <c r="G1856" t="s">
        <v>3474</v>
      </c>
      <c r="H1856" t="s">
        <v>3475</v>
      </c>
      <c r="I1856" t="s">
        <v>3588</v>
      </c>
      <c r="J1856" t="s">
        <v>3257</v>
      </c>
      <c r="K1856" t="s">
        <v>3589</v>
      </c>
      <c r="L1856">
        <v>2023</v>
      </c>
      <c r="M1856">
        <v>8</v>
      </c>
      <c r="N1856">
        <v>10</v>
      </c>
      <c r="O1856" t="s">
        <v>44</v>
      </c>
      <c r="P1856">
        <v>60</v>
      </c>
      <c r="Q1856" t="s">
        <v>45</v>
      </c>
      <c r="S1856" t="s">
        <v>46</v>
      </c>
      <c r="U1856" t="s">
        <v>47</v>
      </c>
      <c r="V1856" t="s">
        <v>48</v>
      </c>
      <c r="W1856" t="s">
        <v>52</v>
      </c>
      <c r="Y1856">
        <v>31</v>
      </c>
      <c r="Z1856" t="s">
        <v>50</v>
      </c>
      <c r="AA1856" t="s">
        <v>51</v>
      </c>
      <c r="AB1856">
        <v>1</v>
      </c>
      <c r="AC1856">
        <v>1</v>
      </c>
      <c r="AD1856" t="s">
        <v>54</v>
      </c>
      <c r="AE1856">
        <v>305</v>
      </c>
      <c r="AF1856">
        <v>316</v>
      </c>
      <c r="AG1856" t="s">
        <v>3591</v>
      </c>
    </row>
    <row r="1857" spans="1:33" x14ac:dyDescent="0.25">
      <c r="A1857">
        <v>957</v>
      </c>
      <c r="B1857" t="s">
        <v>35</v>
      </c>
      <c r="C1857" t="s">
        <v>518</v>
      </c>
      <c r="D1857" t="s">
        <v>519</v>
      </c>
      <c r="E1857" t="s">
        <v>38</v>
      </c>
      <c r="F1857" t="s">
        <v>3474</v>
      </c>
      <c r="G1857" t="s">
        <v>3474</v>
      </c>
      <c r="H1857" t="s">
        <v>3475</v>
      </c>
      <c r="I1857" t="s">
        <v>3592</v>
      </c>
      <c r="J1857" t="s">
        <v>3257</v>
      </c>
      <c r="K1857" t="s">
        <v>3593</v>
      </c>
      <c r="L1857">
        <v>2023</v>
      </c>
      <c r="M1857">
        <v>8</v>
      </c>
      <c r="N1857">
        <v>10</v>
      </c>
      <c r="O1857" t="s">
        <v>44</v>
      </c>
      <c r="P1857">
        <v>60</v>
      </c>
      <c r="Q1857" t="s">
        <v>45</v>
      </c>
      <c r="S1857" t="s">
        <v>46</v>
      </c>
      <c r="U1857" t="s">
        <v>47</v>
      </c>
      <c r="V1857" t="s">
        <v>48</v>
      </c>
      <c r="W1857" t="s">
        <v>49</v>
      </c>
      <c r="Y1857">
        <v>32</v>
      </c>
      <c r="Z1857" t="s">
        <v>50</v>
      </c>
      <c r="AA1857" t="s">
        <v>53</v>
      </c>
      <c r="AB1857">
        <v>1</v>
      </c>
      <c r="AC1857">
        <v>1</v>
      </c>
      <c r="AD1857" t="s">
        <v>54</v>
      </c>
      <c r="AE1857">
        <v>289</v>
      </c>
      <c r="AF1857">
        <v>345</v>
      </c>
      <c r="AG1857" t="s">
        <v>3594</v>
      </c>
    </row>
    <row r="1858" spans="1:33" x14ac:dyDescent="0.25">
      <c r="A1858">
        <v>957</v>
      </c>
      <c r="B1858" t="s">
        <v>35</v>
      </c>
      <c r="C1858" t="s">
        <v>518</v>
      </c>
      <c r="D1858" t="s">
        <v>519</v>
      </c>
      <c r="E1858" t="s">
        <v>38</v>
      </c>
      <c r="F1858" t="s">
        <v>3474</v>
      </c>
      <c r="G1858" t="s">
        <v>3474</v>
      </c>
      <c r="H1858" t="s">
        <v>3475</v>
      </c>
      <c r="I1858" t="s">
        <v>3592</v>
      </c>
      <c r="J1858" t="s">
        <v>3257</v>
      </c>
      <c r="K1858" t="s">
        <v>3593</v>
      </c>
      <c r="L1858">
        <v>2023</v>
      </c>
      <c r="M1858">
        <v>8</v>
      </c>
      <c r="N1858">
        <v>10</v>
      </c>
      <c r="O1858" t="s">
        <v>44</v>
      </c>
      <c r="P1858">
        <v>60</v>
      </c>
      <c r="Q1858" t="s">
        <v>45</v>
      </c>
      <c r="S1858" t="s">
        <v>46</v>
      </c>
      <c r="U1858" t="s">
        <v>47</v>
      </c>
      <c r="V1858" t="s">
        <v>48</v>
      </c>
      <c r="W1858" t="s">
        <v>52</v>
      </c>
      <c r="Y1858">
        <v>32</v>
      </c>
      <c r="Z1858" t="s">
        <v>50</v>
      </c>
      <c r="AA1858" t="s">
        <v>1316</v>
      </c>
      <c r="AB1858">
        <v>1</v>
      </c>
      <c r="AC1858">
        <v>1</v>
      </c>
      <c r="AD1858" t="s">
        <v>54</v>
      </c>
      <c r="AE1858">
        <v>307</v>
      </c>
      <c r="AF1858">
        <v>345</v>
      </c>
      <c r="AG1858" t="s">
        <v>3595</v>
      </c>
    </row>
    <row r="1859" spans="1:33" x14ac:dyDescent="0.25">
      <c r="A1859">
        <v>957</v>
      </c>
      <c r="B1859" t="s">
        <v>35</v>
      </c>
      <c r="C1859" t="s">
        <v>518</v>
      </c>
      <c r="D1859" t="s">
        <v>519</v>
      </c>
      <c r="E1859" t="s">
        <v>38</v>
      </c>
      <c r="F1859" t="s">
        <v>3474</v>
      </c>
      <c r="G1859" t="s">
        <v>3474</v>
      </c>
      <c r="H1859" t="s">
        <v>3475</v>
      </c>
      <c r="I1859" t="s">
        <v>3596</v>
      </c>
      <c r="J1859" t="s">
        <v>3257</v>
      </c>
      <c r="K1859" t="s">
        <v>3597</v>
      </c>
      <c r="L1859">
        <v>2023</v>
      </c>
      <c r="M1859">
        <v>8</v>
      </c>
      <c r="N1859">
        <v>10</v>
      </c>
      <c r="O1859" t="s">
        <v>44</v>
      </c>
      <c r="P1859">
        <v>60</v>
      </c>
      <c r="Q1859" t="s">
        <v>45</v>
      </c>
      <c r="S1859" t="s">
        <v>46</v>
      </c>
      <c r="U1859" t="s">
        <v>47</v>
      </c>
      <c r="V1859" t="s">
        <v>48</v>
      </c>
      <c r="W1859" t="s">
        <v>49</v>
      </c>
      <c r="Y1859">
        <v>33</v>
      </c>
      <c r="Z1859" t="s">
        <v>50</v>
      </c>
      <c r="AA1859" t="s">
        <v>53</v>
      </c>
      <c r="AB1859">
        <v>1</v>
      </c>
      <c r="AC1859">
        <v>1</v>
      </c>
      <c r="AD1859" t="s">
        <v>54</v>
      </c>
      <c r="AE1859">
        <v>289</v>
      </c>
      <c r="AF1859">
        <v>350</v>
      </c>
      <c r="AG1859" t="s">
        <v>3598</v>
      </c>
    </row>
    <row r="1860" spans="1:33" x14ac:dyDescent="0.25">
      <c r="A1860">
        <v>957</v>
      </c>
      <c r="B1860" t="s">
        <v>35</v>
      </c>
      <c r="C1860" t="s">
        <v>518</v>
      </c>
      <c r="D1860" t="s">
        <v>519</v>
      </c>
      <c r="E1860" t="s">
        <v>38</v>
      </c>
      <c r="F1860" t="s">
        <v>3474</v>
      </c>
      <c r="G1860" t="s">
        <v>3474</v>
      </c>
      <c r="H1860" t="s">
        <v>3475</v>
      </c>
      <c r="I1860" t="s">
        <v>3596</v>
      </c>
      <c r="J1860" t="s">
        <v>3257</v>
      </c>
      <c r="K1860" t="s">
        <v>3597</v>
      </c>
      <c r="L1860">
        <v>2023</v>
      </c>
      <c r="M1860">
        <v>8</v>
      </c>
      <c r="N1860">
        <v>10</v>
      </c>
      <c r="O1860" t="s">
        <v>44</v>
      </c>
      <c r="P1860">
        <v>60</v>
      </c>
      <c r="Q1860" t="s">
        <v>45</v>
      </c>
      <c r="S1860" t="s">
        <v>46</v>
      </c>
      <c r="U1860" t="s">
        <v>47</v>
      </c>
      <c r="V1860" t="s">
        <v>48</v>
      </c>
      <c r="W1860" t="s">
        <v>52</v>
      </c>
      <c r="Y1860">
        <v>33</v>
      </c>
      <c r="Z1860" t="s">
        <v>50</v>
      </c>
      <c r="AA1860" t="s">
        <v>51</v>
      </c>
      <c r="AB1860">
        <v>1</v>
      </c>
      <c r="AC1860">
        <v>1</v>
      </c>
      <c r="AD1860" t="s">
        <v>54</v>
      </c>
      <c r="AE1860">
        <v>316</v>
      </c>
      <c r="AF1860">
        <v>374</v>
      </c>
      <c r="AG1860" t="s">
        <v>829</v>
      </c>
    </row>
    <row r="1861" spans="1:33" x14ac:dyDescent="0.25">
      <c r="A1861">
        <v>957</v>
      </c>
      <c r="B1861" t="s">
        <v>35</v>
      </c>
      <c r="C1861" t="s">
        <v>518</v>
      </c>
      <c r="D1861" t="s">
        <v>519</v>
      </c>
      <c r="E1861" t="s">
        <v>38</v>
      </c>
      <c r="F1861" t="s">
        <v>3474</v>
      </c>
      <c r="G1861" t="s">
        <v>3474</v>
      </c>
      <c r="H1861" t="s">
        <v>3475</v>
      </c>
      <c r="I1861" t="s">
        <v>3599</v>
      </c>
      <c r="J1861" t="s">
        <v>3257</v>
      </c>
      <c r="K1861" t="s">
        <v>3600</v>
      </c>
      <c r="L1861">
        <v>2023</v>
      </c>
      <c r="M1861">
        <v>8</v>
      </c>
      <c r="N1861">
        <v>10</v>
      </c>
      <c r="O1861" t="s">
        <v>44</v>
      </c>
      <c r="P1861">
        <v>60</v>
      </c>
      <c r="Q1861" t="s">
        <v>45</v>
      </c>
      <c r="S1861" t="s">
        <v>46</v>
      </c>
      <c r="U1861" t="s">
        <v>47</v>
      </c>
      <c r="V1861" t="s">
        <v>48</v>
      </c>
      <c r="W1861" t="s">
        <v>49</v>
      </c>
      <c r="Y1861">
        <v>34</v>
      </c>
      <c r="Z1861" t="s">
        <v>50</v>
      </c>
      <c r="AA1861" t="s">
        <v>53</v>
      </c>
      <c r="AB1861">
        <v>1</v>
      </c>
      <c r="AC1861">
        <v>1</v>
      </c>
      <c r="AD1861" t="s">
        <v>54</v>
      </c>
      <c r="AE1861">
        <v>290</v>
      </c>
      <c r="AF1861">
        <v>347</v>
      </c>
      <c r="AG1861" t="s">
        <v>3601</v>
      </c>
    </row>
    <row r="1862" spans="1:33" x14ac:dyDescent="0.25">
      <c r="A1862">
        <v>957</v>
      </c>
      <c r="B1862" t="s">
        <v>35</v>
      </c>
      <c r="C1862" t="s">
        <v>518</v>
      </c>
      <c r="D1862" t="s">
        <v>519</v>
      </c>
      <c r="E1862" t="s">
        <v>38</v>
      </c>
      <c r="F1862" t="s">
        <v>3474</v>
      </c>
      <c r="G1862" t="s">
        <v>3474</v>
      </c>
      <c r="H1862" t="s">
        <v>3475</v>
      </c>
      <c r="I1862" t="s">
        <v>3599</v>
      </c>
      <c r="J1862" t="s">
        <v>3257</v>
      </c>
      <c r="K1862" t="s">
        <v>3600</v>
      </c>
      <c r="L1862">
        <v>2023</v>
      </c>
      <c r="M1862">
        <v>8</v>
      </c>
      <c r="N1862">
        <v>10</v>
      </c>
      <c r="O1862" t="s">
        <v>44</v>
      </c>
      <c r="P1862">
        <v>60</v>
      </c>
      <c r="Q1862" t="s">
        <v>45</v>
      </c>
      <c r="S1862" t="s">
        <v>46</v>
      </c>
      <c r="U1862" t="s">
        <v>47</v>
      </c>
      <c r="V1862" t="s">
        <v>48</v>
      </c>
      <c r="W1862" t="s">
        <v>52</v>
      </c>
      <c r="Y1862">
        <v>34</v>
      </c>
      <c r="Z1862" t="s">
        <v>50</v>
      </c>
      <c r="AA1862" t="s">
        <v>51</v>
      </c>
      <c r="AB1862">
        <v>1</v>
      </c>
      <c r="AC1862">
        <v>1</v>
      </c>
      <c r="AD1862" t="s">
        <v>54</v>
      </c>
      <c r="AE1862">
        <v>315</v>
      </c>
      <c r="AF1862">
        <v>379</v>
      </c>
      <c r="AG1862" t="s">
        <v>3204</v>
      </c>
    </row>
    <row r="1863" spans="1:33" x14ac:dyDescent="0.25">
      <c r="A1863">
        <v>957</v>
      </c>
      <c r="B1863" t="s">
        <v>35</v>
      </c>
      <c r="C1863" t="s">
        <v>518</v>
      </c>
      <c r="D1863" t="s">
        <v>519</v>
      </c>
      <c r="E1863" t="s">
        <v>38</v>
      </c>
      <c r="F1863" t="s">
        <v>3474</v>
      </c>
      <c r="G1863" t="s">
        <v>3474</v>
      </c>
      <c r="H1863" t="s">
        <v>3475</v>
      </c>
      <c r="I1863" t="s">
        <v>3602</v>
      </c>
      <c r="J1863" t="s">
        <v>3257</v>
      </c>
      <c r="K1863" t="s">
        <v>3603</v>
      </c>
      <c r="L1863">
        <v>2023</v>
      </c>
      <c r="M1863">
        <v>8</v>
      </c>
      <c r="N1863">
        <v>10</v>
      </c>
      <c r="O1863" t="s">
        <v>44</v>
      </c>
      <c r="P1863">
        <v>60</v>
      </c>
      <c r="Q1863" t="s">
        <v>45</v>
      </c>
      <c r="S1863" t="s">
        <v>46</v>
      </c>
      <c r="U1863" t="s">
        <v>47</v>
      </c>
      <c r="V1863" t="s">
        <v>48</v>
      </c>
      <c r="W1863" t="s">
        <v>49</v>
      </c>
      <c r="Y1863">
        <v>35</v>
      </c>
      <c r="Z1863" t="s">
        <v>50</v>
      </c>
      <c r="AA1863" t="s">
        <v>53</v>
      </c>
      <c r="AB1863">
        <v>1</v>
      </c>
      <c r="AC1863">
        <v>1</v>
      </c>
      <c r="AD1863" t="s">
        <v>54</v>
      </c>
      <c r="AE1863">
        <v>290</v>
      </c>
      <c r="AF1863">
        <v>345</v>
      </c>
      <c r="AG1863" t="s">
        <v>3604</v>
      </c>
    </row>
    <row r="1864" spans="1:33" x14ac:dyDescent="0.25">
      <c r="A1864">
        <v>957</v>
      </c>
      <c r="B1864" t="s">
        <v>35</v>
      </c>
      <c r="C1864" t="s">
        <v>518</v>
      </c>
      <c r="D1864" t="s">
        <v>519</v>
      </c>
      <c r="E1864" t="s">
        <v>38</v>
      </c>
      <c r="F1864" t="s">
        <v>3474</v>
      </c>
      <c r="G1864" t="s">
        <v>3474</v>
      </c>
      <c r="H1864" t="s">
        <v>3475</v>
      </c>
      <c r="I1864" t="s">
        <v>3602</v>
      </c>
      <c r="J1864" t="s">
        <v>3257</v>
      </c>
      <c r="K1864" t="s">
        <v>3603</v>
      </c>
      <c r="L1864">
        <v>2023</v>
      </c>
      <c r="M1864">
        <v>8</v>
      </c>
      <c r="N1864">
        <v>10</v>
      </c>
      <c r="O1864" t="s">
        <v>44</v>
      </c>
      <c r="P1864">
        <v>60</v>
      </c>
      <c r="Q1864" t="s">
        <v>45</v>
      </c>
      <c r="S1864" t="s">
        <v>46</v>
      </c>
      <c r="U1864" t="s">
        <v>47</v>
      </c>
      <c r="V1864" t="s">
        <v>48</v>
      </c>
      <c r="W1864" t="s">
        <v>52</v>
      </c>
      <c r="Y1864">
        <v>35</v>
      </c>
      <c r="Z1864" t="s">
        <v>50</v>
      </c>
      <c r="AA1864" t="s">
        <v>51</v>
      </c>
      <c r="AB1864">
        <v>1</v>
      </c>
      <c r="AC1864">
        <v>1</v>
      </c>
      <c r="AD1864" t="s">
        <v>54</v>
      </c>
      <c r="AE1864">
        <v>308</v>
      </c>
      <c r="AF1864">
        <v>377</v>
      </c>
      <c r="AG1864" t="s">
        <v>3605</v>
      </c>
    </row>
    <row r="1865" spans="1:33" x14ac:dyDescent="0.25">
      <c r="A1865">
        <v>957</v>
      </c>
      <c r="B1865" t="s">
        <v>35</v>
      </c>
      <c r="C1865" t="s">
        <v>518</v>
      </c>
      <c r="D1865" t="s">
        <v>519</v>
      </c>
      <c r="E1865" t="s">
        <v>38</v>
      </c>
      <c r="F1865" t="s">
        <v>3474</v>
      </c>
      <c r="G1865" t="s">
        <v>3474</v>
      </c>
      <c r="H1865" t="s">
        <v>3475</v>
      </c>
      <c r="I1865" t="s">
        <v>3606</v>
      </c>
      <c r="J1865" t="s">
        <v>3257</v>
      </c>
      <c r="K1865" t="s">
        <v>3607</v>
      </c>
      <c r="L1865">
        <v>2023</v>
      </c>
      <c r="M1865">
        <v>8</v>
      </c>
      <c r="N1865">
        <v>10</v>
      </c>
      <c r="O1865" t="s">
        <v>44</v>
      </c>
      <c r="P1865">
        <v>60</v>
      </c>
      <c r="Q1865" t="s">
        <v>45</v>
      </c>
      <c r="S1865" t="s">
        <v>46</v>
      </c>
      <c r="U1865" t="s">
        <v>47</v>
      </c>
      <c r="V1865" t="s">
        <v>48</v>
      </c>
      <c r="W1865" t="s">
        <v>49</v>
      </c>
      <c r="Y1865">
        <v>36</v>
      </c>
      <c r="Z1865" t="s">
        <v>50</v>
      </c>
      <c r="AA1865" t="s">
        <v>53</v>
      </c>
      <c r="AB1865">
        <v>1</v>
      </c>
      <c r="AC1865">
        <v>1</v>
      </c>
      <c r="AD1865" t="s">
        <v>54</v>
      </c>
      <c r="AE1865">
        <v>291</v>
      </c>
      <c r="AF1865">
        <v>336</v>
      </c>
      <c r="AG1865" t="s">
        <v>3608</v>
      </c>
    </row>
    <row r="1866" spans="1:33" x14ac:dyDescent="0.25">
      <c r="A1866">
        <v>957</v>
      </c>
      <c r="B1866" t="s">
        <v>35</v>
      </c>
      <c r="C1866" t="s">
        <v>518</v>
      </c>
      <c r="D1866" t="s">
        <v>519</v>
      </c>
      <c r="E1866" t="s">
        <v>38</v>
      </c>
      <c r="F1866" t="s">
        <v>3474</v>
      </c>
      <c r="G1866" t="s">
        <v>3474</v>
      </c>
      <c r="H1866" t="s">
        <v>3475</v>
      </c>
      <c r="I1866" t="s">
        <v>3606</v>
      </c>
      <c r="J1866" t="s">
        <v>3257</v>
      </c>
      <c r="K1866" t="s">
        <v>3607</v>
      </c>
      <c r="L1866">
        <v>2023</v>
      </c>
      <c r="M1866">
        <v>8</v>
      </c>
      <c r="N1866">
        <v>10</v>
      </c>
      <c r="O1866" t="s">
        <v>44</v>
      </c>
      <c r="P1866">
        <v>60</v>
      </c>
      <c r="Q1866" t="s">
        <v>45</v>
      </c>
      <c r="S1866" t="s">
        <v>46</v>
      </c>
      <c r="U1866" t="s">
        <v>47</v>
      </c>
      <c r="V1866" t="s">
        <v>48</v>
      </c>
      <c r="W1866" t="s">
        <v>52</v>
      </c>
      <c r="Y1866">
        <v>36</v>
      </c>
      <c r="Z1866" t="s">
        <v>50</v>
      </c>
      <c r="AA1866" t="s">
        <v>51</v>
      </c>
      <c r="AB1866">
        <v>1</v>
      </c>
      <c r="AC1866">
        <v>1</v>
      </c>
      <c r="AD1866" t="s">
        <v>54</v>
      </c>
      <c r="AE1866">
        <v>343</v>
      </c>
      <c r="AF1866">
        <v>379</v>
      </c>
      <c r="AG1866" t="s">
        <v>3609</v>
      </c>
    </row>
    <row r="1867" spans="1:33" x14ac:dyDescent="0.25">
      <c r="A1867">
        <v>957</v>
      </c>
      <c r="B1867" t="s">
        <v>35</v>
      </c>
      <c r="C1867" t="s">
        <v>518</v>
      </c>
      <c r="D1867" t="s">
        <v>519</v>
      </c>
      <c r="E1867" t="s">
        <v>38</v>
      </c>
      <c r="F1867" t="s">
        <v>3474</v>
      </c>
      <c r="G1867" t="s">
        <v>3474</v>
      </c>
      <c r="H1867" t="s">
        <v>3475</v>
      </c>
      <c r="I1867" t="s">
        <v>3610</v>
      </c>
      <c r="J1867" t="s">
        <v>3257</v>
      </c>
      <c r="K1867" t="s">
        <v>3611</v>
      </c>
      <c r="L1867">
        <v>2023</v>
      </c>
      <c r="M1867">
        <v>8</v>
      </c>
      <c r="N1867">
        <v>10</v>
      </c>
      <c r="O1867" t="s">
        <v>44</v>
      </c>
      <c r="P1867">
        <v>60</v>
      </c>
      <c r="Q1867" t="s">
        <v>45</v>
      </c>
      <c r="S1867" t="s">
        <v>46</v>
      </c>
      <c r="U1867" t="s">
        <v>47</v>
      </c>
      <c r="V1867" t="s">
        <v>48</v>
      </c>
      <c r="W1867" t="s">
        <v>49</v>
      </c>
      <c r="Y1867">
        <v>37</v>
      </c>
      <c r="Z1867" t="s">
        <v>50</v>
      </c>
      <c r="AA1867" t="s">
        <v>53</v>
      </c>
      <c r="AB1867">
        <v>1</v>
      </c>
      <c r="AC1867">
        <v>1</v>
      </c>
      <c r="AD1867" t="s">
        <v>54</v>
      </c>
      <c r="AE1867">
        <v>285</v>
      </c>
      <c r="AF1867">
        <v>357</v>
      </c>
      <c r="AG1867" t="s">
        <v>3612</v>
      </c>
    </row>
    <row r="1868" spans="1:33" x14ac:dyDescent="0.25">
      <c r="A1868">
        <v>957</v>
      </c>
      <c r="B1868" t="s">
        <v>35</v>
      </c>
      <c r="C1868" t="s">
        <v>518</v>
      </c>
      <c r="D1868" t="s">
        <v>519</v>
      </c>
      <c r="E1868" t="s">
        <v>38</v>
      </c>
      <c r="F1868" t="s">
        <v>3474</v>
      </c>
      <c r="G1868" t="s">
        <v>3474</v>
      </c>
      <c r="H1868" t="s">
        <v>3475</v>
      </c>
      <c r="I1868" t="s">
        <v>3610</v>
      </c>
      <c r="J1868" t="s">
        <v>3257</v>
      </c>
      <c r="K1868" t="s">
        <v>3611</v>
      </c>
      <c r="L1868">
        <v>2023</v>
      </c>
      <c r="M1868">
        <v>8</v>
      </c>
      <c r="N1868">
        <v>10</v>
      </c>
      <c r="O1868" t="s">
        <v>44</v>
      </c>
      <c r="P1868">
        <v>60</v>
      </c>
      <c r="Q1868" t="s">
        <v>45</v>
      </c>
      <c r="S1868" t="s">
        <v>46</v>
      </c>
      <c r="U1868" t="s">
        <v>47</v>
      </c>
      <c r="V1868" t="s">
        <v>48</v>
      </c>
      <c r="W1868" t="s">
        <v>52</v>
      </c>
      <c r="Y1868">
        <v>37</v>
      </c>
      <c r="Z1868" t="s">
        <v>50</v>
      </c>
      <c r="AA1868" t="s">
        <v>51</v>
      </c>
      <c r="AB1868">
        <v>1</v>
      </c>
      <c r="AC1868">
        <v>1</v>
      </c>
      <c r="AD1868" t="s">
        <v>54</v>
      </c>
      <c r="AE1868">
        <v>320</v>
      </c>
      <c r="AF1868">
        <v>378</v>
      </c>
      <c r="AG1868" t="s">
        <v>3613</v>
      </c>
    </row>
    <row r="1869" spans="1:33" x14ac:dyDescent="0.25">
      <c r="A1869">
        <v>957</v>
      </c>
      <c r="B1869" t="s">
        <v>35</v>
      </c>
      <c r="C1869" t="s">
        <v>518</v>
      </c>
      <c r="D1869" t="s">
        <v>519</v>
      </c>
      <c r="E1869" t="s">
        <v>38</v>
      </c>
      <c r="F1869" t="s">
        <v>3474</v>
      </c>
      <c r="G1869" t="s">
        <v>3474</v>
      </c>
      <c r="H1869" t="s">
        <v>3475</v>
      </c>
      <c r="I1869" t="s">
        <v>3614</v>
      </c>
      <c r="J1869" t="s">
        <v>3257</v>
      </c>
      <c r="K1869" t="s">
        <v>3615</v>
      </c>
      <c r="L1869">
        <v>2023</v>
      </c>
      <c r="M1869">
        <v>8</v>
      </c>
      <c r="N1869">
        <v>10</v>
      </c>
      <c r="O1869" t="s">
        <v>44</v>
      </c>
      <c r="P1869">
        <v>60</v>
      </c>
      <c r="Q1869" t="s">
        <v>45</v>
      </c>
      <c r="S1869" t="s">
        <v>46</v>
      </c>
      <c r="U1869" t="s">
        <v>47</v>
      </c>
      <c r="V1869" t="s">
        <v>48</v>
      </c>
      <c r="W1869" t="s">
        <v>49</v>
      </c>
      <c r="Y1869">
        <v>38</v>
      </c>
      <c r="Z1869" t="s">
        <v>50</v>
      </c>
      <c r="AA1869" t="s">
        <v>53</v>
      </c>
      <c r="AB1869">
        <v>1</v>
      </c>
      <c r="AC1869">
        <v>1</v>
      </c>
      <c r="AD1869" t="s">
        <v>54</v>
      </c>
      <c r="AE1869">
        <v>284</v>
      </c>
      <c r="AF1869">
        <v>366</v>
      </c>
      <c r="AG1869" t="s">
        <v>3616</v>
      </c>
    </row>
    <row r="1870" spans="1:33" x14ac:dyDescent="0.25">
      <c r="A1870">
        <v>957</v>
      </c>
      <c r="B1870" t="s">
        <v>35</v>
      </c>
      <c r="C1870" t="s">
        <v>518</v>
      </c>
      <c r="D1870" t="s">
        <v>519</v>
      </c>
      <c r="E1870" t="s">
        <v>38</v>
      </c>
      <c r="F1870" t="s">
        <v>3474</v>
      </c>
      <c r="G1870" t="s">
        <v>3474</v>
      </c>
      <c r="H1870" t="s">
        <v>3475</v>
      </c>
      <c r="I1870" t="s">
        <v>3614</v>
      </c>
      <c r="J1870" t="s">
        <v>3257</v>
      </c>
      <c r="K1870" t="s">
        <v>3615</v>
      </c>
      <c r="L1870">
        <v>2023</v>
      </c>
      <c r="M1870">
        <v>8</v>
      </c>
      <c r="N1870">
        <v>10</v>
      </c>
      <c r="O1870" t="s">
        <v>44</v>
      </c>
      <c r="P1870">
        <v>60</v>
      </c>
      <c r="Q1870" t="s">
        <v>45</v>
      </c>
      <c r="S1870" t="s">
        <v>46</v>
      </c>
      <c r="U1870" t="s">
        <v>47</v>
      </c>
      <c r="V1870" t="s">
        <v>48</v>
      </c>
      <c r="W1870" t="s">
        <v>52</v>
      </c>
      <c r="Y1870">
        <v>38</v>
      </c>
      <c r="AB1870">
        <v>1</v>
      </c>
      <c r="AC1870">
        <v>1</v>
      </c>
      <c r="AD1870" t="s">
        <v>54</v>
      </c>
      <c r="AE1870">
        <v>316</v>
      </c>
      <c r="AF1870">
        <v>374</v>
      </c>
      <c r="AG1870" t="s">
        <v>829</v>
      </c>
    </row>
    <row r="1871" spans="1:33" x14ac:dyDescent="0.25">
      <c r="A1871">
        <v>957</v>
      </c>
      <c r="B1871" t="s">
        <v>35</v>
      </c>
      <c r="C1871" t="s">
        <v>518</v>
      </c>
      <c r="D1871" t="s">
        <v>519</v>
      </c>
      <c r="E1871" t="s">
        <v>38</v>
      </c>
      <c r="F1871" t="s">
        <v>3474</v>
      </c>
      <c r="G1871" t="s">
        <v>3474</v>
      </c>
      <c r="H1871" t="s">
        <v>3475</v>
      </c>
      <c r="I1871" t="s">
        <v>3617</v>
      </c>
      <c r="J1871" t="s">
        <v>3257</v>
      </c>
      <c r="K1871" t="s">
        <v>3618</v>
      </c>
      <c r="L1871">
        <v>2023</v>
      </c>
      <c r="M1871">
        <v>8</v>
      </c>
      <c r="N1871">
        <v>10</v>
      </c>
      <c r="O1871" t="s">
        <v>44</v>
      </c>
      <c r="P1871">
        <v>60</v>
      </c>
      <c r="Q1871" t="s">
        <v>45</v>
      </c>
      <c r="S1871" t="s">
        <v>46</v>
      </c>
      <c r="U1871" t="s">
        <v>47</v>
      </c>
      <c r="V1871" t="s">
        <v>48</v>
      </c>
      <c r="W1871" t="s">
        <v>49</v>
      </c>
      <c r="Y1871">
        <v>39</v>
      </c>
      <c r="Z1871" t="s">
        <v>50</v>
      </c>
      <c r="AA1871" t="s">
        <v>53</v>
      </c>
      <c r="AB1871">
        <v>1</v>
      </c>
      <c r="AC1871">
        <v>1</v>
      </c>
      <c r="AD1871" t="s">
        <v>54</v>
      </c>
      <c r="AE1871">
        <v>292</v>
      </c>
      <c r="AF1871">
        <v>341</v>
      </c>
      <c r="AG1871" t="s">
        <v>3619</v>
      </c>
    </row>
    <row r="1872" spans="1:33" x14ac:dyDescent="0.25">
      <c r="A1872">
        <v>957</v>
      </c>
      <c r="B1872" t="s">
        <v>35</v>
      </c>
      <c r="C1872" t="s">
        <v>518</v>
      </c>
      <c r="D1872" t="s">
        <v>519</v>
      </c>
      <c r="E1872" t="s">
        <v>38</v>
      </c>
      <c r="F1872" t="s">
        <v>3474</v>
      </c>
      <c r="G1872" t="s">
        <v>3474</v>
      </c>
      <c r="H1872" t="s">
        <v>3475</v>
      </c>
      <c r="I1872" t="s">
        <v>3617</v>
      </c>
      <c r="J1872" t="s">
        <v>3257</v>
      </c>
      <c r="K1872" t="s">
        <v>3618</v>
      </c>
      <c r="L1872">
        <v>2023</v>
      </c>
      <c r="M1872">
        <v>8</v>
      </c>
      <c r="N1872">
        <v>10</v>
      </c>
      <c r="O1872" t="s">
        <v>44</v>
      </c>
      <c r="P1872">
        <v>60</v>
      </c>
      <c r="Q1872" t="s">
        <v>45</v>
      </c>
      <c r="S1872" t="s">
        <v>46</v>
      </c>
      <c r="U1872" t="s">
        <v>47</v>
      </c>
      <c r="V1872" t="s">
        <v>48</v>
      </c>
      <c r="W1872" t="s">
        <v>52</v>
      </c>
      <c r="Y1872">
        <v>39</v>
      </c>
      <c r="Z1872" t="s">
        <v>50</v>
      </c>
      <c r="AA1872" t="s">
        <v>51</v>
      </c>
      <c r="AB1872">
        <v>1</v>
      </c>
      <c r="AC1872">
        <v>1</v>
      </c>
      <c r="AD1872" t="s">
        <v>54</v>
      </c>
      <c r="AE1872">
        <v>313</v>
      </c>
      <c r="AF1872">
        <v>373</v>
      </c>
      <c r="AG1872" t="s">
        <v>2313</v>
      </c>
    </row>
    <row r="1873" spans="1:33" x14ac:dyDescent="0.25">
      <c r="A1873">
        <v>957</v>
      </c>
      <c r="B1873" t="s">
        <v>35</v>
      </c>
      <c r="C1873" t="s">
        <v>518</v>
      </c>
      <c r="D1873" t="s">
        <v>519</v>
      </c>
      <c r="E1873" t="s">
        <v>38</v>
      </c>
      <c r="F1873" t="s">
        <v>3474</v>
      </c>
      <c r="G1873" t="s">
        <v>3474</v>
      </c>
      <c r="H1873" t="s">
        <v>3475</v>
      </c>
      <c r="I1873" t="s">
        <v>3620</v>
      </c>
      <c r="J1873" t="s">
        <v>3257</v>
      </c>
      <c r="K1873" t="s">
        <v>3621</v>
      </c>
      <c r="L1873">
        <v>2023</v>
      </c>
      <c r="M1873">
        <v>8</v>
      </c>
      <c r="N1873">
        <v>10</v>
      </c>
      <c r="O1873" t="s">
        <v>44</v>
      </c>
      <c r="P1873">
        <v>60</v>
      </c>
      <c r="Q1873" t="s">
        <v>45</v>
      </c>
      <c r="S1873" t="s">
        <v>46</v>
      </c>
      <c r="U1873" t="s">
        <v>47</v>
      </c>
      <c r="V1873" t="s">
        <v>48</v>
      </c>
      <c r="W1873" t="s">
        <v>49</v>
      </c>
      <c r="Y1873">
        <v>40</v>
      </c>
      <c r="Z1873" t="s">
        <v>50</v>
      </c>
      <c r="AA1873" t="s">
        <v>53</v>
      </c>
      <c r="AB1873">
        <v>1</v>
      </c>
      <c r="AC1873">
        <v>1</v>
      </c>
      <c r="AD1873" t="s">
        <v>54</v>
      </c>
      <c r="AE1873">
        <v>280</v>
      </c>
      <c r="AF1873">
        <v>351</v>
      </c>
      <c r="AG1873" t="s">
        <v>3622</v>
      </c>
    </row>
    <row r="1874" spans="1:33" x14ac:dyDescent="0.25">
      <c r="A1874">
        <v>957</v>
      </c>
      <c r="B1874" t="s">
        <v>35</v>
      </c>
      <c r="C1874" t="s">
        <v>518</v>
      </c>
      <c r="D1874" t="s">
        <v>519</v>
      </c>
      <c r="E1874" t="s">
        <v>38</v>
      </c>
      <c r="F1874" t="s">
        <v>3474</v>
      </c>
      <c r="G1874" t="s">
        <v>3474</v>
      </c>
      <c r="H1874" t="s">
        <v>3475</v>
      </c>
      <c r="I1874" t="s">
        <v>3620</v>
      </c>
      <c r="J1874" t="s">
        <v>3257</v>
      </c>
      <c r="K1874" t="s">
        <v>3621</v>
      </c>
      <c r="L1874">
        <v>2023</v>
      </c>
      <c r="M1874">
        <v>8</v>
      </c>
      <c r="N1874">
        <v>10</v>
      </c>
      <c r="O1874" t="s">
        <v>44</v>
      </c>
      <c r="P1874">
        <v>60</v>
      </c>
      <c r="Q1874" t="s">
        <v>45</v>
      </c>
      <c r="S1874" t="s">
        <v>46</v>
      </c>
      <c r="U1874" t="s">
        <v>47</v>
      </c>
      <c r="V1874" t="s">
        <v>48</v>
      </c>
      <c r="W1874" t="s">
        <v>52</v>
      </c>
      <c r="Y1874">
        <v>40</v>
      </c>
      <c r="Z1874" t="s">
        <v>50</v>
      </c>
      <c r="AA1874" t="s">
        <v>51</v>
      </c>
      <c r="AB1874">
        <v>1</v>
      </c>
      <c r="AC1874">
        <v>1</v>
      </c>
      <c r="AD1874" t="s">
        <v>54</v>
      </c>
      <c r="AE1874">
        <v>311</v>
      </c>
      <c r="AF1874">
        <v>374</v>
      </c>
      <c r="AG1874" t="s">
        <v>2481</v>
      </c>
    </row>
    <row r="1875" spans="1:33" x14ac:dyDescent="0.25">
      <c r="A1875">
        <v>957</v>
      </c>
      <c r="B1875" t="s">
        <v>35</v>
      </c>
      <c r="C1875" t="s">
        <v>518</v>
      </c>
      <c r="D1875" t="s">
        <v>519</v>
      </c>
      <c r="E1875" t="s">
        <v>38</v>
      </c>
      <c r="F1875" t="s">
        <v>3474</v>
      </c>
      <c r="G1875" t="s">
        <v>3474</v>
      </c>
      <c r="H1875" t="s">
        <v>3475</v>
      </c>
      <c r="I1875" t="s">
        <v>3623</v>
      </c>
      <c r="J1875" t="s">
        <v>3257</v>
      </c>
      <c r="K1875" t="s">
        <v>3624</v>
      </c>
      <c r="L1875">
        <v>2023</v>
      </c>
      <c r="M1875">
        <v>8</v>
      </c>
      <c r="N1875">
        <v>10</v>
      </c>
      <c r="O1875" t="s">
        <v>44</v>
      </c>
      <c r="P1875">
        <v>60</v>
      </c>
      <c r="Q1875" t="s">
        <v>45</v>
      </c>
      <c r="S1875" t="s">
        <v>46</v>
      </c>
      <c r="U1875" t="s">
        <v>47</v>
      </c>
      <c r="V1875" t="s">
        <v>48</v>
      </c>
      <c r="W1875" t="s">
        <v>49</v>
      </c>
      <c r="Y1875">
        <v>41</v>
      </c>
      <c r="Z1875" t="s">
        <v>50</v>
      </c>
      <c r="AA1875" t="s">
        <v>53</v>
      </c>
      <c r="AB1875">
        <v>1</v>
      </c>
      <c r="AC1875">
        <v>1</v>
      </c>
      <c r="AD1875" t="s">
        <v>54</v>
      </c>
      <c r="AE1875">
        <v>291</v>
      </c>
      <c r="AF1875">
        <v>331</v>
      </c>
      <c r="AG1875" t="s">
        <v>3625</v>
      </c>
    </row>
    <row r="1876" spans="1:33" x14ac:dyDescent="0.25">
      <c r="A1876">
        <v>957</v>
      </c>
      <c r="B1876" t="s">
        <v>35</v>
      </c>
      <c r="C1876" t="s">
        <v>518</v>
      </c>
      <c r="D1876" t="s">
        <v>519</v>
      </c>
      <c r="E1876" t="s">
        <v>38</v>
      </c>
      <c r="F1876" t="s">
        <v>3474</v>
      </c>
      <c r="G1876" t="s">
        <v>3474</v>
      </c>
      <c r="H1876" t="s">
        <v>3475</v>
      </c>
      <c r="I1876" t="s">
        <v>3623</v>
      </c>
      <c r="J1876" t="s">
        <v>3257</v>
      </c>
      <c r="K1876" t="s">
        <v>3624</v>
      </c>
      <c r="L1876">
        <v>2023</v>
      </c>
      <c r="M1876">
        <v>8</v>
      </c>
      <c r="N1876">
        <v>10</v>
      </c>
      <c r="O1876" t="s">
        <v>44</v>
      </c>
      <c r="P1876">
        <v>60</v>
      </c>
      <c r="Q1876" t="s">
        <v>45</v>
      </c>
      <c r="S1876" t="s">
        <v>46</v>
      </c>
      <c r="U1876" t="s">
        <v>47</v>
      </c>
      <c r="V1876" t="s">
        <v>48</v>
      </c>
      <c r="W1876" t="s">
        <v>52</v>
      </c>
      <c r="Y1876">
        <v>41</v>
      </c>
      <c r="Z1876" t="s">
        <v>50</v>
      </c>
      <c r="AA1876" t="s">
        <v>51</v>
      </c>
      <c r="AB1876">
        <v>1</v>
      </c>
      <c r="AC1876">
        <v>1</v>
      </c>
      <c r="AD1876" t="s">
        <v>54</v>
      </c>
      <c r="AE1876">
        <v>323</v>
      </c>
      <c r="AF1876">
        <v>378</v>
      </c>
      <c r="AG1876" t="s">
        <v>3626</v>
      </c>
    </row>
    <row r="1877" spans="1:33" x14ac:dyDescent="0.25">
      <c r="A1877">
        <v>957</v>
      </c>
      <c r="B1877" t="s">
        <v>35</v>
      </c>
      <c r="C1877" t="s">
        <v>518</v>
      </c>
      <c r="D1877" t="s">
        <v>519</v>
      </c>
      <c r="E1877" t="s">
        <v>38</v>
      </c>
      <c r="F1877" t="s">
        <v>3474</v>
      </c>
      <c r="G1877" t="s">
        <v>3474</v>
      </c>
      <c r="H1877" t="s">
        <v>3475</v>
      </c>
      <c r="I1877" t="s">
        <v>3627</v>
      </c>
      <c r="J1877" t="s">
        <v>3257</v>
      </c>
      <c r="K1877" t="s">
        <v>3628</v>
      </c>
      <c r="L1877">
        <v>2023</v>
      </c>
      <c r="M1877">
        <v>8</v>
      </c>
      <c r="N1877">
        <v>10</v>
      </c>
      <c r="O1877" t="s">
        <v>44</v>
      </c>
      <c r="P1877">
        <v>60</v>
      </c>
      <c r="Q1877" t="s">
        <v>45</v>
      </c>
      <c r="S1877" t="s">
        <v>46</v>
      </c>
      <c r="U1877" t="s">
        <v>47</v>
      </c>
      <c r="V1877" t="s">
        <v>48</v>
      </c>
      <c r="W1877" t="s">
        <v>49</v>
      </c>
      <c r="Y1877">
        <v>42</v>
      </c>
      <c r="Z1877" t="s">
        <v>50</v>
      </c>
      <c r="AA1877" t="s">
        <v>51</v>
      </c>
      <c r="AB1877">
        <v>1</v>
      </c>
      <c r="AC1877">
        <v>1</v>
      </c>
      <c r="AD1877" t="s">
        <v>54</v>
      </c>
      <c r="AE1877">
        <v>280</v>
      </c>
      <c r="AF1877">
        <v>372</v>
      </c>
      <c r="AG1877" t="s">
        <v>182</v>
      </c>
    </row>
    <row r="1878" spans="1:33" x14ac:dyDescent="0.25">
      <c r="A1878">
        <v>957</v>
      </c>
      <c r="B1878" t="s">
        <v>35</v>
      </c>
      <c r="C1878" t="s">
        <v>518</v>
      </c>
      <c r="D1878" t="s">
        <v>519</v>
      </c>
      <c r="E1878" t="s">
        <v>38</v>
      </c>
      <c r="F1878" t="s">
        <v>3474</v>
      </c>
      <c r="G1878" t="s">
        <v>3474</v>
      </c>
      <c r="H1878" t="s">
        <v>3475</v>
      </c>
      <c r="I1878" t="s">
        <v>3627</v>
      </c>
      <c r="J1878" t="s">
        <v>3257</v>
      </c>
      <c r="K1878" t="s">
        <v>3628</v>
      </c>
      <c r="L1878">
        <v>2023</v>
      </c>
      <c r="M1878">
        <v>8</v>
      </c>
      <c r="N1878">
        <v>10</v>
      </c>
      <c r="O1878" t="s">
        <v>44</v>
      </c>
      <c r="P1878">
        <v>60</v>
      </c>
      <c r="Q1878" t="s">
        <v>45</v>
      </c>
      <c r="S1878" t="s">
        <v>46</v>
      </c>
      <c r="U1878" t="s">
        <v>47</v>
      </c>
      <c r="V1878" t="s">
        <v>48</v>
      </c>
      <c r="W1878" t="s">
        <v>52</v>
      </c>
      <c r="Y1878">
        <v>42</v>
      </c>
      <c r="Z1878" t="s">
        <v>50</v>
      </c>
      <c r="AA1878" t="s">
        <v>51</v>
      </c>
      <c r="AB1878">
        <v>1</v>
      </c>
      <c r="AC1878">
        <v>1</v>
      </c>
      <c r="AD1878" t="s">
        <v>54</v>
      </c>
      <c r="AE1878">
        <v>312</v>
      </c>
      <c r="AF1878">
        <v>383</v>
      </c>
      <c r="AG1878" t="s">
        <v>3629</v>
      </c>
    </row>
    <row r="1879" spans="1:33" x14ac:dyDescent="0.25">
      <c r="A1879">
        <v>957</v>
      </c>
      <c r="B1879" t="s">
        <v>35</v>
      </c>
      <c r="C1879" t="s">
        <v>518</v>
      </c>
      <c r="D1879" t="s">
        <v>519</v>
      </c>
      <c r="E1879" t="s">
        <v>38</v>
      </c>
      <c r="F1879" t="s">
        <v>3474</v>
      </c>
      <c r="G1879" t="s">
        <v>3474</v>
      </c>
      <c r="H1879" t="s">
        <v>3475</v>
      </c>
      <c r="I1879" t="s">
        <v>3630</v>
      </c>
      <c r="J1879" t="s">
        <v>3257</v>
      </c>
      <c r="K1879" t="s">
        <v>3631</v>
      </c>
      <c r="L1879">
        <v>2023</v>
      </c>
      <c r="M1879">
        <v>8</v>
      </c>
      <c r="N1879">
        <v>10</v>
      </c>
      <c r="O1879" t="s">
        <v>44</v>
      </c>
      <c r="P1879">
        <v>60</v>
      </c>
      <c r="Q1879" t="s">
        <v>45</v>
      </c>
      <c r="S1879" t="s">
        <v>46</v>
      </c>
      <c r="U1879" t="s">
        <v>47</v>
      </c>
      <c r="V1879" t="s">
        <v>48</v>
      </c>
      <c r="W1879" t="s">
        <v>49</v>
      </c>
      <c r="Y1879">
        <v>43</v>
      </c>
      <c r="Z1879" t="s">
        <v>50</v>
      </c>
      <c r="AA1879" t="s">
        <v>135</v>
      </c>
      <c r="AB1879">
        <v>1</v>
      </c>
      <c r="AC1879">
        <v>1</v>
      </c>
      <c r="AD1879" t="s">
        <v>54</v>
      </c>
      <c r="AE1879">
        <v>285</v>
      </c>
      <c r="AF1879">
        <v>306</v>
      </c>
      <c r="AG1879" t="s">
        <v>3632</v>
      </c>
    </row>
    <row r="1880" spans="1:33" x14ac:dyDescent="0.25">
      <c r="A1880">
        <v>957</v>
      </c>
      <c r="B1880" t="s">
        <v>35</v>
      </c>
      <c r="C1880" t="s">
        <v>518</v>
      </c>
      <c r="D1880" t="s">
        <v>519</v>
      </c>
      <c r="E1880" t="s">
        <v>38</v>
      </c>
      <c r="F1880" t="s">
        <v>3474</v>
      </c>
      <c r="G1880" t="s">
        <v>3474</v>
      </c>
      <c r="H1880" t="s">
        <v>3475</v>
      </c>
      <c r="I1880" t="s">
        <v>3630</v>
      </c>
      <c r="J1880" t="s">
        <v>3257</v>
      </c>
      <c r="K1880" t="s">
        <v>3631</v>
      </c>
      <c r="L1880">
        <v>2023</v>
      </c>
      <c r="M1880">
        <v>8</v>
      </c>
      <c r="N1880">
        <v>10</v>
      </c>
      <c r="O1880" t="s">
        <v>44</v>
      </c>
      <c r="P1880">
        <v>60</v>
      </c>
      <c r="Q1880" t="s">
        <v>45</v>
      </c>
      <c r="S1880" t="s">
        <v>46</v>
      </c>
      <c r="U1880" t="s">
        <v>47</v>
      </c>
      <c r="V1880" t="s">
        <v>48</v>
      </c>
      <c r="W1880" t="s">
        <v>52</v>
      </c>
      <c r="Y1880">
        <v>43</v>
      </c>
      <c r="Z1880" t="s">
        <v>50</v>
      </c>
      <c r="AA1880" t="s">
        <v>51</v>
      </c>
      <c r="AB1880">
        <v>1</v>
      </c>
      <c r="AC1880">
        <v>1</v>
      </c>
      <c r="AD1880" t="s">
        <v>54</v>
      </c>
      <c r="AE1880">
        <v>317</v>
      </c>
      <c r="AF1880">
        <v>373</v>
      </c>
      <c r="AG1880" t="s">
        <v>2758</v>
      </c>
    </row>
    <row r="1881" spans="1:33" x14ac:dyDescent="0.25">
      <c r="A1881">
        <v>957</v>
      </c>
      <c r="B1881" t="s">
        <v>35</v>
      </c>
      <c r="C1881" t="s">
        <v>518</v>
      </c>
      <c r="D1881" t="s">
        <v>519</v>
      </c>
      <c r="E1881" t="s">
        <v>38</v>
      </c>
      <c r="F1881" t="s">
        <v>3474</v>
      </c>
      <c r="G1881" t="s">
        <v>3474</v>
      </c>
      <c r="H1881" t="s">
        <v>3475</v>
      </c>
      <c r="I1881" t="s">
        <v>3633</v>
      </c>
      <c r="J1881" t="s">
        <v>3257</v>
      </c>
      <c r="K1881" t="s">
        <v>3634</v>
      </c>
      <c r="L1881">
        <v>2023</v>
      </c>
      <c r="M1881">
        <v>8</v>
      </c>
      <c r="N1881">
        <v>10</v>
      </c>
      <c r="O1881" t="s">
        <v>44</v>
      </c>
      <c r="P1881">
        <v>60</v>
      </c>
      <c r="Q1881" t="s">
        <v>45</v>
      </c>
      <c r="S1881" t="s">
        <v>46</v>
      </c>
      <c r="U1881" t="s">
        <v>47</v>
      </c>
      <c r="V1881" t="s">
        <v>48</v>
      </c>
      <c r="W1881" t="s">
        <v>49</v>
      </c>
      <c r="Y1881">
        <v>44</v>
      </c>
      <c r="Z1881" t="s">
        <v>50</v>
      </c>
      <c r="AA1881" t="s">
        <v>135</v>
      </c>
      <c r="AB1881">
        <v>1</v>
      </c>
      <c r="AC1881">
        <v>1</v>
      </c>
      <c r="AD1881" t="s">
        <v>54</v>
      </c>
      <c r="AE1881">
        <v>227</v>
      </c>
      <c r="AF1881">
        <v>372</v>
      </c>
      <c r="AG1881" t="s">
        <v>3635</v>
      </c>
    </row>
    <row r="1882" spans="1:33" x14ac:dyDescent="0.25">
      <c r="A1882">
        <v>957</v>
      </c>
      <c r="B1882" t="s">
        <v>35</v>
      </c>
      <c r="C1882" t="s">
        <v>518</v>
      </c>
      <c r="D1882" t="s">
        <v>519</v>
      </c>
      <c r="E1882" t="s">
        <v>38</v>
      </c>
      <c r="F1882" t="s">
        <v>3474</v>
      </c>
      <c r="G1882" t="s">
        <v>3474</v>
      </c>
      <c r="H1882" t="s">
        <v>3475</v>
      </c>
      <c r="I1882" t="s">
        <v>3633</v>
      </c>
      <c r="J1882" t="s">
        <v>3257</v>
      </c>
      <c r="K1882" t="s">
        <v>3634</v>
      </c>
      <c r="L1882">
        <v>2023</v>
      </c>
      <c r="M1882">
        <v>8</v>
      </c>
      <c r="N1882">
        <v>10</v>
      </c>
      <c r="O1882" t="s">
        <v>44</v>
      </c>
      <c r="P1882">
        <v>60</v>
      </c>
      <c r="Q1882" t="s">
        <v>45</v>
      </c>
      <c r="S1882" t="s">
        <v>46</v>
      </c>
      <c r="U1882" t="s">
        <v>47</v>
      </c>
      <c r="V1882" t="s">
        <v>48</v>
      </c>
      <c r="W1882" t="s">
        <v>52</v>
      </c>
      <c r="Y1882">
        <v>44</v>
      </c>
      <c r="Z1882" t="s">
        <v>50</v>
      </c>
      <c r="AA1882" t="s">
        <v>51</v>
      </c>
      <c r="AB1882">
        <v>1</v>
      </c>
      <c r="AC1882">
        <v>1</v>
      </c>
      <c r="AD1882" t="s">
        <v>54</v>
      </c>
      <c r="AE1882">
        <v>317</v>
      </c>
      <c r="AF1882">
        <v>377</v>
      </c>
      <c r="AG1882" t="s">
        <v>695</v>
      </c>
    </row>
    <row r="1883" spans="1:33" x14ac:dyDescent="0.25">
      <c r="A1883">
        <v>957</v>
      </c>
      <c r="B1883" t="s">
        <v>35</v>
      </c>
      <c r="C1883" t="s">
        <v>518</v>
      </c>
      <c r="D1883" t="s">
        <v>519</v>
      </c>
      <c r="E1883" t="s">
        <v>38</v>
      </c>
      <c r="F1883" t="s">
        <v>3474</v>
      </c>
      <c r="G1883" t="s">
        <v>3474</v>
      </c>
      <c r="H1883" t="s">
        <v>3475</v>
      </c>
      <c r="I1883" t="s">
        <v>3636</v>
      </c>
      <c r="J1883" t="s">
        <v>3257</v>
      </c>
      <c r="K1883" t="s">
        <v>3637</v>
      </c>
      <c r="L1883">
        <v>2023</v>
      </c>
      <c r="M1883">
        <v>8</v>
      </c>
      <c r="N1883">
        <v>10</v>
      </c>
      <c r="O1883" t="s">
        <v>44</v>
      </c>
      <c r="P1883">
        <v>60</v>
      </c>
      <c r="Q1883" t="s">
        <v>45</v>
      </c>
      <c r="S1883" t="s">
        <v>46</v>
      </c>
      <c r="U1883" t="s">
        <v>47</v>
      </c>
      <c r="V1883" t="s">
        <v>48</v>
      </c>
      <c r="W1883" t="s">
        <v>49</v>
      </c>
      <c r="Y1883">
        <v>45</v>
      </c>
      <c r="Z1883" t="s">
        <v>50</v>
      </c>
      <c r="AA1883" t="s">
        <v>135</v>
      </c>
      <c r="AB1883">
        <v>1</v>
      </c>
      <c r="AC1883">
        <v>1</v>
      </c>
      <c r="AD1883" t="s">
        <v>54</v>
      </c>
      <c r="AE1883">
        <v>288</v>
      </c>
      <c r="AF1883">
        <v>324</v>
      </c>
      <c r="AG1883" t="s">
        <v>3638</v>
      </c>
    </row>
    <row r="1884" spans="1:33" x14ac:dyDescent="0.25">
      <c r="A1884">
        <v>957</v>
      </c>
      <c r="B1884" t="s">
        <v>35</v>
      </c>
      <c r="C1884" t="s">
        <v>518</v>
      </c>
      <c r="D1884" t="s">
        <v>519</v>
      </c>
      <c r="E1884" t="s">
        <v>38</v>
      </c>
      <c r="F1884" t="s">
        <v>3474</v>
      </c>
      <c r="G1884" t="s">
        <v>3474</v>
      </c>
      <c r="H1884" t="s">
        <v>3475</v>
      </c>
      <c r="I1884" t="s">
        <v>3636</v>
      </c>
      <c r="J1884" t="s">
        <v>3257</v>
      </c>
      <c r="K1884" t="s">
        <v>3637</v>
      </c>
      <c r="L1884">
        <v>2023</v>
      </c>
      <c r="M1884">
        <v>8</v>
      </c>
      <c r="N1884">
        <v>10</v>
      </c>
      <c r="O1884" t="s">
        <v>44</v>
      </c>
      <c r="P1884">
        <v>60</v>
      </c>
      <c r="Q1884" t="s">
        <v>45</v>
      </c>
      <c r="S1884" t="s">
        <v>46</v>
      </c>
      <c r="U1884" t="s">
        <v>47</v>
      </c>
      <c r="V1884" t="s">
        <v>48</v>
      </c>
      <c r="W1884" t="s">
        <v>52</v>
      </c>
      <c r="Y1884">
        <v>45</v>
      </c>
      <c r="Z1884" t="s">
        <v>50</v>
      </c>
      <c r="AA1884" t="s">
        <v>51</v>
      </c>
      <c r="AB1884">
        <v>1</v>
      </c>
      <c r="AC1884">
        <v>1</v>
      </c>
      <c r="AD1884" t="s">
        <v>54</v>
      </c>
      <c r="AE1884">
        <v>319</v>
      </c>
      <c r="AF1884">
        <v>375</v>
      </c>
      <c r="AG1884" t="s">
        <v>3639</v>
      </c>
    </row>
    <row r="1885" spans="1:33" x14ac:dyDescent="0.25">
      <c r="A1885">
        <v>957</v>
      </c>
      <c r="B1885" t="s">
        <v>35</v>
      </c>
      <c r="C1885" t="s">
        <v>518</v>
      </c>
      <c r="D1885" t="s">
        <v>519</v>
      </c>
      <c r="E1885" t="s">
        <v>38</v>
      </c>
      <c r="F1885" t="s">
        <v>3474</v>
      </c>
      <c r="G1885" t="s">
        <v>3474</v>
      </c>
      <c r="H1885" t="s">
        <v>3475</v>
      </c>
      <c r="I1885" t="s">
        <v>3640</v>
      </c>
      <c r="J1885" t="s">
        <v>3257</v>
      </c>
      <c r="K1885" t="s">
        <v>3641</v>
      </c>
      <c r="L1885">
        <v>2023</v>
      </c>
      <c r="M1885">
        <v>8</v>
      </c>
      <c r="N1885">
        <v>10</v>
      </c>
      <c r="O1885" t="s">
        <v>44</v>
      </c>
      <c r="P1885">
        <v>60</v>
      </c>
      <c r="Q1885" t="s">
        <v>45</v>
      </c>
      <c r="S1885" t="s">
        <v>46</v>
      </c>
      <c r="U1885" t="s">
        <v>47</v>
      </c>
      <c r="V1885" t="s">
        <v>48</v>
      </c>
      <c r="W1885" t="s">
        <v>49</v>
      </c>
      <c r="Y1885">
        <v>46</v>
      </c>
      <c r="Z1885" t="s">
        <v>50</v>
      </c>
      <c r="AA1885" t="s">
        <v>157</v>
      </c>
      <c r="AB1885">
        <v>1</v>
      </c>
      <c r="AC1885">
        <v>1</v>
      </c>
      <c r="AD1885" t="s">
        <v>54</v>
      </c>
      <c r="AE1885">
        <v>288</v>
      </c>
      <c r="AF1885">
        <v>307</v>
      </c>
      <c r="AG1885" t="s">
        <v>3642</v>
      </c>
    </row>
    <row r="1886" spans="1:33" x14ac:dyDescent="0.25">
      <c r="A1886">
        <v>957</v>
      </c>
      <c r="B1886" t="s">
        <v>35</v>
      </c>
      <c r="C1886" t="s">
        <v>518</v>
      </c>
      <c r="D1886" t="s">
        <v>519</v>
      </c>
      <c r="E1886" t="s">
        <v>38</v>
      </c>
      <c r="F1886" t="s">
        <v>3474</v>
      </c>
      <c r="G1886" t="s">
        <v>3474</v>
      </c>
      <c r="H1886" t="s">
        <v>3475</v>
      </c>
      <c r="I1886" t="s">
        <v>3640</v>
      </c>
      <c r="J1886" t="s">
        <v>3257</v>
      </c>
      <c r="K1886" t="s">
        <v>3641</v>
      </c>
      <c r="L1886">
        <v>2023</v>
      </c>
      <c r="M1886">
        <v>8</v>
      </c>
      <c r="N1886">
        <v>10</v>
      </c>
      <c r="O1886" t="s">
        <v>44</v>
      </c>
      <c r="P1886">
        <v>60</v>
      </c>
      <c r="Q1886" t="s">
        <v>45</v>
      </c>
      <c r="S1886" t="s">
        <v>46</v>
      </c>
      <c r="U1886" t="s">
        <v>47</v>
      </c>
      <c r="V1886" t="s">
        <v>48</v>
      </c>
      <c r="W1886" t="s">
        <v>52</v>
      </c>
      <c r="Y1886">
        <v>46</v>
      </c>
      <c r="Z1886" t="s">
        <v>50</v>
      </c>
      <c r="AA1886" t="s">
        <v>51</v>
      </c>
      <c r="AB1886">
        <v>1</v>
      </c>
      <c r="AC1886">
        <v>1</v>
      </c>
      <c r="AD1886" t="s">
        <v>54</v>
      </c>
      <c r="AE1886">
        <v>323</v>
      </c>
      <c r="AF1886">
        <v>375</v>
      </c>
      <c r="AG1886" t="s">
        <v>3643</v>
      </c>
    </row>
    <row r="1887" spans="1:33" x14ac:dyDescent="0.25">
      <c r="A1887">
        <v>957</v>
      </c>
      <c r="B1887" t="s">
        <v>35</v>
      </c>
      <c r="C1887" t="s">
        <v>518</v>
      </c>
      <c r="D1887" t="s">
        <v>519</v>
      </c>
      <c r="E1887" t="s">
        <v>38</v>
      </c>
      <c r="F1887" t="s">
        <v>3474</v>
      </c>
      <c r="G1887" t="s">
        <v>3474</v>
      </c>
      <c r="H1887" t="s">
        <v>3475</v>
      </c>
      <c r="I1887" t="s">
        <v>3644</v>
      </c>
      <c r="J1887" t="s">
        <v>3257</v>
      </c>
      <c r="K1887" t="s">
        <v>3645</v>
      </c>
      <c r="L1887">
        <v>2023</v>
      </c>
      <c r="M1887">
        <v>8</v>
      </c>
      <c r="N1887">
        <v>10</v>
      </c>
      <c r="O1887" t="s">
        <v>44</v>
      </c>
      <c r="P1887">
        <v>60</v>
      </c>
      <c r="Q1887" t="s">
        <v>45</v>
      </c>
      <c r="S1887" t="s">
        <v>46</v>
      </c>
      <c r="U1887" t="s">
        <v>47</v>
      </c>
      <c r="V1887" t="s">
        <v>48</v>
      </c>
      <c r="W1887" t="s">
        <v>49</v>
      </c>
      <c r="Y1887">
        <v>47</v>
      </c>
      <c r="Z1887" t="s">
        <v>50</v>
      </c>
      <c r="AA1887" t="s">
        <v>157</v>
      </c>
      <c r="AB1887">
        <v>1</v>
      </c>
      <c r="AC1887">
        <v>1</v>
      </c>
      <c r="AD1887" t="s">
        <v>54</v>
      </c>
      <c r="AE1887">
        <v>284</v>
      </c>
      <c r="AF1887">
        <v>300</v>
      </c>
      <c r="AG1887" t="s">
        <v>3646</v>
      </c>
    </row>
    <row r="1888" spans="1:33" x14ac:dyDescent="0.25">
      <c r="A1888">
        <v>957</v>
      </c>
      <c r="B1888" t="s">
        <v>35</v>
      </c>
      <c r="C1888" t="s">
        <v>518</v>
      </c>
      <c r="D1888" t="s">
        <v>519</v>
      </c>
      <c r="E1888" t="s">
        <v>38</v>
      </c>
      <c r="F1888" t="s">
        <v>3474</v>
      </c>
      <c r="G1888" t="s">
        <v>3474</v>
      </c>
      <c r="H1888" t="s">
        <v>3475</v>
      </c>
      <c r="I1888" t="s">
        <v>3644</v>
      </c>
      <c r="J1888" t="s">
        <v>3257</v>
      </c>
      <c r="K1888" t="s">
        <v>3645</v>
      </c>
      <c r="L1888">
        <v>2023</v>
      </c>
      <c r="M1888">
        <v>8</v>
      </c>
      <c r="N1888">
        <v>10</v>
      </c>
      <c r="O1888" t="s">
        <v>44</v>
      </c>
      <c r="P1888">
        <v>60</v>
      </c>
      <c r="Q1888" t="s">
        <v>45</v>
      </c>
      <c r="S1888" t="s">
        <v>46</v>
      </c>
      <c r="U1888" t="s">
        <v>47</v>
      </c>
      <c r="V1888" t="s">
        <v>48</v>
      </c>
      <c r="W1888" t="s">
        <v>52</v>
      </c>
      <c r="Y1888">
        <v>47</v>
      </c>
      <c r="Z1888" t="s">
        <v>50</v>
      </c>
      <c r="AA1888" t="s">
        <v>51</v>
      </c>
      <c r="AB1888">
        <v>1</v>
      </c>
      <c r="AC1888">
        <v>1</v>
      </c>
      <c r="AD1888" t="s">
        <v>54</v>
      </c>
      <c r="AE1888">
        <v>313</v>
      </c>
      <c r="AF1888">
        <v>381</v>
      </c>
      <c r="AG1888" t="s">
        <v>3647</v>
      </c>
    </row>
    <row r="1889" spans="1:33" x14ac:dyDescent="0.25">
      <c r="A1889">
        <v>957</v>
      </c>
      <c r="B1889" t="s">
        <v>35</v>
      </c>
      <c r="C1889" t="s">
        <v>518</v>
      </c>
      <c r="D1889" t="s">
        <v>519</v>
      </c>
      <c r="E1889" t="s">
        <v>38</v>
      </c>
      <c r="F1889" t="s">
        <v>3474</v>
      </c>
      <c r="G1889" t="s">
        <v>3474</v>
      </c>
      <c r="H1889" t="s">
        <v>3475</v>
      </c>
      <c r="I1889" t="s">
        <v>3648</v>
      </c>
      <c r="J1889" t="s">
        <v>3257</v>
      </c>
      <c r="K1889" t="s">
        <v>3649</v>
      </c>
      <c r="L1889">
        <v>2023</v>
      </c>
      <c r="M1889">
        <v>8</v>
      </c>
      <c r="N1889">
        <v>10</v>
      </c>
      <c r="O1889" t="s">
        <v>44</v>
      </c>
      <c r="P1889">
        <v>60</v>
      </c>
      <c r="Q1889" t="s">
        <v>45</v>
      </c>
      <c r="S1889" t="s">
        <v>46</v>
      </c>
      <c r="U1889" t="s">
        <v>47</v>
      </c>
      <c r="V1889" t="s">
        <v>48</v>
      </c>
      <c r="W1889" t="s">
        <v>49</v>
      </c>
      <c r="Y1889">
        <v>48</v>
      </c>
      <c r="Z1889" t="s">
        <v>50</v>
      </c>
      <c r="AA1889" t="s">
        <v>135</v>
      </c>
      <c r="AB1889">
        <v>1</v>
      </c>
      <c r="AC1889">
        <v>1</v>
      </c>
      <c r="AD1889" t="s">
        <v>54</v>
      </c>
      <c r="AE1889">
        <v>288</v>
      </c>
      <c r="AF1889">
        <v>294</v>
      </c>
      <c r="AG1889" t="s">
        <v>3650</v>
      </c>
    </row>
    <row r="1890" spans="1:33" x14ac:dyDescent="0.25">
      <c r="A1890">
        <v>957</v>
      </c>
      <c r="B1890" t="s">
        <v>35</v>
      </c>
      <c r="C1890" t="s">
        <v>518</v>
      </c>
      <c r="D1890" t="s">
        <v>519</v>
      </c>
      <c r="E1890" t="s">
        <v>38</v>
      </c>
      <c r="F1890" t="s">
        <v>3474</v>
      </c>
      <c r="G1890" t="s">
        <v>3474</v>
      </c>
      <c r="H1890" t="s">
        <v>3475</v>
      </c>
      <c r="I1890" t="s">
        <v>3648</v>
      </c>
      <c r="J1890" t="s">
        <v>3257</v>
      </c>
      <c r="K1890" t="s">
        <v>3649</v>
      </c>
      <c r="L1890">
        <v>2023</v>
      </c>
      <c r="M1890">
        <v>8</v>
      </c>
      <c r="N1890">
        <v>10</v>
      </c>
      <c r="O1890" t="s">
        <v>44</v>
      </c>
      <c r="P1890">
        <v>60</v>
      </c>
      <c r="Q1890" t="s">
        <v>45</v>
      </c>
      <c r="S1890" t="s">
        <v>46</v>
      </c>
      <c r="U1890" t="s">
        <v>47</v>
      </c>
      <c r="V1890" t="s">
        <v>48</v>
      </c>
      <c r="W1890" t="s">
        <v>52</v>
      </c>
      <c r="Y1890">
        <v>48</v>
      </c>
      <c r="Z1890" t="s">
        <v>50</v>
      </c>
      <c r="AA1890" t="s">
        <v>51</v>
      </c>
      <c r="AB1890">
        <v>1</v>
      </c>
      <c r="AC1890">
        <v>1</v>
      </c>
      <c r="AD1890" t="s">
        <v>54</v>
      </c>
      <c r="AE1890">
        <v>315</v>
      </c>
      <c r="AF1890">
        <v>378</v>
      </c>
      <c r="AG1890" t="s">
        <v>3161</v>
      </c>
    </row>
    <row r="1891" spans="1:33" x14ac:dyDescent="0.25">
      <c r="A1891">
        <v>957</v>
      </c>
      <c r="B1891" t="s">
        <v>35</v>
      </c>
      <c r="C1891" t="s">
        <v>518</v>
      </c>
      <c r="D1891" t="s">
        <v>519</v>
      </c>
      <c r="E1891" t="s">
        <v>38</v>
      </c>
      <c r="F1891" t="s">
        <v>3474</v>
      </c>
      <c r="G1891" t="s">
        <v>3474</v>
      </c>
      <c r="H1891" t="s">
        <v>3475</v>
      </c>
      <c r="I1891" t="s">
        <v>3651</v>
      </c>
      <c r="J1891" t="s">
        <v>3257</v>
      </c>
      <c r="K1891" t="s">
        <v>3652</v>
      </c>
      <c r="L1891">
        <v>2023</v>
      </c>
      <c r="M1891">
        <v>8</v>
      </c>
      <c r="N1891">
        <v>10</v>
      </c>
      <c r="O1891" t="s">
        <v>44</v>
      </c>
      <c r="P1891">
        <v>60</v>
      </c>
      <c r="Q1891" t="s">
        <v>45</v>
      </c>
      <c r="S1891" t="s">
        <v>46</v>
      </c>
      <c r="U1891" t="s">
        <v>47</v>
      </c>
      <c r="V1891" t="s">
        <v>48</v>
      </c>
      <c r="W1891" t="s">
        <v>49</v>
      </c>
      <c r="Y1891">
        <v>49</v>
      </c>
      <c r="Z1891" t="s">
        <v>50</v>
      </c>
      <c r="AA1891" t="s">
        <v>135</v>
      </c>
      <c r="AB1891">
        <v>1</v>
      </c>
      <c r="AC1891">
        <v>1</v>
      </c>
      <c r="AD1891" t="s">
        <v>54</v>
      </c>
      <c r="AE1891">
        <v>95</v>
      </c>
      <c r="AF1891">
        <v>365</v>
      </c>
      <c r="AG1891" t="s">
        <v>3653</v>
      </c>
    </row>
    <row r="1892" spans="1:33" x14ac:dyDescent="0.25">
      <c r="A1892">
        <v>957</v>
      </c>
      <c r="B1892" t="s">
        <v>35</v>
      </c>
      <c r="C1892" t="s">
        <v>518</v>
      </c>
      <c r="D1892" t="s">
        <v>519</v>
      </c>
      <c r="E1892" t="s">
        <v>38</v>
      </c>
      <c r="F1892" t="s">
        <v>3474</v>
      </c>
      <c r="G1892" t="s">
        <v>3474</v>
      </c>
      <c r="H1892" t="s">
        <v>3475</v>
      </c>
      <c r="I1892" t="s">
        <v>3651</v>
      </c>
      <c r="J1892" t="s">
        <v>3257</v>
      </c>
      <c r="K1892" t="s">
        <v>3652</v>
      </c>
      <c r="L1892">
        <v>2023</v>
      </c>
      <c r="M1892">
        <v>8</v>
      </c>
      <c r="N1892">
        <v>10</v>
      </c>
      <c r="O1892" t="s">
        <v>44</v>
      </c>
      <c r="P1892">
        <v>60</v>
      </c>
      <c r="Q1892" t="s">
        <v>45</v>
      </c>
      <c r="S1892" t="s">
        <v>46</v>
      </c>
      <c r="U1892" t="s">
        <v>47</v>
      </c>
      <c r="V1892" t="s">
        <v>48</v>
      </c>
      <c r="W1892" t="s">
        <v>52</v>
      </c>
      <c r="Y1892">
        <v>49</v>
      </c>
      <c r="Z1892" t="s">
        <v>50</v>
      </c>
      <c r="AA1892" t="s">
        <v>51</v>
      </c>
      <c r="AB1892">
        <v>1</v>
      </c>
      <c r="AC1892">
        <v>1</v>
      </c>
      <c r="AD1892" t="s">
        <v>54</v>
      </c>
      <c r="AE1892">
        <v>315</v>
      </c>
      <c r="AF1892">
        <v>378</v>
      </c>
      <c r="AG1892" t="s">
        <v>3161</v>
      </c>
    </row>
    <row r="1893" spans="1:33" x14ac:dyDescent="0.25">
      <c r="A1893">
        <v>957</v>
      </c>
      <c r="B1893" t="s">
        <v>35</v>
      </c>
      <c r="C1893" t="s">
        <v>518</v>
      </c>
      <c r="D1893" t="s">
        <v>519</v>
      </c>
      <c r="E1893" t="s">
        <v>38</v>
      </c>
      <c r="F1893" t="s">
        <v>3474</v>
      </c>
      <c r="G1893" t="s">
        <v>3474</v>
      </c>
      <c r="H1893" t="s">
        <v>3475</v>
      </c>
      <c r="I1893" t="s">
        <v>3654</v>
      </c>
      <c r="J1893" t="s">
        <v>3257</v>
      </c>
      <c r="K1893" t="s">
        <v>3655</v>
      </c>
      <c r="L1893">
        <v>2023</v>
      </c>
      <c r="M1893">
        <v>8</v>
      </c>
      <c r="N1893">
        <v>10</v>
      </c>
      <c r="O1893" t="s">
        <v>44</v>
      </c>
      <c r="P1893">
        <v>60</v>
      </c>
      <c r="Q1893" t="s">
        <v>45</v>
      </c>
      <c r="S1893" t="s">
        <v>46</v>
      </c>
      <c r="U1893" t="s">
        <v>47</v>
      </c>
      <c r="V1893" t="s">
        <v>48</v>
      </c>
      <c r="W1893" t="s">
        <v>49</v>
      </c>
      <c r="Y1893">
        <v>50</v>
      </c>
      <c r="Z1893" t="s">
        <v>50</v>
      </c>
      <c r="AA1893" t="s">
        <v>135</v>
      </c>
      <c r="AB1893">
        <v>1</v>
      </c>
      <c r="AC1893">
        <v>1</v>
      </c>
      <c r="AD1893" t="s">
        <v>54</v>
      </c>
      <c r="AE1893">
        <v>191</v>
      </c>
      <c r="AF1893">
        <v>372</v>
      </c>
      <c r="AG1893" t="s">
        <v>3656</v>
      </c>
    </row>
    <row r="1894" spans="1:33" x14ac:dyDescent="0.25">
      <c r="A1894">
        <v>957</v>
      </c>
      <c r="B1894" t="s">
        <v>35</v>
      </c>
      <c r="C1894" t="s">
        <v>518</v>
      </c>
      <c r="D1894" t="s">
        <v>519</v>
      </c>
      <c r="E1894" t="s">
        <v>38</v>
      </c>
      <c r="F1894" t="s">
        <v>3474</v>
      </c>
      <c r="G1894" t="s">
        <v>3474</v>
      </c>
      <c r="H1894" t="s">
        <v>3475</v>
      </c>
      <c r="I1894" t="s">
        <v>3654</v>
      </c>
      <c r="J1894" t="s">
        <v>3257</v>
      </c>
      <c r="K1894" t="s">
        <v>3655</v>
      </c>
      <c r="L1894">
        <v>2023</v>
      </c>
      <c r="M1894">
        <v>8</v>
      </c>
      <c r="N1894">
        <v>10</v>
      </c>
      <c r="O1894" t="s">
        <v>44</v>
      </c>
      <c r="P1894">
        <v>60</v>
      </c>
      <c r="Q1894" t="s">
        <v>45</v>
      </c>
      <c r="S1894" t="s">
        <v>46</v>
      </c>
      <c r="U1894" t="s">
        <v>47</v>
      </c>
      <c r="V1894" t="s">
        <v>48</v>
      </c>
      <c r="W1894" t="s">
        <v>52</v>
      </c>
      <c r="Y1894">
        <v>50</v>
      </c>
      <c r="Z1894" t="s">
        <v>50</v>
      </c>
      <c r="AA1894" t="s">
        <v>51</v>
      </c>
      <c r="AB1894">
        <v>1</v>
      </c>
      <c r="AC1894">
        <v>1</v>
      </c>
      <c r="AD1894" t="s">
        <v>54</v>
      </c>
      <c r="AE1894">
        <v>319</v>
      </c>
      <c r="AF1894">
        <v>373</v>
      </c>
      <c r="AG1894" t="s">
        <v>733</v>
      </c>
    </row>
    <row r="1895" spans="1:33" x14ac:dyDescent="0.25">
      <c r="A1895">
        <v>957</v>
      </c>
      <c r="B1895" t="s">
        <v>35</v>
      </c>
      <c r="C1895" t="s">
        <v>518</v>
      </c>
      <c r="D1895" t="s">
        <v>519</v>
      </c>
      <c r="E1895" t="s">
        <v>38</v>
      </c>
      <c r="F1895" t="s">
        <v>3474</v>
      </c>
      <c r="G1895" t="s">
        <v>3474</v>
      </c>
      <c r="H1895" t="s">
        <v>3475</v>
      </c>
      <c r="I1895" t="s">
        <v>3657</v>
      </c>
      <c r="J1895" t="s">
        <v>3257</v>
      </c>
      <c r="K1895" t="s">
        <v>3658</v>
      </c>
      <c r="L1895">
        <v>2023</v>
      </c>
      <c r="M1895">
        <v>8</v>
      </c>
      <c r="N1895">
        <v>10</v>
      </c>
      <c r="O1895" t="s">
        <v>44</v>
      </c>
      <c r="P1895">
        <v>60</v>
      </c>
      <c r="Q1895" t="s">
        <v>45</v>
      </c>
      <c r="S1895" t="s">
        <v>46</v>
      </c>
      <c r="U1895" t="s">
        <v>47</v>
      </c>
      <c r="V1895" t="s">
        <v>48</v>
      </c>
      <c r="W1895" t="s">
        <v>49</v>
      </c>
      <c r="Y1895">
        <v>51</v>
      </c>
      <c r="Z1895" t="s">
        <v>50</v>
      </c>
      <c r="AA1895" t="s">
        <v>157</v>
      </c>
      <c r="AB1895">
        <v>1</v>
      </c>
      <c r="AC1895">
        <v>1</v>
      </c>
      <c r="AD1895" t="s">
        <v>54</v>
      </c>
      <c r="AE1895">
        <v>287</v>
      </c>
      <c r="AF1895">
        <v>354</v>
      </c>
      <c r="AG1895" t="s">
        <v>3659</v>
      </c>
    </row>
    <row r="1896" spans="1:33" x14ac:dyDescent="0.25">
      <c r="A1896">
        <v>957</v>
      </c>
      <c r="B1896" t="s">
        <v>35</v>
      </c>
      <c r="C1896" t="s">
        <v>518</v>
      </c>
      <c r="D1896" t="s">
        <v>519</v>
      </c>
      <c r="E1896" t="s">
        <v>38</v>
      </c>
      <c r="F1896" t="s">
        <v>3474</v>
      </c>
      <c r="G1896" t="s">
        <v>3474</v>
      </c>
      <c r="H1896" t="s">
        <v>3475</v>
      </c>
      <c r="I1896" t="s">
        <v>3657</v>
      </c>
      <c r="J1896" t="s">
        <v>3257</v>
      </c>
      <c r="K1896" t="s">
        <v>3658</v>
      </c>
      <c r="L1896">
        <v>2023</v>
      </c>
      <c r="M1896">
        <v>8</v>
      </c>
      <c r="N1896">
        <v>10</v>
      </c>
      <c r="O1896" t="s">
        <v>44</v>
      </c>
      <c r="P1896">
        <v>60</v>
      </c>
      <c r="Q1896" t="s">
        <v>45</v>
      </c>
      <c r="S1896" t="s">
        <v>46</v>
      </c>
      <c r="U1896" t="s">
        <v>47</v>
      </c>
      <c r="V1896" t="s">
        <v>48</v>
      </c>
      <c r="W1896" t="s">
        <v>52</v>
      </c>
      <c r="Y1896">
        <v>51</v>
      </c>
      <c r="Z1896" t="s">
        <v>50</v>
      </c>
      <c r="AA1896" t="s">
        <v>51</v>
      </c>
      <c r="AB1896">
        <v>1</v>
      </c>
      <c r="AC1896">
        <v>1</v>
      </c>
      <c r="AD1896" t="s">
        <v>54</v>
      </c>
      <c r="AE1896">
        <v>311</v>
      </c>
      <c r="AF1896">
        <v>374</v>
      </c>
      <c r="AG1896" t="s">
        <v>2481</v>
      </c>
    </row>
    <row r="1897" spans="1:33" x14ac:dyDescent="0.25">
      <c r="A1897">
        <v>957</v>
      </c>
      <c r="B1897" t="s">
        <v>35</v>
      </c>
      <c r="C1897" t="s">
        <v>518</v>
      </c>
      <c r="D1897" t="s">
        <v>519</v>
      </c>
      <c r="E1897" t="s">
        <v>38</v>
      </c>
      <c r="F1897" t="s">
        <v>3474</v>
      </c>
      <c r="G1897" t="s">
        <v>3474</v>
      </c>
      <c r="H1897" t="s">
        <v>3475</v>
      </c>
      <c r="I1897" t="s">
        <v>3660</v>
      </c>
      <c r="J1897" t="s">
        <v>3257</v>
      </c>
      <c r="K1897" t="s">
        <v>3661</v>
      </c>
      <c r="L1897">
        <v>2023</v>
      </c>
      <c r="M1897">
        <v>8</v>
      </c>
      <c r="N1897">
        <v>10</v>
      </c>
      <c r="O1897" t="s">
        <v>44</v>
      </c>
      <c r="P1897">
        <v>60</v>
      </c>
      <c r="Q1897" t="s">
        <v>45</v>
      </c>
      <c r="S1897" t="s">
        <v>46</v>
      </c>
      <c r="U1897" t="s">
        <v>47</v>
      </c>
      <c r="V1897" t="s">
        <v>48</v>
      </c>
      <c r="W1897" t="s">
        <v>49</v>
      </c>
      <c r="Y1897">
        <v>52</v>
      </c>
      <c r="Z1897" t="s">
        <v>50</v>
      </c>
      <c r="AA1897" t="s">
        <v>135</v>
      </c>
      <c r="AB1897">
        <v>1</v>
      </c>
      <c r="AC1897">
        <v>1</v>
      </c>
      <c r="AD1897" t="s">
        <v>54</v>
      </c>
      <c r="AE1897">
        <v>288</v>
      </c>
      <c r="AF1897">
        <v>302</v>
      </c>
      <c r="AG1897" t="s">
        <v>3662</v>
      </c>
    </row>
    <row r="1898" spans="1:33" x14ac:dyDescent="0.25">
      <c r="A1898">
        <v>957</v>
      </c>
      <c r="B1898" t="s">
        <v>35</v>
      </c>
      <c r="C1898" t="s">
        <v>518</v>
      </c>
      <c r="D1898" t="s">
        <v>519</v>
      </c>
      <c r="E1898" t="s">
        <v>38</v>
      </c>
      <c r="F1898" t="s">
        <v>3474</v>
      </c>
      <c r="G1898" t="s">
        <v>3474</v>
      </c>
      <c r="H1898" t="s">
        <v>3475</v>
      </c>
      <c r="I1898" t="s">
        <v>3660</v>
      </c>
      <c r="J1898" t="s">
        <v>3257</v>
      </c>
      <c r="K1898" t="s">
        <v>3661</v>
      </c>
      <c r="L1898">
        <v>2023</v>
      </c>
      <c r="M1898">
        <v>8</v>
      </c>
      <c r="N1898">
        <v>10</v>
      </c>
      <c r="O1898" t="s">
        <v>44</v>
      </c>
      <c r="P1898">
        <v>60</v>
      </c>
      <c r="Q1898" t="s">
        <v>45</v>
      </c>
      <c r="S1898" t="s">
        <v>46</v>
      </c>
      <c r="U1898" t="s">
        <v>47</v>
      </c>
      <c r="V1898" t="s">
        <v>48</v>
      </c>
      <c r="W1898" t="s">
        <v>52</v>
      </c>
      <c r="Y1898">
        <v>52</v>
      </c>
      <c r="Z1898" t="s">
        <v>50</v>
      </c>
      <c r="AA1898" t="s">
        <v>51</v>
      </c>
      <c r="AB1898">
        <v>1</v>
      </c>
      <c r="AC1898">
        <v>1</v>
      </c>
      <c r="AD1898" t="s">
        <v>54</v>
      </c>
      <c r="AE1898">
        <v>313</v>
      </c>
      <c r="AF1898">
        <v>376</v>
      </c>
      <c r="AG1898" t="s">
        <v>3663</v>
      </c>
    </row>
    <row r="1899" spans="1:33" x14ac:dyDescent="0.25">
      <c r="A1899">
        <v>957</v>
      </c>
      <c r="B1899" t="s">
        <v>35</v>
      </c>
      <c r="C1899" t="s">
        <v>518</v>
      </c>
      <c r="D1899" t="s">
        <v>519</v>
      </c>
      <c r="E1899" t="s">
        <v>38</v>
      </c>
      <c r="F1899" t="s">
        <v>3474</v>
      </c>
      <c r="G1899" t="s">
        <v>3474</v>
      </c>
      <c r="H1899" t="s">
        <v>3475</v>
      </c>
      <c r="I1899" t="s">
        <v>3664</v>
      </c>
      <c r="J1899" t="s">
        <v>3257</v>
      </c>
      <c r="K1899" t="s">
        <v>3665</v>
      </c>
      <c r="L1899">
        <v>2023</v>
      </c>
      <c r="M1899">
        <v>8</v>
      </c>
      <c r="N1899">
        <v>10</v>
      </c>
      <c r="O1899" t="s">
        <v>44</v>
      </c>
      <c r="P1899">
        <v>60</v>
      </c>
      <c r="Q1899" t="s">
        <v>45</v>
      </c>
      <c r="S1899" t="s">
        <v>46</v>
      </c>
      <c r="U1899" t="s">
        <v>47</v>
      </c>
      <c r="V1899" t="s">
        <v>48</v>
      </c>
      <c r="W1899" t="s">
        <v>49</v>
      </c>
      <c r="Y1899">
        <v>53</v>
      </c>
      <c r="Z1899" t="s">
        <v>50</v>
      </c>
      <c r="AA1899" t="s">
        <v>527</v>
      </c>
      <c r="AB1899">
        <v>1</v>
      </c>
      <c r="AC1899">
        <v>1</v>
      </c>
      <c r="AD1899" t="s">
        <v>54</v>
      </c>
      <c r="AE1899">
        <v>287</v>
      </c>
      <c r="AF1899">
        <v>358</v>
      </c>
      <c r="AG1899" t="s">
        <v>3666</v>
      </c>
    </row>
    <row r="1900" spans="1:33" x14ac:dyDescent="0.25">
      <c r="A1900">
        <v>957</v>
      </c>
      <c r="B1900" t="s">
        <v>35</v>
      </c>
      <c r="C1900" t="s">
        <v>518</v>
      </c>
      <c r="D1900" t="s">
        <v>519</v>
      </c>
      <c r="E1900" t="s">
        <v>38</v>
      </c>
      <c r="F1900" t="s">
        <v>3474</v>
      </c>
      <c r="G1900" t="s">
        <v>3474</v>
      </c>
      <c r="H1900" t="s">
        <v>3475</v>
      </c>
      <c r="I1900" t="s">
        <v>3664</v>
      </c>
      <c r="J1900" t="s">
        <v>3257</v>
      </c>
      <c r="K1900" t="s">
        <v>3665</v>
      </c>
      <c r="L1900">
        <v>2023</v>
      </c>
      <c r="M1900">
        <v>8</v>
      </c>
      <c r="N1900">
        <v>10</v>
      </c>
      <c r="O1900" t="s">
        <v>44</v>
      </c>
      <c r="P1900">
        <v>60</v>
      </c>
      <c r="Q1900" t="s">
        <v>45</v>
      </c>
      <c r="S1900" t="s">
        <v>46</v>
      </c>
      <c r="U1900" t="s">
        <v>47</v>
      </c>
      <c r="V1900" t="s">
        <v>48</v>
      </c>
      <c r="W1900" t="s">
        <v>52</v>
      </c>
      <c r="Y1900">
        <v>53</v>
      </c>
      <c r="Z1900" t="s">
        <v>50</v>
      </c>
      <c r="AA1900" t="s">
        <v>51</v>
      </c>
      <c r="AB1900">
        <v>1</v>
      </c>
      <c r="AC1900">
        <v>1</v>
      </c>
      <c r="AD1900" t="s">
        <v>54</v>
      </c>
      <c r="AE1900">
        <v>315</v>
      </c>
      <c r="AF1900">
        <v>376</v>
      </c>
      <c r="AG1900" t="s">
        <v>3667</v>
      </c>
    </row>
    <row r="1901" spans="1:33" x14ac:dyDescent="0.25">
      <c r="A1901">
        <v>957</v>
      </c>
      <c r="B1901" t="s">
        <v>35</v>
      </c>
      <c r="C1901" t="s">
        <v>518</v>
      </c>
      <c r="D1901" t="s">
        <v>519</v>
      </c>
      <c r="E1901" t="s">
        <v>38</v>
      </c>
      <c r="F1901" t="s">
        <v>3474</v>
      </c>
      <c r="G1901" t="s">
        <v>3474</v>
      </c>
      <c r="H1901" t="s">
        <v>3475</v>
      </c>
      <c r="I1901" t="s">
        <v>3668</v>
      </c>
      <c r="J1901" t="s">
        <v>3257</v>
      </c>
      <c r="K1901" t="s">
        <v>3669</v>
      </c>
      <c r="L1901">
        <v>2023</v>
      </c>
      <c r="M1901">
        <v>8</v>
      </c>
      <c r="N1901">
        <v>10</v>
      </c>
      <c r="O1901" t="s">
        <v>44</v>
      </c>
      <c r="P1901">
        <v>60</v>
      </c>
      <c r="Q1901" t="s">
        <v>45</v>
      </c>
      <c r="S1901" t="s">
        <v>46</v>
      </c>
      <c r="U1901" t="s">
        <v>47</v>
      </c>
      <c r="V1901" t="s">
        <v>48</v>
      </c>
      <c r="W1901" t="s">
        <v>49</v>
      </c>
      <c r="Y1901">
        <v>54</v>
      </c>
      <c r="Z1901" t="s">
        <v>50</v>
      </c>
      <c r="AA1901" t="s">
        <v>51</v>
      </c>
      <c r="AB1901">
        <v>1</v>
      </c>
      <c r="AC1901">
        <v>1</v>
      </c>
      <c r="AD1901" t="s">
        <v>54</v>
      </c>
      <c r="AE1901">
        <v>201</v>
      </c>
      <c r="AF1901">
        <v>380</v>
      </c>
      <c r="AG1901" t="s">
        <v>3250</v>
      </c>
    </row>
    <row r="1902" spans="1:33" x14ac:dyDescent="0.25">
      <c r="A1902">
        <v>957</v>
      </c>
      <c r="B1902" t="s">
        <v>35</v>
      </c>
      <c r="C1902" t="s">
        <v>518</v>
      </c>
      <c r="D1902" t="s">
        <v>519</v>
      </c>
      <c r="E1902" t="s">
        <v>38</v>
      </c>
      <c r="F1902" t="s">
        <v>3474</v>
      </c>
      <c r="G1902" t="s">
        <v>3474</v>
      </c>
      <c r="H1902" t="s">
        <v>3475</v>
      </c>
      <c r="I1902" t="s">
        <v>3668</v>
      </c>
      <c r="J1902" t="s">
        <v>3257</v>
      </c>
      <c r="K1902" t="s">
        <v>3669</v>
      </c>
      <c r="L1902">
        <v>2023</v>
      </c>
      <c r="M1902">
        <v>8</v>
      </c>
      <c r="N1902">
        <v>10</v>
      </c>
      <c r="O1902" t="s">
        <v>44</v>
      </c>
      <c r="P1902">
        <v>60</v>
      </c>
      <c r="Q1902" t="s">
        <v>45</v>
      </c>
      <c r="S1902" t="s">
        <v>46</v>
      </c>
      <c r="U1902" t="s">
        <v>47</v>
      </c>
      <c r="V1902" t="s">
        <v>48</v>
      </c>
      <c r="W1902" t="s">
        <v>52</v>
      </c>
      <c r="Y1902">
        <v>54</v>
      </c>
      <c r="Z1902" t="s">
        <v>50</v>
      </c>
      <c r="AA1902" t="s">
        <v>51</v>
      </c>
      <c r="AB1902">
        <v>1</v>
      </c>
      <c r="AC1902">
        <v>1</v>
      </c>
      <c r="AD1902" t="s">
        <v>54</v>
      </c>
      <c r="AE1902">
        <v>313</v>
      </c>
      <c r="AF1902">
        <v>370</v>
      </c>
      <c r="AG1902" t="s">
        <v>713</v>
      </c>
    </row>
    <row r="1903" spans="1:33" x14ac:dyDescent="0.25">
      <c r="A1903">
        <v>957</v>
      </c>
      <c r="B1903" t="s">
        <v>35</v>
      </c>
      <c r="C1903" t="s">
        <v>518</v>
      </c>
      <c r="D1903" t="s">
        <v>519</v>
      </c>
      <c r="E1903" t="s">
        <v>38</v>
      </c>
      <c r="F1903" t="s">
        <v>3474</v>
      </c>
      <c r="G1903" t="s">
        <v>3474</v>
      </c>
      <c r="H1903" t="s">
        <v>3475</v>
      </c>
      <c r="I1903" t="s">
        <v>3670</v>
      </c>
      <c r="J1903" t="s">
        <v>3257</v>
      </c>
      <c r="K1903" t="s">
        <v>3671</v>
      </c>
      <c r="L1903">
        <v>2023</v>
      </c>
      <c r="M1903">
        <v>8</v>
      </c>
      <c r="N1903">
        <v>10</v>
      </c>
      <c r="O1903" t="s">
        <v>44</v>
      </c>
      <c r="P1903">
        <v>60</v>
      </c>
      <c r="Q1903" t="s">
        <v>45</v>
      </c>
      <c r="S1903" t="s">
        <v>46</v>
      </c>
      <c r="U1903" t="s">
        <v>47</v>
      </c>
      <c r="V1903" t="s">
        <v>48</v>
      </c>
      <c r="W1903" t="s">
        <v>49</v>
      </c>
      <c r="Y1903">
        <v>55</v>
      </c>
      <c r="Z1903" t="s">
        <v>50</v>
      </c>
      <c r="AA1903" t="s">
        <v>527</v>
      </c>
      <c r="AB1903">
        <v>1</v>
      </c>
      <c r="AC1903">
        <v>1</v>
      </c>
      <c r="AD1903" t="s">
        <v>54</v>
      </c>
      <c r="AE1903">
        <v>286</v>
      </c>
      <c r="AF1903">
        <v>348</v>
      </c>
      <c r="AG1903" t="s">
        <v>3220</v>
      </c>
    </row>
    <row r="1904" spans="1:33" x14ac:dyDescent="0.25">
      <c r="A1904">
        <v>957</v>
      </c>
      <c r="B1904" t="s">
        <v>35</v>
      </c>
      <c r="C1904" t="s">
        <v>518</v>
      </c>
      <c r="D1904" t="s">
        <v>519</v>
      </c>
      <c r="E1904" t="s">
        <v>38</v>
      </c>
      <c r="F1904" t="s">
        <v>3474</v>
      </c>
      <c r="G1904" t="s">
        <v>3474</v>
      </c>
      <c r="H1904" t="s">
        <v>3475</v>
      </c>
      <c r="I1904" t="s">
        <v>3670</v>
      </c>
      <c r="J1904" t="s">
        <v>3257</v>
      </c>
      <c r="K1904" t="s">
        <v>3671</v>
      </c>
      <c r="L1904">
        <v>2023</v>
      </c>
      <c r="M1904">
        <v>8</v>
      </c>
      <c r="N1904">
        <v>10</v>
      </c>
      <c r="O1904" t="s">
        <v>44</v>
      </c>
      <c r="P1904">
        <v>60</v>
      </c>
      <c r="Q1904" t="s">
        <v>45</v>
      </c>
      <c r="S1904" t="s">
        <v>46</v>
      </c>
      <c r="U1904" t="s">
        <v>47</v>
      </c>
      <c r="V1904" t="s">
        <v>48</v>
      </c>
      <c r="W1904" t="s">
        <v>52</v>
      </c>
      <c r="Y1904">
        <v>55</v>
      </c>
      <c r="Z1904" t="s">
        <v>50</v>
      </c>
      <c r="AA1904" t="s">
        <v>51</v>
      </c>
      <c r="AB1904">
        <v>1</v>
      </c>
      <c r="AC1904">
        <v>1</v>
      </c>
      <c r="AD1904" t="s">
        <v>54</v>
      </c>
      <c r="AE1904">
        <v>315</v>
      </c>
      <c r="AF1904">
        <v>380</v>
      </c>
      <c r="AG1904" t="s">
        <v>3672</v>
      </c>
    </row>
    <row r="1905" spans="1:33" x14ac:dyDescent="0.25">
      <c r="A1905">
        <v>957</v>
      </c>
      <c r="B1905" t="s">
        <v>35</v>
      </c>
      <c r="C1905" t="s">
        <v>518</v>
      </c>
      <c r="D1905" t="s">
        <v>519</v>
      </c>
      <c r="E1905" t="s">
        <v>38</v>
      </c>
      <c r="F1905" t="s">
        <v>3474</v>
      </c>
      <c r="G1905" t="s">
        <v>3474</v>
      </c>
      <c r="H1905" t="s">
        <v>3475</v>
      </c>
      <c r="I1905" t="s">
        <v>3673</v>
      </c>
      <c r="J1905" t="s">
        <v>3257</v>
      </c>
      <c r="K1905" t="s">
        <v>3674</v>
      </c>
      <c r="L1905">
        <v>2023</v>
      </c>
      <c r="M1905">
        <v>8</v>
      </c>
      <c r="N1905">
        <v>11</v>
      </c>
      <c r="O1905" t="s">
        <v>44</v>
      </c>
      <c r="P1905">
        <v>60</v>
      </c>
      <c r="Q1905" t="s">
        <v>45</v>
      </c>
      <c r="S1905" t="s">
        <v>46</v>
      </c>
      <c r="U1905" t="s">
        <v>47</v>
      </c>
      <c r="V1905" t="s">
        <v>48</v>
      </c>
      <c r="W1905" t="s">
        <v>49</v>
      </c>
      <c r="Y1905">
        <v>56</v>
      </c>
      <c r="Z1905" t="s">
        <v>50</v>
      </c>
      <c r="AA1905" t="s">
        <v>527</v>
      </c>
      <c r="AB1905">
        <v>1</v>
      </c>
      <c r="AC1905">
        <v>1</v>
      </c>
      <c r="AD1905" t="s">
        <v>54</v>
      </c>
      <c r="AE1905">
        <v>291</v>
      </c>
      <c r="AF1905">
        <v>296</v>
      </c>
      <c r="AG1905" t="s">
        <v>3675</v>
      </c>
    </row>
    <row r="1906" spans="1:33" x14ac:dyDescent="0.25">
      <c r="A1906">
        <v>957</v>
      </c>
      <c r="B1906" t="s">
        <v>35</v>
      </c>
      <c r="C1906" t="s">
        <v>518</v>
      </c>
      <c r="D1906" t="s">
        <v>519</v>
      </c>
      <c r="E1906" t="s">
        <v>38</v>
      </c>
      <c r="F1906" t="s">
        <v>3474</v>
      </c>
      <c r="G1906" t="s">
        <v>3474</v>
      </c>
      <c r="H1906" t="s">
        <v>3475</v>
      </c>
      <c r="I1906" t="s">
        <v>3673</v>
      </c>
      <c r="J1906" t="s">
        <v>3257</v>
      </c>
      <c r="K1906" t="s">
        <v>3674</v>
      </c>
      <c r="L1906">
        <v>2023</v>
      </c>
      <c r="M1906">
        <v>8</v>
      </c>
      <c r="N1906">
        <v>11</v>
      </c>
      <c r="O1906" t="s">
        <v>44</v>
      </c>
      <c r="P1906">
        <v>60</v>
      </c>
      <c r="Q1906" t="s">
        <v>45</v>
      </c>
      <c r="S1906" t="s">
        <v>46</v>
      </c>
      <c r="U1906" t="s">
        <v>47</v>
      </c>
      <c r="V1906" t="s">
        <v>48</v>
      </c>
      <c r="W1906" t="s">
        <v>52</v>
      </c>
      <c r="Y1906">
        <v>56</v>
      </c>
      <c r="Z1906" t="s">
        <v>50</v>
      </c>
      <c r="AA1906" t="s">
        <v>51</v>
      </c>
      <c r="AB1906">
        <v>1</v>
      </c>
      <c r="AC1906">
        <v>1</v>
      </c>
      <c r="AD1906" t="s">
        <v>54</v>
      </c>
      <c r="AE1906">
        <v>320</v>
      </c>
      <c r="AF1906">
        <v>372</v>
      </c>
      <c r="AG1906" t="s">
        <v>1252</v>
      </c>
    </row>
    <row r="1907" spans="1:33" x14ac:dyDescent="0.25">
      <c r="A1907">
        <v>957</v>
      </c>
      <c r="B1907" t="s">
        <v>35</v>
      </c>
      <c r="C1907" t="s">
        <v>518</v>
      </c>
      <c r="D1907" t="s">
        <v>519</v>
      </c>
      <c r="E1907" t="s">
        <v>38</v>
      </c>
      <c r="F1907" t="s">
        <v>3474</v>
      </c>
      <c r="G1907" t="s">
        <v>3474</v>
      </c>
      <c r="H1907" t="s">
        <v>3475</v>
      </c>
      <c r="I1907" t="s">
        <v>3676</v>
      </c>
      <c r="J1907" t="s">
        <v>3257</v>
      </c>
      <c r="K1907" t="s">
        <v>3677</v>
      </c>
      <c r="L1907">
        <v>2023</v>
      </c>
      <c r="M1907">
        <v>8</v>
      </c>
      <c r="N1907">
        <v>11</v>
      </c>
      <c r="O1907" t="s">
        <v>44</v>
      </c>
      <c r="P1907">
        <v>60</v>
      </c>
      <c r="Q1907" t="s">
        <v>45</v>
      </c>
      <c r="S1907" t="s">
        <v>46</v>
      </c>
      <c r="U1907" t="s">
        <v>47</v>
      </c>
      <c r="V1907" t="s">
        <v>48</v>
      </c>
      <c r="W1907" t="s">
        <v>49</v>
      </c>
      <c r="Y1907">
        <v>57</v>
      </c>
      <c r="Z1907" t="s">
        <v>50</v>
      </c>
      <c r="AA1907" t="s">
        <v>527</v>
      </c>
      <c r="AB1907">
        <v>1</v>
      </c>
      <c r="AC1907">
        <v>1</v>
      </c>
      <c r="AD1907" t="s">
        <v>54</v>
      </c>
      <c r="AE1907">
        <v>292</v>
      </c>
      <c r="AF1907">
        <v>271</v>
      </c>
      <c r="AG1907" t="s">
        <v>3678</v>
      </c>
    </row>
    <row r="1908" spans="1:33" x14ac:dyDescent="0.25">
      <c r="A1908">
        <v>957</v>
      </c>
      <c r="B1908" t="s">
        <v>35</v>
      </c>
      <c r="C1908" t="s">
        <v>518</v>
      </c>
      <c r="D1908" t="s">
        <v>519</v>
      </c>
      <c r="E1908" t="s">
        <v>38</v>
      </c>
      <c r="F1908" t="s">
        <v>3474</v>
      </c>
      <c r="G1908" t="s">
        <v>3474</v>
      </c>
      <c r="H1908" t="s">
        <v>3475</v>
      </c>
      <c r="I1908" t="s">
        <v>3676</v>
      </c>
      <c r="J1908" t="s">
        <v>3257</v>
      </c>
      <c r="K1908" t="s">
        <v>3677</v>
      </c>
      <c r="L1908">
        <v>2023</v>
      </c>
      <c r="M1908">
        <v>8</v>
      </c>
      <c r="N1908">
        <v>11</v>
      </c>
      <c r="O1908" t="s">
        <v>44</v>
      </c>
      <c r="P1908">
        <v>60</v>
      </c>
      <c r="Q1908" t="s">
        <v>45</v>
      </c>
      <c r="S1908" t="s">
        <v>46</v>
      </c>
      <c r="U1908" t="s">
        <v>47</v>
      </c>
      <c r="V1908" t="s">
        <v>48</v>
      </c>
      <c r="W1908" t="s">
        <v>52</v>
      </c>
      <c r="Y1908">
        <v>57</v>
      </c>
      <c r="Z1908" t="s">
        <v>50</v>
      </c>
      <c r="AA1908" t="s">
        <v>51</v>
      </c>
      <c r="AB1908">
        <v>1</v>
      </c>
      <c r="AC1908">
        <v>1</v>
      </c>
      <c r="AD1908" t="s">
        <v>54</v>
      </c>
      <c r="AE1908">
        <v>307</v>
      </c>
      <c r="AF1908">
        <v>374</v>
      </c>
      <c r="AG1908" t="s">
        <v>282</v>
      </c>
    </row>
    <row r="1909" spans="1:33" x14ac:dyDescent="0.25">
      <c r="A1909">
        <v>957</v>
      </c>
      <c r="B1909" t="s">
        <v>35</v>
      </c>
      <c r="C1909" t="s">
        <v>518</v>
      </c>
      <c r="D1909" t="s">
        <v>519</v>
      </c>
      <c r="E1909" t="s">
        <v>38</v>
      </c>
      <c r="F1909" t="s">
        <v>3474</v>
      </c>
      <c r="G1909" t="s">
        <v>3474</v>
      </c>
      <c r="H1909" t="s">
        <v>3475</v>
      </c>
      <c r="I1909" t="s">
        <v>3679</v>
      </c>
      <c r="J1909" t="s">
        <v>3257</v>
      </c>
      <c r="K1909" t="s">
        <v>3680</v>
      </c>
      <c r="L1909">
        <v>2023</v>
      </c>
      <c r="M1909">
        <v>8</v>
      </c>
      <c r="N1909">
        <v>11</v>
      </c>
      <c r="O1909" t="s">
        <v>44</v>
      </c>
      <c r="P1909">
        <v>60</v>
      </c>
      <c r="Q1909" t="s">
        <v>45</v>
      </c>
      <c r="S1909" t="s">
        <v>46</v>
      </c>
      <c r="U1909" t="s">
        <v>47</v>
      </c>
      <c r="V1909" t="s">
        <v>48</v>
      </c>
      <c r="W1909" t="s">
        <v>49</v>
      </c>
      <c r="Y1909">
        <v>58</v>
      </c>
      <c r="Z1909" t="s">
        <v>50</v>
      </c>
      <c r="AA1909" t="s">
        <v>527</v>
      </c>
      <c r="AB1909">
        <v>1</v>
      </c>
      <c r="AC1909">
        <v>1</v>
      </c>
      <c r="AD1909" t="s">
        <v>54</v>
      </c>
      <c r="AE1909">
        <v>289</v>
      </c>
      <c r="AF1909">
        <v>306</v>
      </c>
      <c r="AG1909" t="s">
        <v>3681</v>
      </c>
    </row>
    <row r="1910" spans="1:33" x14ac:dyDescent="0.25">
      <c r="A1910">
        <v>957</v>
      </c>
      <c r="B1910" t="s">
        <v>35</v>
      </c>
      <c r="C1910" t="s">
        <v>518</v>
      </c>
      <c r="D1910" t="s">
        <v>519</v>
      </c>
      <c r="E1910" t="s">
        <v>38</v>
      </c>
      <c r="F1910" t="s">
        <v>3474</v>
      </c>
      <c r="G1910" t="s">
        <v>3474</v>
      </c>
      <c r="H1910" t="s">
        <v>3475</v>
      </c>
      <c r="I1910" t="s">
        <v>3679</v>
      </c>
      <c r="J1910" t="s">
        <v>3257</v>
      </c>
      <c r="K1910" t="s">
        <v>3680</v>
      </c>
      <c r="L1910">
        <v>2023</v>
      </c>
      <c r="M1910">
        <v>8</v>
      </c>
      <c r="N1910">
        <v>11</v>
      </c>
      <c r="O1910" t="s">
        <v>44</v>
      </c>
      <c r="P1910">
        <v>60</v>
      </c>
      <c r="Q1910" t="s">
        <v>45</v>
      </c>
      <c r="S1910" t="s">
        <v>46</v>
      </c>
      <c r="U1910" t="s">
        <v>47</v>
      </c>
      <c r="V1910" t="s">
        <v>48</v>
      </c>
      <c r="W1910" t="s">
        <v>52</v>
      </c>
      <c r="Y1910">
        <v>58</v>
      </c>
      <c r="Z1910" t="s">
        <v>50</v>
      </c>
      <c r="AA1910" t="s">
        <v>51</v>
      </c>
      <c r="AB1910">
        <v>1</v>
      </c>
      <c r="AC1910">
        <v>1</v>
      </c>
      <c r="AD1910" t="s">
        <v>54</v>
      </c>
      <c r="AE1910">
        <v>312</v>
      </c>
      <c r="AF1910">
        <v>374</v>
      </c>
      <c r="AG1910" t="s">
        <v>2484</v>
      </c>
    </row>
    <row r="1911" spans="1:33" x14ac:dyDescent="0.25">
      <c r="A1911">
        <v>957</v>
      </c>
      <c r="B1911" t="s">
        <v>35</v>
      </c>
      <c r="C1911" t="s">
        <v>518</v>
      </c>
      <c r="D1911" t="s">
        <v>519</v>
      </c>
      <c r="E1911" t="s">
        <v>38</v>
      </c>
      <c r="F1911" t="s">
        <v>3474</v>
      </c>
      <c r="G1911" t="s">
        <v>3474</v>
      </c>
      <c r="H1911" t="s">
        <v>3475</v>
      </c>
      <c r="I1911" t="s">
        <v>3682</v>
      </c>
      <c r="J1911" t="s">
        <v>3257</v>
      </c>
      <c r="K1911" t="s">
        <v>3683</v>
      </c>
      <c r="L1911">
        <v>2023</v>
      </c>
      <c r="M1911">
        <v>8</v>
      </c>
      <c r="N1911">
        <v>11</v>
      </c>
      <c r="O1911" t="s">
        <v>44</v>
      </c>
      <c r="P1911">
        <v>60</v>
      </c>
      <c r="Q1911" t="s">
        <v>45</v>
      </c>
      <c r="S1911" t="s">
        <v>46</v>
      </c>
      <c r="U1911" t="s">
        <v>47</v>
      </c>
      <c r="V1911" t="s">
        <v>48</v>
      </c>
      <c r="W1911" t="s">
        <v>49</v>
      </c>
      <c r="Y1911">
        <v>59</v>
      </c>
      <c r="Z1911" t="s">
        <v>50</v>
      </c>
      <c r="AA1911" t="s">
        <v>527</v>
      </c>
      <c r="AB1911">
        <v>1</v>
      </c>
      <c r="AC1911">
        <v>1</v>
      </c>
      <c r="AD1911" t="s">
        <v>54</v>
      </c>
      <c r="AE1911">
        <v>290</v>
      </c>
      <c r="AF1911">
        <v>302</v>
      </c>
      <c r="AG1911" t="s">
        <v>3684</v>
      </c>
    </row>
    <row r="1912" spans="1:33" x14ac:dyDescent="0.25">
      <c r="A1912">
        <v>957</v>
      </c>
      <c r="B1912" t="s">
        <v>35</v>
      </c>
      <c r="C1912" t="s">
        <v>518</v>
      </c>
      <c r="D1912" t="s">
        <v>519</v>
      </c>
      <c r="E1912" t="s">
        <v>38</v>
      </c>
      <c r="F1912" t="s">
        <v>3474</v>
      </c>
      <c r="G1912" t="s">
        <v>3474</v>
      </c>
      <c r="H1912" t="s">
        <v>3475</v>
      </c>
      <c r="I1912" t="s">
        <v>3682</v>
      </c>
      <c r="J1912" t="s">
        <v>3257</v>
      </c>
      <c r="K1912" t="s">
        <v>3683</v>
      </c>
      <c r="L1912">
        <v>2023</v>
      </c>
      <c r="M1912">
        <v>8</v>
      </c>
      <c r="N1912">
        <v>11</v>
      </c>
      <c r="O1912" t="s">
        <v>44</v>
      </c>
      <c r="P1912">
        <v>60</v>
      </c>
      <c r="Q1912" t="s">
        <v>45</v>
      </c>
      <c r="S1912" t="s">
        <v>46</v>
      </c>
      <c r="U1912" t="s">
        <v>47</v>
      </c>
      <c r="V1912" t="s">
        <v>48</v>
      </c>
      <c r="W1912" t="s">
        <v>52</v>
      </c>
      <c r="Y1912">
        <v>59</v>
      </c>
      <c r="Z1912" t="s">
        <v>50</v>
      </c>
      <c r="AA1912" t="s">
        <v>51</v>
      </c>
      <c r="AB1912">
        <v>1</v>
      </c>
      <c r="AC1912">
        <v>1</v>
      </c>
      <c r="AD1912" t="s">
        <v>54</v>
      </c>
      <c r="AE1912">
        <v>313</v>
      </c>
      <c r="AF1912">
        <v>373</v>
      </c>
      <c r="AG1912" t="s">
        <v>2313</v>
      </c>
    </row>
    <row r="1913" spans="1:33" x14ac:dyDescent="0.25">
      <c r="A1913">
        <v>957</v>
      </c>
      <c r="B1913" t="s">
        <v>35</v>
      </c>
      <c r="C1913" t="s">
        <v>518</v>
      </c>
      <c r="D1913" t="s">
        <v>519</v>
      </c>
      <c r="E1913" t="s">
        <v>38</v>
      </c>
      <c r="F1913" t="s">
        <v>3474</v>
      </c>
      <c r="G1913" t="s">
        <v>3474</v>
      </c>
      <c r="H1913" t="s">
        <v>3475</v>
      </c>
      <c r="I1913" t="s">
        <v>3475</v>
      </c>
      <c r="J1913" t="s">
        <v>3257</v>
      </c>
      <c r="K1913" t="s">
        <v>3685</v>
      </c>
      <c r="L1913">
        <v>2023</v>
      </c>
      <c r="M1913">
        <v>8</v>
      </c>
      <c r="N1913">
        <v>11</v>
      </c>
      <c r="O1913" t="s">
        <v>44</v>
      </c>
      <c r="P1913">
        <v>60</v>
      </c>
      <c r="Q1913" t="s">
        <v>45</v>
      </c>
      <c r="S1913" t="s">
        <v>46</v>
      </c>
      <c r="U1913" t="s">
        <v>47</v>
      </c>
      <c r="V1913" t="s">
        <v>48</v>
      </c>
      <c r="W1913" t="s">
        <v>49</v>
      </c>
      <c r="Y1913">
        <v>60</v>
      </c>
      <c r="Z1913" t="s">
        <v>50</v>
      </c>
      <c r="AA1913" t="s">
        <v>117</v>
      </c>
      <c r="AB1913">
        <v>1</v>
      </c>
      <c r="AC1913">
        <v>1</v>
      </c>
      <c r="AD1913" t="s">
        <v>54</v>
      </c>
      <c r="AE1913">
        <v>289</v>
      </c>
      <c r="AF1913">
        <v>354</v>
      </c>
      <c r="AG1913" t="s">
        <v>3686</v>
      </c>
    </row>
    <row r="1914" spans="1:33" x14ac:dyDescent="0.25">
      <c r="A1914">
        <v>957</v>
      </c>
      <c r="B1914" t="s">
        <v>35</v>
      </c>
      <c r="C1914" t="s">
        <v>518</v>
      </c>
      <c r="D1914" t="s">
        <v>519</v>
      </c>
      <c r="E1914" t="s">
        <v>38</v>
      </c>
      <c r="F1914" t="s">
        <v>3474</v>
      </c>
      <c r="G1914" t="s">
        <v>3474</v>
      </c>
      <c r="H1914" t="s">
        <v>3475</v>
      </c>
      <c r="I1914" t="s">
        <v>3475</v>
      </c>
      <c r="J1914" t="s">
        <v>3257</v>
      </c>
      <c r="K1914" t="s">
        <v>3685</v>
      </c>
      <c r="L1914">
        <v>2023</v>
      </c>
      <c r="M1914">
        <v>8</v>
      </c>
      <c r="N1914">
        <v>11</v>
      </c>
      <c r="O1914" t="s">
        <v>44</v>
      </c>
      <c r="P1914">
        <v>60</v>
      </c>
      <c r="Q1914" t="s">
        <v>45</v>
      </c>
      <c r="S1914" t="s">
        <v>46</v>
      </c>
      <c r="U1914" t="s">
        <v>47</v>
      </c>
      <c r="V1914" t="s">
        <v>48</v>
      </c>
      <c r="W1914" t="s">
        <v>52</v>
      </c>
      <c r="Y1914">
        <v>60</v>
      </c>
      <c r="Z1914" t="s">
        <v>50</v>
      </c>
      <c r="AA1914" t="s">
        <v>51</v>
      </c>
      <c r="AB1914">
        <v>1</v>
      </c>
      <c r="AC1914">
        <v>1</v>
      </c>
      <c r="AD1914" t="s">
        <v>54</v>
      </c>
      <c r="AE1914">
        <v>318</v>
      </c>
      <c r="AF1914">
        <v>376</v>
      </c>
      <c r="AG1914" t="s">
        <v>822</v>
      </c>
    </row>
    <row r="1915" spans="1:33" x14ac:dyDescent="0.25">
      <c r="A1915">
        <v>958</v>
      </c>
      <c r="B1915" t="s">
        <v>35</v>
      </c>
      <c r="C1915" t="s">
        <v>518</v>
      </c>
      <c r="D1915" t="s">
        <v>519</v>
      </c>
      <c r="E1915" t="s">
        <v>38</v>
      </c>
      <c r="F1915" t="s">
        <v>3687</v>
      </c>
      <c r="G1915" t="s">
        <v>3687</v>
      </c>
      <c r="H1915" t="s">
        <v>3688</v>
      </c>
      <c r="I1915" t="s">
        <v>3689</v>
      </c>
      <c r="J1915" t="s">
        <v>3257</v>
      </c>
      <c r="K1915" t="s">
        <v>3690</v>
      </c>
      <c r="L1915">
        <v>2023</v>
      </c>
      <c r="M1915">
        <v>8</v>
      </c>
      <c r="N1915">
        <v>11</v>
      </c>
      <c r="O1915" t="s">
        <v>44</v>
      </c>
      <c r="P1915">
        <v>60</v>
      </c>
      <c r="Q1915" t="s">
        <v>45</v>
      </c>
      <c r="S1915" t="s">
        <v>46</v>
      </c>
      <c r="U1915" t="s">
        <v>47</v>
      </c>
      <c r="V1915" t="s">
        <v>48</v>
      </c>
      <c r="W1915" t="s">
        <v>49</v>
      </c>
      <c r="Y1915">
        <v>1</v>
      </c>
      <c r="Z1915" t="s">
        <v>50</v>
      </c>
      <c r="AA1915" t="s">
        <v>527</v>
      </c>
      <c r="AB1915">
        <v>1</v>
      </c>
      <c r="AC1915">
        <v>1</v>
      </c>
      <c r="AD1915" t="s">
        <v>54</v>
      </c>
      <c r="AE1915">
        <v>285</v>
      </c>
      <c r="AF1915">
        <v>358</v>
      </c>
      <c r="AG1915" t="s">
        <v>3691</v>
      </c>
    </row>
    <row r="1916" spans="1:33" x14ac:dyDescent="0.25">
      <c r="A1916">
        <v>958</v>
      </c>
      <c r="B1916" t="s">
        <v>35</v>
      </c>
      <c r="C1916" t="s">
        <v>518</v>
      </c>
      <c r="D1916" t="s">
        <v>519</v>
      </c>
      <c r="E1916" t="s">
        <v>38</v>
      </c>
      <c r="F1916" t="s">
        <v>3687</v>
      </c>
      <c r="G1916" t="s">
        <v>3687</v>
      </c>
      <c r="H1916" t="s">
        <v>3688</v>
      </c>
      <c r="I1916" t="s">
        <v>3689</v>
      </c>
      <c r="J1916" t="s">
        <v>3257</v>
      </c>
      <c r="K1916" t="s">
        <v>3690</v>
      </c>
      <c r="L1916">
        <v>2023</v>
      </c>
      <c r="M1916">
        <v>8</v>
      </c>
      <c r="N1916">
        <v>11</v>
      </c>
      <c r="O1916" t="s">
        <v>44</v>
      </c>
      <c r="P1916">
        <v>60</v>
      </c>
      <c r="Q1916" t="s">
        <v>45</v>
      </c>
      <c r="S1916" t="s">
        <v>46</v>
      </c>
      <c r="U1916" t="s">
        <v>47</v>
      </c>
      <c r="V1916" t="s">
        <v>48</v>
      </c>
      <c r="W1916" t="s">
        <v>52</v>
      </c>
      <c r="Y1916">
        <v>1</v>
      </c>
      <c r="Z1916" t="s">
        <v>50</v>
      </c>
      <c r="AA1916" t="s">
        <v>117</v>
      </c>
      <c r="AB1916">
        <v>1</v>
      </c>
      <c r="AC1916">
        <v>1</v>
      </c>
      <c r="AD1916" t="s">
        <v>54</v>
      </c>
      <c r="AE1916">
        <v>315</v>
      </c>
      <c r="AF1916">
        <v>378</v>
      </c>
      <c r="AG1916" t="s">
        <v>3161</v>
      </c>
    </row>
    <row r="1917" spans="1:33" x14ac:dyDescent="0.25">
      <c r="A1917">
        <v>958</v>
      </c>
      <c r="B1917" t="s">
        <v>35</v>
      </c>
      <c r="C1917" t="s">
        <v>518</v>
      </c>
      <c r="D1917" t="s">
        <v>519</v>
      </c>
      <c r="E1917" t="s">
        <v>38</v>
      </c>
      <c r="F1917" t="s">
        <v>3687</v>
      </c>
      <c r="G1917" t="s">
        <v>3687</v>
      </c>
      <c r="H1917" t="s">
        <v>3688</v>
      </c>
      <c r="I1917" t="s">
        <v>3692</v>
      </c>
      <c r="J1917" t="s">
        <v>3257</v>
      </c>
      <c r="K1917" t="s">
        <v>3693</v>
      </c>
      <c r="L1917">
        <v>2023</v>
      </c>
      <c r="M1917">
        <v>8</v>
      </c>
      <c r="N1917">
        <v>11</v>
      </c>
      <c r="O1917" t="s">
        <v>44</v>
      </c>
      <c r="P1917">
        <v>60</v>
      </c>
      <c r="Q1917" t="s">
        <v>45</v>
      </c>
      <c r="S1917" t="s">
        <v>46</v>
      </c>
      <c r="U1917" t="s">
        <v>47</v>
      </c>
      <c r="V1917" t="s">
        <v>48</v>
      </c>
      <c r="W1917" t="s">
        <v>49</v>
      </c>
      <c r="Y1917">
        <v>2</v>
      </c>
      <c r="Z1917" t="s">
        <v>50</v>
      </c>
      <c r="AA1917" t="s">
        <v>135</v>
      </c>
      <c r="AB1917">
        <v>1</v>
      </c>
      <c r="AC1917">
        <v>1</v>
      </c>
      <c r="AD1917" t="s">
        <v>54</v>
      </c>
      <c r="AE1917">
        <v>288</v>
      </c>
      <c r="AF1917">
        <v>345</v>
      </c>
      <c r="AG1917" t="s">
        <v>3694</v>
      </c>
    </row>
    <row r="1918" spans="1:33" x14ac:dyDescent="0.25">
      <c r="A1918">
        <v>958</v>
      </c>
      <c r="B1918" t="s">
        <v>35</v>
      </c>
      <c r="C1918" t="s">
        <v>518</v>
      </c>
      <c r="D1918" t="s">
        <v>519</v>
      </c>
      <c r="E1918" t="s">
        <v>38</v>
      </c>
      <c r="F1918" t="s">
        <v>3687</v>
      </c>
      <c r="G1918" t="s">
        <v>3687</v>
      </c>
      <c r="H1918" t="s">
        <v>3688</v>
      </c>
      <c r="I1918" t="s">
        <v>3692</v>
      </c>
      <c r="J1918" t="s">
        <v>3257</v>
      </c>
      <c r="K1918" t="s">
        <v>3693</v>
      </c>
      <c r="L1918">
        <v>2023</v>
      </c>
      <c r="M1918">
        <v>8</v>
      </c>
      <c r="N1918">
        <v>11</v>
      </c>
      <c r="O1918" t="s">
        <v>44</v>
      </c>
      <c r="P1918">
        <v>60</v>
      </c>
      <c r="Q1918" t="s">
        <v>45</v>
      </c>
      <c r="S1918" t="s">
        <v>46</v>
      </c>
      <c r="U1918" t="s">
        <v>47</v>
      </c>
      <c r="V1918" t="s">
        <v>48</v>
      </c>
      <c r="W1918" t="s">
        <v>52</v>
      </c>
      <c r="Y1918">
        <v>2</v>
      </c>
      <c r="Z1918" t="s">
        <v>50</v>
      </c>
      <c r="AA1918" t="s">
        <v>117</v>
      </c>
      <c r="AB1918">
        <v>1</v>
      </c>
      <c r="AC1918">
        <v>1</v>
      </c>
      <c r="AD1918" t="s">
        <v>54</v>
      </c>
      <c r="AE1918">
        <v>315</v>
      </c>
      <c r="AF1918">
        <v>376</v>
      </c>
      <c r="AG1918" t="s">
        <v>3667</v>
      </c>
    </row>
    <row r="1919" spans="1:33" x14ac:dyDescent="0.25">
      <c r="A1919">
        <v>958</v>
      </c>
      <c r="B1919" t="s">
        <v>35</v>
      </c>
      <c r="C1919" t="s">
        <v>518</v>
      </c>
      <c r="D1919" t="s">
        <v>519</v>
      </c>
      <c r="E1919" t="s">
        <v>38</v>
      </c>
      <c r="F1919" t="s">
        <v>3687</v>
      </c>
      <c r="G1919" t="s">
        <v>3687</v>
      </c>
      <c r="H1919" t="s">
        <v>3688</v>
      </c>
      <c r="I1919" t="s">
        <v>3695</v>
      </c>
      <c r="J1919" t="s">
        <v>3257</v>
      </c>
      <c r="K1919" t="s">
        <v>3696</v>
      </c>
      <c r="L1919">
        <v>2023</v>
      </c>
      <c r="M1919">
        <v>8</v>
      </c>
      <c r="N1919">
        <v>11</v>
      </c>
      <c r="O1919" t="s">
        <v>44</v>
      </c>
      <c r="P1919">
        <v>60</v>
      </c>
      <c r="Q1919" t="s">
        <v>45</v>
      </c>
      <c r="S1919" t="s">
        <v>46</v>
      </c>
      <c r="U1919" t="s">
        <v>47</v>
      </c>
      <c r="V1919" t="s">
        <v>48</v>
      </c>
      <c r="W1919" t="s">
        <v>49</v>
      </c>
      <c r="Y1919">
        <v>3</v>
      </c>
      <c r="Z1919" t="s">
        <v>50</v>
      </c>
      <c r="AA1919" t="s">
        <v>135</v>
      </c>
      <c r="AB1919">
        <v>1</v>
      </c>
      <c r="AC1919">
        <v>1</v>
      </c>
      <c r="AD1919" t="s">
        <v>54</v>
      </c>
      <c r="AE1919">
        <v>280</v>
      </c>
      <c r="AF1919">
        <v>292</v>
      </c>
      <c r="AG1919" t="s">
        <v>3697</v>
      </c>
    </row>
    <row r="1920" spans="1:33" x14ac:dyDescent="0.25">
      <c r="A1920">
        <v>958</v>
      </c>
      <c r="B1920" t="s">
        <v>35</v>
      </c>
      <c r="C1920" t="s">
        <v>518</v>
      </c>
      <c r="D1920" t="s">
        <v>519</v>
      </c>
      <c r="E1920" t="s">
        <v>38</v>
      </c>
      <c r="F1920" t="s">
        <v>3687</v>
      </c>
      <c r="G1920" t="s">
        <v>3687</v>
      </c>
      <c r="H1920" t="s">
        <v>3688</v>
      </c>
      <c r="I1920" t="s">
        <v>3695</v>
      </c>
      <c r="J1920" t="s">
        <v>3257</v>
      </c>
      <c r="K1920" t="s">
        <v>3696</v>
      </c>
      <c r="L1920">
        <v>2023</v>
      </c>
      <c r="M1920">
        <v>8</v>
      </c>
      <c r="N1920">
        <v>11</v>
      </c>
      <c r="O1920" t="s">
        <v>44</v>
      </c>
      <c r="P1920">
        <v>60</v>
      </c>
      <c r="Q1920" t="s">
        <v>45</v>
      </c>
      <c r="S1920" t="s">
        <v>46</v>
      </c>
      <c r="U1920" t="s">
        <v>47</v>
      </c>
      <c r="V1920" t="s">
        <v>48</v>
      </c>
      <c r="W1920" t="s">
        <v>52</v>
      </c>
      <c r="Y1920">
        <v>3</v>
      </c>
      <c r="Z1920" t="s">
        <v>50</v>
      </c>
      <c r="AA1920" t="s">
        <v>135</v>
      </c>
      <c r="AB1920">
        <v>1</v>
      </c>
      <c r="AC1920">
        <v>1</v>
      </c>
      <c r="AD1920" t="s">
        <v>54</v>
      </c>
      <c r="AE1920">
        <v>313</v>
      </c>
      <c r="AF1920">
        <v>293</v>
      </c>
      <c r="AG1920" t="s">
        <v>3698</v>
      </c>
    </row>
    <row r="1921" spans="1:33" x14ac:dyDescent="0.25">
      <c r="A1921">
        <v>958</v>
      </c>
      <c r="B1921" t="s">
        <v>35</v>
      </c>
      <c r="C1921" t="s">
        <v>518</v>
      </c>
      <c r="D1921" t="s">
        <v>519</v>
      </c>
      <c r="E1921" t="s">
        <v>38</v>
      </c>
      <c r="F1921" t="s">
        <v>3687</v>
      </c>
      <c r="G1921" t="s">
        <v>3687</v>
      </c>
      <c r="H1921" t="s">
        <v>3688</v>
      </c>
      <c r="I1921" t="s">
        <v>3699</v>
      </c>
      <c r="J1921" t="s">
        <v>3257</v>
      </c>
      <c r="K1921" t="s">
        <v>3700</v>
      </c>
      <c r="L1921">
        <v>2023</v>
      </c>
      <c r="M1921">
        <v>8</v>
      </c>
      <c r="N1921">
        <v>11</v>
      </c>
      <c r="O1921" t="s">
        <v>44</v>
      </c>
      <c r="P1921">
        <v>60</v>
      </c>
      <c r="Q1921" t="s">
        <v>45</v>
      </c>
      <c r="S1921" t="s">
        <v>46</v>
      </c>
      <c r="U1921" t="s">
        <v>47</v>
      </c>
      <c r="V1921" t="s">
        <v>48</v>
      </c>
      <c r="W1921" t="s">
        <v>49</v>
      </c>
      <c r="Y1921">
        <v>4</v>
      </c>
      <c r="Z1921" t="s">
        <v>50</v>
      </c>
      <c r="AA1921" t="s">
        <v>135</v>
      </c>
      <c r="AB1921">
        <v>1</v>
      </c>
      <c r="AC1921">
        <v>1</v>
      </c>
      <c r="AD1921" t="s">
        <v>54</v>
      </c>
      <c r="AE1921">
        <v>283</v>
      </c>
      <c r="AF1921">
        <v>327</v>
      </c>
      <c r="AG1921" t="s">
        <v>3701</v>
      </c>
    </row>
    <row r="1922" spans="1:33" x14ac:dyDescent="0.25">
      <c r="A1922">
        <v>958</v>
      </c>
      <c r="B1922" t="s">
        <v>35</v>
      </c>
      <c r="C1922" t="s">
        <v>518</v>
      </c>
      <c r="D1922" t="s">
        <v>519</v>
      </c>
      <c r="E1922" t="s">
        <v>38</v>
      </c>
      <c r="F1922" t="s">
        <v>3687</v>
      </c>
      <c r="G1922" t="s">
        <v>3687</v>
      </c>
      <c r="H1922" t="s">
        <v>3688</v>
      </c>
      <c r="I1922" t="s">
        <v>3699</v>
      </c>
      <c r="J1922" t="s">
        <v>3257</v>
      </c>
      <c r="K1922" t="s">
        <v>3700</v>
      </c>
      <c r="L1922">
        <v>2023</v>
      </c>
      <c r="M1922">
        <v>8</v>
      </c>
      <c r="N1922">
        <v>11</v>
      </c>
      <c r="O1922" t="s">
        <v>44</v>
      </c>
      <c r="P1922">
        <v>60</v>
      </c>
      <c r="Q1922" t="s">
        <v>45</v>
      </c>
      <c r="S1922" t="s">
        <v>46</v>
      </c>
      <c r="U1922" t="s">
        <v>47</v>
      </c>
      <c r="V1922" t="s">
        <v>48</v>
      </c>
      <c r="W1922" t="s">
        <v>52</v>
      </c>
      <c r="Y1922">
        <v>4</v>
      </c>
      <c r="Z1922" t="s">
        <v>50</v>
      </c>
      <c r="AA1922" t="s">
        <v>331</v>
      </c>
      <c r="AB1922">
        <v>1</v>
      </c>
      <c r="AC1922">
        <v>1</v>
      </c>
      <c r="AD1922" t="s">
        <v>54</v>
      </c>
      <c r="AE1922">
        <v>269</v>
      </c>
      <c r="AF1922">
        <v>209</v>
      </c>
      <c r="AG1922" t="s">
        <v>3702</v>
      </c>
    </row>
    <row r="1923" spans="1:33" x14ac:dyDescent="0.25">
      <c r="A1923">
        <v>958</v>
      </c>
      <c r="B1923" t="s">
        <v>35</v>
      </c>
      <c r="C1923" t="s">
        <v>518</v>
      </c>
      <c r="D1923" t="s">
        <v>519</v>
      </c>
      <c r="E1923" t="s">
        <v>38</v>
      </c>
      <c r="F1923" t="s">
        <v>3687</v>
      </c>
      <c r="G1923" t="s">
        <v>3687</v>
      </c>
      <c r="H1923" t="s">
        <v>3688</v>
      </c>
      <c r="I1923" t="s">
        <v>3703</v>
      </c>
      <c r="J1923" t="s">
        <v>3257</v>
      </c>
      <c r="K1923" t="s">
        <v>3704</v>
      </c>
      <c r="L1923">
        <v>2023</v>
      </c>
      <c r="M1923">
        <v>8</v>
      </c>
      <c r="N1923">
        <v>11</v>
      </c>
      <c r="O1923" t="s">
        <v>44</v>
      </c>
      <c r="P1923">
        <v>60</v>
      </c>
      <c r="Q1923" t="s">
        <v>45</v>
      </c>
      <c r="S1923" t="s">
        <v>46</v>
      </c>
      <c r="U1923" t="s">
        <v>47</v>
      </c>
      <c r="V1923" t="s">
        <v>48</v>
      </c>
      <c r="W1923" t="s">
        <v>49</v>
      </c>
      <c r="Y1923">
        <v>5</v>
      </c>
      <c r="Z1923" t="s">
        <v>50</v>
      </c>
      <c r="AA1923" t="s">
        <v>527</v>
      </c>
      <c r="AB1923">
        <v>1</v>
      </c>
      <c r="AC1923">
        <v>1</v>
      </c>
      <c r="AD1923" t="s">
        <v>54</v>
      </c>
      <c r="AE1923">
        <v>285</v>
      </c>
      <c r="AF1923">
        <v>328</v>
      </c>
      <c r="AG1923" t="s">
        <v>3705</v>
      </c>
    </row>
    <row r="1924" spans="1:33" x14ac:dyDescent="0.25">
      <c r="A1924">
        <v>958</v>
      </c>
      <c r="B1924" t="s">
        <v>35</v>
      </c>
      <c r="C1924" t="s">
        <v>518</v>
      </c>
      <c r="D1924" t="s">
        <v>519</v>
      </c>
      <c r="E1924" t="s">
        <v>38</v>
      </c>
      <c r="F1924" t="s">
        <v>3687</v>
      </c>
      <c r="G1924" t="s">
        <v>3687</v>
      </c>
      <c r="H1924" t="s">
        <v>3688</v>
      </c>
      <c r="I1924" t="s">
        <v>3703</v>
      </c>
      <c r="J1924" t="s">
        <v>3257</v>
      </c>
      <c r="K1924" t="s">
        <v>3704</v>
      </c>
      <c r="L1924">
        <v>2023</v>
      </c>
      <c r="M1924">
        <v>8</v>
      </c>
      <c r="N1924">
        <v>11</v>
      </c>
      <c r="O1924" t="s">
        <v>44</v>
      </c>
      <c r="P1924">
        <v>60</v>
      </c>
      <c r="Q1924" t="s">
        <v>45</v>
      </c>
      <c r="S1924" t="s">
        <v>46</v>
      </c>
      <c r="U1924" t="s">
        <v>47</v>
      </c>
      <c r="V1924" t="s">
        <v>48</v>
      </c>
      <c r="W1924" t="s">
        <v>52</v>
      </c>
      <c r="Y1924">
        <v>5</v>
      </c>
      <c r="Z1924" t="s">
        <v>50</v>
      </c>
      <c r="AA1924" t="s">
        <v>331</v>
      </c>
      <c r="AB1924">
        <v>1</v>
      </c>
      <c r="AC1924">
        <v>1</v>
      </c>
      <c r="AD1924" t="s">
        <v>54</v>
      </c>
      <c r="AE1924">
        <v>261</v>
      </c>
      <c r="AF1924">
        <v>218</v>
      </c>
      <c r="AG1924" t="s">
        <v>3706</v>
      </c>
    </row>
    <row r="1925" spans="1:33" x14ac:dyDescent="0.25">
      <c r="A1925">
        <v>958</v>
      </c>
      <c r="B1925" t="s">
        <v>35</v>
      </c>
      <c r="C1925" t="s">
        <v>518</v>
      </c>
      <c r="D1925" t="s">
        <v>519</v>
      </c>
      <c r="E1925" t="s">
        <v>38</v>
      </c>
      <c r="F1925" t="s">
        <v>3687</v>
      </c>
      <c r="G1925" t="s">
        <v>3687</v>
      </c>
      <c r="H1925" t="s">
        <v>3688</v>
      </c>
      <c r="I1925" t="s">
        <v>3707</v>
      </c>
      <c r="J1925" t="s">
        <v>3257</v>
      </c>
      <c r="K1925" t="s">
        <v>3708</v>
      </c>
      <c r="L1925">
        <v>2023</v>
      </c>
      <c r="M1925">
        <v>8</v>
      </c>
      <c r="N1925">
        <v>11</v>
      </c>
      <c r="O1925" t="s">
        <v>44</v>
      </c>
      <c r="P1925">
        <v>60</v>
      </c>
      <c r="Q1925" t="s">
        <v>45</v>
      </c>
      <c r="S1925" t="s">
        <v>46</v>
      </c>
      <c r="U1925" t="s">
        <v>47</v>
      </c>
      <c r="V1925" t="s">
        <v>48</v>
      </c>
      <c r="W1925" t="s">
        <v>49</v>
      </c>
      <c r="Y1925">
        <v>6</v>
      </c>
      <c r="Z1925" t="s">
        <v>50</v>
      </c>
      <c r="AA1925" t="s">
        <v>527</v>
      </c>
      <c r="AB1925">
        <v>1</v>
      </c>
      <c r="AC1925">
        <v>1</v>
      </c>
      <c r="AD1925" t="s">
        <v>54</v>
      </c>
      <c r="AE1925">
        <v>288</v>
      </c>
      <c r="AF1925">
        <v>317</v>
      </c>
      <c r="AG1925" t="s">
        <v>1373</v>
      </c>
    </row>
    <row r="1926" spans="1:33" x14ac:dyDescent="0.25">
      <c r="A1926">
        <v>958</v>
      </c>
      <c r="B1926" t="s">
        <v>35</v>
      </c>
      <c r="C1926" t="s">
        <v>518</v>
      </c>
      <c r="D1926" t="s">
        <v>519</v>
      </c>
      <c r="E1926" t="s">
        <v>38</v>
      </c>
      <c r="F1926" t="s">
        <v>3687</v>
      </c>
      <c r="G1926" t="s">
        <v>3687</v>
      </c>
      <c r="H1926" t="s">
        <v>3688</v>
      </c>
      <c r="I1926" t="s">
        <v>3707</v>
      </c>
      <c r="J1926" t="s">
        <v>3257</v>
      </c>
      <c r="K1926" t="s">
        <v>3708</v>
      </c>
      <c r="L1926">
        <v>2023</v>
      </c>
      <c r="M1926">
        <v>8</v>
      </c>
      <c r="N1926">
        <v>11</v>
      </c>
      <c r="O1926" t="s">
        <v>44</v>
      </c>
      <c r="P1926">
        <v>60</v>
      </c>
      <c r="Q1926" t="s">
        <v>45</v>
      </c>
      <c r="S1926" t="s">
        <v>46</v>
      </c>
      <c r="U1926" t="s">
        <v>47</v>
      </c>
      <c r="V1926" t="s">
        <v>48</v>
      </c>
      <c r="W1926" t="s">
        <v>52</v>
      </c>
      <c r="Y1926">
        <v>6</v>
      </c>
      <c r="Z1926" t="s">
        <v>50</v>
      </c>
      <c r="AA1926" t="s">
        <v>135</v>
      </c>
      <c r="AB1926">
        <v>1</v>
      </c>
      <c r="AC1926">
        <v>1</v>
      </c>
      <c r="AD1926" t="s">
        <v>54</v>
      </c>
      <c r="AE1926">
        <v>316</v>
      </c>
      <c r="AF1926">
        <v>230</v>
      </c>
      <c r="AG1926" t="s">
        <v>3709</v>
      </c>
    </row>
    <row r="1927" spans="1:33" x14ac:dyDescent="0.25">
      <c r="A1927">
        <v>958</v>
      </c>
      <c r="B1927" t="s">
        <v>35</v>
      </c>
      <c r="C1927" t="s">
        <v>518</v>
      </c>
      <c r="D1927" t="s">
        <v>519</v>
      </c>
      <c r="E1927" t="s">
        <v>38</v>
      </c>
      <c r="F1927" t="s">
        <v>3687</v>
      </c>
      <c r="G1927" t="s">
        <v>3687</v>
      </c>
      <c r="H1927" t="s">
        <v>3688</v>
      </c>
      <c r="I1927" t="s">
        <v>3710</v>
      </c>
      <c r="J1927" t="s">
        <v>3257</v>
      </c>
      <c r="K1927" t="s">
        <v>3711</v>
      </c>
      <c r="L1927">
        <v>2023</v>
      </c>
      <c r="M1927">
        <v>8</v>
      </c>
      <c r="N1927">
        <v>11</v>
      </c>
      <c r="O1927" t="s">
        <v>44</v>
      </c>
      <c r="P1927">
        <v>60</v>
      </c>
      <c r="Q1927" t="s">
        <v>45</v>
      </c>
      <c r="S1927" t="s">
        <v>46</v>
      </c>
      <c r="U1927" t="s">
        <v>47</v>
      </c>
      <c r="V1927" t="s">
        <v>48</v>
      </c>
      <c r="W1927" t="s">
        <v>49</v>
      </c>
      <c r="Y1927">
        <v>7</v>
      </c>
      <c r="Z1927" t="s">
        <v>50</v>
      </c>
      <c r="AA1927" t="s">
        <v>51</v>
      </c>
      <c r="AB1927">
        <v>1</v>
      </c>
      <c r="AC1927">
        <v>1</v>
      </c>
      <c r="AD1927" t="s">
        <v>54</v>
      </c>
      <c r="AE1927">
        <v>291</v>
      </c>
      <c r="AF1927">
        <v>323</v>
      </c>
      <c r="AG1927" t="s">
        <v>3712</v>
      </c>
    </row>
    <row r="1928" spans="1:33" x14ac:dyDescent="0.25">
      <c r="A1928">
        <v>958</v>
      </c>
      <c r="B1928" t="s">
        <v>35</v>
      </c>
      <c r="C1928" t="s">
        <v>518</v>
      </c>
      <c r="D1928" t="s">
        <v>519</v>
      </c>
      <c r="E1928" t="s">
        <v>38</v>
      </c>
      <c r="F1928" t="s">
        <v>3687</v>
      </c>
      <c r="G1928" t="s">
        <v>3687</v>
      </c>
      <c r="H1928" t="s">
        <v>3688</v>
      </c>
      <c r="I1928" t="s">
        <v>3710</v>
      </c>
      <c r="J1928" t="s">
        <v>3257</v>
      </c>
      <c r="K1928" t="s">
        <v>3711</v>
      </c>
      <c r="L1928">
        <v>2023</v>
      </c>
      <c r="M1928">
        <v>8</v>
      </c>
      <c r="N1928">
        <v>11</v>
      </c>
      <c r="O1928" t="s">
        <v>44</v>
      </c>
      <c r="P1928">
        <v>60</v>
      </c>
      <c r="Q1928" t="s">
        <v>45</v>
      </c>
      <c r="S1928" t="s">
        <v>46</v>
      </c>
      <c r="U1928" t="s">
        <v>47</v>
      </c>
      <c r="V1928" t="s">
        <v>48</v>
      </c>
      <c r="W1928" t="s">
        <v>52</v>
      </c>
      <c r="Y1928">
        <v>7</v>
      </c>
      <c r="Z1928" t="s">
        <v>50</v>
      </c>
      <c r="AA1928" t="s">
        <v>157</v>
      </c>
      <c r="AB1928">
        <v>1</v>
      </c>
      <c r="AC1928">
        <v>1</v>
      </c>
      <c r="AD1928" t="s">
        <v>54</v>
      </c>
      <c r="AE1928">
        <v>314</v>
      </c>
      <c r="AF1928">
        <v>375</v>
      </c>
      <c r="AG1928" t="s">
        <v>1298</v>
      </c>
    </row>
    <row r="1929" spans="1:33" x14ac:dyDescent="0.25">
      <c r="A1929">
        <v>958</v>
      </c>
      <c r="B1929" t="s">
        <v>35</v>
      </c>
      <c r="C1929" t="s">
        <v>518</v>
      </c>
      <c r="D1929" t="s">
        <v>519</v>
      </c>
      <c r="E1929" t="s">
        <v>38</v>
      </c>
      <c r="F1929" t="s">
        <v>3687</v>
      </c>
      <c r="G1929" t="s">
        <v>3687</v>
      </c>
      <c r="H1929" t="s">
        <v>3688</v>
      </c>
      <c r="I1929" t="s">
        <v>3713</v>
      </c>
      <c r="J1929" t="s">
        <v>3257</v>
      </c>
      <c r="K1929" t="s">
        <v>3714</v>
      </c>
      <c r="L1929">
        <v>2023</v>
      </c>
      <c r="M1929">
        <v>8</v>
      </c>
      <c r="N1929">
        <v>11</v>
      </c>
      <c r="O1929" t="s">
        <v>44</v>
      </c>
      <c r="P1929">
        <v>60</v>
      </c>
      <c r="Q1929" t="s">
        <v>45</v>
      </c>
      <c r="S1929" t="s">
        <v>46</v>
      </c>
      <c r="U1929" t="s">
        <v>47</v>
      </c>
      <c r="V1929" t="s">
        <v>48</v>
      </c>
      <c r="W1929" t="s">
        <v>49</v>
      </c>
      <c r="Y1929">
        <v>8</v>
      </c>
      <c r="Z1929" t="s">
        <v>50</v>
      </c>
      <c r="AA1929" t="s">
        <v>157</v>
      </c>
      <c r="AB1929">
        <v>1</v>
      </c>
      <c r="AC1929">
        <v>1</v>
      </c>
      <c r="AD1929" t="s">
        <v>54</v>
      </c>
      <c r="AE1929">
        <v>288</v>
      </c>
      <c r="AF1929">
        <v>277</v>
      </c>
      <c r="AG1929" t="s">
        <v>3715</v>
      </c>
    </row>
    <row r="1930" spans="1:33" x14ac:dyDescent="0.25">
      <c r="A1930">
        <v>958</v>
      </c>
      <c r="B1930" t="s">
        <v>35</v>
      </c>
      <c r="C1930" t="s">
        <v>518</v>
      </c>
      <c r="D1930" t="s">
        <v>519</v>
      </c>
      <c r="E1930" t="s">
        <v>38</v>
      </c>
      <c r="F1930" t="s">
        <v>3687</v>
      </c>
      <c r="G1930" t="s">
        <v>3687</v>
      </c>
      <c r="H1930" t="s">
        <v>3688</v>
      </c>
      <c r="I1930" t="s">
        <v>3713</v>
      </c>
      <c r="J1930" t="s">
        <v>3257</v>
      </c>
      <c r="K1930" t="s">
        <v>3714</v>
      </c>
      <c r="L1930">
        <v>2023</v>
      </c>
      <c r="M1930">
        <v>8</v>
      </c>
      <c r="N1930">
        <v>11</v>
      </c>
      <c r="O1930" t="s">
        <v>44</v>
      </c>
      <c r="P1930">
        <v>60</v>
      </c>
      <c r="Q1930" t="s">
        <v>45</v>
      </c>
      <c r="S1930" t="s">
        <v>46</v>
      </c>
      <c r="U1930" t="s">
        <v>47</v>
      </c>
      <c r="V1930" t="s">
        <v>48</v>
      </c>
      <c r="W1930" t="s">
        <v>52</v>
      </c>
      <c r="Y1930">
        <v>8</v>
      </c>
      <c r="Z1930" t="s">
        <v>50</v>
      </c>
      <c r="AA1930" t="s">
        <v>53</v>
      </c>
      <c r="AB1930">
        <v>1</v>
      </c>
      <c r="AC1930">
        <v>1</v>
      </c>
      <c r="AD1930" t="s">
        <v>54</v>
      </c>
      <c r="AE1930">
        <v>315</v>
      </c>
      <c r="AF1930">
        <v>377</v>
      </c>
      <c r="AG1930" t="s">
        <v>3716</v>
      </c>
    </row>
    <row r="1931" spans="1:33" x14ac:dyDescent="0.25">
      <c r="A1931">
        <v>958</v>
      </c>
      <c r="B1931" t="s">
        <v>35</v>
      </c>
      <c r="C1931" t="s">
        <v>518</v>
      </c>
      <c r="D1931" t="s">
        <v>519</v>
      </c>
      <c r="E1931" t="s">
        <v>38</v>
      </c>
      <c r="F1931" t="s">
        <v>3687</v>
      </c>
      <c r="G1931" t="s">
        <v>3687</v>
      </c>
      <c r="H1931" t="s">
        <v>3688</v>
      </c>
      <c r="I1931" t="s">
        <v>3717</v>
      </c>
      <c r="J1931" t="s">
        <v>3257</v>
      </c>
      <c r="K1931" t="s">
        <v>3718</v>
      </c>
      <c r="L1931">
        <v>2023</v>
      </c>
      <c r="M1931">
        <v>8</v>
      </c>
      <c r="N1931">
        <v>11</v>
      </c>
      <c r="O1931" t="s">
        <v>44</v>
      </c>
      <c r="P1931">
        <v>60</v>
      </c>
      <c r="Q1931" t="s">
        <v>45</v>
      </c>
      <c r="S1931" t="s">
        <v>46</v>
      </c>
      <c r="U1931" t="s">
        <v>47</v>
      </c>
      <c r="V1931" t="s">
        <v>48</v>
      </c>
      <c r="W1931" t="s">
        <v>49</v>
      </c>
      <c r="Y1931">
        <v>9</v>
      </c>
      <c r="Z1931" t="s">
        <v>50</v>
      </c>
      <c r="AA1931" t="s">
        <v>157</v>
      </c>
      <c r="AB1931">
        <v>1</v>
      </c>
      <c r="AC1931">
        <v>1</v>
      </c>
      <c r="AD1931" t="s">
        <v>54</v>
      </c>
      <c r="AE1931">
        <v>284</v>
      </c>
      <c r="AF1931">
        <v>269</v>
      </c>
      <c r="AG1931" t="s">
        <v>3719</v>
      </c>
    </row>
    <row r="1932" spans="1:33" x14ac:dyDescent="0.25">
      <c r="A1932">
        <v>958</v>
      </c>
      <c r="B1932" t="s">
        <v>35</v>
      </c>
      <c r="C1932" t="s">
        <v>518</v>
      </c>
      <c r="D1932" t="s">
        <v>519</v>
      </c>
      <c r="E1932" t="s">
        <v>38</v>
      </c>
      <c r="F1932" t="s">
        <v>3687</v>
      </c>
      <c r="G1932" t="s">
        <v>3687</v>
      </c>
      <c r="H1932" t="s">
        <v>3688</v>
      </c>
      <c r="I1932" t="s">
        <v>3717</v>
      </c>
      <c r="J1932" t="s">
        <v>3257</v>
      </c>
      <c r="K1932" t="s">
        <v>3718</v>
      </c>
      <c r="L1932">
        <v>2023</v>
      </c>
      <c r="M1932">
        <v>8</v>
      </c>
      <c r="N1932">
        <v>11</v>
      </c>
      <c r="O1932" t="s">
        <v>44</v>
      </c>
      <c r="P1932">
        <v>60</v>
      </c>
      <c r="Q1932" t="s">
        <v>45</v>
      </c>
      <c r="S1932" t="s">
        <v>46</v>
      </c>
      <c r="U1932" t="s">
        <v>47</v>
      </c>
      <c r="V1932" t="s">
        <v>48</v>
      </c>
      <c r="W1932" t="s">
        <v>52</v>
      </c>
      <c r="Y1932">
        <v>9</v>
      </c>
      <c r="Z1932" t="s">
        <v>50</v>
      </c>
      <c r="AA1932" t="s">
        <v>53</v>
      </c>
      <c r="AB1932">
        <v>1</v>
      </c>
      <c r="AC1932">
        <v>1</v>
      </c>
      <c r="AD1932" t="s">
        <v>54</v>
      </c>
      <c r="AE1932">
        <v>313</v>
      </c>
      <c r="AF1932">
        <v>372</v>
      </c>
      <c r="AG1932" t="s">
        <v>1050</v>
      </c>
    </row>
    <row r="1933" spans="1:33" x14ac:dyDescent="0.25">
      <c r="A1933">
        <v>958</v>
      </c>
      <c r="B1933" t="s">
        <v>35</v>
      </c>
      <c r="C1933" t="s">
        <v>518</v>
      </c>
      <c r="D1933" t="s">
        <v>519</v>
      </c>
      <c r="E1933" t="s">
        <v>38</v>
      </c>
      <c r="F1933" t="s">
        <v>3687</v>
      </c>
      <c r="G1933" t="s">
        <v>3687</v>
      </c>
      <c r="H1933" t="s">
        <v>3688</v>
      </c>
      <c r="I1933" t="s">
        <v>3720</v>
      </c>
      <c r="J1933" t="s">
        <v>3257</v>
      </c>
      <c r="K1933" t="s">
        <v>3721</v>
      </c>
      <c r="L1933">
        <v>2023</v>
      </c>
      <c r="M1933">
        <v>8</v>
      </c>
      <c r="N1933">
        <v>11</v>
      </c>
      <c r="O1933" t="s">
        <v>44</v>
      </c>
      <c r="P1933">
        <v>60</v>
      </c>
      <c r="Q1933" t="s">
        <v>45</v>
      </c>
      <c r="S1933" t="s">
        <v>46</v>
      </c>
      <c r="U1933" t="s">
        <v>47</v>
      </c>
      <c r="V1933" t="s">
        <v>48</v>
      </c>
      <c r="W1933" t="s">
        <v>49</v>
      </c>
      <c r="Y1933">
        <v>10</v>
      </c>
      <c r="Z1933" t="s">
        <v>50</v>
      </c>
      <c r="AA1933" t="s">
        <v>527</v>
      </c>
      <c r="AB1933">
        <v>1</v>
      </c>
      <c r="AC1933">
        <v>1</v>
      </c>
      <c r="AD1933" t="s">
        <v>54</v>
      </c>
      <c r="AE1933">
        <v>285</v>
      </c>
      <c r="AF1933">
        <v>307</v>
      </c>
      <c r="AG1933" t="s">
        <v>3722</v>
      </c>
    </row>
    <row r="1934" spans="1:33" x14ac:dyDescent="0.25">
      <c r="A1934">
        <v>958</v>
      </c>
      <c r="B1934" t="s">
        <v>35</v>
      </c>
      <c r="C1934" t="s">
        <v>518</v>
      </c>
      <c r="D1934" t="s">
        <v>519</v>
      </c>
      <c r="E1934" t="s">
        <v>38</v>
      </c>
      <c r="F1934" t="s">
        <v>3687</v>
      </c>
      <c r="G1934" t="s">
        <v>3687</v>
      </c>
      <c r="H1934" t="s">
        <v>3688</v>
      </c>
      <c r="I1934" t="s">
        <v>3720</v>
      </c>
      <c r="J1934" t="s">
        <v>3257</v>
      </c>
      <c r="K1934" t="s">
        <v>3721</v>
      </c>
      <c r="L1934">
        <v>2023</v>
      </c>
      <c r="M1934">
        <v>8</v>
      </c>
      <c r="N1934">
        <v>11</v>
      </c>
      <c r="O1934" t="s">
        <v>44</v>
      </c>
      <c r="P1934">
        <v>60</v>
      </c>
      <c r="Q1934" t="s">
        <v>45</v>
      </c>
      <c r="S1934" t="s">
        <v>46</v>
      </c>
      <c r="U1934" t="s">
        <v>47</v>
      </c>
      <c r="V1934" t="s">
        <v>48</v>
      </c>
      <c r="W1934" t="s">
        <v>52</v>
      </c>
      <c r="Y1934">
        <v>10</v>
      </c>
      <c r="Z1934" t="s">
        <v>50</v>
      </c>
      <c r="AA1934" t="s">
        <v>53</v>
      </c>
      <c r="AB1934">
        <v>1</v>
      </c>
      <c r="AC1934">
        <v>1</v>
      </c>
      <c r="AD1934" t="s">
        <v>54</v>
      </c>
      <c r="AE1934">
        <v>316</v>
      </c>
      <c r="AF1934">
        <v>372</v>
      </c>
      <c r="AG1934" t="s">
        <v>3723</v>
      </c>
    </row>
    <row r="1935" spans="1:33" x14ac:dyDescent="0.25">
      <c r="A1935">
        <v>958</v>
      </c>
      <c r="B1935" t="s">
        <v>35</v>
      </c>
      <c r="C1935" t="s">
        <v>518</v>
      </c>
      <c r="D1935" t="s">
        <v>519</v>
      </c>
      <c r="E1935" t="s">
        <v>38</v>
      </c>
      <c r="F1935" t="s">
        <v>3687</v>
      </c>
      <c r="G1935" t="s">
        <v>3687</v>
      </c>
      <c r="H1935" t="s">
        <v>3688</v>
      </c>
      <c r="I1935" t="s">
        <v>3724</v>
      </c>
      <c r="J1935" t="s">
        <v>3257</v>
      </c>
      <c r="K1935" t="s">
        <v>3725</v>
      </c>
      <c r="L1935">
        <v>2023</v>
      </c>
      <c r="M1935">
        <v>8</v>
      </c>
      <c r="N1935">
        <v>11</v>
      </c>
      <c r="O1935" t="s">
        <v>44</v>
      </c>
      <c r="P1935">
        <v>60</v>
      </c>
      <c r="Q1935" t="s">
        <v>45</v>
      </c>
      <c r="S1935" t="s">
        <v>46</v>
      </c>
      <c r="U1935" t="s">
        <v>47</v>
      </c>
      <c r="V1935" t="s">
        <v>48</v>
      </c>
      <c r="W1935" t="s">
        <v>49</v>
      </c>
      <c r="Y1935">
        <v>11</v>
      </c>
      <c r="Z1935" t="s">
        <v>50</v>
      </c>
      <c r="AA1935" t="s">
        <v>527</v>
      </c>
      <c r="AB1935">
        <v>1</v>
      </c>
      <c r="AC1935">
        <v>1</v>
      </c>
      <c r="AD1935" t="s">
        <v>54</v>
      </c>
      <c r="AE1935">
        <v>291</v>
      </c>
      <c r="AF1935">
        <v>280</v>
      </c>
      <c r="AG1935" t="s">
        <v>3726</v>
      </c>
    </row>
    <row r="1936" spans="1:33" x14ac:dyDescent="0.25">
      <c r="A1936">
        <v>958</v>
      </c>
      <c r="B1936" t="s">
        <v>35</v>
      </c>
      <c r="C1936" t="s">
        <v>518</v>
      </c>
      <c r="D1936" t="s">
        <v>519</v>
      </c>
      <c r="E1936" t="s">
        <v>38</v>
      </c>
      <c r="F1936" t="s">
        <v>3687</v>
      </c>
      <c r="G1936" t="s">
        <v>3687</v>
      </c>
      <c r="H1936" t="s">
        <v>3688</v>
      </c>
      <c r="I1936" t="s">
        <v>3724</v>
      </c>
      <c r="J1936" t="s">
        <v>3257</v>
      </c>
      <c r="K1936" t="s">
        <v>3725</v>
      </c>
      <c r="L1936">
        <v>2023</v>
      </c>
      <c r="M1936">
        <v>8</v>
      </c>
      <c r="N1936">
        <v>11</v>
      </c>
      <c r="O1936" t="s">
        <v>44</v>
      </c>
      <c r="P1936">
        <v>60</v>
      </c>
      <c r="Q1936" t="s">
        <v>45</v>
      </c>
      <c r="S1936" t="s">
        <v>46</v>
      </c>
      <c r="U1936" t="s">
        <v>47</v>
      </c>
      <c r="V1936" t="s">
        <v>48</v>
      </c>
      <c r="W1936" t="s">
        <v>52</v>
      </c>
      <c r="Y1936">
        <v>11</v>
      </c>
      <c r="Z1936" t="s">
        <v>50</v>
      </c>
      <c r="AA1936" t="s">
        <v>53</v>
      </c>
      <c r="AB1936">
        <v>1</v>
      </c>
      <c r="AC1936">
        <v>1</v>
      </c>
      <c r="AD1936" t="s">
        <v>54</v>
      </c>
      <c r="AE1936">
        <v>317</v>
      </c>
      <c r="AF1936">
        <v>375</v>
      </c>
      <c r="AG1936" t="s">
        <v>3727</v>
      </c>
    </row>
    <row r="1937" spans="1:33" x14ac:dyDescent="0.25">
      <c r="A1937">
        <v>958</v>
      </c>
      <c r="B1937" t="s">
        <v>35</v>
      </c>
      <c r="C1937" t="s">
        <v>518</v>
      </c>
      <c r="D1937" t="s">
        <v>519</v>
      </c>
      <c r="E1937" t="s">
        <v>38</v>
      </c>
      <c r="F1937" t="s">
        <v>3687</v>
      </c>
      <c r="G1937" t="s">
        <v>3687</v>
      </c>
      <c r="H1937" t="s">
        <v>3688</v>
      </c>
      <c r="I1937" t="s">
        <v>3728</v>
      </c>
      <c r="J1937" t="s">
        <v>3257</v>
      </c>
      <c r="K1937" t="s">
        <v>3729</v>
      </c>
      <c r="L1937">
        <v>2023</v>
      </c>
      <c r="M1937">
        <v>8</v>
      </c>
      <c r="N1937">
        <v>11</v>
      </c>
      <c r="O1937" t="s">
        <v>44</v>
      </c>
      <c r="P1937">
        <v>60</v>
      </c>
      <c r="Q1937" t="s">
        <v>45</v>
      </c>
      <c r="S1937" t="s">
        <v>46</v>
      </c>
      <c r="U1937" t="s">
        <v>47</v>
      </c>
      <c r="V1937" t="s">
        <v>48</v>
      </c>
      <c r="W1937" t="s">
        <v>49</v>
      </c>
      <c r="Y1937">
        <v>12</v>
      </c>
      <c r="Z1937" t="s">
        <v>50</v>
      </c>
      <c r="AA1937" t="s">
        <v>527</v>
      </c>
      <c r="AB1937">
        <v>1</v>
      </c>
      <c r="AC1937">
        <v>1</v>
      </c>
      <c r="AD1937" t="s">
        <v>54</v>
      </c>
      <c r="AE1937">
        <v>287</v>
      </c>
      <c r="AF1937">
        <v>293</v>
      </c>
      <c r="AG1937" t="s">
        <v>3730</v>
      </c>
    </row>
    <row r="1938" spans="1:33" x14ac:dyDescent="0.25">
      <c r="A1938">
        <v>958</v>
      </c>
      <c r="B1938" t="s">
        <v>35</v>
      </c>
      <c r="C1938" t="s">
        <v>518</v>
      </c>
      <c r="D1938" t="s">
        <v>519</v>
      </c>
      <c r="E1938" t="s">
        <v>38</v>
      </c>
      <c r="F1938" t="s">
        <v>3687</v>
      </c>
      <c r="G1938" t="s">
        <v>3687</v>
      </c>
      <c r="H1938" t="s">
        <v>3688</v>
      </c>
      <c r="I1938" t="s">
        <v>3728</v>
      </c>
      <c r="J1938" t="s">
        <v>3257</v>
      </c>
      <c r="K1938" t="s">
        <v>3729</v>
      </c>
      <c r="L1938">
        <v>2023</v>
      </c>
      <c r="M1938">
        <v>8</v>
      </c>
      <c r="N1938">
        <v>11</v>
      </c>
      <c r="O1938" t="s">
        <v>44</v>
      </c>
      <c r="P1938">
        <v>60</v>
      </c>
      <c r="Q1938" t="s">
        <v>45</v>
      </c>
      <c r="S1938" t="s">
        <v>46</v>
      </c>
      <c r="U1938" t="s">
        <v>47</v>
      </c>
      <c r="V1938" t="s">
        <v>48</v>
      </c>
      <c r="W1938" t="s">
        <v>52</v>
      </c>
      <c r="Y1938">
        <v>12</v>
      </c>
      <c r="Z1938" t="s">
        <v>50</v>
      </c>
      <c r="AA1938" t="s">
        <v>53</v>
      </c>
      <c r="AB1938">
        <v>1</v>
      </c>
      <c r="AC1938">
        <v>1</v>
      </c>
      <c r="AD1938" t="s">
        <v>54</v>
      </c>
      <c r="AE1938">
        <v>315</v>
      </c>
      <c r="AF1938">
        <v>382</v>
      </c>
      <c r="AG1938" t="s">
        <v>3731</v>
      </c>
    </row>
    <row r="1939" spans="1:33" x14ac:dyDescent="0.25">
      <c r="A1939">
        <v>958</v>
      </c>
      <c r="B1939" t="s">
        <v>35</v>
      </c>
      <c r="C1939" t="s">
        <v>518</v>
      </c>
      <c r="D1939" t="s">
        <v>519</v>
      </c>
      <c r="E1939" t="s">
        <v>38</v>
      </c>
      <c r="F1939" t="s">
        <v>3687</v>
      </c>
      <c r="G1939" t="s">
        <v>3687</v>
      </c>
      <c r="H1939" t="s">
        <v>3688</v>
      </c>
      <c r="I1939" t="s">
        <v>3732</v>
      </c>
      <c r="J1939" t="s">
        <v>3257</v>
      </c>
      <c r="K1939" t="s">
        <v>3733</v>
      </c>
      <c r="L1939">
        <v>2023</v>
      </c>
      <c r="M1939">
        <v>8</v>
      </c>
      <c r="N1939">
        <v>11</v>
      </c>
      <c r="O1939" t="s">
        <v>44</v>
      </c>
      <c r="P1939">
        <v>60</v>
      </c>
      <c r="Q1939" t="s">
        <v>45</v>
      </c>
      <c r="S1939" t="s">
        <v>46</v>
      </c>
      <c r="U1939" t="s">
        <v>47</v>
      </c>
      <c r="V1939" t="s">
        <v>48</v>
      </c>
      <c r="W1939" t="s">
        <v>49</v>
      </c>
      <c r="Y1939">
        <v>13</v>
      </c>
      <c r="Z1939" t="s">
        <v>50</v>
      </c>
      <c r="AA1939" t="s">
        <v>527</v>
      </c>
      <c r="AB1939">
        <v>1</v>
      </c>
      <c r="AC1939">
        <v>1</v>
      </c>
      <c r="AD1939" t="s">
        <v>54</v>
      </c>
      <c r="AE1939">
        <v>289</v>
      </c>
      <c r="AF1939">
        <v>298</v>
      </c>
      <c r="AG1939" t="s">
        <v>3734</v>
      </c>
    </row>
    <row r="1940" spans="1:33" x14ac:dyDescent="0.25">
      <c r="A1940">
        <v>958</v>
      </c>
      <c r="B1940" t="s">
        <v>35</v>
      </c>
      <c r="C1940" t="s">
        <v>518</v>
      </c>
      <c r="D1940" t="s">
        <v>519</v>
      </c>
      <c r="E1940" t="s">
        <v>38</v>
      </c>
      <c r="F1940" t="s">
        <v>3687</v>
      </c>
      <c r="G1940" t="s">
        <v>3687</v>
      </c>
      <c r="H1940" t="s">
        <v>3688</v>
      </c>
      <c r="I1940" t="s">
        <v>3732</v>
      </c>
      <c r="J1940" t="s">
        <v>3257</v>
      </c>
      <c r="K1940" t="s">
        <v>3733</v>
      </c>
      <c r="L1940">
        <v>2023</v>
      </c>
      <c r="M1940">
        <v>8</v>
      </c>
      <c r="N1940">
        <v>11</v>
      </c>
      <c r="O1940" t="s">
        <v>44</v>
      </c>
      <c r="P1940">
        <v>60</v>
      </c>
      <c r="Q1940" t="s">
        <v>45</v>
      </c>
      <c r="S1940" t="s">
        <v>46</v>
      </c>
      <c r="U1940" t="s">
        <v>47</v>
      </c>
      <c r="V1940" t="s">
        <v>48</v>
      </c>
      <c r="W1940" t="s">
        <v>52</v>
      </c>
      <c r="Y1940">
        <v>13</v>
      </c>
      <c r="Z1940" t="s">
        <v>50</v>
      </c>
      <c r="AA1940" t="s">
        <v>53</v>
      </c>
      <c r="AB1940">
        <v>1</v>
      </c>
      <c r="AC1940">
        <v>1</v>
      </c>
      <c r="AD1940" t="s">
        <v>54</v>
      </c>
      <c r="AE1940">
        <v>310</v>
      </c>
      <c r="AF1940">
        <v>375</v>
      </c>
      <c r="AG1940" t="s">
        <v>3735</v>
      </c>
    </row>
    <row r="1941" spans="1:33" x14ac:dyDescent="0.25">
      <c r="A1941">
        <v>958</v>
      </c>
      <c r="B1941" t="s">
        <v>35</v>
      </c>
      <c r="C1941" t="s">
        <v>518</v>
      </c>
      <c r="D1941" t="s">
        <v>519</v>
      </c>
      <c r="E1941" t="s">
        <v>38</v>
      </c>
      <c r="F1941" t="s">
        <v>3687</v>
      </c>
      <c r="G1941" t="s">
        <v>3687</v>
      </c>
      <c r="H1941" t="s">
        <v>3688</v>
      </c>
      <c r="I1941" t="s">
        <v>3736</v>
      </c>
      <c r="J1941" t="s">
        <v>3257</v>
      </c>
      <c r="K1941" t="s">
        <v>3737</v>
      </c>
      <c r="L1941">
        <v>2023</v>
      </c>
      <c r="M1941">
        <v>8</v>
      </c>
      <c r="N1941">
        <v>11</v>
      </c>
      <c r="O1941" t="s">
        <v>44</v>
      </c>
      <c r="P1941">
        <v>60</v>
      </c>
      <c r="Q1941" t="s">
        <v>45</v>
      </c>
      <c r="S1941" t="s">
        <v>46</v>
      </c>
      <c r="U1941" t="s">
        <v>47</v>
      </c>
      <c r="V1941" t="s">
        <v>48</v>
      </c>
      <c r="W1941" t="s">
        <v>49</v>
      </c>
      <c r="Y1941">
        <v>14</v>
      </c>
      <c r="Z1941" t="s">
        <v>50</v>
      </c>
      <c r="AA1941" t="s">
        <v>527</v>
      </c>
      <c r="AB1941">
        <v>1</v>
      </c>
      <c r="AC1941">
        <v>1</v>
      </c>
      <c r="AD1941" t="s">
        <v>54</v>
      </c>
      <c r="AE1941">
        <v>287</v>
      </c>
      <c r="AF1941">
        <v>296</v>
      </c>
      <c r="AG1941" t="s">
        <v>2934</v>
      </c>
    </row>
    <row r="1942" spans="1:33" x14ac:dyDescent="0.25">
      <c r="A1942">
        <v>958</v>
      </c>
      <c r="B1942" t="s">
        <v>35</v>
      </c>
      <c r="C1942" t="s">
        <v>518</v>
      </c>
      <c r="D1942" t="s">
        <v>519</v>
      </c>
      <c r="E1942" t="s">
        <v>38</v>
      </c>
      <c r="F1942" t="s">
        <v>3687</v>
      </c>
      <c r="G1942" t="s">
        <v>3687</v>
      </c>
      <c r="H1942" t="s">
        <v>3688</v>
      </c>
      <c r="I1942" t="s">
        <v>3736</v>
      </c>
      <c r="J1942" t="s">
        <v>3257</v>
      </c>
      <c r="K1942" t="s">
        <v>3737</v>
      </c>
      <c r="L1942">
        <v>2023</v>
      </c>
      <c r="M1942">
        <v>8</v>
      </c>
      <c r="N1942">
        <v>11</v>
      </c>
      <c r="O1942" t="s">
        <v>44</v>
      </c>
      <c r="P1942">
        <v>60</v>
      </c>
      <c r="Q1942" t="s">
        <v>45</v>
      </c>
      <c r="S1942" t="s">
        <v>46</v>
      </c>
      <c r="U1942" t="s">
        <v>47</v>
      </c>
      <c r="V1942" t="s">
        <v>48</v>
      </c>
      <c r="W1942" t="s">
        <v>52</v>
      </c>
      <c r="Y1942">
        <v>14</v>
      </c>
      <c r="Z1942" t="s">
        <v>50</v>
      </c>
      <c r="AA1942" t="s">
        <v>53</v>
      </c>
      <c r="AB1942">
        <v>1</v>
      </c>
      <c r="AC1942">
        <v>1</v>
      </c>
      <c r="AD1942" t="s">
        <v>54</v>
      </c>
      <c r="AE1942">
        <v>310</v>
      </c>
      <c r="AF1942">
        <v>375</v>
      </c>
      <c r="AG1942" t="s">
        <v>3735</v>
      </c>
    </row>
    <row r="1943" spans="1:33" x14ac:dyDescent="0.25">
      <c r="A1943">
        <v>958</v>
      </c>
      <c r="B1943" t="s">
        <v>35</v>
      </c>
      <c r="C1943" t="s">
        <v>518</v>
      </c>
      <c r="D1943" t="s">
        <v>519</v>
      </c>
      <c r="E1943" t="s">
        <v>38</v>
      </c>
      <c r="F1943" t="s">
        <v>3687</v>
      </c>
      <c r="G1943" t="s">
        <v>3687</v>
      </c>
      <c r="H1943" t="s">
        <v>3688</v>
      </c>
      <c r="I1943" t="s">
        <v>3738</v>
      </c>
      <c r="J1943" t="s">
        <v>3257</v>
      </c>
      <c r="K1943" t="s">
        <v>3739</v>
      </c>
      <c r="L1943">
        <v>2023</v>
      </c>
      <c r="M1943">
        <v>8</v>
      </c>
      <c r="N1943">
        <v>11</v>
      </c>
      <c r="O1943" t="s">
        <v>44</v>
      </c>
      <c r="P1943">
        <v>60</v>
      </c>
      <c r="Q1943" t="s">
        <v>45</v>
      </c>
      <c r="S1943" t="s">
        <v>46</v>
      </c>
      <c r="U1943" t="s">
        <v>47</v>
      </c>
      <c r="V1943" t="s">
        <v>48</v>
      </c>
      <c r="W1943" t="s">
        <v>49</v>
      </c>
      <c r="Y1943">
        <v>15</v>
      </c>
      <c r="Z1943" t="s">
        <v>50</v>
      </c>
      <c r="AA1943" t="s">
        <v>135</v>
      </c>
      <c r="AB1943">
        <v>1</v>
      </c>
      <c r="AC1943">
        <v>1</v>
      </c>
      <c r="AD1943" t="s">
        <v>54</v>
      </c>
      <c r="AE1943">
        <v>205</v>
      </c>
      <c r="AF1943">
        <v>326</v>
      </c>
      <c r="AG1943" t="s">
        <v>3740</v>
      </c>
    </row>
    <row r="1944" spans="1:33" x14ac:dyDescent="0.25">
      <c r="A1944">
        <v>958</v>
      </c>
      <c r="B1944" t="s">
        <v>35</v>
      </c>
      <c r="C1944" t="s">
        <v>518</v>
      </c>
      <c r="D1944" t="s">
        <v>519</v>
      </c>
      <c r="E1944" t="s">
        <v>38</v>
      </c>
      <c r="F1944" t="s">
        <v>3687</v>
      </c>
      <c r="G1944" t="s">
        <v>3687</v>
      </c>
      <c r="H1944" t="s">
        <v>3688</v>
      </c>
      <c r="I1944" t="s">
        <v>3738</v>
      </c>
      <c r="J1944" t="s">
        <v>3257</v>
      </c>
      <c r="K1944" t="s">
        <v>3739</v>
      </c>
      <c r="L1944">
        <v>2023</v>
      </c>
      <c r="M1944">
        <v>8</v>
      </c>
      <c r="N1944">
        <v>11</v>
      </c>
      <c r="O1944" t="s">
        <v>44</v>
      </c>
      <c r="P1944">
        <v>60</v>
      </c>
      <c r="Q1944" t="s">
        <v>45</v>
      </c>
      <c r="S1944" t="s">
        <v>46</v>
      </c>
      <c r="U1944" t="s">
        <v>47</v>
      </c>
      <c r="V1944" t="s">
        <v>48</v>
      </c>
      <c r="W1944" t="s">
        <v>52</v>
      </c>
      <c r="Y1944">
        <v>15</v>
      </c>
      <c r="Z1944" t="s">
        <v>50</v>
      </c>
      <c r="AA1944" t="s">
        <v>53</v>
      </c>
      <c r="AB1944">
        <v>1</v>
      </c>
      <c r="AC1944">
        <v>1</v>
      </c>
      <c r="AD1944" t="s">
        <v>54</v>
      </c>
      <c r="AE1944">
        <v>312</v>
      </c>
      <c r="AF1944">
        <v>373</v>
      </c>
      <c r="AG1944" t="s">
        <v>3741</v>
      </c>
    </row>
    <row r="1945" spans="1:33" x14ac:dyDescent="0.25">
      <c r="A1945">
        <v>958</v>
      </c>
      <c r="B1945" t="s">
        <v>35</v>
      </c>
      <c r="C1945" t="s">
        <v>518</v>
      </c>
      <c r="D1945" t="s">
        <v>519</v>
      </c>
      <c r="E1945" t="s">
        <v>38</v>
      </c>
      <c r="F1945" t="s">
        <v>3687</v>
      </c>
      <c r="G1945" t="s">
        <v>3687</v>
      </c>
      <c r="H1945" t="s">
        <v>3688</v>
      </c>
      <c r="I1945" t="s">
        <v>3742</v>
      </c>
      <c r="J1945" t="s">
        <v>3257</v>
      </c>
      <c r="K1945" t="s">
        <v>3743</v>
      </c>
      <c r="L1945">
        <v>2023</v>
      </c>
      <c r="M1945">
        <v>8</v>
      </c>
      <c r="N1945">
        <v>11</v>
      </c>
      <c r="O1945" t="s">
        <v>44</v>
      </c>
      <c r="P1945">
        <v>60</v>
      </c>
      <c r="Q1945" t="s">
        <v>45</v>
      </c>
      <c r="S1945" t="s">
        <v>46</v>
      </c>
      <c r="U1945" t="s">
        <v>47</v>
      </c>
      <c r="V1945" t="s">
        <v>48</v>
      </c>
      <c r="W1945" t="s">
        <v>49</v>
      </c>
      <c r="Y1945">
        <v>16</v>
      </c>
      <c r="Z1945" t="s">
        <v>50</v>
      </c>
      <c r="AA1945" t="s">
        <v>157</v>
      </c>
      <c r="AB1945">
        <v>1</v>
      </c>
      <c r="AC1945">
        <v>1</v>
      </c>
      <c r="AD1945" t="s">
        <v>54</v>
      </c>
      <c r="AE1945">
        <v>289</v>
      </c>
      <c r="AF1945">
        <v>330</v>
      </c>
      <c r="AG1945" t="s">
        <v>3744</v>
      </c>
    </row>
    <row r="1946" spans="1:33" x14ac:dyDescent="0.25">
      <c r="A1946">
        <v>958</v>
      </c>
      <c r="B1946" t="s">
        <v>35</v>
      </c>
      <c r="C1946" t="s">
        <v>518</v>
      </c>
      <c r="D1946" t="s">
        <v>519</v>
      </c>
      <c r="E1946" t="s">
        <v>38</v>
      </c>
      <c r="F1946" t="s">
        <v>3687</v>
      </c>
      <c r="G1946" t="s">
        <v>3687</v>
      </c>
      <c r="H1946" t="s">
        <v>3688</v>
      </c>
      <c r="I1946" t="s">
        <v>3742</v>
      </c>
      <c r="J1946" t="s">
        <v>3257</v>
      </c>
      <c r="K1946" t="s">
        <v>3743</v>
      </c>
      <c r="L1946">
        <v>2023</v>
      </c>
      <c r="M1946">
        <v>8</v>
      </c>
      <c r="N1946">
        <v>11</v>
      </c>
      <c r="O1946" t="s">
        <v>44</v>
      </c>
      <c r="P1946">
        <v>60</v>
      </c>
      <c r="Q1946" t="s">
        <v>45</v>
      </c>
      <c r="S1946" t="s">
        <v>46</v>
      </c>
      <c r="U1946" t="s">
        <v>47</v>
      </c>
      <c r="V1946" t="s">
        <v>48</v>
      </c>
      <c r="W1946" t="s">
        <v>52</v>
      </c>
      <c r="Y1946">
        <v>16</v>
      </c>
      <c r="Z1946" t="s">
        <v>50</v>
      </c>
      <c r="AA1946" t="s">
        <v>53</v>
      </c>
      <c r="AB1946">
        <v>1</v>
      </c>
      <c r="AC1946">
        <v>1</v>
      </c>
      <c r="AD1946" t="s">
        <v>54</v>
      </c>
      <c r="AE1946">
        <v>318</v>
      </c>
      <c r="AF1946">
        <v>380</v>
      </c>
      <c r="AG1946" t="s">
        <v>3745</v>
      </c>
    </row>
    <row r="1947" spans="1:33" x14ac:dyDescent="0.25">
      <c r="A1947">
        <v>958</v>
      </c>
      <c r="B1947" t="s">
        <v>35</v>
      </c>
      <c r="C1947" t="s">
        <v>518</v>
      </c>
      <c r="D1947" t="s">
        <v>519</v>
      </c>
      <c r="E1947" t="s">
        <v>38</v>
      </c>
      <c r="F1947" t="s">
        <v>3687</v>
      </c>
      <c r="G1947" t="s">
        <v>3687</v>
      </c>
      <c r="H1947" t="s">
        <v>3688</v>
      </c>
      <c r="I1947" t="s">
        <v>3746</v>
      </c>
      <c r="J1947" t="s">
        <v>3257</v>
      </c>
      <c r="K1947" t="s">
        <v>3747</v>
      </c>
      <c r="L1947">
        <v>2023</v>
      </c>
      <c r="M1947">
        <v>8</v>
      </c>
      <c r="N1947">
        <v>11</v>
      </c>
      <c r="O1947" t="s">
        <v>44</v>
      </c>
      <c r="P1947">
        <v>60</v>
      </c>
      <c r="Q1947" t="s">
        <v>45</v>
      </c>
      <c r="S1947" t="s">
        <v>46</v>
      </c>
      <c r="U1947" t="s">
        <v>47</v>
      </c>
      <c r="V1947" t="s">
        <v>48</v>
      </c>
      <c r="W1947" t="s">
        <v>49</v>
      </c>
      <c r="Y1947">
        <v>17</v>
      </c>
      <c r="Z1947" t="s">
        <v>50</v>
      </c>
      <c r="AA1947" t="s">
        <v>157</v>
      </c>
      <c r="AB1947">
        <v>1</v>
      </c>
      <c r="AC1947">
        <v>1</v>
      </c>
      <c r="AD1947" t="s">
        <v>54</v>
      </c>
      <c r="AE1947">
        <v>290</v>
      </c>
      <c r="AF1947">
        <v>295</v>
      </c>
      <c r="AG1947" t="s">
        <v>3301</v>
      </c>
    </row>
    <row r="1948" spans="1:33" x14ac:dyDescent="0.25">
      <c r="A1948">
        <v>958</v>
      </c>
      <c r="B1948" t="s">
        <v>35</v>
      </c>
      <c r="C1948" t="s">
        <v>518</v>
      </c>
      <c r="D1948" t="s">
        <v>519</v>
      </c>
      <c r="E1948" t="s">
        <v>38</v>
      </c>
      <c r="F1948" t="s">
        <v>3687</v>
      </c>
      <c r="G1948" t="s">
        <v>3687</v>
      </c>
      <c r="H1948" t="s">
        <v>3688</v>
      </c>
      <c r="I1948" t="s">
        <v>3746</v>
      </c>
      <c r="J1948" t="s">
        <v>3257</v>
      </c>
      <c r="K1948" t="s">
        <v>3747</v>
      </c>
      <c r="L1948">
        <v>2023</v>
      </c>
      <c r="M1948">
        <v>8</v>
      </c>
      <c r="N1948">
        <v>11</v>
      </c>
      <c r="O1948" t="s">
        <v>44</v>
      </c>
      <c r="P1948">
        <v>60</v>
      </c>
      <c r="Q1948" t="s">
        <v>45</v>
      </c>
      <c r="S1948" t="s">
        <v>46</v>
      </c>
      <c r="U1948" t="s">
        <v>47</v>
      </c>
      <c r="V1948" t="s">
        <v>48</v>
      </c>
      <c r="W1948" t="s">
        <v>52</v>
      </c>
      <c r="Y1948">
        <v>17</v>
      </c>
      <c r="Z1948" t="s">
        <v>50</v>
      </c>
      <c r="AA1948" t="s">
        <v>53</v>
      </c>
      <c r="AB1948">
        <v>1</v>
      </c>
      <c r="AC1948">
        <v>1</v>
      </c>
      <c r="AD1948" t="s">
        <v>54</v>
      </c>
      <c r="AE1948">
        <v>316</v>
      </c>
      <c r="AF1948">
        <v>368</v>
      </c>
      <c r="AG1948" t="s">
        <v>2310</v>
      </c>
    </row>
    <row r="1949" spans="1:33" x14ac:dyDescent="0.25">
      <c r="A1949">
        <v>958</v>
      </c>
      <c r="B1949" t="s">
        <v>35</v>
      </c>
      <c r="C1949" t="s">
        <v>518</v>
      </c>
      <c r="D1949" t="s">
        <v>519</v>
      </c>
      <c r="E1949" t="s">
        <v>38</v>
      </c>
      <c r="F1949" t="s">
        <v>3687</v>
      </c>
      <c r="G1949" t="s">
        <v>3687</v>
      </c>
      <c r="H1949" t="s">
        <v>3688</v>
      </c>
      <c r="I1949" t="s">
        <v>3748</v>
      </c>
      <c r="J1949" t="s">
        <v>3257</v>
      </c>
      <c r="K1949" t="s">
        <v>3749</v>
      </c>
      <c r="L1949">
        <v>2023</v>
      </c>
      <c r="M1949">
        <v>8</v>
      </c>
      <c r="N1949">
        <v>11</v>
      </c>
      <c r="O1949" t="s">
        <v>44</v>
      </c>
      <c r="P1949">
        <v>60</v>
      </c>
      <c r="Q1949" t="s">
        <v>45</v>
      </c>
      <c r="S1949" t="s">
        <v>46</v>
      </c>
      <c r="U1949" t="s">
        <v>47</v>
      </c>
      <c r="V1949" t="s">
        <v>48</v>
      </c>
      <c r="W1949" t="s">
        <v>49</v>
      </c>
      <c r="Y1949">
        <v>18</v>
      </c>
      <c r="Z1949" t="s">
        <v>50</v>
      </c>
      <c r="AA1949" t="s">
        <v>527</v>
      </c>
      <c r="AB1949">
        <v>1</v>
      </c>
      <c r="AC1949">
        <v>1</v>
      </c>
      <c r="AD1949" t="s">
        <v>54</v>
      </c>
      <c r="AE1949">
        <v>289</v>
      </c>
      <c r="AF1949">
        <v>304</v>
      </c>
      <c r="AG1949" t="s">
        <v>2958</v>
      </c>
    </row>
    <row r="1950" spans="1:33" x14ac:dyDescent="0.25">
      <c r="A1950">
        <v>958</v>
      </c>
      <c r="B1950" t="s">
        <v>35</v>
      </c>
      <c r="C1950" t="s">
        <v>518</v>
      </c>
      <c r="D1950" t="s">
        <v>519</v>
      </c>
      <c r="E1950" t="s">
        <v>38</v>
      </c>
      <c r="F1950" t="s">
        <v>3687</v>
      </c>
      <c r="G1950" t="s">
        <v>3687</v>
      </c>
      <c r="H1950" t="s">
        <v>3688</v>
      </c>
      <c r="I1950" t="s">
        <v>3748</v>
      </c>
      <c r="J1950" t="s">
        <v>3257</v>
      </c>
      <c r="K1950" t="s">
        <v>3749</v>
      </c>
      <c r="L1950">
        <v>2023</v>
      </c>
      <c r="M1950">
        <v>8</v>
      </c>
      <c r="N1950">
        <v>11</v>
      </c>
      <c r="O1950" t="s">
        <v>44</v>
      </c>
      <c r="P1950">
        <v>60</v>
      </c>
      <c r="Q1950" t="s">
        <v>45</v>
      </c>
      <c r="S1950" t="s">
        <v>46</v>
      </c>
      <c r="U1950" t="s">
        <v>47</v>
      </c>
      <c r="V1950" t="s">
        <v>48</v>
      </c>
      <c r="W1950" t="s">
        <v>52</v>
      </c>
      <c r="Y1950">
        <v>18</v>
      </c>
      <c r="Z1950" t="s">
        <v>50</v>
      </c>
      <c r="AA1950" t="s">
        <v>53</v>
      </c>
      <c r="AB1950">
        <v>1</v>
      </c>
      <c r="AC1950">
        <v>1</v>
      </c>
      <c r="AD1950" t="s">
        <v>54</v>
      </c>
      <c r="AE1950">
        <v>313</v>
      </c>
      <c r="AF1950">
        <v>380</v>
      </c>
      <c r="AG1950" t="s">
        <v>3750</v>
      </c>
    </row>
    <row r="1951" spans="1:33" x14ac:dyDescent="0.25">
      <c r="A1951">
        <v>958</v>
      </c>
      <c r="B1951" t="s">
        <v>35</v>
      </c>
      <c r="C1951" t="s">
        <v>518</v>
      </c>
      <c r="D1951" t="s">
        <v>519</v>
      </c>
      <c r="E1951" t="s">
        <v>38</v>
      </c>
      <c r="F1951" t="s">
        <v>3687</v>
      </c>
      <c r="G1951" t="s">
        <v>3687</v>
      </c>
      <c r="H1951" t="s">
        <v>3688</v>
      </c>
      <c r="I1951" t="s">
        <v>3751</v>
      </c>
      <c r="J1951" t="s">
        <v>3257</v>
      </c>
      <c r="K1951" t="s">
        <v>3752</v>
      </c>
      <c r="L1951">
        <v>2023</v>
      </c>
      <c r="M1951">
        <v>8</v>
      </c>
      <c r="N1951">
        <v>11</v>
      </c>
      <c r="O1951" t="s">
        <v>44</v>
      </c>
      <c r="P1951">
        <v>60</v>
      </c>
      <c r="Q1951" t="s">
        <v>45</v>
      </c>
      <c r="S1951" t="s">
        <v>46</v>
      </c>
      <c r="U1951" t="s">
        <v>47</v>
      </c>
      <c r="V1951" t="s">
        <v>48</v>
      </c>
      <c r="W1951" t="s">
        <v>49</v>
      </c>
      <c r="Y1951">
        <v>19</v>
      </c>
      <c r="Z1951" t="s">
        <v>50</v>
      </c>
      <c r="AA1951" t="s">
        <v>135</v>
      </c>
      <c r="AB1951">
        <v>1</v>
      </c>
      <c r="AC1951">
        <v>1</v>
      </c>
      <c r="AD1951" t="s">
        <v>54</v>
      </c>
      <c r="AE1951">
        <v>288</v>
      </c>
      <c r="AF1951">
        <v>356</v>
      </c>
      <c r="AG1951" t="s">
        <v>3753</v>
      </c>
    </row>
    <row r="1952" spans="1:33" x14ac:dyDescent="0.25">
      <c r="A1952">
        <v>958</v>
      </c>
      <c r="B1952" t="s">
        <v>35</v>
      </c>
      <c r="C1952" t="s">
        <v>518</v>
      </c>
      <c r="D1952" t="s">
        <v>519</v>
      </c>
      <c r="E1952" t="s">
        <v>38</v>
      </c>
      <c r="F1952" t="s">
        <v>3687</v>
      </c>
      <c r="G1952" t="s">
        <v>3687</v>
      </c>
      <c r="H1952" t="s">
        <v>3688</v>
      </c>
      <c r="I1952" t="s">
        <v>3751</v>
      </c>
      <c r="J1952" t="s">
        <v>3257</v>
      </c>
      <c r="K1952" t="s">
        <v>3752</v>
      </c>
      <c r="L1952">
        <v>2023</v>
      </c>
      <c r="M1952">
        <v>8</v>
      </c>
      <c r="N1952">
        <v>11</v>
      </c>
      <c r="O1952" t="s">
        <v>44</v>
      </c>
      <c r="P1952">
        <v>60</v>
      </c>
      <c r="Q1952" t="s">
        <v>45</v>
      </c>
      <c r="S1952" t="s">
        <v>46</v>
      </c>
      <c r="U1952" t="s">
        <v>47</v>
      </c>
      <c r="V1952" t="s">
        <v>48</v>
      </c>
      <c r="W1952" t="s">
        <v>52</v>
      </c>
      <c r="Y1952">
        <v>19</v>
      </c>
      <c r="Z1952" t="s">
        <v>50</v>
      </c>
      <c r="AA1952" t="s">
        <v>53</v>
      </c>
      <c r="AB1952">
        <v>1</v>
      </c>
      <c r="AC1952">
        <v>1</v>
      </c>
      <c r="AD1952" t="s">
        <v>54</v>
      </c>
      <c r="AE1952">
        <v>311</v>
      </c>
      <c r="AF1952">
        <v>377</v>
      </c>
      <c r="AG1952" t="s">
        <v>3754</v>
      </c>
    </row>
    <row r="1953" spans="1:33" x14ac:dyDescent="0.25">
      <c r="A1953">
        <v>958</v>
      </c>
      <c r="B1953" t="s">
        <v>35</v>
      </c>
      <c r="C1953" t="s">
        <v>518</v>
      </c>
      <c r="D1953" t="s">
        <v>519</v>
      </c>
      <c r="E1953" t="s">
        <v>38</v>
      </c>
      <c r="F1953" t="s">
        <v>3687</v>
      </c>
      <c r="G1953" t="s">
        <v>3687</v>
      </c>
      <c r="H1953" t="s">
        <v>3688</v>
      </c>
      <c r="I1953" t="s">
        <v>3755</v>
      </c>
      <c r="J1953" t="s">
        <v>3257</v>
      </c>
      <c r="K1953" t="s">
        <v>3756</v>
      </c>
      <c r="L1953">
        <v>2023</v>
      </c>
      <c r="M1953">
        <v>8</v>
      </c>
      <c r="N1953">
        <v>11</v>
      </c>
      <c r="O1953" t="s">
        <v>44</v>
      </c>
      <c r="P1953">
        <v>60</v>
      </c>
      <c r="Q1953" t="s">
        <v>45</v>
      </c>
      <c r="S1953" t="s">
        <v>46</v>
      </c>
      <c r="U1953" t="s">
        <v>47</v>
      </c>
      <c r="V1953" t="s">
        <v>48</v>
      </c>
      <c r="W1953" t="s">
        <v>49</v>
      </c>
      <c r="Y1953">
        <v>20</v>
      </c>
      <c r="Z1953" t="s">
        <v>50</v>
      </c>
      <c r="AA1953" t="s">
        <v>527</v>
      </c>
      <c r="AB1953">
        <v>1</v>
      </c>
      <c r="AC1953">
        <v>1</v>
      </c>
      <c r="AD1953" t="s">
        <v>54</v>
      </c>
      <c r="AE1953">
        <v>288</v>
      </c>
      <c r="AF1953">
        <v>270</v>
      </c>
      <c r="AG1953" t="s">
        <v>3757</v>
      </c>
    </row>
    <row r="1954" spans="1:33" x14ac:dyDescent="0.25">
      <c r="A1954">
        <v>958</v>
      </c>
      <c r="B1954" t="s">
        <v>35</v>
      </c>
      <c r="C1954" t="s">
        <v>518</v>
      </c>
      <c r="D1954" t="s">
        <v>519</v>
      </c>
      <c r="E1954" t="s">
        <v>38</v>
      </c>
      <c r="F1954" t="s">
        <v>3687</v>
      </c>
      <c r="G1954" t="s">
        <v>3687</v>
      </c>
      <c r="H1954" t="s">
        <v>3688</v>
      </c>
      <c r="I1954" t="s">
        <v>3755</v>
      </c>
      <c r="J1954" t="s">
        <v>3257</v>
      </c>
      <c r="K1954" t="s">
        <v>3756</v>
      </c>
      <c r="L1954">
        <v>2023</v>
      </c>
      <c r="M1954">
        <v>8</v>
      </c>
      <c r="N1954">
        <v>11</v>
      </c>
      <c r="O1954" t="s">
        <v>44</v>
      </c>
      <c r="P1954">
        <v>60</v>
      </c>
      <c r="Q1954" t="s">
        <v>45</v>
      </c>
      <c r="S1954" t="s">
        <v>46</v>
      </c>
      <c r="U1954" t="s">
        <v>47</v>
      </c>
      <c r="V1954" t="s">
        <v>48</v>
      </c>
      <c r="W1954" t="s">
        <v>52</v>
      </c>
      <c r="Y1954">
        <v>20</v>
      </c>
      <c r="Z1954" t="s">
        <v>50</v>
      </c>
      <c r="AA1954" t="s">
        <v>53</v>
      </c>
      <c r="AB1954">
        <v>1</v>
      </c>
      <c r="AC1954">
        <v>1</v>
      </c>
      <c r="AD1954" t="s">
        <v>54</v>
      </c>
      <c r="AE1954">
        <v>315</v>
      </c>
      <c r="AF1954">
        <v>375</v>
      </c>
      <c r="AG1954" t="s">
        <v>3758</v>
      </c>
    </row>
    <row r="1955" spans="1:33" x14ac:dyDescent="0.25">
      <c r="A1955">
        <v>958</v>
      </c>
      <c r="B1955" t="s">
        <v>35</v>
      </c>
      <c r="C1955" t="s">
        <v>518</v>
      </c>
      <c r="D1955" t="s">
        <v>519</v>
      </c>
      <c r="E1955" t="s">
        <v>38</v>
      </c>
      <c r="F1955" t="s">
        <v>3687</v>
      </c>
      <c r="G1955" t="s">
        <v>3687</v>
      </c>
      <c r="H1955" t="s">
        <v>3688</v>
      </c>
      <c r="I1955" t="s">
        <v>3759</v>
      </c>
      <c r="J1955" t="s">
        <v>3257</v>
      </c>
      <c r="K1955" t="s">
        <v>3760</v>
      </c>
      <c r="L1955">
        <v>2023</v>
      </c>
      <c r="M1955">
        <v>8</v>
      </c>
      <c r="N1955">
        <v>11</v>
      </c>
      <c r="O1955" t="s">
        <v>44</v>
      </c>
      <c r="P1955">
        <v>60</v>
      </c>
      <c r="Q1955" t="s">
        <v>45</v>
      </c>
      <c r="S1955" t="s">
        <v>46</v>
      </c>
      <c r="U1955" t="s">
        <v>47</v>
      </c>
      <c r="V1955" t="s">
        <v>48</v>
      </c>
      <c r="W1955" t="s">
        <v>49</v>
      </c>
      <c r="Y1955">
        <v>21</v>
      </c>
      <c r="Z1955" t="s">
        <v>50</v>
      </c>
      <c r="AA1955" t="s">
        <v>117</v>
      </c>
      <c r="AB1955">
        <v>1</v>
      </c>
      <c r="AC1955">
        <v>1</v>
      </c>
      <c r="AD1955" t="s">
        <v>54</v>
      </c>
      <c r="AE1955">
        <v>283</v>
      </c>
      <c r="AF1955">
        <v>314</v>
      </c>
      <c r="AG1955" t="s">
        <v>3761</v>
      </c>
    </row>
    <row r="1956" spans="1:33" x14ac:dyDescent="0.25">
      <c r="A1956">
        <v>958</v>
      </c>
      <c r="B1956" t="s">
        <v>35</v>
      </c>
      <c r="C1956" t="s">
        <v>518</v>
      </c>
      <c r="D1956" t="s">
        <v>519</v>
      </c>
      <c r="E1956" t="s">
        <v>38</v>
      </c>
      <c r="F1956" t="s">
        <v>3687</v>
      </c>
      <c r="G1956" t="s">
        <v>3687</v>
      </c>
      <c r="H1956" t="s">
        <v>3688</v>
      </c>
      <c r="I1956" t="s">
        <v>3759</v>
      </c>
      <c r="J1956" t="s">
        <v>3257</v>
      </c>
      <c r="K1956" t="s">
        <v>3760</v>
      </c>
      <c r="L1956">
        <v>2023</v>
      </c>
      <c r="M1956">
        <v>8</v>
      </c>
      <c r="N1956">
        <v>11</v>
      </c>
      <c r="O1956" t="s">
        <v>44</v>
      </c>
      <c r="P1956">
        <v>60</v>
      </c>
      <c r="Q1956" t="s">
        <v>45</v>
      </c>
      <c r="S1956" t="s">
        <v>46</v>
      </c>
      <c r="U1956" t="s">
        <v>47</v>
      </c>
      <c r="V1956" t="s">
        <v>48</v>
      </c>
      <c r="W1956" t="s">
        <v>52</v>
      </c>
      <c r="Y1956">
        <v>21</v>
      </c>
      <c r="Z1956" t="s">
        <v>50</v>
      </c>
      <c r="AA1956" t="s">
        <v>53</v>
      </c>
      <c r="AB1956">
        <v>1</v>
      </c>
      <c r="AC1956">
        <v>1</v>
      </c>
      <c r="AD1956" t="s">
        <v>54</v>
      </c>
      <c r="AE1956">
        <v>321</v>
      </c>
      <c r="AF1956">
        <v>373</v>
      </c>
      <c r="AG1956" t="s">
        <v>3762</v>
      </c>
    </row>
    <row r="1957" spans="1:33" x14ac:dyDescent="0.25">
      <c r="A1957">
        <v>958</v>
      </c>
      <c r="B1957" t="s">
        <v>35</v>
      </c>
      <c r="C1957" t="s">
        <v>518</v>
      </c>
      <c r="D1957" t="s">
        <v>519</v>
      </c>
      <c r="E1957" t="s">
        <v>38</v>
      </c>
      <c r="F1957" t="s">
        <v>3687</v>
      </c>
      <c r="G1957" t="s">
        <v>3687</v>
      </c>
      <c r="H1957" t="s">
        <v>3688</v>
      </c>
      <c r="I1957" t="s">
        <v>3763</v>
      </c>
      <c r="J1957" t="s">
        <v>3257</v>
      </c>
      <c r="K1957" t="s">
        <v>3764</v>
      </c>
      <c r="L1957">
        <v>2023</v>
      </c>
      <c r="M1957">
        <v>8</v>
      </c>
      <c r="N1957">
        <v>11</v>
      </c>
      <c r="O1957" t="s">
        <v>44</v>
      </c>
      <c r="P1957">
        <v>60</v>
      </c>
      <c r="Q1957" t="s">
        <v>45</v>
      </c>
      <c r="S1957" t="s">
        <v>46</v>
      </c>
      <c r="U1957" t="s">
        <v>47</v>
      </c>
      <c r="V1957" t="s">
        <v>48</v>
      </c>
      <c r="W1957" t="s">
        <v>49</v>
      </c>
      <c r="Y1957">
        <v>22</v>
      </c>
      <c r="Z1957" t="s">
        <v>50</v>
      </c>
      <c r="AA1957" t="s">
        <v>527</v>
      </c>
      <c r="AB1957">
        <v>1</v>
      </c>
      <c r="AC1957">
        <v>1</v>
      </c>
      <c r="AD1957" t="s">
        <v>54</v>
      </c>
      <c r="AE1957">
        <v>288</v>
      </c>
      <c r="AF1957">
        <v>304</v>
      </c>
      <c r="AG1957" t="s">
        <v>3079</v>
      </c>
    </row>
    <row r="1958" spans="1:33" x14ac:dyDescent="0.25">
      <c r="A1958">
        <v>958</v>
      </c>
      <c r="B1958" t="s">
        <v>35</v>
      </c>
      <c r="C1958" t="s">
        <v>518</v>
      </c>
      <c r="D1958" t="s">
        <v>519</v>
      </c>
      <c r="E1958" t="s">
        <v>38</v>
      </c>
      <c r="F1958" t="s">
        <v>3687</v>
      </c>
      <c r="G1958" t="s">
        <v>3687</v>
      </c>
      <c r="H1958" t="s">
        <v>3688</v>
      </c>
      <c r="I1958" t="s">
        <v>3763</v>
      </c>
      <c r="J1958" t="s">
        <v>3257</v>
      </c>
      <c r="K1958" t="s">
        <v>3764</v>
      </c>
      <c r="L1958">
        <v>2023</v>
      </c>
      <c r="M1958">
        <v>8</v>
      </c>
      <c r="N1958">
        <v>11</v>
      </c>
      <c r="O1958" t="s">
        <v>44</v>
      </c>
      <c r="P1958">
        <v>60</v>
      </c>
      <c r="Q1958" t="s">
        <v>45</v>
      </c>
      <c r="S1958" t="s">
        <v>46</v>
      </c>
      <c r="U1958" t="s">
        <v>47</v>
      </c>
      <c r="V1958" t="s">
        <v>48</v>
      </c>
      <c r="W1958" t="s">
        <v>52</v>
      </c>
      <c r="Y1958">
        <v>22</v>
      </c>
      <c r="Z1958" t="s">
        <v>50</v>
      </c>
      <c r="AA1958" t="s">
        <v>53</v>
      </c>
      <c r="AB1958">
        <v>1</v>
      </c>
      <c r="AC1958">
        <v>1</v>
      </c>
      <c r="AD1958" t="s">
        <v>54</v>
      </c>
      <c r="AE1958">
        <v>315</v>
      </c>
      <c r="AF1958">
        <v>373</v>
      </c>
      <c r="AG1958" t="s">
        <v>3243</v>
      </c>
    </row>
    <row r="1959" spans="1:33" x14ac:dyDescent="0.25">
      <c r="A1959">
        <v>958</v>
      </c>
      <c r="B1959" t="s">
        <v>35</v>
      </c>
      <c r="C1959" t="s">
        <v>518</v>
      </c>
      <c r="D1959" t="s">
        <v>519</v>
      </c>
      <c r="E1959" t="s">
        <v>38</v>
      </c>
      <c r="F1959" t="s">
        <v>3687</v>
      </c>
      <c r="G1959" t="s">
        <v>3687</v>
      </c>
      <c r="H1959" t="s">
        <v>3688</v>
      </c>
      <c r="I1959" t="s">
        <v>3765</v>
      </c>
      <c r="J1959" t="s">
        <v>3257</v>
      </c>
      <c r="K1959" t="s">
        <v>3766</v>
      </c>
      <c r="L1959">
        <v>2023</v>
      </c>
      <c r="M1959">
        <v>8</v>
      </c>
      <c r="N1959">
        <v>11</v>
      </c>
      <c r="O1959" t="s">
        <v>44</v>
      </c>
      <c r="P1959">
        <v>60</v>
      </c>
      <c r="Q1959" t="s">
        <v>45</v>
      </c>
      <c r="S1959" t="s">
        <v>46</v>
      </c>
      <c r="U1959" t="s">
        <v>47</v>
      </c>
      <c r="V1959" t="s">
        <v>48</v>
      </c>
      <c r="W1959" t="s">
        <v>49</v>
      </c>
      <c r="Y1959">
        <v>23</v>
      </c>
      <c r="Z1959" t="s">
        <v>50</v>
      </c>
      <c r="AA1959" t="s">
        <v>527</v>
      </c>
      <c r="AB1959">
        <v>1</v>
      </c>
      <c r="AC1959">
        <v>1</v>
      </c>
      <c r="AD1959" t="s">
        <v>54</v>
      </c>
      <c r="AE1959">
        <v>289</v>
      </c>
      <c r="AF1959">
        <v>284</v>
      </c>
      <c r="AG1959" t="s">
        <v>3767</v>
      </c>
    </row>
    <row r="1960" spans="1:33" x14ac:dyDescent="0.25">
      <c r="A1960">
        <v>958</v>
      </c>
      <c r="B1960" t="s">
        <v>35</v>
      </c>
      <c r="C1960" t="s">
        <v>518</v>
      </c>
      <c r="D1960" t="s">
        <v>519</v>
      </c>
      <c r="E1960" t="s">
        <v>38</v>
      </c>
      <c r="F1960" t="s">
        <v>3687</v>
      </c>
      <c r="G1960" t="s">
        <v>3687</v>
      </c>
      <c r="H1960" t="s">
        <v>3688</v>
      </c>
      <c r="I1960" t="s">
        <v>3765</v>
      </c>
      <c r="J1960" t="s">
        <v>3257</v>
      </c>
      <c r="K1960" t="s">
        <v>3766</v>
      </c>
      <c r="L1960">
        <v>2023</v>
      </c>
      <c r="M1960">
        <v>8</v>
      </c>
      <c r="N1960">
        <v>11</v>
      </c>
      <c r="O1960" t="s">
        <v>44</v>
      </c>
      <c r="P1960">
        <v>60</v>
      </c>
      <c r="Q1960" t="s">
        <v>45</v>
      </c>
      <c r="S1960" t="s">
        <v>46</v>
      </c>
      <c r="U1960" t="s">
        <v>47</v>
      </c>
      <c r="V1960" t="s">
        <v>48</v>
      </c>
      <c r="W1960" t="s">
        <v>52</v>
      </c>
      <c r="Y1960">
        <v>23</v>
      </c>
      <c r="Z1960" t="s">
        <v>50</v>
      </c>
      <c r="AA1960" t="s">
        <v>53</v>
      </c>
      <c r="AB1960">
        <v>1</v>
      </c>
      <c r="AC1960">
        <v>1</v>
      </c>
      <c r="AD1960" t="s">
        <v>54</v>
      </c>
      <c r="AE1960">
        <v>311</v>
      </c>
      <c r="AF1960">
        <v>379</v>
      </c>
      <c r="AG1960" t="s">
        <v>3768</v>
      </c>
    </row>
    <row r="1961" spans="1:33" x14ac:dyDescent="0.25">
      <c r="A1961">
        <v>958</v>
      </c>
      <c r="B1961" t="s">
        <v>35</v>
      </c>
      <c r="C1961" t="s">
        <v>518</v>
      </c>
      <c r="D1961" t="s">
        <v>519</v>
      </c>
      <c r="E1961" t="s">
        <v>38</v>
      </c>
      <c r="F1961" t="s">
        <v>3687</v>
      </c>
      <c r="G1961" t="s">
        <v>3687</v>
      </c>
      <c r="H1961" t="s">
        <v>3688</v>
      </c>
      <c r="I1961" t="s">
        <v>3769</v>
      </c>
      <c r="J1961" t="s">
        <v>3257</v>
      </c>
      <c r="K1961" t="s">
        <v>3770</v>
      </c>
      <c r="L1961">
        <v>2023</v>
      </c>
      <c r="M1961">
        <v>8</v>
      </c>
      <c r="N1961">
        <v>11</v>
      </c>
      <c r="O1961" t="s">
        <v>44</v>
      </c>
      <c r="P1961">
        <v>60</v>
      </c>
      <c r="Q1961" t="s">
        <v>45</v>
      </c>
      <c r="S1961" t="s">
        <v>46</v>
      </c>
      <c r="U1961" t="s">
        <v>47</v>
      </c>
      <c r="V1961" t="s">
        <v>48</v>
      </c>
      <c r="W1961" t="s">
        <v>49</v>
      </c>
      <c r="Y1961">
        <v>24</v>
      </c>
      <c r="Z1961" t="s">
        <v>50</v>
      </c>
      <c r="AA1961" t="s">
        <v>135</v>
      </c>
      <c r="AB1961">
        <v>1</v>
      </c>
      <c r="AC1961">
        <v>1</v>
      </c>
      <c r="AD1961" t="s">
        <v>54</v>
      </c>
      <c r="AE1961">
        <v>284</v>
      </c>
      <c r="AF1961">
        <v>299</v>
      </c>
      <c r="AG1961" t="s">
        <v>3290</v>
      </c>
    </row>
    <row r="1962" spans="1:33" x14ac:dyDescent="0.25">
      <c r="A1962">
        <v>958</v>
      </c>
      <c r="B1962" t="s">
        <v>35</v>
      </c>
      <c r="C1962" t="s">
        <v>518</v>
      </c>
      <c r="D1962" t="s">
        <v>519</v>
      </c>
      <c r="E1962" t="s">
        <v>38</v>
      </c>
      <c r="F1962" t="s">
        <v>3687</v>
      </c>
      <c r="G1962" t="s">
        <v>3687</v>
      </c>
      <c r="H1962" t="s">
        <v>3688</v>
      </c>
      <c r="I1962" t="s">
        <v>3769</v>
      </c>
      <c r="J1962" t="s">
        <v>3257</v>
      </c>
      <c r="K1962" t="s">
        <v>3770</v>
      </c>
      <c r="L1962">
        <v>2023</v>
      </c>
      <c r="M1962">
        <v>8</v>
      </c>
      <c r="N1962">
        <v>11</v>
      </c>
      <c r="O1962" t="s">
        <v>44</v>
      </c>
      <c r="P1962">
        <v>60</v>
      </c>
      <c r="Q1962" t="s">
        <v>45</v>
      </c>
      <c r="S1962" t="s">
        <v>46</v>
      </c>
      <c r="U1962" t="s">
        <v>47</v>
      </c>
      <c r="V1962" t="s">
        <v>48</v>
      </c>
      <c r="W1962" t="s">
        <v>52</v>
      </c>
      <c r="Y1962">
        <v>24</v>
      </c>
      <c r="Z1962" t="s">
        <v>50</v>
      </c>
      <c r="AA1962" t="s">
        <v>53</v>
      </c>
      <c r="AB1962">
        <v>1</v>
      </c>
      <c r="AC1962">
        <v>1</v>
      </c>
      <c r="AD1962" t="s">
        <v>54</v>
      </c>
      <c r="AE1962">
        <v>316</v>
      </c>
      <c r="AF1962">
        <v>374</v>
      </c>
      <c r="AG1962" t="s">
        <v>829</v>
      </c>
    </row>
    <row r="1963" spans="1:33" x14ac:dyDescent="0.25">
      <c r="A1963">
        <v>958</v>
      </c>
      <c r="B1963" t="s">
        <v>35</v>
      </c>
      <c r="C1963" t="s">
        <v>518</v>
      </c>
      <c r="D1963" t="s">
        <v>519</v>
      </c>
      <c r="E1963" t="s">
        <v>38</v>
      </c>
      <c r="F1963" t="s">
        <v>3687</v>
      </c>
      <c r="G1963" t="s">
        <v>3687</v>
      </c>
      <c r="H1963" t="s">
        <v>3688</v>
      </c>
      <c r="I1963" t="s">
        <v>3771</v>
      </c>
      <c r="J1963" t="s">
        <v>3257</v>
      </c>
      <c r="K1963" t="s">
        <v>3772</v>
      </c>
      <c r="L1963">
        <v>2023</v>
      </c>
      <c r="M1963">
        <v>8</v>
      </c>
      <c r="N1963">
        <v>11</v>
      </c>
      <c r="O1963" t="s">
        <v>44</v>
      </c>
      <c r="P1963">
        <v>60</v>
      </c>
      <c r="Q1963" t="s">
        <v>45</v>
      </c>
      <c r="S1963" t="s">
        <v>46</v>
      </c>
      <c r="U1963" t="s">
        <v>47</v>
      </c>
      <c r="V1963" t="s">
        <v>48</v>
      </c>
      <c r="W1963" t="s">
        <v>49</v>
      </c>
      <c r="Y1963">
        <v>25</v>
      </c>
      <c r="Z1963" t="s">
        <v>50</v>
      </c>
      <c r="AA1963" t="s">
        <v>527</v>
      </c>
      <c r="AB1963">
        <v>1</v>
      </c>
      <c r="AC1963">
        <v>1</v>
      </c>
      <c r="AD1963" t="s">
        <v>54</v>
      </c>
      <c r="AE1963">
        <v>282</v>
      </c>
      <c r="AF1963">
        <v>302</v>
      </c>
      <c r="AG1963" t="s">
        <v>1560</v>
      </c>
    </row>
    <row r="1964" spans="1:33" x14ac:dyDescent="0.25">
      <c r="A1964">
        <v>958</v>
      </c>
      <c r="B1964" t="s">
        <v>35</v>
      </c>
      <c r="C1964" t="s">
        <v>518</v>
      </c>
      <c r="D1964" t="s">
        <v>519</v>
      </c>
      <c r="E1964" t="s">
        <v>38</v>
      </c>
      <c r="F1964" t="s">
        <v>3687</v>
      </c>
      <c r="G1964" t="s">
        <v>3687</v>
      </c>
      <c r="H1964" t="s">
        <v>3688</v>
      </c>
      <c r="I1964" t="s">
        <v>3771</v>
      </c>
      <c r="J1964" t="s">
        <v>3257</v>
      </c>
      <c r="K1964" t="s">
        <v>3772</v>
      </c>
      <c r="L1964">
        <v>2023</v>
      </c>
      <c r="M1964">
        <v>8</v>
      </c>
      <c r="N1964">
        <v>11</v>
      </c>
      <c r="O1964" t="s">
        <v>44</v>
      </c>
      <c r="P1964">
        <v>60</v>
      </c>
      <c r="Q1964" t="s">
        <v>45</v>
      </c>
      <c r="S1964" t="s">
        <v>46</v>
      </c>
      <c r="U1964" t="s">
        <v>47</v>
      </c>
      <c r="V1964" t="s">
        <v>48</v>
      </c>
      <c r="W1964" t="s">
        <v>52</v>
      </c>
      <c r="Y1964">
        <v>25</v>
      </c>
      <c r="Z1964" t="s">
        <v>50</v>
      </c>
      <c r="AA1964" t="s">
        <v>53</v>
      </c>
      <c r="AB1964">
        <v>1</v>
      </c>
      <c r="AC1964">
        <v>1</v>
      </c>
      <c r="AD1964" t="s">
        <v>54</v>
      </c>
      <c r="AE1964">
        <v>316</v>
      </c>
      <c r="AF1964">
        <v>370</v>
      </c>
      <c r="AG1964" t="s">
        <v>3773</v>
      </c>
    </row>
    <row r="1965" spans="1:33" x14ac:dyDescent="0.25">
      <c r="A1965">
        <v>958</v>
      </c>
      <c r="B1965" t="s">
        <v>35</v>
      </c>
      <c r="C1965" t="s">
        <v>518</v>
      </c>
      <c r="D1965" t="s">
        <v>519</v>
      </c>
      <c r="E1965" t="s">
        <v>38</v>
      </c>
      <c r="F1965" t="s">
        <v>3687</v>
      </c>
      <c r="G1965" t="s">
        <v>3687</v>
      </c>
      <c r="H1965" t="s">
        <v>3688</v>
      </c>
      <c r="I1965" t="s">
        <v>3774</v>
      </c>
      <c r="J1965" t="s">
        <v>3257</v>
      </c>
      <c r="K1965" t="s">
        <v>3775</v>
      </c>
      <c r="L1965">
        <v>2023</v>
      </c>
      <c r="M1965">
        <v>8</v>
      </c>
      <c r="N1965">
        <v>11</v>
      </c>
      <c r="O1965" t="s">
        <v>44</v>
      </c>
      <c r="P1965">
        <v>60</v>
      </c>
      <c r="Q1965" t="s">
        <v>45</v>
      </c>
      <c r="S1965" t="s">
        <v>46</v>
      </c>
      <c r="U1965" t="s">
        <v>47</v>
      </c>
      <c r="V1965" t="s">
        <v>48</v>
      </c>
      <c r="W1965" t="s">
        <v>49</v>
      </c>
      <c r="Y1965">
        <v>26</v>
      </c>
      <c r="Z1965" t="s">
        <v>50</v>
      </c>
      <c r="AA1965" t="s">
        <v>527</v>
      </c>
      <c r="AB1965">
        <v>1</v>
      </c>
      <c r="AC1965">
        <v>1</v>
      </c>
      <c r="AD1965" t="s">
        <v>54</v>
      </c>
      <c r="AE1965">
        <v>286</v>
      </c>
      <c r="AF1965">
        <v>291</v>
      </c>
      <c r="AG1965" t="s">
        <v>582</v>
      </c>
    </row>
    <row r="1966" spans="1:33" x14ac:dyDescent="0.25">
      <c r="A1966">
        <v>958</v>
      </c>
      <c r="B1966" t="s">
        <v>35</v>
      </c>
      <c r="C1966" t="s">
        <v>518</v>
      </c>
      <c r="D1966" t="s">
        <v>519</v>
      </c>
      <c r="E1966" t="s">
        <v>38</v>
      </c>
      <c r="F1966" t="s">
        <v>3687</v>
      </c>
      <c r="G1966" t="s">
        <v>3687</v>
      </c>
      <c r="H1966" t="s">
        <v>3688</v>
      </c>
      <c r="I1966" t="s">
        <v>3774</v>
      </c>
      <c r="J1966" t="s">
        <v>3257</v>
      </c>
      <c r="K1966" t="s">
        <v>3775</v>
      </c>
      <c r="L1966">
        <v>2023</v>
      </c>
      <c r="M1966">
        <v>8</v>
      </c>
      <c r="N1966">
        <v>11</v>
      </c>
      <c r="O1966" t="s">
        <v>44</v>
      </c>
      <c r="P1966">
        <v>60</v>
      </c>
      <c r="Q1966" t="s">
        <v>45</v>
      </c>
      <c r="S1966" t="s">
        <v>46</v>
      </c>
      <c r="U1966" t="s">
        <v>47</v>
      </c>
      <c r="V1966" t="s">
        <v>48</v>
      </c>
      <c r="W1966" t="s">
        <v>52</v>
      </c>
      <c r="Y1966">
        <v>26</v>
      </c>
      <c r="AB1966">
        <v>1</v>
      </c>
      <c r="AC1966">
        <v>1</v>
      </c>
      <c r="AD1966" t="s">
        <v>54</v>
      </c>
      <c r="AE1966">
        <v>314</v>
      </c>
      <c r="AF1966">
        <v>376</v>
      </c>
      <c r="AG1966" t="s">
        <v>651</v>
      </c>
    </row>
    <row r="1967" spans="1:33" x14ac:dyDescent="0.25">
      <c r="A1967">
        <v>958</v>
      </c>
      <c r="B1967" t="s">
        <v>35</v>
      </c>
      <c r="C1967" t="s">
        <v>518</v>
      </c>
      <c r="D1967" t="s">
        <v>519</v>
      </c>
      <c r="E1967" t="s">
        <v>38</v>
      </c>
      <c r="F1967" t="s">
        <v>3687</v>
      </c>
      <c r="G1967" t="s">
        <v>3687</v>
      </c>
      <c r="H1967" t="s">
        <v>3688</v>
      </c>
      <c r="I1967" t="s">
        <v>3776</v>
      </c>
      <c r="J1967" t="s">
        <v>3257</v>
      </c>
      <c r="K1967" t="s">
        <v>3777</v>
      </c>
      <c r="L1967">
        <v>2023</v>
      </c>
      <c r="M1967">
        <v>8</v>
      </c>
      <c r="N1967">
        <v>11</v>
      </c>
      <c r="O1967" t="s">
        <v>44</v>
      </c>
      <c r="P1967">
        <v>60</v>
      </c>
      <c r="Q1967" t="s">
        <v>45</v>
      </c>
      <c r="S1967" t="s">
        <v>46</v>
      </c>
      <c r="U1967" t="s">
        <v>47</v>
      </c>
      <c r="V1967" t="s">
        <v>48</v>
      </c>
      <c r="W1967" t="s">
        <v>49</v>
      </c>
      <c r="Y1967">
        <v>27</v>
      </c>
      <c r="Z1967" t="s">
        <v>50</v>
      </c>
      <c r="AA1967" t="s">
        <v>527</v>
      </c>
      <c r="AB1967">
        <v>1</v>
      </c>
      <c r="AC1967">
        <v>1</v>
      </c>
      <c r="AD1967" t="s">
        <v>54</v>
      </c>
      <c r="AE1967">
        <v>289</v>
      </c>
      <c r="AF1967">
        <v>308</v>
      </c>
      <c r="AG1967" t="s">
        <v>3778</v>
      </c>
    </row>
    <row r="1968" spans="1:33" x14ac:dyDescent="0.25">
      <c r="A1968">
        <v>958</v>
      </c>
      <c r="B1968" t="s">
        <v>35</v>
      </c>
      <c r="C1968" t="s">
        <v>518</v>
      </c>
      <c r="D1968" t="s">
        <v>519</v>
      </c>
      <c r="E1968" t="s">
        <v>38</v>
      </c>
      <c r="F1968" t="s">
        <v>3687</v>
      </c>
      <c r="G1968" t="s">
        <v>3687</v>
      </c>
      <c r="H1968" t="s">
        <v>3688</v>
      </c>
      <c r="I1968" t="s">
        <v>3776</v>
      </c>
      <c r="J1968" t="s">
        <v>3257</v>
      </c>
      <c r="K1968" t="s">
        <v>3777</v>
      </c>
      <c r="L1968">
        <v>2023</v>
      </c>
      <c r="M1968">
        <v>8</v>
      </c>
      <c r="N1968">
        <v>11</v>
      </c>
      <c r="O1968" t="s">
        <v>44</v>
      </c>
      <c r="P1968">
        <v>60</v>
      </c>
      <c r="Q1968" t="s">
        <v>45</v>
      </c>
      <c r="S1968" t="s">
        <v>46</v>
      </c>
      <c r="U1968" t="s">
        <v>47</v>
      </c>
      <c r="V1968" t="s">
        <v>48</v>
      </c>
      <c r="W1968" t="s">
        <v>52</v>
      </c>
      <c r="Y1968">
        <v>27</v>
      </c>
      <c r="Z1968" t="s">
        <v>50</v>
      </c>
      <c r="AA1968" t="s">
        <v>53</v>
      </c>
      <c r="AB1968">
        <v>1</v>
      </c>
      <c r="AC1968">
        <v>1</v>
      </c>
      <c r="AD1968" t="s">
        <v>54</v>
      </c>
      <c r="AE1968">
        <v>316</v>
      </c>
      <c r="AF1968">
        <v>377</v>
      </c>
      <c r="AG1968" t="s">
        <v>3779</v>
      </c>
    </row>
    <row r="1969" spans="1:33" x14ac:dyDescent="0.25">
      <c r="A1969">
        <v>958</v>
      </c>
      <c r="B1969" t="s">
        <v>35</v>
      </c>
      <c r="C1969" t="s">
        <v>518</v>
      </c>
      <c r="D1969" t="s">
        <v>519</v>
      </c>
      <c r="E1969" t="s">
        <v>38</v>
      </c>
      <c r="F1969" t="s">
        <v>3687</v>
      </c>
      <c r="G1969" t="s">
        <v>3687</v>
      </c>
      <c r="H1969" t="s">
        <v>3688</v>
      </c>
      <c r="I1969" t="s">
        <v>3780</v>
      </c>
      <c r="J1969" t="s">
        <v>3257</v>
      </c>
      <c r="K1969" t="s">
        <v>3781</v>
      </c>
      <c r="L1969">
        <v>2023</v>
      </c>
      <c r="M1969">
        <v>8</v>
      </c>
      <c r="N1969">
        <v>11</v>
      </c>
      <c r="O1969" t="s">
        <v>44</v>
      </c>
      <c r="P1969">
        <v>60</v>
      </c>
      <c r="Q1969" t="s">
        <v>45</v>
      </c>
      <c r="S1969" t="s">
        <v>46</v>
      </c>
      <c r="U1969" t="s">
        <v>47</v>
      </c>
      <c r="V1969" t="s">
        <v>48</v>
      </c>
      <c r="W1969" t="s">
        <v>49</v>
      </c>
      <c r="Y1969">
        <v>28</v>
      </c>
      <c r="Z1969" t="s">
        <v>50</v>
      </c>
      <c r="AA1969" t="s">
        <v>135</v>
      </c>
      <c r="AB1969">
        <v>1</v>
      </c>
      <c r="AC1969">
        <v>1</v>
      </c>
      <c r="AD1969" t="s">
        <v>54</v>
      </c>
      <c r="AE1969">
        <v>285</v>
      </c>
      <c r="AF1969">
        <v>314</v>
      </c>
      <c r="AG1969" t="s">
        <v>3782</v>
      </c>
    </row>
    <row r="1970" spans="1:33" x14ac:dyDescent="0.25">
      <c r="A1970">
        <v>958</v>
      </c>
      <c r="B1970" t="s">
        <v>35</v>
      </c>
      <c r="C1970" t="s">
        <v>518</v>
      </c>
      <c r="D1970" t="s">
        <v>519</v>
      </c>
      <c r="E1970" t="s">
        <v>38</v>
      </c>
      <c r="F1970" t="s">
        <v>3687</v>
      </c>
      <c r="G1970" t="s">
        <v>3687</v>
      </c>
      <c r="H1970" t="s">
        <v>3688</v>
      </c>
      <c r="I1970" t="s">
        <v>3780</v>
      </c>
      <c r="J1970" t="s">
        <v>3257</v>
      </c>
      <c r="K1970" t="s">
        <v>3781</v>
      </c>
      <c r="L1970">
        <v>2023</v>
      </c>
      <c r="M1970">
        <v>8</v>
      </c>
      <c r="N1970">
        <v>11</v>
      </c>
      <c r="O1970" t="s">
        <v>44</v>
      </c>
      <c r="P1970">
        <v>60</v>
      </c>
      <c r="Q1970" t="s">
        <v>45</v>
      </c>
      <c r="S1970" t="s">
        <v>46</v>
      </c>
      <c r="U1970" t="s">
        <v>47</v>
      </c>
      <c r="V1970" t="s">
        <v>48</v>
      </c>
      <c r="W1970" t="s">
        <v>52</v>
      </c>
      <c r="Y1970">
        <v>28</v>
      </c>
      <c r="Z1970" t="s">
        <v>50</v>
      </c>
      <c r="AA1970" t="s">
        <v>53</v>
      </c>
      <c r="AB1970">
        <v>1</v>
      </c>
      <c r="AC1970">
        <v>1</v>
      </c>
      <c r="AD1970" t="s">
        <v>54</v>
      </c>
      <c r="AE1970">
        <v>316</v>
      </c>
      <c r="AF1970">
        <v>375</v>
      </c>
      <c r="AG1970" t="s">
        <v>849</v>
      </c>
    </row>
    <row r="1971" spans="1:33" x14ac:dyDescent="0.25">
      <c r="A1971">
        <v>958</v>
      </c>
      <c r="B1971" t="s">
        <v>35</v>
      </c>
      <c r="C1971" t="s">
        <v>518</v>
      </c>
      <c r="D1971" t="s">
        <v>519</v>
      </c>
      <c r="E1971" t="s">
        <v>38</v>
      </c>
      <c r="F1971" t="s">
        <v>3687</v>
      </c>
      <c r="G1971" t="s">
        <v>3687</v>
      </c>
      <c r="H1971" t="s">
        <v>3688</v>
      </c>
      <c r="I1971" t="s">
        <v>3783</v>
      </c>
      <c r="J1971" t="s">
        <v>3257</v>
      </c>
      <c r="K1971" t="s">
        <v>3784</v>
      </c>
      <c r="L1971">
        <v>2023</v>
      </c>
      <c r="M1971">
        <v>8</v>
      </c>
      <c r="N1971">
        <v>11</v>
      </c>
      <c r="O1971" t="s">
        <v>44</v>
      </c>
      <c r="P1971">
        <v>60</v>
      </c>
      <c r="Q1971" t="s">
        <v>45</v>
      </c>
      <c r="S1971" t="s">
        <v>46</v>
      </c>
      <c r="U1971" t="s">
        <v>47</v>
      </c>
      <c r="V1971" t="s">
        <v>48</v>
      </c>
      <c r="W1971" t="s">
        <v>49</v>
      </c>
      <c r="Y1971">
        <v>29</v>
      </c>
      <c r="Z1971" t="s">
        <v>50</v>
      </c>
      <c r="AA1971" t="s">
        <v>135</v>
      </c>
      <c r="AB1971">
        <v>1</v>
      </c>
      <c r="AC1971">
        <v>1</v>
      </c>
      <c r="AD1971" t="s">
        <v>54</v>
      </c>
      <c r="AE1971">
        <v>82</v>
      </c>
      <c r="AF1971">
        <v>244</v>
      </c>
      <c r="AG1971" t="s">
        <v>3785</v>
      </c>
    </row>
    <row r="1972" spans="1:33" x14ac:dyDescent="0.25">
      <c r="A1972">
        <v>958</v>
      </c>
      <c r="B1972" t="s">
        <v>35</v>
      </c>
      <c r="C1972" t="s">
        <v>518</v>
      </c>
      <c r="D1972" t="s">
        <v>519</v>
      </c>
      <c r="E1972" t="s">
        <v>38</v>
      </c>
      <c r="F1972" t="s">
        <v>3687</v>
      </c>
      <c r="G1972" t="s">
        <v>3687</v>
      </c>
      <c r="H1972" t="s">
        <v>3688</v>
      </c>
      <c r="I1972" t="s">
        <v>3783</v>
      </c>
      <c r="J1972" t="s">
        <v>3257</v>
      </c>
      <c r="K1972" t="s">
        <v>3784</v>
      </c>
      <c r="L1972">
        <v>2023</v>
      </c>
      <c r="M1972">
        <v>8</v>
      </c>
      <c r="N1972">
        <v>11</v>
      </c>
      <c r="O1972" t="s">
        <v>44</v>
      </c>
      <c r="P1972">
        <v>60</v>
      </c>
      <c r="Q1972" t="s">
        <v>45</v>
      </c>
      <c r="S1972" t="s">
        <v>46</v>
      </c>
      <c r="U1972" t="s">
        <v>47</v>
      </c>
      <c r="V1972" t="s">
        <v>48</v>
      </c>
      <c r="W1972" t="s">
        <v>52</v>
      </c>
      <c r="Y1972">
        <v>29</v>
      </c>
      <c r="Z1972" t="s">
        <v>50</v>
      </c>
      <c r="AA1972" t="s">
        <v>53</v>
      </c>
      <c r="AB1972">
        <v>1</v>
      </c>
      <c r="AC1972">
        <v>1</v>
      </c>
      <c r="AD1972" t="s">
        <v>54</v>
      </c>
      <c r="AE1972">
        <v>308</v>
      </c>
      <c r="AF1972">
        <v>372</v>
      </c>
      <c r="AG1972" t="s">
        <v>3786</v>
      </c>
    </row>
    <row r="1973" spans="1:33" x14ac:dyDescent="0.25">
      <c r="A1973">
        <v>958</v>
      </c>
      <c r="B1973" t="s">
        <v>35</v>
      </c>
      <c r="C1973" t="s">
        <v>518</v>
      </c>
      <c r="D1973" t="s">
        <v>519</v>
      </c>
      <c r="E1973" t="s">
        <v>38</v>
      </c>
      <c r="F1973" t="s">
        <v>3687</v>
      </c>
      <c r="G1973" t="s">
        <v>3687</v>
      </c>
      <c r="H1973" t="s">
        <v>3688</v>
      </c>
      <c r="I1973" t="s">
        <v>3787</v>
      </c>
      <c r="J1973" t="s">
        <v>3257</v>
      </c>
      <c r="K1973" t="s">
        <v>3788</v>
      </c>
      <c r="L1973">
        <v>2023</v>
      </c>
      <c r="M1973">
        <v>8</v>
      </c>
      <c r="N1973">
        <v>11</v>
      </c>
      <c r="O1973" t="s">
        <v>44</v>
      </c>
      <c r="P1973">
        <v>60</v>
      </c>
      <c r="Q1973" t="s">
        <v>45</v>
      </c>
      <c r="S1973" t="s">
        <v>46</v>
      </c>
      <c r="U1973" t="s">
        <v>47</v>
      </c>
      <c r="V1973" t="s">
        <v>48</v>
      </c>
      <c r="W1973" t="s">
        <v>49</v>
      </c>
      <c r="Y1973">
        <v>30</v>
      </c>
      <c r="Z1973" t="s">
        <v>50</v>
      </c>
      <c r="AA1973" t="s">
        <v>527</v>
      </c>
      <c r="AB1973">
        <v>1</v>
      </c>
      <c r="AC1973">
        <v>1</v>
      </c>
      <c r="AD1973" t="s">
        <v>54</v>
      </c>
      <c r="AE1973">
        <v>289</v>
      </c>
      <c r="AF1973">
        <v>303</v>
      </c>
      <c r="AG1973" t="s">
        <v>3789</v>
      </c>
    </row>
    <row r="1974" spans="1:33" x14ac:dyDescent="0.25">
      <c r="A1974">
        <v>958</v>
      </c>
      <c r="B1974" t="s">
        <v>35</v>
      </c>
      <c r="C1974" t="s">
        <v>518</v>
      </c>
      <c r="D1974" t="s">
        <v>519</v>
      </c>
      <c r="E1974" t="s">
        <v>38</v>
      </c>
      <c r="F1974" t="s">
        <v>3687</v>
      </c>
      <c r="G1974" t="s">
        <v>3687</v>
      </c>
      <c r="H1974" t="s">
        <v>3688</v>
      </c>
      <c r="I1974" t="s">
        <v>3787</v>
      </c>
      <c r="J1974" t="s">
        <v>3257</v>
      </c>
      <c r="K1974" t="s">
        <v>3788</v>
      </c>
      <c r="L1974">
        <v>2023</v>
      </c>
      <c r="M1974">
        <v>8</v>
      </c>
      <c r="N1974">
        <v>11</v>
      </c>
      <c r="O1974" t="s">
        <v>44</v>
      </c>
      <c r="P1974">
        <v>60</v>
      </c>
      <c r="Q1974" t="s">
        <v>45</v>
      </c>
      <c r="S1974" t="s">
        <v>46</v>
      </c>
      <c r="U1974" t="s">
        <v>47</v>
      </c>
      <c r="V1974" t="s">
        <v>48</v>
      </c>
      <c r="W1974" t="s">
        <v>52</v>
      </c>
      <c r="Y1974">
        <v>30</v>
      </c>
      <c r="Z1974" t="s">
        <v>50</v>
      </c>
      <c r="AA1974" t="s">
        <v>53</v>
      </c>
      <c r="AB1974">
        <v>1</v>
      </c>
      <c r="AC1974">
        <v>1</v>
      </c>
      <c r="AD1974" t="s">
        <v>54</v>
      </c>
      <c r="AE1974">
        <v>310</v>
      </c>
      <c r="AF1974">
        <v>375</v>
      </c>
      <c r="AG1974" t="s">
        <v>3735</v>
      </c>
    </row>
    <row r="1975" spans="1:33" x14ac:dyDescent="0.25">
      <c r="A1975">
        <v>958</v>
      </c>
      <c r="B1975" t="s">
        <v>35</v>
      </c>
      <c r="C1975" t="s">
        <v>518</v>
      </c>
      <c r="D1975" t="s">
        <v>519</v>
      </c>
      <c r="E1975" t="s">
        <v>38</v>
      </c>
      <c r="F1975" t="s">
        <v>3687</v>
      </c>
      <c r="G1975" t="s">
        <v>3687</v>
      </c>
      <c r="H1975" t="s">
        <v>3688</v>
      </c>
      <c r="I1975" t="s">
        <v>3790</v>
      </c>
      <c r="J1975" t="s">
        <v>3257</v>
      </c>
      <c r="K1975" t="s">
        <v>3791</v>
      </c>
      <c r="L1975">
        <v>2023</v>
      </c>
      <c r="M1975">
        <v>8</v>
      </c>
      <c r="N1975">
        <v>11</v>
      </c>
      <c r="O1975" t="s">
        <v>44</v>
      </c>
      <c r="P1975">
        <v>60</v>
      </c>
      <c r="Q1975" t="s">
        <v>45</v>
      </c>
      <c r="S1975" t="s">
        <v>46</v>
      </c>
      <c r="U1975" t="s">
        <v>47</v>
      </c>
      <c r="V1975" t="s">
        <v>48</v>
      </c>
      <c r="W1975" t="s">
        <v>49</v>
      </c>
      <c r="Y1975">
        <v>31</v>
      </c>
      <c r="Z1975" t="s">
        <v>50</v>
      </c>
      <c r="AA1975" t="s">
        <v>527</v>
      </c>
      <c r="AB1975">
        <v>1</v>
      </c>
      <c r="AC1975">
        <v>1</v>
      </c>
      <c r="AD1975" t="s">
        <v>54</v>
      </c>
      <c r="AE1975">
        <v>288</v>
      </c>
      <c r="AF1975">
        <v>285</v>
      </c>
      <c r="AG1975" t="s">
        <v>3792</v>
      </c>
    </row>
    <row r="1976" spans="1:33" x14ac:dyDescent="0.25">
      <c r="A1976">
        <v>958</v>
      </c>
      <c r="B1976" t="s">
        <v>35</v>
      </c>
      <c r="C1976" t="s">
        <v>518</v>
      </c>
      <c r="D1976" t="s">
        <v>519</v>
      </c>
      <c r="E1976" t="s">
        <v>38</v>
      </c>
      <c r="F1976" t="s">
        <v>3687</v>
      </c>
      <c r="G1976" t="s">
        <v>3687</v>
      </c>
      <c r="H1976" t="s">
        <v>3688</v>
      </c>
      <c r="I1976" t="s">
        <v>3790</v>
      </c>
      <c r="J1976" t="s">
        <v>3257</v>
      </c>
      <c r="K1976" t="s">
        <v>3791</v>
      </c>
      <c r="L1976">
        <v>2023</v>
      </c>
      <c r="M1976">
        <v>8</v>
      </c>
      <c r="N1976">
        <v>11</v>
      </c>
      <c r="O1976" t="s">
        <v>44</v>
      </c>
      <c r="P1976">
        <v>60</v>
      </c>
      <c r="Q1976" t="s">
        <v>45</v>
      </c>
      <c r="S1976" t="s">
        <v>46</v>
      </c>
      <c r="U1976" t="s">
        <v>47</v>
      </c>
      <c r="V1976" t="s">
        <v>48</v>
      </c>
      <c r="W1976" t="s">
        <v>52</v>
      </c>
      <c r="Y1976">
        <v>31</v>
      </c>
      <c r="Z1976" t="s">
        <v>50</v>
      </c>
      <c r="AA1976" t="s">
        <v>53</v>
      </c>
      <c r="AB1976">
        <v>1</v>
      </c>
      <c r="AC1976">
        <v>1</v>
      </c>
      <c r="AD1976" t="s">
        <v>54</v>
      </c>
      <c r="AE1976">
        <v>313</v>
      </c>
      <c r="AF1976">
        <v>373</v>
      </c>
      <c r="AG1976" t="s">
        <v>2313</v>
      </c>
    </row>
    <row r="1977" spans="1:33" x14ac:dyDescent="0.25">
      <c r="A1977">
        <v>958</v>
      </c>
      <c r="B1977" t="s">
        <v>35</v>
      </c>
      <c r="C1977" t="s">
        <v>518</v>
      </c>
      <c r="D1977" t="s">
        <v>519</v>
      </c>
      <c r="E1977" t="s">
        <v>38</v>
      </c>
      <c r="F1977" t="s">
        <v>3687</v>
      </c>
      <c r="G1977" t="s">
        <v>3687</v>
      </c>
      <c r="H1977" t="s">
        <v>3688</v>
      </c>
      <c r="I1977" t="s">
        <v>3793</v>
      </c>
      <c r="J1977" t="s">
        <v>3257</v>
      </c>
      <c r="K1977" t="s">
        <v>3794</v>
      </c>
      <c r="L1977">
        <v>2023</v>
      </c>
      <c r="M1977">
        <v>8</v>
      </c>
      <c r="N1977">
        <v>11</v>
      </c>
      <c r="O1977" t="s">
        <v>44</v>
      </c>
      <c r="P1977">
        <v>60</v>
      </c>
      <c r="Q1977" t="s">
        <v>45</v>
      </c>
      <c r="S1977" t="s">
        <v>46</v>
      </c>
      <c r="U1977" t="s">
        <v>47</v>
      </c>
      <c r="V1977" t="s">
        <v>48</v>
      </c>
      <c r="W1977" t="s">
        <v>49</v>
      </c>
      <c r="Y1977">
        <v>32</v>
      </c>
      <c r="Z1977" t="s">
        <v>50</v>
      </c>
      <c r="AA1977" t="s">
        <v>135</v>
      </c>
      <c r="AB1977">
        <v>1</v>
      </c>
      <c r="AC1977">
        <v>1</v>
      </c>
      <c r="AD1977" t="s">
        <v>54</v>
      </c>
      <c r="AE1977">
        <v>158</v>
      </c>
      <c r="AF1977">
        <v>376</v>
      </c>
      <c r="AG1977" t="s">
        <v>3795</v>
      </c>
    </row>
    <row r="1978" spans="1:33" x14ac:dyDescent="0.25">
      <c r="A1978">
        <v>958</v>
      </c>
      <c r="B1978" t="s">
        <v>35</v>
      </c>
      <c r="C1978" t="s">
        <v>518</v>
      </c>
      <c r="D1978" t="s">
        <v>519</v>
      </c>
      <c r="E1978" t="s">
        <v>38</v>
      </c>
      <c r="F1978" t="s">
        <v>3687</v>
      </c>
      <c r="G1978" t="s">
        <v>3687</v>
      </c>
      <c r="H1978" t="s">
        <v>3688</v>
      </c>
      <c r="I1978" t="s">
        <v>3793</v>
      </c>
      <c r="J1978" t="s">
        <v>3257</v>
      </c>
      <c r="K1978" t="s">
        <v>3794</v>
      </c>
      <c r="L1978">
        <v>2023</v>
      </c>
      <c r="M1978">
        <v>8</v>
      </c>
      <c r="N1978">
        <v>11</v>
      </c>
      <c r="O1978" t="s">
        <v>44</v>
      </c>
      <c r="P1978">
        <v>60</v>
      </c>
      <c r="Q1978" t="s">
        <v>45</v>
      </c>
      <c r="S1978" t="s">
        <v>46</v>
      </c>
      <c r="U1978" t="s">
        <v>47</v>
      </c>
      <c r="V1978" t="s">
        <v>48</v>
      </c>
      <c r="W1978" t="s">
        <v>52</v>
      </c>
      <c r="Y1978">
        <v>32</v>
      </c>
      <c r="Z1978" t="s">
        <v>50</v>
      </c>
      <c r="AA1978" t="s">
        <v>53</v>
      </c>
      <c r="AB1978">
        <v>1</v>
      </c>
      <c r="AC1978">
        <v>1</v>
      </c>
      <c r="AD1978" t="s">
        <v>54</v>
      </c>
      <c r="AE1978">
        <v>313</v>
      </c>
      <c r="AF1978">
        <v>375</v>
      </c>
      <c r="AG1978" t="s">
        <v>2449</v>
      </c>
    </row>
    <row r="1979" spans="1:33" x14ac:dyDescent="0.25">
      <c r="A1979">
        <v>958</v>
      </c>
      <c r="B1979" t="s">
        <v>35</v>
      </c>
      <c r="C1979" t="s">
        <v>518</v>
      </c>
      <c r="D1979" t="s">
        <v>519</v>
      </c>
      <c r="E1979" t="s">
        <v>38</v>
      </c>
      <c r="F1979" t="s">
        <v>3687</v>
      </c>
      <c r="G1979" t="s">
        <v>3687</v>
      </c>
      <c r="H1979" t="s">
        <v>3688</v>
      </c>
      <c r="I1979" t="s">
        <v>3796</v>
      </c>
      <c r="J1979" t="s">
        <v>3257</v>
      </c>
      <c r="K1979" t="s">
        <v>3797</v>
      </c>
      <c r="L1979">
        <v>2023</v>
      </c>
      <c r="M1979">
        <v>8</v>
      </c>
      <c r="N1979">
        <v>11</v>
      </c>
      <c r="O1979" t="s">
        <v>44</v>
      </c>
      <c r="P1979">
        <v>60</v>
      </c>
      <c r="Q1979" t="s">
        <v>45</v>
      </c>
      <c r="S1979" t="s">
        <v>46</v>
      </c>
      <c r="U1979" t="s">
        <v>47</v>
      </c>
      <c r="V1979" t="s">
        <v>48</v>
      </c>
      <c r="W1979" t="s">
        <v>49</v>
      </c>
      <c r="Y1979">
        <v>33</v>
      </c>
      <c r="Z1979" t="s">
        <v>50</v>
      </c>
      <c r="AA1979" t="s">
        <v>157</v>
      </c>
      <c r="AB1979">
        <v>1</v>
      </c>
      <c r="AC1979">
        <v>1</v>
      </c>
      <c r="AD1979" t="s">
        <v>54</v>
      </c>
      <c r="AE1979">
        <v>286</v>
      </c>
      <c r="AF1979">
        <v>290</v>
      </c>
      <c r="AG1979" t="s">
        <v>3798</v>
      </c>
    </row>
    <row r="1980" spans="1:33" x14ac:dyDescent="0.25">
      <c r="A1980">
        <v>958</v>
      </c>
      <c r="B1980" t="s">
        <v>35</v>
      </c>
      <c r="C1980" t="s">
        <v>518</v>
      </c>
      <c r="D1980" t="s">
        <v>519</v>
      </c>
      <c r="E1980" t="s">
        <v>38</v>
      </c>
      <c r="F1980" t="s">
        <v>3687</v>
      </c>
      <c r="G1980" t="s">
        <v>3687</v>
      </c>
      <c r="H1980" t="s">
        <v>3688</v>
      </c>
      <c r="I1980" t="s">
        <v>3796</v>
      </c>
      <c r="J1980" t="s">
        <v>3257</v>
      </c>
      <c r="K1980" t="s">
        <v>3797</v>
      </c>
      <c r="L1980">
        <v>2023</v>
      </c>
      <c r="M1980">
        <v>8</v>
      </c>
      <c r="N1980">
        <v>11</v>
      </c>
      <c r="O1980" t="s">
        <v>44</v>
      </c>
      <c r="P1980">
        <v>60</v>
      </c>
      <c r="Q1980" t="s">
        <v>45</v>
      </c>
      <c r="S1980" t="s">
        <v>46</v>
      </c>
      <c r="U1980" t="s">
        <v>47</v>
      </c>
      <c r="V1980" t="s">
        <v>48</v>
      </c>
      <c r="W1980" t="s">
        <v>52</v>
      </c>
      <c r="Y1980">
        <v>33</v>
      </c>
      <c r="Z1980" t="s">
        <v>50</v>
      </c>
      <c r="AA1980" t="s">
        <v>53</v>
      </c>
      <c r="AB1980">
        <v>1</v>
      </c>
      <c r="AC1980">
        <v>1</v>
      </c>
      <c r="AD1980" t="s">
        <v>54</v>
      </c>
      <c r="AE1980">
        <v>313</v>
      </c>
      <c r="AF1980">
        <v>377</v>
      </c>
      <c r="AG1980" t="s">
        <v>2718</v>
      </c>
    </row>
    <row r="1981" spans="1:33" x14ac:dyDescent="0.25">
      <c r="A1981">
        <v>958</v>
      </c>
      <c r="B1981" t="s">
        <v>35</v>
      </c>
      <c r="C1981" t="s">
        <v>518</v>
      </c>
      <c r="D1981" t="s">
        <v>519</v>
      </c>
      <c r="E1981" t="s">
        <v>38</v>
      </c>
      <c r="F1981" t="s">
        <v>3687</v>
      </c>
      <c r="G1981" t="s">
        <v>3687</v>
      </c>
      <c r="H1981" t="s">
        <v>3688</v>
      </c>
      <c r="I1981" t="s">
        <v>3799</v>
      </c>
      <c r="J1981" t="s">
        <v>3257</v>
      </c>
      <c r="K1981" t="s">
        <v>3800</v>
      </c>
      <c r="L1981">
        <v>2023</v>
      </c>
      <c r="M1981">
        <v>8</v>
      </c>
      <c r="N1981">
        <v>11</v>
      </c>
      <c r="O1981" t="s">
        <v>44</v>
      </c>
      <c r="P1981">
        <v>60</v>
      </c>
      <c r="Q1981" t="s">
        <v>45</v>
      </c>
      <c r="S1981" t="s">
        <v>46</v>
      </c>
      <c r="U1981" t="s">
        <v>47</v>
      </c>
      <c r="V1981" t="s">
        <v>48</v>
      </c>
      <c r="W1981" t="s">
        <v>49</v>
      </c>
      <c r="Y1981">
        <v>34</v>
      </c>
      <c r="Z1981" t="s">
        <v>50</v>
      </c>
      <c r="AA1981" t="s">
        <v>157</v>
      </c>
      <c r="AB1981">
        <v>1</v>
      </c>
      <c r="AC1981">
        <v>1</v>
      </c>
      <c r="AD1981" t="s">
        <v>54</v>
      </c>
      <c r="AE1981">
        <v>286</v>
      </c>
      <c r="AF1981">
        <v>249</v>
      </c>
      <c r="AG1981" t="s">
        <v>3801</v>
      </c>
    </row>
    <row r="1982" spans="1:33" x14ac:dyDescent="0.25">
      <c r="A1982">
        <v>958</v>
      </c>
      <c r="B1982" t="s">
        <v>35</v>
      </c>
      <c r="C1982" t="s">
        <v>518</v>
      </c>
      <c r="D1982" t="s">
        <v>519</v>
      </c>
      <c r="E1982" t="s">
        <v>38</v>
      </c>
      <c r="F1982" t="s">
        <v>3687</v>
      </c>
      <c r="G1982" t="s">
        <v>3687</v>
      </c>
      <c r="H1982" t="s">
        <v>3688</v>
      </c>
      <c r="I1982" t="s">
        <v>3799</v>
      </c>
      <c r="J1982" t="s">
        <v>3257</v>
      </c>
      <c r="K1982" t="s">
        <v>3800</v>
      </c>
      <c r="L1982">
        <v>2023</v>
      </c>
      <c r="M1982">
        <v>8</v>
      </c>
      <c r="N1982">
        <v>11</v>
      </c>
      <c r="O1982" t="s">
        <v>44</v>
      </c>
      <c r="P1982">
        <v>60</v>
      </c>
      <c r="Q1982" t="s">
        <v>45</v>
      </c>
      <c r="S1982" t="s">
        <v>46</v>
      </c>
      <c r="U1982" t="s">
        <v>47</v>
      </c>
      <c r="V1982" t="s">
        <v>48</v>
      </c>
      <c r="W1982" t="s">
        <v>52</v>
      </c>
      <c r="Y1982">
        <v>34</v>
      </c>
      <c r="Z1982" t="s">
        <v>50</v>
      </c>
      <c r="AA1982" t="s">
        <v>53</v>
      </c>
      <c r="AB1982">
        <v>1</v>
      </c>
      <c r="AC1982">
        <v>1</v>
      </c>
      <c r="AD1982" t="s">
        <v>54</v>
      </c>
      <c r="AE1982">
        <v>316</v>
      </c>
      <c r="AF1982">
        <v>375</v>
      </c>
      <c r="AG1982" t="s">
        <v>849</v>
      </c>
    </row>
    <row r="1983" spans="1:33" x14ac:dyDescent="0.25">
      <c r="A1983">
        <v>958</v>
      </c>
      <c r="B1983" t="s">
        <v>35</v>
      </c>
      <c r="C1983" t="s">
        <v>518</v>
      </c>
      <c r="D1983" t="s">
        <v>519</v>
      </c>
      <c r="E1983" t="s">
        <v>38</v>
      </c>
      <c r="F1983" t="s">
        <v>3687</v>
      </c>
      <c r="G1983" t="s">
        <v>3687</v>
      </c>
      <c r="H1983" t="s">
        <v>3688</v>
      </c>
      <c r="I1983" t="s">
        <v>3802</v>
      </c>
      <c r="J1983" t="s">
        <v>3257</v>
      </c>
      <c r="K1983" t="s">
        <v>3803</v>
      </c>
      <c r="L1983">
        <v>2023</v>
      </c>
      <c r="M1983">
        <v>8</v>
      </c>
      <c r="N1983">
        <v>11</v>
      </c>
      <c r="O1983" t="s">
        <v>44</v>
      </c>
      <c r="P1983">
        <v>60</v>
      </c>
      <c r="Q1983" t="s">
        <v>45</v>
      </c>
      <c r="S1983" t="s">
        <v>46</v>
      </c>
      <c r="U1983" t="s">
        <v>47</v>
      </c>
      <c r="V1983" t="s">
        <v>48</v>
      </c>
      <c r="W1983" t="s">
        <v>49</v>
      </c>
      <c r="Y1983">
        <v>35</v>
      </c>
      <c r="Z1983" t="s">
        <v>50</v>
      </c>
      <c r="AA1983" t="s">
        <v>117</v>
      </c>
      <c r="AB1983">
        <v>1</v>
      </c>
      <c r="AC1983">
        <v>1</v>
      </c>
      <c r="AD1983" t="s">
        <v>54</v>
      </c>
      <c r="AE1983">
        <v>286</v>
      </c>
      <c r="AF1983">
        <v>300</v>
      </c>
      <c r="AG1983" t="s">
        <v>1691</v>
      </c>
    </row>
    <row r="1984" spans="1:33" x14ac:dyDescent="0.25">
      <c r="A1984">
        <v>958</v>
      </c>
      <c r="B1984" t="s">
        <v>35</v>
      </c>
      <c r="C1984" t="s">
        <v>518</v>
      </c>
      <c r="D1984" t="s">
        <v>519</v>
      </c>
      <c r="E1984" t="s">
        <v>38</v>
      </c>
      <c r="F1984" t="s">
        <v>3687</v>
      </c>
      <c r="G1984" t="s">
        <v>3687</v>
      </c>
      <c r="H1984" t="s">
        <v>3688</v>
      </c>
      <c r="I1984" t="s">
        <v>3802</v>
      </c>
      <c r="J1984" t="s">
        <v>3257</v>
      </c>
      <c r="K1984" t="s">
        <v>3803</v>
      </c>
      <c r="L1984">
        <v>2023</v>
      </c>
      <c r="M1984">
        <v>8</v>
      </c>
      <c r="N1984">
        <v>11</v>
      </c>
      <c r="O1984" t="s">
        <v>44</v>
      </c>
      <c r="P1984">
        <v>60</v>
      </c>
      <c r="Q1984" t="s">
        <v>45</v>
      </c>
      <c r="S1984" t="s">
        <v>46</v>
      </c>
      <c r="U1984" t="s">
        <v>47</v>
      </c>
      <c r="V1984" t="s">
        <v>48</v>
      </c>
      <c r="W1984" t="s">
        <v>52</v>
      </c>
      <c r="Y1984">
        <v>35</v>
      </c>
      <c r="Z1984" t="s">
        <v>50</v>
      </c>
      <c r="AA1984" t="s">
        <v>53</v>
      </c>
      <c r="AB1984">
        <v>1</v>
      </c>
      <c r="AC1984">
        <v>1</v>
      </c>
      <c r="AD1984" t="s">
        <v>54</v>
      </c>
      <c r="AE1984">
        <v>319</v>
      </c>
      <c r="AF1984">
        <v>377</v>
      </c>
      <c r="AG1984" t="s">
        <v>3804</v>
      </c>
    </row>
    <row r="1985" spans="1:33" x14ac:dyDescent="0.25">
      <c r="A1985">
        <v>958</v>
      </c>
      <c r="B1985" t="s">
        <v>35</v>
      </c>
      <c r="C1985" t="s">
        <v>518</v>
      </c>
      <c r="D1985" t="s">
        <v>519</v>
      </c>
      <c r="E1985" t="s">
        <v>38</v>
      </c>
      <c r="F1985" t="s">
        <v>3687</v>
      </c>
      <c r="G1985" t="s">
        <v>3687</v>
      </c>
      <c r="H1985" t="s">
        <v>3688</v>
      </c>
      <c r="I1985" t="s">
        <v>3805</v>
      </c>
      <c r="J1985" t="s">
        <v>3257</v>
      </c>
      <c r="K1985" t="s">
        <v>3806</v>
      </c>
      <c r="L1985">
        <v>2023</v>
      </c>
      <c r="M1985">
        <v>8</v>
      </c>
      <c r="N1985">
        <v>11</v>
      </c>
      <c r="O1985" t="s">
        <v>44</v>
      </c>
      <c r="P1985">
        <v>60</v>
      </c>
      <c r="Q1985" t="s">
        <v>45</v>
      </c>
      <c r="S1985" t="s">
        <v>46</v>
      </c>
      <c r="U1985" t="s">
        <v>47</v>
      </c>
      <c r="V1985" t="s">
        <v>48</v>
      </c>
      <c r="W1985" t="s">
        <v>49</v>
      </c>
      <c r="Y1985">
        <v>36</v>
      </c>
      <c r="AB1985">
        <v>1</v>
      </c>
      <c r="AC1985">
        <v>1</v>
      </c>
      <c r="AD1985" t="s">
        <v>54</v>
      </c>
      <c r="AE1985">
        <v>288</v>
      </c>
      <c r="AF1985">
        <v>300</v>
      </c>
      <c r="AG1985" t="s">
        <v>3807</v>
      </c>
    </row>
    <row r="1986" spans="1:33" x14ac:dyDescent="0.25">
      <c r="A1986">
        <v>958</v>
      </c>
      <c r="B1986" t="s">
        <v>35</v>
      </c>
      <c r="C1986" t="s">
        <v>518</v>
      </c>
      <c r="D1986" t="s">
        <v>519</v>
      </c>
      <c r="E1986" t="s">
        <v>38</v>
      </c>
      <c r="F1986" t="s">
        <v>3687</v>
      </c>
      <c r="G1986" t="s">
        <v>3687</v>
      </c>
      <c r="H1986" t="s">
        <v>3688</v>
      </c>
      <c r="I1986" t="s">
        <v>3805</v>
      </c>
      <c r="J1986" t="s">
        <v>3257</v>
      </c>
      <c r="K1986" t="s">
        <v>3806</v>
      </c>
      <c r="L1986">
        <v>2023</v>
      </c>
      <c r="M1986">
        <v>8</v>
      </c>
      <c r="N1986">
        <v>11</v>
      </c>
      <c r="O1986" t="s">
        <v>44</v>
      </c>
      <c r="P1986">
        <v>60</v>
      </c>
      <c r="Q1986" t="s">
        <v>45</v>
      </c>
      <c r="S1986" t="s">
        <v>46</v>
      </c>
      <c r="U1986" t="s">
        <v>47</v>
      </c>
      <c r="V1986" t="s">
        <v>48</v>
      </c>
      <c r="W1986" t="s">
        <v>52</v>
      </c>
      <c r="Y1986">
        <v>36</v>
      </c>
      <c r="Z1986" t="s">
        <v>50</v>
      </c>
      <c r="AA1986" t="s">
        <v>53</v>
      </c>
      <c r="AB1986">
        <v>1</v>
      </c>
      <c r="AC1986">
        <v>1</v>
      </c>
      <c r="AD1986" t="s">
        <v>54</v>
      </c>
      <c r="AE1986">
        <v>314</v>
      </c>
      <c r="AF1986">
        <v>369</v>
      </c>
      <c r="AG1986" t="s">
        <v>3808</v>
      </c>
    </row>
    <row r="1987" spans="1:33" x14ac:dyDescent="0.25">
      <c r="A1987">
        <v>967</v>
      </c>
      <c r="B1987" t="s">
        <v>35</v>
      </c>
      <c r="C1987" t="s">
        <v>284</v>
      </c>
      <c r="D1987" t="s">
        <v>285</v>
      </c>
      <c r="E1987" t="s">
        <v>38</v>
      </c>
      <c r="F1987" t="s">
        <v>3809</v>
      </c>
      <c r="G1987" t="s">
        <v>3809</v>
      </c>
      <c r="H1987" t="s">
        <v>3810</v>
      </c>
      <c r="I1987" t="s">
        <v>3811</v>
      </c>
      <c r="J1987" t="s">
        <v>3812</v>
      </c>
      <c r="K1987" t="s">
        <v>3813</v>
      </c>
      <c r="L1987">
        <v>2023</v>
      </c>
      <c r="M1987">
        <v>9</v>
      </c>
      <c r="N1987">
        <v>15</v>
      </c>
      <c r="O1987" t="s">
        <v>44</v>
      </c>
      <c r="P1987">
        <v>60</v>
      </c>
      <c r="Q1987" t="s">
        <v>45</v>
      </c>
      <c r="S1987" t="s">
        <v>46</v>
      </c>
      <c r="U1987" t="s">
        <v>47</v>
      </c>
      <c r="V1987" t="s">
        <v>48</v>
      </c>
      <c r="W1987" t="s">
        <v>49</v>
      </c>
      <c r="Y1987">
        <v>1</v>
      </c>
      <c r="Z1987" t="s">
        <v>50</v>
      </c>
      <c r="AA1987" t="s">
        <v>53</v>
      </c>
      <c r="AB1987">
        <v>1</v>
      </c>
      <c r="AC1987">
        <v>1</v>
      </c>
      <c r="AD1987" t="s">
        <v>54</v>
      </c>
      <c r="AE1987">
        <v>369</v>
      </c>
      <c r="AF1987">
        <v>362</v>
      </c>
      <c r="AG1987" t="s">
        <v>3814</v>
      </c>
    </row>
    <row r="1988" spans="1:33" x14ac:dyDescent="0.25">
      <c r="A1988">
        <v>967</v>
      </c>
      <c r="B1988" t="s">
        <v>35</v>
      </c>
      <c r="C1988" t="s">
        <v>284</v>
      </c>
      <c r="D1988" t="s">
        <v>285</v>
      </c>
      <c r="E1988" t="s">
        <v>38</v>
      </c>
      <c r="F1988" t="s">
        <v>3809</v>
      </c>
      <c r="G1988" t="s">
        <v>3809</v>
      </c>
      <c r="H1988" t="s">
        <v>3810</v>
      </c>
      <c r="I1988" t="s">
        <v>3811</v>
      </c>
      <c r="J1988" t="s">
        <v>3812</v>
      </c>
      <c r="K1988" t="s">
        <v>3813</v>
      </c>
      <c r="L1988">
        <v>2023</v>
      </c>
      <c r="M1988">
        <v>9</v>
      </c>
      <c r="N1988">
        <v>15</v>
      </c>
      <c r="O1988" t="s">
        <v>44</v>
      </c>
      <c r="P1988">
        <v>60</v>
      </c>
      <c r="Q1988" t="s">
        <v>45</v>
      </c>
      <c r="S1988" t="s">
        <v>46</v>
      </c>
      <c r="U1988" t="s">
        <v>47</v>
      </c>
      <c r="V1988" t="s">
        <v>48</v>
      </c>
      <c r="W1988" t="s">
        <v>52</v>
      </c>
      <c r="Y1988">
        <v>1</v>
      </c>
      <c r="Z1988" t="s">
        <v>50</v>
      </c>
      <c r="AA1988" t="s">
        <v>51</v>
      </c>
      <c r="AB1988">
        <v>1</v>
      </c>
      <c r="AC1988">
        <v>1</v>
      </c>
      <c r="AD1988" t="s">
        <v>54</v>
      </c>
      <c r="AE1988">
        <v>272</v>
      </c>
      <c r="AF1988">
        <v>365</v>
      </c>
      <c r="AG1988" t="s">
        <v>3815</v>
      </c>
    </row>
    <row r="1989" spans="1:33" x14ac:dyDescent="0.25">
      <c r="A1989">
        <v>967</v>
      </c>
      <c r="B1989" t="s">
        <v>35</v>
      </c>
      <c r="C1989" t="s">
        <v>284</v>
      </c>
      <c r="D1989" t="s">
        <v>285</v>
      </c>
      <c r="E1989" t="s">
        <v>38</v>
      </c>
      <c r="F1989" t="s">
        <v>3809</v>
      </c>
      <c r="G1989" t="s">
        <v>3809</v>
      </c>
      <c r="H1989" t="s">
        <v>3810</v>
      </c>
      <c r="I1989" t="s">
        <v>3816</v>
      </c>
      <c r="J1989" t="s">
        <v>3812</v>
      </c>
      <c r="K1989" t="s">
        <v>3817</v>
      </c>
      <c r="L1989">
        <v>2023</v>
      </c>
      <c r="M1989">
        <v>9</v>
      </c>
      <c r="N1989">
        <v>15</v>
      </c>
      <c r="O1989" t="s">
        <v>44</v>
      </c>
      <c r="P1989">
        <v>60</v>
      </c>
      <c r="Q1989" t="s">
        <v>45</v>
      </c>
      <c r="S1989" t="s">
        <v>46</v>
      </c>
      <c r="U1989" t="s">
        <v>47</v>
      </c>
      <c r="V1989" t="s">
        <v>48</v>
      </c>
      <c r="W1989" t="s">
        <v>49</v>
      </c>
      <c r="Y1989">
        <v>2</v>
      </c>
      <c r="Z1989" t="s">
        <v>50</v>
      </c>
      <c r="AA1989" t="s">
        <v>53</v>
      </c>
      <c r="AB1989">
        <v>1</v>
      </c>
      <c r="AC1989">
        <v>1</v>
      </c>
      <c r="AD1989" t="s">
        <v>54</v>
      </c>
      <c r="AE1989">
        <v>398</v>
      </c>
      <c r="AF1989">
        <v>373</v>
      </c>
      <c r="AG1989" t="s">
        <v>3818</v>
      </c>
    </row>
    <row r="1990" spans="1:33" x14ac:dyDescent="0.25">
      <c r="A1990">
        <v>967</v>
      </c>
      <c r="B1990" t="s">
        <v>35</v>
      </c>
      <c r="C1990" t="s">
        <v>284</v>
      </c>
      <c r="D1990" t="s">
        <v>285</v>
      </c>
      <c r="E1990" t="s">
        <v>38</v>
      </c>
      <c r="F1990" t="s">
        <v>3809</v>
      </c>
      <c r="G1990" t="s">
        <v>3809</v>
      </c>
      <c r="H1990" t="s">
        <v>3810</v>
      </c>
      <c r="I1990" t="s">
        <v>3816</v>
      </c>
      <c r="J1990" t="s">
        <v>3812</v>
      </c>
      <c r="K1990" t="s">
        <v>3817</v>
      </c>
      <c r="L1990">
        <v>2023</v>
      </c>
      <c r="M1990">
        <v>9</v>
      </c>
      <c r="N1990">
        <v>15</v>
      </c>
      <c r="O1990" t="s">
        <v>44</v>
      </c>
      <c r="P1990">
        <v>60</v>
      </c>
      <c r="Q1990" t="s">
        <v>45</v>
      </c>
      <c r="S1990" t="s">
        <v>46</v>
      </c>
      <c r="U1990" t="s">
        <v>47</v>
      </c>
      <c r="V1990" t="s">
        <v>48</v>
      </c>
      <c r="W1990" t="s">
        <v>52</v>
      </c>
      <c r="Y1990">
        <v>2</v>
      </c>
      <c r="Z1990" t="s">
        <v>50</v>
      </c>
      <c r="AA1990" t="s">
        <v>51</v>
      </c>
      <c r="AB1990">
        <v>1</v>
      </c>
      <c r="AC1990">
        <v>1</v>
      </c>
      <c r="AD1990" t="s">
        <v>54</v>
      </c>
      <c r="AE1990">
        <v>277</v>
      </c>
      <c r="AF1990">
        <v>364</v>
      </c>
      <c r="AG1990" t="s">
        <v>3819</v>
      </c>
    </row>
    <row r="1991" spans="1:33" x14ac:dyDescent="0.25">
      <c r="A1991">
        <v>967</v>
      </c>
      <c r="B1991" t="s">
        <v>35</v>
      </c>
      <c r="C1991" t="s">
        <v>284</v>
      </c>
      <c r="D1991" t="s">
        <v>285</v>
      </c>
      <c r="E1991" t="s">
        <v>38</v>
      </c>
      <c r="F1991" t="s">
        <v>3809</v>
      </c>
      <c r="G1991" t="s">
        <v>3809</v>
      </c>
      <c r="H1991" t="s">
        <v>3810</v>
      </c>
      <c r="I1991" t="s">
        <v>3820</v>
      </c>
      <c r="J1991" t="s">
        <v>3812</v>
      </c>
      <c r="K1991" t="s">
        <v>3821</v>
      </c>
      <c r="L1991">
        <v>2023</v>
      </c>
      <c r="M1991">
        <v>9</v>
      </c>
      <c r="N1991">
        <v>15</v>
      </c>
      <c r="O1991" t="s">
        <v>44</v>
      </c>
      <c r="P1991">
        <v>60</v>
      </c>
      <c r="Q1991" t="s">
        <v>45</v>
      </c>
      <c r="S1991" t="s">
        <v>46</v>
      </c>
      <c r="U1991" t="s">
        <v>47</v>
      </c>
      <c r="V1991" t="s">
        <v>48</v>
      </c>
      <c r="W1991" t="s">
        <v>49</v>
      </c>
      <c r="Y1991">
        <v>3</v>
      </c>
      <c r="Z1991" t="s">
        <v>50</v>
      </c>
      <c r="AA1991" t="s">
        <v>53</v>
      </c>
      <c r="AB1991">
        <v>1</v>
      </c>
      <c r="AC1991">
        <v>1</v>
      </c>
      <c r="AD1991" t="s">
        <v>54</v>
      </c>
      <c r="AE1991">
        <v>367</v>
      </c>
      <c r="AF1991">
        <v>376</v>
      </c>
      <c r="AG1991" t="s">
        <v>3822</v>
      </c>
    </row>
    <row r="1992" spans="1:33" x14ac:dyDescent="0.25">
      <c r="A1992">
        <v>967</v>
      </c>
      <c r="B1992" t="s">
        <v>35</v>
      </c>
      <c r="C1992" t="s">
        <v>284</v>
      </c>
      <c r="D1992" t="s">
        <v>285</v>
      </c>
      <c r="E1992" t="s">
        <v>38</v>
      </c>
      <c r="F1992" t="s">
        <v>3809</v>
      </c>
      <c r="G1992" t="s">
        <v>3809</v>
      </c>
      <c r="H1992" t="s">
        <v>3810</v>
      </c>
      <c r="I1992" t="s">
        <v>3820</v>
      </c>
      <c r="J1992" t="s">
        <v>3812</v>
      </c>
      <c r="K1992" t="s">
        <v>3821</v>
      </c>
      <c r="L1992">
        <v>2023</v>
      </c>
      <c r="M1992">
        <v>9</v>
      </c>
      <c r="N1992">
        <v>15</v>
      </c>
      <c r="O1992" t="s">
        <v>44</v>
      </c>
      <c r="P1992">
        <v>60</v>
      </c>
      <c r="Q1992" t="s">
        <v>45</v>
      </c>
      <c r="S1992" t="s">
        <v>46</v>
      </c>
      <c r="U1992" t="s">
        <v>47</v>
      </c>
      <c r="V1992" t="s">
        <v>48</v>
      </c>
      <c r="W1992" t="s">
        <v>52</v>
      </c>
      <c r="Y1992">
        <v>3</v>
      </c>
      <c r="Z1992" t="s">
        <v>50</v>
      </c>
      <c r="AA1992" t="s">
        <v>51</v>
      </c>
      <c r="AB1992">
        <v>1</v>
      </c>
      <c r="AC1992">
        <v>1</v>
      </c>
      <c r="AD1992" t="s">
        <v>54</v>
      </c>
      <c r="AE1992">
        <v>280</v>
      </c>
      <c r="AF1992">
        <v>376</v>
      </c>
      <c r="AG1992" t="s">
        <v>3823</v>
      </c>
    </row>
    <row r="1993" spans="1:33" x14ac:dyDescent="0.25">
      <c r="A1993">
        <v>967</v>
      </c>
      <c r="B1993" t="s">
        <v>35</v>
      </c>
      <c r="C1993" t="s">
        <v>284</v>
      </c>
      <c r="D1993" t="s">
        <v>285</v>
      </c>
      <c r="E1993" t="s">
        <v>38</v>
      </c>
      <c r="F1993" t="s">
        <v>3809</v>
      </c>
      <c r="G1993" t="s">
        <v>3809</v>
      </c>
      <c r="H1993" t="s">
        <v>3810</v>
      </c>
      <c r="I1993" t="s">
        <v>3824</v>
      </c>
      <c r="J1993" t="s">
        <v>3812</v>
      </c>
      <c r="K1993" t="s">
        <v>3825</v>
      </c>
      <c r="L1993">
        <v>2023</v>
      </c>
      <c r="M1993">
        <v>9</v>
      </c>
      <c r="N1993">
        <v>15</v>
      </c>
      <c r="O1993" t="s">
        <v>44</v>
      </c>
      <c r="P1993">
        <v>60</v>
      </c>
      <c r="Q1993" t="s">
        <v>45</v>
      </c>
      <c r="S1993" t="s">
        <v>46</v>
      </c>
      <c r="U1993" t="s">
        <v>47</v>
      </c>
      <c r="V1993" t="s">
        <v>48</v>
      </c>
      <c r="W1993" t="s">
        <v>49</v>
      </c>
      <c r="Y1993">
        <v>4</v>
      </c>
      <c r="Z1993" t="s">
        <v>50</v>
      </c>
      <c r="AA1993" t="s">
        <v>53</v>
      </c>
      <c r="AB1993">
        <v>1</v>
      </c>
      <c r="AC1993">
        <v>1</v>
      </c>
      <c r="AD1993" t="s">
        <v>54</v>
      </c>
      <c r="AE1993">
        <v>367</v>
      </c>
      <c r="AF1993">
        <v>373</v>
      </c>
      <c r="AG1993" t="s">
        <v>295</v>
      </c>
    </row>
    <row r="1994" spans="1:33" x14ac:dyDescent="0.25">
      <c r="A1994">
        <v>967</v>
      </c>
      <c r="B1994" t="s">
        <v>35</v>
      </c>
      <c r="C1994" t="s">
        <v>284</v>
      </c>
      <c r="D1994" t="s">
        <v>285</v>
      </c>
      <c r="E1994" t="s">
        <v>38</v>
      </c>
      <c r="F1994" t="s">
        <v>3809</v>
      </c>
      <c r="G1994" t="s">
        <v>3809</v>
      </c>
      <c r="H1994" t="s">
        <v>3810</v>
      </c>
      <c r="I1994" t="s">
        <v>3824</v>
      </c>
      <c r="J1994" t="s">
        <v>3812</v>
      </c>
      <c r="K1994" t="s">
        <v>3825</v>
      </c>
      <c r="L1994">
        <v>2023</v>
      </c>
      <c r="M1994">
        <v>9</v>
      </c>
      <c r="N1994">
        <v>15</v>
      </c>
      <c r="O1994" t="s">
        <v>44</v>
      </c>
      <c r="P1994">
        <v>60</v>
      </c>
      <c r="Q1994" t="s">
        <v>45</v>
      </c>
      <c r="S1994" t="s">
        <v>46</v>
      </c>
      <c r="U1994" t="s">
        <v>47</v>
      </c>
      <c r="V1994" t="s">
        <v>48</v>
      </c>
      <c r="W1994" t="s">
        <v>52</v>
      </c>
      <c r="Y1994">
        <v>4</v>
      </c>
      <c r="Z1994" t="s">
        <v>50</v>
      </c>
      <c r="AA1994" t="s">
        <v>117</v>
      </c>
      <c r="AB1994">
        <v>1</v>
      </c>
      <c r="AC1994">
        <v>1</v>
      </c>
      <c r="AD1994" t="s">
        <v>54</v>
      </c>
      <c r="AE1994">
        <v>129</v>
      </c>
      <c r="AF1994">
        <v>353</v>
      </c>
      <c r="AG1994" t="s">
        <v>3826</v>
      </c>
    </row>
    <row r="1995" spans="1:33" x14ac:dyDescent="0.25">
      <c r="A1995">
        <v>967</v>
      </c>
      <c r="B1995" t="s">
        <v>35</v>
      </c>
      <c r="C1995" t="s">
        <v>284</v>
      </c>
      <c r="D1995" t="s">
        <v>285</v>
      </c>
      <c r="E1995" t="s">
        <v>38</v>
      </c>
      <c r="F1995" t="s">
        <v>3809</v>
      </c>
      <c r="G1995" t="s">
        <v>3809</v>
      </c>
      <c r="H1995" t="s">
        <v>3810</v>
      </c>
      <c r="I1995" t="s">
        <v>3827</v>
      </c>
      <c r="J1995" t="s">
        <v>3812</v>
      </c>
      <c r="K1995" t="s">
        <v>3828</v>
      </c>
      <c r="L1995">
        <v>2023</v>
      </c>
      <c r="M1995">
        <v>9</v>
      </c>
      <c r="N1995">
        <v>15</v>
      </c>
      <c r="O1995" t="s">
        <v>44</v>
      </c>
      <c r="P1995">
        <v>60</v>
      </c>
      <c r="Q1995" t="s">
        <v>45</v>
      </c>
      <c r="S1995" t="s">
        <v>46</v>
      </c>
      <c r="U1995" t="s">
        <v>47</v>
      </c>
      <c r="V1995" t="s">
        <v>48</v>
      </c>
      <c r="W1995" t="s">
        <v>49</v>
      </c>
      <c r="Y1995">
        <v>5</v>
      </c>
      <c r="Z1995" t="s">
        <v>50</v>
      </c>
      <c r="AA1995" t="s">
        <v>53</v>
      </c>
      <c r="AB1995">
        <v>1</v>
      </c>
      <c r="AC1995">
        <v>1</v>
      </c>
      <c r="AD1995" t="s">
        <v>54</v>
      </c>
      <c r="AE1995">
        <v>382</v>
      </c>
      <c r="AF1995">
        <v>373</v>
      </c>
      <c r="AG1995" t="s">
        <v>3829</v>
      </c>
    </row>
    <row r="1996" spans="1:33" x14ac:dyDescent="0.25">
      <c r="A1996">
        <v>967</v>
      </c>
      <c r="B1996" t="s">
        <v>35</v>
      </c>
      <c r="C1996" t="s">
        <v>284</v>
      </c>
      <c r="D1996" t="s">
        <v>285</v>
      </c>
      <c r="E1996" t="s">
        <v>38</v>
      </c>
      <c r="F1996" t="s">
        <v>3809</v>
      </c>
      <c r="G1996" t="s">
        <v>3809</v>
      </c>
      <c r="H1996" t="s">
        <v>3810</v>
      </c>
      <c r="I1996" t="s">
        <v>3827</v>
      </c>
      <c r="J1996" t="s">
        <v>3812</v>
      </c>
      <c r="K1996" t="s">
        <v>3828</v>
      </c>
      <c r="L1996">
        <v>2023</v>
      </c>
      <c r="M1996">
        <v>9</v>
      </c>
      <c r="N1996">
        <v>15</v>
      </c>
      <c r="O1996" t="s">
        <v>44</v>
      </c>
      <c r="P1996">
        <v>60</v>
      </c>
      <c r="Q1996" t="s">
        <v>45</v>
      </c>
      <c r="S1996" t="s">
        <v>46</v>
      </c>
      <c r="U1996" t="s">
        <v>47</v>
      </c>
      <c r="V1996" t="s">
        <v>48</v>
      </c>
      <c r="W1996" t="s">
        <v>52</v>
      </c>
      <c r="Y1996">
        <v>5</v>
      </c>
      <c r="Z1996" t="s">
        <v>50</v>
      </c>
      <c r="AA1996" t="s">
        <v>51</v>
      </c>
      <c r="AB1996">
        <v>1</v>
      </c>
      <c r="AC1996">
        <v>1</v>
      </c>
      <c r="AD1996" t="s">
        <v>54</v>
      </c>
      <c r="AE1996">
        <v>257</v>
      </c>
      <c r="AF1996">
        <v>350</v>
      </c>
      <c r="AG1996" t="s">
        <v>3830</v>
      </c>
    </row>
    <row r="1997" spans="1:33" x14ac:dyDescent="0.25">
      <c r="A1997">
        <v>967</v>
      </c>
      <c r="B1997" t="s">
        <v>35</v>
      </c>
      <c r="C1997" t="s">
        <v>284</v>
      </c>
      <c r="D1997" t="s">
        <v>285</v>
      </c>
      <c r="E1997" t="s">
        <v>38</v>
      </c>
      <c r="F1997" t="s">
        <v>3809</v>
      </c>
      <c r="G1997" t="s">
        <v>3809</v>
      </c>
      <c r="H1997" t="s">
        <v>3810</v>
      </c>
      <c r="I1997" t="s">
        <v>3831</v>
      </c>
      <c r="J1997" t="s">
        <v>3812</v>
      </c>
      <c r="K1997" t="s">
        <v>3832</v>
      </c>
      <c r="L1997">
        <v>2023</v>
      </c>
      <c r="M1997">
        <v>9</v>
      </c>
      <c r="N1997">
        <v>15</v>
      </c>
      <c r="O1997" t="s">
        <v>44</v>
      </c>
      <c r="P1997">
        <v>60</v>
      </c>
      <c r="Q1997" t="s">
        <v>45</v>
      </c>
      <c r="S1997" t="s">
        <v>46</v>
      </c>
      <c r="U1997" t="s">
        <v>47</v>
      </c>
      <c r="V1997" t="s">
        <v>48</v>
      </c>
      <c r="W1997" t="s">
        <v>49</v>
      </c>
      <c r="Y1997">
        <v>6</v>
      </c>
      <c r="Z1997" t="s">
        <v>50</v>
      </c>
      <c r="AA1997" t="s">
        <v>53</v>
      </c>
      <c r="AB1997">
        <v>1</v>
      </c>
      <c r="AC1997">
        <v>1</v>
      </c>
      <c r="AD1997" t="s">
        <v>54</v>
      </c>
      <c r="AE1997">
        <v>373</v>
      </c>
      <c r="AF1997">
        <v>371</v>
      </c>
      <c r="AG1997" t="s">
        <v>3833</v>
      </c>
    </row>
    <row r="1998" spans="1:33" x14ac:dyDescent="0.25">
      <c r="A1998">
        <v>967</v>
      </c>
      <c r="B1998" t="s">
        <v>35</v>
      </c>
      <c r="C1998" t="s">
        <v>284</v>
      </c>
      <c r="D1998" t="s">
        <v>285</v>
      </c>
      <c r="E1998" t="s">
        <v>38</v>
      </c>
      <c r="F1998" t="s">
        <v>3809</v>
      </c>
      <c r="G1998" t="s">
        <v>3809</v>
      </c>
      <c r="H1998" t="s">
        <v>3810</v>
      </c>
      <c r="I1998" t="s">
        <v>3831</v>
      </c>
      <c r="J1998" t="s">
        <v>3812</v>
      </c>
      <c r="K1998" t="s">
        <v>3832</v>
      </c>
      <c r="L1998">
        <v>2023</v>
      </c>
      <c r="M1998">
        <v>9</v>
      </c>
      <c r="N1998">
        <v>15</v>
      </c>
      <c r="O1998" t="s">
        <v>44</v>
      </c>
      <c r="P1998">
        <v>60</v>
      </c>
      <c r="Q1998" t="s">
        <v>45</v>
      </c>
      <c r="S1998" t="s">
        <v>46</v>
      </c>
      <c r="U1998" t="s">
        <v>47</v>
      </c>
      <c r="V1998" t="s">
        <v>48</v>
      </c>
      <c r="W1998" t="s">
        <v>52</v>
      </c>
      <c r="Y1998">
        <v>6</v>
      </c>
      <c r="Z1998" t="s">
        <v>50</v>
      </c>
      <c r="AA1998" t="s">
        <v>51</v>
      </c>
      <c r="AB1998">
        <v>1</v>
      </c>
      <c r="AC1998">
        <v>1</v>
      </c>
      <c r="AD1998" t="s">
        <v>54</v>
      </c>
      <c r="AE1998">
        <v>236</v>
      </c>
      <c r="AF1998">
        <v>347</v>
      </c>
      <c r="AG1998" t="s">
        <v>3834</v>
      </c>
    </row>
    <row r="1999" spans="1:33" x14ac:dyDescent="0.25">
      <c r="A1999">
        <v>967</v>
      </c>
      <c r="B1999" t="s">
        <v>35</v>
      </c>
      <c r="C1999" t="s">
        <v>284</v>
      </c>
      <c r="D1999" t="s">
        <v>285</v>
      </c>
      <c r="E1999" t="s">
        <v>38</v>
      </c>
      <c r="F1999" t="s">
        <v>3809</v>
      </c>
      <c r="G1999" t="s">
        <v>3809</v>
      </c>
      <c r="H1999" t="s">
        <v>3810</v>
      </c>
      <c r="I1999" t="s">
        <v>3835</v>
      </c>
      <c r="J1999" t="s">
        <v>3812</v>
      </c>
      <c r="K1999" t="s">
        <v>3836</v>
      </c>
      <c r="L1999">
        <v>2023</v>
      </c>
      <c r="M1999">
        <v>9</v>
      </c>
      <c r="N1999">
        <v>15</v>
      </c>
      <c r="O1999" t="s">
        <v>44</v>
      </c>
      <c r="P1999">
        <v>60</v>
      </c>
      <c r="Q1999" t="s">
        <v>45</v>
      </c>
      <c r="S1999" t="s">
        <v>46</v>
      </c>
      <c r="U1999" t="s">
        <v>47</v>
      </c>
      <c r="V1999" t="s">
        <v>48</v>
      </c>
      <c r="W1999" t="s">
        <v>49</v>
      </c>
      <c r="Y1999">
        <v>7</v>
      </c>
      <c r="Z1999" t="s">
        <v>50</v>
      </c>
      <c r="AA1999" t="s">
        <v>53</v>
      </c>
      <c r="AB1999">
        <v>1</v>
      </c>
      <c r="AC1999">
        <v>1</v>
      </c>
      <c r="AD1999" t="s">
        <v>54</v>
      </c>
      <c r="AE1999">
        <v>377</v>
      </c>
      <c r="AF1999">
        <v>365</v>
      </c>
      <c r="AG1999" t="s">
        <v>3837</v>
      </c>
    </row>
    <row r="2000" spans="1:33" x14ac:dyDescent="0.25">
      <c r="A2000">
        <v>967</v>
      </c>
      <c r="B2000" t="s">
        <v>35</v>
      </c>
      <c r="C2000" t="s">
        <v>284</v>
      </c>
      <c r="D2000" t="s">
        <v>285</v>
      </c>
      <c r="E2000" t="s">
        <v>38</v>
      </c>
      <c r="F2000" t="s">
        <v>3809</v>
      </c>
      <c r="G2000" t="s">
        <v>3809</v>
      </c>
      <c r="H2000" t="s">
        <v>3810</v>
      </c>
      <c r="I2000" t="s">
        <v>3835</v>
      </c>
      <c r="J2000" t="s">
        <v>3812</v>
      </c>
      <c r="K2000" t="s">
        <v>3836</v>
      </c>
      <c r="L2000">
        <v>2023</v>
      </c>
      <c r="M2000">
        <v>9</v>
      </c>
      <c r="N2000">
        <v>15</v>
      </c>
      <c r="O2000" t="s">
        <v>44</v>
      </c>
      <c r="P2000">
        <v>60</v>
      </c>
      <c r="Q2000" t="s">
        <v>45</v>
      </c>
      <c r="S2000" t="s">
        <v>46</v>
      </c>
      <c r="U2000" t="s">
        <v>47</v>
      </c>
      <c r="V2000" t="s">
        <v>48</v>
      </c>
      <c r="W2000" t="s">
        <v>52</v>
      </c>
      <c r="Y2000">
        <v>7</v>
      </c>
      <c r="Z2000" t="s">
        <v>50</v>
      </c>
      <c r="AA2000" t="s">
        <v>135</v>
      </c>
      <c r="AB2000">
        <v>1</v>
      </c>
      <c r="AC2000">
        <v>1</v>
      </c>
      <c r="AD2000" t="s">
        <v>54</v>
      </c>
      <c r="AE2000">
        <v>264</v>
      </c>
      <c r="AF2000">
        <v>316</v>
      </c>
      <c r="AG2000" t="s">
        <v>3838</v>
      </c>
    </row>
    <row r="2001" spans="1:33" x14ac:dyDescent="0.25">
      <c r="A2001">
        <v>967</v>
      </c>
      <c r="B2001" t="s">
        <v>35</v>
      </c>
      <c r="C2001" t="s">
        <v>284</v>
      </c>
      <c r="D2001" t="s">
        <v>285</v>
      </c>
      <c r="E2001" t="s">
        <v>38</v>
      </c>
      <c r="F2001" t="s">
        <v>3809</v>
      </c>
      <c r="G2001" t="s">
        <v>3809</v>
      </c>
      <c r="H2001" t="s">
        <v>3810</v>
      </c>
      <c r="I2001" t="s">
        <v>3839</v>
      </c>
      <c r="J2001" t="s">
        <v>3812</v>
      </c>
      <c r="K2001" t="s">
        <v>3840</v>
      </c>
      <c r="L2001">
        <v>2023</v>
      </c>
      <c r="M2001">
        <v>9</v>
      </c>
      <c r="N2001">
        <v>15</v>
      </c>
      <c r="O2001" t="s">
        <v>44</v>
      </c>
      <c r="P2001">
        <v>60</v>
      </c>
      <c r="Q2001" t="s">
        <v>45</v>
      </c>
      <c r="S2001" t="s">
        <v>46</v>
      </c>
      <c r="U2001" t="s">
        <v>47</v>
      </c>
      <c r="V2001" t="s">
        <v>48</v>
      </c>
      <c r="W2001" t="s">
        <v>49</v>
      </c>
      <c r="Y2001">
        <v>8</v>
      </c>
      <c r="Z2001" t="s">
        <v>50</v>
      </c>
      <c r="AA2001" t="s">
        <v>53</v>
      </c>
      <c r="AB2001">
        <v>1</v>
      </c>
      <c r="AC2001">
        <v>1</v>
      </c>
      <c r="AD2001" t="s">
        <v>54</v>
      </c>
      <c r="AE2001">
        <v>410</v>
      </c>
      <c r="AF2001">
        <v>375</v>
      </c>
      <c r="AG2001" t="s">
        <v>3841</v>
      </c>
    </row>
    <row r="2002" spans="1:33" x14ac:dyDescent="0.25">
      <c r="A2002">
        <v>967</v>
      </c>
      <c r="B2002" t="s">
        <v>35</v>
      </c>
      <c r="C2002" t="s">
        <v>284</v>
      </c>
      <c r="D2002" t="s">
        <v>285</v>
      </c>
      <c r="E2002" t="s">
        <v>38</v>
      </c>
      <c r="F2002" t="s">
        <v>3809</v>
      </c>
      <c r="G2002" t="s">
        <v>3809</v>
      </c>
      <c r="H2002" t="s">
        <v>3810</v>
      </c>
      <c r="I2002" t="s">
        <v>3839</v>
      </c>
      <c r="J2002" t="s">
        <v>3812</v>
      </c>
      <c r="K2002" t="s">
        <v>3840</v>
      </c>
      <c r="L2002">
        <v>2023</v>
      </c>
      <c r="M2002">
        <v>9</v>
      </c>
      <c r="N2002">
        <v>15</v>
      </c>
      <c r="O2002" t="s">
        <v>44</v>
      </c>
      <c r="P2002">
        <v>60</v>
      </c>
      <c r="Q2002" t="s">
        <v>45</v>
      </c>
      <c r="S2002" t="s">
        <v>46</v>
      </c>
      <c r="U2002" t="s">
        <v>47</v>
      </c>
      <c r="V2002" t="s">
        <v>48</v>
      </c>
      <c r="W2002" t="s">
        <v>52</v>
      </c>
      <c r="Y2002">
        <v>8</v>
      </c>
      <c r="Z2002" t="s">
        <v>50</v>
      </c>
      <c r="AA2002" t="s">
        <v>135</v>
      </c>
      <c r="AB2002">
        <v>1</v>
      </c>
      <c r="AC2002">
        <v>1</v>
      </c>
      <c r="AD2002" t="s">
        <v>54</v>
      </c>
      <c r="AE2002">
        <v>154</v>
      </c>
      <c r="AF2002">
        <v>217</v>
      </c>
      <c r="AG2002" t="s">
        <v>3842</v>
      </c>
    </row>
    <row r="2003" spans="1:33" x14ac:dyDescent="0.25">
      <c r="A2003">
        <v>967</v>
      </c>
      <c r="B2003" t="s">
        <v>35</v>
      </c>
      <c r="C2003" t="s">
        <v>284</v>
      </c>
      <c r="D2003" t="s">
        <v>285</v>
      </c>
      <c r="E2003" t="s">
        <v>38</v>
      </c>
      <c r="F2003" t="s">
        <v>3809</v>
      </c>
      <c r="G2003" t="s">
        <v>3809</v>
      </c>
      <c r="H2003" t="s">
        <v>3810</v>
      </c>
      <c r="I2003" t="s">
        <v>3843</v>
      </c>
      <c r="J2003" t="s">
        <v>3812</v>
      </c>
      <c r="K2003" t="s">
        <v>3844</v>
      </c>
      <c r="L2003">
        <v>2023</v>
      </c>
      <c r="M2003">
        <v>9</v>
      </c>
      <c r="N2003">
        <v>15</v>
      </c>
      <c r="O2003" t="s">
        <v>44</v>
      </c>
      <c r="P2003">
        <v>60</v>
      </c>
      <c r="Q2003" t="s">
        <v>45</v>
      </c>
      <c r="S2003" t="s">
        <v>46</v>
      </c>
      <c r="U2003" t="s">
        <v>47</v>
      </c>
      <c r="V2003" t="s">
        <v>48</v>
      </c>
      <c r="W2003" t="s">
        <v>49</v>
      </c>
      <c r="Y2003">
        <v>9</v>
      </c>
      <c r="Z2003" t="s">
        <v>50</v>
      </c>
      <c r="AA2003" t="s">
        <v>53</v>
      </c>
      <c r="AB2003">
        <v>1</v>
      </c>
      <c r="AC2003">
        <v>1</v>
      </c>
      <c r="AD2003" t="s">
        <v>54</v>
      </c>
      <c r="AE2003">
        <v>368</v>
      </c>
      <c r="AF2003">
        <v>363</v>
      </c>
      <c r="AG2003" t="s">
        <v>3845</v>
      </c>
    </row>
    <row r="2004" spans="1:33" x14ac:dyDescent="0.25">
      <c r="A2004">
        <v>967</v>
      </c>
      <c r="B2004" t="s">
        <v>35</v>
      </c>
      <c r="C2004" t="s">
        <v>284</v>
      </c>
      <c r="D2004" t="s">
        <v>285</v>
      </c>
      <c r="E2004" t="s">
        <v>38</v>
      </c>
      <c r="F2004" t="s">
        <v>3809</v>
      </c>
      <c r="G2004" t="s">
        <v>3809</v>
      </c>
      <c r="H2004" t="s">
        <v>3810</v>
      </c>
      <c r="I2004" t="s">
        <v>3843</v>
      </c>
      <c r="J2004" t="s">
        <v>3812</v>
      </c>
      <c r="K2004" t="s">
        <v>3844</v>
      </c>
      <c r="L2004">
        <v>2023</v>
      </c>
      <c r="M2004">
        <v>9</v>
      </c>
      <c r="N2004">
        <v>15</v>
      </c>
      <c r="O2004" t="s">
        <v>44</v>
      </c>
      <c r="P2004">
        <v>60</v>
      </c>
      <c r="Q2004" t="s">
        <v>45</v>
      </c>
      <c r="S2004" t="s">
        <v>46</v>
      </c>
      <c r="U2004" t="s">
        <v>47</v>
      </c>
      <c r="V2004" t="s">
        <v>48</v>
      </c>
      <c r="W2004" t="s">
        <v>52</v>
      </c>
      <c r="Y2004">
        <v>9</v>
      </c>
      <c r="Z2004" t="s">
        <v>50</v>
      </c>
      <c r="AA2004" t="s">
        <v>135</v>
      </c>
      <c r="AB2004">
        <v>1</v>
      </c>
      <c r="AC2004">
        <v>1</v>
      </c>
      <c r="AD2004" t="s">
        <v>54</v>
      </c>
      <c r="AE2004">
        <v>136</v>
      </c>
      <c r="AF2004">
        <v>266</v>
      </c>
      <c r="AG2004" t="s">
        <v>3846</v>
      </c>
    </row>
    <row r="2005" spans="1:33" x14ac:dyDescent="0.25">
      <c r="A2005">
        <v>967</v>
      </c>
      <c r="B2005" t="s">
        <v>35</v>
      </c>
      <c r="C2005" t="s">
        <v>284</v>
      </c>
      <c r="D2005" t="s">
        <v>285</v>
      </c>
      <c r="E2005" t="s">
        <v>38</v>
      </c>
      <c r="F2005" t="s">
        <v>3809</v>
      </c>
      <c r="G2005" t="s">
        <v>3809</v>
      </c>
      <c r="H2005" t="s">
        <v>3810</v>
      </c>
      <c r="I2005" t="s">
        <v>3847</v>
      </c>
      <c r="J2005" t="s">
        <v>3812</v>
      </c>
      <c r="K2005" t="s">
        <v>3848</v>
      </c>
      <c r="L2005">
        <v>2023</v>
      </c>
      <c r="M2005">
        <v>9</v>
      </c>
      <c r="N2005">
        <v>15</v>
      </c>
      <c r="O2005" t="s">
        <v>44</v>
      </c>
      <c r="P2005">
        <v>60</v>
      </c>
      <c r="Q2005" t="s">
        <v>45</v>
      </c>
      <c r="S2005" t="s">
        <v>46</v>
      </c>
      <c r="U2005" t="s">
        <v>47</v>
      </c>
      <c r="V2005" t="s">
        <v>48</v>
      </c>
      <c r="W2005" t="s">
        <v>49</v>
      </c>
      <c r="Y2005">
        <v>10</v>
      </c>
      <c r="Z2005" t="s">
        <v>50</v>
      </c>
      <c r="AA2005" t="s">
        <v>53</v>
      </c>
      <c r="AB2005">
        <v>1</v>
      </c>
      <c r="AC2005">
        <v>1</v>
      </c>
      <c r="AD2005" t="s">
        <v>54</v>
      </c>
      <c r="AE2005">
        <v>363</v>
      </c>
      <c r="AF2005">
        <v>370</v>
      </c>
      <c r="AG2005" t="s">
        <v>3849</v>
      </c>
    </row>
    <row r="2006" spans="1:33" x14ac:dyDescent="0.25">
      <c r="A2006">
        <v>967</v>
      </c>
      <c r="B2006" t="s">
        <v>35</v>
      </c>
      <c r="C2006" t="s">
        <v>284</v>
      </c>
      <c r="D2006" t="s">
        <v>285</v>
      </c>
      <c r="E2006" t="s">
        <v>38</v>
      </c>
      <c r="F2006" t="s">
        <v>3809</v>
      </c>
      <c r="G2006" t="s">
        <v>3809</v>
      </c>
      <c r="H2006" t="s">
        <v>3810</v>
      </c>
      <c r="I2006" t="s">
        <v>3847</v>
      </c>
      <c r="J2006" t="s">
        <v>3812</v>
      </c>
      <c r="K2006" t="s">
        <v>3848</v>
      </c>
      <c r="L2006">
        <v>2023</v>
      </c>
      <c r="M2006">
        <v>9</v>
      </c>
      <c r="N2006">
        <v>15</v>
      </c>
      <c r="O2006" t="s">
        <v>44</v>
      </c>
      <c r="P2006">
        <v>60</v>
      </c>
      <c r="Q2006" t="s">
        <v>45</v>
      </c>
      <c r="S2006" t="s">
        <v>46</v>
      </c>
      <c r="U2006" t="s">
        <v>47</v>
      </c>
      <c r="V2006" t="s">
        <v>48</v>
      </c>
      <c r="W2006" t="s">
        <v>52</v>
      </c>
      <c r="Y2006">
        <v>10</v>
      </c>
      <c r="Z2006" t="s">
        <v>50</v>
      </c>
      <c r="AA2006" t="s">
        <v>51</v>
      </c>
      <c r="AB2006">
        <v>1</v>
      </c>
      <c r="AC2006">
        <v>1</v>
      </c>
      <c r="AD2006" t="s">
        <v>54</v>
      </c>
      <c r="AE2006">
        <v>282</v>
      </c>
      <c r="AF2006">
        <v>286</v>
      </c>
      <c r="AG2006" t="s">
        <v>2637</v>
      </c>
    </row>
    <row r="2007" spans="1:33" x14ac:dyDescent="0.25">
      <c r="A2007">
        <v>967</v>
      </c>
      <c r="B2007" t="s">
        <v>35</v>
      </c>
      <c r="C2007" t="s">
        <v>284</v>
      </c>
      <c r="D2007" t="s">
        <v>285</v>
      </c>
      <c r="E2007" t="s">
        <v>38</v>
      </c>
      <c r="F2007" t="s">
        <v>3809</v>
      </c>
      <c r="G2007" t="s">
        <v>3809</v>
      </c>
      <c r="H2007" t="s">
        <v>3810</v>
      </c>
      <c r="I2007" t="s">
        <v>3850</v>
      </c>
      <c r="J2007" t="s">
        <v>3812</v>
      </c>
      <c r="K2007" t="s">
        <v>3851</v>
      </c>
      <c r="L2007">
        <v>2023</v>
      </c>
      <c r="M2007">
        <v>9</v>
      </c>
      <c r="N2007">
        <v>15</v>
      </c>
      <c r="O2007" t="s">
        <v>44</v>
      </c>
      <c r="P2007">
        <v>60</v>
      </c>
      <c r="Q2007" t="s">
        <v>45</v>
      </c>
      <c r="S2007" t="s">
        <v>46</v>
      </c>
      <c r="U2007" t="s">
        <v>47</v>
      </c>
      <c r="V2007" t="s">
        <v>48</v>
      </c>
      <c r="W2007" t="s">
        <v>49</v>
      </c>
      <c r="Y2007">
        <v>11</v>
      </c>
      <c r="Z2007" t="s">
        <v>50</v>
      </c>
      <c r="AA2007" t="s">
        <v>53</v>
      </c>
      <c r="AB2007">
        <v>1</v>
      </c>
      <c r="AC2007">
        <v>1</v>
      </c>
      <c r="AD2007" t="s">
        <v>54</v>
      </c>
      <c r="AE2007">
        <v>364</v>
      </c>
      <c r="AF2007">
        <v>363</v>
      </c>
      <c r="AG2007" t="s">
        <v>3852</v>
      </c>
    </row>
    <row r="2008" spans="1:33" x14ac:dyDescent="0.25">
      <c r="A2008">
        <v>967</v>
      </c>
      <c r="B2008" t="s">
        <v>35</v>
      </c>
      <c r="C2008" t="s">
        <v>284</v>
      </c>
      <c r="D2008" t="s">
        <v>285</v>
      </c>
      <c r="E2008" t="s">
        <v>38</v>
      </c>
      <c r="F2008" t="s">
        <v>3809</v>
      </c>
      <c r="G2008" t="s">
        <v>3809</v>
      </c>
      <c r="H2008" t="s">
        <v>3810</v>
      </c>
      <c r="I2008" t="s">
        <v>3850</v>
      </c>
      <c r="J2008" t="s">
        <v>3812</v>
      </c>
      <c r="K2008" t="s">
        <v>3851</v>
      </c>
      <c r="L2008">
        <v>2023</v>
      </c>
      <c r="M2008">
        <v>9</v>
      </c>
      <c r="N2008">
        <v>15</v>
      </c>
      <c r="O2008" t="s">
        <v>44</v>
      </c>
      <c r="P2008">
        <v>60</v>
      </c>
      <c r="Q2008" t="s">
        <v>45</v>
      </c>
      <c r="S2008" t="s">
        <v>46</v>
      </c>
      <c r="U2008" t="s">
        <v>47</v>
      </c>
      <c r="V2008" t="s">
        <v>48</v>
      </c>
      <c r="W2008" t="s">
        <v>52</v>
      </c>
      <c r="Y2008">
        <v>11</v>
      </c>
      <c r="Z2008" t="s">
        <v>50</v>
      </c>
      <c r="AA2008" t="s">
        <v>135</v>
      </c>
      <c r="AB2008">
        <v>1</v>
      </c>
      <c r="AC2008">
        <v>1</v>
      </c>
      <c r="AD2008" t="s">
        <v>54</v>
      </c>
      <c r="AE2008">
        <v>158</v>
      </c>
      <c r="AF2008">
        <v>334</v>
      </c>
      <c r="AG2008" t="s">
        <v>3853</v>
      </c>
    </row>
    <row r="2009" spans="1:33" x14ac:dyDescent="0.25">
      <c r="A2009">
        <v>967</v>
      </c>
      <c r="B2009" t="s">
        <v>35</v>
      </c>
      <c r="C2009" t="s">
        <v>284</v>
      </c>
      <c r="D2009" t="s">
        <v>285</v>
      </c>
      <c r="E2009" t="s">
        <v>38</v>
      </c>
      <c r="F2009" t="s">
        <v>3809</v>
      </c>
      <c r="G2009" t="s">
        <v>3809</v>
      </c>
      <c r="H2009" t="s">
        <v>3810</v>
      </c>
      <c r="I2009" t="s">
        <v>3854</v>
      </c>
      <c r="J2009" t="s">
        <v>3812</v>
      </c>
      <c r="K2009" t="s">
        <v>3855</v>
      </c>
      <c r="L2009">
        <v>2023</v>
      </c>
      <c r="M2009">
        <v>9</v>
      </c>
      <c r="N2009">
        <v>15</v>
      </c>
      <c r="O2009" t="s">
        <v>44</v>
      </c>
      <c r="P2009">
        <v>60</v>
      </c>
      <c r="Q2009" t="s">
        <v>45</v>
      </c>
      <c r="S2009" t="s">
        <v>46</v>
      </c>
      <c r="U2009" t="s">
        <v>47</v>
      </c>
      <c r="V2009" t="s">
        <v>48</v>
      </c>
      <c r="W2009" t="s">
        <v>49</v>
      </c>
      <c r="Y2009">
        <v>12</v>
      </c>
      <c r="Z2009" t="s">
        <v>50</v>
      </c>
      <c r="AA2009" t="s">
        <v>53</v>
      </c>
      <c r="AB2009">
        <v>1</v>
      </c>
      <c r="AC2009">
        <v>1</v>
      </c>
      <c r="AD2009" t="s">
        <v>54</v>
      </c>
      <c r="AE2009">
        <v>380</v>
      </c>
      <c r="AF2009">
        <v>366</v>
      </c>
      <c r="AG2009" t="s">
        <v>3856</v>
      </c>
    </row>
    <row r="2010" spans="1:33" x14ac:dyDescent="0.25">
      <c r="A2010">
        <v>967</v>
      </c>
      <c r="B2010" t="s">
        <v>35</v>
      </c>
      <c r="C2010" t="s">
        <v>284</v>
      </c>
      <c r="D2010" t="s">
        <v>285</v>
      </c>
      <c r="E2010" t="s">
        <v>38</v>
      </c>
      <c r="F2010" t="s">
        <v>3809</v>
      </c>
      <c r="G2010" t="s">
        <v>3809</v>
      </c>
      <c r="H2010" t="s">
        <v>3810</v>
      </c>
      <c r="I2010" t="s">
        <v>3854</v>
      </c>
      <c r="J2010" t="s">
        <v>3812</v>
      </c>
      <c r="K2010" t="s">
        <v>3855</v>
      </c>
      <c r="L2010">
        <v>2023</v>
      </c>
      <c r="M2010">
        <v>9</v>
      </c>
      <c r="N2010">
        <v>15</v>
      </c>
      <c r="O2010" t="s">
        <v>44</v>
      </c>
      <c r="P2010">
        <v>60</v>
      </c>
      <c r="Q2010" t="s">
        <v>45</v>
      </c>
      <c r="S2010" t="s">
        <v>46</v>
      </c>
      <c r="U2010" t="s">
        <v>47</v>
      </c>
      <c r="V2010" t="s">
        <v>48</v>
      </c>
      <c r="W2010" t="s">
        <v>52</v>
      </c>
      <c r="Y2010">
        <v>12</v>
      </c>
      <c r="Z2010" t="s">
        <v>50</v>
      </c>
      <c r="AA2010" t="s">
        <v>117</v>
      </c>
      <c r="AB2010">
        <v>1</v>
      </c>
      <c r="AC2010">
        <v>1</v>
      </c>
      <c r="AD2010" t="s">
        <v>54</v>
      </c>
      <c r="AE2010">
        <v>109</v>
      </c>
      <c r="AF2010">
        <v>325</v>
      </c>
      <c r="AG2010" t="s">
        <v>3857</v>
      </c>
    </row>
    <row r="2011" spans="1:33" x14ac:dyDescent="0.25">
      <c r="A2011">
        <v>967</v>
      </c>
      <c r="B2011" t="s">
        <v>35</v>
      </c>
      <c r="C2011" t="s">
        <v>284</v>
      </c>
      <c r="D2011" t="s">
        <v>285</v>
      </c>
      <c r="E2011" t="s">
        <v>38</v>
      </c>
      <c r="F2011" t="s">
        <v>3809</v>
      </c>
      <c r="G2011" t="s">
        <v>3809</v>
      </c>
      <c r="H2011" t="s">
        <v>3810</v>
      </c>
      <c r="I2011" t="s">
        <v>3858</v>
      </c>
      <c r="J2011" t="s">
        <v>3812</v>
      </c>
      <c r="K2011" t="s">
        <v>3859</v>
      </c>
      <c r="L2011">
        <v>2023</v>
      </c>
      <c r="M2011">
        <v>9</v>
      </c>
      <c r="N2011">
        <v>15</v>
      </c>
      <c r="O2011" t="s">
        <v>44</v>
      </c>
      <c r="P2011">
        <v>60</v>
      </c>
      <c r="Q2011" t="s">
        <v>45</v>
      </c>
      <c r="S2011" t="s">
        <v>46</v>
      </c>
      <c r="U2011" t="s">
        <v>47</v>
      </c>
      <c r="V2011" t="s">
        <v>48</v>
      </c>
      <c r="W2011" t="s">
        <v>49</v>
      </c>
      <c r="Y2011">
        <v>13</v>
      </c>
      <c r="Z2011" t="s">
        <v>50</v>
      </c>
      <c r="AA2011" t="s">
        <v>51</v>
      </c>
      <c r="AB2011">
        <v>1</v>
      </c>
      <c r="AC2011">
        <v>1</v>
      </c>
      <c r="AD2011" t="s">
        <v>54</v>
      </c>
      <c r="AE2011">
        <v>370</v>
      </c>
      <c r="AF2011">
        <v>368</v>
      </c>
      <c r="AG2011" t="s">
        <v>3860</v>
      </c>
    </row>
    <row r="2012" spans="1:33" x14ac:dyDescent="0.25">
      <c r="A2012">
        <v>967</v>
      </c>
      <c r="B2012" t="s">
        <v>35</v>
      </c>
      <c r="C2012" t="s">
        <v>284</v>
      </c>
      <c r="D2012" t="s">
        <v>285</v>
      </c>
      <c r="E2012" t="s">
        <v>38</v>
      </c>
      <c r="F2012" t="s">
        <v>3809</v>
      </c>
      <c r="G2012" t="s">
        <v>3809</v>
      </c>
      <c r="H2012" t="s">
        <v>3810</v>
      </c>
      <c r="I2012" t="s">
        <v>3858</v>
      </c>
      <c r="J2012" t="s">
        <v>3812</v>
      </c>
      <c r="K2012" t="s">
        <v>3859</v>
      </c>
      <c r="L2012">
        <v>2023</v>
      </c>
      <c r="M2012">
        <v>9</v>
      </c>
      <c r="N2012">
        <v>15</v>
      </c>
      <c r="O2012" t="s">
        <v>44</v>
      </c>
      <c r="P2012">
        <v>60</v>
      </c>
      <c r="Q2012" t="s">
        <v>45</v>
      </c>
      <c r="S2012" t="s">
        <v>46</v>
      </c>
      <c r="U2012" t="s">
        <v>47</v>
      </c>
      <c r="V2012" t="s">
        <v>48</v>
      </c>
      <c r="W2012" t="s">
        <v>52</v>
      </c>
      <c r="Y2012">
        <v>13</v>
      </c>
      <c r="Z2012" t="s">
        <v>50</v>
      </c>
      <c r="AA2012" t="s">
        <v>135</v>
      </c>
      <c r="AB2012">
        <v>1</v>
      </c>
      <c r="AC2012">
        <v>1</v>
      </c>
      <c r="AD2012" t="s">
        <v>54</v>
      </c>
      <c r="AE2012">
        <v>158</v>
      </c>
      <c r="AF2012">
        <v>253</v>
      </c>
      <c r="AG2012" t="s">
        <v>3861</v>
      </c>
    </row>
    <row r="2013" spans="1:33" x14ac:dyDescent="0.25">
      <c r="A2013">
        <v>967</v>
      </c>
      <c r="B2013" t="s">
        <v>35</v>
      </c>
      <c r="C2013" t="s">
        <v>284</v>
      </c>
      <c r="D2013" t="s">
        <v>285</v>
      </c>
      <c r="E2013" t="s">
        <v>38</v>
      </c>
      <c r="F2013" t="s">
        <v>3809</v>
      </c>
      <c r="G2013" t="s">
        <v>3809</v>
      </c>
      <c r="H2013" t="s">
        <v>3810</v>
      </c>
      <c r="I2013" t="s">
        <v>3862</v>
      </c>
      <c r="J2013" t="s">
        <v>3812</v>
      </c>
      <c r="K2013" t="s">
        <v>3863</v>
      </c>
      <c r="L2013">
        <v>2023</v>
      </c>
      <c r="M2013">
        <v>9</v>
      </c>
      <c r="N2013">
        <v>15</v>
      </c>
      <c r="O2013" t="s">
        <v>44</v>
      </c>
      <c r="P2013">
        <v>60</v>
      </c>
      <c r="Q2013" t="s">
        <v>45</v>
      </c>
      <c r="S2013" t="s">
        <v>46</v>
      </c>
      <c r="U2013" t="s">
        <v>47</v>
      </c>
      <c r="V2013" t="s">
        <v>48</v>
      </c>
      <c r="W2013" t="s">
        <v>49</v>
      </c>
      <c r="Y2013">
        <v>14</v>
      </c>
      <c r="Z2013" t="s">
        <v>50</v>
      </c>
      <c r="AA2013" t="s">
        <v>51</v>
      </c>
      <c r="AB2013">
        <v>1</v>
      </c>
      <c r="AC2013">
        <v>1</v>
      </c>
      <c r="AD2013" t="s">
        <v>54</v>
      </c>
      <c r="AE2013">
        <v>373</v>
      </c>
      <c r="AF2013">
        <v>362</v>
      </c>
      <c r="AG2013" t="s">
        <v>3864</v>
      </c>
    </row>
    <row r="2014" spans="1:33" x14ac:dyDescent="0.25">
      <c r="A2014">
        <v>967</v>
      </c>
      <c r="B2014" t="s">
        <v>35</v>
      </c>
      <c r="C2014" t="s">
        <v>284</v>
      </c>
      <c r="D2014" t="s">
        <v>285</v>
      </c>
      <c r="E2014" t="s">
        <v>38</v>
      </c>
      <c r="F2014" t="s">
        <v>3809</v>
      </c>
      <c r="G2014" t="s">
        <v>3809</v>
      </c>
      <c r="H2014" t="s">
        <v>3810</v>
      </c>
      <c r="I2014" t="s">
        <v>3862</v>
      </c>
      <c r="J2014" t="s">
        <v>3812</v>
      </c>
      <c r="K2014" t="s">
        <v>3863</v>
      </c>
      <c r="L2014">
        <v>2023</v>
      </c>
      <c r="M2014">
        <v>9</v>
      </c>
      <c r="N2014">
        <v>15</v>
      </c>
      <c r="O2014" t="s">
        <v>44</v>
      </c>
      <c r="P2014">
        <v>60</v>
      </c>
      <c r="Q2014" t="s">
        <v>45</v>
      </c>
      <c r="S2014" t="s">
        <v>46</v>
      </c>
      <c r="U2014" t="s">
        <v>47</v>
      </c>
      <c r="V2014" t="s">
        <v>48</v>
      </c>
      <c r="W2014" t="s">
        <v>52</v>
      </c>
      <c r="Y2014">
        <v>14</v>
      </c>
      <c r="Z2014" t="s">
        <v>50</v>
      </c>
      <c r="AA2014" t="s">
        <v>135</v>
      </c>
      <c r="AB2014">
        <v>1</v>
      </c>
      <c r="AC2014">
        <v>1</v>
      </c>
      <c r="AD2014" t="s">
        <v>54</v>
      </c>
      <c r="AE2014">
        <v>220</v>
      </c>
      <c r="AF2014">
        <v>102</v>
      </c>
      <c r="AG2014" t="s">
        <v>3865</v>
      </c>
    </row>
    <row r="2015" spans="1:33" x14ac:dyDescent="0.25">
      <c r="A2015">
        <v>967</v>
      </c>
      <c r="B2015" t="s">
        <v>35</v>
      </c>
      <c r="C2015" t="s">
        <v>284</v>
      </c>
      <c r="D2015" t="s">
        <v>285</v>
      </c>
      <c r="E2015" t="s">
        <v>38</v>
      </c>
      <c r="F2015" t="s">
        <v>3809</v>
      </c>
      <c r="G2015" t="s">
        <v>3809</v>
      </c>
      <c r="H2015" t="s">
        <v>3810</v>
      </c>
      <c r="I2015" t="s">
        <v>3866</v>
      </c>
      <c r="J2015" t="s">
        <v>3812</v>
      </c>
      <c r="K2015" t="s">
        <v>3867</v>
      </c>
      <c r="L2015">
        <v>2023</v>
      </c>
      <c r="M2015">
        <v>9</v>
      </c>
      <c r="N2015">
        <v>15</v>
      </c>
      <c r="O2015" t="s">
        <v>44</v>
      </c>
      <c r="P2015">
        <v>60</v>
      </c>
      <c r="Q2015" t="s">
        <v>45</v>
      </c>
      <c r="S2015" t="s">
        <v>46</v>
      </c>
      <c r="U2015" t="s">
        <v>47</v>
      </c>
      <c r="V2015" t="s">
        <v>48</v>
      </c>
      <c r="W2015" t="s">
        <v>49</v>
      </c>
      <c r="Y2015">
        <v>15</v>
      </c>
      <c r="Z2015" t="s">
        <v>50</v>
      </c>
      <c r="AA2015" t="s">
        <v>117</v>
      </c>
      <c r="AB2015">
        <v>1</v>
      </c>
      <c r="AC2015">
        <v>1</v>
      </c>
      <c r="AD2015" t="s">
        <v>54</v>
      </c>
      <c r="AE2015">
        <v>363</v>
      </c>
      <c r="AF2015">
        <v>368</v>
      </c>
      <c r="AG2015" t="s">
        <v>3868</v>
      </c>
    </row>
    <row r="2016" spans="1:33" x14ac:dyDescent="0.25">
      <c r="A2016">
        <v>967</v>
      </c>
      <c r="B2016" t="s">
        <v>35</v>
      </c>
      <c r="C2016" t="s">
        <v>284</v>
      </c>
      <c r="D2016" t="s">
        <v>285</v>
      </c>
      <c r="E2016" t="s">
        <v>38</v>
      </c>
      <c r="F2016" t="s">
        <v>3809</v>
      </c>
      <c r="G2016" t="s">
        <v>3809</v>
      </c>
      <c r="H2016" t="s">
        <v>3810</v>
      </c>
      <c r="I2016" t="s">
        <v>3866</v>
      </c>
      <c r="J2016" t="s">
        <v>3812</v>
      </c>
      <c r="K2016" t="s">
        <v>3867</v>
      </c>
      <c r="L2016">
        <v>2023</v>
      </c>
      <c r="M2016">
        <v>9</v>
      </c>
      <c r="N2016">
        <v>15</v>
      </c>
      <c r="O2016" t="s">
        <v>44</v>
      </c>
      <c r="P2016">
        <v>60</v>
      </c>
      <c r="Q2016" t="s">
        <v>45</v>
      </c>
      <c r="S2016" t="s">
        <v>46</v>
      </c>
      <c r="U2016" t="s">
        <v>47</v>
      </c>
      <c r="V2016" t="s">
        <v>48</v>
      </c>
      <c r="W2016" t="s">
        <v>52</v>
      </c>
      <c r="Y2016">
        <v>15</v>
      </c>
      <c r="Z2016" t="s">
        <v>50</v>
      </c>
      <c r="AA2016" t="s">
        <v>331</v>
      </c>
      <c r="AB2016">
        <v>1</v>
      </c>
      <c r="AC2016">
        <v>1</v>
      </c>
      <c r="AD2016" t="s">
        <v>54</v>
      </c>
      <c r="AE2016">
        <v>265</v>
      </c>
      <c r="AF2016">
        <v>98</v>
      </c>
      <c r="AG2016" t="s">
        <v>3869</v>
      </c>
    </row>
    <row r="2017" spans="1:33" x14ac:dyDescent="0.25">
      <c r="A2017">
        <v>967</v>
      </c>
      <c r="B2017" t="s">
        <v>35</v>
      </c>
      <c r="C2017" t="s">
        <v>284</v>
      </c>
      <c r="D2017" t="s">
        <v>285</v>
      </c>
      <c r="E2017" t="s">
        <v>38</v>
      </c>
      <c r="F2017" t="s">
        <v>3809</v>
      </c>
      <c r="G2017" t="s">
        <v>3809</v>
      </c>
      <c r="H2017" t="s">
        <v>3810</v>
      </c>
      <c r="I2017" t="s">
        <v>3870</v>
      </c>
      <c r="J2017" t="s">
        <v>3812</v>
      </c>
      <c r="K2017" t="s">
        <v>3871</v>
      </c>
      <c r="L2017">
        <v>2023</v>
      </c>
      <c r="M2017">
        <v>9</v>
      </c>
      <c r="N2017">
        <v>15</v>
      </c>
      <c r="O2017" t="s">
        <v>44</v>
      </c>
      <c r="P2017">
        <v>60</v>
      </c>
      <c r="Q2017" t="s">
        <v>45</v>
      </c>
      <c r="S2017" t="s">
        <v>46</v>
      </c>
      <c r="U2017" t="s">
        <v>47</v>
      </c>
      <c r="V2017" t="s">
        <v>48</v>
      </c>
      <c r="W2017" t="s">
        <v>49</v>
      </c>
      <c r="Y2017">
        <v>16</v>
      </c>
      <c r="Z2017" t="s">
        <v>50</v>
      </c>
      <c r="AA2017" t="s">
        <v>117</v>
      </c>
      <c r="AB2017">
        <v>1</v>
      </c>
      <c r="AC2017">
        <v>1</v>
      </c>
      <c r="AD2017" t="s">
        <v>54</v>
      </c>
      <c r="AE2017">
        <v>364</v>
      </c>
      <c r="AF2017">
        <v>368</v>
      </c>
      <c r="AG2017" t="s">
        <v>3872</v>
      </c>
    </row>
    <row r="2018" spans="1:33" x14ac:dyDescent="0.25">
      <c r="A2018">
        <v>967</v>
      </c>
      <c r="B2018" t="s">
        <v>35</v>
      </c>
      <c r="C2018" t="s">
        <v>284</v>
      </c>
      <c r="D2018" t="s">
        <v>285</v>
      </c>
      <c r="E2018" t="s">
        <v>38</v>
      </c>
      <c r="F2018" t="s">
        <v>3809</v>
      </c>
      <c r="G2018" t="s">
        <v>3809</v>
      </c>
      <c r="H2018" t="s">
        <v>3810</v>
      </c>
      <c r="I2018" t="s">
        <v>3870</v>
      </c>
      <c r="J2018" t="s">
        <v>3812</v>
      </c>
      <c r="K2018" t="s">
        <v>3871</v>
      </c>
      <c r="L2018">
        <v>2023</v>
      </c>
      <c r="M2018">
        <v>9</v>
      </c>
      <c r="N2018">
        <v>15</v>
      </c>
      <c r="O2018" t="s">
        <v>44</v>
      </c>
      <c r="P2018">
        <v>60</v>
      </c>
      <c r="Q2018" t="s">
        <v>45</v>
      </c>
      <c r="S2018" t="s">
        <v>46</v>
      </c>
      <c r="U2018" t="s">
        <v>47</v>
      </c>
      <c r="V2018" t="s">
        <v>48</v>
      </c>
      <c r="W2018" t="s">
        <v>52</v>
      </c>
      <c r="Y2018">
        <v>16</v>
      </c>
      <c r="Z2018" t="s">
        <v>50</v>
      </c>
      <c r="AA2018" t="s">
        <v>213</v>
      </c>
      <c r="AB2018">
        <v>1</v>
      </c>
      <c r="AC2018">
        <v>1</v>
      </c>
      <c r="AD2018" t="s">
        <v>54</v>
      </c>
      <c r="AE2018">
        <v>272</v>
      </c>
      <c r="AF2018">
        <v>79</v>
      </c>
      <c r="AG2018" t="s">
        <v>3873</v>
      </c>
    </row>
    <row r="2019" spans="1:33" x14ac:dyDescent="0.25">
      <c r="A2019">
        <v>967</v>
      </c>
      <c r="B2019" t="s">
        <v>35</v>
      </c>
      <c r="C2019" t="s">
        <v>284</v>
      </c>
      <c r="D2019" t="s">
        <v>285</v>
      </c>
      <c r="E2019" t="s">
        <v>38</v>
      </c>
      <c r="F2019" t="s">
        <v>3809</v>
      </c>
      <c r="G2019" t="s">
        <v>3809</v>
      </c>
      <c r="H2019" t="s">
        <v>3810</v>
      </c>
      <c r="I2019" t="s">
        <v>3874</v>
      </c>
      <c r="J2019" t="s">
        <v>3812</v>
      </c>
      <c r="K2019" t="s">
        <v>3875</v>
      </c>
      <c r="L2019">
        <v>2023</v>
      </c>
      <c r="M2019">
        <v>9</v>
      </c>
      <c r="N2019">
        <v>15</v>
      </c>
      <c r="O2019" t="s">
        <v>44</v>
      </c>
      <c r="P2019">
        <v>60</v>
      </c>
      <c r="Q2019" t="s">
        <v>45</v>
      </c>
      <c r="S2019" t="s">
        <v>46</v>
      </c>
      <c r="U2019" t="s">
        <v>47</v>
      </c>
      <c r="V2019" t="s">
        <v>48</v>
      </c>
      <c r="W2019" t="s">
        <v>49</v>
      </c>
      <c r="Y2019">
        <v>17</v>
      </c>
      <c r="Z2019" t="s">
        <v>50</v>
      </c>
      <c r="AA2019" t="s">
        <v>51</v>
      </c>
      <c r="AB2019">
        <v>1</v>
      </c>
      <c r="AC2019">
        <v>1</v>
      </c>
      <c r="AD2019" t="s">
        <v>54</v>
      </c>
      <c r="AE2019">
        <v>370</v>
      </c>
      <c r="AF2019">
        <v>352</v>
      </c>
      <c r="AG2019" t="s">
        <v>3876</v>
      </c>
    </row>
    <row r="2020" spans="1:33" x14ac:dyDescent="0.25">
      <c r="A2020">
        <v>967</v>
      </c>
      <c r="B2020" t="s">
        <v>35</v>
      </c>
      <c r="C2020" t="s">
        <v>284</v>
      </c>
      <c r="D2020" t="s">
        <v>285</v>
      </c>
      <c r="E2020" t="s">
        <v>38</v>
      </c>
      <c r="F2020" t="s">
        <v>3809</v>
      </c>
      <c r="G2020" t="s">
        <v>3809</v>
      </c>
      <c r="H2020" t="s">
        <v>3810</v>
      </c>
      <c r="I2020" t="s">
        <v>3874</v>
      </c>
      <c r="J2020" t="s">
        <v>3812</v>
      </c>
      <c r="K2020" t="s">
        <v>3875</v>
      </c>
      <c r="L2020">
        <v>2023</v>
      </c>
      <c r="M2020">
        <v>9</v>
      </c>
      <c r="N2020">
        <v>15</v>
      </c>
      <c r="O2020" t="s">
        <v>44</v>
      </c>
      <c r="P2020">
        <v>60</v>
      </c>
      <c r="Q2020" t="s">
        <v>45</v>
      </c>
      <c r="S2020" t="s">
        <v>46</v>
      </c>
      <c r="U2020" t="s">
        <v>47</v>
      </c>
      <c r="V2020" t="s">
        <v>48</v>
      </c>
      <c r="W2020" t="s">
        <v>52</v>
      </c>
      <c r="Y2020">
        <v>17</v>
      </c>
      <c r="Z2020" t="s">
        <v>50</v>
      </c>
      <c r="AA2020" t="s">
        <v>213</v>
      </c>
      <c r="AB2020">
        <v>1</v>
      </c>
      <c r="AC2020">
        <v>1</v>
      </c>
      <c r="AD2020" t="s">
        <v>54</v>
      </c>
      <c r="AE2020">
        <v>270</v>
      </c>
      <c r="AF2020">
        <v>79</v>
      </c>
      <c r="AG2020" t="s">
        <v>3877</v>
      </c>
    </row>
    <row r="2021" spans="1:33" x14ac:dyDescent="0.25">
      <c r="A2021">
        <v>967</v>
      </c>
      <c r="B2021" t="s">
        <v>35</v>
      </c>
      <c r="C2021" t="s">
        <v>284</v>
      </c>
      <c r="D2021" t="s">
        <v>285</v>
      </c>
      <c r="E2021" t="s">
        <v>38</v>
      </c>
      <c r="F2021" t="s">
        <v>3809</v>
      </c>
      <c r="G2021" t="s">
        <v>3809</v>
      </c>
      <c r="H2021" t="s">
        <v>3810</v>
      </c>
      <c r="I2021" t="s">
        <v>3878</v>
      </c>
      <c r="J2021" t="s">
        <v>3812</v>
      </c>
      <c r="K2021" t="s">
        <v>3879</v>
      </c>
      <c r="L2021">
        <v>2023</v>
      </c>
      <c r="M2021">
        <v>9</v>
      </c>
      <c r="N2021">
        <v>15</v>
      </c>
      <c r="O2021" t="s">
        <v>44</v>
      </c>
      <c r="P2021">
        <v>60</v>
      </c>
      <c r="Q2021" t="s">
        <v>45</v>
      </c>
      <c r="S2021" t="s">
        <v>46</v>
      </c>
      <c r="U2021" t="s">
        <v>47</v>
      </c>
      <c r="V2021" t="s">
        <v>48</v>
      </c>
      <c r="W2021" t="s">
        <v>49</v>
      </c>
      <c r="Y2021">
        <v>18</v>
      </c>
      <c r="Z2021" t="s">
        <v>50</v>
      </c>
      <c r="AA2021" t="s">
        <v>117</v>
      </c>
      <c r="AB2021">
        <v>1</v>
      </c>
      <c r="AC2021">
        <v>1</v>
      </c>
      <c r="AD2021" t="s">
        <v>54</v>
      </c>
      <c r="AE2021">
        <v>361</v>
      </c>
      <c r="AF2021">
        <v>366</v>
      </c>
      <c r="AG2021" t="s">
        <v>3880</v>
      </c>
    </row>
    <row r="2022" spans="1:33" x14ac:dyDescent="0.25">
      <c r="A2022">
        <v>967</v>
      </c>
      <c r="B2022" t="s">
        <v>35</v>
      </c>
      <c r="C2022" t="s">
        <v>284</v>
      </c>
      <c r="D2022" t="s">
        <v>285</v>
      </c>
      <c r="E2022" t="s">
        <v>38</v>
      </c>
      <c r="F2022" t="s">
        <v>3809</v>
      </c>
      <c r="G2022" t="s">
        <v>3809</v>
      </c>
      <c r="H2022" t="s">
        <v>3810</v>
      </c>
      <c r="I2022" t="s">
        <v>3878</v>
      </c>
      <c r="J2022" t="s">
        <v>3812</v>
      </c>
      <c r="K2022" t="s">
        <v>3879</v>
      </c>
      <c r="L2022">
        <v>2023</v>
      </c>
      <c r="M2022">
        <v>9</v>
      </c>
      <c r="N2022">
        <v>15</v>
      </c>
      <c r="O2022" t="s">
        <v>44</v>
      </c>
      <c r="P2022">
        <v>60</v>
      </c>
      <c r="Q2022" t="s">
        <v>45</v>
      </c>
      <c r="S2022" t="s">
        <v>46</v>
      </c>
      <c r="U2022" t="s">
        <v>47</v>
      </c>
      <c r="V2022" t="s">
        <v>48</v>
      </c>
      <c r="W2022" t="s">
        <v>52</v>
      </c>
      <c r="Y2022">
        <v>18</v>
      </c>
      <c r="Z2022" t="s">
        <v>50</v>
      </c>
      <c r="AA2022" t="s">
        <v>135</v>
      </c>
      <c r="AB2022">
        <v>1</v>
      </c>
      <c r="AC2022">
        <v>1</v>
      </c>
      <c r="AD2022" t="s">
        <v>54</v>
      </c>
      <c r="AE2022">
        <v>212</v>
      </c>
      <c r="AF2022">
        <v>133</v>
      </c>
      <c r="AG2022" t="s">
        <v>3881</v>
      </c>
    </row>
    <row r="2023" spans="1:33" x14ac:dyDescent="0.25">
      <c r="A2023">
        <v>967</v>
      </c>
      <c r="B2023" t="s">
        <v>35</v>
      </c>
      <c r="C2023" t="s">
        <v>284</v>
      </c>
      <c r="D2023" t="s">
        <v>285</v>
      </c>
      <c r="E2023" t="s">
        <v>38</v>
      </c>
      <c r="F2023" t="s">
        <v>3809</v>
      </c>
      <c r="G2023" t="s">
        <v>3809</v>
      </c>
      <c r="H2023" t="s">
        <v>3810</v>
      </c>
      <c r="I2023" t="s">
        <v>3882</v>
      </c>
      <c r="J2023" t="s">
        <v>3812</v>
      </c>
      <c r="K2023" t="s">
        <v>3883</v>
      </c>
      <c r="L2023">
        <v>2023</v>
      </c>
      <c r="M2023">
        <v>9</v>
      </c>
      <c r="N2023">
        <v>15</v>
      </c>
      <c r="O2023" t="s">
        <v>44</v>
      </c>
      <c r="P2023">
        <v>60</v>
      </c>
      <c r="Q2023" t="s">
        <v>45</v>
      </c>
      <c r="S2023" t="s">
        <v>46</v>
      </c>
      <c r="U2023" t="s">
        <v>47</v>
      </c>
      <c r="V2023" t="s">
        <v>48</v>
      </c>
      <c r="W2023" t="s">
        <v>49</v>
      </c>
      <c r="Y2023">
        <v>19</v>
      </c>
      <c r="Z2023" t="s">
        <v>50</v>
      </c>
      <c r="AA2023" t="s">
        <v>51</v>
      </c>
      <c r="AB2023">
        <v>1</v>
      </c>
      <c r="AC2023">
        <v>1</v>
      </c>
      <c r="AD2023" t="s">
        <v>54</v>
      </c>
      <c r="AE2023">
        <v>364</v>
      </c>
      <c r="AF2023">
        <v>360</v>
      </c>
      <c r="AG2023" t="s">
        <v>3884</v>
      </c>
    </row>
    <row r="2024" spans="1:33" x14ac:dyDescent="0.25">
      <c r="A2024">
        <v>967</v>
      </c>
      <c r="B2024" t="s">
        <v>35</v>
      </c>
      <c r="C2024" t="s">
        <v>284</v>
      </c>
      <c r="D2024" t="s">
        <v>285</v>
      </c>
      <c r="E2024" t="s">
        <v>38</v>
      </c>
      <c r="F2024" t="s">
        <v>3809</v>
      </c>
      <c r="G2024" t="s">
        <v>3809</v>
      </c>
      <c r="H2024" t="s">
        <v>3810</v>
      </c>
      <c r="I2024" t="s">
        <v>3882</v>
      </c>
      <c r="J2024" t="s">
        <v>3812</v>
      </c>
      <c r="K2024" t="s">
        <v>3883</v>
      </c>
      <c r="L2024">
        <v>2023</v>
      </c>
      <c r="M2024">
        <v>9</v>
      </c>
      <c r="N2024">
        <v>15</v>
      </c>
      <c r="O2024" t="s">
        <v>44</v>
      </c>
      <c r="P2024">
        <v>60</v>
      </c>
      <c r="Q2024" t="s">
        <v>45</v>
      </c>
      <c r="S2024" t="s">
        <v>46</v>
      </c>
      <c r="U2024" t="s">
        <v>47</v>
      </c>
      <c r="V2024" t="s">
        <v>48</v>
      </c>
      <c r="W2024" t="s">
        <v>52</v>
      </c>
      <c r="Y2024">
        <v>19</v>
      </c>
      <c r="Z2024" t="s">
        <v>50</v>
      </c>
      <c r="AA2024" t="s">
        <v>135</v>
      </c>
      <c r="AB2024">
        <v>1</v>
      </c>
      <c r="AC2024">
        <v>1</v>
      </c>
      <c r="AD2024" t="s">
        <v>54</v>
      </c>
      <c r="AE2024">
        <v>110</v>
      </c>
      <c r="AF2024">
        <v>70</v>
      </c>
      <c r="AG2024" t="s">
        <v>3885</v>
      </c>
    </row>
    <row r="2025" spans="1:33" x14ac:dyDescent="0.25">
      <c r="A2025">
        <v>967</v>
      </c>
      <c r="B2025" t="s">
        <v>35</v>
      </c>
      <c r="C2025" t="s">
        <v>284</v>
      </c>
      <c r="D2025" t="s">
        <v>285</v>
      </c>
      <c r="E2025" t="s">
        <v>38</v>
      </c>
      <c r="F2025" t="s">
        <v>3809</v>
      </c>
      <c r="G2025" t="s">
        <v>3809</v>
      </c>
      <c r="H2025" t="s">
        <v>3810</v>
      </c>
      <c r="I2025" t="s">
        <v>3886</v>
      </c>
      <c r="J2025" t="s">
        <v>3812</v>
      </c>
      <c r="K2025" t="s">
        <v>3887</v>
      </c>
      <c r="L2025">
        <v>2023</v>
      </c>
      <c r="M2025">
        <v>9</v>
      </c>
      <c r="N2025">
        <v>15</v>
      </c>
      <c r="O2025" t="s">
        <v>44</v>
      </c>
      <c r="P2025">
        <v>60</v>
      </c>
      <c r="Q2025" t="s">
        <v>45</v>
      </c>
      <c r="S2025" t="s">
        <v>46</v>
      </c>
      <c r="U2025" t="s">
        <v>47</v>
      </c>
      <c r="V2025" t="s">
        <v>48</v>
      </c>
      <c r="W2025" t="s">
        <v>49</v>
      </c>
      <c r="Y2025">
        <v>20</v>
      </c>
      <c r="Z2025" t="s">
        <v>50</v>
      </c>
      <c r="AA2025" t="s">
        <v>51</v>
      </c>
      <c r="AB2025">
        <v>1</v>
      </c>
      <c r="AC2025">
        <v>1</v>
      </c>
      <c r="AD2025" t="s">
        <v>54</v>
      </c>
      <c r="AE2025">
        <v>371</v>
      </c>
      <c r="AF2025">
        <v>360</v>
      </c>
      <c r="AG2025" t="s">
        <v>3888</v>
      </c>
    </row>
    <row r="2026" spans="1:33" x14ac:dyDescent="0.25">
      <c r="A2026">
        <v>967</v>
      </c>
      <c r="B2026" t="s">
        <v>35</v>
      </c>
      <c r="C2026" t="s">
        <v>284</v>
      </c>
      <c r="D2026" t="s">
        <v>285</v>
      </c>
      <c r="E2026" t="s">
        <v>38</v>
      </c>
      <c r="F2026" t="s">
        <v>3809</v>
      </c>
      <c r="G2026" t="s">
        <v>3809</v>
      </c>
      <c r="H2026" t="s">
        <v>3810</v>
      </c>
      <c r="I2026" t="s">
        <v>3886</v>
      </c>
      <c r="J2026" t="s">
        <v>3812</v>
      </c>
      <c r="K2026" t="s">
        <v>3887</v>
      </c>
      <c r="L2026">
        <v>2023</v>
      </c>
      <c r="M2026">
        <v>9</v>
      </c>
      <c r="N2026">
        <v>15</v>
      </c>
      <c r="O2026" t="s">
        <v>44</v>
      </c>
      <c r="P2026">
        <v>60</v>
      </c>
      <c r="Q2026" t="s">
        <v>45</v>
      </c>
      <c r="S2026" t="s">
        <v>46</v>
      </c>
      <c r="U2026" t="s">
        <v>47</v>
      </c>
      <c r="V2026" t="s">
        <v>48</v>
      </c>
      <c r="W2026" t="s">
        <v>52</v>
      </c>
      <c r="Y2026">
        <v>20</v>
      </c>
      <c r="Z2026" t="s">
        <v>50</v>
      </c>
      <c r="AA2026" t="s">
        <v>51</v>
      </c>
      <c r="AB2026">
        <v>1</v>
      </c>
      <c r="AC2026">
        <v>1</v>
      </c>
      <c r="AD2026" t="s">
        <v>54</v>
      </c>
      <c r="AE2026">
        <v>230</v>
      </c>
      <c r="AF2026">
        <v>84</v>
      </c>
      <c r="AG2026" t="s">
        <v>3889</v>
      </c>
    </row>
    <row r="2027" spans="1:33" x14ac:dyDescent="0.25">
      <c r="A2027">
        <v>967</v>
      </c>
      <c r="B2027" t="s">
        <v>35</v>
      </c>
      <c r="C2027" t="s">
        <v>284</v>
      </c>
      <c r="D2027" t="s">
        <v>285</v>
      </c>
      <c r="E2027" t="s">
        <v>38</v>
      </c>
      <c r="F2027" t="s">
        <v>3809</v>
      </c>
      <c r="G2027" t="s">
        <v>3809</v>
      </c>
      <c r="H2027" t="s">
        <v>3810</v>
      </c>
      <c r="I2027" t="s">
        <v>3890</v>
      </c>
      <c r="J2027" t="s">
        <v>3812</v>
      </c>
      <c r="K2027" t="s">
        <v>3891</v>
      </c>
      <c r="L2027">
        <v>2023</v>
      </c>
      <c r="M2027">
        <v>9</v>
      </c>
      <c r="N2027">
        <v>15</v>
      </c>
      <c r="O2027" t="s">
        <v>44</v>
      </c>
      <c r="P2027">
        <v>60</v>
      </c>
      <c r="Q2027" t="s">
        <v>45</v>
      </c>
      <c r="S2027" t="s">
        <v>46</v>
      </c>
      <c r="U2027" t="s">
        <v>47</v>
      </c>
      <c r="V2027" t="s">
        <v>48</v>
      </c>
      <c r="W2027" t="s">
        <v>49</v>
      </c>
      <c r="Y2027">
        <v>21</v>
      </c>
      <c r="Z2027" t="s">
        <v>50</v>
      </c>
      <c r="AA2027" t="s">
        <v>135</v>
      </c>
      <c r="AB2027">
        <v>1</v>
      </c>
      <c r="AC2027">
        <v>1</v>
      </c>
      <c r="AD2027" t="s">
        <v>54</v>
      </c>
      <c r="AE2027">
        <v>443</v>
      </c>
      <c r="AF2027">
        <v>198</v>
      </c>
      <c r="AG2027" t="s">
        <v>3892</v>
      </c>
    </row>
    <row r="2028" spans="1:33" x14ac:dyDescent="0.25">
      <c r="A2028">
        <v>967</v>
      </c>
      <c r="B2028" t="s">
        <v>35</v>
      </c>
      <c r="C2028" t="s">
        <v>284</v>
      </c>
      <c r="D2028" t="s">
        <v>285</v>
      </c>
      <c r="E2028" t="s">
        <v>38</v>
      </c>
      <c r="F2028" t="s">
        <v>3809</v>
      </c>
      <c r="G2028" t="s">
        <v>3809</v>
      </c>
      <c r="H2028" t="s">
        <v>3810</v>
      </c>
      <c r="I2028" t="s">
        <v>3890</v>
      </c>
      <c r="J2028" t="s">
        <v>3812</v>
      </c>
      <c r="K2028" t="s">
        <v>3891</v>
      </c>
      <c r="L2028">
        <v>2023</v>
      </c>
      <c r="M2028">
        <v>9</v>
      </c>
      <c r="N2028">
        <v>15</v>
      </c>
      <c r="O2028" t="s">
        <v>44</v>
      </c>
      <c r="P2028">
        <v>60</v>
      </c>
      <c r="Q2028" t="s">
        <v>45</v>
      </c>
      <c r="S2028" t="s">
        <v>46</v>
      </c>
      <c r="U2028" t="s">
        <v>47</v>
      </c>
      <c r="V2028" t="s">
        <v>48</v>
      </c>
      <c r="W2028" t="s">
        <v>52</v>
      </c>
      <c r="Y2028">
        <v>21</v>
      </c>
      <c r="Z2028" t="s">
        <v>50</v>
      </c>
      <c r="AA2028" t="s">
        <v>331</v>
      </c>
      <c r="AB2028">
        <v>1</v>
      </c>
      <c r="AC2028">
        <v>1</v>
      </c>
      <c r="AD2028" t="s">
        <v>54</v>
      </c>
      <c r="AE2028">
        <v>282</v>
      </c>
      <c r="AF2028">
        <v>89</v>
      </c>
      <c r="AG2028" t="s">
        <v>3893</v>
      </c>
    </row>
    <row r="2029" spans="1:33" x14ac:dyDescent="0.25">
      <c r="A2029">
        <v>967</v>
      </c>
      <c r="B2029" t="s">
        <v>35</v>
      </c>
      <c r="C2029" t="s">
        <v>284</v>
      </c>
      <c r="D2029" t="s">
        <v>285</v>
      </c>
      <c r="E2029" t="s">
        <v>38</v>
      </c>
      <c r="F2029" t="s">
        <v>3809</v>
      </c>
      <c r="G2029" t="s">
        <v>3809</v>
      </c>
      <c r="H2029" t="s">
        <v>3810</v>
      </c>
      <c r="I2029" t="s">
        <v>3894</v>
      </c>
      <c r="J2029" t="s">
        <v>3812</v>
      </c>
      <c r="K2029" t="s">
        <v>3895</v>
      </c>
      <c r="L2029">
        <v>2023</v>
      </c>
      <c r="M2029">
        <v>9</v>
      </c>
      <c r="N2029">
        <v>15</v>
      </c>
      <c r="O2029" t="s">
        <v>44</v>
      </c>
      <c r="P2029">
        <v>60</v>
      </c>
      <c r="Q2029" t="s">
        <v>45</v>
      </c>
      <c r="S2029" t="s">
        <v>46</v>
      </c>
      <c r="U2029" t="s">
        <v>47</v>
      </c>
      <c r="V2029" t="s">
        <v>48</v>
      </c>
      <c r="W2029" t="s">
        <v>49</v>
      </c>
      <c r="Y2029">
        <v>22</v>
      </c>
      <c r="Z2029" t="s">
        <v>50</v>
      </c>
      <c r="AA2029" t="s">
        <v>135</v>
      </c>
      <c r="AB2029">
        <v>1</v>
      </c>
      <c r="AC2029">
        <v>1</v>
      </c>
      <c r="AD2029" t="s">
        <v>54</v>
      </c>
      <c r="AE2029">
        <v>535</v>
      </c>
      <c r="AF2029">
        <v>314</v>
      </c>
      <c r="AG2029" t="s">
        <v>3896</v>
      </c>
    </row>
    <row r="2030" spans="1:33" x14ac:dyDescent="0.25">
      <c r="A2030">
        <v>967</v>
      </c>
      <c r="B2030" t="s">
        <v>35</v>
      </c>
      <c r="C2030" t="s">
        <v>284</v>
      </c>
      <c r="D2030" t="s">
        <v>285</v>
      </c>
      <c r="E2030" t="s">
        <v>38</v>
      </c>
      <c r="F2030" t="s">
        <v>3809</v>
      </c>
      <c r="G2030" t="s">
        <v>3809</v>
      </c>
      <c r="H2030" t="s">
        <v>3810</v>
      </c>
      <c r="I2030" t="s">
        <v>3894</v>
      </c>
      <c r="J2030" t="s">
        <v>3812</v>
      </c>
      <c r="K2030" t="s">
        <v>3895</v>
      </c>
      <c r="L2030">
        <v>2023</v>
      </c>
      <c r="M2030">
        <v>9</v>
      </c>
      <c r="N2030">
        <v>15</v>
      </c>
      <c r="O2030" t="s">
        <v>44</v>
      </c>
      <c r="P2030">
        <v>60</v>
      </c>
      <c r="Q2030" t="s">
        <v>45</v>
      </c>
      <c r="S2030" t="s">
        <v>46</v>
      </c>
      <c r="U2030" t="s">
        <v>47</v>
      </c>
      <c r="V2030" t="s">
        <v>48</v>
      </c>
      <c r="W2030" t="s">
        <v>52</v>
      </c>
      <c r="Y2030">
        <v>22</v>
      </c>
      <c r="Z2030" t="s">
        <v>50</v>
      </c>
      <c r="AA2030" t="s">
        <v>51</v>
      </c>
      <c r="AB2030">
        <v>1</v>
      </c>
      <c r="AC2030">
        <v>1</v>
      </c>
      <c r="AD2030" t="s">
        <v>54</v>
      </c>
      <c r="AE2030">
        <v>267</v>
      </c>
      <c r="AF2030">
        <v>84</v>
      </c>
      <c r="AG2030" t="s">
        <v>3897</v>
      </c>
    </row>
    <row r="2031" spans="1:33" x14ac:dyDescent="0.25">
      <c r="A2031">
        <v>967</v>
      </c>
      <c r="B2031" t="s">
        <v>35</v>
      </c>
      <c r="C2031" t="s">
        <v>284</v>
      </c>
      <c r="D2031" t="s">
        <v>285</v>
      </c>
      <c r="E2031" t="s">
        <v>38</v>
      </c>
      <c r="F2031" t="s">
        <v>3809</v>
      </c>
      <c r="G2031" t="s">
        <v>3809</v>
      </c>
      <c r="H2031" t="s">
        <v>3810</v>
      </c>
      <c r="I2031" t="s">
        <v>3898</v>
      </c>
      <c r="J2031" t="s">
        <v>3812</v>
      </c>
      <c r="K2031" t="s">
        <v>3899</v>
      </c>
      <c r="L2031">
        <v>2023</v>
      </c>
      <c r="M2031">
        <v>9</v>
      </c>
      <c r="N2031">
        <v>15</v>
      </c>
      <c r="O2031" t="s">
        <v>44</v>
      </c>
      <c r="P2031">
        <v>60</v>
      </c>
      <c r="Q2031" t="s">
        <v>45</v>
      </c>
      <c r="S2031" t="s">
        <v>46</v>
      </c>
      <c r="U2031" t="s">
        <v>47</v>
      </c>
      <c r="V2031" t="s">
        <v>48</v>
      </c>
      <c r="W2031" t="s">
        <v>49</v>
      </c>
      <c r="Y2031">
        <v>23</v>
      </c>
      <c r="Z2031" t="s">
        <v>50</v>
      </c>
      <c r="AA2031" t="s">
        <v>135</v>
      </c>
      <c r="AB2031">
        <v>1</v>
      </c>
      <c r="AC2031">
        <v>1</v>
      </c>
      <c r="AD2031" t="s">
        <v>54</v>
      </c>
      <c r="AE2031">
        <v>526</v>
      </c>
      <c r="AF2031">
        <v>357</v>
      </c>
      <c r="AG2031" t="s">
        <v>3900</v>
      </c>
    </row>
    <row r="2032" spans="1:33" x14ac:dyDescent="0.25">
      <c r="A2032">
        <v>967</v>
      </c>
      <c r="B2032" t="s">
        <v>35</v>
      </c>
      <c r="C2032" t="s">
        <v>284</v>
      </c>
      <c r="D2032" t="s">
        <v>285</v>
      </c>
      <c r="E2032" t="s">
        <v>38</v>
      </c>
      <c r="F2032" t="s">
        <v>3809</v>
      </c>
      <c r="G2032" t="s">
        <v>3809</v>
      </c>
      <c r="H2032" t="s">
        <v>3810</v>
      </c>
      <c r="I2032" t="s">
        <v>3898</v>
      </c>
      <c r="J2032" t="s">
        <v>3812</v>
      </c>
      <c r="K2032" t="s">
        <v>3899</v>
      </c>
      <c r="L2032">
        <v>2023</v>
      </c>
      <c r="M2032">
        <v>9</v>
      </c>
      <c r="N2032">
        <v>15</v>
      </c>
      <c r="O2032" t="s">
        <v>44</v>
      </c>
      <c r="P2032">
        <v>60</v>
      </c>
      <c r="Q2032" t="s">
        <v>45</v>
      </c>
      <c r="S2032" t="s">
        <v>46</v>
      </c>
      <c r="U2032" t="s">
        <v>47</v>
      </c>
      <c r="V2032" t="s">
        <v>48</v>
      </c>
      <c r="W2032" t="s">
        <v>52</v>
      </c>
      <c r="Y2032">
        <v>23</v>
      </c>
      <c r="Z2032" t="s">
        <v>50</v>
      </c>
      <c r="AA2032" t="s">
        <v>51</v>
      </c>
      <c r="AB2032">
        <v>1</v>
      </c>
      <c r="AC2032">
        <v>1</v>
      </c>
      <c r="AD2032" t="s">
        <v>54</v>
      </c>
      <c r="AE2032">
        <v>259</v>
      </c>
      <c r="AF2032">
        <v>83</v>
      </c>
      <c r="AG2032" t="s">
        <v>3901</v>
      </c>
    </row>
    <row r="2033" spans="1:33" x14ac:dyDescent="0.25">
      <c r="A2033">
        <v>967</v>
      </c>
      <c r="B2033" t="s">
        <v>35</v>
      </c>
      <c r="C2033" t="s">
        <v>284</v>
      </c>
      <c r="D2033" t="s">
        <v>285</v>
      </c>
      <c r="E2033" t="s">
        <v>38</v>
      </c>
      <c r="F2033" t="s">
        <v>3809</v>
      </c>
      <c r="G2033" t="s">
        <v>3809</v>
      </c>
      <c r="H2033" t="s">
        <v>3810</v>
      </c>
      <c r="I2033" t="s">
        <v>3902</v>
      </c>
      <c r="J2033" t="s">
        <v>3812</v>
      </c>
      <c r="K2033" t="s">
        <v>3903</v>
      </c>
      <c r="L2033">
        <v>2023</v>
      </c>
      <c r="M2033">
        <v>9</v>
      </c>
      <c r="N2033">
        <v>15</v>
      </c>
      <c r="O2033" t="s">
        <v>44</v>
      </c>
      <c r="P2033">
        <v>60</v>
      </c>
      <c r="Q2033" t="s">
        <v>45</v>
      </c>
      <c r="S2033" t="s">
        <v>46</v>
      </c>
      <c r="U2033" t="s">
        <v>47</v>
      </c>
      <c r="V2033" t="s">
        <v>48</v>
      </c>
      <c r="W2033" t="s">
        <v>49</v>
      </c>
      <c r="Y2033">
        <v>24</v>
      </c>
      <c r="Z2033" t="s">
        <v>50</v>
      </c>
      <c r="AA2033" t="s">
        <v>135</v>
      </c>
      <c r="AB2033">
        <v>1</v>
      </c>
      <c r="AC2033">
        <v>1</v>
      </c>
      <c r="AD2033" t="s">
        <v>54</v>
      </c>
      <c r="AE2033">
        <v>532</v>
      </c>
      <c r="AF2033">
        <v>364</v>
      </c>
      <c r="AG2033" t="s">
        <v>3904</v>
      </c>
    </row>
    <row r="2034" spans="1:33" x14ac:dyDescent="0.25">
      <c r="A2034">
        <v>967</v>
      </c>
      <c r="B2034" t="s">
        <v>35</v>
      </c>
      <c r="C2034" t="s">
        <v>284</v>
      </c>
      <c r="D2034" t="s">
        <v>285</v>
      </c>
      <c r="E2034" t="s">
        <v>38</v>
      </c>
      <c r="F2034" t="s">
        <v>3809</v>
      </c>
      <c r="G2034" t="s">
        <v>3809</v>
      </c>
      <c r="H2034" t="s">
        <v>3810</v>
      </c>
      <c r="I2034" t="s">
        <v>3902</v>
      </c>
      <c r="J2034" t="s">
        <v>3812</v>
      </c>
      <c r="K2034" t="s">
        <v>3903</v>
      </c>
      <c r="L2034">
        <v>2023</v>
      </c>
      <c r="M2034">
        <v>9</v>
      </c>
      <c r="N2034">
        <v>15</v>
      </c>
      <c r="O2034" t="s">
        <v>44</v>
      </c>
      <c r="P2034">
        <v>60</v>
      </c>
      <c r="Q2034" t="s">
        <v>45</v>
      </c>
      <c r="S2034" t="s">
        <v>46</v>
      </c>
      <c r="U2034" t="s">
        <v>47</v>
      </c>
      <c r="V2034" t="s">
        <v>48</v>
      </c>
      <c r="W2034" t="s">
        <v>52</v>
      </c>
      <c r="Y2034">
        <v>24</v>
      </c>
      <c r="Z2034" t="s">
        <v>50</v>
      </c>
      <c r="AA2034" t="s">
        <v>51</v>
      </c>
      <c r="AB2034">
        <v>1</v>
      </c>
      <c r="AC2034">
        <v>1</v>
      </c>
      <c r="AD2034" t="s">
        <v>54</v>
      </c>
      <c r="AE2034">
        <v>267</v>
      </c>
      <c r="AF2034">
        <v>80</v>
      </c>
      <c r="AG2034" t="s">
        <v>3905</v>
      </c>
    </row>
    <row r="2035" spans="1:33" x14ac:dyDescent="0.25">
      <c r="A2035">
        <v>967</v>
      </c>
      <c r="B2035" t="s">
        <v>35</v>
      </c>
      <c r="C2035" t="s">
        <v>284</v>
      </c>
      <c r="D2035" t="s">
        <v>285</v>
      </c>
      <c r="E2035" t="s">
        <v>38</v>
      </c>
      <c r="F2035" t="s">
        <v>3809</v>
      </c>
      <c r="G2035" t="s">
        <v>3809</v>
      </c>
      <c r="H2035" t="s">
        <v>3810</v>
      </c>
      <c r="I2035" t="s">
        <v>3906</v>
      </c>
      <c r="J2035" t="s">
        <v>3812</v>
      </c>
      <c r="K2035" t="s">
        <v>3907</v>
      </c>
      <c r="L2035">
        <v>2023</v>
      </c>
      <c r="M2035">
        <v>9</v>
      </c>
      <c r="N2035">
        <v>15</v>
      </c>
      <c r="O2035" t="s">
        <v>44</v>
      </c>
      <c r="P2035">
        <v>60</v>
      </c>
      <c r="Q2035" t="s">
        <v>45</v>
      </c>
      <c r="S2035" t="s">
        <v>46</v>
      </c>
      <c r="U2035" t="s">
        <v>47</v>
      </c>
      <c r="V2035" t="s">
        <v>48</v>
      </c>
      <c r="W2035" t="s">
        <v>49</v>
      </c>
      <c r="Y2035">
        <v>25</v>
      </c>
      <c r="Z2035" t="s">
        <v>50</v>
      </c>
      <c r="AA2035" t="s">
        <v>135</v>
      </c>
      <c r="AB2035">
        <v>1</v>
      </c>
      <c r="AC2035">
        <v>1</v>
      </c>
      <c r="AD2035" t="s">
        <v>54</v>
      </c>
      <c r="AE2035">
        <v>519</v>
      </c>
      <c r="AF2035">
        <v>368</v>
      </c>
      <c r="AG2035" t="s">
        <v>3908</v>
      </c>
    </row>
    <row r="2036" spans="1:33" x14ac:dyDescent="0.25">
      <c r="A2036">
        <v>967</v>
      </c>
      <c r="B2036" t="s">
        <v>35</v>
      </c>
      <c r="C2036" t="s">
        <v>284</v>
      </c>
      <c r="D2036" t="s">
        <v>285</v>
      </c>
      <c r="E2036" t="s">
        <v>38</v>
      </c>
      <c r="F2036" t="s">
        <v>3809</v>
      </c>
      <c r="G2036" t="s">
        <v>3809</v>
      </c>
      <c r="H2036" t="s">
        <v>3810</v>
      </c>
      <c r="I2036" t="s">
        <v>3906</v>
      </c>
      <c r="J2036" t="s">
        <v>3812</v>
      </c>
      <c r="K2036" t="s">
        <v>3907</v>
      </c>
      <c r="L2036">
        <v>2023</v>
      </c>
      <c r="M2036">
        <v>9</v>
      </c>
      <c r="N2036">
        <v>15</v>
      </c>
      <c r="O2036" t="s">
        <v>44</v>
      </c>
      <c r="P2036">
        <v>60</v>
      </c>
      <c r="Q2036" t="s">
        <v>45</v>
      </c>
      <c r="S2036" t="s">
        <v>46</v>
      </c>
      <c r="U2036" t="s">
        <v>47</v>
      </c>
      <c r="V2036" t="s">
        <v>48</v>
      </c>
      <c r="W2036" t="s">
        <v>52</v>
      </c>
      <c r="Y2036">
        <v>25</v>
      </c>
      <c r="Z2036" t="s">
        <v>50</v>
      </c>
      <c r="AA2036" t="s">
        <v>51</v>
      </c>
      <c r="AB2036">
        <v>1</v>
      </c>
      <c r="AC2036">
        <v>1</v>
      </c>
      <c r="AD2036" t="s">
        <v>54</v>
      </c>
      <c r="AE2036">
        <v>262</v>
      </c>
      <c r="AF2036">
        <v>78</v>
      </c>
      <c r="AG2036" t="s">
        <v>3909</v>
      </c>
    </row>
    <row r="2037" spans="1:33" x14ac:dyDescent="0.25">
      <c r="A2037">
        <v>967</v>
      </c>
      <c r="B2037" t="s">
        <v>35</v>
      </c>
      <c r="C2037" t="s">
        <v>284</v>
      </c>
      <c r="D2037" t="s">
        <v>285</v>
      </c>
      <c r="E2037" t="s">
        <v>38</v>
      </c>
      <c r="F2037" t="s">
        <v>3809</v>
      </c>
      <c r="G2037" t="s">
        <v>3809</v>
      </c>
      <c r="H2037" t="s">
        <v>3810</v>
      </c>
      <c r="I2037" t="s">
        <v>3910</v>
      </c>
      <c r="J2037" t="s">
        <v>3812</v>
      </c>
      <c r="K2037" t="s">
        <v>3911</v>
      </c>
      <c r="L2037">
        <v>2023</v>
      </c>
      <c r="M2037">
        <v>9</v>
      </c>
      <c r="N2037">
        <v>15</v>
      </c>
      <c r="O2037" t="s">
        <v>44</v>
      </c>
      <c r="P2037">
        <v>60</v>
      </c>
      <c r="Q2037" t="s">
        <v>45</v>
      </c>
      <c r="S2037" t="s">
        <v>46</v>
      </c>
      <c r="U2037" t="s">
        <v>47</v>
      </c>
      <c r="V2037" t="s">
        <v>48</v>
      </c>
      <c r="W2037" t="s">
        <v>49</v>
      </c>
      <c r="Y2037">
        <v>26</v>
      </c>
      <c r="Z2037" t="s">
        <v>50</v>
      </c>
      <c r="AA2037" t="s">
        <v>135</v>
      </c>
      <c r="AB2037">
        <v>1</v>
      </c>
      <c r="AC2037">
        <v>1</v>
      </c>
      <c r="AD2037" t="s">
        <v>54</v>
      </c>
      <c r="AE2037">
        <v>527</v>
      </c>
      <c r="AF2037">
        <v>361</v>
      </c>
      <c r="AG2037" t="s">
        <v>3912</v>
      </c>
    </row>
    <row r="2038" spans="1:33" x14ac:dyDescent="0.25">
      <c r="A2038">
        <v>967</v>
      </c>
      <c r="B2038" t="s">
        <v>35</v>
      </c>
      <c r="C2038" t="s">
        <v>284</v>
      </c>
      <c r="D2038" t="s">
        <v>285</v>
      </c>
      <c r="E2038" t="s">
        <v>38</v>
      </c>
      <c r="F2038" t="s">
        <v>3809</v>
      </c>
      <c r="G2038" t="s">
        <v>3809</v>
      </c>
      <c r="H2038" t="s">
        <v>3810</v>
      </c>
      <c r="I2038" t="s">
        <v>3910</v>
      </c>
      <c r="J2038" t="s">
        <v>3812</v>
      </c>
      <c r="K2038" t="s">
        <v>3911</v>
      </c>
      <c r="L2038">
        <v>2023</v>
      </c>
      <c r="M2038">
        <v>9</v>
      </c>
      <c r="N2038">
        <v>15</v>
      </c>
      <c r="O2038" t="s">
        <v>44</v>
      </c>
      <c r="P2038">
        <v>60</v>
      </c>
      <c r="Q2038" t="s">
        <v>45</v>
      </c>
      <c r="S2038" t="s">
        <v>46</v>
      </c>
      <c r="U2038" t="s">
        <v>47</v>
      </c>
      <c r="V2038" t="s">
        <v>48</v>
      </c>
      <c r="W2038" t="s">
        <v>52</v>
      </c>
      <c r="Y2038">
        <v>26</v>
      </c>
      <c r="Z2038" t="s">
        <v>50</v>
      </c>
      <c r="AA2038" t="s">
        <v>51</v>
      </c>
      <c r="AB2038">
        <v>1</v>
      </c>
      <c r="AC2038">
        <v>1</v>
      </c>
      <c r="AD2038" t="s">
        <v>54</v>
      </c>
      <c r="AE2038">
        <v>260</v>
      </c>
      <c r="AF2038">
        <v>83</v>
      </c>
      <c r="AG2038" t="s">
        <v>3913</v>
      </c>
    </row>
    <row r="2039" spans="1:33" x14ac:dyDescent="0.25">
      <c r="A2039">
        <v>967</v>
      </c>
      <c r="B2039" t="s">
        <v>35</v>
      </c>
      <c r="C2039" t="s">
        <v>284</v>
      </c>
      <c r="D2039" t="s">
        <v>285</v>
      </c>
      <c r="E2039" t="s">
        <v>38</v>
      </c>
      <c r="F2039" t="s">
        <v>3809</v>
      </c>
      <c r="G2039" t="s">
        <v>3809</v>
      </c>
      <c r="H2039" t="s">
        <v>3810</v>
      </c>
      <c r="I2039" t="s">
        <v>3914</v>
      </c>
      <c r="J2039" t="s">
        <v>3812</v>
      </c>
      <c r="K2039" t="s">
        <v>3915</v>
      </c>
      <c r="L2039">
        <v>2023</v>
      </c>
      <c r="M2039">
        <v>9</v>
      </c>
      <c r="N2039">
        <v>15</v>
      </c>
      <c r="O2039" t="s">
        <v>44</v>
      </c>
      <c r="P2039">
        <v>60</v>
      </c>
      <c r="Q2039" t="s">
        <v>45</v>
      </c>
      <c r="S2039" t="s">
        <v>46</v>
      </c>
      <c r="U2039" t="s">
        <v>47</v>
      </c>
      <c r="V2039" t="s">
        <v>48</v>
      </c>
      <c r="W2039" t="s">
        <v>49</v>
      </c>
      <c r="Y2039">
        <v>27</v>
      </c>
      <c r="Z2039" t="s">
        <v>50</v>
      </c>
      <c r="AA2039" t="s">
        <v>135</v>
      </c>
      <c r="AB2039">
        <v>1</v>
      </c>
      <c r="AC2039">
        <v>1</v>
      </c>
      <c r="AD2039" t="s">
        <v>54</v>
      </c>
      <c r="AE2039">
        <v>528</v>
      </c>
      <c r="AF2039">
        <v>373</v>
      </c>
      <c r="AG2039" t="s">
        <v>3916</v>
      </c>
    </row>
    <row r="2040" spans="1:33" x14ac:dyDescent="0.25">
      <c r="A2040">
        <v>967</v>
      </c>
      <c r="B2040" t="s">
        <v>35</v>
      </c>
      <c r="C2040" t="s">
        <v>284</v>
      </c>
      <c r="D2040" t="s">
        <v>285</v>
      </c>
      <c r="E2040" t="s">
        <v>38</v>
      </c>
      <c r="F2040" t="s">
        <v>3809</v>
      </c>
      <c r="G2040" t="s">
        <v>3809</v>
      </c>
      <c r="H2040" t="s">
        <v>3810</v>
      </c>
      <c r="I2040" t="s">
        <v>3914</v>
      </c>
      <c r="J2040" t="s">
        <v>3812</v>
      </c>
      <c r="K2040" t="s">
        <v>3915</v>
      </c>
      <c r="L2040">
        <v>2023</v>
      </c>
      <c r="M2040">
        <v>9</v>
      </c>
      <c r="N2040">
        <v>15</v>
      </c>
      <c r="O2040" t="s">
        <v>44</v>
      </c>
      <c r="P2040">
        <v>60</v>
      </c>
      <c r="Q2040" t="s">
        <v>45</v>
      </c>
      <c r="S2040" t="s">
        <v>46</v>
      </c>
      <c r="U2040" t="s">
        <v>47</v>
      </c>
      <c r="V2040" t="s">
        <v>48</v>
      </c>
      <c r="W2040" t="s">
        <v>52</v>
      </c>
      <c r="Y2040">
        <v>27</v>
      </c>
      <c r="Z2040" t="s">
        <v>50</v>
      </c>
      <c r="AA2040" t="s">
        <v>331</v>
      </c>
      <c r="AB2040">
        <v>1</v>
      </c>
      <c r="AC2040">
        <v>1</v>
      </c>
      <c r="AD2040" t="s">
        <v>54</v>
      </c>
      <c r="AE2040">
        <v>269</v>
      </c>
      <c r="AF2040">
        <v>83</v>
      </c>
      <c r="AG2040" t="s">
        <v>3917</v>
      </c>
    </row>
    <row r="2041" spans="1:33" x14ac:dyDescent="0.25">
      <c r="A2041">
        <v>967</v>
      </c>
      <c r="B2041" t="s">
        <v>35</v>
      </c>
      <c r="C2041" t="s">
        <v>284</v>
      </c>
      <c r="D2041" t="s">
        <v>285</v>
      </c>
      <c r="E2041" t="s">
        <v>38</v>
      </c>
      <c r="F2041" t="s">
        <v>3809</v>
      </c>
      <c r="G2041" t="s">
        <v>3809</v>
      </c>
      <c r="H2041" t="s">
        <v>3810</v>
      </c>
      <c r="I2041" t="s">
        <v>3918</v>
      </c>
      <c r="J2041" t="s">
        <v>3812</v>
      </c>
      <c r="K2041" t="s">
        <v>3919</v>
      </c>
      <c r="L2041">
        <v>2023</v>
      </c>
      <c r="M2041">
        <v>9</v>
      </c>
      <c r="N2041">
        <v>15</v>
      </c>
      <c r="O2041" t="s">
        <v>44</v>
      </c>
      <c r="P2041">
        <v>60</v>
      </c>
      <c r="Q2041" t="s">
        <v>45</v>
      </c>
      <c r="S2041" t="s">
        <v>46</v>
      </c>
      <c r="U2041" t="s">
        <v>47</v>
      </c>
      <c r="V2041" t="s">
        <v>48</v>
      </c>
      <c r="W2041" t="s">
        <v>49</v>
      </c>
      <c r="Y2041">
        <v>28</v>
      </c>
      <c r="Z2041" t="s">
        <v>50</v>
      </c>
      <c r="AA2041" t="s">
        <v>135</v>
      </c>
      <c r="AB2041">
        <v>1</v>
      </c>
      <c r="AC2041">
        <v>1</v>
      </c>
      <c r="AD2041" t="s">
        <v>54</v>
      </c>
      <c r="AE2041">
        <v>544</v>
      </c>
      <c r="AF2041">
        <v>365</v>
      </c>
      <c r="AG2041" t="s">
        <v>3920</v>
      </c>
    </row>
    <row r="2042" spans="1:33" x14ac:dyDescent="0.25">
      <c r="A2042">
        <v>967</v>
      </c>
      <c r="B2042" t="s">
        <v>35</v>
      </c>
      <c r="C2042" t="s">
        <v>284</v>
      </c>
      <c r="D2042" t="s">
        <v>285</v>
      </c>
      <c r="E2042" t="s">
        <v>38</v>
      </c>
      <c r="F2042" t="s">
        <v>3809</v>
      </c>
      <c r="G2042" t="s">
        <v>3809</v>
      </c>
      <c r="H2042" t="s">
        <v>3810</v>
      </c>
      <c r="I2042" t="s">
        <v>3918</v>
      </c>
      <c r="J2042" t="s">
        <v>3812</v>
      </c>
      <c r="K2042" t="s">
        <v>3919</v>
      </c>
      <c r="L2042">
        <v>2023</v>
      </c>
      <c r="M2042">
        <v>9</v>
      </c>
      <c r="N2042">
        <v>15</v>
      </c>
      <c r="O2042" t="s">
        <v>44</v>
      </c>
      <c r="P2042">
        <v>60</v>
      </c>
      <c r="Q2042" t="s">
        <v>45</v>
      </c>
      <c r="S2042" t="s">
        <v>46</v>
      </c>
      <c r="U2042" t="s">
        <v>47</v>
      </c>
      <c r="V2042" t="s">
        <v>48</v>
      </c>
      <c r="W2042" t="s">
        <v>52</v>
      </c>
      <c r="Y2042">
        <v>28</v>
      </c>
      <c r="Z2042" t="s">
        <v>50</v>
      </c>
      <c r="AA2042" t="s">
        <v>331</v>
      </c>
      <c r="AB2042">
        <v>1</v>
      </c>
      <c r="AC2042">
        <v>1</v>
      </c>
      <c r="AD2042" t="s">
        <v>54</v>
      </c>
      <c r="AE2042">
        <v>265</v>
      </c>
      <c r="AF2042">
        <v>83</v>
      </c>
      <c r="AG2042" t="s">
        <v>3921</v>
      </c>
    </row>
    <row r="2043" spans="1:33" x14ac:dyDescent="0.25">
      <c r="A2043">
        <v>967</v>
      </c>
      <c r="B2043" t="s">
        <v>35</v>
      </c>
      <c r="C2043" t="s">
        <v>284</v>
      </c>
      <c r="D2043" t="s">
        <v>285</v>
      </c>
      <c r="E2043" t="s">
        <v>38</v>
      </c>
      <c r="F2043" t="s">
        <v>3809</v>
      </c>
      <c r="G2043" t="s">
        <v>3809</v>
      </c>
      <c r="H2043" t="s">
        <v>3810</v>
      </c>
      <c r="I2043" t="s">
        <v>3922</v>
      </c>
      <c r="J2043" t="s">
        <v>3812</v>
      </c>
      <c r="K2043" t="s">
        <v>3923</v>
      </c>
      <c r="L2043">
        <v>2023</v>
      </c>
      <c r="M2043">
        <v>9</v>
      </c>
      <c r="N2043">
        <v>16</v>
      </c>
      <c r="O2043" t="s">
        <v>44</v>
      </c>
      <c r="P2043">
        <v>60</v>
      </c>
      <c r="Q2043" t="s">
        <v>45</v>
      </c>
      <c r="S2043" t="s">
        <v>46</v>
      </c>
      <c r="U2043" t="s">
        <v>47</v>
      </c>
      <c r="V2043" t="s">
        <v>48</v>
      </c>
      <c r="W2043" t="s">
        <v>49</v>
      </c>
      <c r="Y2043">
        <v>29</v>
      </c>
      <c r="Z2043" t="s">
        <v>50</v>
      </c>
      <c r="AA2043" t="s">
        <v>135</v>
      </c>
      <c r="AB2043">
        <v>1</v>
      </c>
      <c r="AC2043">
        <v>1</v>
      </c>
      <c r="AD2043" t="s">
        <v>54</v>
      </c>
      <c r="AE2043">
        <v>535</v>
      </c>
      <c r="AF2043">
        <v>352</v>
      </c>
      <c r="AG2043" t="s">
        <v>3924</v>
      </c>
    </row>
    <row r="2044" spans="1:33" x14ac:dyDescent="0.25">
      <c r="A2044">
        <v>967</v>
      </c>
      <c r="B2044" t="s">
        <v>35</v>
      </c>
      <c r="C2044" t="s">
        <v>284</v>
      </c>
      <c r="D2044" t="s">
        <v>285</v>
      </c>
      <c r="E2044" t="s">
        <v>38</v>
      </c>
      <c r="F2044" t="s">
        <v>3809</v>
      </c>
      <c r="G2044" t="s">
        <v>3809</v>
      </c>
      <c r="H2044" t="s">
        <v>3810</v>
      </c>
      <c r="I2044" t="s">
        <v>3922</v>
      </c>
      <c r="J2044" t="s">
        <v>3812</v>
      </c>
      <c r="K2044" t="s">
        <v>3923</v>
      </c>
      <c r="L2044">
        <v>2023</v>
      </c>
      <c r="M2044">
        <v>9</v>
      </c>
      <c r="N2044">
        <v>16</v>
      </c>
      <c r="O2044" t="s">
        <v>44</v>
      </c>
      <c r="P2044">
        <v>60</v>
      </c>
      <c r="Q2044" t="s">
        <v>45</v>
      </c>
      <c r="S2044" t="s">
        <v>46</v>
      </c>
      <c r="U2044" t="s">
        <v>47</v>
      </c>
      <c r="V2044" t="s">
        <v>48</v>
      </c>
      <c r="W2044" t="s">
        <v>52</v>
      </c>
      <c r="Y2044">
        <v>29</v>
      </c>
      <c r="Z2044" t="s">
        <v>50</v>
      </c>
      <c r="AA2044" t="s">
        <v>331</v>
      </c>
      <c r="AB2044">
        <v>1</v>
      </c>
      <c r="AC2044">
        <v>1</v>
      </c>
      <c r="AD2044" t="s">
        <v>54</v>
      </c>
      <c r="AE2044">
        <v>265</v>
      </c>
      <c r="AF2044">
        <v>86</v>
      </c>
      <c r="AG2044" t="s">
        <v>3925</v>
      </c>
    </row>
    <row r="2045" spans="1:33" x14ac:dyDescent="0.25">
      <c r="A2045">
        <v>967</v>
      </c>
      <c r="B2045" t="s">
        <v>35</v>
      </c>
      <c r="C2045" t="s">
        <v>284</v>
      </c>
      <c r="D2045" t="s">
        <v>285</v>
      </c>
      <c r="E2045" t="s">
        <v>38</v>
      </c>
      <c r="F2045" t="s">
        <v>3809</v>
      </c>
      <c r="G2045" t="s">
        <v>3809</v>
      </c>
      <c r="H2045" t="s">
        <v>3810</v>
      </c>
      <c r="I2045" t="s">
        <v>3926</v>
      </c>
      <c r="J2045" t="s">
        <v>3812</v>
      </c>
      <c r="K2045" t="s">
        <v>3927</v>
      </c>
      <c r="L2045">
        <v>2023</v>
      </c>
      <c r="M2045">
        <v>9</v>
      </c>
      <c r="N2045">
        <v>16</v>
      </c>
      <c r="O2045" t="s">
        <v>44</v>
      </c>
      <c r="P2045">
        <v>60</v>
      </c>
      <c r="Q2045" t="s">
        <v>45</v>
      </c>
      <c r="S2045" t="s">
        <v>46</v>
      </c>
      <c r="U2045" t="s">
        <v>47</v>
      </c>
      <c r="V2045" t="s">
        <v>48</v>
      </c>
      <c r="W2045" t="s">
        <v>49</v>
      </c>
      <c r="Y2045">
        <v>30</v>
      </c>
      <c r="Z2045" t="s">
        <v>50</v>
      </c>
      <c r="AA2045" t="s">
        <v>135</v>
      </c>
      <c r="AB2045">
        <v>1</v>
      </c>
      <c r="AC2045">
        <v>1</v>
      </c>
      <c r="AD2045" t="s">
        <v>54</v>
      </c>
      <c r="AE2045">
        <v>500</v>
      </c>
      <c r="AF2045">
        <v>351</v>
      </c>
      <c r="AG2045" t="s">
        <v>3928</v>
      </c>
    </row>
    <row r="2046" spans="1:33" x14ac:dyDescent="0.25">
      <c r="A2046">
        <v>967</v>
      </c>
      <c r="B2046" t="s">
        <v>35</v>
      </c>
      <c r="C2046" t="s">
        <v>284</v>
      </c>
      <c r="D2046" t="s">
        <v>285</v>
      </c>
      <c r="E2046" t="s">
        <v>38</v>
      </c>
      <c r="F2046" t="s">
        <v>3809</v>
      </c>
      <c r="G2046" t="s">
        <v>3809</v>
      </c>
      <c r="H2046" t="s">
        <v>3810</v>
      </c>
      <c r="I2046" t="s">
        <v>3926</v>
      </c>
      <c r="J2046" t="s">
        <v>3812</v>
      </c>
      <c r="K2046" t="s">
        <v>3927</v>
      </c>
      <c r="L2046">
        <v>2023</v>
      </c>
      <c r="M2046">
        <v>9</v>
      </c>
      <c r="N2046">
        <v>16</v>
      </c>
      <c r="O2046" t="s">
        <v>44</v>
      </c>
      <c r="P2046">
        <v>60</v>
      </c>
      <c r="Q2046" t="s">
        <v>45</v>
      </c>
      <c r="S2046" t="s">
        <v>46</v>
      </c>
      <c r="U2046" t="s">
        <v>47</v>
      </c>
      <c r="V2046" t="s">
        <v>48</v>
      </c>
      <c r="W2046" t="s">
        <v>52</v>
      </c>
      <c r="Y2046">
        <v>30</v>
      </c>
      <c r="Z2046" t="s">
        <v>50</v>
      </c>
      <c r="AA2046" t="s">
        <v>331</v>
      </c>
      <c r="AB2046">
        <v>1</v>
      </c>
      <c r="AC2046">
        <v>1</v>
      </c>
      <c r="AD2046" t="s">
        <v>54</v>
      </c>
      <c r="AE2046">
        <v>266</v>
      </c>
      <c r="AF2046">
        <v>76</v>
      </c>
      <c r="AG2046" t="s">
        <v>3929</v>
      </c>
    </row>
    <row r="2047" spans="1:33" x14ac:dyDescent="0.25">
      <c r="A2047">
        <v>967</v>
      </c>
      <c r="B2047" t="s">
        <v>35</v>
      </c>
      <c r="C2047" t="s">
        <v>284</v>
      </c>
      <c r="D2047" t="s">
        <v>285</v>
      </c>
      <c r="E2047" t="s">
        <v>38</v>
      </c>
      <c r="F2047" t="s">
        <v>3809</v>
      </c>
      <c r="G2047" t="s">
        <v>3809</v>
      </c>
      <c r="H2047" t="s">
        <v>3810</v>
      </c>
      <c r="I2047" t="s">
        <v>3930</v>
      </c>
      <c r="J2047" t="s">
        <v>3812</v>
      </c>
      <c r="K2047" t="s">
        <v>3931</v>
      </c>
      <c r="L2047">
        <v>2023</v>
      </c>
      <c r="M2047">
        <v>9</v>
      </c>
      <c r="N2047">
        <v>16</v>
      </c>
      <c r="O2047" t="s">
        <v>44</v>
      </c>
      <c r="P2047">
        <v>60</v>
      </c>
      <c r="Q2047" t="s">
        <v>45</v>
      </c>
      <c r="S2047" t="s">
        <v>46</v>
      </c>
      <c r="U2047" t="s">
        <v>47</v>
      </c>
      <c r="V2047" t="s">
        <v>48</v>
      </c>
      <c r="W2047" t="s">
        <v>49</v>
      </c>
      <c r="Y2047">
        <v>31</v>
      </c>
      <c r="Z2047" t="s">
        <v>50</v>
      </c>
      <c r="AA2047" t="s">
        <v>135</v>
      </c>
      <c r="AB2047">
        <v>1</v>
      </c>
      <c r="AC2047">
        <v>1</v>
      </c>
      <c r="AD2047" t="s">
        <v>54</v>
      </c>
      <c r="AE2047">
        <v>514</v>
      </c>
      <c r="AF2047">
        <v>342</v>
      </c>
      <c r="AG2047" t="s">
        <v>3932</v>
      </c>
    </row>
    <row r="2048" spans="1:33" x14ac:dyDescent="0.25">
      <c r="A2048">
        <v>967</v>
      </c>
      <c r="B2048" t="s">
        <v>35</v>
      </c>
      <c r="C2048" t="s">
        <v>284</v>
      </c>
      <c r="D2048" t="s">
        <v>285</v>
      </c>
      <c r="E2048" t="s">
        <v>38</v>
      </c>
      <c r="F2048" t="s">
        <v>3809</v>
      </c>
      <c r="G2048" t="s">
        <v>3809</v>
      </c>
      <c r="H2048" t="s">
        <v>3810</v>
      </c>
      <c r="I2048" t="s">
        <v>3930</v>
      </c>
      <c r="J2048" t="s">
        <v>3812</v>
      </c>
      <c r="K2048" t="s">
        <v>3931</v>
      </c>
      <c r="L2048">
        <v>2023</v>
      </c>
      <c r="M2048">
        <v>9</v>
      </c>
      <c r="N2048">
        <v>16</v>
      </c>
      <c r="O2048" t="s">
        <v>44</v>
      </c>
      <c r="P2048">
        <v>60</v>
      </c>
      <c r="Q2048" t="s">
        <v>45</v>
      </c>
      <c r="S2048" t="s">
        <v>46</v>
      </c>
      <c r="U2048" t="s">
        <v>47</v>
      </c>
      <c r="V2048" t="s">
        <v>48</v>
      </c>
      <c r="W2048" t="s">
        <v>52</v>
      </c>
      <c r="Y2048">
        <v>31</v>
      </c>
      <c r="Z2048" t="s">
        <v>50</v>
      </c>
      <c r="AA2048" t="s">
        <v>331</v>
      </c>
      <c r="AB2048">
        <v>1</v>
      </c>
      <c r="AC2048">
        <v>1</v>
      </c>
      <c r="AD2048" t="s">
        <v>54</v>
      </c>
      <c r="AE2048">
        <v>258</v>
      </c>
      <c r="AF2048">
        <v>78</v>
      </c>
      <c r="AG2048" t="s">
        <v>3933</v>
      </c>
    </row>
    <row r="2049" spans="1:33" x14ac:dyDescent="0.25">
      <c r="A2049">
        <v>967</v>
      </c>
      <c r="B2049" t="s">
        <v>35</v>
      </c>
      <c r="C2049" t="s">
        <v>284</v>
      </c>
      <c r="D2049" t="s">
        <v>285</v>
      </c>
      <c r="E2049" t="s">
        <v>38</v>
      </c>
      <c r="F2049" t="s">
        <v>3809</v>
      </c>
      <c r="G2049" t="s">
        <v>3809</v>
      </c>
      <c r="H2049" t="s">
        <v>3810</v>
      </c>
      <c r="I2049" t="s">
        <v>3934</v>
      </c>
      <c r="J2049" t="s">
        <v>3812</v>
      </c>
      <c r="K2049" t="s">
        <v>3935</v>
      </c>
      <c r="L2049">
        <v>2023</v>
      </c>
      <c r="M2049">
        <v>9</v>
      </c>
      <c r="N2049">
        <v>16</v>
      </c>
      <c r="O2049" t="s">
        <v>44</v>
      </c>
      <c r="P2049">
        <v>60</v>
      </c>
      <c r="Q2049" t="s">
        <v>45</v>
      </c>
      <c r="S2049" t="s">
        <v>46</v>
      </c>
      <c r="U2049" t="s">
        <v>47</v>
      </c>
      <c r="V2049" t="s">
        <v>48</v>
      </c>
      <c r="W2049" t="s">
        <v>49</v>
      </c>
      <c r="Y2049">
        <v>32</v>
      </c>
      <c r="Z2049" t="s">
        <v>50</v>
      </c>
      <c r="AA2049" t="s">
        <v>135</v>
      </c>
      <c r="AB2049">
        <v>1</v>
      </c>
      <c r="AC2049">
        <v>1</v>
      </c>
      <c r="AD2049" t="s">
        <v>54</v>
      </c>
      <c r="AE2049">
        <v>501</v>
      </c>
      <c r="AF2049">
        <v>358</v>
      </c>
      <c r="AG2049" t="s">
        <v>2379</v>
      </c>
    </row>
    <row r="2050" spans="1:33" x14ac:dyDescent="0.25">
      <c r="A2050">
        <v>967</v>
      </c>
      <c r="B2050" t="s">
        <v>35</v>
      </c>
      <c r="C2050" t="s">
        <v>284</v>
      </c>
      <c r="D2050" t="s">
        <v>285</v>
      </c>
      <c r="E2050" t="s">
        <v>38</v>
      </c>
      <c r="F2050" t="s">
        <v>3809</v>
      </c>
      <c r="G2050" t="s">
        <v>3809</v>
      </c>
      <c r="H2050" t="s">
        <v>3810</v>
      </c>
      <c r="I2050" t="s">
        <v>3934</v>
      </c>
      <c r="J2050" t="s">
        <v>3812</v>
      </c>
      <c r="K2050" t="s">
        <v>3935</v>
      </c>
      <c r="L2050">
        <v>2023</v>
      </c>
      <c r="M2050">
        <v>9</v>
      </c>
      <c r="N2050">
        <v>16</v>
      </c>
      <c r="O2050" t="s">
        <v>44</v>
      </c>
      <c r="P2050">
        <v>60</v>
      </c>
      <c r="Q2050" t="s">
        <v>45</v>
      </c>
      <c r="S2050" t="s">
        <v>46</v>
      </c>
      <c r="U2050" t="s">
        <v>47</v>
      </c>
      <c r="V2050" t="s">
        <v>48</v>
      </c>
      <c r="W2050" t="s">
        <v>52</v>
      </c>
      <c r="Y2050">
        <v>32</v>
      </c>
      <c r="Z2050" t="s">
        <v>50</v>
      </c>
      <c r="AA2050" t="s">
        <v>331</v>
      </c>
      <c r="AB2050">
        <v>1</v>
      </c>
      <c r="AC2050">
        <v>1</v>
      </c>
      <c r="AD2050" t="s">
        <v>54</v>
      </c>
      <c r="AE2050">
        <v>262</v>
      </c>
      <c r="AF2050">
        <v>81</v>
      </c>
      <c r="AG2050" t="s">
        <v>3936</v>
      </c>
    </row>
    <row r="2051" spans="1:33" x14ac:dyDescent="0.25">
      <c r="A2051">
        <v>967</v>
      </c>
      <c r="B2051" t="s">
        <v>35</v>
      </c>
      <c r="C2051" t="s">
        <v>284</v>
      </c>
      <c r="D2051" t="s">
        <v>285</v>
      </c>
      <c r="E2051" t="s">
        <v>38</v>
      </c>
      <c r="F2051" t="s">
        <v>3809</v>
      </c>
      <c r="G2051" t="s">
        <v>3809</v>
      </c>
      <c r="H2051" t="s">
        <v>3810</v>
      </c>
      <c r="I2051" t="s">
        <v>3937</v>
      </c>
      <c r="J2051" t="s">
        <v>3812</v>
      </c>
      <c r="K2051" t="s">
        <v>3938</v>
      </c>
      <c r="L2051">
        <v>2023</v>
      </c>
      <c r="M2051">
        <v>9</v>
      </c>
      <c r="N2051">
        <v>16</v>
      </c>
      <c r="O2051" t="s">
        <v>44</v>
      </c>
      <c r="P2051">
        <v>60</v>
      </c>
      <c r="Q2051" t="s">
        <v>45</v>
      </c>
      <c r="S2051" t="s">
        <v>46</v>
      </c>
      <c r="U2051" t="s">
        <v>47</v>
      </c>
      <c r="V2051" t="s">
        <v>48</v>
      </c>
      <c r="W2051" t="s">
        <v>49</v>
      </c>
      <c r="Y2051">
        <v>33</v>
      </c>
      <c r="Z2051" t="s">
        <v>50</v>
      </c>
      <c r="AA2051" t="s">
        <v>135</v>
      </c>
      <c r="AB2051">
        <v>1</v>
      </c>
      <c r="AC2051">
        <v>1</v>
      </c>
      <c r="AD2051" t="s">
        <v>54</v>
      </c>
      <c r="AE2051">
        <v>505</v>
      </c>
      <c r="AF2051">
        <v>342</v>
      </c>
      <c r="AG2051" t="s">
        <v>3939</v>
      </c>
    </row>
    <row r="2052" spans="1:33" x14ac:dyDescent="0.25">
      <c r="A2052">
        <v>967</v>
      </c>
      <c r="B2052" t="s">
        <v>35</v>
      </c>
      <c r="C2052" t="s">
        <v>284</v>
      </c>
      <c r="D2052" t="s">
        <v>285</v>
      </c>
      <c r="E2052" t="s">
        <v>38</v>
      </c>
      <c r="F2052" t="s">
        <v>3809</v>
      </c>
      <c r="G2052" t="s">
        <v>3809</v>
      </c>
      <c r="H2052" t="s">
        <v>3810</v>
      </c>
      <c r="I2052" t="s">
        <v>3937</v>
      </c>
      <c r="J2052" t="s">
        <v>3812</v>
      </c>
      <c r="K2052" t="s">
        <v>3938</v>
      </c>
      <c r="L2052">
        <v>2023</v>
      </c>
      <c r="M2052">
        <v>9</v>
      </c>
      <c r="N2052">
        <v>16</v>
      </c>
      <c r="O2052" t="s">
        <v>44</v>
      </c>
      <c r="P2052">
        <v>60</v>
      </c>
      <c r="Q2052" t="s">
        <v>45</v>
      </c>
      <c r="S2052" t="s">
        <v>46</v>
      </c>
      <c r="U2052" t="s">
        <v>47</v>
      </c>
      <c r="V2052" t="s">
        <v>48</v>
      </c>
      <c r="W2052" t="s">
        <v>52</v>
      </c>
      <c r="Y2052">
        <v>33</v>
      </c>
      <c r="Z2052" t="s">
        <v>50</v>
      </c>
      <c r="AA2052" t="s">
        <v>331</v>
      </c>
      <c r="AB2052">
        <v>1</v>
      </c>
      <c r="AC2052">
        <v>1</v>
      </c>
      <c r="AD2052" t="s">
        <v>54</v>
      </c>
      <c r="AE2052">
        <v>265</v>
      </c>
      <c r="AF2052">
        <v>83</v>
      </c>
      <c r="AG2052" t="s">
        <v>3921</v>
      </c>
    </row>
    <row r="2053" spans="1:33" x14ac:dyDescent="0.25">
      <c r="A2053">
        <v>967</v>
      </c>
      <c r="B2053" t="s">
        <v>35</v>
      </c>
      <c r="C2053" t="s">
        <v>284</v>
      </c>
      <c r="D2053" t="s">
        <v>285</v>
      </c>
      <c r="E2053" t="s">
        <v>38</v>
      </c>
      <c r="F2053" t="s">
        <v>3809</v>
      </c>
      <c r="G2053" t="s">
        <v>3809</v>
      </c>
      <c r="H2053" t="s">
        <v>3810</v>
      </c>
      <c r="I2053" t="s">
        <v>3940</v>
      </c>
      <c r="J2053" t="s">
        <v>3812</v>
      </c>
      <c r="K2053" t="s">
        <v>3941</v>
      </c>
      <c r="L2053">
        <v>2023</v>
      </c>
      <c r="M2053">
        <v>9</v>
      </c>
      <c r="N2053">
        <v>16</v>
      </c>
      <c r="O2053" t="s">
        <v>44</v>
      </c>
      <c r="P2053">
        <v>60</v>
      </c>
      <c r="Q2053" t="s">
        <v>45</v>
      </c>
      <c r="S2053" t="s">
        <v>46</v>
      </c>
      <c r="U2053" t="s">
        <v>47</v>
      </c>
      <c r="V2053" t="s">
        <v>48</v>
      </c>
      <c r="W2053" t="s">
        <v>49</v>
      </c>
      <c r="Y2053">
        <v>34</v>
      </c>
      <c r="Z2053" t="s">
        <v>50</v>
      </c>
      <c r="AA2053" t="s">
        <v>135</v>
      </c>
      <c r="AB2053">
        <v>1</v>
      </c>
      <c r="AC2053">
        <v>1</v>
      </c>
      <c r="AD2053" t="s">
        <v>54</v>
      </c>
      <c r="AE2053">
        <v>468</v>
      </c>
      <c r="AF2053">
        <v>182</v>
      </c>
      <c r="AG2053" t="s">
        <v>3942</v>
      </c>
    </row>
    <row r="2054" spans="1:33" x14ac:dyDescent="0.25">
      <c r="A2054">
        <v>967</v>
      </c>
      <c r="B2054" t="s">
        <v>35</v>
      </c>
      <c r="C2054" t="s">
        <v>284</v>
      </c>
      <c r="D2054" t="s">
        <v>285</v>
      </c>
      <c r="E2054" t="s">
        <v>38</v>
      </c>
      <c r="F2054" t="s">
        <v>3809</v>
      </c>
      <c r="G2054" t="s">
        <v>3809</v>
      </c>
      <c r="H2054" t="s">
        <v>3810</v>
      </c>
      <c r="I2054" t="s">
        <v>3940</v>
      </c>
      <c r="J2054" t="s">
        <v>3812</v>
      </c>
      <c r="K2054" t="s">
        <v>3941</v>
      </c>
      <c r="L2054">
        <v>2023</v>
      </c>
      <c r="M2054">
        <v>9</v>
      </c>
      <c r="N2054">
        <v>16</v>
      </c>
      <c r="O2054" t="s">
        <v>44</v>
      </c>
      <c r="P2054">
        <v>60</v>
      </c>
      <c r="Q2054" t="s">
        <v>45</v>
      </c>
      <c r="S2054" t="s">
        <v>46</v>
      </c>
      <c r="U2054" t="s">
        <v>47</v>
      </c>
      <c r="V2054" t="s">
        <v>48</v>
      </c>
      <c r="W2054" t="s">
        <v>52</v>
      </c>
      <c r="Y2054">
        <v>34</v>
      </c>
      <c r="Z2054" t="s">
        <v>50</v>
      </c>
      <c r="AA2054" t="s">
        <v>331</v>
      </c>
      <c r="AB2054">
        <v>1</v>
      </c>
      <c r="AC2054">
        <v>1</v>
      </c>
      <c r="AD2054" t="s">
        <v>54</v>
      </c>
      <c r="AE2054">
        <v>265</v>
      </c>
      <c r="AF2054">
        <v>77</v>
      </c>
      <c r="AG2054" t="s">
        <v>3943</v>
      </c>
    </row>
    <row r="2055" spans="1:33" x14ac:dyDescent="0.25">
      <c r="A2055">
        <v>967</v>
      </c>
      <c r="B2055" t="s">
        <v>35</v>
      </c>
      <c r="C2055" t="s">
        <v>284</v>
      </c>
      <c r="D2055" t="s">
        <v>285</v>
      </c>
      <c r="E2055" t="s">
        <v>38</v>
      </c>
      <c r="F2055" t="s">
        <v>3809</v>
      </c>
      <c r="G2055" t="s">
        <v>3809</v>
      </c>
      <c r="H2055" t="s">
        <v>3810</v>
      </c>
      <c r="I2055" t="s">
        <v>3944</v>
      </c>
      <c r="J2055" t="s">
        <v>3812</v>
      </c>
      <c r="K2055" t="s">
        <v>3945</v>
      </c>
      <c r="L2055">
        <v>2023</v>
      </c>
      <c r="M2055">
        <v>9</v>
      </c>
      <c r="N2055">
        <v>16</v>
      </c>
      <c r="O2055" t="s">
        <v>44</v>
      </c>
      <c r="P2055">
        <v>60</v>
      </c>
      <c r="Q2055" t="s">
        <v>45</v>
      </c>
      <c r="S2055" t="s">
        <v>46</v>
      </c>
      <c r="U2055" t="s">
        <v>47</v>
      </c>
      <c r="V2055" t="s">
        <v>48</v>
      </c>
      <c r="W2055" t="s">
        <v>49</v>
      </c>
      <c r="Y2055">
        <v>35</v>
      </c>
      <c r="Z2055" t="s">
        <v>50</v>
      </c>
      <c r="AA2055" t="s">
        <v>331</v>
      </c>
      <c r="AB2055">
        <v>1</v>
      </c>
      <c r="AC2055">
        <v>1</v>
      </c>
      <c r="AD2055" t="s">
        <v>54</v>
      </c>
      <c r="AE2055">
        <v>479</v>
      </c>
      <c r="AF2055">
        <v>182</v>
      </c>
      <c r="AG2055" t="s">
        <v>3946</v>
      </c>
    </row>
    <row r="2056" spans="1:33" x14ac:dyDescent="0.25">
      <c r="A2056">
        <v>967</v>
      </c>
      <c r="B2056" t="s">
        <v>35</v>
      </c>
      <c r="C2056" t="s">
        <v>284</v>
      </c>
      <c r="D2056" t="s">
        <v>285</v>
      </c>
      <c r="E2056" t="s">
        <v>38</v>
      </c>
      <c r="F2056" t="s">
        <v>3809</v>
      </c>
      <c r="G2056" t="s">
        <v>3809</v>
      </c>
      <c r="H2056" t="s">
        <v>3810</v>
      </c>
      <c r="I2056" t="s">
        <v>3944</v>
      </c>
      <c r="J2056" t="s">
        <v>3812</v>
      </c>
      <c r="K2056" t="s">
        <v>3945</v>
      </c>
      <c r="L2056">
        <v>2023</v>
      </c>
      <c r="M2056">
        <v>9</v>
      </c>
      <c r="N2056">
        <v>16</v>
      </c>
      <c r="O2056" t="s">
        <v>44</v>
      </c>
      <c r="P2056">
        <v>60</v>
      </c>
      <c r="Q2056" t="s">
        <v>45</v>
      </c>
      <c r="S2056" t="s">
        <v>46</v>
      </c>
      <c r="U2056" t="s">
        <v>47</v>
      </c>
      <c r="V2056" t="s">
        <v>48</v>
      </c>
      <c r="W2056" t="s">
        <v>52</v>
      </c>
      <c r="Y2056">
        <v>35</v>
      </c>
      <c r="Z2056" t="s">
        <v>50</v>
      </c>
      <c r="AA2056" t="s">
        <v>331</v>
      </c>
      <c r="AB2056">
        <v>1</v>
      </c>
      <c r="AC2056">
        <v>1</v>
      </c>
      <c r="AD2056" t="s">
        <v>54</v>
      </c>
      <c r="AE2056">
        <v>266</v>
      </c>
      <c r="AF2056">
        <v>82</v>
      </c>
      <c r="AG2056" t="s">
        <v>3947</v>
      </c>
    </row>
    <row r="2057" spans="1:33" x14ac:dyDescent="0.25">
      <c r="A2057">
        <v>967</v>
      </c>
      <c r="B2057" t="s">
        <v>35</v>
      </c>
      <c r="C2057" t="s">
        <v>284</v>
      </c>
      <c r="D2057" t="s">
        <v>285</v>
      </c>
      <c r="E2057" t="s">
        <v>38</v>
      </c>
      <c r="F2057" t="s">
        <v>3809</v>
      </c>
      <c r="G2057" t="s">
        <v>3809</v>
      </c>
      <c r="H2057" t="s">
        <v>3810</v>
      </c>
      <c r="I2057" t="s">
        <v>3948</v>
      </c>
      <c r="J2057" t="s">
        <v>3812</v>
      </c>
      <c r="K2057" t="s">
        <v>3949</v>
      </c>
      <c r="L2057">
        <v>2023</v>
      </c>
      <c r="M2057">
        <v>9</v>
      </c>
      <c r="N2057">
        <v>16</v>
      </c>
      <c r="O2057" t="s">
        <v>44</v>
      </c>
      <c r="P2057">
        <v>60</v>
      </c>
      <c r="Q2057" t="s">
        <v>45</v>
      </c>
      <c r="S2057" t="s">
        <v>46</v>
      </c>
      <c r="U2057" t="s">
        <v>47</v>
      </c>
      <c r="V2057" t="s">
        <v>48</v>
      </c>
      <c r="W2057" t="s">
        <v>49</v>
      </c>
      <c r="Y2057">
        <v>36</v>
      </c>
      <c r="Z2057" t="s">
        <v>50</v>
      </c>
      <c r="AA2057" t="s">
        <v>135</v>
      </c>
      <c r="AB2057">
        <v>1</v>
      </c>
      <c r="AC2057">
        <v>1</v>
      </c>
      <c r="AD2057" t="s">
        <v>54</v>
      </c>
      <c r="AE2057">
        <v>319</v>
      </c>
      <c r="AF2057">
        <v>356</v>
      </c>
      <c r="AG2057" t="s">
        <v>3950</v>
      </c>
    </row>
    <row r="2058" spans="1:33" x14ac:dyDescent="0.25">
      <c r="A2058">
        <v>967</v>
      </c>
      <c r="B2058" t="s">
        <v>35</v>
      </c>
      <c r="C2058" t="s">
        <v>284</v>
      </c>
      <c r="D2058" t="s">
        <v>285</v>
      </c>
      <c r="E2058" t="s">
        <v>38</v>
      </c>
      <c r="F2058" t="s">
        <v>3809</v>
      </c>
      <c r="G2058" t="s">
        <v>3809</v>
      </c>
      <c r="H2058" t="s">
        <v>3810</v>
      </c>
      <c r="I2058" t="s">
        <v>3948</v>
      </c>
      <c r="J2058" t="s">
        <v>3812</v>
      </c>
      <c r="K2058" t="s">
        <v>3949</v>
      </c>
      <c r="L2058">
        <v>2023</v>
      </c>
      <c r="M2058">
        <v>9</v>
      </c>
      <c r="N2058">
        <v>16</v>
      </c>
      <c r="O2058" t="s">
        <v>44</v>
      </c>
      <c r="P2058">
        <v>60</v>
      </c>
      <c r="Q2058" t="s">
        <v>45</v>
      </c>
      <c r="S2058" t="s">
        <v>46</v>
      </c>
      <c r="U2058" t="s">
        <v>47</v>
      </c>
      <c r="V2058" t="s">
        <v>48</v>
      </c>
      <c r="W2058" t="s">
        <v>52</v>
      </c>
      <c r="Y2058">
        <v>36</v>
      </c>
      <c r="Z2058" t="s">
        <v>50</v>
      </c>
      <c r="AA2058" t="s">
        <v>331</v>
      </c>
      <c r="AB2058">
        <v>1</v>
      </c>
      <c r="AC2058">
        <v>1</v>
      </c>
      <c r="AD2058" t="s">
        <v>54</v>
      </c>
      <c r="AE2058">
        <v>262</v>
      </c>
      <c r="AF2058">
        <v>80</v>
      </c>
      <c r="AG2058" t="s">
        <v>3951</v>
      </c>
    </row>
    <row r="2059" spans="1:33" x14ac:dyDescent="0.25">
      <c r="A2059">
        <v>967</v>
      </c>
      <c r="B2059" t="s">
        <v>35</v>
      </c>
      <c r="C2059" t="s">
        <v>284</v>
      </c>
      <c r="D2059" t="s">
        <v>285</v>
      </c>
      <c r="E2059" t="s">
        <v>38</v>
      </c>
      <c r="F2059" t="s">
        <v>3809</v>
      </c>
      <c r="G2059" t="s">
        <v>3809</v>
      </c>
      <c r="H2059" t="s">
        <v>3810</v>
      </c>
      <c r="I2059" t="s">
        <v>3952</v>
      </c>
      <c r="J2059" t="s">
        <v>3812</v>
      </c>
      <c r="K2059" t="s">
        <v>3953</v>
      </c>
      <c r="L2059">
        <v>2023</v>
      </c>
      <c r="M2059">
        <v>9</v>
      </c>
      <c r="N2059">
        <v>16</v>
      </c>
      <c r="O2059" t="s">
        <v>44</v>
      </c>
      <c r="P2059">
        <v>60</v>
      </c>
      <c r="Q2059" t="s">
        <v>45</v>
      </c>
      <c r="S2059" t="s">
        <v>46</v>
      </c>
      <c r="U2059" t="s">
        <v>47</v>
      </c>
      <c r="V2059" t="s">
        <v>48</v>
      </c>
      <c r="W2059" t="s">
        <v>49</v>
      </c>
      <c r="Y2059">
        <v>37</v>
      </c>
      <c r="Z2059" t="s">
        <v>50</v>
      </c>
      <c r="AA2059" t="s">
        <v>117</v>
      </c>
      <c r="AB2059">
        <v>1</v>
      </c>
      <c r="AC2059">
        <v>1</v>
      </c>
      <c r="AD2059" t="s">
        <v>54</v>
      </c>
      <c r="AE2059">
        <v>330</v>
      </c>
      <c r="AF2059">
        <v>360</v>
      </c>
      <c r="AG2059" t="s">
        <v>3954</v>
      </c>
    </row>
    <row r="2060" spans="1:33" x14ac:dyDescent="0.25">
      <c r="A2060">
        <v>967</v>
      </c>
      <c r="B2060" t="s">
        <v>35</v>
      </c>
      <c r="C2060" t="s">
        <v>284</v>
      </c>
      <c r="D2060" t="s">
        <v>285</v>
      </c>
      <c r="E2060" t="s">
        <v>38</v>
      </c>
      <c r="F2060" t="s">
        <v>3809</v>
      </c>
      <c r="G2060" t="s">
        <v>3809</v>
      </c>
      <c r="H2060" t="s">
        <v>3810</v>
      </c>
      <c r="I2060" t="s">
        <v>3952</v>
      </c>
      <c r="J2060" t="s">
        <v>3812</v>
      </c>
      <c r="K2060" t="s">
        <v>3953</v>
      </c>
      <c r="L2060">
        <v>2023</v>
      </c>
      <c r="M2060">
        <v>9</v>
      </c>
      <c r="N2060">
        <v>16</v>
      </c>
      <c r="O2060" t="s">
        <v>44</v>
      </c>
      <c r="P2060">
        <v>60</v>
      </c>
      <c r="Q2060" t="s">
        <v>45</v>
      </c>
      <c r="S2060" t="s">
        <v>46</v>
      </c>
      <c r="U2060" t="s">
        <v>47</v>
      </c>
      <c r="V2060" t="s">
        <v>48</v>
      </c>
      <c r="W2060" t="s">
        <v>52</v>
      </c>
      <c r="Y2060">
        <v>37</v>
      </c>
      <c r="Z2060" t="s">
        <v>50</v>
      </c>
      <c r="AA2060" t="s">
        <v>51</v>
      </c>
      <c r="AB2060">
        <v>1</v>
      </c>
      <c r="AC2060">
        <v>1</v>
      </c>
      <c r="AD2060" t="s">
        <v>54</v>
      </c>
      <c r="AE2060">
        <v>263</v>
      </c>
      <c r="AF2060">
        <v>81</v>
      </c>
      <c r="AG2060" t="s">
        <v>3955</v>
      </c>
    </row>
    <row r="2061" spans="1:33" x14ac:dyDescent="0.25">
      <c r="A2061">
        <v>967</v>
      </c>
      <c r="B2061" t="s">
        <v>35</v>
      </c>
      <c r="C2061" t="s">
        <v>284</v>
      </c>
      <c r="D2061" t="s">
        <v>285</v>
      </c>
      <c r="E2061" t="s">
        <v>38</v>
      </c>
      <c r="F2061" t="s">
        <v>3809</v>
      </c>
      <c r="G2061" t="s">
        <v>3809</v>
      </c>
      <c r="H2061" t="s">
        <v>3810</v>
      </c>
      <c r="I2061" t="s">
        <v>3956</v>
      </c>
      <c r="J2061" t="s">
        <v>3812</v>
      </c>
      <c r="K2061" t="s">
        <v>3957</v>
      </c>
      <c r="L2061">
        <v>2023</v>
      </c>
      <c r="M2061">
        <v>9</v>
      </c>
      <c r="N2061">
        <v>16</v>
      </c>
      <c r="O2061" t="s">
        <v>44</v>
      </c>
      <c r="P2061">
        <v>60</v>
      </c>
      <c r="Q2061" t="s">
        <v>45</v>
      </c>
      <c r="S2061" t="s">
        <v>46</v>
      </c>
      <c r="U2061" t="s">
        <v>47</v>
      </c>
      <c r="V2061" t="s">
        <v>48</v>
      </c>
      <c r="W2061" t="s">
        <v>49</v>
      </c>
      <c r="Y2061">
        <v>38</v>
      </c>
      <c r="Z2061" t="s">
        <v>50</v>
      </c>
      <c r="AA2061" t="s">
        <v>51</v>
      </c>
      <c r="AB2061">
        <v>1</v>
      </c>
      <c r="AC2061">
        <v>1</v>
      </c>
      <c r="AD2061" t="s">
        <v>54</v>
      </c>
      <c r="AE2061">
        <v>339</v>
      </c>
      <c r="AF2061">
        <v>372</v>
      </c>
      <c r="AG2061" t="s">
        <v>3958</v>
      </c>
    </row>
    <row r="2062" spans="1:33" x14ac:dyDescent="0.25">
      <c r="A2062">
        <v>967</v>
      </c>
      <c r="B2062" t="s">
        <v>35</v>
      </c>
      <c r="C2062" t="s">
        <v>284</v>
      </c>
      <c r="D2062" t="s">
        <v>285</v>
      </c>
      <c r="E2062" t="s">
        <v>38</v>
      </c>
      <c r="F2062" t="s">
        <v>3809</v>
      </c>
      <c r="G2062" t="s">
        <v>3809</v>
      </c>
      <c r="H2062" t="s">
        <v>3810</v>
      </c>
      <c r="I2062" t="s">
        <v>3956</v>
      </c>
      <c r="J2062" t="s">
        <v>3812</v>
      </c>
      <c r="K2062" t="s">
        <v>3957</v>
      </c>
      <c r="L2062">
        <v>2023</v>
      </c>
      <c r="M2062">
        <v>9</v>
      </c>
      <c r="N2062">
        <v>16</v>
      </c>
      <c r="O2062" t="s">
        <v>44</v>
      </c>
      <c r="P2062">
        <v>60</v>
      </c>
      <c r="Q2062" t="s">
        <v>45</v>
      </c>
      <c r="S2062" t="s">
        <v>46</v>
      </c>
      <c r="U2062" t="s">
        <v>47</v>
      </c>
      <c r="V2062" t="s">
        <v>48</v>
      </c>
      <c r="W2062" t="s">
        <v>52</v>
      </c>
      <c r="Y2062">
        <v>38</v>
      </c>
      <c r="Z2062" t="s">
        <v>50</v>
      </c>
      <c r="AA2062" t="s">
        <v>51</v>
      </c>
      <c r="AB2062">
        <v>1</v>
      </c>
      <c r="AC2062">
        <v>1</v>
      </c>
      <c r="AD2062" t="s">
        <v>54</v>
      </c>
      <c r="AE2062">
        <v>267</v>
      </c>
      <c r="AF2062">
        <v>81</v>
      </c>
      <c r="AG2062" t="s">
        <v>3959</v>
      </c>
    </row>
    <row r="2063" spans="1:33" x14ac:dyDescent="0.25">
      <c r="A2063">
        <v>967</v>
      </c>
      <c r="B2063" t="s">
        <v>35</v>
      </c>
      <c r="C2063" t="s">
        <v>284</v>
      </c>
      <c r="D2063" t="s">
        <v>285</v>
      </c>
      <c r="E2063" t="s">
        <v>38</v>
      </c>
      <c r="F2063" t="s">
        <v>3809</v>
      </c>
      <c r="G2063" t="s">
        <v>3809</v>
      </c>
      <c r="H2063" t="s">
        <v>3810</v>
      </c>
      <c r="I2063" t="s">
        <v>3960</v>
      </c>
      <c r="J2063" t="s">
        <v>3812</v>
      </c>
      <c r="K2063" t="s">
        <v>3961</v>
      </c>
      <c r="L2063">
        <v>2023</v>
      </c>
      <c r="M2063">
        <v>9</v>
      </c>
      <c r="N2063">
        <v>16</v>
      </c>
      <c r="O2063" t="s">
        <v>44</v>
      </c>
      <c r="P2063">
        <v>60</v>
      </c>
      <c r="Q2063" t="s">
        <v>45</v>
      </c>
      <c r="S2063" t="s">
        <v>46</v>
      </c>
      <c r="U2063" t="s">
        <v>47</v>
      </c>
      <c r="V2063" t="s">
        <v>48</v>
      </c>
      <c r="W2063" t="s">
        <v>49</v>
      </c>
      <c r="Y2063">
        <v>39</v>
      </c>
      <c r="Z2063" t="s">
        <v>50</v>
      </c>
      <c r="AA2063" t="s">
        <v>51</v>
      </c>
      <c r="AB2063">
        <v>1</v>
      </c>
      <c r="AC2063">
        <v>1</v>
      </c>
      <c r="AD2063" t="s">
        <v>54</v>
      </c>
      <c r="AE2063">
        <v>340</v>
      </c>
      <c r="AF2063">
        <v>365</v>
      </c>
      <c r="AG2063" t="s">
        <v>3962</v>
      </c>
    </row>
    <row r="2064" spans="1:33" x14ac:dyDescent="0.25">
      <c r="A2064">
        <v>967</v>
      </c>
      <c r="B2064" t="s">
        <v>35</v>
      </c>
      <c r="C2064" t="s">
        <v>284</v>
      </c>
      <c r="D2064" t="s">
        <v>285</v>
      </c>
      <c r="E2064" t="s">
        <v>38</v>
      </c>
      <c r="F2064" t="s">
        <v>3809</v>
      </c>
      <c r="G2064" t="s">
        <v>3809</v>
      </c>
      <c r="H2064" t="s">
        <v>3810</v>
      </c>
      <c r="I2064" t="s">
        <v>3960</v>
      </c>
      <c r="J2064" t="s">
        <v>3812</v>
      </c>
      <c r="K2064" t="s">
        <v>3961</v>
      </c>
      <c r="L2064">
        <v>2023</v>
      </c>
      <c r="M2064">
        <v>9</v>
      </c>
      <c r="N2064">
        <v>16</v>
      </c>
      <c r="O2064" t="s">
        <v>44</v>
      </c>
      <c r="P2064">
        <v>60</v>
      </c>
      <c r="Q2064" t="s">
        <v>45</v>
      </c>
      <c r="S2064" t="s">
        <v>46</v>
      </c>
      <c r="U2064" t="s">
        <v>47</v>
      </c>
      <c r="V2064" t="s">
        <v>48</v>
      </c>
      <c r="W2064" t="s">
        <v>52</v>
      </c>
      <c r="Y2064">
        <v>39</v>
      </c>
      <c r="Z2064" t="s">
        <v>50</v>
      </c>
      <c r="AA2064" t="s">
        <v>331</v>
      </c>
      <c r="AB2064">
        <v>1</v>
      </c>
      <c r="AC2064">
        <v>1</v>
      </c>
      <c r="AD2064" t="s">
        <v>54</v>
      </c>
      <c r="AE2064">
        <v>265</v>
      </c>
      <c r="AF2064">
        <v>82</v>
      </c>
      <c r="AG2064" t="s">
        <v>3963</v>
      </c>
    </row>
    <row r="2065" spans="1:33" x14ac:dyDescent="0.25">
      <c r="A2065">
        <v>967</v>
      </c>
      <c r="B2065" t="s">
        <v>35</v>
      </c>
      <c r="C2065" t="s">
        <v>284</v>
      </c>
      <c r="D2065" t="s">
        <v>285</v>
      </c>
      <c r="E2065" t="s">
        <v>38</v>
      </c>
      <c r="F2065" t="s">
        <v>3809</v>
      </c>
      <c r="G2065" t="s">
        <v>3809</v>
      </c>
      <c r="H2065" t="s">
        <v>3810</v>
      </c>
      <c r="I2065" t="s">
        <v>3964</v>
      </c>
      <c r="J2065" t="s">
        <v>3812</v>
      </c>
      <c r="K2065" t="s">
        <v>3965</v>
      </c>
      <c r="L2065">
        <v>2023</v>
      </c>
      <c r="M2065">
        <v>9</v>
      </c>
      <c r="N2065">
        <v>16</v>
      </c>
      <c r="O2065" t="s">
        <v>44</v>
      </c>
      <c r="P2065">
        <v>60</v>
      </c>
      <c r="Q2065" t="s">
        <v>45</v>
      </c>
      <c r="S2065" t="s">
        <v>46</v>
      </c>
      <c r="U2065" t="s">
        <v>47</v>
      </c>
      <c r="V2065" t="s">
        <v>48</v>
      </c>
      <c r="W2065" t="s">
        <v>49</v>
      </c>
      <c r="Y2065">
        <v>40</v>
      </c>
      <c r="Z2065" t="s">
        <v>50</v>
      </c>
      <c r="AA2065" t="s">
        <v>117</v>
      </c>
      <c r="AB2065">
        <v>1</v>
      </c>
      <c r="AC2065">
        <v>1</v>
      </c>
      <c r="AD2065" t="s">
        <v>54</v>
      </c>
      <c r="AE2065">
        <v>350</v>
      </c>
      <c r="AF2065">
        <v>371</v>
      </c>
      <c r="AG2065" t="s">
        <v>3966</v>
      </c>
    </row>
    <row r="2066" spans="1:33" x14ac:dyDescent="0.25">
      <c r="A2066">
        <v>967</v>
      </c>
      <c r="B2066" t="s">
        <v>35</v>
      </c>
      <c r="C2066" t="s">
        <v>284</v>
      </c>
      <c r="D2066" t="s">
        <v>285</v>
      </c>
      <c r="E2066" t="s">
        <v>38</v>
      </c>
      <c r="F2066" t="s">
        <v>3809</v>
      </c>
      <c r="G2066" t="s">
        <v>3809</v>
      </c>
      <c r="H2066" t="s">
        <v>3810</v>
      </c>
      <c r="I2066" t="s">
        <v>3964</v>
      </c>
      <c r="J2066" t="s">
        <v>3812</v>
      </c>
      <c r="K2066" t="s">
        <v>3965</v>
      </c>
      <c r="L2066">
        <v>2023</v>
      </c>
      <c r="M2066">
        <v>9</v>
      </c>
      <c r="N2066">
        <v>16</v>
      </c>
      <c r="O2066" t="s">
        <v>44</v>
      </c>
      <c r="P2066">
        <v>60</v>
      </c>
      <c r="Q2066" t="s">
        <v>45</v>
      </c>
      <c r="S2066" t="s">
        <v>46</v>
      </c>
      <c r="U2066" t="s">
        <v>47</v>
      </c>
      <c r="V2066" t="s">
        <v>48</v>
      </c>
      <c r="W2066" t="s">
        <v>52</v>
      </c>
      <c r="Y2066">
        <v>40</v>
      </c>
      <c r="Z2066" t="s">
        <v>50</v>
      </c>
      <c r="AA2066" t="s">
        <v>331</v>
      </c>
      <c r="AB2066">
        <v>1</v>
      </c>
      <c r="AC2066">
        <v>1</v>
      </c>
      <c r="AD2066" t="s">
        <v>54</v>
      </c>
      <c r="AE2066">
        <v>263</v>
      </c>
      <c r="AF2066">
        <v>81</v>
      </c>
      <c r="AG2066" t="s">
        <v>3955</v>
      </c>
    </row>
    <row r="2067" spans="1:33" x14ac:dyDescent="0.25">
      <c r="A2067">
        <v>967</v>
      </c>
      <c r="B2067" t="s">
        <v>35</v>
      </c>
      <c r="C2067" t="s">
        <v>284</v>
      </c>
      <c r="D2067" t="s">
        <v>285</v>
      </c>
      <c r="E2067" t="s">
        <v>38</v>
      </c>
      <c r="F2067" t="s">
        <v>3809</v>
      </c>
      <c r="G2067" t="s">
        <v>3809</v>
      </c>
      <c r="H2067" t="s">
        <v>3810</v>
      </c>
      <c r="I2067" t="s">
        <v>3967</v>
      </c>
      <c r="J2067" t="s">
        <v>3812</v>
      </c>
      <c r="K2067" t="s">
        <v>3968</v>
      </c>
      <c r="L2067">
        <v>2023</v>
      </c>
      <c r="M2067">
        <v>9</v>
      </c>
      <c r="N2067">
        <v>16</v>
      </c>
      <c r="O2067" t="s">
        <v>44</v>
      </c>
      <c r="P2067">
        <v>60</v>
      </c>
      <c r="Q2067" t="s">
        <v>45</v>
      </c>
      <c r="S2067" t="s">
        <v>46</v>
      </c>
      <c r="U2067" t="s">
        <v>47</v>
      </c>
      <c r="V2067" t="s">
        <v>48</v>
      </c>
      <c r="W2067" t="s">
        <v>49</v>
      </c>
      <c r="Y2067">
        <v>41</v>
      </c>
      <c r="Z2067" t="s">
        <v>50</v>
      </c>
      <c r="AA2067" t="s">
        <v>51</v>
      </c>
      <c r="AB2067">
        <v>1</v>
      </c>
      <c r="AC2067">
        <v>1</v>
      </c>
      <c r="AD2067" t="s">
        <v>54</v>
      </c>
      <c r="AE2067">
        <v>346</v>
      </c>
      <c r="AF2067">
        <v>373</v>
      </c>
      <c r="AG2067" t="s">
        <v>3969</v>
      </c>
    </row>
    <row r="2068" spans="1:33" x14ac:dyDescent="0.25">
      <c r="A2068">
        <v>967</v>
      </c>
      <c r="B2068" t="s">
        <v>35</v>
      </c>
      <c r="C2068" t="s">
        <v>284</v>
      </c>
      <c r="D2068" t="s">
        <v>285</v>
      </c>
      <c r="E2068" t="s">
        <v>38</v>
      </c>
      <c r="F2068" t="s">
        <v>3809</v>
      </c>
      <c r="G2068" t="s">
        <v>3809</v>
      </c>
      <c r="H2068" t="s">
        <v>3810</v>
      </c>
      <c r="I2068" t="s">
        <v>3967</v>
      </c>
      <c r="J2068" t="s">
        <v>3812</v>
      </c>
      <c r="K2068" t="s">
        <v>3968</v>
      </c>
      <c r="L2068">
        <v>2023</v>
      </c>
      <c r="M2068">
        <v>9</v>
      </c>
      <c r="N2068">
        <v>16</v>
      </c>
      <c r="O2068" t="s">
        <v>44</v>
      </c>
      <c r="P2068">
        <v>60</v>
      </c>
      <c r="Q2068" t="s">
        <v>45</v>
      </c>
      <c r="S2068" t="s">
        <v>46</v>
      </c>
      <c r="U2068" t="s">
        <v>47</v>
      </c>
      <c r="V2068" t="s">
        <v>48</v>
      </c>
      <c r="W2068" t="s">
        <v>52</v>
      </c>
      <c r="Y2068">
        <v>41</v>
      </c>
      <c r="Z2068" t="s">
        <v>50</v>
      </c>
      <c r="AA2068" t="s">
        <v>135</v>
      </c>
      <c r="AB2068">
        <v>1</v>
      </c>
      <c r="AC2068">
        <v>1</v>
      </c>
      <c r="AD2068" t="s">
        <v>54</v>
      </c>
      <c r="AE2068">
        <v>79</v>
      </c>
      <c r="AF2068">
        <v>197</v>
      </c>
      <c r="AG2068" t="s">
        <v>3970</v>
      </c>
    </row>
    <row r="2069" spans="1:33" x14ac:dyDescent="0.25">
      <c r="A2069">
        <v>967</v>
      </c>
      <c r="B2069" t="s">
        <v>35</v>
      </c>
      <c r="C2069" t="s">
        <v>284</v>
      </c>
      <c r="D2069" t="s">
        <v>285</v>
      </c>
      <c r="E2069" t="s">
        <v>38</v>
      </c>
      <c r="F2069" t="s">
        <v>3809</v>
      </c>
      <c r="G2069" t="s">
        <v>3809</v>
      </c>
      <c r="H2069" t="s">
        <v>3810</v>
      </c>
      <c r="I2069" t="s">
        <v>3971</v>
      </c>
      <c r="J2069" t="s">
        <v>3812</v>
      </c>
      <c r="K2069" t="s">
        <v>3972</v>
      </c>
      <c r="L2069">
        <v>2023</v>
      </c>
      <c r="M2069">
        <v>9</v>
      </c>
      <c r="N2069">
        <v>16</v>
      </c>
      <c r="O2069" t="s">
        <v>44</v>
      </c>
      <c r="P2069">
        <v>60</v>
      </c>
      <c r="Q2069" t="s">
        <v>45</v>
      </c>
      <c r="S2069" t="s">
        <v>46</v>
      </c>
      <c r="U2069" t="s">
        <v>47</v>
      </c>
      <c r="V2069" t="s">
        <v>48</v>
      </c>
      <c r="W2069" t="s">
        <v>49</v>
      </c>
      <c r="Y2069">
        <v>42</v>
      </c>
      <c r="Z2069" t="s">
        <v>50</v>
      </c>
      <c r="AA2069" t="s">
        <v>117</v>
      </c>
      <c r="AB2069">
        <v>1</v>
      </c>
      <c r="AC2069">
        <v>1</v>
      </c>
      <c r="AD2069" t="s">
        <v>54</v>
      </c>
      <c r="AE2069">
        <v>348</v>
      </c>
      <c r="AF2069">
        <v>353</v>
      </c>
      <c r="AG2069" t="s">
        <v>3973</v>
      </c>
    </row>
    <row r="2070" spans="1:33" x14ac:dyDescent="0.25">
      <c r="A2070">
        <v>967</v>
      </c>
      <c r="B2070" t="s">
        <v>35</v>
      </c>
      <c r="C2070" t="s">
        <v>284</v>
      </c>
      <c r="D2070" t="s">
        <v>285</v>
      </c>
      <c r="E2070" t="s">
        <v>38</v>
      </c>
      <c r="F2070" t="s">
        <v>3809</v>
      </c>
      <c r="G2070" t="s">
        <v>3809</v>
      </c>
      <c r="H2070" t="s">
        <v>3810</v>
      </c>
      <c r="I2070" t="s">
        <v>3971</v>
      </c>
      <c r="J2070" t="s">
        <v>3812</v>
      </c>
      <c r="K2070" t="s">
        <v>3972</v>
      </c>
      <c r="L2070">
        <v>2023</v>
      </c>
      <c r="M2070">
        <v>9</v>
      </c>
      <c r="N2070">
        <v>16</v>
      </c>
      <c r="O2070" t="s">
        <v>44</v>
      </c>
      <c r="P2070">
        <v>60</v>
      </c>
      <c r="Q2070" t="s">
        <v>45</v>
      </c>
      <c r="S2070" t="s">
        <v>46</v>
      </c>
      <c r="U2070" t="s">
        <v>47</v>
      </c>
      <c r="V2070" t="s">
        <v>48</v>
      </c>
      <c r="W2070" t="s">
        <v>52</v>
      </c>
      <c r="Y2070">
        <v>42</v>
      </c>
      <c r="Z2070" t="s">
        <v>50</v>
      </c>
      <c r="AA2070" t="s">
        <v>135</v>
      </c>
      <c r="AB2070">
        <v>1</v>
      </c>
      <c r="AC2070">
        <v>1</v>
      </c>
      <c r="AD2070" t="s">
        <v>54</v>
      </c>
      <c r="AE2070">
        <v>87</v>
      </c>
      <c r="AF2070">
        <v>193</v>
      </c>
      <c r="AG2070" t="s">
        <v>3974</v>
      </c>
    </row>
    <row r="2071" spans="1:33" x14ac:dyDescent="0.25">
      <c r="A2071">
        <v>967</v>
      </c>
      <c r="B2071" t="s">
        <v>35</v>
      </c>
      <c r="C2071" t="s">
        <v>284</v>
      </c>
      <c r="D2071" t="s">
        <v>285</v>
      </c>
      <c r="E2071" t="s">
        <v>38</v>
      </c>
      <c r="F2071" t="s">
        <v>3809</v>
      </c>
      <c r="G2071" t="s">
        <v>3809</v>
      </c>
      <c r="H2071" t="s">
        <v>3810</v>
      </c>
      <c r="I2071" t="s">
        <v>3975</v>
      </c>
      <c r="J2071" t="s">
        <v>3812</v>
      </c>
      <c r="K2071" t="s">
        <v>3976</v>
      </c>
      <c r="L2071">
        <v>2023</v>
      </c>
      <c r="M2071">
        <v>9</v>
      </c>
      <c r="N2071">
        <v>16</v>
      </c>
      <c r="O2071" t="s">
        <v>44</v>
      </c>
      <c r="P2071">
        <v>60</v>
      </c>
      <c r="Q2071" t="s">
        <v>45</v>
      </c>
      <c r="S2071" t="s">
        <v>46</v>
      </c>
      <c r="U2071" t="s">
        <v>47</v>
      </c>
      <c r="V2071" t="s">
        <v>48</v>
      </c>
      <c r="W2071" t="s">
        <v>49</v>
      </c>
      <c r="Y2071">
        <v>43</v>
      </c>
      <c r="Z2071" t="s">
        <v>50</v>
      </c>
      <c r="AA2071" t="s">
        <v>51</v>
      </c>
      <c r="AB2071">
        <v>1</v>
      </c>
      <c r="AC2071">
        <v>1</v>
      </c>
      <c r="AD2071" t="s">
        <v>54</v>
      </c>
      <c r="AE2071">
        <v>338</v>
      </c>
      <c r="AF2071">
        <v>369</v>
      </c>
      <c r="AG2071" t="s">
        <v>3977</v>
      </c>
    </row>
    <row r="2072" spans="1:33" x14ac:dyDescent="0.25">
      <c r="A2072">
        <v>967</v>
      </c>
      <c r="B2072" t="s">
        <v>35</v>
      </c>
      <c r="C2072" t="s">
        <v>284</v>
      </c>
      <c r="D2072" t="s">
        <v>285</v>
      </c>
      <c r="E2072" t="s">
        <v>38</v>
      </c>
      <c r="F2072" t="s">
        <v>3809</v>
      </c>
      <c r="G2072" t="s">
        <v>3809</v>
      </c>
      <c r="H2072" t="s">
        <v>3810</v>
      </c>
      <c r="I2072" t="s">
        <v>3975</v>
      </c>
      <c r="J2072" t="s">
        <v>3812</v>
      </c>
      <c r="K2072" t="s">
        <v>3976</v>
      </c>
      <c r="L2072">
        <v>2023</v>
      </c>
      <c r="M2072">
        <v>9</v>
      </c>
      <c r="N2072">
        <v>16</v>
      </c>
      <c r="O2072" t="s">
        <v>44</v>
      </c>
      <c r="P2072">
        <v>60</v>
      </c>
      <c r="Q2072" t="s">
        <v>45</v>
      </c>
      <c r="S2072" t="s">
        <v>46</v>
      </c>
      <c r="U2072" t="s">
        <v>47</v>
      </c>
      <c r="V2072" t="s">
        <v>48</v>
      </c>
      <c r="W2072" t="s">
        <v>52</v>
      </c>
      <c r="Y2072">
        <v>43</v>
      </c>
      <c r="Z2072" t="s">
        <v>50</v>
      </c>
      <c r="AA2072" t="s">
        <v>51</v>
      </c>
      <c r="AB2072">
        <v>1</v>
      </c>
      <c r="AC2072">
        <v>1</v>
      </c>
      <c r="AD2072" t="s">
        <v>54</v>
      </c>
      <c r="AE2072">
        <v>89</v>
      </c>
      <c r="AF2072">
        <v>258</v>
      </c>
      <c r="AG2072" t="s">
        <v>3978</v>
      </c>
    </row>
    <row r="2073" spans="1:33" x14ac:dyDescent="0.25">
      <c r="A2073">
        <v>967</v>
      </c>
      <c r="B2073" t="s">
        <v>35</v>
      </c>
      <c r="C2073" t="s">
        <v>284</v>
      </c>
      <c r="D2073" t="s">
        <v>285</v>
      </c>
      <c r="E2073" t="s">
        <v>38</v>
      </c>
      <c r="F2073" t="s">
        <v>3809</v>
      </c>
      <c r="G2073" t="s">
        <v>3809</v>
      </c>
      <c r="H2073" t="s">
        <v>3810</v>
      </c>
      <c r="I2073" t="s">
        <v>3979</v>
      </c>
      <c r="J2073" t="s">
        <v>3812</v>
      </c>
      <c r="K2073" t="s">
        <v>3980</v>
      </c>
      <c r="L2073">
        <v>2023</v>
      </c>
      <c r="M2073">
        <v>9</v>
      </c>
      <c r="N2073">
        <v>16</v>
      </c>
      <c r="O2073" t="s">
        <v>44</v>
      </c>
      <c r="P2073">
        <v>60</v>
      </c>
      <c r="Q2073" t="s">
        <v>45</v>
      </c>
      <c r="S2073" t="s">
        <v>46</v>
      </c>
      <c r="U2073" t="s">
        <v>47</v>
      </c>
      <c r="V2073" t="s">
        <v>48</v>
      </c>
      <c r="W2073" t="s">
        <v>49</v>
      </c>
      <c r="Y2073">
        <v>44</v>
      </c>
      <c r="Z2073" t="s">
        <v>50</v>
      </c>
      <c r="AA2073" t="s">
        <v>51</v>
      </c>
      <c r="AB2073">
        <v>1</v>
      </c>
      <c r="AC2073">
        <v>1</v>
      </c>
      <c r="AD2073" t="s">
        <v>54</v>
      </c>
      <c r="AE2073">
        <v>353</v>
      </c>
      <c r="AF2073">
        <v>377</v>
      </c>
      <c r="AG2073" t="s">
        <v>3981</v>
      </c>
    </row>
    <row r="2074" spans="1:33" x14ac:dyDescent="0.25">
      <c r="A2074">
        <v>967</v>
      </c>
      <c r="B2074" t="s">
        <v>35</v>
      </c>
      <c r="C2074" t="s">
        <v>284</v>
      </c>
      <c r="D2074" t="s">
        <v>285</v>
      </c>
      <c r="E2074" t="s">
        <v>38</v>
      </c>
      <c r="F2074" t="s">
        <v>3809</v>
      </c>
      <c r="G2074" t="s">
        <v>3809</v>
      </c>
      <c r="H2074" t="s">
        <v>3810</v>
      </c>
      <c r="I2074" t="s">
        <v>3979</v>
      </c>
      <c r="J2074" t="s">
        <v>3812</v>
      </c>
      <c r="K2074" t="s">
        <v>3980</v>
      </c>
      <c r="L2074">
        <v>2023</v>
      </c>
      <c r="M2074">
        <v>9</v>
      </c>
      <c r="N2074">
        <v>16</v>
      </c>
      <c r="O2074" t="s">
        <v>44</v>
      </c>
      <c r="P2074">
        <v>60</v>
      </c>
      <c r="Q2074" t="s">
        <v>45</v>
      </c>
      <c r="S2074" t="s">
        <v>46</v>
      </c>
      <c r="U2074" t="s">
        <v>47</v>
      </c>
      <c r="V2074" t="s">
        <v>48</v>
      </c>
      <c r="W2074" t="s">
        <v>52</v>
      </c>
      <c r="Y2074">
        <v>44</v>
      </c>
      <c r="Z2074" t="s">
        <v>50</v>
      </c>
      <c r="AA2074" t="s">
        <v>51</v>
      </c>
      <c r="AB2074">
        <v>1</v>
      </c>
      <c r="AC2074">
        <v>1</v>
      </c>
      <c r="AD2074" t="s">
        <v>54</v>
      </c>
      <c r="AE2074">
        <v>86</v>
      </c>
      <c r="AF2074">
        <v>257</v>
      </c>
      <c r="AG2074" t="s">
        <v>3982</v>
      </c>
    </row>
    <row r="2075" spans="1:33" x14ac:dyDescent="0.25">
      <c r="A2075">
        <v>967</v>
      </c>
      <c r="B2075" t="s">
        <v>35</v>
      </c>
      <c r="C2075" t="s">
        <v>284</v>
      </c>
      <c r="D2075" t="s">
        <v>285</v>
      </c>
      <c r="E2075" t="s">
        <v>38</v>
      </c>
      <c r="F2075" t="s">
        <v>3809</v>
      </c>
      <c r="G2075" t="s">
        <v>3809</v>
      </c>
      <c r="H2075" t="s">
        <v>3810</v>
      </c>
      <c r="I2075" t="s">
        <v>3983</v>
      </c>
      <c r="J2075" t="s">
        <v>3812</v>
      </c>
      <c r="K2075" t="s">
        <v>3984</v>
      </c>
      <c r="L2075">
        <v>2023</v>
      </c>
      <c r="M2075">
        <v>9</v>
      </c>
      <c r="N2075">
        <v>16</v>
      </c>
      <c r="O2075" t="s">
        <v>44</v>
      </c>
      <c r="P2075">
        <v>60</v>
      </c>
      <c r="Q2075" t="s">
        <v>45</v>
      </c>
      <c r="S2075" t="s">
        <v>46</v>
      </c>
      <c r="U2075" t="s">
        <v>47</v>
      </c>
      <c r="V2075" t="s">
        <v>48</v>
      </c>
      <c r="W2075" t="s">
        <v>49</v>
      </c>
      <c r="Y2075">
        <v>45</v>
      </c>
      <c r="Z2075" t="s">
        <v>50</v>
      </c>
      <c r="AA2075" t="s">
        <v>51</v>
      </c>
      <c r="AB2075">
        <v>1</v>
      </c>
      <c r="AC2075">
        <v>1</v>
      </c>
      <c r="AD2075" t="s">
        <v>54</v>
      </c>
      <c r="AE2075">
        <v>365</v>
      </c>
      <c r="AF2075">
        <v>365</v>
      </c>
      <c r="AG2075" t="s">
        <v>3985</v>
      </c>
    </row>
    <row r="2076" spans="1:33" x14ac:dyDescent="0.25">
      <c r="A2076">
        <v>967</v>
      </c>
      <c r="B2076" t="s">
        <v>35</v>
      </c>
      <c r="C2076" t="s">
        <v>284</v>
      </c>
      <c r="D2076" t="s">
        <v>285</v>
      </c>
      <c r="E2076" t="s">
        <v>38</v>
      </c>
      <c r="F2076" t="s">
        <v>3809</v>
      </c>
      <c r="G2076" t="s">
        <v>3809</v>
      </c>
      <c r="H2076" t="s">
        <v>3810</v>
      </c>
      <c r="I2076" t="s">
        <v>3983</v>
      </c>
      <c r="J2076" t="s">
        <v>3812</v>
      </c>
      <c r="K2076" t="s">
        <v>3984</v>
      </c>
      <c r="L2076">
        <v>2023</v>
      </c>
      <c r="M2076">
        <v>9</v>
      </c>
      <c r="N2076">
        <v>16</v>
      </c>
      <c r="O2076" t="s">
        <v>44</v>
      </c>
      <c r="P2076">
        <v>60</v>
      </c>
      <c r="Q2076" t="s">
        <v>45</v>
      </c>
      <c r="S2076" t="s">
        <v>46</v>
      </c>
      <c r="U2076" t="s">
        <v>47</v>
      </c>
      <c r="V2076" t="s">
        <v>48</v>
      </c>
      <c r="W2076" t="s">
        <v>52</v>
      </c>
      <c r="Y2076">
        <v>45</v>
      </c>
      <c r="Z2076" t="s">
        <v>50</v>
      </c>
      <c r="AA2076" t="s">
        <v>51</v>
      </c>
      <c r="AB2076">
        <v>1</v>
      </c>
      <c r="AC2076">
        <v>1</v>
      </c>
      <c r="AD2076" t="s">
        <v>54</v>
      </c>
      <c r="AE2076">
        <v>78</v>
      </c>
      <c r="AF2076">
        <v>249</v>
      </c>
      <c r="AG2076" t="s">
        <v>3986</v>
      </c>
    </row>
    <row r="2077" spans="1:33" x14ac:dyDescent="0.25">
      <c r="A2077">
        <v>967</v>
      </c>
      <c r="B2077" t="s">
        <v>35</v>
      </c>
      <c r="C2077" t="s">
        <v>284</v>
      </c>
      <c r="D2077" t="s">
        <v>285</v>
      </c>
      <c r="E2077" t="s">
        <v>38</v>
      </c>
      <c r="F2077" t="s">
        <v>3809</v>
      </c>
      <c r="G2077" t="s">
        <v>3809</v>
      </c>
      <c r="H2077" t="s">
        <v>3810</v>
      </c>
      <c r="I2077" t="s">
        <v>3987</v>
      </c>
      <c r="J2077" t="s">
        <v>3812</v>
      </c>
      <c r="K2077" t="s">
        <v>3988</v>
      </c>
      <c r="L2077">
        <v>2023</v>
      </c>
      <c r="M2077">
        <v>9</v>
      </c>
      <c r="N2077">
        <v>16</v>
      </c>
      <c r="O2077" t="s">
        <v>44</v>
      </c>
      <c r="P2077">
        <v>60</v>
      </c>
      <c r="Q2077" t="s">
        <v>45</v>
      </c>
      <c r="S2077" t="s">
        <v>46</v>
      </c>
      <c r="U2077" t="s">
        <v>47</v>
      </c>
      <c r="V2077" t="s">
        <v>48</v>
      </c>
      <c r="W2077" t="s">
        <v>49</v>
      </c>
      <c r="Y2077">
        <v>46</v>
      </c>
      <c r="Z2077" t="s">
        <v>50</v>
      </c>
      <c r="AA2077" t="s">
        <v>51</v>
      </c>
      <c r="AB2077">
        <v>1</v>
      </c>
      <c r="AC2077">
        <v>1</v>
      </c>
      <c r="AD2077" t="s">
        <v>54</v>
      </c>
      <c r="AE2077">
        <v>352</v>
      </c>
      <c r="AF2077">
        <v>370</v>
      </c>
      <c r="AG2077" t="s">
        <v>3989</v>
      </c>
    </row>
    <row r="2078" spans="1:33" x14ac:dyDescent="0.25">
      <c r="A2078">
        <v>967</v>
      </c>
      <c r="B2078" t="s">
        <v>35</v>
      </c>
      <c r="C2078" t="s">
        <v>284</v>
      </c>
      <c r="D2078" t="s">
        <v>285</v>
      </c>
      <c r="E2078" t="s">
        <v>38</v>
      </c>
      <c r="F2078" t="s">
        <v>3809</v>
      </c>
      <c r="G2078" t="s">
        <v>3809</v>
      </c>
      <c r="H2078" t="s">
        <v>3810</v>
      </c>
      <c r="I2078" t="s">
        <v>3987</v>
      </c>
      <c r="J2078" t="s">
        <v>3812</v>
      </c>
      <c r="K2078" t="s">
        <v>3988</v>
      </c>
      <c r="L2078">
        <v>2023</v>
      </c>
      <c r="M2078">
        <v>9</v>
      </c>
      <c r="N2078">
        <v>16</v>
      </c>
      <c r="O2078" t="s">
        <v>44</v>
      </c>
      <c r="P2078">
        <v>60</v>
      </c>
      <c r="Q2078" t="s">
        <v>45</v>
      </c>
      <c r="S2078" t="s">
        <v>46</v>
      </c>
      <c r="U2078" t="s">
        <v>47</v>
      </c>
      <c r="V2078" t="s">
        <v>48</v>
      </c>
      <c r="W2078" t="s">
        <v>52</v>
      </c>
      <c r="Y2078">
        <v>46</v>
      </c>
      <c r="Z2078" t="s">
        <v>50</v>
      </c>
      <c r="AA2078" t="s">
        <v>51</v>
      </c>
      <c r="AB2078">
        <v>1</v>
      </c>
      <c r="AC2078">
        <v>1</v>
      </c>
      <c r="AD2078" t="s">
        <v>54</v>
      </c>
      <c r="AE2078">
        <v>82</v>
      </c>
      <c r="AF2078">
        <v>244</v>
      </c>
      <c r="AG2078" t="s">
        <v>3785</v>
      </c>
    </row>
    <row r="2079" spans="1:33" x14ac:dyDescent="0.25">
      <c r="A2079">
        <v>967</v>
      </c>
      <c r="B2079" t="s">
        <v>35</v>
      </c>
      <c r="C2079" t="s">
        <v>284</v>
      </c>
      <c r="D2079" t="s">
        <v>285</v>
      </c>
      <c r="E2079" t="s">
        <v>38</v>
      </c>
      <c r="F2079" t="s">
        <v>3809</v>
      </c>
      <c r="G2079" t="s">
        <v>3809</v>
      </c>
      <c r="H2079" t="s">
        <v>3810</v>
      </c>
      <c r="I2079" t="s">
        <v>3990</v>
      </c>
      <c r="J2079" t="s">
        <v>3812</v>
      </c>
      <c r="K2079" t="s">
        <v>3991</v>
      </c>
      <c r="L2079">
        <v>2023</v>
      </c>
      <c r="M2079">
        <v>9</v>
      </c>
      <c r="N2079">
        <v>16</v>
      </c>
      <c r="O2079" t="s">
        <v>44</v>
      </c>
      <c r="P2079">
        <v>60</v>
      </c>
      <c r="Q2079" t="s">
        <v>45</v>
      </c>
      <c r="S2079" t="s">
        <v>46</v>
      </c>
      <c r="U2079" t="s">
        <v>47</v>
      </c>
      <c r="V2079" t="s">
        <v>48</v>
      </c>
      <c r="W2079" t="s">
        <v>49</v>
      </c>
      <c r="Y2079">
        <v>47</v>
      </c>
      <c r="Z2079" t="s">
        <v>50</v>
      </c>
      <c r="AA2079" t="s">
        <v>51</v>
      </c>
      <c r="AB2079">
        <v>1</v>
      </c>
      <c r="AC2079">
        <v>1</v>
      </c>
      <c r="AD2079" t="s">
        <v>54</v>
      </c>
      <c r="AE2079">
        <v>359</v>
      </c>
      <c r="AF2079">
        <v>370</v>
      </c>
      <c r="AG2079" t="s">
        <v>3992</v>
      </c>
    </row>
    <row r="2080" spans="1:33" x14ac:dyDescent="0.25">
      <c r="A2080">
        <v>967</v>
      </c>
      <c r="B2080" t="s">
        <v>35</v>
      </c>
      <c r="C2080" t="s">
        <v>284</v>
      </c>
      <c r="D2080" t="s">
        <v>285</v>
      </c>
      <c r="E2080" t="s">
        <v>38</v>
      </c>
      <c r="F2080" t="s">
        <v>3809</v>
      </c>
      <c r="G2080" t="s">
        <v>3809</v>
      </c>
      <c r="H2080" t="s">
        <v>3810</v>
      </c>
      <c r="I2080" t="s">
        <v>3990</v>
      </c>
      <c r="J2080" t="s">
        <v>3812</v>
      </c>
      <c r="K2080" t="s">
        <v>3991</v>
      </c>
      <c r="L2080">
        <v>2023</v>
      </c>
      <c r="M2080">
        <v>9</v>
      </c>
      <c r="N2080">
        <v>16</v>
      </c>
      <c r="O2080" t="s">
        <v>44</v>
      </c>
      <c r="P2080">
        <v>60</v>
      </c>
      <c r="Q2080" t="s">
        <v>45</v>
      </c>
      <c r="S2080" t="s">
        <v>46</v>
      </c>
      <c r="U2080" t="s">
        <v>47</v>
      </c>
      <c r="V2080" t="s">
        <v>48</v>
      </c>
      <c r="W2080" t="s">
        <v>52</v>
      </c>
      <c r="Y2080">
        <v>47</v>
      </c>
      <c r="Z2080" t="s">
        <v>50</v>
      </c>
      <c r="AA2080" t="s">
        <v>135</v>
      </c>
      <c r="AB2080">
        <v>1</v>
      </c>
      <c r="AC2080">
        <v>1</v>
      </c>
      <c r="AD2080" t="s">
        <v>54</v>
      </c>
      <c r="AE2080">
        <v>146</v>
      </c>
      <c r="AF2080">
        <v>329</v>
      </c>
      <c r="AG2080" t="s">
        <v>3993</v>
      </c>
    </row>
    <row r="2081" spans="1:33" x14ac:dyDescent="0.25">
      <c r="A2081">
        <v>967</v>
      </c>
      <c r="B2081" t="s">
        <v>35</v>
      </c>
      <c r="C2081" t="s">
        <v>284</v>
      </c>
      <c r="D2081" t="s">
        <v>285</v>
      </c>
      <c r="E2081" t="s">
        <v>38</v>
      </c>
      <c r="F2081" t="s">
        <v>3809</v>
      </c>
      <c r="G2081" t="s">
        <v>3809</v>
      </c>
      <c r="H2081" t="s">
        <v>3810</v>
      </c>
      <c r="I2081" t="s">
        <v>3994</v>
      </c>
      <c r="J2081" t="s">
        <v>3812</v>
      </c>
      <c r="K2081" t="s">
        <v>3995</v>
      </c>
      <c r="L2081">
        <v>2023</v>
      </c>
      <c r="M2081">
        <v>9</v>
      </c>
      <c r="N2081">
        <v>16</v>
      </c>
      <c r="O2081" t="s">
        <v>44</v>
      </c>
      <c r="P2081">
        <v>60</v>
      </c>
      <c r="Q2081" t="s">
        <v>45</v>
      </c>
      <c r="S2081" t="s">
        <v>46</v>
      </c>
      <c r="U2081" t="s">
        <v>47</v>
      </c>
      <c r="V2081" t="s">
        <v>48</v>
      </c>
      <c r="W2081" t="s">
        <v>49</v>
      </c>
      <c r="Y2081">
        <v>48</v>
      </c>
      <c r="Z2081" t="s">
        <v>50</v>
      </c>
      <c r="AA2081" t="s">
        <v>117</v>
      </c>
      <c r="AB2081">
        <v>1</v>
      </c>
      <c r="AC2081">
        <v>1</v>
      </c>
      <c r="AD2081" t="s">
        <v>54</v>
      </c>
      <c r="AE2081">
        <v>367</v>
      </c>
      <c r="AF2081">
        <v>360</v>
      </c>
      <c r="AG2081" t="s">
        <v>3996</v>
      </c>
    </row>
    <row r="2082" spans="1:33" x14ac:dyDescent="0.25">
      <c r="A2082">
        <v>967</v>
      </c>
      <c r="B2082" t="s">
        <v>35</v>
      </c>
      <c r="C2082" t="s">
        <v>284</v>
      </c>
      <c r="D2082" t="s">
        <v>285</v>
      </c>
      <c r="E2082" t="s">
        <v>38</v>
      </c>
      <c r="F2082" t="s">
        <v>3809</v>
      </c>
      <c r="G2082" t="s">
        <v>3809</v>
      </c>
      <c r="H2082" t="s">
        <v>3810</v>
      </c>
      <c r="I2082" t="s">
        <v>3994</v>
      </c>
      <c r="J2082" t="s">
        <v>3812</v>
      </c>
      <c r="K2082" t="s">
        <v>3995</v>
      </c>
      <c r="L2082">
        <v>2023</v>
      </c>
      <c r="M2082">
        <v>9</v>
      </c>
      <c r="N2082">
        <v>16</v>
      </c>
      <c r="O2082" t="s">
        <v>44</v>
      </c>
      <c r="P2082">
        <v>60</v>
      </c>
      <c r="Q2082" t="s">
        <v>45</v>
      </c>
      <c r="S2082" t="s">
        <v>46</v>
      </c>
      <c r="U2082" t="s">
        <v>47</v>
      </c>
      <c r="V2082" t="s">
        <v>48</v>
      </c>
      <c r="W2082" t="s">
        <v>52</v>
      </c>
      <c r="Y2082">
        <v>48</v>
      </c>
      <c r="Z2082" t="s">
        <v>50</v>
      </c>
      <c r="AA2082" t="s">
        <v>135</v>
      </c>
      <c r="AB2082">
        <v>1</v>
      </c>
      <c r="AC2082">
        <v>1</v>
      </c>
      <c r="AD2082" t="s">
        <v>54</v>
      </c>
      <c r="AE2082">
        <v>277</v>
      </c>
      <c r="AF2082">
        <v>324</v>
      </c>
      <c r="AG2082" t="s">
        <v>3997</v>
      </c>
    </row>
    <row r="2083" spans="1:33" x14ac:dyDescent="0.25">
      <c r="A2083">
        <v>967</v>
      </c>
      <c r="B2083" t="s">
        <v>35</v>
      </c>
      <c r="C2083" t="s">
        <v>284</v>
      </c>
      <c r="D2083" t="s">
        <v>285</v>
      </c>
      <c r="E2083" t="s">
        <v>38</v>
      </c>
      <c r="F2083" t="s">
        <v>3809</v>
      </c>
      <c r="G2083" t="s">
        <v>3809</v>
      </c>
      <c r="H2083" t="s">
        <v>3810</v>
      </c>
      <c r="I2083" t="s">
        <v>3998</v>
      </c>
      <c r="J2083" t="s">
        <v>3812</v>
      </c>
      <c r="K2083" t="s">
        <v>3999</v>
      </c>
      <c r="L2083">
        <v>2023</v>
      </c>
      <c r="M2083">
        <v>9</v>
      </c>
      <c r="N2083">
        <v>16</v>
      </c>
      <c r="O2083" t="s">
        <v>44</v>
      </c>
      <c r="P2083">
        <v>60</v>
      </c>
      <c r="Q2083" t="s">
        <v>45</v>
      </c>
      <c r="S2083" t="s">
        <v>46</v>
      </c>
      <c r="U2083" t="s">
        <v>47</v>
      </c>
      <c r="V2083" t="s">
        <v>48</v>
      </c>
      <c r="W2083" t="s">
        <v>49</v>
      </c>
      <c r="Y2083">
        <v>49</v>
      </c>
      <c r="Z2083" t="s">
        <v>50</v>
      </c>
      <c r="AA2083" t="s">
        <v>51</v>
      </c>
      <c r="AB2083">
        <v>1</v>
      </c>
      <c r="AC2083">
        <v>1</v>
      </c>
      <c r="AD2083" t="s">
        <v>54</v>
      </c>
      <c r="AE2083">
        <v>390</v>
      </c>
      <c r="AF2083">
        <v>373</v>
      </c>
      <c r="AG2083" t="s">
        <v>4000</v>
      </c>
    </row>
    <row r="2084" spans="1:33" x14ac:dyDescent="0.25">
      <c r="A2084">
        <v>967</v>
      </c>
      <c r="B2084" t="s">
        <v>35</v>
      </c>
      <c r="C2084" t="s">
        <v>284</v>
      </c>
      <c r="D2084" t="s">
        <v>285</v>
      </c>
      <c r="E2084" t="s">
        <v>38</v>
      </c>
      <c r="F2084" t="s">
        <v>3809</v>
      </c>
      <c r="G2084" t="s">
        <v>3809</v>
      </c>
      <c r="H2084" t="s">
        <v>3810</v>
      </c>
      <c r="I2084" t="s">
        <v>3998</v>
      </c>
      <c r="J2084" t="s">
        <v>3812</v>
      </c>
      <c r="K2084" t="s">
        <v>3999</v>
      </c>
      <c r="L2084">
        <v>2023</v>
      </c>
      <c r="M2084">
        <v>9</v>
      </c>
      <c r="N2084">
        <v>16</v>
      </c>
      <c r="O2084" t="s">
        <v>44</v>
      </c>
      <c r="P2084">
        <v>60</v>
      </c>
      <c r="Q2084" t="s">
        <v>45</v>
      </c>
      <c r="S2084" t="s">
        <v>46</v>
      </c>
      <c r="U2084" t="s">
        <v>47</v>
      </c>
      <c r="V2084" t="s">
        <v>48</v>
      </c>
      <c r="W2084" t="s">
        <v>52</v>
      </c>
      <c r="Y2084">
        <v>49</v>
      </c>
      <c r="Z2084" t="s">
        <v>50</v>
      </c>
      <c r="AA2084" t="s">
        <v>157</v>
      </c>
      <c r="AB2084">
        <v>1</v>
      </c>
      <c r="AC2084">
        <v>1</v>
      </c>
      <c r="AD2084" t="s">
        <v>54</v>
      </c>
      <c r="AE2084">
        <v>286</v>
      </c>
      <c r="AF2084">
        <v>380</v>
      </c>
      <c r="AG2084" t="s">
        <v>4001</v>
      </c>
    </row>
    <row r="2085" spans="1:33" x14ac:dyDescent="0.25">
      <c r="A2085">
        <v>967</v>
      </c>
      <c r="B2085" t="s">
        <v>35</v>
      </c>
      <c r="C2085" t="s">
        <v>284</v>
      </c>
      <c r="D2085" t="s">
        <v>285</v>
      </c>
      <c r="E2085" t="s">
        <v>38</v>
      </c>
      <c r="F2085" t="s">
        <v>3809</v>
      </c>
      <c r="G2085" t="s">
        <v>3809</v>
      </c>
      <c r="H2085" t="s">
        <v>3810</v>
      </c>
      <c r="I2085" t="s">
        <v>4002</v>
      </c>
      <c r="J2085" t="s">
        <v>3812</v>
      </c>
      <c r="K2085" t="s">
        <v>4003</v>
      </c>
      <c r="L2085">
        <v>2023</v>
      </c>
      <c r="M2085">
        <v>9</v>
      </c>
      <c r="N2085">
        <v>16</v>
      </c>
      <c r="O2085" t="s">
        <v>44</v>
      </c>
      <c r="P2085">
        <v>60</v>
      </c>
      <c r="Q2085" t="s">
        <v>45</v>
      </c>
      <c r="S2085" t="s">
        <v>46</v>
      </c>
      <c r="U2085" t="s">
        <v>47</v>
      </c>
      <c r="V2085" t="s">
        <v>48</v>
      </c>
      <c r="W2085" t="s">
        <v>49</v>
      </c>
      <c r="Y2085">
        <v>50</v>
      </c>
      <c r="Z2085" t="s">
        <v>50</v>
      </c>
      <c r="AA2085" t="s">
        <v>135</v>
      </c>
      <c r="AB2085">
        <v>1</v>
      </c>
      <c r="AC2085">
        <v>1</v>
      </c>
      <c r="AD2085" t="s">
        <v>54</v>
      </c>
      <c r="AE2085">
        <v>461</v>
      </c>
      <c r="AF2085">
        <v>372</v>
      </c>
      <c r="AG2085" t="s">
        <v>4004</v>
      </c>
    </row>
    <row r="2086" spans="1:33" x14ac:dyDescent="0.25">
      <c r="A2086">
        <v>967</v>
      </c>
      <c r="B2086" t="s">
        <v>35</v>
      </c>
      <c r="C2086" t="s">
        <v>284</v>
      </c>
      <c r="D2086" t="s">
        <v>285</v>
      </c>
      <c r="E2086" t="s">
        <v>38</v>
      </c>
      <c r="F2086" t="s">
        <v>3809</v>
      </c>
      <c r="G2086" t="s">
        <v>3809</v>
      </c>
      <c r="H2086" t="s">
        <v>3810</v>
      </c>
      <c r="I2086" t="s">
        <v>4002</v>
      </c>
      <c r="J2086" t="s">
        <v>3812</v>
      </c>
      <c r="K2086" t="s">
        <v>4003</v>
      </c>
      <c r="L2086">
        <v>2023</v>
      </c>
      <c r="M2086">
        <v>9</v>
      </c>
      <c r="N2086">
        <v>16</v>
      </c>
      <c r="O2086" t="s">
        <v>44</v>
      </c>
      <c r="P2086">
        <v>60</v>
      </c>
      <c r="Q2086" t="s">
        <v>45</v>
      </c>
      <c r="S2086" t="s">
        <v>46</v>
      </c>
      <c r="U2086" t="s">
        <v>47</v>
      </c>
      <c r="V2086" t="s">
        <v>48</v>
      </c>
      <c r="W2086" t="s">
        <v>52</v>
      </c>
      <c r="Y2086">
        <v>50</v>
      </c>
      <c r="Z2086" t="s">
        <v>50</v>
      </c>
      <c r="AA2086" t="s">
        <v>51</v>
      </c>
      <c r="AB2086">
        <v>1</v>
      </c>
      <c r="AC2086">
        <v>1</v>
      </c>
      <c r="AD2086" t="s">
        <v>54</v>
      </c>
      <c r="AE2086">
        <v>281</v>
      </c>
      <c r="AF2086">
        <v>374</v>
      </c>
      <c r="AG2086" t="s">
        <v>4005</v>
      </c>
    </row>
    <row r="2087" spans="1:33" x14ac:dyDescent="0.25">
      <c r="A2087">
        <v>967</v>
      </c>
      <c r="B2087" t="s">
        <v>35</v>
      </c>
      <c r="C2087" t="s">
        <v>284</v>
      </c>
      <c r="D2087" t="s">
        <v>285</v>
      </c>
      <c r="E2087" t="s">
        <v>38</v>
      </c>
      <c r="F2087" t="s">
        <v>3809</v>
      </c>
      <c r="G2087" t="s">
        <v>3809</v>
      </c>
      <c r="H2087" t="s">
        <v>3810</v>
      </c>
      <c r="I2087" t="s">
        <v>4006</v>
      </c>
      <c r="J2087" t="s">
        <v>3812</v>
      </c>
      <c r="K2087" t="s">
        <v>4007</v>
      </c>
      <c r="L2087">
        <v>2023</v>
      </c>
      <c r="M2087">
        <v>9</v>
      </c>
      <c r="N2087">
        <v>16</v>
      </c>
      <c r="O2087" t="s">
        <v>44</v>
      </c>
      <c r="P2087">
        <v>60</v>
      </c>
      <c r="Q2087" t="s">
        <v>45</v>
      </c>
      <c r="S2087" t="s">
        <v>46</v>
      </c>
      <c r="U2087" t="s">
        <v>47</v>
      </c>
      <c r="V2087" t="s">
        <v>48</v>
      </c>
      <c r="W2087" t="s">
        <v>49</v>
      </c>
      <c r="Y2087">
        <v>51</v>
      </c>
      <c r="Z2087" t="s">
        <v>50</v>
      </c>
      <c r="AA2087" t="s">
        <v>135</v>
      </c>
      <c r="AB2087">
        <v>1</v>
      </c>
      <c r="AC2087">
        <v>1</v>
      </c>
      <c r="AD2087" t="s">
        <v>54</v>
      </c>
      <c r="AE2087">
        <v>534</v>
      </c>
      <c r="AF2087">
        <v>374</v>
      </c>
      <c r="AG2087" t="s">
        <v>4008</v>
      </c>
    </row>
    <row r="2088" spans="1:33" x14ac:dyDescent="0.25">
      <c r="A2088">
        <v>967</v>
      </c>
      <c r="B2088" t="s">
        <v>35</v>
      </c>
      <c r="C2088" t="s">
        <v>284</v>
      </c>
      <c r="D2088" t="s">
        <v>285</v>
      </c>
      <c r="E2088" t="s">
        <v>38</v>
      </c>
      <c r="F2088" t="s">
        <v>3809</v>
      </c>
      <c r="G2088" t="s">
        <v>3809</v>
      </c>
      <c r="H2088" t="s">
        <v>3810</v>
      </c>
      <c r="I2088" t="s">
        <v>4006</v>
      </c>
      <c r="J2088" t="s">
        <v>3812</v>
      </c>
      <c r="K2088" t="s">
        <v>4007</v>
      </c>
      <c r="L2088">
        <v>2023</v>
      </c>
      <c r="M2088">
        <v>9</v>
      </c>
      <c r="N2088">
        <v>16</v>
      </c>
      <c r="O2088" t="s">
        <v>44</v>
      </c>
      <c r="P2088">
        <v>60</v>
      </c>
      <c r="Q2088" t="s">
        <v>45</v>
      </c>
      <c r="S2088" t="s">
        <v>46</v>
      </c>
      <c r="U2088" t="s">
        <v>47</v>
      </c>
      <c r="V2088" t="s">
        <v>48</v>
      </c>
      <c r="W2088" t="s">
        <v>52</v>
      </c>
      <c r="Y2088">
        <v>51</v>
      </c>
      <c r="Z2088" t="s">
        <v>50</v>
      </c>
      <c r="AA2088" t="s">
        <v>51</v>
      </c>
      <c r="AB2088">
        <v>1</v>
      </c>
      <c r="AC2088">
        <v>1</v>
      </c>
      <c r="AD2088" t="s">
        <v>54</v>
      </c>
      <c r="AE2088">
        <v>281</v>
      </c>
      <c r="AF2088">
        <v>361</v>
      </c>
      <c r="AG2088" t="s">
        <v>4009</v>
      </c>
    </row>
    <row r="2089" spans="1:33" x14ac:dyDescent="0.25">
      <c r="A2089">
        <v>967</v>
      </c>
      <c r="B2089" t="s">
        <v>35</v>
      </c>
      <c r="C2089" t="s">
        <v>284</v>
      </c>
      <c r="D2089" t="s">
        <v>285</v>
      </c>
      <c r="E2089" t="s">
        <v>38</v>
      </c>
      <c r="F2089" t="s">
        <v>3809</v>
      </c>
      <c r="G2089" t="s">
        <v>3809</v>
      </c>
      <c r="H2089" t="s">
        <v>3810</v>
      </c>
      <c r="I2089" t="s">
        <v>4010</v>
      </c>
      <c r="J2089" t="s">
        <v>3812</v>
      </c>
      <c r="K2089" t="s">
        <v>4011</v>
      </c>
      <c r="L2089">
        <v>2023</v>
      </c>
      <c r="M2089">
        <v>9</v>
      </c>
      <c r="N2089">
        <v>16</v>
      </c>
      <c r="O2089" t="s">
        <v>44</v>
      </c>
      <c r="P2089">
        <v>60</v>
      </c>
      <c r="Q2089" t="s">
        <v>45</v>
      </c>
      <c r="S2089" t="s">
        <v>46</v>
      </c>
      <c r="U2089" t="s">
        <v>47</v>
      </c>
      <c r="V2089" t="s">
        <v>48</v>
      </c>
      <c r="W2089" t="s">
        <v>49</v>
      </c>
      <c r="Y2089">
        <v>52</v>
      </c>
      <c r="Z2089" t="s">
        <v>50</v>
      </c>
      <c r="AA2089" t="s">
        <v>51</v>
      </c>
      <c r="AB2089">
        <v>1</v>
      </c>
      <c r="AC2089">
        <v>1</v>
      </c>
      <c r="AD2089" t="s">
        <v>54</v>
      </c>
      <c r="AE2089">
        <v>527</v>
      </c>
      <c r="AF2089">
        <v>368</v>
      </c>
      <c r="AG2089" t="s">
        <v>1482</v>
      </c>
    </row>
    <row r="2090" spans="1:33" x14ac:dyDescent="0.25">
      <c r="A2090">
        <v>967</v>
      </c>
      <c r="B2090" t="s">
        <v>35</v>
      </c>
      <c r="C2090" t="s">
        <v>284</v>
      </c>
      <c r="D2090" t="s">
        <v>285</v>
      </c>
      <c r="E2090" t="s">
        <v>38</v>
      </c>
      <c r="F2090" t="s">
        <v>3809</v>
      </c>
      <c r="G2090" t="s">
        <v>3809</v>
      </c>
      <c r="H2090" t="s">
        <v>3810</v>
      </c>
      <c r="I2090" t="s">
        <v>4010</v>
      </c>
      <c r="J2090" t="s">
        <v>3812</v>
      </c>
      <c r="K2090" t="s">
        <v>4011</v>
      </c>
      <c r="L2090">
        <v>2023</v>
      </c>
      <c r="M2090">
        <v>9</v>
      </c>
      <c r="N2090">
        <v>16</v>
      </c>
      <c r="O2090" t="s">
        <v>44</v>
      </c>
      <c r="P2090">
        <v>60</v>
      </c>
      <c r="Q2090" t="s">
        <v>45</v>
      </c>
      <c r="S2090" t="s">
        <v>46</v>
      </c>
      <c r="U2090" t="s">
        <v>47</v>
      </c>
      <c r="V2090" t="s">
        <v>48</v>
      </c>
      <c r="W2090" t="s">
        <v>52</v>
      </c>
      <c r="Y2090">
        <v>52</v>
      </c>
      <c r="Z2090" t="s">
        <v>50</v>
      </c>
      <c r="AA2090" t="s">
        <v>51</v>
      </c>
      <c r="AB2090">
        <v>1</v>
      </c>
      <c r="AC2090">
        <v>1</v>
      </c>
      <c r="AD2090" t="s">
        <v>54</v>
      </c>
      <c r="AE2090">
        <v>285</v>
      </c>
      <c r="AF2090">
        <v>371</v>
      </c>
      <c r="AG2090" t="s">
        <v>4012</v>
      </c>
    </row>
    <row r="2091" spans="1:33" x14ac:dyDescent="0.25">
      <c r="A2091">
        <v>967</v>
      </c>
      <c r="B2091" t="s">
        <v>35</v>
      </c>
      <c r="C2091" t="s">
        <v>284</v>
      </c>
      <c r="D2091" t="s">
        <v>285</v>
      </c>
      <c r="E2091" t="s">
        <v>38</v>
      </c>
      <c r="F2091" t="s">
        <v>3809</v>
      </c>
      <c r="G2091" t="s">
        <v>3809</v>
      </c>
      <c r="H2091" t="s">
        <v>3810</v>
      </c>
      <c r="I2091" t="s">
        <v>4013</v>
      </c>
      <c r="J2091" t="s">
        <v>3812</v>
      </c>
      <c r="K2091" t="s">
        <v>4014</v>
      </c>
      <c r="L2091">
        <v>2023</v>
      </c>
      <c r="M2091">
        <v>9</v>
      </c>
      <c r="N2091">
        <v>16</v>
      </c>
      <c r="O2091" t="s">
        <v>44</v>
      </c>
      <c r="P2091">
        <v>60</v>
      </c>
      <c r="Q2091" t="s">
        <v>45</v>
      </c>
      <c r="S2091" t="s">
        <v>46</v>
      </c>
      <c r="U2091" t="s">
        <v>47</v>
      </c>
      <c r="V2091" t="s">
        <v>48</v>
      </c>
      <c r="W2091" t="s">
        <v>49</v>
      </c>
      <c r="Y2091">
        <v>53</v>
      </c>
      <c r="Z2091" t="s">
        <v>50</v>
      </c>
      <c r="AA2091" t="s">
        <v>157</v>
      </c>
      <c r="AB2091">
        <v>1</v>
      </c>
      <c r="AC2091">
        <v>1</v>
      </c>
      <c r="AD2091" t="s">
        <v>54</v>
      </c>
      <c r="AE2091">
        <v>535</v>
      </c>
      <c r="AF2091">
        <v>368</v>
      </c>
      <c r="AG2091" t="s">
        <v>4015</v>
      </c>
    </row>
    <row r="2092" spans="1:33" x14ac:dyDescent="0.25">
      <c r="A2092">
        <v>967</v>
      </c>
      <c r="B2092" t="s">
        <v>35</v>
      </c>
      <c r="C2092" t="s">
        <v>284</v>
      </c>
      <c r="D2092" t="s">
        <v>285</v>
      </c>
      <c r="E2092" t="s">
        <v>38</v>
      </c>
      <c r="F2092" t="s">
        <v>3809</v>
      </c>
      <c r="G2092" t="s">
        <v>3809</v>
      </c>
      <c r="H2092" t="s">
        <v>3810</v>
      </c>
      <c r="I2092" t="s">
        <v>4013</v>
      </c>
      <c r="J2092" t="s">
        <v>3812</v>
      </c>
      <c r="K2092" t="s">
        <v>4014</v>
      </c>
      <c r="L2092">
        <v>2023</v>
      </c>
      <c r="M2092">
        <v>9</v>
      </c>
      <c r="N2092">
        <v>16</v>
      </c>
      <c r="O2092" t="s">
        <v>44</v>
      </c>
      <c r="P2092">
        <v>60</v>
      </c>
      <c r="Q2092" t="s">
        <v>45</v>
      </c>
      <c r="S2092" t="s">
        <v>46</v>
      </c>
      <c r="U2092" t="s">
        <v>47</v>
      </c>
      <c r="V2092" t="s">
        <v>48</v>
      </c>
      <c r="W2092" t="s">
        <v>52</v>
      </c>
      <c r="Y2092">
        <v>53</v>
      </c>
      <c r="Z2092" t="s">
        <v>50</v>
      </c>
      <c r="AA2092" t="s">
        <v>51</v>
      </c>
      <c r="AB2092">
        <v>1</v>
      </c>
      <c r="AC2092">
        <v>1</v>
      </c>
      <c r="AD2092" t="s">
        <v>54</v>
      </c>
      <c r="AE2092">
        <v>283</v>
      </c>
      <c r="AF2092">
        <v>365</v>
      </c>
      <c r="AG2092" t="s">
        <v>4016</v>
      </c>
    </row>
    <row r="2093" spans="1:33" x14ac:dyDescent="0.25">
      <c r="A2093">
        <v>967</v>
      </c>
      <c r="B2093" t="s">
        <v>35</v>
      </c>
      <c r="C2093" t="s">
        <v>284</v>
      </c>
      <c r="D2093" t="s">
        <v>285</v>
      </c>
      <c r="E2093" t="s">
        <v>38</v>
      </c>
      <c r="F2093" t="s">
        <v>3809</v>
      </c>
      <c r="G2093" t="s">
        <v>3809</v>
      </c>
      <c r="H2093" t="s">
        <v>3810</v>
      </c>
      <c r="I2093" t="s">
        <v>4017</v>
      </c>
      <c r="J2093" t="s">
        <v>3812</v>
      </c>
      <c r="K2093" t="s">
        <v>4018</v>
      </c>
      <c r="L2093">
        <v>2023</v>
      </c>
      <c r="M2093">
        <v>9</v>
      </c>
      <c r="N2093">
        <v>16</v>
      </c>
      <c r="O2093" t="s">
        <v>44</v>
      </c>
      <c r="P2093">
        <v>60</v>
      </c>
      <c r="Q2093" t="s">
        <v>45</v>
      </c>
      <c r="S2093" t="s">
        <v>46</v>
      </c>
      <c r="U2093" t="s">
        <v>47</v>
      </c>
      <c r="V2093" t="s">
        <v>48</v>
      </c>
      <c r="W2093" t="s">
        <v>49</v>
      </c>
      <c r="Y2093">
        <v>54</v>
      </c>
      <c r="Z2093" t="s">
        <v>50</v>
      </c>
      <c r="AA2093" t="s">
        <v>135</v>
      </c>
      <c r="AB2093">
        <v>1</v>
      </c>
      <c r="AC2093">
        <v>1</v>
      </c>
      <c r="AD2093" t="s">
        <v>54</v>
      </c>
      <c r="AE2093">
        <v>371</v>
      </c>
      <c r="AF2093">
        <v>336</v>
      </c>
      <c r="AG2093" t="s">
        <v>4019</v>
      </c>
    </row>
    <row r="2094" spans="1:33" x14ac:dyDescent="0.25">
      <c r="A2094">
        <v>967</v>
      </c>
      <c r="B2094" t="s">
        <v>35</v>
      </c>
      <c r="C2094" t="s">
        <v>284</v>
      </c>
      <c r="D2094" t="s">
        <v>285</v>
      </c>
      <c r="E2094" t="s">
        <v>38</v>
      </c>
      <c r="F2094" t="s">
        <v>3809</v>
      </c>
      <c r="G2094" t="s">
        <v>3809</v>
      </c>
      <c r="H2094" t="s">
        <v>3810</v>
      </c>
      <c r="I2094" t="s">
        <v>4017</v>
      </c>
      <c r="J2094" t="s">
        <v>3812</v>
      </c>
      <c r="K2094" t="s">
        <v>4018</v>
      </c>
      <c r="L2094">
        <v>2023</v>
      </c>
      <c r="M2094">
        <v>9</v>
      </c>
      <c r="N2094">
        <v>16</v>
      </c>
      <c r="O2094" t="s">
        <v>44</v>
      </c>
      <c r="P2094">
        <v>60</v>
      </c>
      <c r="Q2094" t="s">
        <v>45</v>
      </c>
      <c r="S2094" t="s">
        <v>46</v>
      </c>
      <c r="U2094" t="s">
        <v>47</v>
      </c>
      <c r="V2094" t="s">
        <v>48</v>
      </c>
      <c r="W2094" t="s">
        <v>52</v>
      </c>
      <c r="Y2094">
        <v>54</v>
      </c>
      <c r="Z2094" t="s">
        <v>50</v>
      </c>
      <c r="AA2094" t="s">
        <v>51</v>
      </c>
      <c r="AB2094">
        <v>1</v>
      </c>
      <c r="AC2094">
        <v>1</v>
      </c>
      <c r="AD2094" t="s">
        <v>54</v>
      </c>
      <c r="AE2094">
        <v>282</v>
      </c>
      <c r="AF2094">
        <v>371</v>
      </c>
      <c r="AG2094" t="s">
        <v>2233</v>
      </c>
    </row>
    <row r="2095" spans="1:33" x14ac:dyDescent="0.25">
      <c r="A2095">
        <v>967</v>
      </c>
      <c r="B2095" t="s">
        <v>35</v>
      </c>
      <c r="C2095" t="s">
        <v>284</v>
      </c>
      <c r="D2095" t="s">
        <v>285</v>
      </c>
      <c r="E2095" t="s">
        <v>38</v>
      </c>
      <c r="F2095" t="s">
        <v>3809</v>
      </c>
      <c r="G2095" t="s">
        <v>3809</v>
      </c>
      <c r="H2095" t="s">
        <v>3810</v>
      </c>
      <c r="I2095" t="s">
        <v>4020</v>
      </c>
      <c r="J2095" t="s">
        <v>3812</v>
      </c>
      <c r="K2095" t="s">
        <v>4021</v>
      </c>
      <c r="L2095">
        <v>2023</v>
      </c>
      <c r="M2095">
        <v>9</v>
      </c>
      <c r="N2095">
        <v>16</v>
      </c>
      <c r="O2095" t="s">
        <v>44</v>
      </c>
      <c r="P2095">
        <v>60</v>
      </c>
      <c r="Q2095" t="s">
        <v>45</v>
      </c>
      <c r="S2095" t="s">
        <v>46</v>
      </c>
      <c r="U2095" t="s">
        <v>47</v>
      </c>
      <c r="V2095" t="s">
        <v>48</v>
      </c>
      <c r="W2095" t="s">
        <v>49</v>
      </c>
      <c r="Y2095">
        <v>55</v>
      </c>
      <c r="Z2095" t="s">
        <v>50</v>
      </c>
      <c r="AA2095" t="s">
        <v>135</v>
      </c>
      <c r="AB2095">
        <v>1</v>
      </c>
      <c r="AC2095">
        <v>1</v>
      </c>
      <c r="AD2095" t="s">
        <v>54</v>
      </c>
      <c r="AE2095">
        <v>428</v>
      </c>
      <c r="AF2095">
        <v>338</v>
      </c>
      <c r="AG2095" t="s">
        <v>4022</v>
      </c>
    </row>
    <row r="2096" spans="1:33" x14ac:dyDescent="0.25">
      <c r="A2096">
        <v>967</v>
      </c>
      <c r="B2096" t="s">
        <v>35</v>
      </c>
      <c r="C2096" t="s">
        <v>284</v>
      </c>
      <c r="D2096" t="s">
        <v>285</v>
      </c>
      <c r="E2096" t="s">
        <v>38</v>
      </c>
      <c r="F2096" t="s">
        <v>3809</v>
      </c>
      <c r="G2096" t="s">
        <v>3809</v>
      </c>
      <c r="H2096" t="s">
        <v>3810</v>
      </c>
      <c r="I2096" t="s">
        <v>4020</v>
      </c>
      <c r="J2096" t="s">
        <v>3812</v>
      </c>
      <c r="K2096" t="s">
        <v>4021</v>
      </c>
      <c r="L2096">
        <v>2023</v>
      </c>
      <c r="M2096">
        <v>9</v>
      </c>
      <c r="N2096">
        <v>16</v>
      </c>
      <c r="O2096" t="s">
        <v>44</v>
      </c>
      <c r="P2096">
        <v>60</v>
      </c>
      <c r="Q2096" t="s">
        <v>45</v>
      </c>
      <c r="S2096" t="s">
        <v>46</v>
      </c>
      <c r="U2096" t="s">
        <v>47</v>
      </c>
      <c r="V2096" t="s">
        <v>48</v>
      </c>
      <c r="W2096" t="s">
        <v>52</v>
      </c>
      <c r="Y2096">
        <v>55</v>
      </c>
      <c r="Z2096" t="s">
        <v>50</v>
      </c>
      <c r="AA2096" t="s">
        <v>51</v>
      </c>
      <c r="AB2096">
        <v>1</v>
      </c>
      <c r="AC2096">
        <v>1</v>
      </c>
      <c r="AD2096" t="s">
        <v>54</v>
      </c>
      <c r="AE2096">
        <v>285</v>
      </c>
      <c r="AF2096">
        <v>371</v>
      </c>
      <c r="AG2096" t="s">
        <v>4012</v>
      </c>
    </row>
    <row r="2097" spans="1:33" x14ac:dyDescent="0.25">
      <c r="A2097">
        <v>967</v>
      </c>
      <c r="B2097" t="s">
        <v>35</v>
      </c>
      <c r="C2097" t="s">
        <v>284</v>
      </c>
      <c r="D2097" t="s">
        <v>285</v>
      </c>
      <c r="E2097" t="s">
        <v>38</v>
      </c>
      <c r="F2097" t="s">
        <v>3809</v>
      </c>
      <c r="G2097" t="s">
        <v>3809</v>
      </c>
      <c r="H2097" t="s">
        <v>3810</v>
      </c>
      <c r="I2097" t="s">
        <v>4023</v>
      </c>
      <c r="J2097" t="s">
        <v>3812</v>
      </c>
      <c r="K2097" t="s">
        <v>4024</v>
      </c>
      <c r="L2097">
        <v>2023</v>
      </c>
      <c r="M2097">
        <v>9</v>
      </c>
      <c r="N2097">
        <v>16</v>
      </c>
      <c r="O2097" t="s">
        <v>44</v>
      </c>
      <c r="P2097">
        <v>60</v>
      </c>
      <c r="Q2097" t="s">
        <v>45</v>
      </c>
      <c r="S2097" t="s">
        <v>46</v>
      </c>
      <c r="U2097" t="s">
        <v>47</v>
      </c>
      <c r="V2097" t="s">
        <v>48</v>
      </c>
      <c r="W2097" t="s">
        <v>49</v>
      </c>
      <c r="Y2097">
        <v>56</v>
      </c>
      <c r="Z2097" t="s">
        <v>50</v>
      </c>
      <c r="AA2097" t="s">
        <v>51</v>
      </c>
      <c r="AB2097">
        <v>1</v>
      </c>
      <c r="AC2097">
        <v>1</v>
      </c>
      <c r="AD2097" t="s">
        <v>54</v>
      </c>
      <c r="AE2097">
        <v>514</v>
      </c>
      <c r="AF2097">
        <v>292</v>
      </c>
      <c r="AG2097" t="s">
        <v>4025</v>
      </c>
    </row>
    <row r="2098" spans="1:33" x14ac:dyDescent="0.25">
      <c r="A2098">
        <v>967</v>
      </c>
      <c r="B2098" t="s">
        <v>35</v>
      </c>
      <c r="C2098" t="s">
        <v>284</v>
      </c>
      <c r="D2098" t="s">
        <v>285</v>
      </c>
      <c r="E2098" t="s">
        <v>38</v>
      </c>
      <c r="F2098" t="s">
        <v>3809</v>
      </c>
      <c r="G2098" t="s">
        <v>3809</v>
      </c>
      <c r="H2098" t="s">
        <v>3810</v>
      </c>
      <c r="I2098" t="s">
        <v>4023</v>
      </c>
      <c r="J2098" t="s">
        <v>3812</v>
      </c>
      <c r="K2098" t="s">
        <v>4024</v>
      </c>
      <c r="L2098">
        <v>2023</v>
      </c>
      <c r="M2098">
        <v>9</v>
      </c>
      <c r="N2098">
        <v>16</v>
      </c>
      <c r="O2098" t="s">
        <v>44</v>
      </c>
      <c r="P2098">
        <v>60</v>
      </c>
      <c r="Q2098" t="s">
        <v>45</v>
      </c>
      <c r="S2098" t="s">
        <v>46</v>
      </c>
      <c r="U2098" t="s">
        <v>47</v>
      </c>
      <c r="V2098" t="s">
        <v>48</v>
      </c>
      <c r="W2098" t="s">
        <v>52</v>
      </c>
      <c r="Y2098">
        <v>56</v>
      </c>
      <c r="Z2098" t="s">
        <v>50</v>
      </c>
      <c r="AA2098" t="s">
        <v>135</v>
      </c>
      <c r="AB2098">
        <v>1</v>
      </c>
      <c r="AC2098">
        <v>1</v>
      </c>
      <c r="AD2098" t="s">
        <v>54</v>
      </c>
      <c r="AE2098">
        <v>232</v>
      </c>
      <c r="AF2098">
        <v>248</v>
      </c>
      <c r="AG2098" t="s">
        <v>4026</v>
      </c>
    </row>
    <row r="2099" spans="1:33" x14ac:dyDescent="0.25">
      <c r="A2099">
        <v>967</v>
      </c>
      <c r="B2099" t="s">
        <v>35</v>
      </c>
      <c r="C2099" t="s">
        <v>284</v>
      </c>
      <c r="D2099" t="s">
        <v>285</v>
      </c>
      <c r="E2099" t="s">
        <v>38</v>
      </c>
      <c r="F2099" t="s">
        <v>3809</v>
      </c>
      <c r="G2099" t="s">
        <v>3809</v>
      </c>
      <c r="H2099" t="s">
        <v>3810</v>
      </c>
      <c r="I2099" t="s">
        <v>4027</v>
      </c>
      <c r="J2099" t="s">
        <v>3812</v>
      </c>
      <c r="K2099" t="s">
        <v>4028</v>
      </c>
      <c r="L2099">
        <v>2023</v>
      </c>
      <c r="M2099">
        <v>9</v>
      </c>
      <c r="N2099">
        <v>16</v>
      </c>
      <c r="O2099" t="s">
        <v>44</v>
      </c>
      <c r="P2099">
        <v>60</v>
      </c>
      <c r="Q2099" t="s">
        <v>45</v>
      </c>
      <c r="S2099" t="s">
        <v>46</v>
      </c>
      <c r="U2099" t="s">
        <v>47</v>
      </c>
      <c r="V2099" t="s">
        <v>48</v>
      </c>
      <c r="W2099" t="s">
        <v>49</v>
      </c>
      <c r="Y2099">
        <v>57</v>
      </c>
      <c r="Z2099" t="s">
        <v>50</v>
      </c>
      <c r="AA2099" t="s">
        <v>51</v>
      </c>
      <c r="AB2099">
        <v>1</v>
      </c>
      <c r="AC2099">
        <v>1</v>
      </c>
      <c r="AD2099" t="s">
        <v>54</v>
      </c>
      <c r="AE2099">
        <v>531</v>
      </c>
      <c r="AF2099">
        <v>348</v>
      </c>
      <c r="AG2099" t="s">
        <v>2554</v>
      </c>
    </row>
    <row r="2100" spans="1:33" x14ac:dyDescent="0.25">
      <c r="A2100">
        <v>967</v>
      </c>
      <c r="B2100" t="s">
        <v>35</v>
      </c>
      <c r="C2100" t="s">
        <v>284</v>
      </c>
      <c r="D2100" t="s">
        <v>285</v>
      </c>
      <c r="E2100" t="s">
        <v>38</v>
      </c>
      <c r="F2100" t="s">
        <v>3809</v>
      </c>
      <c r="G2100" t="s">
        <v>3809</v>
      </c>
      <c r="H2100" t="s">
        <v>3810</v>
      </c>
      <c r="I2100" t="s">
        <v>4027</v>
      </c>
      <c r="J2100" t="s">
        <v>3812</v>
      </c>
      <c r="K2100" t="s">
        <v>4028</v>
      </c>
      <c r="L2100">
        <v>2023</v>
      </c>
      <c r="M2100">
        <v>9</v>
      </c>
      <c r="N2100">
        <v>16</v>
      </c>
      <c r="O2100" t="s">
        <v>44</v>
      </c>
      <c r="P2100">
        <v>60</v>
      </c>
      <c r="Q2100" t="s">
        <v>45</v>
      </c>
      <c r="S2100" t="s">
        <v>46</v>
      </c>
      <c r="U2100" t="s">
        <v>47</v>
      </c>
      <c r="V2100" t="s">
        <v>48</v>
      </c>
      <c r="W2100" t="s">
        <v>52</v>
      </c>
      <c r="Y2100">
        <v>57</v>
      </c>
      <c r="Z2100" t="s">
        <v>50</v>
      </c>
      <c r="AA2100" t="s">
        <v>135</v>
      </c>
      <c r="AB2100">
        <v>1</v>
      </c>
      <c r="AC2100">
        <v>1</v>
      </c>
      <c r="AD2100" t="s">
        <v>54</v>
      </c>
      <c r="AE2100">
        <v>233</v>
      </c>
      <c r="AF2100">
        <v>254</v>
      </c>
      <c r="AG2100" t="s">
        <v>4029</v>
      </c>
    </row>
    <row r="2101" spans="1:33" x14ac:dyDescent="0.25">
      <c r="A2101">
        <v>967</v>
      </c>
      <c r="B2101" t="s">
        <v>35</v>
      </c>
      <c r="C2101" t="s">
        <v>284</v>
      </c>
      <c r="D2101" t="s">
        <v>285</v>
      </c>
      <c r="E2101" t="s">
        <v>38</v>
      </c>
      <c r="F2101" t="s">
        <v>3809</v>
      </c>
      <c r="G2101" t="s">
        <v>3809</v>
      </c>
      <c r="H2101" t="s">
        <v>3810</v>
      </c>
      <c r="I2101" t="s">
        <v>4030</v>
      </c>
      <c r="J2101" t="s">
        <v>3812</v>
      </c>
      <c r="K2101" t="s">
        <v>4031</v>
      </c>
      <c r="L2101">
        <v>2023</v>
      </c>
      <c r="M2101">
        <v>9</v>
      </c>
      <c r="N2101">
        <v>16</v>
      </c>
      <c r="O2101" t="s">
        <v>44</v>
      </c>
      <c r="P2101">
        <v>60</v>
      </c>
      <c r="Q2101" t="s">
        <v>45</v>
      </c>
      <c r="S2101" t="s">
        <v>46</v>
      </c>
      <c r="U2101" t="s">
        <v>47</v>
      </c>
      <c r="V2101" t="s">
        <v>48</v>
      </c>
      <c r="W2101" t="s">
        <v>49</v>
      </c>
      <c r="Y2101">
        <v>58</v>
      </c>
      <c r="Z2101" t="s">
        <v>50</v>
      </c>
      <c r="AA2101" t="s">
        <v>135</v>
      </c>
      <c r="AB2101">
        <v>1</v>
      </c>
      <c r="AC2101">
        <v>1</v>
      </c>
      <c r="AD2101" t="s">
        <v>54</v>
      </c>
      <c r="AE2101">
        <v>408</v>
      </c>
      <c r="AF2101">
        <v>237</v>
      </c>
      <c r="AG2101" t="s">
        <v>4032</v>
      </c>
    </row>
    <row r="2102" spans="1:33" x14ac:dyDescent="0.25">
      <c r="A2102">
        <v>967</v>
      </c>
      <c r="B2102" t="s">
        <v>35</v>
      </c>
      <c r="C2102" t="s">
        <v>284</v>
      </c>
      <c r="D2102" t="s">
        <v>285</v>
      </c>
      <c r="E2102" t="s">
        <v>38</v>
      </c>
      <c r="F2102" t="s">
        <v>3809</v>
      </c>
      <c r="G2102" t="s">
        <v>3809</v>
      </c>
      <c r="H2102" t="s">
        <v>3810</v>
      </c>
      <c r="I2102" t="s">
        <v>4030</v>
      </c>
      <c r="J2102" t="s">
        <v>3812</v>
      </c>
      <c r="K2102" t="s">
        <v>4031</v>
      </c>
      <c r="L2102">
        <v>2023</v>
      </c>
      <c r="M2102">
        <v>9</v>
      </c>
      <c r="N2102">
        <v>16</v>
      </c>
      <c r="O2102" t="s">
        <v>44</v>
      </c>
      <c r="P2102">
        <v>60</v>
      </c>
      <c r="Q2102" t="s">
        <v>45</v>
      </c>
      <c r="S2102" t="s">
        <v>46</v>
      </c>
      <c r="U2102" t="s">
        <v>47</v>
      </c>
      <c r="V2102" t="s">
        <v>48</v>
      </c>
      <c r="W2102" t="s">
        <v>52</v>
      </c>
      <c r="Y2102">
        <v>58</v>
      </c>
      <c r="Z2102" t="s">
        <v>50</v>
      </c>
      <c r="AA2102" t="s">
        <v>135</v>
      </c>
      <c r="AB2102">
        <v>1</v>
      </c>
      <c r="AC2102">
        <v>1</v>
      </c>
      <c r="AD2102" t="s">
        <v>54</v>
      </c>
      <c r="AE2102">
        <v>265</v>
      </c>
      <c r="AF2102">
        <v>261</v>
      </c>
      <c r="AG2102" t="s">
        <v>4033</v>
      </c>
    </row>
    <row r="2103" spans="1:33" x14ac:dyDescent="0.25">
      <c r="A2103">
        <v>967</v>
      </c>
      <c r="B2103" t="s">
        <v>35</v>
      </c>
      <c r="C2103" t="s">
        <v>284</v>
      </c>
      <c r="D2103" t="s">
        <v>285</v>
      </c>
      <c r="E2103" t="s">
        <v>38</v>
      </c>
      <c r="F2103" t="s">
        <v>3809</v>
      </c>
      <c r="G2103" t="s">
        <v>3809</v>
      </c>
      <c r="H2103" t="s">
        <v>3810</v>
      </c>
      <c r="I2103" t="s">
        <v>4034</v>
      </c>
      <c r="J2103" t="s">
        <v>3812</v>
      </c>
      <c r="K2103" t="s">
        <v>4035</v>
      </c>
      <c r="L2103">
        <v>2023</v>
      </c>
      <c r="M2103">
        <v>9</v>
      </c>
      <c r="N2103">
        <v>16</v>
      </c>
      <c r="O2103" t="s">
        <v>44</v>
      </c>
      <c r="P2103">
        <v>60</v>
      </c>
      <c r="Q2103" t="s">
        <v>45</v>
      </c>
      <c r="S2103" t="s">
        <v>46</v>
      </c>
      <c r="U2103" t="s">
        <v>47</v>
      </c>
      <c r="V2103" t="s">
        <v>48</v>
      </c>
      <c r="W2103" t="s">
        <v>49</v>
      </c>
      <c r="Y2103">
        <v>59</v>
      </c>
      <c r="Z2103" t="s">
        <v>50</v>
      </c>
      <c r="AA2103" t="s">
        <v>135</v>
      </c>
      <c r="AB2103">
        <v>1</v>
      </c>
      <c r="AC2103">
        <v>1</v>
      </c>
      <c r="AD2103" t="s">
        <v>54</v>
      </c>
      <c r="AE2103">
        <v>465</v>
      </c>
      <c r="AF2103">
        <v>375</v>
      </c>
      <c r="AG2103" t="s">
        <v>4036</v>
      </c>
    </row>
    <row r="2104" spans="1:33" x14ac:dyDescent="0.25">
      <c r="A2104">
        <v>967</v>
      </c>
      <c r="B2104" t="s">
        <v>35</v>
      </c>
      <c r="C2104" t="s">
        <v>284</v>
      </c>
      <c r="D2104" t="s">
        <v>285</v>
      </c>
      <c r="E2104" t="s">
        <v>38</v>
      </c>
      <c r="F2104" t="s">
        <v>3809</v>
      </c>
      <c r="G2104" t="s">
        <v>3809</v>
      </c>
      <c r="H2104" t="s">
        <v>3810</v>
      </c>
      <c r="I2104" t="s">
        <v>4034</v>
      </c>
      <c r="J2104" t="s">
        <v>3812</v>
      </c>
      <c r="K2104" t="s">
        <v>4035</v>
      </c>
      <c r="L2104">
        <v>2023</v>
      </c>
      <c r="M2104">
        <v>9</v>
      </c>
      <c r="N2104">
        <v>16</v>
      </c>
      <c r="O2104" t="s">
        <v>44</v>
      </c>
      <c r="P2104">
        <v>60</v>
      </c>
      <c r="Q2104" t="s">
        <v>45</v>
      </c>
      <c r="S2104" t="s">
        <v>46</v>
      </c>
      <c r="U2104" t="s">
        <v>47</v>
      </c>
      <c r="V2104" t="s">
        <v>48</v>
      </c>
      <c r="W2104" t="s">
        <v>52</v>
      </c>
      <c r="Y2104">
        <v>59</v>
      </c>
      <c r="Z2104" t="s">
        <v>50</v>
      </c>
      <c r="AA2104" t="s">
        <v>135</v>
      </c>
      <c r="AB2104">
        <v>1</v>
      </c>
      <c r="AC2104">
        <v>1</v>
      </c>
      <c r="AD2104" t="s">
        <v>54</v>
      </c>
      <c r="AE2104">
        <v>259</v>
      </c>
      <c r="AF2104">
        <v>299</v>
      </c>
      <c r="AG2104" t="s">
        <v>4037</v>
      </c>
    </row>
    <row r="2105" spans="1:33" x14ac:dyDescent="0.25">
      <c r="A2105">
        <v>967</v>
      </c>
      <c r="B2105" t="s">
        <v>35</v>
      </c>
      <c r="C2105" t="s">
        <v>284</v>
      </c>
      <c r="D2105" t="s">
        <v>285</v>
      </c>
      <c r="E2105" t="s">
        <v>38</v>
      </c>
      <c r="F2105" t="s">
        <v>3809</v>
      </c>
      <c r="G2105" t="s">
        <v>3809</v>
      </c>
      <c r="H2105" t="s">
        <v>3810</v>
      </c>
      <c r="I2105" t="s">
        <v>3810</v>
      </c>
      <c r="J2105" t="s">
        <v>3812</v>
      </c>
      <c r="K2105" t="s">
        <v>4038</v>
      </c>
      <c r="L2105">
        <v>2023</v>
      </c>
      <c r="M2105">
        <v>9</v>
      </c>
      <c r="N2105">
        <v>16</v>
      </c>
      <c r="O2105" t="s">
        <v>44</v>
      </c>
      <c r="P2105">
        <v>60</v>
      </c>
      <c r="Q2105" t="s">
        <v>45</v>
      </c>
      <c r="S2105" t="s">
        <v>46</v>
      </c>
      <c r="U2105" t="s">
        <v>47</v>
      </c>
      <c r="V2105" t="s">
        <v>48</v>
      </c>
      <c r="W2105" t="s">
        <v>49</v>
      </c>
      <c r="Y2105">
        <v>60</v>
      </c>
      <c r="Z2105" t="s">
        <v>50</v>
      </c>
      <c r="AA2105" t="s">
        <v>51</v>
      </c>
      <c r="AB2105">
        <v>1</v>
      </c>
      <c r="AC2105">
        <v>1</v>
      </c>
      <c r="AD2105" t="s">
        <v>54</v>
      </c>
      <c r="AE2105">
        <v>376</v>
      </c>
      <c r="AF2105">
        <v>360</v>
      </c>
      <c r="AG2105" t="s">
        <v>4039</v>
      </c>
    </row>
    <row r="2106" spans="1:33" x14ac:dyDescent="0.25">
      <c r="A2106">
        <v>967</v>
      </c>
      <c r="B2106" t="s">
        <v>35</v>
      </c>
      <c r="C2106" t="s">
        <v>284</v>
      </c>
      <c r="D2106" t="s">
        <v>285</v>
      </c>
      <c r="E2106" t="s">
        <v>38</v>
      </c>
      <c r="F2106" t="s">
        <v>3809</v>
      </c>
      <c r="G2106" t="s">
        <v>3809</v>
      </c>
      <c r="H2106" t="s">
        <v>3810</v>
      </c>
      <c r="I2106" t="s">
        <v>3810</v>
      </c>
      <c r="J2106" t="s">
        <v>3812</v>
      </c>
      <c r="K2106" t="s">
        <v>4038</v>
      </c>
      <c r="L2106">
        <v>2023</v>
      </c>
      <c r="M2106">
        <v>9</v>
      </c>
      <c r="N2106">
        <v>16</v>
      </c>
      <c r="O2106" t="s">
        <v>44</v>
      </c>
      <c r="P2106">
        <v>60</v>
      </c>
      <c r="Q2106" t="s">
        <v>45</v>
      </c>
      <c r="S2106" t="s">
        <v>46</v>
      </c>
      <c r="U2106" t="s">
        <v>47</v>
      </c>
      <c r="V2106" t="s">
        <v>48</v>
      </c>
      <c r="W2106" t="s">
        <v>52</v>
      </c>
      <c r="Y2106">
        <v>60</v>
      </c>
      <c r="Z2106" t="s">
        <v>50</v>
      </c>
      <c r="AA2106" t="s">
        <v>51</v>
      </c>
      <c r="AB2106">
        <v>1</v>
      </c>
      <c r="AC2106">
        <v>1</v>
      </c>
      <c r="AD2106" t="s">
        <v>54</v>
      </c>
      <c r="AE2106">
        <v>268</v>
      </c>
      <c r="AF2106">
        <v>362</v>
      </c>
      <c r="AG2106" t="s">
        <v>4040</v>
      </c>
    </row>
    <row r="2107" spans="1:33" x14ac:dyDescent="0.25">
      <c r="A2107">
        <v>975</v>
      </c>
      <c r="B2107" t="s">
        <v>35</v>
      </c>
      <c r="C2107" t="s">
        <v>36</v>
      </c>
      <c r="D2107" t="s">
        <v>4041</v>
      </c>
      <c r="E2107" t="s">
        <v>38</v>
      </c>
      <c r="F2107" t="s">
        <v>4042</v>
      </c>
      <c r="G2107" t="s">
        <v>4042</v>
      </c>
      <c r="H2107" t="s">
        <v>4043</v>
      </c>
      <c r="I2107" t="s">
        <v>4044</v>
      </c>
      <c r="J2107" t="s">
        <v>4045</v>
      </c>
      <c r="K2107" t="s">
        <v>4046</v>
      </c>
      <c r="L2107">
        <v>2023</v>
      </c>
      <c r="M2107">
        <v>9</v>
      </c>
      <c r="N2107">
        <v>11</v>
      </c>
      <c r="O2107" t="s">
        <v>44</v>
      </c>
      <c r="P2107">
        <v>60</v>
      </c>
      <c r="Q2107" t="s">
        <v>45</v>
      </c>
      <c r="S2107" t="s">
        <v>46</v>
      </c>
      <c r="U2107" t="s">
        <v>47</v>
      </c>
      <c r="V2107" t="s">
        <v>48</v>
      </c>
      <c r="W2107" t="s">
        <v>49</v>
      </c>
      <c r="Y2107">
        <v>1</v>
      </c>
      <c r="Z2107" t="s">
        <v>50</v>
      </c>
      <c r="AA2107" t="s">
        <v>53</v>
      </c>
      <c r="AB2107">
        <v>1</v>
      </c>
      <c r="AC2107">
        <v>1</v>
      </c>
      <c r="AD2107" t="s">
        <v>54</v>
      </c>
      <c r="AE2107">
        <v>312</v>
      </c>
      <c r="AF2107">
        <v>378</v>
      </c>
      <c r="AG2107" t="s">
        <v>4047</v>
      </c>
    </row>
    <row r="2108" spans="1:33" x14ac:dyDescent="0.25">
      <c r="A2108">
        <v>975</v>
      </c>
      <c r="B2108" t="s">
        <v>35</v>
      </c>
      <c r="C2108" t="s">
        <v>36</v>
      </c>
      <c r="D2108" t="s">
        <v>4041</v>
      </c>
      <c r="E2108" t="s">
        <v>38</v>
      </c>
      <c r="F2108" t="s">
        <v>4042</v>
      </c>
      <c r="G2108" t="s">
        <v>4042</v>
      </c>
      <c r="H2108" t="s">
        <v>4043</v>
      </c>
      <c r="I2108" t="s">
        <v>4044</v>
      </c>
      <c r="J2108" t="s">
        <v>4045</v>
      </c>
      <c r="K2108" t="s">
        <v>4046</v>
      </c>
      <c r="L2108">
        <v>2023</v>
      </c>
      <c r="M2108">
        <v>9</v>
      </c>
      <c r="N2108">
        <v>11</v>
      </c>
      <c r="O2108" t="s">
        <v>44</v>
      </c>
      <c r="P2108">
        <v>60</v>
      </c>
      <c r="Q2108" t="s">
        <v>45</v>
      </c>
      <c r="S2108" t="s">
        <v>46</v>
      </c>
      <c r="U2108" t="s">
        <v>47</v>
      </c>
      <c r="V2108" t="s">
        <v>48</v>
      </c>
      <c r="W2108" t="s">
        <v>52</v>
      </c>
      <c r="Y2108">
        <v>1</v>
      </c>
      <c r="Z2108" t="s">
        <v>50</v>
      </c>
      <c r="AA2108" t="s">
        <v>51</v>
      </c>
      <c r="AB2108">
        <v>1</v>
      </c>
      <c r="AC2108">
        <v>1</v>
      </c>
      <c r="AD2108" t="s">
        <v>54</v>
      </c>
      <c r="AE2108">
        <v>284</v>
      </c>
      <c r="AF2108">
        <v>379</v>
      </c>
      <c r="AG2108" t="s">
        <v>4048</v>
      </c>
    </row>
    <row r="2109" spans="1:33" x14ac:dyDescent="0.25">
      <c r="A2109">
        <v>975</v>
      </c>
      <c r="B2109" t="s">
        <v>35</v>
      </c>
      <c r="C2109" t="s">
        <v>36</v>
      </c>
      <c r="D2109" t="s">
        <v>4041</v>
      </c>
      <c r="E2109" t="s">
        <v>38</v>
      </c>
      <c r="F2109" t="s">
        <v>4042</v>
      </c>
      <c r="G2109" t="s">
        <v>4042</v>
      </c>
      <c r="H2109" t="s">
        <v>4043</v>
      </c>
      <c r="I2109" t="s">
        <v>4049</v>
      </c>
      <c r="J2109" t="s">
        <v>4045</v>
      </c>
      <c r="K2109" t="s">
        <v>4050</v>
      </c>
      <c r="L2109">
        <v>2023</v>
      </c>
      <c r="M2109">
        <v>9</v>
      </c>
      <c r="N2109">
        <v>11</v>
      </c>
      <c r="O2109" t="s">
        <v>44</v>
      </c>
      <c r="P2109">
        <v>60</v>
      </c>
      <c r="Q2109" t="s">
        <v>45</v>
      </c>
      <c r="S2109" t="s">
        <v>46</v>
      </c>
      <c r="U2109" t="s">
        <v>47</v>
      </c>
      <c r="V2109" t="s">
        <v>48</v>
      </c>
      <c r="W2109" t="s">
        <v>49</v>
      </c>
      <c r="Y2109">
        <v>2</v>
      </c>
      <c r="Z2109" t="s">
        <v>50</v>
      </c>
      <c r="AA2109" t="s">
        <v>53</v>
      </c>
      <c r="AB2109">
        <v>1</v>
      </c>
      <c r="AC2109">
        <v>1</v>
      </c>
      <c r="AD2109" t="s">
        <v>54</v>
      </c>
      <c r="AE2109">
        <v>311</v>
      </c>
      <c r="AF2109">
        <v>375</v>
      </c>
      <c r="AG2109" t="s">
        <v>3194</v>
      </c>
    </row>
    <row r="2110" spans="1:33" x14ac:dyDescent="0.25">
      <c r="A2110">
        <v>975</v>
      </c>
      <c r="B2110" t="s">
        <v>35</v>
      </c>
      <c r="C2110" t="s">
        <v>36</v>
      </c>
      <c r="D2110" t="s">
        <v>4041</v>
      </c>
      <c r="E2110" t="s">
        <v>38</v>
      </c>
      <c r="F2110" t="s">
        <v>4042</v>
      </c>
      <c r="G2110" t="s">
        <v>4042</v>
      </c>
      <c r="H2110" t="s">
        <v>4043</v>
      </c>
      <c r="I2110" t="s">
        <v>4049</v>
      </c>
      <c r="J2110" t="s">
        <v>4045</v>
      </c>
      <c r="K2110" t="s">
        <v>4050</v>
      </c>
      <c r="L2110">
        <v>2023</v>
      </c>
      <c r="M2110">
        <v>9</v>
      </c>
      <c r="N2110">
        <v>11</v>
      </c>
      <c r="O2110" t="s">
        <v>44</v>
      </c>
      <c r="P2110">
        <v>60</v>
      </c>
      <c r="Q2110" t="s">
        <v>45</v>
      </c>
      <c r="S2110" t="s">
        <v>46</v>
      </c>
      <c r="U2110" t="s">
        <v>47</v>
      </c>
      <c r="V2110" t="s">
        <v>48</v>
      </c>
      <c r="W2110" t="s">
        <v>52</v>
      </c>
      <c r="Y2110">
        <v>2</v>
      </c>
      <c r="Z2110" t="s">
        <v>50</v>
      </c>
      <c r="AA2110" t="s">
        <v>51</v>
      </c>
      <c r="AB2110">
        <v>1</v>
      </c>
      <c r="AC2110">
        <v>1</v>
      </c>
      <c r="AD2110" t="s">
        <v>54</v>
      </c>
      <c r="AE2110">
        <v>289</v>
      </c>
      <c r="AF2110">
        <v>373</v>
      </c>
      <c r="AG2110" t="s">
        <v>4051</v>
      </c>
    </row>
    <row r="2111" spans="1:33" x14ac:dyDescent="0.25">
      <c r="A2111">
        <v>975</v>
      </c>
      <c r="B2111" t="s">
        <v>35</v>
      </c>
      <c r="C2111" t="s">
        <v>36</v>
      </c>
      <c r="D2111" t="s">
        <v>4041</v>
      </c>
      <c r="E2111" t="s">
        <v>38</v>
      </c>
      <c r="F2111" t="s">
        <v>4042</v>
      </c>
      <c r="G2111" t="s">
        <v>4042</v>
      </c>
      <c r="H2111" t="s">
        <v>4043</v>
      </c>
      <c r="I2111" t="s">
        <v>4052</v>
      </c>
      <c r="J2111" t="s">
        <v>4045</v>
      </c>
      <c r="K2111" t="s">
        <v>4053</v>
      </c>
      <c r="L2111">
        <v>2023</v>
      </c>
      <c r="M2111">
        <v>9</v>
      </c>
      <c r="N2111">
        <v>11</v>
      </c>
      <c r="O2111" t="s">
        <v>44</v>
      </c>
      <c r="P2111">
        <v>60</v>
      </c>
      <c r="Q2111" t="s">
        <v>45</v>
      </c>
      <c r="S2111" t="s">
        <v>46</v>
      </c>
      <c r="U2111" t="s">
        <v>47</v>
      </c>
      <c r="V2111" t="s">
        <v>48</v>
      </c>
      <c r="W2111" t="s">
        <v>49</v>
      </c>
      <c r="Y2111">
        <v>3</v>
      </c>
      <c r="Z2111" t="s">
        <v>50</v>
      </c>
      <c r="AA2111" t="s">
        <v>53</v>
      </c>
      <c r="AB2111">
        <v>1</v>
      </c>
      <c r="AC2111">
        <v>1</v>
      </c>
      <c r="AD2111" t="s">
        <v>54</v>
      </c>
      <c r="AE2111">
        <v>310</v>
      </c>
      <c r="AF2111">
        <v>379</v>
      </c>
      <c r="AG2111" t="s">
        <v>4054</v>
      </c>
    </row>
    <row r="2112" spans="1:33" x14ac:dyDescent="0.25">
      <c r="A2112">
        <v>975</v>
      </c>
      <c r="B2112" t="s">
        <v>35</v>
      </c>
      <c r="C2112" t="s">
        <v>36</v>
      </c>
      <c r="D2112" t="s">
        <v>4041</v>
      </c>
      <c r="E2112" t="s">
        <v>38</v>
      </c>
      <c r="F2112" t="s">
        <v>4042</v>
      </c>
      <c r="G2112" t="s">
        <v>4042</v>
      </c>
      <c r="H2112" t="s">
        <v>4043</v>
      </c>
      <c r="I2112" t="s">
        <v>4052</v>
      </c>
      <c r="J2112" t="s">
        <v>4045</v>
      </c>
      <c r="K2112" t="s">
        <v>4053</v>
      </c>
      <c r="L2112">
        <v>2023</v>
      </c>
      <c r="M2112">
        <v>9</v>
      </c>
      <c r="N2112">
        <v>11</v>
      </c>
      <c r="O2112" t="s">
        <v>44</v>
      </c>
      <c r="P2112">
        <v>60</v>
      </c>
      <c r="Q2112" t="s">
        <v>45</v>
      </c>
      <c r="S2112" t="s">
        <v>46</v>
      </c>
      <c r="U2112" t="s">
        <v>47</v>
      </c>
      <c r="V2112" t="s">
        <v>48</v>
      </c>
      <c r="W2112" t="s">
        <v>52</v>
      </c>
      <c r="Y2112">
        <v>3</v>
      </c>
      <c r="Z2112" t="s">
        <v>50</v>
      </c>
      <c r="AA2112" t="s">
        <v>51</v>
      </c>
      <c r="AB2112">
        <v>1</v>
      </c>
      <c r="AC2112">
        <v>1</v>
      </c>
      <c r="AD2112" t="s">
        <v>54</v>
      </c>
      <c r="AE2112">
        <v>288</v>
      </c>
      <c r="AF2112">
        <v>379</v>
      </c>
      <c r="AG2112" t="s">
        <v>280</v>
      </c>
    </row>
    <row r="2113" spans="1:33" x14ac:dyDescent="0.25">
      <c r="A2113">
        <v>975</v>
      </c>
      <c r="B2113" t="s">
        <v>35</v>
      </c>
      <c r="C2113" t="s">
        <v>36</v>
      </c>
      <c r="D2113" t="s">
        <v>4041</v>
      </c>
      <c r="E2113" t="s">
        <v>38</v>
      </c>
      <c r="F2113" t="s">
        <v>4042</v>
      </c>
      <c r="G2113" t="s">
        <v>4042</v>
      </c>
      <c r="H2113" t="s">
        <v>4043</v>
      </c>
      <c r="I2113" t="s">
        <v>4055</v>
      </c>
      <c r="J2113" t="s">
        <v>4045</v>
      </c>
      <c r="K2113" t="s">
        <v>4056</v>
      </c>
      <c r="L2113">
        <v>2023</v>
      </c>
      <c r="M2113">
        <v>9</v>
      </c>
      <c r="N2113">
        <v>11</v>
      </c>
      <c r="O2113" t="s">
        <v>44</v>
      </c>
      <c r="P2113">
        <v>60</v>
      </c>
      <c r="Q2113" t="s">
        <v>45</v>
      </c>
      <c r="S2113" t="s">
        <v>46</v>
      </c>
      <c r="U2113" t="s">
        <v>47</v>
      </c>
      <c r="V2113" t="s">
        <v>48</v>
      </c>
      <c r="W2113" t="s">
        <v>49</v>
      </c>
      <c r="Y2113">
        <v>4</v>
      </c>
      <c r="Z2113" t="s">
        <v>50</v>
      </c>
      <c r="AA2113" t="s">
        <v>53</v>
      </c>
      <c r="AB2113">
        <v>1</v>
      </c>
      <c r="AC2113">
        <v>1</v>
      </c>
      <c r="AD2113" t="s">
        <v>54</v>
      </c>
      <c r="AE2113">
        <v>309</v>
      </c>
      <c r="AF2113">
        <v>380</v>
      </c>
      <c r="AG2113" t="s">
        <v>4057</v>
      </c>
    </row>
    <row r="2114" spans="1:33" x14ac:dyDescent="0.25">
      <c r="A2114">
        <v>975</v>
      </c>
      <c r="B2114" t="s">
        <v>35</v>
      </c>
      <c r="C2114" t="s">
        <v>36</v>
      </c>
      <c r="D2114" t="s">
        <v>4041</v>
      </c>
      <c r="E2114" t="s">
        <v>38</v>
      </c>
      <c r="F2114" t="s">
        <v>4042</v>
      </c>
      <c r="G2114" t="s">
        <v>4042</v>
      </c>
      <c r="H2114" t="s">
        <v>4043</v>
      </c>
      <c r="I2114" t="s">
        <v>4055</v>
      </c>
      <c r="J2114" t="s">
        <v>4045</v>
      </c>
      <c r="K2114" t="s">
        <v>4056</v>
      </c>
      <c r="L2114">
        <v>2023</v>
      </c>
      <c r="M2114">
        <v>9</v>
      </c>
      <c r="N2114">
        <v>11</v>
      </c>
      <c r="O2114" t="s">
        <v>44</v>
      </c>
      <c r="P2114">
        <v>60</v>
      </c>
      <c r="Q2114" t="s">
        <v>45</v>
      </c>
      <c r="S2114" t="s">
        <v>46</v>
      </c>
      <c r="U2114" t="s">
        <v>47</v>
      </c>
      <c r="V2114" t="s">
        <v>48</v>
      </c>
      <c r="W2114" t="s">
        <v>52</v>
      </c>
      <c r="Y2114">
        <v>4</v>
      </c>
      <c r="Z2114" t="s">
        <v>50</v>
      </c>
      <c r="AA2114" t="s">
        <v>51</v>
      </c>
      <c r="AB2114">
        <v>1</v>
      </c>
      <c r="AC2114">
        <v>1</v>
      </c>
      <c r="AD2114" t="s">
        <v>54</v>
      </c>
      <c r="AE2114">
        <v>288</v>
      </c>
      <c r="AF2114">
        <v>380</v>
      </c>
      <c r="AG2114" t="s">
        <v>4058</v>
      </c>
    </row>
    <row r="2115" spans="1:33" x14ac:dyDescent="0.25">
      <c r="A2115">
        <v>975</v>
      </c>
      <c r="B2115" t="s">
        <v>35</v>
      </c>
      <c r="C2115" t="s">
        <v>36</v>
      </c>
      <c r="D2115" t="s">
        <v>4041</v>
      </c>
      <c r="E2115" t="s">
        <v>38</v>
      </c>
      <c r="F2115" t="s">
        <v>4042</v>
      </c>
      <c r="G2115" t="s">
        <v>4042</v>
      </c>
      <c r="H2115" t="s">
        <v>4043</v>
      </c>
      <c r="I2115" t="s">
        <v>4059</v>
      </c>
      <c r="J2115" t="s">
        <v>4045</v>
      </c>
      <c r="K2115" t="s">
        <v>4060</v>
      </c>
      <c r="L2115">
        <v>2023</v>
      </c>
      <c r="M2115">
        <v>9</v>
      </c>
      <c r="N2115">
        <v>11</v>
      </c>
      <c r="O2115" t="s">
        <v>44</v>
      </c>
      <c r="P2115">
        <v>60</v>
      </c>
      <c r="Q2115" t="s">
        <v>45</v>
      </c>
      <c r="S2115" t="s">
        <v>46</v>
      </c>
      <c r="U2115" t="s">
        <v>47</v>
      </c>
      <c r="V2115" t="s">
        <v>48</v>
      </c>
      <c r="W2115" t="s">
        <v>49</v>
      </c>
      <c r="Y2115">
        <v>5</v>
      </c>
      <c r="Z2115" t="s">
        <v>50</v>
      </c>
      <c r="AA2115" t="s">
        <v>53</v>
      </c>
      <c r="AB2115">
        <v>1</v>
      </c>
      <c r="AC2115">
        <v>1</v>
      </c>
      <c r="AD2115" t="s">
        <v>54</v>
      </c>
      <c r="AE2115">
        <v>310</v>
      </c>
      <c r="AF2115">
        <v>381</v>
      </c>
      <c r="AG2115" t="s">
        <v>4061</v>
      </c>
    </row>
    <row r="2116" spans="1:33" x14ac:dyDescent="0.25">
      <c r="A2116">
        <v>975</v>
      </c>
      <c r="B2116" t="s">
        <v>35</v>
      </c>
      <c r="C2116" t="s">
        <v>36</v>
      </c>
      <c r="D2116" t="s">
        <v>4041</v>
      </c>
      <c r="E2116" t="s">
        <v>38</v>
      </c>
      <c r="F2116" t="s">
        <v>4042</v>
      </c>
      <c r="G2116" t="s">
        <v>4042</v>
      </c>
      <c r="H2116" t="s">
        <v>4043</v>
      </c>
      <c r="I2116" t="s">
        <v>4059</v>
      </c>
      <c r="J2116" t="s">
        <v>4045</v>
      </c>
      <c r="K2116" t="s">
        <v>4060</v>
      </c>
      <c r="L2116">
        <v>2023</v>
      </c>
      <c r="M2116">
        <v>9</v>
      </c>
      <c r="N2116">
        <v>11</v>
      </c>
      <c r="O2116" t="s">
        <v>44</v>
      </c>
      <c r="P2116">
        <v>60</v>
      </c>
      <c r="Q2116" t="s">
        <v>45</v>
      </c>
      <c r="S2116" t="s">
        <v>46</v>
      </c>
      <c r="U2116" t="s">
        <v>47</v>
      </c>
      <c r="V2116" t="s">
        <v>48</v>
      </c>
      <c r="W2116" t="s">
        <v>52</v>
      </c>
      <c r="Y2116">
        <v>5</v>
      </c>
      <c r="Z2116" t="s">
        <v>50</v>
      </c>
      <c r="AA2116" t="s">
        <v>51</v>
      </c>
      <c r="AB2116">
        <v>1</v>
      </c>
      <c r="AC2116">
        <v>1</v>
      </c>
      <c r="AD2116" t="s">
        <v>54</v>
      </c>
      <c r="AE2116">
        <v>286</v>
      </c>
      <c r="AF2116">
        <v>379</v>
      </c>
      <c r="AG2116" t="s">
        <v>4062</v>
      </c>
    </row>
    <row r="2117" spans="1:33" x14ac:dyDescent="0.25">
      <c r="A2117">
        <v>975</v>
      </c>
      <c r="B2117" t="s">
        <v>35</v>
      </c>
      <c r="C2117" t="s">
        <v>36</v>
      </c>
      <c r="D2117" t="s">
        <v>4041</v>
      </c>
      <c r="E2117" t="s">
        <v>38</v>
      </c>
      <c r="F2117" t="s">
        <v>4042</v>
      </c>
      <c r="G2117" t="s">
        <v>4042</v>
      </c>
      <c r="H2117" t="s">
        <v>4043</v>
      </c>
      <c r="I2117" t="s">
        <v>4063</v>
      </c>
      <c r="J2117" t="s">
        <v>4045</v>
      </c>
      <c r="K2117" t="s">
        <v>4064</v>
      </c>
      <c r="L2117">
        <v>2023</v>
      </c>
      <c r="M2117">
        <v>9</v>
      </c>
      <c r="N2117">
        <v>11</v>
      </c>
      <c r="O2117" t="s">
        <v>44</v>
      </c>
      <c r="P2117">
        <v>60</v>
      </c>
      <c r="Q2117" t="s">
        <v>45</v>
      </c>
      <c r="S2117" t="s">
        <v>46</v>
      </c>
      <c r="U2117" t="s">
        <v>47</v>
      </c>
      <c r="V2117" t="s">
        <v>48</v>
      </c>
      <c r="W2117" t="s">
        <v>49</v>
      </c>
      <c r="Y2117">
        <v>6</v>
      </c>
      <c r="Z2117" t="s">
        <v>50</v>
      </c>
      <c r="AA2117" t="s">
        <v>53</v>
      </c>
      <c r="AB2117">
        <v>1</v>
      </c>
      <c r="AC2117">
        <v>1</v>
      </c>
      <c r="AD2117" t="s">
        <v>54</v>
      </c>
      <c r="AE2117">
        <v>311</v>
      </c>
      <c r="AF2117">
        <v>375</v>
      </c>
      <c r="AG2117" t="s">
        <v>3194</v>
      </c>
    </row>
    <row r="2118" spans="1:33" x14ac:dyDescent="0.25">
      <c r="A2118">
        <v>975</v>
      </c>
      <c r="B2118" t="s">
        <v>35</v>
      </c>
      <c r="C2118" t="s">
        <v>36</v>
      </c>
      <c r="D2118" t="s">
        <v>4041</v>
      </c>
      <c r="E2118" t="s">
        <v>38</v>
      </c>
      <c r="F2118" t="s">
        <v>4042</v>
      </c>
      <c r="G2118" t="s">
        <v>4042</v>
      </c>
      <c r="H2118" t="s">
        <v>4043</v>
      </c>
      <c r="I2118" t="s">
        <v>4063</v>
      </c>
      <c r="J2118" t="s">
        <v>4045</v>
      </c>
      <c r="K2118" t="s">
        <v>4064</v>
      </c>
      <c r="L2118">
        <v>2023</v>
      </c>
      <c r="M2118">
        <v>9</v>
      </c>
      <c r="N2118">
        <v>11</v>
      </c>
      <c r="O2118" t="s">
        <v>44</v>
      </c>
      <c r="P2118">
        <v>60</v>
      </c>
      <c r="Q2118" t="s">
        <v>45</v>
      </c>
      <c r="S2118" t="s">
        <v>46</v>
      </c>
      <c r="U2118" t="s">
        <v>47</v>
      </c>
      <c r="V2118" t="s">
        <v>48</v>
      </c>
      <c r="W2118" t="s">
        <v>52</v>
      </c>
      <c r="Y2118">
        <v>6</v>
      </c>
      <c r="Z2118" t="s">
        <v>50</v>
      </c>
      <c r="AA2118" t="s">
        <v>51</v>
      </c>
      <c r="AB2118">
        <v>1</v>
      </c>
      <c r="AC2118">
        <v>1</v>
      </c>
      <c r="AD2118" t="s">
        <v>54</v>
      </c>
      <c r="AE2118">
        <v>288</v>
      </c>
      <c r="AF2118">
        <v>378</v>
      </c>
      <c r="AG2118" t="s">
        <v>4065</v>
      </c>
    </row>
    <row r="2119" spans="1:33" x14ac:dyDescent="0.25">
      <c r="A2119">
        <v>975</v>
      </c>
      <c r="B2119" t="s">
        <v>35</v>
      </c>
      <c r="C2119" t="s">
        <v>36</v>
      </c>
      <c r="D2119" t="s">
        <v>4041</v>
      </c>
      <c r="E2119" t="s">
        <v>38</v>
      </c>
      <c r="F2119" t="s">
        <v>4042</v>
      </c>
      <c r="G2119" t="s">
        <v>4042</v>
      </c>
      <c r="H2119" t="s">
        <v>4043</v>
      </c>
      <c r="I2119" t="s">
        <v>4066</v>
      </c>
      <c r="J2119" t="s">
        <v>4045</v>
      </c>
      <c r="K2119" t="s">
        <v>4067</v>
      </c>
      <c r="L2119">
        <v>2023</v>
      </c>
      <c r="M2119">
        <v>9</v>
      </c>
      <c r="N2119">
        <v>11</v>
      </c>
      <c r="O2119" t="s">
        <v>44</v>
      </c>
      <c r="P2119">
        <v>60</v>
      </c>
      <c r="Q2119" t="s">
        <v>45</v>
      </c>
      <c r="S2119" t="s">
        <v>46</v>
      </c>
      <c r="U2119" t="s">
        <v>47</v>
      </c>
      <c r="V2119" t="s">
        <v>48</v>
      </c>
      <c r="W2119" t="s">
        <v>49</v>
      </c>
      <c r="Y2119">
        <v>7</v>
      </c>
      <c r="Z2119" t="s">
        <v>50</v>
      </c>
      <c r="AA2119" t="s">
        <v>53</v>
      </c>
      <c r="AB2119">
        <v>1</v>
      </c>
      <c r="AC2119">
        <v>1</v>
      </c>
      <c r="AD2119" t="s">
        <v>54</v>
      </c>
      <c r="AE2119">
        <v>309</v>
      </c>
      <c r="AF2119">
        <v>375</v>
      </c>
      <c r="AG2119" t="s">
        <v>4068</v>
      </c>
    </row>
    <row r="2120" spans="1:33" x14ac:dyDescent="0.25">
      <c r="A2120">
        <v>975</v>
      </c>
      <c r="B2120" t="s">
        <v>35</v>
      </c>
      <c r="C2120" t="s">
        <v>36</v>
      </c>
      <c r="D2120" t="s">
        <v>4041</v>
      </c>
      <c r="E2120" t="s">
        <v>38</v>
      </c>
      <c r="F2120" t="s">
        <v>4042</v>
      </c>
      <c r="G2120" t="s">
        <v>4042</v>
      </c>
      <c r="H2120" t="s">
        <v>4043</v>
      </c>
      <c r="I2120" t="s">
        <v>4066</v>
      </c>
      <c r="J2120" t="s">
        <v>4045</v>
      </c>
      <c r="K2120" t="s">
        <v>4067</v>
      </c>
      <c r="L2120">
        <v>2023</v>
      </c>
      <c r="M2120">
        <v>9</v>
      </c>
      <c r="N2120">
        <v>11</v>
      </c>
      <c r="O2120" t="s">
        <v>44</v>
      </c>
      <c r="P2120">
        <v>60</v>
      </c>
      <c r="Q2120" t="s">
        <v>45</v>
      </c>
      <c r="S2120" t="s">
        <v>46</v>
      </c>
      <c r="U2120" t="s">
        <v>47</v>
      </c>
      <c r="V2120" t="s">
        <v>48</v>
      </c>
      <c r="W2120" t="s">
        <v>52</v>
      </c>
      <c r="Y2120">
        <v>7</v>
      </c>
      <c r="Z2120" t="s">
        <v>50</v>
      </c>
      <c r="AA2120" t="s">
        <v>130</v>
      </c>
      <c r="AB2120">
        <v>1</v>
      </c>
      <c r="AC2120">
        <v>1</v>
      </c>
      <c r="AD2120" t="s">
        <v>54</v>
      </c>
      <c r="AE2120">
        <v>288</v>
      </c>
      <c r="AF2120">
        <v>322</v>
      </c>
      <c r="AG2120" t="s">
        <v>4069</v>
      </c>
    </row>
    <row r="2121" spans="1:33" x14ac:dyDescent="0.25">
      <c r="A2121">
        <v>975</v>
      </c>
      <c r="B2121" t="s">
        <v>35</v>
      </c>
      <c r="C2121" t="s">
        <v>36</v>
      </c>
      <c r="D2121" t="s">
        <v>4041</v>
      </c>
      <c r="E2121" t="s">
        <v>38</v>
      </c>
      <c r="F2121" t="s">
        <v>4042</v>
      </c>
      <c r="G2121" t="s">
        <v>4042</v>
      </c>
      <c r="H2121" t="s">
        <v>4043</v>
      </c>
      <c r="I2121" t="s">
        <v>4070</v>
      </c>
      <c r="J2121" t="s">
        <v>4045</v>
      </c>
      <c r="K2121" t="s">
        <v>4071</v>
      </c>
      <c r="L2121">
        <v>2023</v>
      </c>
      <c r="M2121">
        <v>9</v>
      </c>
      <c r="N2121">
        <v>11</v>
      </c>
      <c r="O2121" t="s">
        <v>44</v>
      </c>
      <c r="P2121">
        <v>60</v>
      </c>
      <c r="Q2121" t="s">
        <v>45</v>
      </c>
      <c r="S2121" t="s">
        <v>46</v>
      </c>
      <c r="U2121" t="s">
        <v>47</v>
      </c>
      <c r="V2121" t="s">
        <v>48</v>
      </c>
      <c r="W2121" t="s">
        <v>49</v>
      </c>
      <c r="Y2121">
        <v>8</v>
      </c>
      <c r="Z2121" t="s">
        <v>50</v>
      </c>
      <c r="AA2121" t="s">
        <v>53</v>
      </c>
      <c r="AB2121">
        <v>1</v>
      </c>
      <c r="AC2121">
        <v>1</v>
      </c>
      <c r="AD2121" t="s">
        <v>54</v>
      </c>
      <c r="AE2121">
        <v>310</v>
      </c>
      <c r="AF2121">
        <v>374</v>
      </c>
      <c r="AG2121" t="s">
        <v>4072</v>
      </c>
    </row>
    <row r="2122" spans="1:33" x14ac:dyDescent="0.25">
      <c r="A2122">
        <v>975</v>
      </c>
      <c r="B2122" t="s">
        <v>35</v>
      </c>
      <c r="C2122" t="s">
        <v>36</v>
      </c>
      <c r="D2122" t="s">
        <v>4041</v>
      </c>
      <c r="E2122" t="s">
        <v>38</v>
      </c>
      <c r="F2122" t="s">
        <v>4042</v>
      </c>
      <c r="G2122" t="s">
        <v>4042</v>
      </c>
      <c r="H2122" t="s">
        <v>4043</v>
      </c>
      <c r="I2122" t="s">
        <v>4070</v>
      </c>
      <c r="J2122" t="s">
        <v>4045</v>
      </c>
      <c r="K2122" t="s">
        <v>4071</v>
      </c>
      <c r="L2122">
        <v>2023</v>
      </c>
      <c r="M2122">
        <v>9</v>
      </c>
      <c r="N2122">
        <v>11</v>
      </c>
      <c r="O2122" t="s">
        <v>44</v>
      </c>
      <c r="P2122">
        <v>60</v>
      </c>
      <c r="Q2122" t="s">
        <v>45</v>
      </c>
      <c r="S2122" t="s">
        <v>46</v>
      </c>
      <c r="U2122" t="s">
        <v>47</v>
      </c>
      <c r="V2122" t="s">
        <v>48</v>
      </c>
      <c r="W2122" t="s">
        <v>52</v>
      </c>
      <c r="Y2122">
        <v>8</v>
      </c>
      <c r="Z2122" t="s">
        <v>50</v>
      </c>
      <c r="AA2122" t="s">
        <v>135</v>
      </c>
      <c r="AB2122">
        <v>1</v>
      </c>
      <c r="AC2122">
        <v>1</v>
      </c>
      <c r="AD2122" t="s">
        <v>54</v>
      </c>
      <c r="AE2122">
        <v>238</v>
      </c>
      <c r="AF2122">
        <v>346</v>
      </c>
      <c r="AG2122" t="s">
        <v>4073</v>
      </c>
    </row>
    <row r="2123" spans="1:33" x14ac:dyDescent="0.25">
      <c r="A2123">
        <v>975</v>
      </c>
      <c r="B2123" t="s">
        <v>35</v>
      </c>
      <c r="C2123" t="s">
        <v>36</v>
      </c>
      <c r="D2123" t="s">
        <v>4041</v>
      </c>
      <c r="E2123" t="s">
        <v>38</v>
      </c>
      <c r="F2123" t="s">
        <v>4042</v>
      </c>
      <c r="G2123" t="s">
        <v>4042</v>
      </c>
      <c r="H2123" t="s">
        <v>4043</v>
      </c>
      <c r="I2123" t="s">
        <v>4074</v>
      </c>
      <c r="J2123" t="s">
        <v>4045</v>
      </c>
      <c r="K2123" t="s">
        <v>4075</v>
      </c>
      <c r="L2123">
        <v>2023</v>
      </c>
      <c r="M2123">
        <v>9</v>
      </c>
      <c r="N2123">
        <v>11</v>
      </c>
      <c r="O2123" t="s">
        <v>44</v>
      </c>
      <c r="P2123">
        <v>60</v>
      </c>
      <c r="Q2123" t="s">
        <v>45</v>
      </c>
      <c r="S2123" t="s">
        <v>46</v>
      </c>
      <c r="U2123" t="s">
        <v>47</v>
      </c>
      <c r="V2123" t="s">
        <v>48</v>
      </c>
      <c r="W2123" t="s">
        <v>49</v>
      </c>
      <c r="Y2123">
        <v>9</v>
      </c>
      <c r="Z2123" t="s">
        <v>50</v>
      </c>
      <c r="AA2123" t="s">
        <v>53</v>
      </c>
      <c r="AB2123">
        <v>1</v>
      </c>
      <c r="AC2123">
        <v>1</v>
      </c>
      <c r="AD2123" t="s">
        <v>54</v>
      </c>
      <c r="AE2123">
        <v>309</v>
      </c>
      <c r="AF2123">
        <v>380</v>
      </c>
      <c r="AG2123" t="s">
        <v>4057</v>
      </c>
    </row>
    <row r="2124" spans="1:33" x14ac:dyDescent="0.25">
      <c r="A2124">
        <v>975</v>
      </c>
      <c r="B2124" t="s">
        <v>35</v>
      </c>
      <c r="C2124" t="s">
        <v>36</v>
      </c>
      <c r="D2124" t="s">
        <v>4041</v>
      </c>
      <c r="E2124" t="s">
        <v>38</v>
      </c>
      <c r="F2124" t="s">
        <v>4042</v>
      </c>
      <c r="G2124" t="s">
        <v>4042</v>
      </c>
      <c r="H2124" t="s">
        <v>4043</v>
      </c>
      <c r="I2124" t="s">
        <v>4074</v>
      </c>
      <c r="J2124" t="s">
        <v>4045</v>
      </c>
      <c r="K2124" t="s">
        <v>4075</v>
      </c>
      <c r="L2124">
        <v>2023</v>
      </c>
      <c r="M2124">
        <v>9</v>
      </c>
      <c r="N2124">
        <v>11</v>
      </c>
      <c r="O2124" t="s">
        <v>44</v>
      </c>
      <c r="P2124">
        <v>60</v>
      </c>
      <c r="Q2124" t="s">
        <v>45</v>
      </c>
      <c r="S2124" t="s">
        <v>46</v>
      </c>
      <c r="U2124" t="s">
        <v>47</v>
      </c>
      <c r="V2124" t="s">
        <v>48</v>
      </c>
      <c r="W2124" t="s">
        <v>52</v>
      </c>
      <c r="Y2124">
        <v>9</v>
      </c>
      <c r="Z2124" t="s">
        <v>50</v>
      </c>
      <c r="AA2124" t="s">
        <v>135</v>
      </c>
      <c r="AB2124">
        <v>1</v>
      </c>
      <c r="AC2124">
        <v>1</v>
      </c>
      <c r="AD2124" t="s">
        <v>54</v>
      </c>
      <c r="AE2124">
        <v>235</v>
      </c>
      <c r="AF2124">
        <v>372</v>
      </c>
      <c r="AG2124" t="s">
        <v>4076</v>
      </c>
    </row>
    <row r="2125" spans="1:33" x14ac:dyDescent="0.25">
      <c r="A2125">
        <v>975</v>
      </c>
      <c r="B2125" t="s">
        <v>35</v>
      </c>
      <c r="C2125" t="s">
        <v>36</v>
      </c>
      <c r="D2125" t="s">
        <v>4041</v>
      </c>
      <c r="E2125" t="s">
        <v>38</v>
      </c>
      <c r="F2125" t="s">
        <v>4042</v>
      </c>
      <c r="G2125" t="s">
        <v>4042</v>
      </c>
      <c r="H2125" t="s">
        <v>4043</v>
      </c>
      <c r="I2125" t="s">
        <v>4077</v>
      </c>
      <c r="J2125" t="s">
        <v>4045</v>
      </c>
      <c r="K2125" t="s">
        <v>4078</v>
      </c>
      <c r="L2125">
        <v>2023</v>
      </c>
      <c r="M2125">
        <v>9</v>
      </c>
      <c r="N2125">
        <v>11</v>
      </c>
      <c r="O2125" t="s">
        <v>44</v>
      </c>
      <c r="P2125">
        <v>60</v>
      </c>
      <c r="Q2125" t="s">
        <v>45</v>
      </c>
      <c r="S2125" t="s">
        <v>46</v>
      </c>
      <c r="U2125" t="s">
        <v>47</v>
      </c>
      <c r="V2125" t="s">
        <v>48</v>
      </c>
      <c r="W2125" t="s">
        <v>49</v>
      </c>
      <c r="Y2125">
        <v>10</v>
      </c>
      <c r="Z2125" t="s">
        <v>50</v>
      </c>
      <c r="AA2125" t="s">
        <v>53</v>
      </c>
      <c r="AB2125">
        <v>1</v>
      </c>
      <c r="AC2125">
        <v>1</v>
      </c>
      <c r="AD2125" t="s">
        <v>54</v>
      </c>
      <c r="AE2125">
        <v>307</v>
      </c>
      <c r="AF2125">
        <v>380</v>
      </c>
      <c r="AG2125" t="s">
        <v>4079</v>
      </c>
    </row>
    <row r="2126" spans="1:33" x14ac:dyDescent="0.25">
      <c r="A2126">
        <v>975</v>
      </c>
      <c r="B2126" t="s">
        <v>35</v>
      </c>
      <c r="C2126" t="s">
        <v>36</v>
      </c>
      <c r="D2126" t="s">
        <v>4041</v>
      </c>
      <c r="E2126" t="s">
        <v>38</v>
      </c>
      <c r="F2126" t="s">
        <v>4042</v>
      </c>
      <c r="G2126" t="s">
        <v>4042</v>
      </c>
      <c r="H2126" t="s">
        <v>4043</v>
      </c>
      <c r="I2126" t="s">
        <v>4077</v>
      </c>
      <c r="J2126" t="s">
        <v>4045</v>
      </c>
      <c r="K2126" t="s">
        <v>4078</v>
      </c>
      <c r="L2126">
        <v>2023</v>
      </c>
      <c r="M2126">
        <v>9</v>
      </c>
      <c r="N2126">
        <v>11</v>
      </c>
      <c r="O2126" t="s">
        <v>44</v>
      </c>
      <c r="P2126">
        <v>60</v>
      </c>
      <c r="Q2126" t="s">
        <v>45</v>
      </c>
      <c r="S2126" t="s">
        <v>46</v>
      </c>
      <c r="U2126" t="s">
        <v>47</v>
      </c>
      <c r="V2126" t="s">
        <v>48</v>
      </c>
      <c r="W2126" t="s">
        <v>52</v>
      </c>
      <c r="Y2126">
        <v>10</v>
      </c>
      <c r="Z2126" t="s">
        <v>50</v>
      </c>
      <c r="AA2126" t="s">
        <v>51</v>
      </c>
      <c r="AB2126">
        <v>1</v>
      </c>
      <c r="AC2126">
        <v>1</v>
      </c>
      <c r="AD2126" t="s">
        <v>54</v>
      </c>
      <c r="AE2126">
        <v>253</v>
      </c>
      <c r="AF2126">
        <v>376</v>
      </c>
      <c r="AG2126" t="s">
        <v>4080</v>
      </c>
    </row>
    <row r="2127" spans="1:33" x14ac:dyDescent="0.25">
      <c r="A2127">
        <v>975</v>
      </c>
      <c r="B2127" t="s">
        <v>35</v>
      </c>
      <c r="C2127" t="s">
        <v>36</v>
      </c>
      <c r="D2127" t="s">
        <v>4041</v>
      </c>
      <c r="E2127" t="s">
        <v>38</v>
      </c>
      <c r="F2127" t="s">
        <v>4042</v>
      </c>
      <c r="G2127" t="s">
        <v>4042</v>
      </c>
      <c r="H2127" t="s">
        <v>4043</v>
      </c>
      <c r="I2127" t="s">
        <v>4081</v>
      </c>
      <c r="J2127" t="s">
        <v>4045</v>
      </c>
      <c r="K2127" t="s">
        <v>4082</v>
      </c>
      <c r="L2127">
        <v>2023</v>
      </c>
      <c r="M2127">
        <v>9</v>
      </c>
      <c r="N2127">
        <v>11</v>
      </c>
      <c r="O2127" t="s">
        <v>44</v>
      </c>
      <c r="P2127">
        <v>60</v>
      </c>
      <c r="Q2127" t="s">
        <v>45</v>
      </c>
      <c r="S2127" t="s">
        <v>46</v>
      </c>
      <c r="U2127" t="s">
        <v>47</v>
      </c>
      <c r="V2127" t="s">
        <v>48</v>
      </c>
      <c r="W2127" t="s">
        <v>49</v>
      </c>
      <c r="Y2127">
        <v>11</v>
      </c>
      <c r="Z2127" t="s">
        <v>50</v>
      </c>
      <c r="AA2127" t="s">
        <v>53</v>
      </c>
      <c r="AB2127">
        <v>1</v>
      </c>
      <c r="AC2127">
        <v>1</v>
      </c>
      <c r="AD2127" t="s">
        <v>54</v>
      </c>
      <c r="AE2127">
        <v>309</v>
      </c>
      <c r="AF2127">
        <v>378</v>
      </c>
      <c r="AG2127" t="s">
        <v>4083</v>
      </c>
    </row>
    <row r="2128" spans="1:33" x14ac:dyDescent="0.25">
      <c r="A2128">
        <v>975</v>
      </c>
      <c r="B2128" t="s">
        <v>35</v>
      </c>
      <c r="C2128" t="s">
        <v>36</v>
      </c>
      <c r="D2128" t="s">
        <v>4041</v>
      </c>
      <c r="E2128" t="s">
        <v>38</v>
      </c>
      <c r="F2128" t="s">
        <v>4042</v>
      </c>
      <c r="G2128" t="s">
        <v>4042</v>
      </c>
      <c r="H2128" t="s">
        <v>4043</v>
      </c>
      <c r="I2128" t="s">
        <v>4081</v>
      </c>
      <c r="J2128" t="s">
        <v>4045</v>
      </c>
      <c r="K2128" t="s">
        <v>4082</v>
      </c>
      <c r="L2128">
        <v>2023</v>
      </c>
      <c r="M2128">
        <v>9</v>
      </c>
      <c r="N2128">
        <v>11</v>
      </c>
      <c r="O2128" t="s">
        <v>44</v>
      </c>
      <c r="P2128">
        <v>60</v>
      </c>
      <c r="Q2128" t="s">
        <v>45</v>
      </c>
      <c r="S2128" t="s">
        <v>46</v>
      </c>
      <c r="U2128" t="s">
        <v>47</v>
      </c>
      <c r="V2128" t="s">
        <v>48</v>
      </c>
      <c r="W2128" t="s">
        <v>52</v>
      </c>
      <c r="Y2128">
        <v>11</v>
      </c>
      <c r="Z2128" t="s">
        <v>50</v>
      </c>
      <c r="AA2128" t="s">
        <v>51</v>
      </c>
      <c r="AB2128">
        <v>1</v>
      </c>
      <c r="AC2128">
        <v>1</v>
      </c>
      <c r="AD2128" t="s">
        <v>54</v>
      </c>
      <c r="AE2128">
        <v>251</v>
      </c>
      <c r="AF2128">
        <v>377</v>
      </c>
      <c r="AG2128" t="s">
        <v>4084</v>
      </c>
    </row>
    <row r="2129" spans="1:33" x14ac:dyDescent="0.25">
      <c r="A2129">
        <v>975</v>
      </c>
      <c r="B2129" t="s">
        <v>35</v>
      </c>
      <c r="C2129" t="s">
        <v>36</v>
      </c>
      <c r="D2129" t="s">
        <v>4041</v>
      </c>
      <c r="E2129" t="s">
        <v>38</v>
      </c>
      <c r="F2129" t="s">
        <v>4042</v>
      </c>
      <c r="G2129" t="s">
        <v>4042</v>
      </c>
      <c r="H2129" t="s">
        <v>4043</v>
      </c>
      <c r="I2129" t="s">
        <v>4085</v>
      </c>
      <c r="J2129" t="s">
        <v>4045</v>
      </c>
      <c r="K2129" t="s">
        <v>4086</v>
      </c>
      <c r="L2129">
        <v>2023</v>
      </c>
      <c r="M2129">
        <v>9</v>
      </c>
      <c r="N2129">
        <v>11</v>
      </c>
      <c r="O2129" t="s">
        <v>44</v>
      </c>
      <c r="P2129">
        <v>60</v>
      </c>
      <c r="Q2129" t="s">
        <v>45</v>
      </c>
      <c r="S2129" t="s">
        <v>46</v>
      </c>
      <c r="U2129" t="s">
        <v>47</v>
      </c>
      <c r="V2129" t="s">
        <v>48</v>
      </c>
      <c r="W2129" t="s">
        <v>49</v>
      </c>
      <c r="Y2129">
        <v>12</v>
      </c>
      <c r="Z2129" t="s">
        <v>50</v>
      </c>
      <c r="AA2129" t="s">
        <v>53</v>
      </c>
      <c r="AB2129">
        <v>1</v>
      </c>
      <c r="AC2129">
        <v>1</v>
      </c>
      <c r="AD2129" t="s">
        <v>54</v>
      </c>
      <c r="AE2129">
        <v>310</v>
      </c>
      <c r="AF2129">
        <v>378</v>
      </c>
      <c r="AG2129" t="s">
        <v>4087</v>
      </c>
    </row>
    <row r="2130" spans="1:33" x14ac:dyDescent="0.25">
      <c r="A2130">
        <v>975</v>
      </c>
      <c r="B2130" t="s">
        <v>35</v>
      </c>
      <c r="C2130" t="s">
        <v>36</v>
      </c>
      <c r="D2130" t="s">
        <v>4041</v>
      </c>
      <c r="E2130" t="s">
        <v>38</v>
      </c>
      <c r="F2130" t="s">
        <v>4042</v>
      </c>
      <c r="G2130" t="s">
        <v>4042</v>
      </c>
      <c r="H2130" t="s">
        <v>4043</v>
      </c>
      <c r="I2130" t="s">
        <v>4085</v>
      </c>
      <c r="J2130" t="s">
        <v>4045</v>
      </c>
      <c r="K2130" t="s">
        <v>4086</v>
      </c>
      <c r="L2130">
        <v>2023</v>
      </c>
      <c r="M2130">
        <v>9</v>
      </c>
      <c r="N2130">
        <v>11</v>
      </c>
      <c r="O2130" t="s">
        <v>44</v>
      </c>
      <c r="P2130">
        <v>60</v>
      </c>
      <c r="Q2130" t="s">
        <v>45</v>
      </c>
      <c r="S2130" t="s">
        <v>46</v>
      </c>
      <c r="U2130" t="s">
        <v>47</v>
      </c>
      <c r="V2130" t="s">
        <v>48</v>
      </c>
      <c r="W2130" t="s">
        <v>52</v>
      </c>
      <c r="Y2130">
        <v>12</v>
      </c>
      <c r="Z2130" t="s">
        <v>50</v>
      </c>
      <c r="AA2130" t="s">
        <v>51</v>
      </c>
      <c r="AB2130">
        <v>1</v>
      </c>
      <c r="AC2130">
        <v>1</v>
      </c>
      <c r="AD2130" t="s">
        <v>54</v>
      </c>
      <c r="AE2130">
        <v>242</v>
      </c>
      <c r="AF2130">
        <v>382</v>
      </c>
      <c r="AG2130" t="s">
        <v>4088</v>
      </c>
    </row>
    <row r="2131" spans="1:33" x14ac:dyDescent="0.25">
      <c r="A2131">
        <v>975</v>
      </c>
      <c r="B2131" t="s">
        <v>35</v>
      </c>
      <c r="C2131" t="s">
        <v>36</v>
      </c>
      <c r="D2131" t="s">
        <v>4041</v>
      </c>
      <c r="E2131" t="s">
        <v>38</v>
      </c>
      <c r="F2131" t="s">
        <v>4042</v>
      </c>
      <c r="G2131" t="s">
        <v>4042</v>
      </c>
      <c r="H2131" t="s">
        <v>4043</v>
      </c>
      <c r="I2131" t="s">
        <v>4089</v>
      </c>
      <c r="J2131" t="s">
        <v>4045</v>
      </c>
      <c r="K2131" t="s">
        <v>4090</v>
      </c>
      <c r="L2131">
        <v>2023</v>
      </c>
      <c r="M2131">
        <v>9</v>
      </c>
      <c r="N2131">
        <v>11</v>
      </c>
      <c r="O2131" t="s">
        <v>44</v>
      </c>
      <c r="P2131">
        <v>60</v>
      </c>
      <c r="Q2131" t="s">
        <v>45</v>
      </c>
      <c r="S2131" t="s">
        <v>46</v>
      </c>
      <c r="U2131" t="s">
        <v>47</v>
      </c>
      <c r="V2131" t="s">
        <v>48</v>
      </c>
      <c r="W2131" t="s">
        <v>49</v>
      </c>
      <c r="Y2131">
        <v>13</v>
      </c>
      <c r="Z2131" t="s">
        <v>50</v>
      </c>
      <c r="AA2131" t="s">
        <v>117</v>
      </c>
      <c r="AB2131">
        <v>1</v>
      </c>
      <c r="AC2131">
        <v>1</v>
      </c>
      <c r="AD2131" t="s">
        <v>54</v>
      </c>
      <c r="AE2131">
        <v>310</v>
      </c>
      <c r="AF2131">
        <v>380</v>
      </c>
      <c r="AG2131" t="s">
        <v>4091</v>
      </c>
    </row>
    <row r="2132" spans="1:33" x14ac:dyDescent="0.25">
      <c r="A2132">
        <v>975</v>
      </c>
      <c r="B2132" t="s">
        <v>35</v>
      </c>
      <c r="C2132" t="s">
        <v>36</v>
      </c>
      <c r="D2132" t="s">
        <v>4041</v>
      </c>
      <c r="E2132" t="s">
        <v>38</v>
      </c>
      <c r="F2132" t="s">
        <v>4042</v>
      </c>
      <c r="G2132" t="s">
        <v>4042</v>
      </c>
      <c r="H2132" t="s">
        <v>4043</v>
      </c>
      <c r="I2132" t="s">
        <v>4089</v>
      </c>
      <c r="J2132" t="s">
        <v>4045</v>
      </c>
      <c r="K2132" t="s">
        <v>4090</v>
      </c>
      <c r="L2132">
        <v>2023</v>
      </c>
      <c r="M2132">
        <v>9</v>
      </c>
      <c r="N2132">
        <v>11</v>
      </c>
      <c r="O2132" t="s">
        <v>44</v>
      </c>
      <c r="P2132">
        <v>60</v>
      </c>
      <c r="Q2132" t="s">
        <v>45</v>
      </c>
      <c r="S2132" t="s">
        <v>46</v>
      </c>
      <c r="U2132" t="s">
        <v>47</v>
      </c>
      <c r="V2132" t="s">
        <v>48</v>
      </c>
      <c r="W2132" t="s">
        <v>52</v>
      </c>
      <c r="Y2132">
        <v>13</v>
      </c>
      <c r="Z2132" t="s">
        <v>50</v>
      </c>
      <c r="AA2132" t="s">
        <v>51</v>
      </c>
      <c r="AB2132">
        <v>1</v>
      </c>
      <c r="AC2132">
        <v>1</v>
      </c>
      <c r="AD2132" t="s">
        <v>54</v>
      </c>
      <c r="AE2132">
        <v>256</v>
      </c>
      <c r="AF2132">
        <v>377</v>
      </c>
      <c r="AG2132" t="s">
        <v>4092</v>
      </c>
    </row>
    <row r="2133" spans="1:33" x14ac:dyDescent="0.25">
      <c r="A2133">
        <v>975</v>
      </c>
      <c r="B2133" t="s">
        <v>35</v>
      </c>
      <c r="C2133" t="s">
        <v>36</v>
      </c>
      <c r="D2133" t="s">
        <v>4041</v>
      </c>
      <c r="E2133" t="s">
        <v>38</v>
      </c>
      <c r="F2133" t="s">
        <v>4042</v>
      </c>
      <c r="G2133" t="s">
        <v>4042</v>
      </c>
      <c r="H2133" t="s">
        <v>4043</v>
      </c>
      <c r="I2133" t="s">
        <v>4093</v>
      </c>
      <c r="J2133" t="s">
        <v>4045</v>
      </c>
      <c r="K2133" t="s">
        <v>4094</v>
      </c>
      <c r="L2133">
        <v>2023</v>
      </c>
      <c r="M2133">
        <v>9</v>
      </c>
      <c r="N2133">
        <v>11</v>
      </c>
      <c r="O2133" t="s">
        <v>44</v>
      </c>
      <c r="P2133">
        <v>60</v>
      </c>
      <c r="Q2133" t="s">
        <v>45</v>
      </c>
      <c r="S2133" t="s">
        <v>46</v>
      </c>
      <c r="U2133" t="s">
        <v>47</v>
      </c>
      <c r="V2133" t="s">
        <v>48</v>
      </c>
      <c r="W2133" t="s">
        <v>49</v>
      </c>
      <c r="Y2133">
        <v>14</v>
      </c>
      <c r="Z2133" t="s">
        <v>50</v>
      </c>
      <c r="AA2133" t="s">
        <v>53</v>
      </c>
      <c r="AB2133">
        <v>1</v>
      </c>
      <c r="AC2133">
        <v>1</v>
      </c>
      <c r="AD2133" t="s">
        <v>54</v>
      </c>
      <c r="AE2133">
        <v>310</v>
      </c>
      <c r="AF2133">
        <v>377</v>
      </c>
      <c r="AG2133" t="s">
        <v>4095</v>
      </c>
    </row>
    <row r="2134" spans="1:33" x14ac:dyDescent="0.25">
      <c r="A2134">
        <v>975</v>
      </c>
      <c r="B2134" t="s">
        <v>35</v>
      </c>
      <c r="C2134" t="s">
        <v>36</v>
      </c>
      <c r="D2134" t="s">
        <v>4041</v>
      </c>
      <c r="E2134" t="s">
        <v>38</v>
      </c>
      <c r="F2134" t="s">
        <v>4042</v>
      </c>
      <c r="G2134" t="s">
        <v>4042</v>
      </c>
      <c r="H2134" t="s">
        <v>4043</v>
      </c>
      <c r="I2134" t="s">
        <v>4093</v>
      </c>
      <c r="J2134" t="s">
        <v>4045</v>
      </c>
      <c r="K2134" t="s">
        <v>4094</v>
      </c>
      <c r="L2134">
        <v>2023</v>
      </c>
      <c r="M2134">
        <v>9</v>
      </c>
      <c r="N2134">
        <v>11</v>
      </c>
      <c r="O2134" t="s">
        <v>44</v>
      </c>
      <c r="P2134">
        <v>60</v>
      </c>
      <c r="Q2134" t="s">
        <v>45</v>
      </c>
      <c r="S2134" t="s">
        <v>46</v>
      </c>
      <c r="U2134" t="s">
        <v>47</v>
      </c>
      <c r="V2134" t="s">
        <v>48</v>
      </c>
      <c r="W2134" t="s">
        <v>52</v>
      </c>
      <c r="Y2134">
        <v>14</v>
      </c>
      <c r="Z2134" t="s">
        <v>50</v>
      </c>
      <c r="AA2134" t="s">
        <v>51</v>
      </c>
      <c r="AB2134">
        <v>1</v>
      </c>
      <c r="AC2134">
        <v>1</v>
      </c>
      <c r="AD2134" t="s">
        <v>54</v>
      </c>
      <c r="AE2134">
        <v>241</v>
      </c>
      <c r="AF2134">
        <v>372</v>
      </c>
      <c r="AG2134" t="s">
        <v>4096</v>
      </c>
    </row>
    <row r="2135" spans="1:33" x14ac:dyDescent="0.25">
      <c r="A2135">
        <v>975</v>
      </c>
      <c r="B2135" t="s">
        <v>35</v>
      </c>
      <c r="C2135" t="s">
        <v>36</v>
      </c>
      <c r="D2135" t="s">
        <v>4041</v>
      </c>
      <c r="E2135" t="s">
        <v>38</v>
      </c>
      <c r="F2135" t="s">
        <v>4042</v>
      </c>
      <c r="G2135" t="s">
        <v>4042</v>
      </c>
      <c r="H2135" t="s">
        <v>4043</v>
      </c>
      <c r="I2135" t="s">
        <v>4097</v>
      </c>
      <c r="J2135" t="s">
        <v>4045</v>
      </c>
      <c r="K2135" t="s">
        <v>4098</v>
      </c>
      <c r="L2135">
        <v>2023</v>
      </c>
      <c r="M2135">
        <v>9</v>
      </c>
      <c r="N2135">
        <v>11</v>
      </c>
      <c r="O2135" t="s">
        <v>44</v>
      </c>
      <c r="P2135">
        <v>60</v>
      </c>
      <c r="Q2135" t="s">
        <v>45</v>
      </c>
      <c r="S2135" t="s">
        <v>46</v>
      </c>
      <c r="U2135" t="s">
        <v>47</v>
      </c>
      <c r="V2135" t="s">
        <v>48</v>
      </c>
      <c r="W2135" t="s">
        <v>49</v>
      </c>
      <c r="Y2135">
        <v>15</v>
      </c>
      <c r="Z2135" t="s">
        <v>50</v>
      </c>
      <c r="AA2135" t="s">
        <v>53</v>
      </c>
      <c r="AB2135">
        <v>1</v>
      </c>
      <c r="AC2135">
        <v>1</v>
      </c>
      <c r="AD2135" t="s">
        <v>54</v>
      </c>
      <c r="AE2135">
        <v>308</v>
      </c>
      <c r="AF2135">
        <v>380</v>
      </c>
      <c r="AG2135" t="s">
        <v>4099</v>
      </c>
    </row>
    <row r="2136" spans="1:33" x14ac:dyDescent="0.25">
      <c r="A2136">
        <v>975</v>
      </c>
      <c r="B2136" t="s">
        <v>35</v>
      </c>
      <c r="C2136" t="s">
        <v>36</v>
      </c>
      <c r="D2136" t="s">
        <v>4041</v>
      </c>
      <c r="E2136" t="s">
        <v>38</v>
      </c>
      <c r="F2136" t="s">
        <v>4042</v>
      </c>
      <c r="G2136" t="s">
        <v>4042</v>
      </c>
      <c r="H2136" t="s">
        <v>4043</v>
      </c>
      <c r="I2136" t="s">
        <v>4097</v>
      </c>
      <c r="J2136" t="s">
        <v>4045</v>
      </c>
      <c r="K2136" t="s">
        <v>4098</v>
      </c>
      <c r="L2136">
        <v>2023</v>
      </c>
      <c r="M2136">
        <v>9</v>
      </c>
      <c r="N2136">
        <v>11</v>
      </c>
      <c r="O2136" t="s">
        <v>44</v>
      </c>
      <c r="P2136">
        <v>60</v>
      </c>
      <c r="Q2136" t="s">
        <v>45</v>
      </c>
      <c r="S2136" t="s">
        <v>46</v>
      </c>
      <c r="U2136" t="s">
        <v>47</v>
      </c>
      <c r="V2136" t="s">
        <v>48</v>
      </c>
      <c r="W2136" t="s">
        <v>52</v>
      </c>
      <c r="Y2136">
        <v>15</v>
      </c>
      <c r="Z2136" t="s">
        <v>50</v>
      </c>
      <c r="AA2136" t="s">
        <v>51</v>
      </c>
      <c r="AB2136">
        <v>1</v>
      </c>
      <c r="AC2136">
        <v>1</v>
      </c>
      <c r="AD2136" t="s">
        <v>54</v>
      </c>
      <c r="AE2136">
        <v>245</v>
      </c>
      <c r="AF2136">
        <v>378</v>
      </c>
      <c r="AG2136" t="s">
        <v>4100</v>
      </c>
    </row>
    <row r="2137" spans="1:33" x14ac:dyDescent="0.25">
      <c r="A2137">
        <v>975</v>
      </c>
      <c r="B2137" t="s">
        <v>35</v>
      </c>
      <c r="C2137" t="s">
        <v>36</v>
      </c>
      <c r="D2137" t="s">
        <v>4041</v>
      </c>
      <c r="E2137" t="s">
        <v>38</v>
      </c>
      <c r="F2137" t="s">
        <v>4042</v>
      </c>
      <c r="G2137" t="s">
        <v>4042</v>
      </c>
      <c r="H2137" t="s">
        <v>4043</v>
      </c>
      <c r="I2137" t="s">
        <v>4101</v>
      </c>
      <c r="J2137" t="s">
        <v>4045</v>
      </c>
      <c r="K2137" t="s">
        <v>4102</v>
      </c>
      <c r="L2137">
        <v>2023</v>
      </c>
      <c r="M2137">
        <v>9</v>
      </c>
      <c r="N2137">
        <v>11</v>
      </c>
      <c r="O2137" t="s">
        <v>44</v>
      </c>
      <c r="P2137">
        <v>60</v>
      </c>
      <c r="Q2137" t="s">
        <v>45</v>
      </c>
      <c r="S2137" t="s">
        <v>46</v>
      </c>
      <c r="U2137" t="s">
        <v>47</v>
      </c>
      <c r="V2137" t="s">
        <v>48</v>
      </c>
      <c r="W2137" t="s">
        <v>49</v>
      </c>
      <c r="Y2137">
        <v>16</v>
      </c>
      <c r="Z2137" t="s">
        <v>50</v>
      </c>
      <c r="AA2137" t="s">
        <v>53</v>
      </c>
      <c r="AB2137">
        <v>1</v>
      </c>
      <c r="AC2137">
        <v>1</v>
      </c>
      <c r="AD2137" t="s">
        <v>54</v>
      </c>
      <c r="AE2137">
        <v>311</v>
      </c>
      <c r="AF2137">
        <v>376</v>
      </c>
      <c r="AG2137" t="s">
        <v>511</v>
      </c>
    </row>
    <row r="2138" spans="1:33" x14ac:dyDescent="0.25">
      <c r="A2138">
        <v>975</v>
      </c>
      <c r="B2138" t="s">
        <v>35</v>
      </c>
      <c r="C2138" t="s">
        <v>36</v>
      </c>
      <c r="D2138" t="s">
        <v>4041</v>
      </c>
      <c r="E2138" t="s">
        <v>38</v>
      </c>
      <c r="F2138" t="s">
        <v>4042</v>
      </c>
      <c r="G2138" t="s">
        <v>4042</v>
      </c>
      <c r="H2138" t="s">
        <v>4043</v>
      </c>
      <c r="I2138" t="s">
        <v>4101</v>
      </c>
      <c r="J2138" t="s">
        <v>4045</v>
      </c>
      <c r="K2138" t="s">
        <v>4102</v>
      </c>
      <c r="L2138">
        <v>2023</v>
      </c>
      <c r="M2138">
        <v>9</v>
      </c>
      <c r="N2138">
        <v>11</v>
      </c>
      <c r="O2138" t="s">
        <v>44</v>
      </c>
      <c r="P2138">
        <v>60</v>
      </c>
      <c r="Q2138" t="s">
        <v>45</v>
      </c>
      <c r="S2138" t="s">
        <v>46</v>
      </c>
      <c r="U2138" t="s">
        <v>47</v>
      </c>
      <c r="V2138" t="s">
        <v>48</v>
      </c>
      <c r="W2138" t="s">
        <v>52</v>
      </c>
      <c r="Y2138">
        <v>16</v>
      </c>
      <c r="Z2138" t="s">
        <v>50</v>
      </c>
      <c r="AA2138" t="s">
        <v>51</v>
      </c>
      <c r="AB2138">
        <v>1</v>
      </c>
      <c r="AC2138">
        <v>1</v>
      </c>
      <c r="AD2138" t="s">
        <v>54</v>
      </c>
      <c r="AE2138">
        <v>257</v>
      </c>
      <c r="AF2138">
        <v>379</v>
      </c>
      <c r="AG2138" t="s">
        <v>4103</v>
      </c>
    </row>
    <row r="2139" spans="1:33" x14ac:dyDescent="0.25">
      <c r="A2139">
        <v>975</v>
      </c>
      <c r="B2139" t="s">
        <v>35</v>
      </c>
      <c r="C2139" t="s">
        <v>36</v>
      </c>
      <c r="D2139" t="s">
        <v>4041</v>
      </c>
      <c r="E2139" t="s">
        <v>38</v>
      </c>
      <c r="F2139" t="s">
        <v>4042</v>
      </c>
      <c r="G2139" t="s">
        <v>4042</v>
      </c>
      <c r="H2139" t="s">
        <v>4043</v>
      </c>
      <c r="I2139" t="s">
        <v>4104</v>
      </c>
      <c r="J2139" t="s">
        <v>4045</v>
      </c>
      <c r="K2139" t="s">
        <v>4105</v>
      </c>
      <c r="L2139">
        <v>2023</v>
      </c>
      <c r="M2139">
        <v>9</v>
      </c>
      <c r="N2139">
        <v>11</v>
      </c>
      <c r="O2139" t="s">
        <v>44</v>
      </c>
      <c r="P2139">
        <v>60</v>
      </c>
      <c r="Q2139" t="s">
        <v>45</v>
      </c>
      <c r="S2139" t="s">
        <v>46</v>
      </c>
      <c r="U2139" t="s">
        <v>47</v>
      </c>
      <c r="V2139" t="s">
        <v>48</v>
      </c>
      <c r="W2139" t="s">
        <v>49</v>
      </c>
      <c r="Y2139">
        <v>17</v>
      </c>
      <c r="Z2139" t="s">
        <v>50</v>
      </c>
      <c r="AA2139" t="s">
        <v>53</v>
      </c>
      <c r="AB2139">
        <v>1</v>
      </c>
      <c r="AC2139">
        <v>1</v>
      </c>
      <c r="AD2139" t="s">
        <v>54</v>
      </c>
      <c r="AE2139">
        <v>311</v>
      </c>
      <c r="AF2139">
        <v>375</v>
      </c>
      <c r="AG2139" t="s">
        <v>3194</v>
      </c>
    </row>
    <row r="2140" spans="1:33" x14ac:dyDescent="0.25">
      <c r="A2140">
        <v>975</v>
      </c>
      <c r="B2140" t="s">
        <v>35</v>
      </c>
      <c r="C2140" t="s">
        <v>36</v>
      </c>
      <c r="D2140" t="s">
        <v>4041</v>
      </c>
      <c r="E2140" t="s">
        <v>38</v>
      </c>
      <c r="F2140" t="s">
        <v>4042</v>
      </c>
      <c r="G2140" t="s">
        <v>4042</v>
      </c>
      <c r="H2140" t="s">
        <v>4043</v>
      </c>
      <c r="I2140" t="s">
        <v>4104</v>
      </c>
      <c r="J2140" t="s">
        <v>4045</v>
      </c>
      <c r="K2140" t="s">
        <v>4105</v>
      </c>
      <c r="L2140">
        <v>2023</v>
      </c>
      <c r="M2140">
        <v>9</v>
      </c>
      <c r="N2140">
        <v>11</v>
      </c>
      <c r="O2140" t="s">
        <v>44</v>
      </c>
      <c r="P2140">
        <v>60</v>
      </c>
      <c r="Q2140" t="s">
        <v>45</v>
      </c>
      <c r="S2140" t="s">
        <v>46</v>
      </c>
      <c r="U2140" t="s">
        <v>47</v>
      </c>
      <c r="V2140" t="s">
        <v>48</v>
      </c>
      <c r="W2140" t="s">
        <v>52</v>
      </c>
      <c r="Y2140">
        <v>17</v>
      </c>
      <c r="Z2140" t="s">
        <v>50</v>
      </c>
      <c r="AA2140" t="s">
        <v>51</v>
      </c>
      <c r="AB2140">
        <v>1</v>
      </c>
      <c r="AC2140">
        <v>1</v>
      </c>
      <c r="AD2140" t="s">
        <v>54</v>
      </c>
      <c r="AE2140">
        <v>249</v>
      </c>
      <c r="AF2140">
        <v>375</v>
      </c>
      <c r="AG2140" t="s">
        <v>4106</v>
      </c>
    </row>
    <row r="2141" spans="1:33" x14ac:dyDescent="0.25">
      <c r="A2141">
        <v>975</v>
      </c>
      <c r="B2141" t="s">
        <v>35</v>
      </c>
      <c r="C2141" t="s">
        <v>36</v>
      </c>
      <c r="D2141" t="s">
        <v>4041</v>
      </c>
      <c r="E2141" t="s">
        <v>38</v>
      </c>
      <c r="F2141" t="s">
        <v>4042</v>
      </c>
      <c r="G2141" t="s">
        <v>4042</v>
      </c>
      <c r="H2141" t="s">
        <v>4043</v>
      </c>
      <c r="I2141" t="s">
        <v>4107</v>
      </c>
      <c r="J2141" t="s">
        <v>4045</v>
      </c>
      <c r="K2141" t="s">
        <v>4108</v>
      </c>
      <c r="L2141">
        <v>2023</v>
      </c>
      <c r="M2141">
        <v>9</v>
      </c>
      <c r="N2141">
        <v>11</v>
      </c>
      <c r="O2141" t="s">
        <v>44</v>
      </c>
      <c r="P2141">
        <v>60</v>
      </c>
      <c r="Q2141" t="s">
        <v>45</v>
      </c>
      <c r="S2141" t="s">
        <v>46</v>
      </c>
      <c r="U2141" t="s">
        <v>47</v>
      </c>
      <c r="V2141" t="s">
        <v>48</v>
      </c>
      <c r="W2141" t="s">
        <v>49</v>
      </c>
      <c r="Y2141">
        <v>18</v>
      </c>
      <c r="Z2141" t="s">
        <v>50</v>
      </c>
      <c r="AA2141" t="s">
        <v>53</v>
      </c>
      <c r="AB2141">
        <v>1</v>
      </c>
      <c r="AC2141">
        <v>1</v>
      </c>
      <c r="AD2141" t="s">
        <v>54</v>
      </c>
      <c r="AE2141">
        <v>307</v>
      </c>
      <c r="AF2141">
        <v>379</v>
      </c>
      <c r="AG2141" t="s">
        <v>4109</v>
      </c>
    </row>
    <row r="2142" spans="1:33" x14ac:dyDescent="0.25">
      <c r="A2142">
        <v>975</v>
      </c>
      <c r="B2142" t="s">
        <v>35</v>
      </c>
      <c r="C2142" t="s">
        <v>36</v>
      </c>
      <c r="D2142" t="s">
        <v>4041</v>
      </c>
      <c r="E2142" t="s">
        <v>38</v>
      </c>
      <c r="F2142" t="s">
        <v>4042</v>
      </c>
      <c r="G2142" t="s">
        <v>4042</v>
      </c>
      <c r="H2142" t="s">
        <v>4043</v>
      </c>
      <c r="I2142" t="s">
        <v>4107</v>
      </c>
      <c r="J2142" t="s">
        <v>4045</v>
      </c>
      <c r="K2142" t="s">
        <v>4108</v>
      </c>
      <c r="L2142">
        <v>2023</v>
      </c>
      <c r="M2142">
        <v>9</v>
      </c>
      <c r="N2142">
        <v>11</v>
      </c>
      <c r="O2142" t="s">
        <v>44</v>
      </c>
      <c r="P2142">
        <v>60</v>
      </c>
      <c r="Q2142" t="s">
        <v>45</v>
      </c>
      <c r="S2142" t="s">
        <v>46</v>
      </c>
      <c r="U2142" t="s">
        <v>47</v>
      </c>
      <c r="V2142" t="s">
        <v>48</v>
      </c>
      <c r="W2142" t="s">
        <v>52</v>
      </c>
      <c r="Y2142">
        <v>18</v>
      </c>
      <c r="Z2142" t="s">
        <v>50</v>
      </c>
      <c r="AA2142" t="s">
        <v>51</v>
      </c>
      <c r="AB2142">
        <v>1</v>
      </c>
      <c r="AC2142">
        <v>1</v>
      </c>
      <c r="AD2142" t="s">
        <v>54</v>
      </c>
      <c r="AE2142">
        <v>247</v>
      </c>
      <c r="AF2142">
        <v>377</v>
      </c>
      <c r="AG2142" t="s">
        <v>4110</v>
      </c>
    </row>
    <row r="2143" spans="1:33" x14ac:dyDescent="0.25">
      <c r="A2143">
        <v>975</v>
      </c>
      <c r="B2143" t="s">
        <v>35</v>
      </c>
      <c r="C2143" t="s">
        <v>36</v>
      </c>
      <c r="D2143" t="s">
        <v>4041</v>
      </c>
      <c r="E2143" t="s">
        <v>38</v>
      </c>
      <c r="F2143" t="s">
        <v>4042</v>
      </c>
      <c r="G2143" t="s">
        <v>4042</v>
      </c>
      <c r="H2143" t="s">
        <v>4043</v>
      </c>
      <c r="I2143" t="s">
        <v>4111</v>
      </c>
      <c r="J2143" t="s">
        <v>4045</v>
      </c>
      <c r="K2143" t="s">
        <v>4112</v>
      </c>
      <c r="L2143">
        <v>2023</v>
      </c>
      <c r="M2143">
        <v>9</v>
      </c>
      <c r="N2143">
        <v>11</v>
      </c>
      <c r="O2143" t="s">
        <v>44</v>
      </c>
      <c r="P2143">
        <v>60</v>
      </c>
      <c r="Q2143" t="s">
        <v>45</v>
      </c>
      <c r="S2143" t="s">
        <v>46</v>
      </c>
      <c r="U2143" t="s">
        <v>47</v>
      </c>
      <c r="V2143" t="s">
        <v>48</v>
      </c>
      <c r="W2143" t="s">
        <v>49</v>
      </c>
      <c r="Y2143">
        <v>19</v>
      </c>
      <c r="Z2143" t="s">
        <v>50</v>
      </c>
      <c r="AA2143" t="s">
        <v>53</v>
      </c>
      <c r="AB2143">
        <v>1</v>
      </c>
      <c r="AC2143">
        <v>1</v>
      </c>
      <c r="AD2143" t="s">
        <v>54</v>
      </c>
      <c r="AE2143">
        <v>307</v>
      </c>
      <c r="AF2143">
        <v>379</v>
      </c>
      <c r="AG2143" t="s">
        <v>4109</v>
      </c>
    </row>
    <row r="2144" spans="1:33" x14ac:dyDescent="0.25">
      <c r="A2144">
        <v>975</v>
      </c>
      <c r="B2144" t="s">
        <v>35</v>
      </c>
      <c r="C2144" t="s">
        <v>36</v>
      </c>
      <c r="D2144" t="s">
        <v>4041</v>
      </c>
      <c r="E2144" t="s">
        <v>38</v>
      </c>
      <c r="F2144" t="s">
        <v>4042</v>
      </c>
      <c r="G2144" t="s">
        <v>4042</v>
      </c>
      <c r="H2144" t="s">
        <v>4043</v>
      </c>
      <c r="I2144" t="s">
        <v>4111</v>
      </c>
      <c r="J2144" t="s">
        <v>4045</v>
      </c>
      <c r="K2144" t="s">
        <v>4112</v>
      </c>
      <c r="L2144">
        <v>2023</v>
      </c>
      <c r="M2144">
        <v>9</v>
      </c>
      <c r="N2144">
        <v>11</v>
      </c>
      <c r="O2144" t="s">
        <v>44</v>
      </c>
      <c r="P2144">
        <v>60</v>
      </c>
      <c r="Q2144" t="s">
        <v>45</v>
      </c>
      <c r="S2144" t="s">
        <v>46</v>
      </c>
      <c r="U2144" t="s">
        <v>47</v>
      </c>
      <c r="V2144" t="s">
        <v>48</v>
      </c>
      <c r="W2144" t="s">
        <v>52</v>
      </c>
      <c r="Y2144">
        <v>19</v>
      </c>
      <c r="Z2144" t="s">
        <v>50</v>
      </c>
      <c r="AA2144" t="s">
        <v>51</v>
      </c>
      <c r="AB2144">
        <v>1</v>
      </c>
      <c r="AC2144">
        <v>1</v>
      </c>
      <c r="AD2144" t="s">
        <v>54</v>
      </c>
      <c r="AE2144">
        <v>256</v>
      </c>
      <c r="AF2144">
        <v>379</v>
      </c>
      <c r="AG2144" t="s">
        <v>4113</v>
      </c>
    </row>
    <row r="2145" spans="1:33" x14ac:dyDescent="0.25">
      <c r="A2145">
        <v>975</v>
      </c>
      <c r="B2145" t="s">
        <v>35</v>
      </c>
      <c r="C2145" t="s">
        <v>36</v>
      </c>
      <c r="D2145" t="s">
        <v>4041</v>
      </c>
      <c r="E2145" t="s">
        <v>38</v>
      </c>
      <c r="F2145" t="s">
        <v>4042</v>
      </c>
      <c r="G2145" t="s">
        <v>4042</v>
      </c>
      <c r="H2145" t="s">
        <v>4043</v>
      </c>
      <c r="I2145" t="s">
        <v>4114</v>
      </c>
      <c r="J2145" t="s">
        <v>4045</v>
      </c>
      <c r="K2145" t="s">
        <v>4115</v>
      </c>
      <c r="L2145">
        <v>2023</v>
      </c>
      <c r="M2145">
        <v>9</v>
      </c>
      <c r="N2145">
        <v>11</v>
      </c>
      <c r="O2145" t="s">
        <v>44</v>
      </c>
      <c r="P2145">
        <v>60</v>
      </c>
      <c r="Q2145" t="s">
        <v>45</v>
      </c>
      <c r="S2145" t="s">
        <v>46</v>
      </c>
      <c r="U2145" t="s">
        <v>47</v>
      </c>
      <c r="V2145" t="s">
        <v>48</v>
      </c>
      <c r="W2145" t="s">
        <v>49</v>
      </c>
      <c r="Y2145">
        <v>20</v>
      </c>
      <c r="Z2145" t="s">
        <v>50</v>
      </c>
      <c r="AA2145" t="s">
        <v>53</v>
      </c>
      <c r="AB2145">
        <v>1</v>
      </c>
      <c r="AC2145">
        <v>1</v>
      </c>
      <c r="AD2145" t="s">
        <v>54</v>
      </c>
      <c r="AE2145">
        <v>312</v>
      </c>
      <c r="AF2145">
        <v>379</v>
      </c>
      <c r="AG2145" t="s">
        <v>4116</v>
      </c>
    </row>
    <row r="2146" spans="1:33" x14ac:dyDescent="0.25">
      <c r="A2146">
        <v>975</v>
      </c>
      <c r="B2146" t="s">
        <v>35</v>
      </c>
      <c r="C2146" t="s">
        <v>36</v>
      </c>
      <c r="D2146" t="s">
        <v>4041</v>
      </c>
      <c r="E2146" t="s">
        <v>38</v>
      </c>
      <c r="F2146" t="s">
        <v>4042</v>
      </c>
      <c r="G2146" t="s">
        <v>4042</v>
      </c>
      <c r="H2146" t="s">
        <v>4043</v>
      </c>
      <c r="I2146" t="s">
        <v>4114</v>
      </c>
      <c r="J2146" t="s">
        <v>4045</v>
      </c>
      <c r="K2146" t="s">
        <v>4115</v>
      </c>
      <c r="L2146">
        <v>2023</v>
      </c>
      <c r="M2146">
        <v>9</v>
      </c>
      <c r="N2146">
        <v>11</v>
      </c>
      <c r="O2146" t="s">
        <v>44</v>
      </c>
      <c r="P2146">
        <v>60</v>
      </c>
      <c r="Q2146" t="s">
        <v>45</v>
      </c>
      <c r="S2146" t="s">
        <v>46</v>
      </c>
      <c r="U2146" t="s">
        <v>47</v>
      </c>
      <c r="V2146" t="s">
        <v>48</v>
      </c>
      <c r="W2146" t="s">
        <v>52</v>
      </c>
      <c r="Y2146">
        <v>20</v>
      </c>
      <c r="Z2146" t="s">
        <v>50</v>
      </c>
      <c r="AA2146" t="s">
        <v>51</v>
      </c>
      <c r="AB2146">
        <v>1</v>
      </c>
      <c r="AC2146">
        <v>1</v>
      </c>
      <c r="AD2146" t="s">
        <v>54</v>
      </c>
      <c r="AE2146">
        <v>242</v>
      </c>
      <c r="AF2146">
        <v>382</v>
      </c>
      <c r="AG2146" t="s">
        <v>4088</v>
      </c>
    </row>
    <row r="2147" spans="1:33" x14ac:dyDescent="0.25">
      <c r="A2147">
        <v>975</v>
      </c>
      <c r="B2147" t="s">
        <v>35</v>
      </c>
      <c r="C2147" t="s">
        <v>36</v>
      </c>
      <c r="D2147" t="s">
        <v>4041</v>
      </c>
      <c r="E2147" t="s">
        <v>38</v>
      </c>
      <c r="F2147" t="s">
        <v>4042</v>
      </c>
      <c r="G2147" t="s">
        <v>4042</v>
      </c>
      <c r="H2147" t="s">
        <v>4043</v>
      </c>
      <c r="I2147" t="s">
        <v>4117</v>
      </c>
      <c r="J2147" t="s">
        <v>4045</v>
      </c>
      <c r="K2147" t="s">
        <v>4118</v>
      </c>
      <c r="L2147">
        <v>2023</v>
      </c>
      <c r="M2147">
        <v>9</v>
      </c>
      <c r="N2147">
        <v>11</v>
      </c>
      <c r="O2147" t="s">
        <v>44</v>
      </c>
      <c r="P2147">
        <v>60</v>
      </c>
      <c r="Q2147" t="s">
        <v>45</v>
      </c>
      <c r="S2147" t="s">
        <v>46</v>
      </c>
      <c r="U2147" t="s">
        <v>47</v>
      </c>
      <c r="V2147" t="s">
        <v>48</v>
      </c>
      <c r="W2147" t="s">
        <v>49</v>
      </c>
      <c r="Y2147">
        <v>21</v>
      </c>
      <c r="Z2147" t="s">
        <v>50</v>
      </c>
      <c r="AA2147" t="s">
        <v>53</v>
      </c>
      <c r="AB2147">
        <v>1</v>
      </c>
      <c r="AC2147">
        <v>1</v>
      </c>
      <c r="AD2147" t="s">
        <v>54</v>
      </c>
      <c r="AE2147">
        <v>309</v>
      </c>
      <c r="AF2147">
        <v>379</v>
      </c>
      <c r="AG2147" t="s">
        <v>4119</v>
      </c>
    </row>
    <row r="2148" spans="1:33" x14ac:dyDescent="0.25">
      <c r="A2148">
        <v>975</v>
      </c>
      <c r="B2148" t="s">
        <v>35</v>
      </c>
      <c r="C2148" t="s">
        <v>36</v>
      </c>
      <c r="D2148" t="s">
        <v>4041</v>
      </c>
      <c r="E2148" t="s">
        <v>38</v>
      </c>
      <c r="F2148" t="s">
        <v>4042</v>
      </c>
      <c r="G2148" t="s">
        <v>4042</v>
      </c>
      <c r="H2148" t="s">
        <v>4043</v>
      </c>
      <c r="I2148" t="s">
        <v>4117</v>
      </c>
      <c r="J2148" t="s">
        <v>4045</v>
      </c>
      <c r="K2148" t="s">
        <v>4118</v>
      </c>
      <c r="L2148">
        <v>2023</v>
      </c>
      <c r="M2148">
        <v>9</v>
      </c>
      <c r="N2148">
        <v>11</v>
      </c>
      <c r="O2148" t="s">
        <v>44</v>
      </c>
      <c r="P2148">
        <v>60</v>
      </c>
      <c r="Q2148" t="s">
        <v>45</v>
      </c>
      <c r="S2148" t="s">
        <v>46</v>
      </c>
      <c r="U2148" t="s">
        <v>47</v>
      </c>
      <c r="V2148" t="s">
        <v>48</v>
      </c>
      <c r="W2148" t="s">
        <v>52</v>
      </c>
      <c r="Y2148">
        <v>21</v>
      </c>
      <c r="Z2148" t="s">
        <v>50</v>
      </c>
      <c r="AA2148" t="s">
        <v>51</v>
      </c>
      <c r="AB2148">
        <v>1</v>
      </c>
      <c r="AC2148">
        <v>1</v>
      </c>
      <c r="AD2148" t="s">
        <v>54</v>
      </c>
      <c r="AE2148">
        <v>246</v>
      </c>
      <c r="AF2148">
        <v>382</v>
      </c>
      <c r="AG2148" t="s">
        <v>4120</v>
      </c>
    </row>
    <row r="2149" spans="1:33" x14ac:dyDescent="0.25">
      <c r="A2149">
        <v>975</v>
      </c>
      <c r="B2149" t="s">
        <v>35</v>
      </c>
      <c r="C2149" t="s">
        <v>36</v>
      </c>
      <c r="D2149" t="s">
        <v>4041</v>
      </c>
      <c r="E2149" t="s">
        <v>38</v>
      </c>
      <c r="F2149" t="s">
        <v>4042</v>
      </c>
      <c r="G2149" t="s">
        <v>4042</v>
      </c>
      <c r="H2149" t="s">
        <v>4043</v>
      </c>
      <c r="I2149" t="s">
        <v>4121</v>
      </c>
      <c r="J2149" t="s">
        <v>4045</v>
      </c>
      <c r="K2149" t="s">
        <v>4122</v>
      </c>
      <c r="L2149">
        <v>2023</v>
      </c>
      <c r="M2149">
        <v>9</v>
      </c>
      <c r="N2149">
        <v>11</v>
      </c>
      <c r="O2149" t="s">
        <v>44</v>
      </c>
      <c r="P2149">
        <v>60</v>
      </c>
      <c r="Q2149" t="s">
        <v>45</v>
      </c>
      <c r="S2149" t="s">
        <v>46</v>
      </c>
      <c r="U2149" t="s">
        <v>47</v>
      </c>
      <c r="V2149" t="s">
        <v>48</v>
      </c>
      <c r="W2149" t="s">
        <v>49</v>
      </c>
      <c r="Y2149">
        <v>22</v>
      </c>
      <c r="Z2149" t="s">
        <v>50</v>
      </c>
      <c r="AA2149" t="s">
        <v>53</v>
      </c>
      <c r="AB2149">
        <v>1</v>
      </c>
      <c r="AC2149">
        <v>1</v>
      </c>
      <c r="AD2149" t="s">
        <v>54</v>
      </c>
      <c r="AE2149">
        <v>312</v>
      </c>
      <c r="AF2149">
        <v>375</v>
      </c>
      <c r="AG2149" t="s">
        <v>4123</v>
      </c>
    </row>
    <row r="2150" spans="1:33" x14ac:dyDescent="0.25">
      <c r="A2150">
        <v>975</v>
      </c>
      <c r="B2150" t="s">
        <v>35</v>
      </c>
      <c r="C2150" t="s">
        <v>36</v>
      </c>
      <c r="D2150" t="s">
        <v>4041</v>
      </c>
      <c r="E2150" t="s">
        <v>38</v>
      </c>
      <c r="F2150" t="s">
        <v>4042</v>
      </c>
      <c r="G2150" t="s">
        <v>4042</v>
      </c>
      <c r="H2150" t="s">
        <v>4043</v>
      </c>
      <c r="I2150" t="s">
        <v>4121</v>
      </c>
      <c r="J2150" t="s">
        <v>4045</v>
      </c>
      <c r="K2150" t="s">
        <v>4122</v>
      </c>
      <c r="L2150">
        <v>2023</v>
      </c>
      <c r="M2150">
        <v>9</v>
      </c>
      <c r="N2150">
        <v>11</v>
      </c>
      <c r="O2150" t="s">
        <v>44</v>
      </c>
      <c r="P2150">
        <v>60</v>
      </c>
      <c r="Q2150" t="s">
        <v>45</v>
      </c>
      <c r="S2150" t="s">
        <v>46</v>
      </c>
      <c r="U2150" t="s">
        <v>47</v>
      </c>
      <c r="V2150" t="s">
        <v>48</v>
      </c>
      <c r="W2150" t="s">
        <v>52</v>
      </c>
      <c r="Y2150">
        <v>22</v>
      </c>
      <c r="Z2150" t="s">
        <v>50</v>
      </c>
      <c r="AA2150" t="s">
        <v>51</v>
      </c>
      <c r="AB2150">
        <v>1</v>
      </c>
      <c r="AC2150">
        <v>1</v>
      </c>
      <c r="AD2150" t="s">
        <v>54</v>
      </c>
      <c r="AE2150">
        <v>257</v>
      </c>
      <c r="AF2150">
        <v>379</v>
      </c>
      <c r="AG2150" t="s">
        <v>4103</v>
      </c>
    </row>
    <row r="2151" spans="1:33" x14ac:dyDescent="0.25">
      <c r="A2151">
        <v>975</v>
      </c>
      <c r="B2151" t="s">
        <v>35</v>
      </c>
      <c r="C2151" t="s">
        <v>36</v>
      </c>
      <c r="D2151" t="s">
        <v>4041</v>
      </c>
      <c r="E2151" t="s">
        <v>38</v>
      </c>
      <c r="F2151" t="s">
        <v>4042</v>
      </c>
      <c r="G2151" t="s">
        <v>4042</v>
      </c>
      <c r="H2151" t="s">
        <v>4043</v>
      </c>
      <c r="I2151" t="s">
        <v>4124</v>
      </c>
      <c r="J2151" t="s">
        <v>4045</v>
      </c>
      <c r="K2151" t="s">
        <v>4125</v>
      </c>
      <c r="L2151">
        <v>2023</v>
      </c>
      <c r="M2151">
        <v>9</v>
      </c>
      <c r="N2151">
        <v>11</v>
      </c>
      <c r="O2151" t="s">
        <v>44</v>
      </c>
      <c r="P2151">
        <v>60</v>
      </c>
      <c r="Q2151" t="s">
        <v>45</v>
      </c>
      <c r="S2151" t="s">
        <v>46</v>
      </c>
      <c r="U2151" t="s">
        <v>47</v>
      </c>
      <c r="V2151" t="s">
        <v>48</v>
      </c>
      <c r="W2151" t="s">
        <v>49</v>
      </c>
      <c r="Y2151">
        <v>23</v>
      </c>
      <c r="Z2151" t="s">
        <v>50</v>
      </c>
      <c r="AA2151" t="s">
        <v>53</v>
      </c>
      <c r="AB2151">
        <v>1</v>
      </c>
      <c r="AC2151">
        <v>1</v>
      </c>
      <c r="AD2151" t="s">
        <v>54</v>
      </c>
      <c r="AE2151">
        <v>308</v>
      </c>
      <c r="AF2151">
        <v>379</v>
      </c>
      <c r="AG2151" t="s">
        <v>4126</v>
      </c>
    </row>
    <row r="2152" spans="1:33" x14ac:dyDescent="0.25">
      <c r="A2152">
        <v>975</v>
      </c>
      <c r="B2152" t="s">
        <v>35</v>
      </c>
      <c r="C2152" t="s">
        <v>36</v>
      </c>
      <c r="D2152" t="s">
        <v>4041</v>
      </c>
      <c r="E2152" t="s">
        <v>38</v>
      </c>
      <c r="F2152" t="s">
        <v>4042</v>
      </c>
      <c r="G2152" t="s">
        <v>4042</v>
      </c>
      <c r="H2152" t="s">
        <v>4043</v>
      </c>
      <c r="I2152" t="s">
        <v>4124</v>
      </c>
      <c r="J2152" t="s">
        <v>4045</v>
      </c>
      <c r="K2152" t="s">
        <v>4125</v>
      </c>
      <c r="L2152">
        <v>2023</v>
      </c>
      <c r="M2152">
        <v>9</v>
      </c>
      <c r="N2152">
        <v>11</v>
      </c>
      <c r="O2152" t="s">
        <v>44</v>
      </c>
      <c r="P2152">
        <v>60</v>
      </c>
      <c r="Q2152" t="s">
        <v>45</v>
      </c>
      <c r="S2152" t="s">
        <v>46</v>
      </c>
      <c r="U2152" t="s">
        <v>47</v>
      </c>
      <c r="V2152" t="s">
        <v>48</v>
      </c>
      <c r="W2152" t="s">
        <v>52</v>
      </c>
      <c r="Y2152">
        <v>23</v>
      </c>
      <c r="Z2152" t="s">
        <v>50</v>
      </c>
      <c r="AA2152" t="s">
        <v>51</v>
      </c>
      <c r="AB2152">
        <v>1</v>
      </c>
      <c r="AC2152">
        <v>1</v>
      </c>
      <c r="AD2152" t="s">
        <v>54</v>
      </c>
      <c r="AE2152">
        <v>254</v>
      </c>
      <c r="AF2152">
        <v>379</v>
      </c>
      <c r="AG2152" t="s">
        <v>4127</v>
      </c>
    </row>
    <row r="2153" spans="1:33" x14ac:dyDescent="0.25">
      <c r="A2153">
        <v>975</v>
      </c>
      <c r="B2153" t="s">
        <v>35</v>
      </c>
      <c r="C2153" t="s">
        <v>36</v>
      </c>
      <c r="D2153" t="s">
        <v>4041</v>
      </c>
      <c r="E2153" t="s">
        <v>38</v>
      </c>
      <c r="F2153" t="s">
        <v>4042</v>
      </c>
      <c r="G2153" t="s">
        <v>4042</v>
      </c>
      <c r="H2153" t="s">
        <v>4043</v>
      </c>
      <c r="I2153" t="s">
        <v>4128</v>
      </c>
      <c r="J2153" t="s">
        <v>4045</v>
      </c>
      <c r="K2153" t="s">
        <v>4129</v>
      </c>
      <c r="L2153">
        <v>2023</v>
      </c>
      <c r="M2153">
        <v>9</v>
      </c>
      <c r="N2153">
        <v>11</v>
      </c>
      <c r="O2153" t="s">
        <v>44</v>
      </c>
      <c r="P2153">
        <v>60</v>
      </c>
      <c r="Q2153" t="s">
        <v>45</v>
      </c>
      <c r="S2153" t="s">
        <v>46</v>
      </c>
      <c r="U2153" t="s">
        <v>47</v>
      </c>
      <c r="V2153" t="s">
        <v>48</v>
      </c>
      <c r="W2153" t="s">
        <v>49</v>
      </c>
      <c r="Y2153">
        <v>24</v>
      </c>
      <c r="Z2153" t="s">
        <v>50</v>
      </c>
      <c r="AA2153" t="s">
        <v>53</v>
      </c>
      <c r="AB2153">
        <v>1</v>
      </c>
      <c r="AC2153">
        <v>1</v>
      </c>
      <c r="AD2153" t="s">
        <v>54</v>
      </c>
      <c r="AE2153">
        <v>311</v>
      </c>
      <c r="AF2153">
        <v>378</v>
      </c>
      <c r="AG2153" t="s">
        <v>3247</v>
      </c>
    </row>
    <row r="2154" spans="1:33" x14ac:dyDescent="0.25">
      <c r="A2154">
        <v>975</v>
      </c>
      <c r="B2154" t="s">
        <v>35</v>
      </c>
      <c r="C2154" t="s">
        <v>36</v>
      </c>
      <c r="D2154" t="s">
        <v>4041</v>
      </c>
      <c r="E2154" t="s">
        <v>38</v>
      </c>
      <c r="F2154" t="s">
        <v>4042</v>
      </c>
      <c r="G2154" t="s">
        <v>4042</v>
      </c>
      <c r="H2154" t="s">
        <v>4043</v>
      </c>
      <c r="I2154" t="s">
        <v>4128</v>
      </c>
      <c r="J2154" t="s">
        <v>4045</v>
      </c>
      <c r="K2154" t="s">
        <v>4129</v>
      </c>
      <c r="L2154">
        <v>2023</v>
      </c>
      <c r="M2154">
        <v>9</v>
      </c>
      <c r="N2154">
        <v>11</v>
      </c>
      <c r="O2154" t="s">
        <v>44</v>
      </c>
      <c r="P2154">
        <v>60</v>
      </c>
      <c r="Q2154" t="s">
        <v>45</v>
      </c>
      <c r="S2154" t="s">
        <v>46</v>
      </c>
      <c r="U2154" t="s">
        <v>47</v>
      </c>
      <c r="V2154" t="s">
        <v>48</v>
      </c>
      <c r="W2154" t="s">
        <v>52</v>
      </c>
      <c r="Y2154">
        <v>24</v>
      </c>
      <c r="Z2154" t="s">
        <v>50</v>
      </c>
      <c r="AA2154" t="s">
        <v>51</v>
      </c>
      <c r="AB2154">
        <v>1</v>
      </c>
      <c r="AC2154">
        <v>1</v>
      </c>
      <c r="AD2154" t="s">
        <v>54</v>
      </c>
      <c r="AE2154">
        <v>249</v>
      </c>
      <c r="AF2154">
        <v>378</v>
      </c>
      <c r="AG2154" t="s">
        <v>4130</v>
      </c>
    </row>
    <row r="2155" spans="1:33" x14ac:dyDescent="0.25">
      <c r="A2155">
        <v>975</v>
      </c>
      <c r="B2155" t="s">
        <v>35</v>
      </c>
      <c r="C2155" t="s">
        <v>36</v>
      </c>
      <c r="D2155" t="s">
        <v>4041</v>
      </c>
      <c r="E2155" t="s">
        <v>38</v>
      </c>
      <c r="F2155" t="s">
        <v>4042</v>
      </c>
      <c r="G2155" t="s">
        <v>4042</v>
      </c>
      <c r="H2155" t="s">
        <v>4043</v>
      </c>
      <c r="I2155" t="s">
        <v>4131</v>
      </c>
      <c r="J2155" t="s">
        <v>4045</v>
      </c>
      <c r="K2155" t="s">
        <v>4132</v>
      </c>
      <c r="L2155">
        <v>2023</v>
      </c>
      <c r="M2155">
        <v>9</v>
      </c>
      <c r="N2155">
        <v>11</v>
      </c>
      <c r="O2155" t="s">
        <v>44</v>
      </c>
      <c r="P2155">
        <v>60</v>
      </c>
      <c r="Q2155" t="s">
        <v>45</v>
      </c>
      <c r="S2155" t="s">
        <v>46</v>
      </c>
      <c r="U2155" t="s">
        <v>47</v>
      </c>
      <c r="V2155" t="s">
        <v>48</v>
      </c>
      <c r="W2155" t="s">
        <v>49</v>
      </c>
      <c r="Y2155">
        <v>25</v>
      </c>
      <c r="Z2155" t="s">
        <v>50</v>
      </c>
      <c r="AA2155" t="s">
        <v>53</v>
      </c>
      <c r="AB2155">
        <v>1</v>
      </c>
      <c r="AC2155">
        <v>1</v>
      </c>
      <c r="AD2155" t="s">
        <v>54</v>
      </c>
      <c r="AE2155">
        <v>311</v>
      </c>
      <c r="AF2155">
        <v>377</v>
      </c>
      <c r="AG2155" t="s">
        <v>3754</v>
      </c>
    </row>
    <row r="2156" spans="1:33" x14ac:dyDescent="0.25">
      <c r="A2156">
        <v>975</v>
      </c>
      <c r="B2156" t="s">
        <v>35</v>
      </c>
      <c r="C2156" t="s">
        <v>36</v>
      </c>
      <c r="D2156" t="s">
        <v>4041</v>
      </c>
      <c r="E2156" t="s">
        <v>38</v>
      </c>
      <c r="F2156" t="s">
        <v>4042</v>
      </c>
      <c r="G2156" t="s">
        <v>4042</v>
      </c>
      <c r="H2156" t="s">
        <v>4043</v>
      </c>
      <c r="I2156" t="s">
        <v>4131</v>
      </c>
      <c r="J2156" t="s">
        <v>4045</v>
      </c>
      <c r="K2156" t="s">
        <v>4132</v>
      </c>
      <c r="L2156">
        <v>2023</v>
      </c>
      <c r="M2156">
        <v>9</v>
      </c>
      <c r="N2156">
        <v>11</v>
      </c>
      <c r="O2156" t="s">
        <v>44</v>
      </c>
      <c r="P2156">
        <v>60</v>
      </c>
      <c r="Q2156" t="s">
        <v>45</v>
      </c>
      <c r="S2156" t="s">
        <v>46</v>
      </c>
      <c r="U2156" t="s">
        <v>47</v>
      </c>
      <c r="V2156" t="s">
        <v>48</v>
      </c>
      <c r="W2156" t="s">
        <v>52</v>
      </c>
      <c r="Y2156">
        <v>25</v>
      </c>
      <c r="Z2156" t="s">
        <v>50</v>
      </c>
      <c r="AA2156" t="s">
        <v>51</v>
      </c>
      <c r="AB2156">
        <v>1</v>
      </c>
      <c r="AC2156">
        <v>1</v>
      </c>
      <c r="AD2156" t="s">
        <v>54</v>
      </c>
      <c r="AE2156">
        <v>234</v>
      </c>
      <c r="AF2156">
        <v>378</v>
      </c>
      <c r="AG2156" t="s">
        <v>4133</v>
      </c>
    </row>
    <row r="2157" spans="1:33" x14ac:dyDescent="0.25">
      <c r="A2157">
        <v>975</v>
      </c>
      <c r="B2157" t="s">
        <v>35</v>
      </c>
      <c r="C2157" t="s">
        <v>36</v>
      </c>
      <c r="D2157" t="s">
        <v>4041</v>
      </c>
      <c r="E2157" t="s">
        <v>38</v>
      </c>
      <c r="F2157" t="s">
        <v>4042</v>
      </c>
      <c r="G2157" t="s">
        <v>4042</v>
      </c>
      <c r="H2157" t="s">
        <v>4043</v>
      </c>
      <c r="I2157" t="s">
        <v>4134</v>
      </c>
      <c r="J2157" t="s">
        <v>4045</v>
      </c>
      <c r="K2157" t="s">
        <v>4135</v>
      </c>
      <c r="L2157">
        <v>2023</v>
      </c>
      <c r="M2157">
        <v>9</v>
      </c>
      <c r="N2157">
        <v>11</v>
      </c>
      <c r="O2157" t="s">
        <v>44</v>
      </c>
      <c r="P2157">
        <v>60</v>
      </c>
      <c r="Q2157" t="s">
        <v>45</v>
      </c>
      <c r="S2157" t="s">
        <v>46</v>
      </c>
      <c r="U2157" t="s">
        <v>47</v>
      </c>
      <c r="V2157" t="s">
        <v>48</v>
      </c>
      <c r="W2157" t="s">
        <v>49</v>
      </c>
      <c r="Y2157">
        <v>26</v>
      </c>
      <c r="Z2157" t="s">
        <v>50</v>
      </c>
      <c r="AA2157" t="s">
        <v>53</v>
      </c>
      <c r="AB2157">
        <v>1</v>
      </c>
      <c r="AC2157">
        <v>1</v>
      </c>
      <c r="AD2157" t="s">
        <v>54</v>
      </c>
      <c r="AE2157">
        <v>313</v>
      </c>
      <c r="AF2157">
        <v>378</v>
      </c>
      <c r="AG2157" t="s">
        <v>4136</v>
      </c>
    </row>
    <row r="2158" spans="1:33" x14ac:dyDescent="0.25">
      <c r="A2158">
        <v>975</v>
      </c>
      <c r="B2158" t="s">
        <v>35</v>
      </c>
      <c r="C2158" t="s">
        <v>36</v>
      </c>
      <c r="D2158" t="s">
        <v>4041</v>
      </c>
      <c r="E2158" t="s">
        <v>38</v>
      </c>
      <c r="F2158" t="s">
        <v>4042</v>
      </c>
      <c r="G2158" t="s">
        <v>4042</v>
      </c>
      <c r="H2158" t="s">
        <v>4043</v>
      </c>
      <c r="I2158" t="s">
        <v>4134</v>
      </c>
      <c r="J2158" t="s">
        <v>4045</v>
      </c>
      <c r="K2158" t="s">
        <v>4135</v>
      </c>
      <c r="L2158">
        <v>2023</v>
      </c>
      <c r="M2158">
        <v>9</v>
      </c>
      <c r="N2158">
        <v>11</v>
      </c>
      <c r="O2158" t="s">
        <v>44</v>
      </c>
      <c r="P2158">
        <v>60</v>
      </c>
      <c r="Q2158" t="s">
        <v>45</v>
      </c>
      <c r="S2158" t="s">
        <v>46</v>
      </c>
      <c r="U2158" t="s">
        <v>47</v>
      </c>
      <c r="V2158" t="s">
        <v>48</v>
      </c>
      <c r="W2158" t="s">
        <v>52</v>
      </c>
      <c r="Y2158">
        <v>26</v>
      </c>
      <c r="Z2158" t="s">
        <v>50</v>
      </c>
      <c r="AA2158" t="s">
        <v>51</v>
      </c>
      <c r="AB2158">
        <v>1</v>
      </c>
      <c r="AC2158">
        <v>1</v>
      </c>
      <c r="AD2158" t="s">
        <v>54</v>
      </c>
      <c r="AE2158">
        <v>244</v>
      </c>
      <c r="AF2158">
        <v>380</v>
      </c>
      <c r="AG2158" t="s">
        <v>4137</v>
      </c>
    </row>
    <row r="2159" spans="1:33" x14ac:dyDescent="0.25">
      <c r="A2159">
        <v>975</v>
      </c>
      <c r="B2159" t="s">
        <v>35</v>
      </c>
      <c r="C2159" t="s">
        <v>36</v>
      </c>
      <c r="D2159" t="s">
        <v>4041</v>
      </c>
      <c r="E2159" t="s">
        <v>38</v>
      </c>
      <c r="F2159" t="s">
        <v>4042</v>
      </c>
      <c r="G2159" t="s">
        <v>4042</v>
      </c>
      <c r="H2159" t="s">
        <v>4043</v>
      </c>
      <c r="I2159" t="s">
        <v>4138</v>
      </c>
      <c r="J2159" t="s">
        <v>4045</v>
      </c>
      <c r="K2159" t="s">
        <v>4139</v>
      </c>
      <c r="L2159">
        <v>2023</v>
      </c>
      <c r="M2159">
        <v>9</v>
      </c>
      <c r="N2159">
        <v>11</v>
      </c>
      <c r="O2159" t="s">
        <v>44</v>
      </c>
      <c r="P2159">
        <v>60</v>
      </c>
      <c r="Q2159" t="s">
        <v>45</v>
      </c>
      <c r="S2159" t="s">
        <v>46</v>
      </c>
      <c r="U2159" t="s">
        <v>47</v>
      </c>
      <c r="V2159" t="s">
        <v>48</v>
      </c>
      <c r="W2159" t="s">
        <v>49</v>
      </c>
      <c r="Y2159">
        <v>27</v>
      </c>
      <c r="Z2159" t="s">
        <v>50</v>
      </c>
      <c r="AA2159" t="s">
        <v>53</v>
      </c>
      <c r="AB2159">
        <v>1</v>
      </c>
      <c r="AC2159">
        <v>1</v>
      </c>
      <c r="AD2159" t="s">
        <v>54</v>
      </c>
      <c r="AE2159">
        <v>312</v>
      </c>
      <c r="AF2159">
        <v>378</v>
      </c>
      <c r="AG2159" t="s">
        <v>4047</v>
      </c>
    </row>
    <row r="2160" spans="1:33" x14ac:dyDescent="0.25">
      <c r="A2160">
        <v>975</v>
      </c>
      <c r="B2160" t="s">
        <v>35</v>
      </c>
      <c r="C2160" t="s">
        <v>36</v>
      </c>
      <c r="D2160" t="s">
        <v>4041</v>
      </c>
      <c r="E2160" t="s">
        <v>38</v>
      </c>
      <c r="F2160" t="s">
        <v>4042</v>
      </c>
      <c r="G2160" t="s">
        <v>4042</v>
      </c>
      <c r="H2160" t="s">
        <v>4043</v>
      </c>
      <c r="I2160" t="s">
        <v>4138</v>
      </c>
      <c r="J2160" t="s">
        <v>4045</v>
      </c>
      <c r="K2160" t="s">
        <v>4139</v>
      </c>
      <c r="L2160">
        <v>2023</v>
      </c>
      <c r="M2160">
        <v>9</v>
      </c>
      <c r="N2160">
        <v>11</v>
      </c>
      <c r="O2160" t="s">
        <v>44</v>
      </c>
      <c r="P2160">
        <v>60</v>
      </c>
      <c r="Q2160" t="s">
        <v>45</v>
      </c>
      <c r="S2160" t="s">
        <v>46</v>
      </c>
      <c r="U2160" t="s">
        <v>47</v>
      </c>
      <c r="V2160" t="s">
        <v>48</v>
      </c>
      <c r="W2160" t="s">
        <v>52</v>
      </c>
      <c r="Y2160">
        <v>27</v>
      </c>
      <c r="Z2160" t="s">
        <v>50</v>
      </c>
      <c r="AA2160" t="s">
        <v>51</v>
      </c>
      <c r="AB2160">
        <v>1</v>
      </c>
      <c r="AC2160">
        <v>1</v>
      </c>
      <c r="AD2160" t="s">
        <v>54</v>
      </c>
      <c r="AE2160">
        <v>244</v>
      </c>
      <c r="AF2160">
        <v>382</v>
      </c>
      <c r="AG2160" t="s">
        <v>4140</v>
      </c>
    </row>
    <row r="2161" spans="1:33" x14ac:dyDescent="0.25">
      <c r="A2161">
        <v>975</v>
      </c>
      <c r="B2161" t="s">
        <v>35</v>
      </c>
      <c r="C2161" t="s">
        <v>36</v>
      </c>
      <c r="D2161" t="s">
        <v>4041</v>
      </c>
      <c r="E2161" t="s">
        <v>38</v>
      </c>
      <c r="F2161" t="s">
        <v>4042</v>
      </c>
      <c r="G2161" t="s">
        <v>4042</v>
      </c>
      <c r="H2161" t="s">
        <v>4043</v>
      </c>
      <c r="I2161" t="s">
        <v>4141</v>
      </c>
      <c r="J2161" t="s">
        <v>4045</v>
      </c>
      <c r="K2161" t="s">
        <v>4142</v>
      </c>
      <c r="L2161">
        <v>2023</v>
      </c>
      <c r="M2161">
        <v>9</v>
      </c>
      <c r="N2161">
        <v>11</v>
      </c>
      <c r="O2161" t="s">
        <v>44</v>
      </c>
      <c r="P2161">
        <v>60</v>
      </c>
      <c r="Q2161" t="s">
        <v>45</v>
      </c>
      <c r="S2161" t="s">
        <v>46</v>
      </c>
      <c r="U2161" t="s">
        <v>47</v>
      </c>
      <c r="V2161" t="s">
        <v>48</v>
      </c>
      <c r="W2161" t="s">
        <v>49</v>
      </c>
      <c r="Y2161">
        <v>28</v>
      </c>
      <c r="Z2161" t="s">
        <v>50</v>
      </c>
      <c r="AA2161" t="s">
        <v>53</v>
      </c>
      <c r="AB2161">
        <v>1</v>
      </c>
      <c r="AC2161">
        <v>1</v>
      </c>
      <c r="AD2161" t="s">
        <v>54</v>
      </c>
      <c r="AE2161">
        <v>311</v>
      </c>
      <c r="AF2161">
        <v>379</v>
      </c>
      <c r="AG2161" t="s">
        <v>3768</v>
      </c>
    </row>
    <row r="2162" spans="1:33" x14ac:dyDescent="0.25">
      <c r="A2162">
        <v>975</v>
      </c>
      <c r="B2162" t="s">
        <v>35</v>
      </c>
      <c r="C2162" t="s">
        <v>36</v>
      </c>
      <c r="D2162" t="s">
        <v>4041</v>
      </c>
      <c r="E2162" t="s">
        <v>38</v>
      </c>
      <c r="F2162" t="s">
        <v>4042</v>
      </c>
      <c r="G2162" t="s">
        <v>4042</v>
      </c>
      <c r="H2162" t="s">
        <v>4043</v>
      </c>
      <c r="I2162" t="s">
        <v>4141</v>
      </c>
      <c r="J2162" t="s">
        <v>4045</v>
      </c>
      <c r="K2162" t="s">
        <v>4142</v>
      </c>
      <c r="L2162">
        <v>2023</v>
      </c>
      <c r="M2162">
        <v>9</v>
      </c>
      <c r="N2162">
        <v>11</v>
      </c>
      <c r="O2162" t="s">
        <v>44</v>
      </c>
      <c r="P2162">
        <v>60</v>
      </c>
      <c r="Q2162" t="s">
        <v>45</v>
      </c>
      <c r="S2162" t="s">
        <v>46</v>
      </c>
      <c r="U2162" t="s">
        <v>47</v>
      </c>
      <c r="V2162" t="s">
        <v>48</v>
      </c>
      <c r="W2162" t="s">
        <v>52</v>
      </c>
      <c r="Y2162">
        <v>28</v>
      </c>
      <c r="Z2162" t="s">
        <v>50</v>
      </c>
      <c r="AA2162" t="s">
        <v>51</v>
      </c>
      <c r="AB2162">
        <v>1</v>
      </c>
      <c r="AC2162">
        <v>1</v>
      </c>
      <c r="AD2162" t="s">
        <v>54</v>
      </c>
      <c r="AE2162">
        <v>244</v>
      </c>
      <c r="AF2162">
        <v>380</v>
      </c>
      <c r="AG2162" t="s">
        <v>4137</v>
      </c>
    </row>
    <row r="2163" spans="1:33" x14ac:dyDescent="0.25">
      <c r="A2163">
        <v>975</v>
      </c>
      <c r="B2163" t="s">
        <v>35</v>
      </c>
      <c r="C2163" t="s">
        <v>36</v>
      </c>
      <c r="D2163" t="s">
        <v>4041</v>
      </c>
      <c r="E2163" t="s">
        <v>38</v>
      </c>
      <c r="F2163" t="s">
        <v>4042</v>
      </c>
      <c r="G2163" t="s">
        <v>4042</v>
      </c>
      <c r="H2163" t="s">
        <v>4043</v>
      </c>
      <c r="I2163" t="s">
        <v>4143</v>
      </c>
      <c r="J2163" t="s">
        <v>4045</v>
      </c>
      <c r="K2163" t="s">
        <v>4144</v>
      </c>
      <c r="L2163">
        <v>2023</v>
      </c>
      <c r="M2163">
        <v>9</v>
      </c>
      <c r="N2163">
        <v>11</v>
      </c>
      <c r="O2163" t="s">
        <v>44</v>
      </c>
      <c r="P2163">
        <v>60</v>
      </c>
      <c r="Q2163" t="s">
        <v>45</v>
      </c>
      <c r="S2163" t="s">
        <v>46</v>
      </c>
      <c r="U2163" t="s">
        <v>47</v>
      </c>
      <c r="V2163" t="s">
        <v>48</v>
      </c>
      <c r="W2163" t="s">
        <v>49</v>
      </c>
      <c r="Y2163">
        <v>29</v>
      </c>
      <c r="Z2163" t="s">
        <v>50</v>
      </c>
      <c r="AA2163" t="s">
        <v>53</v>
      </c>
      <c r="AB2163">
        <v>1</v>
      </c>
      <c r="AC2163">
        <v>1</v>
      </c>
      <c r="AD2163" t="s">
        <v>54</v>
      </c>
      <c r="AE2163">
        <v>311</v>
      </c>
      <c r="AF2163">
        <v>376</v>
      </c>
      <c r="AG2163" t="s">
        <v>511</v>
      </c>
    </row>
    <row r="2164" spans="1:33" x14ac:dyDescent="0.25">
      <c r="A2164">
        <v>975</v>
      </c>
      <c r="B2164" t="s">
        <v>35</v>
      </c>
      <c r="C2164" t="s">
        <v>36</v>
      </c>
      <c r="D2164" t="s">
        <v>4041</v>
      </c>
      <c r="E2164" t="s">
        <v>38</v>
      </c>
      <c r="F2164" t="s">
        <v>4042</v>
      </c>
      <c r="G2164" t="s">
        <v>4042</v>
      </c>
      <c r="H2164" t="s">
        <v>4043</v>
      </c>
      <c r="I2164" t="s">
        <v>4143</v>
      </c>
      <c r="J2164" t="s">
        <v>4045</v>
      </c>
      <c r="K2164" t="s">
        <v>4144</v>
      </c>
      <c r="L2164">
        <v>2023</v>
      </c>
      <c r="M2164">
        <v>9</v>
      </c>
      <c r="N2164">
        <v>11</v>
      </c>
      <c r="O2164" t="s">
        <v>44</v>
      </c>
      <c r="P2164">
        <v>60</v>
      </c>
      <c r="Q2164" t="s">
        <v>45</v>
      </c>
      <c r="S2164" t="s">
        <v>46</v>
      </c>
      <c r="U2164" t="s">
        <v>47</v>
      </c>
      <c r="V2164" t="s">
        <v>48</v>
      </c>
      <c r="W2164" t="s">
        <v>52</v>
      </c>
      <c r="Y2164">
        <v>29</v>
      </c>
      <c r="Z2164" t="s">
        <v>50</v>
      </c>
      <c r="AA2164" t="s">
        <v>51</v>
      </c>
      <c r="AB2164">
        <v>1</v>
      </c>
      <c r="AC2164">
        <v>1</v>
      </c>
      <c r="AD2164" t="s">
        <v>54</v>
      </c>
      <c r="AE2164">
        <v>249</v>
      </c>
      <c r="AF2164">
        <v>377</v>
      </c>
      <c r="AG2164" t="s">
        <v>4145</v>
      </c>
    </row>
    <row r="2165" spans="1:33" x14ac:dyDescent="0.25">
      <c r="A2165">
        <v>975</v>
      </c>
      <c r="B2165" t="s">
        <v>35</v>
      </c>
      <c r="C2165" t="s">
        <v>36</v>
      </c>
      <c r="D2165" t="s">
        <v>4041</v>
      </c>
      <c r="E2165" t="s">
        <v>38</v>
      </c>
      <c r="F2165" t="s">
        <v>4042</v>
      </c>
      <c r="G2165" t="s">
        <v>4042</v>
      </c>
      <c r="H2165" t="s">
        <v>4043</v>
      </c>
      <c r="I2165" t="s">
        <v>4146</v>
      </c>
      <c r="J2165" t="s">
        <v>4045</v>
      </c>
      <c r="K2165" t="s">
        <v>4147</v>
      </c>
      <c r="L2165">
        <v>2023</v>
      </c>
      <c r="M2165">
        <v>9</v>
      </c>
      <c r="N2165">
        <v>11</v>
      </c>
      <c r="O2165" t="s">
        <v>44</v>
      </c>
      <c r="P2165">
        <v>60</v>
      </c>
      <c r="Q2165" t="s">
        <v>45</v>
      </c>
      <c r="S2165" t="s">
        <v>46</v>
      </c>
      <c r="U2165" t="s">
        <v>47</v>
      </c>
      <c r="V2165" t="s">
        <v>48</v>
      </c>
      <c r="W2165" t="s">
        <v>49</v>
      </c>
      <c r="Y2165">
        <v>30</v>
      </c>
      <c r="Z2165" t="s">
        <v>50</v>
      </c>
      <c r="AA2165" t="s">
        <v>53</v>
      </c>
      <c r="AB2165">
        <v>1</v>
      </c>
      <c r="AC2165">
        <v>1</v>
      </c>
      <c r="AD2165" t="s">
        <v>54</v>
      </c>
      <c r="AE2165">
        <v>310</v>
      </c>
      <c r="AF2165">
        <v>380</v>
      </c>
      <c r="AG2165" t="s">
        <v>4091</v>
      </c>
    </row>
    <row r="2166" spans="1:33" x14ac:dyDescent="0.25">
      <c r="A2166">
        <v>975</v>
      </c>
      <c r="B2166" t="s">
        <v>35</v>
      </c>
      <c r="C2166" t="s">
        <v>36</v>
      </c>
      <c r="D2166" t="s">
        <v>4041</v>
      </c>
      <c r="E2166" t="s">
        <v>38</v>
      </c>
      <c r="F2166" t="s">
        <v>4042</v>
      </c>
      <c r="G2166" t="s">
        <v>4042</v>
      </c>
      <c r="H2166" t="s">
        <v>4043</v>
      </c>
      <c r="I2166" t="s">
        <v>4146</v>
      </c>
      <c r="J2166" t="s">
        <v>4045</v>
      </c>
      <c r="K2166" t="s">
        <v>4147</v>
      </c>
      <c r="L2166">
        <v>2023</v>
      </c>
      <c r="M2166">
        <v>9</v>
      </c>
      <c r="N2166">
        <v>11</v>
      </c>
      <c r="O2166" t="s">
        <v>44</v>
      </c>
      <c r="P2166">
        <v>60</v>
      </c>
      <c r="Q2166" t="s">
        <v>45</v>
      </c>
      <c r="S2166" t="s">
        <v>46</v>
      </c>
      <c r="U2166" t="s">
        <v>47</v>
      </c>
      <c r="V2166" t="s">
        <v>48</v>
      </c>
      <c r="W2166" t="s">
        <v>52</v>
      </c>
      <c r="Y2166">
        <v>30</v>
      </c>
      <c r="Z2166" t="s">
        <v>50</v>
      </c>
      <c r="AA2166" t="s">
        <v>117</v>
      </c>
      <c r="AB2166">
        <v>1</v>
      </c>
      <c r="AC2166">
        <v>1</v>
      </c>
      <c r="AD2166" t="s">
        <v>54</v>
      </c>
      <c r="AE2166">
        <v>250</v>
      </c>
      <c r="AF2166">
        <v>381</v>
      </c>
      <c r="AG2166" t="s">
        <v>4148</v>
      </c>
    </row>
    <row r="2167" spans="1:33" x14ac:dyDescent="0.25">
      <c r="A2167">
        <v>975</v>
      </c>
      <c r="B2167" t="s">
        <v>35</v>
      </c>
      <c r="C2167" t="s">
        <v>36</v>
      </c>
      <c r="D2167" t="s">
        <v>4041</v>
      </c>
      <c r="E2167" t="s">
        <v>38</v>
      </c>
      <c r="F2167" t="s">
        <v>4042</v>
      </c>
      <c r="G2167" t="s">
        <v>4042</v>
      </c>
      <c r="H2167" t="s">
        <v>4043</v>
      </c>
      <c r="I2167" t="s">
        <v>4149</v>
      </c>
      <c r="J2167" t="s">
        <v>4045</v>
      </c>
      <c r="K2167" t="s">
        <v>4150</v>
      </c>
      <c r="L2167">
        <v>2023</v>
      </c>
      <c r="M2167">
        <v>9</v>
      </c>
      <c r="N2167">
        <v>11</v>
      </c>
      <c r="O2167" t="s">
        <v>44</v>
      </c>
      <c r="P2167">
        <v>60</v>
      </c>
      <c r="Q2167" t="s">
        <v>45</v>
      </c>
      <c r="S2167" t="s">
        <v>46</v>
      </c>
      <c r="U2167" t="s">
        <v>47</v>
      </c>
      <c r="V2167" t="s">
        <v>48</v>
      </c>
      <c r="W2167" t="s">
        <v>49</v>
      </c>
      <c r="Y2167">
        <v>31</v>
      </c>
      <c r="Z2167" t="s">
        <v>50</v>
      </c>
      <c r="AA2167" t="s">
        <v>53</v>
      </c>
      <c r="AB2167">
        <v>1</v>
      </c>
      <c r="AC2167">
        <v>1</v>
      </c>
      <c r="AD2167" t="s">
        <v>54</v>
      </c>
      <c r="AE2167">
        <v>308</v>
      </c>
      <c r="AF2167">
        <v>379</v>
      </c>
      <c r="AG2167" t="s">
        <v>4126</v>
      </c>
    </row>
    <row r="2168" spans="1:33" x14ac:dyDescent="0.25">
      <c r="A2168">
        <v>975</v>
      </c>
      <c r="B2168" t="s">
        <v>35</v>
      </c>
      <c r="C2168" t="s">
        <v>36</v>
      </c>
      <c r="D2168" t="s">
        <v>4041</v>
      </c>
      <c r="E2168" t="s">
        <v>38</v>
      </c>
      <c r="F2168" t="s">
        <v>4042</v>
      </c>
      <c r="G2168" t="s">
        <v>4042</v>
      </c>
      <c r="H2168" t="s">
        <v>4043</v>
      </c>
      <c r="I2168" t="s">
        <v>4149</v>
      </c>
      <c r="J2168" t="s">
        <v>4045</v>
      </c>
      <c r="K2168" t="s">
        <v>4150</v>
      </c>
      <c r="L2168">
        <v>2023</v>
      </c>
      <c r="M2168">
        <v>9</v>
      </c>
      <c r="N2168">
        <v>11</v>
      </c>
      <c r="O2168" t="s">
        <v>44</v>
      </c>
      <c r="P2168">
        <v>60</v>
      </c>
      <c r="Q2168" t="s">
        <v>45</v>
      </c>
      <c r="S2168" t="s">
        <v>46</v>
      </c>
      <c r="U2168" t="s">
        <v>47</v>
      </c>
      <c r="V2168" t="s">
        <v>48</v>
      </c>
      <c r="W2168" t="s">
        <v>52</v>
      </c>
      <c r="Y2168">
        <v>31</v>
      </c>
      <c r="Z2168" t="s">
        <v>50</v>
      </c>
      <c r="AA2168" t="s">
        <v>157</v>
      </c>
      <c r="AB2168">
        <v>1</v>
      </c>
      <c r="AC2168">
        <v>1</v>
      </c>
      <c r="AD2168" t="s">
        <v>54</v>
      </c>
      <c r="AE2168">
        <v>261</v>
      </c>
      <c r="AF2168">
        <v>379</v>
      </c>
      <c r="AG2168" t="s">
        <v>4151</v>
      </c>
    </row>
    <row r="2169" spans="1:33" x14ac:dyDescent="0.25">
      <c r="A2169">
        <v>975</v>
      </c>
      <c r="B2169" t="s">
        <v>35</v>
      </c>
      <c r="C2169" t="s">
        <v>36</v>
      </c>
      <c r="D2169" t="s">
        <v>4041</v>
      </c>
      <c r="E2169" t="s">
        <v>38</v>
      </c>
      <c r="F2169" t="s">
        <v>4042</v>
      </c>
      <c r="G2169" t="s">
        <v>4042</v>
      </c>
      <c r="H2169" t="s">
        <v>4043</v>
      </c>
      <c r="I2169" t="s">
        <v>4152</v>
      </c>
      <c r="J2169" t="s">
        <v>4045</v>
      </c>
      <c r="K2169" t="s">
        <v>4153</v>
      </c>
      <c r="L2169">
        <v>2023</v>
      </c>
      <c r="M2169">
        <v>9</v>
      </c>
      <c r="N2169">
        <v>11</v>
      </c>
      <c r="O2169" t="s">
        <v>44</v>
      </c>
      <c r="P2169">
        <v>60</v>
      </c>
      <c r="Q2169" t="s">
        <v>45</v>
      </c>
      <c r="S2169" t="s">
        <v>46</v>
      </c>
      <c r="U2169" t="s">
        <v>47</v>
      </c>
      <c r="V2169" t="s">
        <v>48</v>
      </c>
      <c r="W2169" t="s">
        <v>49</v>
      </c>
      <c r="Y2169">
        <v>32</v>
      </c>
      <c r="Z2169" t="s">
        <v>50</v>
      </c>
      <c r="AA2169" t="s">
        <v>53</v>
      </c>
      <c r="AB2169">
        <v>1</v>
      </c>
      <c r="AC2169">
        <v>1</v>
      </c>
      <c r="AD2169" t="s">
        <v>54</v>
      </c>
      <c r="AE2169">
        <v>310</v>
      </c>
      <c r="AF2169">
        <v>375</v>
      </c>
      <c r="AG2169" t="s">
        <v>3735</v>
      </c>
    </row>
    <row r="2170" spans="1:33" x14ac:dyDescent="0.25">
      <c r="A2170">
        <v>975</v>
      </c>
      <c r="B2170" t="s">
        <v>35</v>
      </c>
      <c r="C2170" t="s">
        <v>36</v>
      </c>
      <c r="D2170" t="s">
        <v>4041</v>
      </c>
      <c r="E2170" t="s">
        <v>38</v>
      </c>
      <c r="F2170" t="s">
        <v>4042</v>
      </c>
      <c r="G2170" t="s">
        <v>4042</v>
      </c>
      <c r="H2170" t="s">
        <v>4043</v>
      </c>
      <c r="I2170" t="s">
        <v>4152</v>
      </c>
      <c r="J2170" t="s">
        <v>4045</v>
      </c>
      <c r="K2170" t="s">
        <v>4153</v>
      </c>
      <c r="L2170">
        <v>2023</v>
      </c>
      <c r="M2170">
        <v>9</v>
      </c>
      <c r="N2170">
        <v>11</v>
      </c>
      <c r="O2170" t="s">
        <v>44</v>
      </c>
      <c r="P2170">
        <v>60</v>
      </c>
      <c r="Q2170" t="s">
        <v>45</v>
      </c>
      <c r="S2170" t="s">
        <v>46</v>
      </c>
      <c r="U2170" t="s">
        <v>47</v>
      </c>
      <c r="V2170" t="s">
        <v>48</v>
      </c>
      <c r="W2170" t="s">
        <v>52</v>
      </c>
      <c r="Y2170">
        <v>32</v>
      </c>
      <c r="Z2170" t="s">
        <v>50</v>
      </c>
      <c r="AA2170" t="s">
        <v>51</v>
      </c>
      <c r="AB2170">
        <v>1</v>
      </c>
      <c r="AC2170">
        <v>1</v>
      </c>
      <c r="AD2170" t="s">
        <v>54</v>
      </c>
      <c r="AE2170">
        <v>261</v>
      </c>
      <c r="AF2170">
        <v>377</v>
      </c>
      <c r="AG2170" t="s">
        <v>4154</v>
      </c>
    </row>
    <row r="2171" spans="1:33" x14ac:dyDescent="0.25">
      <c r="A2171">
        <v>975</v>
      </c>
      <c r="B2171" t="s">
        <v>35</v>
      </c>
      <c r="C2171" t="s">
        <v>36</v>
      </c>
      <c r="D2171" t="s">
        <v>4041</v>
      </c>
      <c r="E2171" t="s">
        <v>38</v>
      </c>
      <c r="F2171" t="s">
        <v>4042</v>
      </c>
      <c r="G2171" t="s">
        <v>4042</v>
      </c>
      <c r="H2171" t="s">
        <v>4043</v>
      </c>
      <c r="I2171" t="s">
        <v>4155</v>
      </c>
      <c r="J2171" t="s">
        <v>4045</v>
      </c>
      <c r="K2171" t="s">
        <v>4156</v>
      </c>
      <c r="L2171">
        <v>2023</v>
      </c>
      <c r="M2171">
        <v>9</v>
      </c>
      <c r="N2171">
        <v>11</v>
      </c>
      <c r="O2171" t="s">
        <v>44</v>
      </c>
      <c r="P2171">
        <v>60</v>
      </c>
      <c r="Q2171" t="s">
        <v>45</v>
      </c>
      <c r="S2171" t="s">
        <v>46</v>
      </c>
      <c r="U2171" t="s">
        <v>47</v>
      </c>
      <c r="V2171" t="s">
        <v>48</v>
      </c>
      <c r="W2171" t="s">
        <v>49</v>
      </c>
      <c r="Y2171">
        <v>33</v>
      </c>
      <c r="Z2171" t="s">
        <v>50</v>
      </c>
      <c r="AA2171" t="s">
        <v>53</v>
      </c>
      <c r="AB2171">
        <v>1</v>
      </c>
      <c r="AC2171">
        <v>1</v>
      </c>
      <c r="AD2171" t="s">
        <v>54</v>
      </c>
      <c r="AE2171">
        <v>309</v>
      </c>
      <c r="AF2171">
        <v>379</v>
      </c>
      <c r="AG2171" t="s">
        <v>4119</v>
      </c>
    </row>
    <row r="2172" spans="1:33" x14ac:dyDescent="0.25">
      <c r="A2172">
        <v>975</v>
      </c>
      <c r="B2172" t="s">
        <v>35</v>
      </c>
      <c r="C2172" t="s">
        <v>36</v>
      </c>
      <c r="D2172" t="s">
        <v>4041</v>
      </c>
      <c r="E2172" t="s">
        <v>38</v>
      </c>
      <c r="F2172" t="s">
        <v>4042</v>
      </c>
      <c r="G2172" t="s">
        <v>4042</v>
      </c>
      <c r="H2172" t="s">
        <v>4043</v>
      </c>
      <c r="I2172" t="s">
        <v>4155</v>
      </c>
      <c r="J2172" t="s">
        <v>4045</v>
      </c>
      <c r="K2172" t="s">
        <v>4156</v>
      </c>
      <c r="L2172">
        <v>2023</v>
      </c>
      <c r="M2172">
        <v>9</v>
      </c>
      <c r="N2172">
        <v>11</v>
      </c>
      <c r="O2172" t="s">
        <v>44</v>
      </c>
      <c r="P2172">
        <v>60</v>
      </c>
      <c r="Q2172" t="s">
        <v>45</v>
      </c>
      <c r="S2172" t="s">
        <v>46</v>
      </c>
      <c r="U2172" t="s">
        <v>47</v>
      </c>
      <c r="V2172" t="s">
        <v>48</v>
      </c>
      <c r="W2172" t="s">
        <v>52</v>
      </c>
      <c r="Y2172">
        <v>33</v>
      </c>
      <c r="Z2172" t="s">
        <v>50</v>
      </c>
      <c r="AA2172" t="s">
        <v>135</v>
      </c>
      <c r="AB2172">
        <v>1</v>
      </c>
      <c r="AC2172">
        <v>1</v>
      </c>
      <c r="AD2172" t="s">
        <v>54</v>
      </c>
      <c r="AE2172">
        <v>280</v>
      </c>
      <c r="AF2172">
        <v>380</v>
      </c>
      <c r="AG2172" t="s">
        <v>4157</v>
      </c>
    </row>
    <row r="2173" spans="1:33" x14ac:dyDescent="0.25">
      <c r="A2173">
        <v>975</v>
      </c>
      <c r="B2173" t="s">
        <v>35</v>
      </c>
      <c r="C2173" t="s">
        <v>36</v>
      </c>
      <c r="D2173" t="s">
        <v>4041</v>
      </c>
      <c r="E2173" t="s">
        <v>38</v>
      </c>
      <c r="F2173" t="s">
        <v>4042</v>
      </c>
      <c r="G2173" t="s">
        <v>4042</v>
      </c>
      <c r="H2173" t="s">
        <v>4043</v>
      </c>
      <c r="I2173" t="s">
        <v>4158</v>
      </c>
      <c r="J2173" t="s">
        <v>4045</v>
      </c>
      <c r="K2173" t="s">
        <v>4159</v>
      </c>
      <c r="L2173">
        <v>2023</v>
      </c>
      <c r="M2173">
        <v>9</v>
      </c>
      <c r="N2173">
        <v>11</v>
      </c>
      <c r="O2173" t="s">
        <v>44</v>
      </c>
      <c r="P2173">
        <v>60</v>
      </c>
      <c r="Q2173" t="s">
        <v>45</v>
      </c>
      <c r="S2173" t="s">
        <v>46</v>
      </c>
      <c r="U2173" t="s">
        <v>47</v>
      </c>
      <c r="V2173" t="s">
        <v>48</v>
      </c>
      <c r="W2173" t="s">
        <v>49</v>
      </c>
      <c r="Y2173">
        <v>34</v>
      </c>
      <c r="Z2173" t="s">
        <v>50</v>
      </c>
      <c r="AA2173" t="s">
        <v>53</v>
      </c>
      <c r="AB2173">
        <v>1</v>
      </c>
      <c r="AC2173">
        <v>1</v>
      </c>
      <c r="AD2173" t="s">
        <v>54</v>
      </c>
      <c r="AE2173">
        <v>310</v>
      </c>
      <c r="AF2173">
        <v>376</v>
      </c>
      <c r="AG2173" t="s">
        <v>2232</v>
      </c>
    </row>
    <row r="2174" spans="1:33" x14ac:dyDescent="0.25">
      <c r="A2174">
        <v>975</v>
      </c>
      <c r="B2174" t="s">
        <v>35</v>
      </c>
      <c r="C2174" t="s">
        <v>36</v>
      </c>
      <c r="D2174" t="s">
        <v>4041</v>
      </c>
      <c r="E2174" t="s">
        <v>38</v>
      </c>
      <c r="F2174" t="s">
        <v>4042</v>
      </c>
      <c r="G2174" t="s">
        <v>4042</v>
      </c>
      <c r="H2174" t="s">
        <v>4043</v>
      </c>
      <c r="I2174" t="s">
        <v>4158</v>
      </c>
      <c r="J2174" t="s">
        <v>4045</v>
      </c>
      <c r="K2174" t="s">
        <v>4159</v>
      </c>
      <c r="L2174">
        <v>2023</v>
      </c>
      <c r="M2174">
        <v>9</v>
      </c>
      <c r="N2174">
        <v>11</v>
      </c>
      <c r="O2174" t="s">
        <v>44</v>
      </c>
      <c r="P2174">
        <v>60</v>
      </c>
      <c r="Q2174" t="s">
        <v>45</v>
      </c>
      <c r="S2174" t="s">
        <v>46</v>
      </c>
      <c r="U2174" t="s">
        <v>47</v>
      </c>
      <c r="V2174" t="s">
        <v>48</v>
      </c>
      <c r="W2174" t="s">
        <v>52</v>
      </c>
      <c r="Y2174">
        <v>34</v>
      </c>
      <c r="Z2174" t="s">
        <v>50</v>
      </c>
      <c r="AA2174" t="s">
        <v>53</v>
      </c>
      <c r="AB2174">
        <v>1</v>
      </c>
      <c r="AC2174">
        <v>1</v>
      </c>
      <c r="AD2174" t="s">
        <v>54</v>
      </c>
      <c r="AE2174">
        <v>282</v>
      </c>
      <c r="AF2174">
        <v>380</v>
      </c>
      <c r="AG2174" t="s">
        <v>4160</v>
      </c>
    </row>
    <row r="2175" spans="1:33" x14ac:dyDescent="0.25">
      <c r="A2175">
        <v>975</v>
      </c>
      <c r="B2175" t="s">
        <v>35</v>
      </c>
      <c r="C2175" t="s">
        <v>36</v>
      </c>
      <c r="D2175" t="s">
        <v>4041</v>
      </c>
      <c r="E2175" t="s">
        <v>38</v>
      </c>
      <c r="F2175" t="s">
        <v>4042</v>
      </c>
      <c r="G2175" t="s">
        <v>4042</v>
      </c>
      <c r="H2175" t="s">
        <v>4043</v>
      </c>
      <c r="I2175" t="s">
        <v>4161</v>
      </c>
      <c r="J2175" t="s">
        <v>4045</v>
      </c>
      <c r="K2175" t="s">
        <v>4162</v>
      </c>
      <c r="L2175">
        <v>2023</v>
      </c>
      <c r="M2175">
        <v>9</v>
      </c>
      <c r="N2175">
        <v>11</v>
      </c>
      <c r="O2175" t="s">
        <v>44</v>
      </c>
      <c r="P2175">
        <v>60</v>
      </c>
      <c r="Q2175" t="s">
        <v>45</v>
      </c>
      <c r="S2175" t="s">
        <v>46</v>
      </c>
      <c r="U2175" t="s">
        <v>47</v>
      </c>
      <c r="V2175" t="s">
        <v>48</v>
      </c>
      <c r="W2175" t="s">
        <v>49</v>
      </c>
      <c r="Y2175">
        <v>35</v>
      </c>
      <c r="Z2175" t="s">
        <v>50</v>
      </c>
      <c r="AA2175" t="s">
        <v>53</v>
      </c>
      <c r="AB2175">
        <v>1</v>
      </c>
      <c r="AC2175">
        <v>1</v>
      </c>
      <c r="AD2175" t="s">
        <v>54</v>
      </c>
      <c r="AE2175">
        <v>308</v>
      </c>
      <c r="AF2175">
        <v>378</v>
      </c>
      <c r="AG2175" t="s">
        <v>4163</v>
      </c>
    </row>
    <row r="2176" spans="1:33" x14ac:dyDescent="0.25">
      <c r="A2176">
        <v>975</v>
      </c>
      <c r="B2176" t="s">
        <v>35</v>
      </c>
      <c r="C2176" t="s">
        <v>36</v>
      </c>
      <c r="D2176" t="s">
        <v>4041</v>
      </c>
      <c r="E2176" t="s">
        <v>38</v>
      </c>
      <c r="F2176" t="s">
        <v>4042</v>
      </c>
      <c r="G2176" t="s">
        <v>4042</v>
      </c>
      <c r="H2176" t="s">
        <v>4043</v>
      </c>
      <c r="I2176" t="s">
        <v>4161</v>
      </c>
      <c r="J2176" t="s">
        <v>4045</v>
      </c>
      <c r="K2176" t="s">
        <v>4162</v>
      </c>
      <c r="L2176">
        <v>2023</v>
      </c>
      <c r="M2176">
        <v>9</v>
      </c>
      <c r="N2176">
        <v>11</v>
      </c>
      <c r="O2176" t="s">
        <v>44</v>
      </c>
      <c r="P2176">
        <v>60</v>
      </c>
      <c r="Q2176" t="s">
        <v>45</v>
      </c>
      <c r="S2176" t="s">
        <v>46</v>
      </c>
      <c r="U2176" t="s">
        <v>47</v>
      </c>
      <c r="V2176" t="s">
        <v>48</v>
      </c>
      <c r="W2176" t="s">
        <v>52</v>
      </c>
      <c r="Y2176">
        <v>35</v>
      </c>
      <c r="Z2176" t="s">
        <v>50</v>
      </c>
      <c r="AA2176" t="s">
        <v>53</v>
      </c>
      <c r="AB2176">
        <v>1</v>
      </c>
      <c r="AC2176">
        <v>1</v>
      </c>
      <c r="AD2176" t="s">
        <v>54</v>
      </c>
      <c r="AE2176">
        <v>285</v>
      </c>
      <c r="AF2176">
        <v>381</v>
      </c>
      <c r="AG2176" t="s">
        <v>4164</v>
      </c>
    </row>
    <row r="2177" spans="1:33" x14ac:dyDescent="0.25">
      <c r="A2177">
        <v>975</v>
      </c>
      <c r="B2177" t="s">
        <v>35</v>
      </c>
      <c r="C2177" t="s">
        <v>36</v>
      </c>
      <c r="D2177" t="s">
        <v>4041</v>
      </c>
      <c r="E2177" t="s">
        <v>38</v>
      </c>
      <c r="F2177" t="s">
        <v>4042</v>
      </c>
      <c r="G2177" t="s">
        <v>4042</v>
      </c>
      <c r="H2177" t="s">
        <v>4043</v>
      </c>
      <c r="I2177" t="s">
        <v>4165</v>
      </c>
      <c r="J2177" t="s">
        <v>4045</v>
      </c>
      <c r="K2177" t="s">
        <v>4166</v>
      </c>
      <c r="L2177">
        <v>2023</v>
      </c>
      <c r="M2177">
        <v>9</v>
      </c>
      <c r="N2177">
        <v>11</v>
      </c>
      <c r="O2177" t="s">
        <v>44</v>
      </c>
      <c r="P2177">
        <v>60</v>
      </c>
      <c r="Q2177" t="s">
        <v>45</v>
      </c>
      <c r="S2177" t="s">
        <v>46</v>
      </c>
      <c r="U2177" t="s">
        <v>47</v>
      </c>
      <c r="V2177" t="s">
        <v>48</v>
      </c>
      <c r="W2177" t="s">
        <v>49</v>
      </c>
      <c r="Y2177">
        <v>36</v>
      </c>
      <c r="Z2177" t="s">
        <v>50</v>
      </c>
      <c r="AA2177" t="s">
        <v>53</v>
      </c>
      <c r="AB2177">
        <v>1</v>
      </c>
      <c r="AC2177">
        <v>1</v>
      </c>
      <c r="AD2177" t="s">
        <v>54</v>
      </c>
      <c r="AE2177">
        <v>308</v>
      </c>
      <c r="AF2177">
        <v>379</v>
      </c>
      <c r="AG2177" t="s">
        <v>4126</v>
      </c>
    </row>
    <row r="2178" spans="1:33" x14ac:dyDescent="0.25">
      <c r="A2178">
        <v>975</v>
      </c>
      <c r="B2178" t="s">
        <v>35</v>
      </c>
      <c r="C2178" t="s">
        <v>36</v>
      </c>
      <c r="D2178" t="s">
        <v>4041</v>
      </c>
      <c r="E2178" t="s">
        <v>38</v>
      </c>
      <c r="F2178" t="s">
        <v>4042</v>
      </c>
      <c r="G2178" t="s">
        <v>4042</v>
      </c>
      <c r="H2178" t="s">
        <v>4043</v>
      </c>
      <c r="I2178" t="s">
        <v>4165</v>
      </c>
      <c r="J2178" t="s">
        <v>4045</v>
      </c>
      <c r="K2178" t="s">
        <v>4166</v>
      </c>
      <c r="L2178">
        <v>2023</v>
      </c>
      <c r="M2178">
        <v>9</v>
      </c>
      <c r="N2178">
        <v>11</v>
      </c>
      <c r="O2178" t="s">
        <v>44</v>
      </c>
      <c r="P2178">
        <v>60</v>
      </c>
      <c r="Q2178" t="s">
        <v>45</v>
      </c>
      <c r="S2178" t="s">
        <v>46</v>
      </c>
      <c r="U2178" t="s">
        <v>47</v>
      </c>
      <c r="V2178" t="s">
        <v>48</v>
      </c>
      <c r="W2178" t="s">
        <v>52</v>
      </c>
      <c r="Y2178">
        <v>36</v>
      </c>
      <c r="Z2178" t="s">
        <v>50</v>
      </c>
      <c r="AA2178" t="s">
        <v>53</v>
      </c>
      <c r="AB2178">
        <v>1</v>
      </c>
      <c r="AC2178">
        <v>1</v>
      </c>
      <c r="AD2178" t="s">
        <v>54</v>
      </c>
      <c r="AE2178">
        <v>283</v>
      </c>
      <c r="AF2178">
        <v>380</v>
      </c>
      <c r="AG2178" t="s">
        <v>4167</v>
      </c>
    </row>
    <row r="2179" spans="1:33" x14ac:dyDescent="0.25">
      <c r="A2179">
        <v>975</v>
      </c>
      <c r="B2179" t="s">
        <v>35</v>
      </c>
      <c r="C2179" t="s">
        <v>36</v>
      </c>
      <c r="D2179" t="s">
        <v>4041</v>
      </c>
      <c r="E2179" t="s">
        <v>38</v>
      </c>
      <c r="F2179" t="s">
        <v>4042</v>
      </c>
      <c r="G2179" t="s">
        <v>4042</v>
      </c>
      <c r="H2179" t="s">
        <v>4043</v>
      </c>
      <c r="I2179" t="s">
        <v>4168</v>
      </c>
      <c r="J2179" t="s">
        <v>4045</v>
      </c>
      <c r="K2179" t="s">
        <v>4169</v>
      </c>
      <c r="L2179">
        <v>2023</v>
      </c>
      <c r="M2179">
        <v>9</v>
      </c>
      <c r="N2179">
        <v>11</v>
      </c>
      <c r="O2179" t="s">
        <v>44</v>
      </c>
      <c r="P2179">
        <v>60</v>
      </c>
      <c r="Q2179" t="s">
        <v>45</v>
      </c>
      <c r="S2179" t="s">
        <v>46</v>
      </c>
      <c r="U2179" t="s">
        <v>47</v>
      </c>
      <c r="V2179" t="s">
        <v>48</v>
      </c>
      <c r="W2179" t="s">
        <v>49</v>
      </c>
      <c r="Y2179">
        <v>37</v>
      </c>
      <c r="Z2179" t="s">
        <v>50</v>
      </c>
      <c r="AA2179" t="s">
        <v>53</v>
      </c>
      <c r="AB2179">
        <v>1</v>
      </c>
      <c r="AC2179">
        <v>1</v>
      </c>
      <c r="AD2179" t="s">
        <v>54</v>
      </c>
      <c r="AE2179">
        <v>310</v>
      </c>
      <c r="AF2179">
        <v>382</v>
      </c>
      <c r="AG2179" t="s">
        <v>4170</v>
      </c>
    </row>
    <row r="2180" spans="1:33" x14ac:dyDescent="0.25">
      <c r="A2180">
        <v>975</v>
      </c>
      <c r="B2180" t="s">
        <v>35</v>
      </c>
      <c r="C2180" t="s">
        <v>36</v>
      </c>
      <c r="D2180" t="s">
        <v>4041</v>
      </c>
      <c r="E2180" t="s">
        <v>38</v>
      </c>
      <c r="F2180" t="s">
        <v>4042</v>
      </c>
      <c r="G2180" t="s">
        <v>4042</v>
      </c>
      <c r="H2180" t="s">
        <v>4043</v>
      </c>
      <c r="I2180" t="s">
        <v>4168</v>
      </c>
      <c r="J2180" t="s">
        <v>4045</v>
      </c>
      <c r="K2180" t="s">
        <v>4169</v>
      </c>
      <c r="L2180">
        <v>2023</v>
      </c>
      <c r="M2180">
        <v>9</v>
      </c>
      <c r="N2180">
        <v>11</v>
      </c>
      <c r="O2180" t="s">
        <v>44</v>
      </c>
      <c r="P2180">
        <v>60</v>
      </c>
      <c r="Q2180" t="s">
        <v>45</v>
      </c>
      <c r="S2180" t="s">
        <v>46</v>
      </c>
      <c r="U2180" t="s">
        <v>47</v>
      </c>
      <c r="V2180" t="s">
        <v>48</v>
      </c>
      <c r="W2180" t="s">
        <v>52</v>
      </c>
      <c r="Y2180">
        <v>37</v>
      </c>
      <c r="Z2180" t="s">
        <v>50</v>
      </c>
      <c r="AA2180" t="s">
        <v>53</v>
      </c>
      <c r="AB2180">
        <v>1</v>
      </c>
      <c r="AC2180">
        <v>1</v>
      </c>
      <c r="AD2180" t="s">
        <v>54</v>
      </c>
      <c r="AE2180">
        <v>271</v>
      </c>
      <c r="AF2180">
        <v>380</v>
      </c>
      <c r="AG2180" t="s">
        <v>4171</v>
      </c>
    </row>
    <row r="2181" spans="1:33" x14ac:dyDescent="0.25">
      <c r="A2181">
        <v>975</v>
      </c>
      <c r="B2181" t="s">
        <v>35</v>
      </c>
      <c r="C2181" t="s">
        <v>36</v>
      </c>
      <c r="D2181" t="s">
        <v>4041</v>
      </c>
      <c r="E2181" t="s">
        <v>38</v>
      </c>
      <c r="F2181" t="s">
        <v>4042</v>
      </c>
      <c r="G2181" t="s">
        <v>4042</v>
      </c>
      <c r="H2181" t="s">
        <v>4043</v>
      </c>
      <c r="I2181" t="s">
        <v>4172</v>
      </c>
      <c r="J2181" t="s">
        <v>4045</v>
      </c>
      <c r="K2181" t="s">
        <v>4173</v>
      </c>
      <c r="L2181">
        <v>2023</v>
      </c>
      <c r="M2181">
        <v>9</v>
      </c>
      <c r="N2181">
        <v>11</v>
      </c>
      <c r="O2181" t="s">
        <v>44</v>
      </c>
      <c r="P2181">
        <v>60</v>
      </c>
      <c r="Q2181" t="s">
        <v>45</v>
      </c>
      <c r="S2181" t="s">
        <v>46</v>
      </c>
      <c r="U2181" t="s">
        <v>47</v>
      </c>
      <c r="V2181" t="s">
        <v>48</v>
      </c>
      <c r="W2181" t="s">
        <v>49</v>
      </c>
      <c r="Y2181">
        <v>38</v>
      </c>
      <c r="Z2181" t="s">
        <v>50</v>
      </c>
      <c r="AA2181" t="s">
        <v>53</v>
      </c>
      <c r="AB2181">
        <v>1</v>
      </c>
      <c r="AC2181">
        <v>1</v>
      </c>
      <c r="AD2181" t="s">
        <v>54</v>
      </c>
      <c r="AE2181">
        <v>310</v>
      </c>
      <c r="AF2181">
        <v>380</v>
      </c>
      <c r="AG2181" t="s">
        <v>4091</v>
      </c>
    </row>
    <row r="2182" spans="1:33" x14ac:dyDescent="0.25">
      <c r="A2182">
        <v>975</v>
      </c>
      <c r="B2182" t="s">
        <v>35</v>
      </c>
      <c r="C2182" t="s">
        <v>36</v>
      </c>
      <c r="D2182" t="s">
        <v>4041</v>
      </c>
      <c r="E2182" t="s">
        <v>38</v>
      </c>
      <c r="F2182" t="s">
        <v>4042</v>
      </c>
      <c r="G2182" t="s">
        <v>4042</v>
      </c>
      <c r="H2182" t="s">
        <v>4043</v>
      </c>
      <c r="I2182" t="s">
        <v>4172</v>
      </c>
      <c r="J2182" t="s">
        <v>4045</v>
      </c>
      <c r="K2182" t="s">
        <v>4173</v>
      </c>
      <c r="L2182">
        <v>2023</v>
      </c>
      <c r="M2182">
        <v>9</v>
      </c>
      <c r="N2182">
        <v>11</v>
      </c>
      <c r="O2182" t="s">
        <v>44</v>
      </c>
      <c r="P2182">
        <v>60</v>
      </c>
      <c r="Q2182" t="s">
        <v>45</v>
      </c>
      <c r="S2182" t="s">
        <v>46</v>
      </c>
      <c r="U2182" t="s">
        <v>47</v>
      </c>
      <c r="V2182" t="s">
        <v>48</v>
      </c>
      <c r="W2182" t="s">
        <v>52</v>
      </c>
      <c r="Y2182">
        <v>38</v>
      </c>
      <c r="Z2182" t="s">
        <v>50</v>
      </c>
      <c r="AA2182" t="s">
        <v>53</v>
      </c>
      <c r="AB2182">
        <v>1</v>
      </c>
      <c r="AC2182">
        <v>1</v>
      </c>
      <c r="AD2182" t="s">
        <v>54</v>
      </c>
      <c r="AE2182">
        <v>274</v>
      </c>
      <c r="AF2182">
        <v>379</v>
      </c>
      <c r="AG2182" t="s">
        <v>4174</v>
      </c>
    </row>
    <row r="2183" spans="1:33" x14ac:dyDescent="0.25">
      <c r="A2183">
        <v>975</v>
      </c>
      <c r="B2183" t="s">
        <v>35</v>
      </c>
      <c r="C2183" t="s">
        <v>36</v>
      </c>
      <c r="D2183" t="s">
        <v>4041</v>
      </c>
      <c r="E2183" t="s">
        <v>38</v>
      </c>
      <c r="F2183" t="s">
        <v>4042</v>
      </c>
      <c r="G2183" t="s">
        <v>4042</v>
      </c>
      <c r="H2183" t="s">
        <v>4043</v>
      </c>
      <c r="I2183" t="s">
        <v>4175</v>
      </c>
      <c r="J2183" t="s">
        <v>4045</v>
      </c>
      <c r="K2183" t="s">
        <v>4176</v>
      </c>
      <c r="L2183">
        <v>2023</v>
      </c>
      <c r="M2183">
        <v>9</v>
      </c>
      <c r="N2183">
        <v>11</v>
      </c>
      <c r="O2183" t="s">
        <v>44</v>
      </c>
      <c r="P2183">
        <v>60</v>
      </c>
      <c r="Q2183" t="s">
        <v>45</v>
      </c>
      <c r="S2183" t="s">
        <v>46</v>
      </c>
      <c r="U2183" t="s">
        <v>47</v>
      </c>
      <c r="V2183" t="s">
        <v>48</v>
      </c>
      <c r="W2183" t="s">
        <v>49</v>
      </c>
      <c r="Y2183">
        <v>39</v>
      </c>
      <c r="Z2183" t="s">
        <v>50</v>
      </c>
      <c r="AA2183" t="s">
        <v>53</v>
      </c>
      <c r="AB2183">
        <v>1</v>
      </c>
      <c r="AC2183">
        <v>1</v>
      </c>
      <c r="AD2183" t="s">
        <v>54</v>
      </c>
      <c r="AE2183">
        <v>310</v>
      </c>
      <c r="AF2183">
        <v>378</v>
      </c>
      <c r="AG2183" t="s">
        <v>4087</v>
      </c>
    </row>
    <row r="2184" spans="1:33" x14ac:dyDescent="0.25">
      <c r="A2184">
        <v>975</v>
      </c>
      <c r="B2184" t="s">
        <v>35</v>
      </c>
      <c r="C2184" t="s">
        <v>36</v>
      </c>
      <c r="D2184" t="s">
        <v>4041</v>
      </c>
      <c r="E2184" t="s">
        <v>38</v>
      </c>
      <c r="F2184" t="s">
        <v>4042</v>
      </c>
      <c r="G2184" t="s">
        <v>4042</v>
      </c>
      <c r="H2184" t="s">
        <v>4043</v>
      </c>
      <c r="I2184" t="s">
        <v>4175</v>
      </c>
      <c r="J2184" t="s">
        <v>4045</v>
      </c>
      <c r="K2184" t="s">
        <v>4176</v>
      </c>
      <c r="L2184">
        <v>2023</v>
      </c>
      <c r="M2184">
        <v>9</v>
      </c>
      <c r="N2184">
        <v>11</v>
      </c>
      <c r="O2184" t="s">
        <v>44</v>
      </c>
      <c r="P2184">
        <v>60</v>
      </c>
      <c r="Q2184" t="s">
        <v>45</v>
      </c>
      <c r="S2184" t="s">
        <v>46</v>
      </c>
      <c r="U2184" t="s">
        <v>47</v>
      </c>
      <c r="V2184" t="s">
        <v>48</v>
      </c>
      <c r="W2184" t="s">
        <v>52</v>
      </c>
      <c r="Y2184">
        <v>39</v>
      </c>
      <c r="Z2184" t="s">
        <v>50</v>
      </c>
      <c r="AA2184" t="s">
        <v>53</v>
      </c>
      <c r="AB2184">
        <v>1</v>
      </c>
      <c r="AC2184">
        <v>1</v>
      </c>
      <c r="AD2184" t="s">
        <v>54</v>
      </c>
      <c r="AE2184">
        <v>284</v>
      </c>
      <c r="AF2184">
        <v>378</v>
      </c>
      <c r="AG2184" t="s">
        <v>4177</v>
      </c>
    </row>
    <row r="2185" spans="1:33" x14ac:dyDescent="0.25">
      <c r="A2185">
        <v>975</v>
      </c>
      <c r="B2185" t="s">
        <v>35</v>
      </c>
      <c r="C2185" t="s">
        <v>36</v>
      </c>
      <c r="D2185" t="s">
        <v>4041</v>
      </c>
      <c r="E2185" t="s">
        <v>38</v>
      </c>
      <c r="F2185" t="s">
        <v>4042</v>
      </c>
      <c r="G2185" t="s">
        <v>4042</v>
      </c>
      <c r="H2185" t="s">
        <v>4043</v>
      </c>
      <c r="I2185" t="s">
        <v>4178</v>
      </c>
      <c r="J2185" t="s">
        <v>4045</v>
      </c>
      <c r="K2185" t="s">
        <v>4179</v>
      </c>
      <c r="L2185">
        <v>2023</v>
      </c>
      <c r="M2185">
        <v>9</v>
      </c>
      <c r="N2185">
        <v>12</v>
      </c>
      <c r="O2185" t="s">
        <v>44</v>
      </c>
      <c r="P2185">
        <v>60</v>
      </c>
      <c r="Q2185" t="s">
        <v>45</v>
      </c>
      <c r="S2185" t="s">
        <v>46</v>
      </c>
      <c r="U2185" t="s">
        <v>47</v>
      </c>
      <c r="V2185" t="s">
        <v>48</v>
      </c>
      <c r="W2185" t="s">
        <v>49</v>
      </c>
      <c r="Y2185">
        <v>40</v>
      </c>
      <c r="Z2185" t="s">
        <v>50</v>
      </c>
      <c r="AA2185" t="s">
        <v>53</v>
      </c>
      <c r="AB2185">
        <v>1</v>
      </c>
      <c r="AC2185">
        <v>1</v>
      </c>
      <c r="AD2185" t="s">
        <v>54</v>
      </c>
      <c r="AE2185">
        <v>312</v>
      </c>
      <c r="AF2185">
        <v>379</v>
      </c>
      <c r="AG2185" t="s">
        <v>4116</v>
      </c>
    </row>
    <row r="2186" spans="1:33" x14ac:dyDescent="0.25">
      <c r="A2186">
        <v>975</v>
      </c>
      <c r="B2186" t="s">
        <v>35</v>
      </c>
      <c r="C2186" t="s">
        <v>36</v>
      </c>
      <c r="D2186" t="s">
        <v>4041</v>
      </c>
      <c r="E2186" t="s">
        <v>38</v>
      </c>
      <c r="F2186" t="s">
        <v>4042</v>
      </c>
      <c r="G2186" t="s">
        <v>4042</v>
      </c>
      <c r="H2186" t="s">
        <v>4043</v>
      </c>
      <c r="I2186" t="s">
        <v>4178</v>
      </c>
      <c r="J2186" t="s">
        <v>4045</v>
      </c>
      <c r="K2186" t="s">
        <v>4179</v>
      </c>
      <c r="L2186">
        <v>2023</v>
      </c>
      <c r="M2186">
        <v>9</v>
      </c>
      <c r="N2186">
        <v>12</v>
      </c>
      <c r="O2186" t="s">
        <v>44</v>
      </c>
      <c r="P2186">
        <v>60</v>
      </c>
      <c r="Q2186" t="s">
        <v>45</v>
      </c>
      <c r="S2186" t="s">
        <v>46</v>
      </c>
      <c r="U2186" t="s">
        <v>47</v>
      </c>
      <c r="V2186" t="s">
        <v>48</v>
      </c>
      <c r="W2186" t="s">
        <v>52</v>
      </c>
      <c r="Y2186">
        <v>40</v>
      </c>
      <c r="Z2186" t="s">
        <v>50</v>
      </c>
      <c r="AA2186" t="s">
        <v>53</v>
      </c>
      <c r="AB2186">
        <v>1</v>
      </c>
      <c r="AC2186">
        <v>1</v>
      </c>
      <c r="AD2186" t="s">
        <v>54</v>
      </c>
      <c r="AE2186">
        <v>280</v>
      </c>
      <c r="AF2186">
        <v>378</v>
      </c>
      <c r="AG2186" t="s">
        <v>4180</v>
      </c>
    </row>
    <row r="2187" spans="1:33" x14ac:dyDescent="0.25">
      <c r="A2187">
        <v>975</v>
      </c>
      <c r="B2187" t="s">
        <v>35</v>
      </c>
      <c r="C2187" t="s">
        <v>36</v>
      </c>
      <c r="D2187" t="s">
        <v>4041</v>
      </c>
      <c r="E2187" t="s">
        <v>38</v>
      </c>
      <c r="F2187" t="s">
        <v>4042</v>
      </c>
      <c r="G2187" t="s">
        <v>4042</v>
      </c>
      <c r="H2187" t="s">
        <v>4043</v>
      </c>
      <c r="I2187" t="s">
        <v>4181</v>
      </c>
      <c r="J2187" t="s">
        <v>4045</v>
      </c>
      <c r="K2187" t="s">
        <v>4182</v>
      </c>
      <c r="L2187">
        <v>2023</v>
      </c>
      <c r="M2187">
        <v>9</v>
      </c>
      <c r="N2187">
        <v>12</v>
      </c>
      <c r="O2187" t="s">
        <v>44</v>
      </c>
      <c r="P2187">
        <v>60</v>
      </c>
      <c r="Q2187" t="s">
        <v>45</v>
      </c>
      <c r="S2187" t="s">
        <v>46</v>
      </c>
      <c r="U2187" t="s">
        <v>47</v>
      </c>
      <c r="V2187" t="s">
        <v>48</v>
      </c>
      <c r="W2187" t="s">
        <v>49</v>
      </c>
      <c r="Y2187">
        <v>41</v>
      </c>
      <c r="Z2187" t="s">
        <v>50</v>
      </c>
      <c r="AA2187" t="s">
        <v>53</v>
      </c>
      <c r="AB2187">
        <v>1</v>
      </c>
      <c r="AC2187">
        <v>1</v>
      </c>
      <c r="AD2187" t="s">
        <v>54</v>
      </c>
      <c r="AE2187">
        <v>309</v>
      </c>
      <c r="AF2187">
        <v>380</v>
      </c>
      <c r="AG2187" t="s">
        <v>4057</v>
      </c>
    </row>
    <row r="2188" spans="1:33" x14ac:dyDescent="0.25">
      <c r="A2188">
        <v>975</v>
      </c>
      <c r="B2188" t="s">
        <v>35</v>
      </c>
      <c r="C2188" t="s">
        <v>36</v>
      </c>
      <c r="D2188" t="s">
        <v>4041</v>
      </c>
      <c r="E2188" t="s">
        <v>38</v>
      </c>
      <c r="F2188" t="s">
        <v>4042</v>
      </c>
      <c r="G2188" t="s">
        <v>4042</v>
      </c>
      <c r="H2188" t="s">
        <v>4043</v>
      </c>
      <c r="I2188" t="s">
        <v>4181</v>
      </c>
      <c r="J2188" t="s">
        <v>4045</v>
      </c>
      <c r="K2188" t="s">
        <v>4182</v>
      </c>
      <c r="L2188">
        <v>2023</v>
      </c>
      <c r="M2188">
        <v>9</v>
      </c>
      <c r="N2188">
        <v>12</v>
      </c>
      <c r="O2188" t="s">
        <v>44</v>
      </c>
      <c r="P2188">
        <v>60</v>
      </c>
      <c r="Q2188" t="s">
        <v>45</v>
      </c>
      <c r="S2188" t="s">
        <v>46</v>
      </c>
      <c r="U2188" t="s">
        <v>47</v>
      </c>
      <c r="V2188" t="s">
        <v>48</v>
      </c>
      <c r="W2188" t="s">
        <v>52</v>
      </c>
      <c r="Y2188">
        <v>41</v>
      </c>
      <c r="Z2188" t="s">
        <v>50</v>
      </c>
      <c r="AA2188" t="s">
        <v>53</v>
      </c>
      <c r="AB2188">
        <v>1</v>
      </c>
      <c r="AC2188">
        <v>1</v>
      </c>
      <c r="AD2188" t="s">
        <v>54</v>
      </c>
      <c r="AE2188">
        <v>279</v>
      </c>
      <c r="AF2188">
        <v>382</v>
      </c>
      <c r="AG2188" t="s">
        <v>4183</v>
      </c>
    </row>
    <row r="2189" spans="1:33" x14ac:dyDescent="0.25">
      <c r="A2189">
        <v>975</v>
      </c>
      <c r="B2189" t="s">
        <v>35</v>
      </c>
      <c r="C2189" t="s">
        <v>36</v>
      </c>
      <c r="D2189" t="s">
        <v>4041</v>
      </c>
      <c r="E2189" t="s">
        <v>38</v>
      </c>
      <c r="F2189" t="s">
        <v>4042</v>
      </c>
      <c r="G2189" t="s">
        <v>4042</v>
      </c>
      <c r="H2189" t="s">
        <v>4043</v>
      </c>
      <c r="I2189" t="s">
        <v>4184</v>
      </c>
      <c r="J2189" t="s">
        <v>4045</v>
      </c>
      <c r="K2189" t="s">
        <v>4185</v>
      </c>
      <c r="L2189">
        <v>2023</v>
      </c>
      <c r="M2189">
        <v>9</v>
      </c>
      <c r="N2189">
        <v>12</v>
      </c>
      <c r="O2189" t="s">
        <v>44</v>
      </c>
      <c r="P2189">
        <v>60</v>
      </c>
      <c r="Q2189" t="s">
        <v>45</v>
      </c>
      <c r="S2189" t="s">
        <v>46</v>
      </c>
      <c r="U2189" t="s">
        <v>47</v>
      </c>
      <c r="V2189" t="s">
        <v>48</v>
      </c>
      <c r="W2189" t="s">
        <v>49</v>
      </c>
      <c r="Y2189">
        <v>42</v>
      </c>
      <c r="Z2189" t="s">
        <v>50</v>
      </c>
      <c r="AA2189" t="s">
        <v>53</v>
      </c>
      <c r="AB2189">
        <v>1</v>
      </c>
      <c r="AC2189">
        <v>1</v>
      </c>
      <c r="AD2189" t="s">
        <v>54</v>
      </c>
      <c r="AE2189">
        <v>311</v>
      </c>
      <c r="AF2189">
        <v>375</v>
      </c>
      <c r="AG2189" t="s">
        <v>3194</v>
      </c>
    </row>
    <row r="2190" spans="1:33" x14ac:dyDescent="0.25">
      <c r="A2190">
        <v>975</v>
      </c>
      <c r="B2190" t="s">
        <v>35</v>
      </c>
      <c r="C2190" t="s">
        <v>36</v>
      </c>
      <c r="D2190" t="s">
        <v>4041</v>
      </c>
      <c r="E2190" t="s">
        <v>38</v>
      </c>
      <c r="F2190" t="s">
        <v>4042</v>
      </c>
      <c r="G2190" t="s">
        <v>4042</v>
      </c>
      <c r="H2190" t="s">
        <v>4043</v>
      </c>
      <c r="I2190" t="s">
        <v>4184</v>
      </c>
      <c r="J2190" t="s">
        <v>4045</v>
      </c>
      <c r="K2190" t="s">
        <v>4185</v>
      </c>
      <c r="L2190">
        <v>2023</v>
      </c>
      <c r="M2190">
        <v>9</v>
      </c>
      <c r="N2190">
        <v>12</v>
      </c>
      <c r="O2190" t="s">
        <v>44</v>
      </c>
      <c r="P2190">
        <v>60</v>
      </c>
      <c r="Q2190" t="s">
        <v>45</v>
      </c>
      <c r="S2190" t="s">
        <v>46</v>
      </c>
      <c r="U2190" t="s">
        <v>47</v>
      </c>
      <c r="V2190" t="s">
        <v>48</v>
      </c>
      <c r="W2190" t="s">
        <v>52</v>
      </c>
      <c r="Y2190">
        <v>42</v>
      </c>
      <c r="Z2190" t="s">
        <v>50</v>
      </c>
      <c r="AA2190" t="s">
        <v>53</v>
      </c>
      <c r="AB2190">
        <v>1</v>
      </c>
      <c r="AC2190">
        <v>1</v>
      </c>
      <c r="AD2190" t="s">
        <v>54</v>
      </c>
      <c r="AE2190">
        <v>285</v>
      </c>
      <c r="AF2190">
        <v>377</v>
      </c>
      <c r="AG2190" t="s">
        <v>4186</v>
      </c>
    </row>
    <row r="2191" spans="1:33" x14ac:dyDescent="0.25">
      <c r="A2191">
        <v>975</v>
      </c>
      <c r="B2191" t="s">
        <v>35</v>
      </c>
      <c r="C2191" t="s">
        <v>36</v>
      </c>
      <c r="D2191" t="s">
        <v>4041</v>
      </c>
      <c r="E2191" t="s">
        <v>38</v>
      </c>
      <c r="F2191" t="s">
        <v>4042</v>
      </c>
      <c r="G2191" t="s">
        <v>4042</v>
      </c>
      <c r="H2191" t="s">
        <v>4043</v>
      </c>
      <c r="I2191" t="s">
        <v>4187</v>
      </c>
      <c r="J2191" t="s">
        <v>4045</v>
      </c>
      <c r="K2191" t="s">
        <v>4188</v>
      </c>
      <c r="L2191">
        <v>2023</v>
      </c>
      <c r="M2191">
        <v>9</v>
      </c>
      <c r="N2191">
        <v>12</v>
      </c>
      <c r="O2191" t="s">
        <v>44</v>
      </c>
      <c r="P2191">
        <v>60</v>
      </c>
      <c r="Q2191" t="s">
        <v>45</v>
      </c>
      <c r="S2191" t="s">
        <v>46</v>
      </c>
      <c r="U2191" t="s">
        <v>47</v>
      </c>
      <c r="V2191" t="s">
        <v>48</v>
      </c>
      <c r="W2191" t="s">
        <v>49</v>
      </c>
      <c r="Y2191">
        <v>43</v>
      </c>
      <c r="Z2191" t="s">
        <v>50</v>
      </c>
      <c r="AA2191" t="s">
        <v>53</v>
      </c>
      <c r="AB2191">
        <v>1</v>
      </c>
      <c r="AC2191">
        <v>1</v>
      </c>
      <c r="AD2191" t="s">
        <v>54</v>
      </c>
      <c r="AE2191">
        <v>311</v>
      </c>
      <c r="AF2191">
        <v>378</v>
      </c>
      <c r="AG2191" t="s">
        <v>3247</v>
      </c>
    </row>
    <row r="2192" spans="1:33" x14ac:dyDescent="0.25">
      <c r="A2192">
        <v>975</v>
      </c>
      <c r="B2192" t="s">
        <v>35</v>
      </c>
      <c r="C2192" t="s">
        <v>36</v>
      </c>
      <c r="D2192" t="s">
        <v>4041</v>
      </c>
      <c r="E2192" t="s">
        <v>38</v>
      </c>
      <c r="F2192" t="s">
        <v>4042</v>
      </c>
      <c r="G2192" t="s">
        <v>4042</v>
      </c>
      <c r="H2192" t="s">
        <v>4043</v>
      </c>
      <c r="I2192" t="s">
        <v>4187</v>
      </c>
      <c r="J2192" t="s">
        <v>4045</v>
      </c>
      <c r="K2192" t="s">
        <v>4188</v>
      </c>
      <c r="L2192">
        <v>2023</v>
      </c>
      <c r="M2192">
        <v>9</v>
      </c>
      <c r="N2192">
        <v>12</v>
      </c>
      <c r="O2192" t="s">
        <v>44</v>
      </c>
      <c r="P2192">
        <v>60</v>
      </c>
      <c r="Q2192" t="s">
        <v>45</v>
      </c>
      <c r="S2192" t="s">
        <v>46</v>
      </c>
      <c r="U2192" t="s">
        <v>47</v>
      </c>
      <c r="V2192" t="s">
        <v>48</v>
      </c>
      <c r="W2192" t="s">
        <v>52</v>
      </c>
      <c r="Y2192">
        <v>43</v>
      </c>
      <c r="Z2192" t="s">
        <v>50</v>
      </c>
      <c r="AA2192" t="s">
        <v>53</v>
      </c>
      <c r="AB2192">
        <v>1</v>
      </c>
      <c r="AC2192">
        <v>1</v>
      </c>
      <c r="AD2192" t="s">
        <v>54</v>
      </c>
      <c r="AE2192">
        <v>281</v>
      </c>
      <c r="AF2192">
        <v>378</v>
      </c>
      <c r="AG2192" t="s">
        <v>4189</v>
      </c>
    </row>
    <row r="2193" spans="1:33" x14ac:dyDescent="0.25">
      <c r="A2193">
        <v>975</v>
      </c>
      <c r="B2193" t="s">
        <v>35</v>
      </c>
      <c r="C2193" t="s">
        <v>36</v>
      </c>
      <c r="D2193" t="s">
        <v>4041</v>
      </c>
      <c r="E2193" t="s">
        <v>38</v>
      </c>
      <c r="F2193" t="s">
        <v>4042</v>
      </c>
      <c r="G2193" t="s">
        <v>4042</v>
      </c>
      <c r="H2193" t="s">
        <v>4043</v>
      </c>
      <c r="I2193" t="s">
        <v>4190</v>
      </c>
      <c r="J2193" t="s">
        <v>4045</v>
      </c>
      <c r="K2193" t="s">
        <v>4191</v>
      </c>
      <c r="L2193">
        <v>2023</v>
      </c>
      <c r="M2193">
        <v>9</v>
      </c>
      <c r="N2193">
        <v>12</v>
      </c>
      <c r="O2193" t="s">
        <v>44</v>
      </c>
      <c r="P2193">
        <v>60</v>
      </c>
      <c r="Q2193" t="s">
        <v>45</v>
      </c>
      <c r="S2193" t="s">
        <v>46</v>
      </c>
      <c r="U2193" t="s">
        <v>47</v>
      </c>
      <c r="V2193" t="s">
        <v>48</v>
      </c>
      <c r="W2193" t="s">
        <v>49</v>
      </c>
      <c r="Y2193">
        <v>44</v>
      </c>
      <c r="Z2193" t="s">
        <v>50</v>
      </c>
      <c r="AA2193" t="s">
        <v>53</v>
      </c>
      <c r="AB2193">
        <v>1</v>
      </c>
      <c r="AC2193">
        <v>1</v>
      </c>
      <c r="AD2193" t="s">
        <v>54</v>
      </c>
      <c r="AE2193">
        <v>313</v>
      </c>
      <c r="AF2193">
        <v>379</v>
      </c>
      <c r="AG2193" t="s">
        <v>4192</v>
      </c>
    </row>
    <row r="2194" spans="1:33" x14ac:dyDescent="0.25">
      <c r="A2194">
        <v>975</v>
      </c>
      <c r="B2194" t="s">
        <v>35</v>
      </c>
      <c r="C2194" t="s">
        <v>36</v>
      </c>
      <c r="D2194" t="s">
        <v>4041</v>
      </c>
      <c r="E2194" t="s">
        <v>38</v>
      </c>
      <c r="F2194" t="s">
        <v>4042</v>
      </c>
      <c r="G2194" t="s">
        <v>4042</v>
      </c>
      <c r="H2194" t="s">
        <v>4043</v>
      </c>
      <c r="I2194" t="s">
        <v>4190</v>
      </c>
      <c r="J2194" t="s">
        <v>4045</v>
      </c>
      <c r="K2194" t="s">
        <v>4191</v>
      </c>
      <c r="L2194">
        <v>2023</v>
      </c>
      <c r="M2194">
        <v>9</v>
      </c>
      <c r="N2194">
        <v>12</v>
      </c>
      <c r="O2194" t="s">
        <v>44</v>
      </c>
      <c r="P2194">
        <v>60</v>
      </c>
      <c r="Q2194" t="s">
        <v>45</v>
      </c>
      <c r="S2194" t="s">
        <v>46</v>
      </c>
      <c r="U2194" t="s">
        <v>47</v>
      </c>
      <c r="V2194" t="s">
        <v>48</v>
      </c>
      <c r="W2194" t="s">
        <v>52</v>
      </c>
      <c r="Y2194">
        <v>44</v>
      </c>
      <c r="Z2194" t="s">
        <v>50</v>
      </c>
      <c r="AA2194" t="s">
        <v>53</v>
      </c>
      <c r="AB2194">
        <v>1</v>
      </c>
      <c r="AC2194">
        <v>1</v>
      </c>
      <c r="AD2194" t="s">
        <v>54</v>
      </c>
      <c r="AE2194">
        <v>276</v>
      </c>
      <c r="AF2194">
        <v>383</v>
      </c>
      <c r="AG2194" t="s">
        <v>4193</v>
      </c>
    </row>
    <row r="2195" spans="1:33" x14ac:dyDescent="0.25">
      <c r="A2195">
        <v>975</v>
      </c>
      <c r="B2195" t="s">
        <v>35</v>
      </c>
      <c r="C2195" t="s">
        <v>36</v>
      </c>
      <c r="D2195" t="s">
        <v>4041</v>
      </c>
      <c r="E2195" t="s">
        <v>38</v>
      </c>
      <c r="F2195" t="s">
        <v>4042</v>
      </c>
      <c r="G2195" t="s">
        <v>4042</v>
      </c>
      <c r="H2195" t="s">
        <v>4043</v>
      </c>
      <c r="I2195" t="s">
        <v>4194</v>
      </c>
      <c r="J2195" t="s">
        <v>4045</v>
      </c>
      <c r="K2195" t="s">
        <v>4195</v>
      </c>
      <c r="L2195">
        <v>2023</v>
      </c>
      <c r="M2195">
        <v>9</v>
      </c>
      <c r="N2195">
        <v>12</v>
      </c>
      <c r="O2195" t="s">
        <v>44</v>
      </c>
      <c r="P2195">
        <v>60</v>
      </c>
      <c r="Q2195" t="s">
        <v>45</v>
      </c>
      <c r="S2195" t="s">
        <v>46</v>
      </c>
      <c r="U2195" t="s">
        <v>47</v>
      </c>
      <c r="V2195" t="s">
        <v>48</v>
      </c>
      <c r="W2195" t="s">
        <v>49</v>
      </c>
      <c r="Y2195">
        <v>45</v>
      </c>
      <c r="Z2195" t="s">
        <v>50</v>
      </c>
      <c r="AA2195" t="s">
        <v>53</v>
      </c>
      <c r="AB2195">
        <v>1</v>
      </c>
      <c r="AC2195">
        <v>1</v>
      </c>
      <c r="AD2195" t="s">
        <v>54</v>
      </c>
      <c r="AE2195">
        <v>311</v>
      </c>
      <c r="AF2195">
        <v>379</v>
      </c>
      <c r="AG2195" t="s">
        <v>3768</v>
      </c>
    </row>
    <row r="2196" spans="1:33" x14ac:dyDescent="0.25">
      <c r="A2196">
        <v>975</v>
      </c>
      <c r="B2196" t="s">
        <v>35</v>
      </c>
      <c r="C2196" t="s">
        <v>36</v>
      </c>
      <c r="D2196" t="s">
        <v>4041</v>
      </c>
      <c r="E2196" t="s">
        <v>38</v>
      </c>
      <c r="F2196" t="s">
        <v>4042</v>
      </c>
      <c r="G2196" t="s">
        <v>4042</v>
      </c>
      <c r="H2196" t="s">
        <v>4043</v>
      </c>
      <c r="I2196" t="s">
        <v>4194</v>
      </c>
      <c r="J2196" t="s">
        <v>4045</v>
      </c>
      <c r="K2196" t="s">
        <v>4195</v>
      </c>
      <c r="L2196">
        <v>2023</v>
      </c>
      <c r="M2196">
        <v>9</v>
      </c>
      <c r="N2196">
        <v>12</v>
      </c>
      <c r="O2196" t="s">
        <v>44</v>
      </c>
      <c r="P2196">
        <v>60</v>
      </c>
      <c r="Q2196" t="s">
        <v>45</v>
      </c>
      <c r="S2196" t="s">
        <v>46</v>
      </c>
      <c r="U2196" t="s">
        <v>47</v>
      </c>
      <c r="V2196" t="s">
        <v>48</v>
      </c>
      <c r="W2196" t="s">
        <v>52</v>
      </c>
      <c r="Y2196">
        <v>45</v>
      </c>
      <c r="Z2196" t="s">
        <v>50</v>
      </c>
      <c r="AA2196" t="s">
        <v>117</v>
      </c>
      <c r="AB2196">
        <v>1</v>
      </c>
      <c r="AC2196">
        <v>1</v>
      </c>
      <c r="AD2196" t="s">
        <v>54</v>
      </c>
      <c r="AE2196">
        <v>275</v>
      </c>
      <c r="AF2196">
        <v>378</v>
      </c>
      <c r="AG2196" t="s">
        <v>4196</v>
      </c>
    </row>
    <row r="2197" spans="1:33" x14ac:dyDescent="0.25">
      <c r="A2197">
        <v>975</v>
      </c>
      <c r="B2197" t="s">
        <v>35</v>
      </c>
      <c r="C2197" t="s">
        <v>36</v>
      </c>
      <c r="D2197" t="s">
        <v>4041</v>
      </c>
      <c r="E2197" t="s">
        <v>38</v>
      </c>
      <c r="F2197" t="s">
        <v>4042</v>
      </c>
      <c r="G2197" t="s">
        <v>4042</v>
      </c>
      <c r="H2197" t="s">
        <v>4043</v>
      </c>
      <c r="I2197" t="s">
        <v>4197</v>
      </c>
      <c r="J2197" t="s">
        <v>4045</v>
      </c>
      <c r="K2197" t="s">
        <v>4198</v>
      </c>
      <c r="L2197">
        <v>2023</v>
      </c>
      <c r="M2197">
        <v>9</v>
      </c>
      <c r="N2197">
        <v>12</v>
      </c>
      <c r="O2197" t="s">
        <v>44</v>
      </c>
      <c r="P2197">
        <v>60</v>
      </c>
      <c r="Q2197" t="s">
        <v>45</v>
      </c>
      <c r="S2197" t="s">
        <v>46</v>
      </c>
      <c r="U2197" t="s">
        <v>47</v>
      </c>
      <c r="V2197" t="s">
        <v>48</v>
      </c>
      <c r="W2197" t="s">
        <v>49</v>
      </c>
      <c r="Y2197">
        <v>46</v>
      </c>
      <c r="Z2197" t="s">
        <v>50</v>
      </c>
      <c r="AA2197" t="s">
        <v>53</v>
      </c>
      <c r="AB2197">
        <v>1</v>
      </c>
      <c r="AC2197">
        <v>1</v>
      </c>
      <c r="AD2197" t="s">
        <v>54</v>
      </c>
      <c r="AE2197">
        <v>312</v>
      </c>
      <c r="AF2197">
        <v>379</v>
      </c>
      <c r="AG2197" t="s">
        <v>4116</v>
      </c>
    </row>
    <row r="2198" spans="1:33" x14ac:dyDescent="0.25">
      <c r="A2198">
        <v>975</v>
      </c>
      <c r="B2198" t="s">
        <v>35</v>
      </c>
      <c r="C2198" t="s">
        <v>36</v>
      </c>
      <c r="D2198" t="s">
        <v>4041</v>
      </c>
      <c r="E2198" t="s">
        <v>38</v>
      </c>
      <c r="F2198" t="s">
        <v>4042</v>
      </c>
      <c r="G2198" t="s">
        <v>4042</v>
      </c>
      <c r="H2198" t="s">
        <v>4043</v>
      </c>
      <c r="I2198" t="s">
        <v>4197</v>
      </c>
      <c r="J2198" t="s">
        <v>4045</v>
      </c>
      <c r="K2198" t="s">
        <v>4198</v>
      </c>
      <c r="L2198">
        <v>2023</v>
      </c>
      <c r="M2198">
        <v>9</v>
      </c>
      <c r="N2198">
        <v>12</v>
      </c>
      <c r="O2198" t="s">
        <v>44</v>
      </c>
      <c r="P2198">
        <v>60</v>
      </c>
      <c r="Q2198" t="s">
        <v>45</v>
      </c>
      <c r="S2198" t="s">
        <v>46</v>
      </c>
      <c r="U2198" t="s">
        <v>47</v>
      </c>
      <c r="V2198" t="s">
        <v>48</v>
      </c>
      <c r="W2198" t="s">
        <v>52</v>
      </c>
      <c r="Y2198">
        <v>46</v>
      </c>
      <c r="Z2198" t="s">
        <v>50</v>
      </c>
      <c r="AA2198" t="s">
        <v>53</v>
      </c>
      <c r="AB2198">
        <v>1</v>
      </c>
      <c r="AC2198">
        <v>1</v>
      </c>
      <c r="AD2198" t="s">
        <v>54</v>
      </c>
      <c r="AE2198">
        <v>283</v>
      </c>
      <c r="AF2198">
        <v>382</v>
      </c>
      <c r="AG2198" t="s">
        <v>4199</v>
      </c>
    </row>
    <row r="2199" spans="1:33" x14ac:dyDescent="0.25">
      <c r="A2199">
        <v>975</v>
      </c>
      <c r="B2199" t="s">
        <v>35</v>
      </c>
      <c r="C2199" t="s">
        <v>36</v>
      </c>
      <c r="D2199" t="s">
        <v>4041</v>
      </c>
      <c r="E2199" t="s">
        <v>38</v>
      </c>
      <c r="F2199" t="s">
        <v>4042</v>
      </c>
      <c r="G2199" t="s">
        <v>4042</v>
      </c>
      <c r="H2199" t="s">
        <v>4043</v>
      </c>
      <c r="I2199" t="s">
        <v>4200</v>
      </c>
      <c r="J2199" t="s">
        <v>4045</v>
      </c>
      <c r="K2199" t="s">
        <v>4201</v>
      </c>
      <c r="L2199">
        <v>2023</v>
      </c>
      <c r="M2199">
        <v>9</v>
      </c>
      <c r="N2199">
        <v>12</v>
      </c>
      <c r="O2199" t="s">
        <v>44</v>
      </c>
      <c r="P2199">
        <v>60</v>
      </c>
      <c r="Q2199" t="s">
        <v>45</v>
      </c>
      <c r="S2199" t="s">
        <v>46</v>
      </c>
      <c r="U2199" t="s">
        <v>47</v>
      </c>
      <c r="V2199" t="s">
        <v>48</v>
      </c>
      <c r="W2199" t="s">
        <v>49</v>
      </c>
      <c r="Y2199">
        <v>47</v>
      </c>
      <c r="Z2199" t="s">
        <v>50</v>
      </c>
      <c r="AA2199" t="s">
        <v>53</v>
      </c>
      <c r="AB2199">
        <v>1</v>
      </c>
      <c r="AC2199">
        <v>1</v>
      </c>
      <c r="AD2199" t="s">
        <v>54</v>
      </c>
      <c r="AE2199">
        <v>308</v>
      </c>
      <c r="AF2199">
        <v>378</v>
      </c>
      <c r="AG2199" t="s">
        <v>4163</v>
      </c>
    </row>
    <row r="2200" spans="1:33" x14ac:dyDescent="0.25">
      <c r="A2200">
        <v>975</v>
      </c>
      <c r="B2200" t="s">
        <v>35</v>
      </c>
      <c r="C2200" t="s">
        <v>36</v>
      </c>
      <c r="D2200" t="s">
        <v>4041</v>
      </c>
      <c r="E2200" t="s">
        <v>38</v>
      </c>
      <c r="F2200" t="s">
        <v>4042</v>
      </c>
      <c r="G2200" t="s">
        <v>4042</v>
      </c>
      <c r="H2200" t="s">
        <v>4043</v>
      </c>
      <c r="I2200" t="s">
        <v>4200</v>
      </c>
      <c r="J2200" t="s">
        <v>4045</v>
      </c>
      <c r="K2200" t="s">
        <v>4201</v>
      </c>
      <c r="L2200">
        <v>2023</v>
      </c>
      <c r="M2200">
        <v>9</v>
      </c>
      <c r="N2200">
        <v>12</v>
      </c>
      <c r="O2200" t="s">
        <v>44</v>
      </c>
      <c r="P2200">
        <v>60</v>
      </c>
      <c r="Q2200" t="s">
        <v>45</v>
      </c>
      <c r="S2200" t="s">
        <v>46</v>
      </c>
      <c r="U2200" t="s">
        <v>47</v>
      </c>
      <c r="V2200" t="s">
        <v>48</v>
      </c>
      <c r="W2200" t="s">
        <v>52</v>
      </c>
      <c r="Y2200">
        <v>47</v>
      </c>
      <c r="Z2200" t="s">
        <v>50</v>
      </c>
      <c r="AA2200" t="s">
        <v>53</v>
      </c>
      <c r="AB2200">
        <v>1</v>
      </c>
      <c r="AC2200">
        <v>1</v>
      </c>
      <c r="AD2200" t="s">
        <v>54</v>
      </c>
      <c r="AE2200">
        <v>283</v>
      </c>
      <c r="AF2200">
        <v>382</v>
      </c>
      <c r="AG2200" t="s">
        <v>4199</v>
      </c>
    </row>
    <row r="2201" spans="1:33" x14ac:dyDescent="0.25">
      <c r="A2201">
        <v>975</v>
      </c>
      <c r="B2201" t="s">
        <v>35</v>
      </c>
      <c r="C2201" t="s">
        <v>36</v>
      </c>
      <c r="D2201" t="s">
        <v>4041</v>
      </c>
      <c r="E2201" t="s">
        <v>38</v>
      </c>
      <c r="F2201" t="s">
        <v>4042</v>
      </c>
      <c r="G2201" t="s">
        <v>4042</v>
      </c>
      <c r="H2201" t="s">
        <v>4043</v>
      </c>
      <c r="I2201" t="s">
        <v>4202</v>
      </c>
      <c r="J2201" t="s">
        <v>4045</v>
      </c>
      <c r="K2201" t="s">
        <v>4203</v>
      </c>
      <c r="L2201">
        <v>2023</v>
      </c>
      <c r="M2201">
        <v>9</v>
      </c>
      <c r="N2201">
        <v>12</v>
      </c>
      <c r="O2201" t="s">
        <v>44</v>
      </c>
      <c r="P2201">
        <v>60</v>
      </c>
      <c r="Q2201" t="s">
        <v>45</v>
      </c>
      <c r="S2201" t="s">
        <v>46</v>
      </c>
      <c r="U2201" t="s">
        <v>47</v>
      </c>
      <c r="V2201" t="s">
        <v>48</v>
      </c>
      <c r="W2201" t="s">
        <v>49</v>
      </c>
      <c r="Y2201">
        <v>48</v>
      </c>
      <c r="Z2201" t="s">
        <v>50</v>
      </c>
      <c r="AA2201" t="s">
        <v>53</v>
      </c>
      <c r="AB2201">
        <v>1</v>
      </c>
      <c r="AC2201">
        <v>1</v>
      </c>
      <c r="AD2201" t="s">
        <v>54</v>
      </c>
      <c r="AE2201">
        <v>312</v>
      </c>
      <c r="AF2201">
        <v>377</v>
      </c>
      <c r="AG2201" t="s">
        <v>1291</v>
      </c>
    </row>
    <row r="2202" spans="1:33" x14ac:dyDescent="0.25">
      <c r="A2202">
        <v>975</v>
      </c>
      <c r="B2202" t="s">
        <v>35</v>
      </c>
      <c r="C2202" t="s">
        <v>36</v>
      </c>
      <c r="D2202" t="s">
        <v>4041</v>
      </c>
      <c r="E2202" t="s">
        <v>38</v>
      </c>
      <c r="F2202" t="s">
        <v>4042</v>
      </c>
      <c r="G2202" t="s">
        <v>4042</v>
      </c>
      <c r="H2202" t="s">
        <v>4043</v>
      </c>
      <c r="I2202" t="s">
        <v>4202</v>
      </c>
      <c r="J2202" t="s">
        <v>4045</v>
      </c>
      <c r="K2202" t="s">
        <v>4203</v>
      </c>
      <c r="L2202">
        <v>2023</v>
      </c>
      <c r="M2202">
        <v>9</v>
      </c>
      <c r="N2202">
        <v>12</v>
      </c>
      <c r="O2202" t="s">
        <v>44</v>
      </c>
      <c r="P2202">
        <v>60</v>
      </c>
      <c r="Q2202" t="s">
        <v>45</v>
      </c>
      <c r="S2202" t="s">
        <v>46</v>
      </c>
      <c r="U2202" t="s">
        <v>47</v>
      </c>
      <c r="V2202" t="s">
        <v>48</v>
      </c>
      <c r="W2202" t="s">
        <v>52</v>
      </c>
      <c r="Y2202">
        <v>48</v>
      </c>
      <c r="Z2202" t="s">
        <v>50</v>
      </c>
      <c r="AA2202" t="s">
        <v>53</v>
      </c>
      <c r="AB2202">
        <v>1</v>
      </c>
      <c r="AC2202">
        <v>1</v>
      </c>
      <c r="AD2202" t="s">
        <v>54</v>
      </c>
      <c r="AE2202">
        <v>282</v>
      </c>
      <c r="AF2202">
        <v>383</v>
      </c>
      <c r="AG2202" t="s">
        <v>4204</v>
      </c>
    </row>
    <row r="2203" spans="1:33" x14ac:dyDescent="0.25">
      <c r="A2203">
        <v>975</v>
      </c>
      <c r="B2203" t="s">
        <v>35</v>
      </c>
      <c r="C2203" t="s">
        <v>36</v>
      </c>
      <c r="D2203" t="s">
        <v>4041</v>
      </c>
      <c r="E2203" t="s">
        <v>38</v>
      </c>
      <c r="F2203" t="s">
        <v>4042</v>
      </c>
      <c r="G2203" t="s">
        <v>4042</v>
      </c>
      <c r="H2203" t="s">
        <v>4043</v>
      </c>
      <c r="I2203" t="s">
        <v>4205</v>
      </c>
      <c r="J2203" t="s">
        <v>4045</v>
      </c>
      <c r="K2203" t="s">
        <v>4206</v>
      </c>
      <c r="L2203">
        <v>2023</v>
      </c>
      <c r="M2203">
        <v>9</v>
      </c>
      <c r="N2203">
        <v>12</v>
      </c>
      <c r="O2203" t="s">
        <v>44</v>
      </c>
      <c r="P2203">
        <v>60</v>
      </c>
      <c r="Q2203" t="s">
        <v>45</v>
      </c>
      <c r="S2203" t="s">
        <v>46</v>
      </c>
      <c r="U2203" t="s">
        <v>47</v>
      </c>
      <c r="V2203" t="s">
        <v>48</v>
      </c>
      <c r="W2203" t="s">
        <v>49</v>
      </c>
      <c r="Y2203">
        <v>49</v>
      </c>
      <c r="Z2203" t="s">
        <v>50</v>
      </c>
      <c r="AA2203" t="s">
        <v>53</v>
      </c>
      <c r="AB2203">
        <v>1</v>
      </c>
      <c r="AC2203">
        <v>1</v>
      </c>
      <c r="AD2203" t="s">
        <v>54</v>
      </c>
      <c r="AE2203">
        <v>308</v>
      </c>
      <c r="AF2203">
        <v>380</v>
      </c>
      <c r="AG2203" t="s">
        <v>4099</v>
      </c>
    </row>
    <row r="2204" spans="1:33" x14ac:dyDescent="0.25">
      <c r="A2204">
        <v>975</v>
      </c>
      <c r="B2204" t="s">
        <v>35</v>
      </c>
      <c r="C2204" t="s">
        <v>36</v>
      </c>
      <c r="D2204" t="s">
        <v>4041</v>
      </c>
      <c r="E2204" t="s">
        <v>38</v>
      </c>
      <c r="F2204" t="s">
        <v>4042</v>
      </c>
      <c r="G2204" t="s">
        <v>4042</v>
      </c>
      <c r="H2204" t="s">
        <v>4043</v>
      </c>
      <c r="I2204" t="s">
        <v>4205</v>
      </c>
      <c r="J2204" t="s">
        <v>4045</v>
      </c>
      <c r="K2204" t="s">
        <v>4206</v>
      </c>
      <c r="L2204">
        <v>2023</v>
      </c>
      <c r="M2204">
        <v>9</v>
      </c>
      <c r="N2204">
        <v>12</v>
      </c>
      <c r="O2204" t="s">
        <v>44</v>
      </c>
      <c r="P2204">
        <v>60</v>
      </c>
      <c r="Q2204" t="s">
        <v>45</v>
      </c>
      <c r="S2204" t="s">
        <v>46</v>
      </c>
      <c r="U2204" t="s">
        <v>47</v>
      </c>
      <c r="V2204" t="s">
        <v>48</v>
      </c>
      <c r="W2204" t="s">
        <v>52</v>
      </c>
      <c r="Y2204">
        <v>49</v>
      </c>
      <c r="Z2204" t="s">
        <v>50</v>
      </c>
      <c r="AA2204" t="s">
        <v>53</v>
      </c>
      <c r="AB2204">
        <v>1</v>
      </c>
      <c r="AC2204">
        <v>1</v>
      </c>
      <c r="AD2204" t="s">
        <v>54</v>
      </c>
      <c r="AE2204">
        <v>285</v>
      </c>
      <c r="AF2204">
        <v>381</v>
      </c>
      <c r="AG2204" t="s">
        <v>4164</v>
      </c>
    </row>
    <row r="2205" spans="1:33" x14ac:dyDescent="0.25">
      <c r="A2205">
        <v>975</v>
      </c>
      <c r="B2205" t="s">
        <v>35</v>
      </c>
      <c r="C2205" t="s">
        <v>36</v>
      </c>
      <c r="D2205" t="s">
        <v>4041</v>
      </c>
      <c r="E2205" t="s">
        <v>38</v>
      </c>
      <c r="F2205" t="s">
        <v>4042</v>
      </c>
      <c r="G2205" t="s">
        <v>4042</v>
      </c>
      <c r="H2205" t="s">
        <v>4043</v>
      </c>
      <c r="I2205" t="s">
        <v>4207</v>
      </c>
      <c r="J2205" t="s">
        <v>4045</v>
      </c>
      <c r="K2205" t="s">
        <v>4208</v>
      </c>
      <c r="L2205">
        <v>2023</v>
      </c>
      <c r="M2205">
        <v>9</v>
      </c>
      <c r="N2205">
        <v>12</v>
      </c>
      <c r="O2205" t="s">
        <v>44</v>
      </c>
      <c r="P2205">
        <v>60</v>
      </c>
      <c r="Q2205" t="s">
        <v>45</v>
      </c>
      <c r="S2205" t="s">
        <v>46</v>
      </c>
      <c r="U2205" t="s">
        <v>47</v>
      </c>
      <c r="V2205" t="s">
        <v>48</v>
      </c>
      <c r="W2205" t="s">
        <v>49</v>
      </c>
      <c r="Y2205">
        <v>50</v>
      </c>
      <c r="Z2205" t="s">
        <v>50</v>
      </c>
      <c r="AA2205" t="s">
        <v>53</v>
      </c>
      <c r="AB2205">
        <v>1</v>
      </c>
      <c r="AC2205">
        <v>1</v>
      </c>
      <c r="AD2205" t="s">
        <v>54</v>
      </c>
      <c r="AE2205">
        <v>307</v>
      </c>
      <c r="AF2205">
        <v>379</v>
      </c>
      <c r="AG2205" t="s">
        <v>4109</v>
      </c>
    </row>
    <row r="2206" spans="1:33" x14ac:dyDescent="0.25">
      <c r="A2206">
        <v>975</v>
      </c>
      <c r="B2206" t="s">
        <v>35</v>
      </c>
      <c r="C2206" t="s">
        <v>36</v>
      </c>
      <c r="D2206" t="s">
        <v>4041</v>
      </c>
      <c r="E2206" t="s">
        <v>38</v>
      </c>
      <c r="F2206" t="s">
        <v>4042</v>
      </c>
      <c r="G2206" t="s">
        <v>4042</v>
      </c>
      <c r="H2206" t="s">
        <v>4043</v>
      </c>
      <c r="I2206" t="s">
        <v>4207</v>
      </c>
      <c r="J2206" t="s">
        <v>4045</v>
      </c>
      <c r="K2206" t="s">
        <v>4208</v>
      </c>
      <c r="L2206">
        <v>2023</v>
      </c>
      <c r="M2206">
        <v>9</v>
      </c>
      <c r="N2206">
        <v>12</v>
      </c>
      <c r="O2206" t="s">
        <v>44</v>
      </c>
      <c r="P2206">
        <v>60</v>
      </c>
      <c r="Q2206" t="s">
        <v>45</v>
      </c>
      <c r="S2206" t="s">
        <v>46</v>
      </c>
      <c r="U2206" t="s">
        <v>47</v>
      </c>
      <c r="V2206" t="s">
        <v>48</v>
      </c>
      <c r="W2206" t="s">
        <v>52</v>
      </c>
      <c r="Y2206">
        <v>50</v>
      </c>
      <c r="Z2206" t="s">
        <v>50</v>
      </c>
      <c r="AA2206" t="s">
        <v>53</v>
      </c>
      <c r="AB2206">
        <v>1</v>
      </c>
      <c r="AC2206">
        <v>1</v>
      </c>
      <c r="AD2206" t="s">
        <v>54</v>
      </c>
      <c r="AE2206">
        <v>283</v>
      </c>
      <c r="AF2206">
        <v>378</v>
      </c>
      <c r="AG2206" t="s">
        <v>4209</v>
      </c>
    </row>
    <row r="2207" spans="1:33" x14ac:dyDescent="0.25">
      <c r="A2207">
        <v>975</v>
      </c>
      <c r="B2207" t="s">
        <v>35</v>
      </c>
      <c r="C2207" t="s">
        <v>36</v>
      </c>
      <c r="D2207" t="s">
        <v>4041</v>
      </c>
      <c r="E2207" t="s">
        <v>38</v>
      </c>
      <c r="F2207" t="s">
        <v>4042</v>
      </c>
      <c r="G2207" t="s">
        <v>4042</v>
      </c>
      <c r="H2207" t="s">
        <v>4043</v>
      </c>
      <c r="I2207" t="s">
        <v>4210</v>
      </c>
      <c r="J2207" t="s">
        <v>4045</v>
      </c>
      <c r="K2207" t="s">
        <v>4211</v>
      </c>
      <c r="L2207">
        <v>2023</v>
      </c>
      <c r="M2207">
        <v>9</v>
      </c>
      <c r="N2207">
        <v>12</v>
      </c>
      <c r="O2207" t="s">
        <v>44</v>
      </c>
      <c r="P2207">
        <v>60</v>
      </c>
      <c r="Q2207" t="s">
        <v>45</v>
      </c>
      <c r="S2207" t="s">
        <v>46</v>
      </c>
      <c r="U2207" t="s">
        <v>47</v>
      </c>
      <c r="V2207" t="s">
        <v>48</v>
      </c>
      <c r="W2207" t="s">
        <v>49</v>
      </c>
      <c r="Y2207">
        <v>51</v>
      </c>
      <c r="Z2207" t="s">
        <v>50</v>
      </c>
      <c r="AA2207" t="s">
        <v>53</v>
      </c>
      <c r="AB2207">
        <v>1</v>
      </c>
      <c r="AC2207">
        <v>1</v>
      </c>
      <c r="AD2207" t="s">
        <v>54</v>
      </c>
      <c r="AE2207">
        <v>311</v>
      </c>
      <c r="AF2207">
        <v>378</v>
      </c>
      <c r="AG2207" t="s">
        <v>3247</v>
      </c>
    </row>
    <row r="2208" spans="1:33" x14ac:dyDescent="0.25">
      <c r="A2208">
        <v>975</v>
      </c>
      <c r="B2208" t="s">
        <v>35</v>
      </c>
      <c r="C2208" t="s">
        <v>36</v>
      </c>
      <c r="D2208" t="s">
        <v>4041</v>
      </c>
      <c r="E2208" t="s">
        <v>38</v>
      </c>
      <c r="F2208" t="s">
        <v>4042</v>
      </c>
      <c r="G2208" t="s">
        <v>4042</v>
      </c>
      <c r="H2208" t="s">
        <v>4043</v>
      </c>
      <c r="I2208" t="s">
        <v>4210</v>
      </c>
      <c r="J2208" t="s">
        <v>4045</v>
      </c>
      <c r="K2208" t="s">
        <v>4211</v>
      </c>
      <c r="L2208">
        <v>2023</v>
      </c>
      <c r="M2208">
        <v>9</v>
      </c>
      <c r="N2208">
        <v>12</v>
      </c>
      <c r="O2208" t="s">
        <v>44</v>
      </c>
      <c r="P2208">
        <v>60</v>
      </c>
      <c r="Q2208" t="s">
        <v>45</v>
      </c>
      <c r="S2208" t="s">
        <v>46</v>
      </c>
      <c r="U2208" t="s">
        <v>47</v>
      </c>
      <c r="V2208" t="s">
        <v>48</v>
      </c>
      <c r="W2208" t="s">
        <v>52</v>
      </c>
      <c r="Y2208">
        <v>51</v>
      </c>
      <c r="Z2208" t="s">
        <v>50</v>
      </c>
      <c r="AA2208" t="s">
        <v>53</v>
      </c>
      <c r="AB2208">
        <v>1</v>
      </c>
      <c r="AC2208">
        <v>1</v>
      </c>
      <c r="AD2208" t="s">
        <v>54</v>
      </c>
      <c r="AE2208">
        <v>284</v>
      </c>
      <c r="AF2208">
        <v>382</v>
      </c>
      <c r="AG2208" t="s">
        <v>4212</v>
      </c>
    </row>
    <row r="2209" spans="1:33" x14ac:dyDescent="0.25">
      <c r="A2209">
        <v>975</v>
      </c>
      <c r="B2209" t="s">
        <v>35</v>
      </c>
      <c r="C2209" t="s">
        <v>36</v>
      </c>
      <c r="D2209" t="s">
        <v>4041</v>
      </c>
      <c r="E2209" t="s">
        <v>38</v>
      </c>
      <c r="F2209" t="s">
        <v>4042</v>
      </c>
      <c r="G2209" t="s">
        <v>4042</v>
      </c>
      <c r="H2209" t="s">
        <v>4043</v>
      </c>
      <c r="I2209" t="s">
        <v>4213</v>
      </c>
      <c r="J2209" t="s">
        <v>4045</v>
      </c>
      <c r="K2209" t="s">
        <v>4214</v>
      </c>
      <c r="L2209">
        <v>2023</v>
      </c>
      <c r="M2209">
        <v>9</v>
      </c>
      <c r="N2209">
        <v>12</v>
      </c>
      <c r="O2209" t="s">
        <v>44</v>
      </c>
      <c r="P2209">
        <v>60</v>
      </c>
      <c r="Q2209" t="s">
        <v>45</v>
      </c>
      <c r="S2209" t="s">
        <v>46</v>
      </c>
      <c r="U2209" t="s">
        <v>47</v>
      </c>
      <c r="V2209" t="s">
        <v>48</v>
      </c>
      <c r="W2209" t="s">
        <v>49</v>
      </c>
      <c r="Y2209">
        <v>52</v>
      </c>
      <c r="Z2209" t="s">
        <v>50</v>
      </c>
      <c r="AA2209" t="s">
        <v>53</v>
      </c>
      <c r="AB2209">
        <v>1</v>
      </c>
      <c r="AC2209">
        <v>1</v>
      </c>
      <c r="AD2209" t="s">
        <v>54</v>
      </c>
      <c r="AE2209">
        <v>309</v>
      </c>
      <c r="AF2209">
        <v>377</v>
      </c>
      <c r="AG2209" t="s">
        <v>4215</v>
      </c>
    </row>
    <row r="2210" spans="1:33" x14ac:dyDescent="0.25">
      <c r="A2210">
        <v>975</v>
      </c>
      <c r="B2210" t="s">
        <v>35</v>
      </c>
      <c r="C2210" t="s">
        <v>36</v>
      </c>
      <c r="D2210" t="s">
        <v>4041</v>
      </c>
      <c r="E2210" t="s">
        <v>38</v>
      </c>
      <c r="F2210" t="s">
        <v>4042</v>
      </c>
      <c r="G2210" t="s">
        <v>4042</v>
      </c>
      <c r="H2210" t="s">
        <v>4043</v>
      </c>
      <c r="I2210" t="s">
        <v>4213</v>
      </c>
      <c r="J2210" t="s">
        <v>4045</v>
      </c>
      <c r="K2210" t="s">
        <v>4214</v>
      </c>
      <c r="L2210">
        <v>2023</v>
      </c>
      <c r="M2210">
        <v>9</v>
      </c>
      <c r="N2210">
        <v>12</v>
      </c>
      <c r="O2210" t="s">
        <v>44</v>
      </c>
      <c r="P2210">
        <v>60</v>
      </c>
      <c r="Q2210" t="s">
        <v>45</v>
      </c>
      <c r="S2210" t="s">
        <v>46</v>
      </c>
      <c r="U2210" t="s">
        <v>47</v>
      </c>
      <c r="V2210" t="s">
        <v>48</v>
      </c>
      <c r="W2210" t="s">
        <v>52</v>
      </c>
      <c r="Y2210">
        <v>52</v>
      </c>
      <c r="Z2210" t="s">
        <v>50</v>
      </c>
      <c r="AA2210" t="s">
        <v>53</v>
      </c>
      <c r="AB2210">
        <v>1</v>
      </c>
      <c r="AC2210">
        <v>1</v>
      </c>
      <c r="AD2210" t="s">
        <v>54</v>
      </c>
      <c r="AE2210">
        <v>283</v>
      </c>
      <c r="AF2210">
        <v>379</v>
      </c>
      <c r="AG2210" t="s">
        <v>4216</v>
      </c>
    </row>
    <row r="2211" spans="1:33" x14ac:dyDescent="0.25">
      <c r="A2211">
        <v>975</v>
      </c>
      <c r="B2211" t="s">
        <v>35</v>
      </c>
      <c r="C2211" t="s">
        <v>36</v>
      </c>
      <c r="D2211" t="s">
        <v>4041</v>
      </c>
      <c r="E2211" t="s">
        <v>38</v>
      </c>
      <c r="F2211" t="s">
        <v>4042</v>
      </c>
      <c r="G2211" t="s">
        <v>4042</v>
      </c>
      <c r="H2211" t="s">
        <v>4043</v>
      </c>
      <c r="I2211" t="s">
        <v>4217</v>
      </c>
      <c r="J2211" t="s">
        <v>4045</v>
      </c>
      <c r="K2211" t="s">
        <v>4218</v>
      </c>
      <c r="L2211">
        <v>2023</v>
      </c>
      <c r="M2211">
        <v>9</v>
      </c>
      <c r="N2211">
        <v>12</v>
      </c>
      <c r="O2211" t="s">
        <v>44</v>
      </c>
      <c r="P2211">
        <v>60</v>
      </c>
      <c r="Q2211" t="s">
        <v>45</v>
      </c>
      <c r="S2211" t="s">
        <v>46</v>
      </c>
      <c r="U2211" t="s">
        <v>47</v>
      </c>
      <c r="V2211" t="s">
        <v>48</v>
      </c>
      <c r="W2211" t="s">
        <v>49</v>
      </c>
      <c r="Y2211">
        <v>53</v>
      </c>
      <c r="Z2211" t="s">
        <v>50</v>
      </c>
      <c r="AA2211" t="s">
        <v>53</v>
      </c>
      <c r="AB2211">
        <v>1</v>
      </c>
      <c r="AC2211">
        <v>1</v>
      </c>
      <c r="AD2211" t="s">
        <v>54</v>
      </c>
      <c r="AE2211">
        <v>309</v>
      </c>
      <c r="AF2211">
        <v>376</v>
      </c>
      <c r="AG2211" t="s">
        <v>4219</v>
      </c>
    </row>
    <row r="2212" spans="1:33" x14ac:dyDescent="0.25">
      <c r="A2212">
        <v>975</v>
      </c>
      <c r="B2212" t="s">
        <v>35</v>
      </c>
      <c r="C2212" t="s">
        <v>36</v>
      </c>
      <c r="D2212" t="s">
        <v>4041</v>
      </c>
      <c r="E2212" t="s">
        <v>38</v>
      </c>
      <c r="F2212" t="s">
        <v>4042</v>
      </c>
      <c r="G2212" t="s">
        <v>4042</v>
      </c>
      <c r="H2212" t="s">
        <v>4043</v>
      </c>
      <c r="I2212" t="s">
        <v>4217</v>
      </c>
      <c r="J2212" t="s">
        <v>4045</v>
      </c>
      <c r="K2212" t="s">
        <v>4218</v>
      </c>
      <c r="L2212">
        <v>2023</v>
      </c>
      <c r="M2212">
        <v>9</v>
      </c>
      <c r="N2212">
        <v>12</v>
      </c>
      <c r="O2212" t="s">
        <v>44</v>
      </c>
      <c r="P2212">
        <v>60</v>
      </c>
      <c r="Q2212" t="s">
        <v>45</v>
      </c>
      <c r="S2212" t="s">
        <v>46</v>
      </c>
      <c r="U2212" t="s">
        <v>47</v>
      </c>
      <c r="V2212" t="s">
        <v>48</v>
      </c>
      <c r="W2212" t="s">
        <v>52</v>
      </c>
      <c r="Y2212">
        <v>53</v>
      </c>
      <c r="Z2212" t="s">
        <v>50</v>
      </c>
      <c r="AA2212" t="s">
        <v>53</v>
      </c>
      <c r="AB2212">
        <v>1</v>
      </c>
      <c r="AC2212">
        <v>1</v>
      </c>
      <c r="AD2212" t="s">
        <v>54</v>
      </c>
      <c r="AE2212">
        <v>282</v>
      </c>
      <c r="AF2212">
        <v>378</v>
      </c>
      <c r="AG2212" t="s">
        <v>4220</v>
      </c>
    </row>
    <row r="2213" spans="1:33" x14ac:dyDescent="0.25">
      <c r="A2213">
        <v>975</v>
      </c>
      <c r="B2213" t="s">
        <v>35</v>
      </c>
      <c r="C2213" t="s">
        <v>36</v>
      </c>
      <c r="D2213" t="s">
        <v>4041</v>
      </c>
      <c r="E2213" t="s">
        <v>38</v>
      </c>
      <c r="F2213" t="s">
        <v>4042</v>
      </c>
      <c r="G2213" t="s">
        <v>4042</v>
      </c>
      <c r="H2213" t="s">
        <v>4043</v>
      </c>
      <c r="I2213" t="s">
        <v>4221</v>
      </c>
      <c r="J2213" t="s">
        <v>4045</v>
      </c>
      <c r="K2213" t="s">
        <v>4222</v>
      </c>
      <c r="L2213">
        <v>2023</v>
      </c>
      <c r="M2213">
        <v>9</v>
      </c>
      <c r="N2213">
        <v>12</v>
      </c>
      <c r="O2213" t="s">
        <v>44</v>
      </c>
      <c r="P2213">
        <v>60</v>
      </c>
      <c r="Q2213" t="s">
        <v>45</v>
      </c>
      <c r="S2213" t="s">
        <v>46</v>
      </c>
      <c r="U2213" t="s">
        <v>47</v>
      </c>
      <c r="V2213" t="s">
        <v>48</v>
      </c>
      <c r="W2213" t="s">
        <v>49</v>
      </c>
      <c r="Y2213">
        <v>54</v>
      </c>
      <c r="Z2213" t="s">
        <v>50</v>
      </c>
      <c r="AA2213" t="s">
        <v>53</v>
      </c>
      <c r="AB2213">
        <v>1</v>
      </c>
      <c r="AC2213">
        <v>1</v>
      </c>
      <c r="AD2213" t="s">
        <v>54</v>
      </c>
      <c r="AE2213">
        <v>312</v>
      </c>
      <c r="AF2213">
        <v>378</v>
      </c>
      <c r="AG2213" t="s">
        <v>4047</v>
      </c>
    </row>
    <row r="2214" spans="1:33" x14ac:dyDescent="0.25">
      <c r="A2214">
        <v>975</v>
      </c>
      <c r="B2214" t="s">
        <v>35</v>
      </c>
      <c r="C2214" t="s">
        <v>36</v>
      </c>
      <c r="D2214" t="s">
        <v>4041</v>
      </c>
      <c r="E2214" t="s">
        <v>38</v>
      </c>
      <c r="F2214" t="s">
        <v>4042</v>
      </c>
      <c r="G2214" t="s">
        <v>4042</v>
      </c>
      <c r="H2214" t="s">
        <v>4043</v>
      </c>
      <c r="I2214" t="s">
        <v>4221</v>
      </c>
      <c r="J2214" t="s">
        <v>4045</v>
      </c>
      <c r="K2214" t="s">
        <v>4222</v>
      </c>
      <c r="L2214">
        <v>2023</v>
      </c>
      <c r="M2214">
        <v>9</v>
      </c>
      <c r="N2214">
        <v>12</v>
      </c>
      <c r="O2214" t="s">
        <v>44</v>
      </c>
      <c r="P2214">
        <v>60</v>
      </c>
      <c r="Q2214" t="s">
        <v>45</v>
      </c>
      <c r="S2214" t="s">
        <v>46</v>
      </c>
      <c r="U2214" t="s">
        <v>47</v>
      </c>
      <c r="V2214" t="s">
        <v>48</v>
      </c>
      <c r="W2214" t="s">
        <v>52</v>
      </c>
      <c r="Y2214">
        <v>54</v>
      </c>
      <c r="Z2214" t="s">
        <v>50</v>
      </c>
      <c r="AA2214" t="s">
        <v>53</v>
      </c>
      <c r="AB2214">
        <v>1</v>
      </c>
      <c r="AC2214">
        <v>1</v>
      </c>
      <c r="AD2214" t="s">
        <v>54</v>
      </c>
      <c r="AE2214">
        <v>282</v>
      </c>
      <c r="AF2214">
        <v>379</v>
      </c>
      <c r="AG2214" t="s">
        <v>4223</v>
      </c>
    </row>
    <row r="2215" spans="1:33" x14ac:dyDescent="0.25">
      <c r="A2215">
        <v>975</v>
      </c>
      <c r="B2215" t="s">
        <v>35</v>
      </c>
      <c r="C2215" t="s">
        <v>36</v>
      </c>
      <c r="D2215" t="s">
        <v>4041</v>
      </c>
      <c r="E2215" t="s">
        <v>38</v>
      </c>
      <c r="F2215" t="s">
        <v>4042</v>
      </c>
      <c r="G2215" t="s">
        <v>4042</v>
      </c>
      <c r="H2215" t="s">
        <v>4043</v>
      </c>
      <c r="I2215" t="s">
        <v>4224</v>
      </c>
      <c r="J2215" t="s">
        <v>4045</v>
      </c>
      <c r="K2215" t="s">
        <v>4225</v>
      </c>
      <c r="L2215">
        <v>2023</v>
      </c>
      <c r="M2215">
        <v>9</v>
      </c>
      <c r="N2215">
        <v>12</v>
      </c>
      <c r="O2215" t="s">
        <v>44</v>
      </c>
      <c r="P2215">
        <v>60</v>
      </c>
      <c r="Q2215" t="s">
        <v>45</v>
      </c>
      <c r="S2215" t="s">
        <v>46</v>
      </c>
      <c r="U2215" t="s">
        <v>47</v>
      </c>
      <c r="V2215" t="s">
        <v>48</v>
      </c>
      <c r="W2215" t="s">
        <v>49</v>
      </c>
      <c r="Y2215">
        <v>55</v>
      </c>
      <c r="Z2215" t="s">
        <v>50</v>
      </c>
      <c r="AA2215" t="s">
        <v>53</v>
      </c>
      <c r="AB2215">
        <v>1</v>
      </c>
      <c r="AC2215">
        <v>1</v>
      </c>
      <c r="AD2215" t="s">
        <v>54</v>
      </c>
      <c r="AE2215">
        <v>312</v>
      </c>
      <c r="AF2215">
        <v>378</v>
      </c>
      <c r="AG2215" t="s">
        <v>4047</v>
      </c>
    </row>
    <row r="2216" spans="1:33" x14ac:dyDescent="0.25">
      <c r="A2216">
        <v>975</v>
      </c>
      <c r="B2216" t="s">
        <v>35</v>
      </c>
      <c r="C2216" t="s">
        <v>36</v>
      </c>
      <c r="D2216" t="s">
        <v>4041</v>
      </c>
      <c r="E2216" t="s">
        <v>38</v>
      </c>
      <c r="F2216" t="s">
        <v>4042</v>
      </c>
      <c r="G2216" t="s">
        <v>4042</v>
      </c>
      <c r="H2216" t="s">
        <v>4043</v>
      </c>
      <c r="I2216" t="s">
        <v>4224</v>
      </c>
      <c r="J2216" t="s">
        <v>4045</v>
      </c>
      <c r="K2216" t="s">
        <v>4225</v>
      </c>
      <c r="L2216">
        <v>2023</v>
      </c>
      <c r="M2216">
        <v>9</v>
      </c>
      <c r="N2216">
        <v>12</v>
      </c>
      <c r="O2216" t="s">
        <v>44</v>
      </c>
      <c r="P2216">
        <v>60</v>
      </c>
      <c r="Q2216" t="s">
        <v>45</v>
      </c>
      <c r="S2216" t="s">
        <v>46</v>
      </c>
      <c r="U2216" t="s">
        <v>47</v>
      </c>
      <c r="V2216" t="s">
        <v>48</v>
      </c>
      <c r="W2216" t="s">
        <v>52</v>
      </c>
      <c r="Y2216">
        <v>55</v>
      </c>
      <c r="Z2216" t="s">
        <v>50</v>
      </c>
      <c r="AA2216" t="s">
        <v>53</v>
      </c>
      <c r="AB2216">
        <v>1</v>
      </c>
      <c r="AC2216">
        <v>1</v>
      </c>
      <c r="AD2216" t="s">
        <v>54</v>
      </c>
      <c r="AE2216">
        <v>285</v>
      </c>
      <c r="AF2216">
        <v>379</v>
      </c>
      <c r="AG2216" t="s">
        <v>4226</v>
      </c>
    </row>
    <row r="2217" spans="1:33" x14ac:dyDescent="0.25">
      <c r="A2217">
        <v>975</v>
      </c>
      <c r="B2217" t="s">
        <v>35</v>
      </c>
      <c r="C2217" t="s">
        <v>36</v>
      </c>
      <c r="D2217" t="s">
        <v>4041</v>
      </c>
      <c r="E2217" t="s">
        <v>38</v>
      </c>
      <c r="F2217" t="s">
        <v>4042</v>
      </c>
      <c r="G2217" t="s">
        <v>4042</v>
      </c>
      <c r="H2217" t="s">
        <v>4043</v>
      </c>
      <c r="I2217" t="s">
        <v>4227</v>
      </c>
      <c r="J2217" t="s">
        <v>4045</v>
      </c>
      <c r="K2217" t="s">
        <v>4228</v>
      </c>
      <c r="L2217">
        <v>2023</v>
      </c>
      <c r="M2217">
        <v>9</v>
      </c>
      <c r="N2217">
        <v>12</v>
      </c>
      <c r="O2217" t="s">
        <v>44</v>
      </c>
      <c r="P2217">
        <v>60</v>
      </c>
      <c r="Q2217" t="s">
        <v>45</v>
      </c>
      <c r="S2217" t="s">
        <v>46</v>
      </c>
      <c r="U2217" t="s">
        <v>47</v>
      </c>
      <c r="V2217" t="s">
        <v>48</v>
      </c>
      <c r="W2217" t="s">
        <v>49</v>
      </c>
      <c r="Y2217">
        <v>56</v>
      </c>
      <c r="Z2217" t="s">
        <v>50</v>
      </c>
      <c r="AA2217" t="s">
        <v>53</v>
      </c>
      <c r="AB2217">
        <v>1</v>
      </c>
      <c r="AC2217">
        <v>1</v>
      </c>
      <c r="AD2217" t="s">
        <v>54</v>
      </c>
      <c r="AE2217">
        <v>312</v>
      </c>
      <c r="AF2217">
        <v>378</v>
      </c>
      <c r="AG2217" t="s">
        <v>4047</v>
      </c>
    </row>
    <row r="2218" spans="1:33" x14ac:dyDescent="0.25">
      <c r="A2218">
        <v>975</v>
      </c>
      <c r="B2218" t="s">
        <v>35</v>
      </c>
      <c r="C2218" t="s">
        <v>36</v>
      </c>
      <c r="D2218" t="s">
        <v>4041</v>
      </c>
      <c r="E2218" t="s">
        <v>38</v>
      </c>
      <c r="F2218" t="s">
        <v>4042</v>
      </c>
      <c r="G2218" t="s">
        <v>4042</v>
      </c>
      <c r="H2218" t="s">
        <v>4043</v>
      </c>
      <c r="I2218" t="s">
        <v>4227</v>
      </c>
      <c r="J2218" t="s">
        <v>4045</v>
      </c>
      <c r="K2218" t="s">
        <v>4228</v>
      </c>
      <c r="L2218">
        <v>2023</v>
      </c>
      <c r="M2218">
        <v>9</v>
      </c>
      <c r="N2218">
        <v>12</v>
      </c>
      <c r="O2218" t="s">
        <v>44</v>
      </c>
      <c r="P2218">
        <v>60</v>
      </c>
      <c r="Q2218" t="s">
        <v>45</v>
      </c>
      <c r="S2218" t="s">
        <v>46</v>
      </c>
      <c r="U2218" t="s">
        <v>47</v>
      </c>
      <c r="V2218" t="s">
        <v>48</v>
      </c>
      <c r="W2218" t="s">
        <v>52</v>
      </c>
      <c r="Y2218">
        <v>56</v>
      </c>
      <c r="Z2218" t="s">
        <v>50</v>
      </c>
      <c r="AA2218" t="s">
        <v>53</v>
      </c>
      <c r="AB2218">
        <v>1</v>
      </c>
      <c r="AC2218">
        <v>1</v>
      </c>
      <c r="AD2218" t="s">
        <v>54</v>
      </c>
      <c r="AE2218">
        <v>283</v>
      </c>
      <c r="AF2218">
        <v>380</v>
      </c>
      <c r="AG2218" t="s">
        <v>4167</v>
      </c>
    </row>
    <row r="2219" spans="1:33" x14ac:dyDescent="0.25">
      <c r="A2219">
        <v>975</v>
      </c>
      <c r="B2219" t="s">
        <v>35</v>
      </c>
      <c r="C2219" t="s">
        <v>36</v>
      </c>
      <c r="D2219" t="s">
        <v>4041</v>
      </c>
      <c r="E2219" t="s">
        <v>38</v>
      </c>
      <c r="F2219" t="s">
        <v>4042</v>
      </c>
      <c r="G2219" t="s">
        <v>4042</v>
      </c>
      <c r="H2219" t="s">
        <v>4043</v>
      </c>
      <c r="I2219" t="s">
        <v>4229</v>
      </c>
      <c r="J2219" t="s">
        <v>4045</v>
      </c>
      <c r="K2219" t="s">
        <v>4230</v>
      </c>
      <c r="L2219">
        <v>2023</v>
      </c>
      <c r="M2219">
        <v>9</v>
      </c>
      <c r="N2219">
        <v>12</v>
      </c>
      <c r="O2219" t="s">
        <v>44</v>
      </c>
      <c r="P2219">
        <v>60</v>
      </c>
      <c r="Q2219" t="s">
        <v>45</v>
      </c>
      <c r="S2219" t="s">
        <v>46</v>
      </c>
      <c r="U2219" t="s">
        <v>47</v>
      </c>
      <c r="V2219" t="s">
        <v>48</v>
      </c>
      <c r="W2219" t="s">
        <v>49</v>
      </c>
      <c r="Y2219">
        <v>57</v>
      </c>
      <c r="Z2219" t="s">
        <v>50</v>
      </c>
      <c r="AA2219" t="s">
        <v>117</v>
      </c>
      <c r="AB2219">
        <v>1</v>
      </c>
      <c r="AC2219">
        <v>1</v>
      </c>
      <c r="AD2219" t="s">
        <v>54</v>
      </c>
      <c r="AE2219">
        <v>310</v>
      </c>
      <c r="AF2219">
        <v>378</v>
      </c>
      <c r="AG2219" t="s">
        <v>4087</v>
      </c>
    </row>
    <row r="2220" spans="1:33" x14ac:dyDescent="0.25">
      <c r="A2220">
        <v>975</v>
      </c>
      <c r="B2220" t="s">
        <v>35</v>
      </c>
      <c r="C2220" t="s">
        <v>36</v>
      </c>
      <c r="D2220" t="s">
        <v>4041</v>
      </c>
      <c r="E2220" t="s">
        <v>38</v>
      </c>
      <c r="F2220" t="s">
        <v>4042</v>
      </c>
      <c r="G2220" t="s">
        <v>4042</v>
      </c>
      <c r="H2220" t="s">
        <v>4043</v>
      </c>
      <c r="I2220" t="s">
        <v>4229</v>
      </c>
      <c r="J2220" t="s">
        <v>4045</v>
      </c>
      <c r="K2220" t="s">
        <v>4230</v>
      </c>
      <c r="L2220">
        <v>2023</v>
      </c>
      <c r="M2220">
        <v>9</v>
      </c>
      <c r="N2220">
        <v>12</v>
      </c>
      <c r="O2220" t="s">
        <v>44</v>
      </c>
      <c r="P2220">
        <v>60</v>
      </c>
      <c r="Q2220" t="s">
        <v>45</v>
      </c>
      <c r="S2220" t="s">
        <v>46</v>
      </c>
      <c r="U2220" t="s">
        <v>47</v>
      </c>
      <c r="V2220" t="s">
        <v>48</v>
      </c>
      <c r="W2220" t="s">
        <v>52</v>
      </c>
      <c r="Y2220">
        <v>57</v>
      </c>
      <c r="Z2220" t="s">
        <v>50</v>
      </c>
      <c r="AA2220" t="s">
        <v>53</v>
      </c>
      <c r="AB2220">
        <v>1</v>
      </c>
      <c r="AC2220">
        <v>1</v>
      </c>
      <c r="AD2220" t="s">
        <v>54</v>
      </c>
      <c r="AE2220">
        <v>285</v>
      </c>
      <c r="AF2220">
        <v>381</v>
      </c>
      <c r="AG2220" t="s">
        <v>4164</v>
      </c>
    </row>
    <row r="2221" spans="1:33" x14ac:dyDescent="0.25">
      <c r="A2221">
        <v>975</v>
      </c>
      <c r="B2221" t="s">
        <v>35</v>
      </c>
      <c r="C2221" t="s">
        <v>36</v>
      </c>
      <c r="D2221" t="s">
        <v>4041</v>
      </c>
      <c r="E2221" t="s">
        <v>38</v>
      </c>
      <c r="F2221" t="s">
        <v>4042</v>
      </c>
      <c r="G2221" t="s">
        <v>4042</v>
      </c>
      <c r="H2221" t="s">
        <v>4043</v>
      </c>
      <c r="I2221" t="s">
        <v>4231</v>
      </c>
      <c r="J2221" t="s">
        <v>4045</v>
      </c>
      <c r="K2221" t="s">
        <v>4232</v>
      </c>
      <c r="L2221">
        <v>2023</v>
      </c>
      <c r="M2221">
        <v>9</v>
      </c>
      <c r="N2221">
        <v>12</v>
      </c>
      <c r="O2221" t="s">
        <v>44</v>
      </c>
      <c r="P2221">
        <v>60</v>
      </c>
      <c r="Q2221" t="s">
        <v>45</v>
      </c>
      <c r="S2221" t="s">
        <v>46</v>
      </c>
      <c r="U2221" t="s">
        <v>47</v>
      </c>
      <c r="V2221" t="s">
        <v>48</v>
      </c>
      <c r="W2221" t="s">
        <v>49</v>
      </c>
      <c r="Y2221">
        <v>58</v>
      </c>
      <c r="Z2221" t="s">
        <v>50</v>
      </c>
      <c r="AA2221" t="s">
        <v>135</v>
      </c>
      <c r="AB2221">
        <v>1</v>
      </c>
      <c r="AC2221">
        <v>1</v>
      </c>
      <c r="AD2221" t="s">
        <v>54</v>
      </c>
      <c r="AE2221">
        <v>340</v>
      </c>
      <c r="AF2221">
        <v>313</v>
      </c>
      <c r="AG2221" t="s">
        <v>4233</v>
      </c>
    </row>
    <row r="2222" spans="1:33" x14ac:dyDescent="0.25">
      <c r="A2222">
        <v>975</v>
      </c>
      <c r="B2222" t="s">
        <v>35</v>
      </c>
      <c r="C2222" t="s">
        <v>36</v>
      </c>
      <c r="D2222" t="s">
        <v>4041</v>
      </c>
      <c r="E2222" t="s">
        <v>38</v>
      </c>
      <c r="F2222" t="s">
        <v>4042</v>
      </c>
      <c r="G2222" t="s">
        <v>4042</v>
      </c>
      <c r="H2222" t="s">
        <v>4043</v>
      </c>
      <c r="I2222" t="s">
        <v>4231</v>
      </c>
      <c r="J2222" t="s">
        <v>4045</v>
      </c>
      <c r="K2222" t="s">
        <v>4232</v>
      </c>
      <c r="L2222">
        <v>2023</v>
      </c>
      <c r="M2222">
        <v>9</v>
      </c>
      <c r="N2222">
        <v>12</v>
      </c>
      <c r="O2222" t="s">
        <v>44</v>
      </c>
      <c r="P2222">
        <v>60</v>
      </c>
      <c r="Q2222" t="s">
        <v>45</v>
      </c>
      <c r="S2222" t="s">
        <v>46</v>
      </c>
      <c r="U2222" t="s">
        <v>47</v>
      </c>
      <c r="V2222" t="s">
        <v>48</v>
      </c>
      <c r="W2222" t="s">
        <v>52</v>
      </c>
      <c r="Y2222">
        <v>58</v>
      </c>
      <c r="Z2222" t="s">
        <v>50</v>
      </c>
      <c r="AA2222" t="s">
        <v>53</v>
      </c>
      <c r="AB2222">
        <v>1</v>
      </c>
      <c r="AC2222">
        <v>1</v>
      </c>
      <c r="AD2222" t="s">
        <v>54</v>
      </c>
      <c r="AE2222">
        <v>281</v>
      </c>
      <c r="AF2222">
        <v>378</v>
      </c>
      <c r="AG2222" t="s">
        <v>4189</v>
      </c>
    </row>
    <row r="2223" spans="1:33" x14ac:dyDescent="0.25">
      <c r="A2223">
        <v>975</v>
      </c>
      <c r="B2223" t="s">
        <v>35</v>
      </c>
      <c r="C2223" t="s">
        <v>36</v>
      </c>
      <c r="D2223" t="s">
        <v>4041</v>
      </c>
      <c r="E2223" t="s">
        <v>38</v>
      </c>
      <c r="F2223" t="s">
        <v>4042</v>
      </c>
      <c r="G2223" t="s">
        <v>4042</v>
      </c>
      <c r="H2223" t="s">
        <v>4043</v>
      </c>
      <c r="I2223" t="s">
        <v>4234</v>
      </c>
      <c r="J2223" t="s">
        <v>4045</v>
      </c>
      <c r="K2223" t="s">
        <v>4235</v>
      </c>
      <c r="L2223">
        <v>2023</v>
      </c>
      <c r="M2223">
        <v>9</v>
      </c>
      <c r="N2223">
        <v>12</v>
      </c>
      <c r="O2223" t="s">
        <v>44</v>
      </c>
      <c r="P2223">
        <v>60</v>
      </c>
      <c r="Q2223" t="s">
        <v>45</v>
      </c>
      <c r="S2223" t="s">
        <v>46</v>
      </c>
      <c r="U2223" t="s">
        <v>47</v>
      </c>
      <c r="V2223" t="s">
        <v>48</v>
      </c>
      <c r="W2223" t="s">
        <v>49</v>
      </c>
      <c r="Y2223">
        <v>59</v>
      </c>
      <c r="Z2223" t="s">
        <v>50</v>
      </c>
      <c r="AA2223" t="s">
        <v>117</v>
      </c>
      <c r="AB2223">
        <v>1</v>
      </c>
      <c r="AC2223">
        <v>1</v>
      </c>
      <c r="AD2223" t="s">
        <v>54</v>
      </c>
      <c r="AE2223">
        <v>346</v>
      </c>
      <c r="AF2223">
        <v>309</v>
      </c>
      <c r="AG2223" t="s">
        <v>4236</v>
      </c>
    </row>
    <row r="2224" spans="1:33" x14ac:dyDescent="0.25">
      <c r="A2224">
        <v>975</v>
      </c>
      <c r="B2224" t="s">
        <v>35</v>
      </c>
      <c r="C2224" t="s">
        <v>36</v>
      </c>
      <c r="D2224" t="s">
        <v>4041</v>
      </c>
      <c r="E2224" t="s">
        <v>38</v>
      </c>
      <c r="F2224" t="s">
        <v>4042</v>
      </c>
      <c r="G2224" t="s">
        <v>4042</v>
      </c>
      <c r="H2224" t="s">
        <v>4043</v>
      </c>
      <c r="I2224" t="s">
        <v>4234</v>
      </c>
      <c r="J2224" t="s">
        <v>4045</v>
      </c>
      <c r="K2224" t="s">
        <v>4235</v>
      </c>
      <c r="L2224">
        <v>2023</v>
      </c>
      <c r="M2224">
        <v>9</v>
      </c>
      <c r="N2224">
        <v>12</v>
      </c>
      <c r="O2224" t="s">
        <v>44</v>
      </c>
      <c r="P2224">
        <v>60</v>
      </c>
      <c r="Q2224" t="s">
        <v>45</v>
      </c>
      <c r="S2224" t="s">
        <v>46</v>
      </c>
      <c r="U2224" t="s">
        <v>47</v>
      </c>
      <c r="V2224" t="s">
        <v>48</v>
      </c>
      <c r="W2224" t="s">
        <v>52</v>
      </c>
      <c r="Y2224">
        <v>59</v>
      </c>
      <c r="Z2224" t="s">
        <v>50</v>
      </c>
      <c r="AA2224" t="s">
        <v>53</v>
      </c>
      <c r="AB2224">
        <v>1</v>
      </c>
      <c r="AC2224">
        <v>1</v>
      </c>
      <c r="AD2224" t="s">
        <v>54</v>
      </c>
      <c r="AE2224">
        <v>280</v>
      </c>
      <c r="AF2224">
        <v>379</v>
      </c>
      <c r="AG2224" t="s">
        <v>3141</v>
      </c>
    </row>
    <row r="2225" spans="1:33" x14ac:dyDescent="0.25">
      <c r="A2225">
        <v>975</v>
      </c>
      <c r="B2225" t="s">
        <v>35</v>
      </c>
      <c r="C2225" t="s">
        <v>36</v>
      </c>
      <c r="D2225" t="s">
        <v>4041</v>
      </c>
      <c r="E2225" t="s">
        <v>38</v>
      </c>
      <c r="F2225" t="s">
        <v>4042</v>
      </c>
      <c r="G2225" t="s">
        <v>4042</v>
      </c>
      <c r="H2225" t="s">
        <v>4043</v>
      </c>
      <c r="I2225" t="s">
        <v>4043</v>
      </c>
      <c r="J2225" t="s">
        <v>4045</v>
      </c>
      <c r="K2225" t="s">
        <v>4237</v>
      </c>
      <c r="L2225">
        <v>2023</v>
      </c>
      <c r="M2225">
        <v>9</v>
      </c>
      <c r="N2225">
        <v>12</v>
      </c>
      <c r="O2225" t="s">
        <v>44</v>
      </c>
      <c r="P2225">
        <v>60</v>
      </c>
      <c r="Q2225" t="s">
        <v>45</v>
      </c>
      <c r="S2225" t="s">
        <v>46</v>
      </c>
      <c r="U2225" t="s">
        <v>47</v>
      </c>
      <c r="V2225" t="s">
        <v>48</v>
      </c>
      <c r="W2225" t="s">
        <v>49</v>
      </c>
      <c r="Y2225">
        <v>60</v>
      </c>
      <c r="Z2225" t="s">
        <v>50</v>
      </c>
      <c r="AA2225" t="s">
        <v>117</v>
      </c>
      <c r="AB2225">
        <v>1</v>
      </c>
      <c r="AC2225">
        <v>1</v>
      </c>
      <c r="AD2225" t="s">
        <v>54</v>
      </c>
      <c r="AE2225">
        <v>342</v>
      </c>
      <c r="AF2225">
        <v>325</v>
      </c>
      <c r="AG2225" t="s">
        <v>4238</v>
      </c>
    </row>
    <row r="2226" spans="1:33" x14ac:dyDescent="0.25">
      <c r="A2226">
        <v>975</v>
      </c>
      <c r="B2226" t="s">
        <v>35</v>
      </c>
      <c r="C2226" t="s">
        <v>36</v>
      </c>
      <c r="D2226" t="s">
        <v>4041</v>
      </c>
      <c r="E2226" t="s">
        <v>38</v>
      </c>
      <c r="F2226" t="s">
        <v>4042</v>
      </c>
      <c r="G2226" t="s">
        <v>4042</v>
      </c>
      <c r="H2226" t="s">
        <v>4043</v>
      </c>
      <c r="I2226" t="s">
        <v>4043</v>
      </c>
      <c r="J2226" t="s">
        <v>4045</v>
      </c>
      <c r="K2226" t="s">
        <v>4237</v>
      </c>
      <c r="L2226">
        <v>2023</v>
      </c>
      <c r="M2226">
        <v>9</v>
      </c>
      <c r="N2226">
        <v>12</v>
      </c>
      <c r="O2226" t="s">
        <v>44</v>
      </c>
      <c r="P2226">
        <v>60</v>
      </c>
      <c r="Q2226" t="s">
        <v>45</v>
      </c>
      <c r="S2226" t="s">
        <v>46</v>
      </c>
      <c r="U2226" t="s">
        <v>47</v>
      </c>
      <c r="V2226" t="s">
        <v>48</v>
      </c>
      <c r="W2226" t="s">
        <v>52</v>
      </c>
      <c r="Y2226">
        <v>60</v>
      </c>
      <c r="Z2226" t="s">
        <v>50</v>
      </c>
      <c r="AA2226" t="s">
        <v>53</v>
      </c>
      <c r="AB2226">
        <v>1</v>
      </c>
      <c r="AC2226">
        <v>1</v>
      </c>
      <c r="AD2226" t="s">
        <v>54</v>
      </c>
      <c r="AE2226">
        <v>281</v>
      </c>
      <c r="AF2226">
        <v>379</v>
      </c>
      <c r="AG2226" t="s">
        <v>4239</v>
      </c>
    </row>
    <row r="2227" spans="1:33" x14ac:dyDescent="0.25">
      <c r="A2227">
        <v>980</v>
      </c>
      <c r="B2227" t="s">
        <v>35</v>
      </c>
      <c r="C2227" t="s">
        <v>36</v>
      </c>
      <c r="D2227" t="s">
        <v>4041</v>
      </c>
      <c r="E2227" t="s">
        <v>38</v>
      </c>
      <c r="F2227" t="s">
        <v>4240</v>
      </c>
      <c r="G2227" t="s">
        <v>4240</v>
      </c>
      <c r="H2227" t="s">
        <v>4241</v>
      </c>
      <c r="I2227" t="s">
        <v>4242</v>
      </c>
      <c r="J2227" t="s">
        <v>4045</v>
      </c>
      <c r="K2227" t="s">
        <v>4243</v>
      </c>
      <c r="L2227">
        <v>2023</v>
      </c>
      <c r="M2227">
        <v>9</v>
      </c>
      <c r="N2227">
        <v>12</v>
      </c>
      <c r="O2227" t="s">
        <v>44</v>
      </c>
      <c r="P2227">
        <v>60</v>
      </c>
      <c r="Q2227" t="s">
        <v>45</v>
      </c>
      <c r="S2227" t="s">
        <v>46</v>
      </c>
      <c r="U2227" t="s">
        <v>47</v>
      </c>
      <c r="V2227" t="s">
        <v>48</v>
      </c>
      <c r="W2227" t="s">
        <v>49</v>
      </c>
      <c r="Y2227">
        <v>1</v>
      </c>
      <c r="Z2227" t="s">
        <v>50</v>
      </c>
      <c r="AA2227" t="s">
        <v>53</v>
      </c>
      <c r="AB2227">
        <v>1</v>
      </c>
      <c r="AC2227">
        <v>1</v>
      </c>
      <c r="AD2227" t="s">
        <v>54</v>
      </c>
      <c r="AE2227">
        <v>334</v>
      </c>
      <c r="AF2227">
        <v>380</v>
      </c>
      <c r="AG2227" t="s">
        <v>4244</v>
      </c>
    </row>
    <row r="2228" spans="1:33" x14ac:dyDescent="0.25">
      <c r="A2228">
        <v>980</v>
      </c>
      <c r="B2228" t="s">
        <v>35</v>
      </c>
      <c r="C2228" t="s">
        <v>36</v>
      </c>
      <c r="D2228" t="s">
        <v>4041</v>
      </c>
      <c r="E2228" t="s">
        <v>38</v>
      </c>
      <c r="F2228" t="s">
        <v>4240</v>
      </c>
      <c r="G2228" t="s">
        <v>4240</v>
      </c>
      <c r="H2228" t="s">
        <v>4241</v>
      </c>
      <c r="I2228" t="s">
        <v>4242</v>
      </c>
      <c r="J2228" t="s">
        <v>4045</v>
      </c>
      <c r="K2228" t="s">
        <v>4243</v>
      </c>
      <c r="L2228">
        <v>2023</v>
      </c>
      <c r="M2228">
        <v>9</v>
      </c>
      <c r="N2228">
        <v>12</v>
      </c>
      <c r="O2228" t="s">
        <v>44</v>
      </c>
      <c r="P2228">
        <v>60</v>
      </c>
      <c r="Q2228" t="s">
        <v>45</v>
      </c>
      <c r="S2228" t="s">
        <v>46</v>
      </c>
      <c r="U2228" t="s">
        <v>47</v>
      </c>
      <c r="V2228" t="s">
        <v>48</v>
      </c>
      <c r="W2228" t="s">
        <v>52</v>
      </c>
      <c r="Y2228">
        <v>1</v>
      </c>
      <c r="Z2228" t="s">
        <v>50</v>
      </c>
      <c r="AA2228" t="s">
        <v>53</v>
      </c>
      <c r="AB2228">
        <v>1</v>
      </c>
      <c r="AC2228">
        <v>1</v>
      </c>
      <c r="AD2228" t="s">
        <v>54</v>
      </c>
      <c r="AE2228">
        <v>289</v>
      </c>
      <c r="AF2228">
        <v>382</v>
      </c>
      <c r="AG2228" t="s">
        <v>4245</v>
      </c>
    </row>
    <row r="2229" spans="1:33" x14ac:dyDescent="0.25">
      <c r="A2229">
        <v>980</v>
      </c>
      <c r="B2229" t="s">
        <v>35</v>
      </c>
      <c r="C2229" t="s">
        <v>36</v>
      </c>
      <c r="D2229" t="s">
        <v>4041</v>
      </c>
      <c r="E2229" t="s">
        <v>38</v>
      </c>
      <c r="F2229" t="s">
        <v>4240</v>
      </c>
      <c r="G2229" t="s">
        <v>4240</v>
      </c>
      <c r="H2229" t="s">
        <v>4241</v>
      </c>
      <c r="I2229" t="s">
        <v>4246</v>
      </c>
      <c r="J2229" t="s">
        <v>4045</v>
      </c>
      <c r="K2229" t="s">
        <v>4247</v>
      </c>
      <c r="L2229">
        <v>2023</v>
      </c>
      <c r="M2229">
        <v>9</v>
      </c>
      <c r="N2229">
        <v>12</v>
      </c>
      <c r="O2229" t="s">
        <v>44</v>
      </c>
      <c r="P2229">
        <v>60</v>
      </c>
      <c r="Q2229" t="s">
        <v>45</v>
      </c>
      <c r="S2229" t="s">
        <v>46</v>
      </c>
      <c r="U2229" t="s">
        <v>47</v>
      </c>
      <c r="V2229" t="s">
        <v>48</v>
      </c>
      <c r="W2229" t="s">
        <v>49</v>
      </c>
      <c r="Y2229">
        <v>2</v>
      </c>
      <c r="Z2229" t="s">
        <v>50</v>
      </c>
      <c r="AA2229" t="s">
        <v>53</v>
      </c>
      <c r="AB2229">
        <v>1</v>
      </c>
      <c r="AC2229">
        <v>1</v>
      </c>
      <c r="AD2229" t="s">
        <v>54</v>
      </c>
      <c r="AE2229">
        <v>342</v>
      </c>
      <c r="AF2229">
        <v>379</v>
      </c>
      <c r="AG2229" t="s">
        <v>4248</v>
      </c>
    </row>
    <row r="2230" spans="1:33" x14ac:dyDescent="0.25">
      <c r="A2230">
        <v>980</v>
      </c>
      <c r="B2230" t="s">
        <v>35</v>
      </c>
      <c r="C2230" t="s">
        <v>36</v>
      </c>
      <c r="D2230" t="s">
        <v>4041</v>
      </c>
      <c r="E2230" t="s">
        <v>38</v>
      </c>
      <c r="F2230" t="s">
        <v>4240</v>
      </c>
      <c r="G2230" t="s">
        <v>4240</v>
      </c>
      <c r="H2230" t="s">
        <v>4241</v>
      </c>
      <c r="I2230" t="s">
        <v>4246</v>
      </c>
      <c r="J2230" t="s">
        <v>4045</v>
      </c>
      <c r="K2230" t="s">
        <v>4247</v>
      </c>
      <c r="L2230">
        <v>2023</v>
      </c>
      <c r="M2230">
        <v>9</v>
      </c>
      <c r="N2230">
        <v>12</v>
      </c>
      <c r="O2230" t="s">
        <v>44</v>
      </c>
      <c r="P2230">
        <v>60</v>
      </c>
      <c r="Q2230" t="s">
        <v>45</v>
      </c>
      <c r="S2230" t="s">
        <v>46</v>
      </c>
      <c r="U2230" t="s">
        <v>47</v>
      </c>
      <c r="V2230" t="s">
        <v>48</v>
      </c>
      <c r="W2230" t="s">
        <v>52</v>
      </c>
      <c r="Y2230">
        <v>2</v>
      </c>
      <c r="Z2230" t="s">
        <v>50</v>
      </c>
      <c r="AA2230" t="s">
        <v>53</v>
      </c>
      <c r="AB2230">
        <v>1</v>
      </c>
      <c r="AC2230">
        <v>1</v>
      </c>
      <c r="AD2230" t="s">
        <v>54</v>
      </c>
      <c r="AE2230">
        <v>290</v>
      </c>
      <c r="AF2230">
        <v>380</v>
      </c>
      <c r="AG2230" t="s">
        <v>4249</v>
      </c>
    </row>
    <row r="2231" spans="1:33" x14ac:dyDescent="0.25">
      <c r="A2231">
        <v>980</v>
      </c>
      <c r="B2231" t="s">
        <v>35</v>
      </c>
      <c r="C2231" t="s">
        <v>36</v>
      </c>
      <c r="D2231" t="s">
        <v>4041</v>
      </c>
      <c r="E2231" t="s">
        <v>38</v>
      </c>
      <c r="F2231" t="s">
        <v>4240</v>
      </c>
      <c r="G2231" t="s">
        <v>4240</v>
      </c>
      <c r="H2231" t="s">
        <v>4241</v>
      </c>
      <c r="I2231" t="s">
        <v>4250</v>
      </c>
      <c r="J2231" t="s">
        <v>4045</v>
      </c>
      <c r="K2231" t="s">
        <v>4251</v>
      </c>
      <c r="L2231">
        <v>2023</v>
      </c>
      <c r="M2231">
        <v>9</v>
      </c>
      <c r="N2231">
        <v>12</v>
      </c>
      <c r="O2231" t="s">
        <v>44</v>
      </c>
      <c r="P2231">
        <v>60</v>
      </c>
      <c r="Q2231" t="s">
        <v>45</v>
      </c>
      <c r="S2231" t="s">
        <v>46</v>
      </c>
      <c r="U2231" t="s">
        <v>47</v>
      </c>
      <c r="V2231" t="s">
        <v>48</v>
      </c>
      <c r="W2231" t="s">
        <v>49</v>
      </c>
      <c r="Y2231">
        <v>3</v>
      </c>
      <c r="Z2231" t="s">
        <v>50</v>
      </c>
      <c r="AA2231" t="s">
        <v>53</v>
      </c>
      <c r="AB2231">
        <v>1</v>
      </c>
      <c r="AC2231">
        <v>1</v>
      </c>
      <c r="AD2231" t="s">
        <v>54</v>
      </c>
      <c r="AE2231">
        <v>331</v>
      </c>
      <c r="AF2231">
        <v>379</v>
      </c>
      <c r="AG2231" t="s">
        <v>4252</v>
      </c>
    </row>
    <row r="2232" spans="1:33" x14ac:dyDescent="0.25">
      <c r="A2232">
        <v>980</v>
      </c>
      <c r="B2232" t="s">
        <v>35</v>
      </c>
      <c r="C2232" t="s">
        <v>36</v>
      </c>
      <c r="D2232" t="s">
        <v>4041</v>
      </c>
      <c r="E2232" t="s">
        <v>38</v>
      </c>
      <c r="F2232" t="s">
        <v>4240</v>
      </c>
      <c r="G2232" t="s">
        <v>4240</v>
      </c>
      <c r="H2232" t="s">
        <v>4241</v>
      </c>
      <c r="I2232" t="s">
        <v>4250</v>
      </c>
      <c r="J2232" t="s">
        <v>4045</v>
      </c>
      <c r="K2232" t="s">
        <v>4251</v>
      </c>
      <c r="L2232">
        <v>2023</v>
      </c>
      <c r="M2232">
        <v>9</v>
      </c>
      <c r="N2232">
        <v>12</v>
      </c>
      <c r="O2232" t="s">
        <v>44</v>
      </c>
      <c r="P2232">
        <v>60</v>
      </c>
      <c r="Q2232" t="s">
        <v>45</v>
      </c>
      <c r="S2232" t="s">
        <v>46</v>
      </c>
      <c r="U2232" t="s">
        <v>47</v>
      </c>
      <c r="V2232" t="s">
        <v>48</v>
      </c>
      <c r="W2232" t="s">
        <v>52</v>
      </c>
      <c r="Y2232">
        <v>3</v>
      </c>
      <c r="Z2232" t="s">
        <v>50</v>
      </c>
      <c r="AA2232" t="s">
        <v>53</v>
      </c>
      <c r="AB2232">
        <v>1</v>
      </c>
      <c r="AC2232">
        <v>1</v>
      </c>
      <c r="AD2232" t="s">
        <v>54</v>
      </c>
      <c r="AE2232">
        <v>288</v>
      </c>
      <c r="AF2232">
        <v>376</v>
      </c>
      <c r="AG2232" t="s">
        <v>4253</v>
      </c>
    </row>
    <row r="2233" spans="1:33" x14ac:dyDescent="0.25">
      <c r="A2233">
        <v>980</v>
      </c>
      <c r="B2233" t="s">
        <v>35</v>
      </c>
      <c r="C2233" t="s">
        <v>36</v>
      </c>
      <c r="D2233" t="s">
        <v>4041</v>
      </c>
      <c r="E2233" t="s">
        <v>38</v>
      </c>
      <c r="F2233" t="s">
        <v>4240</v>
      </c>
      <c r="G2233" t="s">
        <v>4240</v>
      </c>
      <c r="H2233" t="s">
        <v>4241</v>
      </c>
      <c r="I2233" t="s">
        <v>4254</v>
      </c>
      <c r="J2233" t="s">
        <v>4045</v>
      </c>
      <c r="K2233" t="s">
        <v>4255</v>
      </c>
      <c r="L2233">
        <v>2023</v>
      </c>
      <c r="M2233">
        <v>9</v>
      </c>
      <c r="N2233">
        <v>12</v>
      </c>
      <c r="O2233" t="s">
        <v>44</v>
      </c>
      <c r="P2233">
        <v>60</v>
      </c>
      <c r="Q2233" t="s">
        <v>45</v>
      </c>
      <c r="S2233" t="s">
        <v>46</v>
      </c>
      <c r="U2233" t="s">
        <v>47</v>
      </c>
      <c r="V2233" t="s">
        <v>48</v>
      </c>
      <c r="W2233" t="s">
        <v>49</v>
      </c>
      <c r="Y2233">
        <v>4</v>
      </c>
      <c r="Z2233" t="s">
        <v>50</v>
      </c>
      <c r="AA2233" t="s">
        <v>53</v>
      </c>
      <c r="AB2233">
        <v>1</v>
      </c>
      <c r="AC2233">
        <v>1</v>
      </c>
      <c r="AD2233" t="s">
        <v>54</v>
      </c>
      <c r="AE2233">
        <v>335</v>
      </c>
      <c r="AF2233">
        <v>381</v>
      </c>
      <c r="AG2233" t="s">
        <v>4256</v>
      </c>
    </row>
    <row r="2234" spans="1:33" x14ac:dyDescent="0.25">
      <c r="A2234">
        <v>980</v>
      </c>
      <c r="B2234" t="s">
        <v>35</v>
      </c>
      <c r="C2234" t="s">
        <v>36</v>
      </c>
      <c r="D2234" t="s">
        <v>4041</v>
      </c>
      <c r="E2234" t="s">
        <v>38</v>
      </c>
      <c r="F2234" t="s">
        <v>4240</v>
      </c>
      <c r="G2234" t="s">
        <v>4240</v>
      </c>
      <c r="H2234" t="s">
        <v>4241</v>
      </c>
      <c r="I2234" t="s">
        <v>4254</v>
      </c>
      <c r="J2234" t="s">
        <v>4045</v>
      </c>
      <c r="K2234" t="s">
        <v>4255</v>
      </c>
      <c r="L2234">
        <v>2023</v>
      </c>
      <c r="M2234">
        <v>9</v>
      </c>
      <c r="N2234">
        <v>12</v>
      </c>
      <c r="O2234" t="s">
        <v>44</v>
      </c>
      <c r="P2234">
        <v>60</v>
      </c>
      <c r="Q2234" t="s">
        <v>45</v>
      </c>
      <c r="S2234" t="s">
        <v>46</v>
      </c>
      <c r="U2234" t="s">
        <v>47</v>
      </c>
      <c r="V2234" t="s">
        <v>48</v>
      </c>
      <c r="W2234" t="s">
        <v>52</v>
      </c>
      <c r="Y2234">
        <v>4</v>
      </c>
      <c r="Z2234" t="s">
        <v>50</v>
      </c>
      <c r="AA2234" t="s">
        <v>53</v>
      </c>
      <c r="AB2234">
        <v>1</v>
      </c>
      <c r="AC2234">
        <v>1</v>
      </c>
      <c r="AD2234" t="s">
        <v>54</v>
      </c>
      <c r="AE2234">
        <v>288</v>
      </c>
      <c r="AF2234">
        <v>380</v>
      </c>
      <c r="AG2234" t="s">
        <v>4058</v>
      </c>
    </row>
    <row r="2235" spans="1:33" x14ac:dyDescent="0.25">
      <c r="A2235">
        <v>980</v>
      </c>
      <c r="B2235" t="s">
        <v>35</v>
      </c>
      <c r="C2235" t="s">
        <v>36</v>
      </c>
      <c r="D2235" t="s">
        <v>4041</v>
      </c>
      <c r="E2235" t="s">
        <v>38</v>
      </c>
      <c r="F2235" t="s">
        <v>4240</v>
      </c>
      <c r="G2235" t="s">
        <v>4240</v>
      </c>
      <c r="H2235" t="s">
        <v>4241</v>
      </c>
      <c r="I2235" t="s">
        <v>4257</v>
      </c>
      <c r="J2235" t="s">
        <v>4045</v>
      </c>
      <c r="K2235" t="s">
        <v>4258</v>
      </c>
      <c r="L2235">
        <v>2023</v>
      </c>
      <c r="M2235">
        <v>9</v>
      </c>
      <c r="N2235">
        <v>12</v>
      </c>
      <c r="O2235" t="s">
        <v>44</v>
      </c>
      <c r="P2235">
        <v>60</v>
      </c>
      <c r="Q2235" t="s">
        <v>45</v>
      </c>
      <c r="S2235" t="s">
        <v>46</v>
      </c>
      <c r="U2235" t="s">
        <v>47</v>
      </c>
      <c r="V2235" t="s">
        <v>48</v>
      </c>
      <c r="W2235" t="s">
        <v>49</v>
      </c>
      <c r="Y2235">
        <v>5</v>
      </c>
      <c r="Z2235" t="s">
        <v>50</v>
      </c>
      <c r="AA2235" t="s">
        <v>53</v>
      </c>
      <c r="AB2235">
        <v>1</v>
      </c>
      <c r="AC2235">
        <v>1</v>
      </c>
      <c r="AD2235" t="s">
        <v>54</v>
      </c>
      <c r="AE2235">
        <v>339</v>
      </c>
      <c r="AF2235">
        <v>382</v>
      </c>
      <c r="AG2235" t="s">
        <v>4259</v>
      </c>
    </row>
    <row r="2236" spans="1:33" x14ac:dyDescent="0.25">
      <c r="A2236">
        <v>980</v>
      </c>
      <c r="B2236" t="s">
        <v>35</v>
      </c>
      <c r="C2236" t="s">
        <v>36</v>
      </c>
      <c r="D2236" t="s">
        <v>4041</v>
      </c>
      <c r="E2236" t="s">
        <v>38</v>
      </c>
      <c r="F2236" t="s">
        <v>4240</v>
      </c>
      <c r="G2236" t="s">
        <v>4240</v>
      </c>
      <c r="H2236" t="s">
        <v>4241</v>
      </c>
      <c r="I2236" t="s">
        <v>4257</v>
      </c>
      <c r="J2236" t="s">
        <v>4045</v>
      </c>
      <c r="K2236" t="s">
        <v>4258</v>
      </c>
      <c r="L2236">
        <v>2023</v>
      </c>
      <c r="M2236">
        <v>9</v>
      </c>
      <c r="N2236">
        <v>12</v>
      </c>
      <c r="O2236" t="s">
        <v>44</v>
      </c>
      <c r="P2236">
        <v>60</v>
      </c>
      <c r="Q2236" t="s">
        <v>45</v>
      </c>
      <c r="S2236" t="s">
        <v>46</v>
      </c>
      <c r="U2236" t="s">
        <v>47</v>
      </c>
      <c r="V2236" t="s">
        <v>48</v>
      </c>
      <c r="W2236" t="s">
        <v>52</v>
      </c>
      <c r="Y2236">
        <v>5</v>
      </c>
      <c r="Z2236" t="s">
        <v>50</v>
      </c>
      <c r="AA2236" t="s">
        <v>53</v>
      </c>
      <c r="AB2236">
        <v>1</v>
      </c>
      <c r="AC2236">
        <v>1</v>
      </c>
      <c r="AD2236" t="s">
        <v>54</v>
      </c>
      <c r="AE2236">
        <v>288</v>
      </c>
      <c r="AF2236">
        <v>380</v>
      </c>
      <c r="AG2236" t="s">
        <v>4058</v>
      </c>
    </row>
    <row r="2237" spans="1:33" x14ac:dyDescent="0.25">
      <c r="A2237">
        <v>980</v>
      </c>
      <c r="B2237" t="s">
        <v>35</v>
      </c>
      <c r="C2237" t="s">
        <v>36</v>
      </c>
      <c r="D2237" t="s">
        <v>4041</v>
      </c>
      <c r="E2237" t="s">
        <v>38</v>
      </c>
      <c r="F2237" t="s">
        <v>4240</v>
      </c>
      <c r="G2237" t="s">
        <v>4240</v>
      </c>
      <c r="H2237" t="s">
        <v>4241</v>
      </c>
      <c r="I2237" t="s">
        <v>4260</v>
      </c>
      <c r="J2237" t="s">
        <v>4045</v>
      </c>
      <c r="K2237" t="s">
        <v>4261</v>
      </c>
      <c r="L2237">
        <v>2023</v>
      </c>
      <c r="M2237">
        <v>9</v>
      </c>
      <c r="N2237">
        <v>12</v>
      </c>
      <c r="O2237" t="s">
        <v>44</v>
      </c>
      <c r="P2237">
        <v>60</v>
      </c>
      <c r="Q2237" t="s">
        <v>45</v>
      </c>
      <c r="S2237" t="s">
        <v>46</v>
      </c>
      <c r="U2237" t="s">
        <v>47</v>
      </c>
      <c r="V2237" t="s">
        <v>48</v>
      </c>
      <c r="W2237" t="s">
        <v>49</v>
      </c>
      <c r="Y2237">
        <v>6</v>
      </c>
      <c r="Z2237" t="s">
        <v>50</v>
      </c>
      <c r="AA2237" t="s">
        <v>53</v>
      </c>
      <c r="AB2237">
        <v>1</v>
      </c>
      <c r="AC2237">
        <v>1</v>
      </c>
      <c r="AD2237" t="s">
        <v>54</v>
      </c>
      <c r="AE2237">
        <v>344</v>
      </c>
      <c r="AF2237">
        <v>381</v>
      </c>
      <c r="AG2237" t="s">
        <v>4262</v>
      </c>
    </row>
    <row r="2238" spans="1:33" x14ac:dyDescent="0.25">
      <c r="A2238">
        <v>980</v>
      </c>
      <c r="B2238" t="s">
        <v>35</v>
      </c>
      <c r="C2238" t="s">
        <v>36</v>
      </c>
      <c r="D2238" t="s">
        <v>4041</v>
      </c>
      <c r="E2238" t="s">
        <v>38</v>
      </c>
      <c r="F2238" t="s">
        <v>4240</v>
      </c>
      <c r="G2238" t="s">
        <v>4240</v>
      </c>
      <c r="H2238" t="s">
        <v>4241</v>
      </c>
      <c r="I2238" t="s">
        <v>4260</v>
      </c>
      <c r="J2238" t="s">
        <v>4045</v>
      </c>
      <c r="K2238" t="s">
        <v>4261</v>
      </c>
      <c r="L2238">
        <v>2023</v>
      </c>
      <c r="M2238">
        <v>9</v>
      </c>
      <c r="N2238">
        <v>12</v>
      </c>
      <c r="O2238" t="s">
        <v>44</v>
      </c>
      <c r="P2238">
        <v>60</v>
      </c>
      <c r="Q2238" t="s">
        <v>45</v>
      </c>
      <c r="S2238" t="s">
        <v>46</v>
      </c>
      <c r="U2238" t="s">
        <v>47</v>
      </c>
      <c r="V2238" t="s">
        <v>48</v>
      </c>
      <c r="W2238" t="s">
        <v>52</v>
      </c>
      <c r="Y2238">
        <v>6</v>
      </c>
      <c r="Z2238" t="s">
        <v>50</v>
      </c>
      <c r="AA2238" t="s">
        <v>53</v>
      </c>
      <c r="AB2238">
        <v>1</v>
      </c>
      <c r="AC2238">
        <v>1</v>
      </c>
      <c r="AD2238" t="s">
        <v>54</v>
      </c>
      <c r="AE2238">
        <v>291</v>
      </c>
      <c r="AF2238">
        <v>380</v>
      </c>
      <c r="AG2238" t="s">
        <v>4263</v>
      </c>
    </row>
    <row r="2239" spans="1:33" x14ac:dyDescent="0.25">
      <c r="A2239">
        <v>980</v>
      </c>
      <c r="B2239" t="s">
        <v>35</v>
      </c>
      <c r="C2239" t="s">
        <v>36</v>
      </c>
      <c r="D2239" t="s">
        <v>4041</v>
      </c>
      <c r="E2239" t="s">
        <v>38</v>
      </c>
      <c r="F2239" t="s">
        <v>4240</v>
      </c>
      <c r="G2239" t="s">
        <v>4240</v>
      </c>
      <c r="H2239" t="s">
        <v>4241</v>
      </c>
      <c r="I2239" t="s">
        <v>4264</v>
      </c>
      <c r="J2239" t="s">
        <v>4045</v>
      </c>
      <c r="K2239" t="s">
        <v>4265</v>
      </c>
      <c r="L2239">
        <v>2023</v>
      </c>
      <c r="M2239">
        <v>9</v>
      </c>
      <c r="N2239">
        <v>12</v>
      </c>
      <c r="O2239" t="s">
        <v>44</v>
      </c>
      <c r="P2239">
        <v>60</v>
      </c>
      <c r="Q2239" t="s">
        <v>45</v>
      </c>
      <c r="S2239" t="s">
        <v>46</v>
      </c>
      <c r="U2239" t="s">
        <v>47</v>
      </c>
      <c r="V2239" t="s">
        <v>48</v>
      </c>
      <c r="W2239" t="s">
        <v>49</v>
      </c>
      <c r="Y2239">
        <v>7</v>
      </c>
      <c r="Z2239" t="s">
        <v>50</v>
      </c>
      <c r="AA2239" t="s">
        <v>53</v>
      </c>
      <c r="AB2239">
        <v>1</v>
      </c>
      <c r="AC2239">
        <v>1</v>
      </c>
      <c r="AD2239" t="s">
        <v>54</v>
      </c>
      <c r="AE2239">
        <v>342</v>
      </c>
      <c r="AF2239">
        <v>380</v>
      </c>
      <c r="AG2239" t="s">
        <v>4266</v>
      </c>
    </row>
    <row r="2240" spans="1:33" x14ac:dyDescent="0.25">
      <c r="A2240">
        <v>980</v>
      </c>
      <c r="B2240" t="s">
        <v>35</v>
      </c>
      <c r="C2240" t="s">
        <v>36</v>
      </c>
      <c r="D2240" t="s">
        <v>4041</v>
      </c>
      <c r="E2240" t="s">
        <v>38</v>
      </c>
      <c r="F2240" t="s">
        <v>4240</v>
      </c>
      <c r="G2240" t="s">
        <v>4240</v>
      </c>
      <c r="H2240" t="s">
        <v>4241</v>
      </c>
      <c r="I2240" t="s">
        <v>4264</v>
      </c>
      <c r="J2240" t="s">
        <v>4045</v>
      </c>
      <c r="K2240" t="s">
        <v>4265</v>
      </c>
      <c r="L2240">
        <v>2023</v>
      </c>
      <c r="M2240">
        <v>9</v>
      </c>
      <c r="N2240">
        <v>12</v>
      </c>
      <c r="O2240" t="s">
        <v>44</v>
      </c>
      <c r="P2240">
        <v>60</v>
      </c>
      <c r="Q2240" t="s">
        <v>45</v>
      </c>
      <c r="S2240" t="s">
        <v>46</v>
      </c>
      <c r="U2240" t="s">
        <v>47</v>
      </c>
      <c r="V2240" t="s">
        <v>48</v>
      </c>
      <c r="W2240" t="s">
        <v>52</v>
      </c>
      <c r="Y2240">
        <v>7</v>
      </c>
      <c r="Z2240" t="s">
        <v>50</v>
      </c>
      <c r="AA2240" t="s">
        <v>53</v>
      </c>
      <c r="AB2240">
        <v>1</v>
      </c>
      <c r="AC2240">
        <v>1</v>
      </c>
      <c r="AD2240" t="s">
        <v>54</v>
      </c>
      <c r="AE2240">
        <v>290</v>
      </c>
      <c r="AF2240">
        <v>384</v>
      </c>
      <c r="AG2240" t="s">
        <v>4267</v>
      </c>
    </row>
    <row r="2241" spans="1:33" x14ac:dyDescent="0.25">
      <c r="A2241">
        <v>980</v>
      </c>
      <c r="B2241" t="s">
        <v>35</v>
      </c>
      <c r="C2241" t="s">
        <v>36</v>
      </c>
      <c r="D2241" t="s">
        <v>4041</v>
      </c>
      <c r="E2241" t="s">
        <v>38</v>
      </c>
      <c r="F2241" t="s">
        <v>4240</v>
      </c>
      <c r="G2241" t="s">
        <v>4240</v>
      </c>
      <c r="H2241" t="s">
        <v>4241</v>
      </c>
      <c r="I2241" t="s">
        <v>4268</v>
      </c>
      <c r="J2241" t="s">
        <v>4045</v>
      </c>
      <c r="K2241" t="s">
        <v>4269</v>
      </c>
      <c r="L2241">
        <v>2023</v>
      </c>
      <c r="M2241">
        <v>9</v>
      </c>
      <c r="N2241">
        <v>12</v>
      </c>
      <c r="O2241" t="s">
        <v>44</v>
      </c>
      <c r="P2241">
        <v>60</v>
      </c>
      <c r="Q2241" t="s">
        <v>45</v>
      </c>
      <c r="S2241" t="s">
        <v>46</v>
      </c>
      <c r="U2241" t="s">
        <v>47</v>
      </c>
      <c r="V2241" t="s">
        <v>48</v>
      </c>
      <c r="W2241" t="s">
        <v>49</v>
      </c>
      <c r="Y2241">
        <v>8</v>
      </c>
      <c r="Z2241" t="s">
        <v>50</v>
      </c>
      <c r="AA2241" t="s">
        <v>53</v>
      </c>
      <c r="AB2241">
        <v>1</v>
      </c>
      <c r="AC2241">
        <v>1</v>
      </c>
      <c r="AD2241" t="s">
        <v>54</v>
      </c>
      <c r="AE2241">
        <v>354</v>
      </c>
      <c r="AF2241">
        <v>379</v>
      </c>
      <c r="AG2241" t="s">
        <v>4270</v>
      </c>
    </row>
    <row r="2242" spans="1:33" x14ac:dyDescent="0.25">
      <c r="A2242">
        <v>980</v>
      </c>
      <c r="B2242" t="s">
        <v>35</v>
      </c>
      <c r="C2242" t="s">
        <v>36</v>
      </c>
      <c r="D2242" t="s">
        <v>4041</v>
      </c>
      <c r="E2242" t="s">
        <v>38</v>
      </c>
      <c r="F2242" t="s">
        <v>4240</v>
      </c>
      <c r="G2242" t="s">
        <v>4240</v>
      </c>
      <c r="H2242" t="s">
        <v>4241</v>
      </c>
      <c r="I2242" t="s">
        <v>4268</v>
      </c>
      <c r="J2242" t="s">
        <v>4045</v>
      </c>
      <c r="K2242" t="s">
        <v>4269</v>
      </c>
      <c r="L2242">
        <v>2023</v>
      </c>
      <c r="M2242">
        <v>9</v>
      </c>
      <c r="N2242">
        <v>12</v>
      </c>
      <c r="O2242" t="s">
        <v>44</v>
      </c>
      <c r="P2242">
        <v>60</v>
      </c>
      <c r="Q2242" t="s">
        <v>45</v>
      </c>
      <c r="S2242" t="s">
        <v>46</v>
      </c>
      <c r="U2242" t="s">
        <v>47</v>
      </c>
      <c r="V2242" t="s">
        <v>48</v>
      </c>
      <c r="W2242" t="s">
        <v>52</v>
      </c>
      <c r="Y2242">
        <v>8</v>
      </c>
      <c r="Z2242" t="s">
        <v>50</v>
      </c>
      <c r="AA2242" t="s">
        <v>53</v>
      </c>
      <c r="AB2242">
        <v>1</v>
      </c>
      <c r="AC2242">
        <v>1</v>
      </c>
      <c r="AD2242" t="s">
        <v>54</v>
      </c>
      <c r="AE2242">
        <v>288</v>
      </c>
      <c r="AF2242">
        <v>379</v>
      </c>
      <c r="AG2242" t="s">
        <v>280</v>
      </c>
    </row>
    <row r="2243" spans="1:33" x14ac:dyDescent="0.25">
      <c r="A2243">
        <v>980</v>
      </c>
      <c r="B2243" t="s">
        <v>35</v>
      </c>
      <c r="C2243" t="s">
        <v>36</v>
      </c>
      <c r="D2243" t="s">
        <v>4041</v>
      </c>
      <c r="E2243" t="s">
        <v>38</v>
      </c>
      <c r="F2243" t="s">
        <v>4240</v>
      </c>
      <c r="G2243" t="s">
        <v>4240</v>
      </c>
      <c r="H2243" t="s">
        <v>4241</v>
      </c>
      <c r="I2243" t="s">
        <v>4271</v>
      </c>
      <c r="J2243" t="s">
        <v>4045</v>
      </c>
      <c r="K2243" t="s">
        <v>4272</v>
      </c>
      <c r="L2243">
        <v>2023</v>
      </c>
      <c r="M2243">
        <v>9</v>
      </c>
      <c r="N2243">
        <v>12</v>
      </c>
      <c r="O2243" t="s">
        <v>44</v>
      </c>
      <c r="P2243">
        <v>60</v>
      </c>
      <c r="Q2243" t="s">
        <v>45</v>
      </c>
      <c r="S2243" t="s">
        <v>46</v>
      </c>
      <c r="U2243" t="s">
        <v>47</v>
      </c>
      <c r="V2243" t="s">
        <v>48</v>
      </c>
      <c r="W2243" t="s">
        <v>49</v>
      </c>
      <c r="Y2243">
        <v>9</v>
      </c>
      <c r="Z2243" t="s">
        <v>50</v>
      </c>
      <c r="AA2243" t="s">
        <v>53</v>
      </c>
      <c r="AB2243">
        <v>1</v>
      </c>
      <c r="AC2243">
        <v>1</v>
      </c>
      <c r="AD2243" t="s">
        <v>54</v>
      </c>
      <c r="AE2243">
        <v>350</v>
      </c>
      <c r="AF2243">
        <v>385</v>
      </c>
      <c r="AG2243" t="s">
        <v>4273</v>
      </c>
    </row>
    <row r="2244" spans="1:33" x14ac:dyDescent="0.25">
      <c r="A2244">
        <v>980</v>
      </c>
      <c r="B2244" t="s">
        <v>35</v>
      </c>
      <c r="C2244" t="s">
        <v>36</v>
      </c>
      <c r="D2244" t="s">
        <v>4041</v>
      </c>
      <c r="E2244" t="s">
        <v>38</v>
      </c>
      <c r="F2244" t="s">
        <v>4240</v>
      </c>
      <c r="G2244" t="s">
        <v>4240</v>
      </c>
      <c r="H2244" t="s">
        <v>4241</v>
      </c>
      <c r="I2244" t="s">
        <v>4271</v>
      </c>
      <c r="J2244" t="s">
        <v>4045</v>
      </c>
      <c r="K2244" t="s">
        <v>4272</v>
      </c>
      <c r="L2244">
        <v>2023</v>
      </c>
      <c r="M2244">
        <v>9</v>
      </c>
      <c r="N2244">
        <v>12</v>
      </c>
      <c r="O2244" t="s">
        <v>44</v>
      </c>
      <c r="P2244">
        <v>60</v>
      </c>
      <c r="Q2244" t="s">
        <v>45</v>
      </c>
      <c r="S2244" t="s">
        <v>46</v>
      </c>
      <c r="U2244" t="s">
        <v>47</v>
      </c>
      <c r="V2244" t="s">
        <v>48</v>
      </c>
      <c r="W2244" t="s">
        <v>52</v>
      </c>
      <c r="Y2244">
        <v>9</v>
      </c>
      <c r="Z2244" t="s">
        <v>50</v>
      </c>
      <c r="AA2244" t="s">
        <v>157</v>
      </c>
      <c r="AB2244">
        <v>1</v>
      </c>
      <c r="AC2244">
        <v>1</v>
      </c>
      <c r="AD2244" t="s">
        <v>54</v>
      </c>
      <c r="AE2244">
        <v>290</v>
      </c>
      <c r="AF2244">
        <v>380</v>
      </c>
      <c r="AG2244" t="s">
        <v>4249</v>
      </c>
    </row>
    <row r="2245" spans="1:33" x14ac:dyDescent="0.25">
      <c r="A2245">
        <v>980</v>
      </c>
      <c r="B2245" t="s">
        <v>35</v>
      </c>
      <c r="C2245" t="s">
        <v>36</v>
      </c>
      <c r="D2245" t="s">
        <v>4041</v>
      </c>
      <c r="E2245" t="s">
        <v>38</v>
      </c>
      <c r="F2245" t="s">
        <v>4240</v>
      </c>
      <c r="G2245" t="s">
        <v>4240</v>
      </c>
      <c r="H2245" t="s">
        <v>4241</v>
      </c>
      <c r="I2245" t="s">
        <v>4274</v>
      </c>
      <c r="J2245" t="s">
        <v>4045</v>
      </c>
      <c r="K2245" t="s">
        <v>4275</v>
      </c>
      <c r="L2245">
        <v>2023</v>
      </c>
      <c r="M2245">
        <v>9</v>
      </c>
      <c r="N2245">
        <v>12</v>
      </c>
      <c r="O2245" t="s">
        <v>44</v>
      </c>
      <c r="P2245">
        <v>60</v>
      </c>
      <c r="Q2245" t="s">
        <v>45</v>
      </c>
      <c r="S2245" t="s">
        <v>46</v>
      </c>
      <c r="U2245" t="s">
        <v>47</v>
      </c>
      <c r="V2245" t="s">
        <v>48</v>
      </c>
      <c r="W2245" t="s">
        <v>49</v>
      </c>
      <c r="Y2245">
        <v>10</v>
      </c>
      <c r="Z2245" t="s">
        <v>50</v>
      </c>
      <c r="AA2245" t="s">
        <v>53</v>
      </c>
      <c r="AB2245">
        <v>1</v>
      </c>
      <c r="AC2245">
        <v>1</v>
      </c>
      <c r="AD2245" t="s">
        <v>54</v>
      </c>
      <c r="AE2245">
        <v>349</v>
      </c>
      <c r="AF2245">
        <v>382</v>
      </c>
      <c r="AG2245" t="s">
        <v>4276</v>
      </c>
    </row>
    <row r="2246" spans="1:33" x14ac:dyDescent="0.25">
      <c r="A2246">
        <v>980</v>
      </c>
      <c r="B2246" t="s">
        <v>35</v>
      </c>
      <c r="C2246" t="s">
        <v>36</v>
      </c>
      <c r="D2246" t="s">
        <v>4041</v>
      </c>
      <c r="E2246" t="s">
        <v>38</v>
      </c>
      <c r="F2246" t="s">
        <v>4240</v>
      </c>
      <c r="G2246" t="s">
        <v>4240</v>
      </c>
      <c r="H2246" t="s">
        <v>4241</v>
      </c>
      <c r="I2246" t="s">
        <v>4274</v>
      </c>
      <c r="J2246" t="s">
        <v>4045</v>
      </c>
      <c r="K2246" t="s">
        <v>4275</v>
      </c>
      <c r="L2246">
        <v>2023</v>
      </c>
      <c r="M2246">
        <v>9</v>
      </c>
      <c r="N2246">
        <v>12</v>
      </c>
      <c r="O2246" t="s">
        <v>44</v>
      </c>
      <c r="P2246">
        <v>60</v>
      </c>
      <c r="Q2246" t="s">
        <v>45</v>
      </c>
      <c r="S2246" t="s">
        <v>46</v>
      </c>
      <c r="U2246" t="s">
        <v>47</v>
      </c>
      <c r="V2246" t="s">
        <v>48</v>
      </c>
      <c r="W2246" t="s">
        <v>52</v>
      </c>
      <c r="Y2246">
        <v>10</v>
      </c>
      <c r="Z2246" t="s">
        <v>50</v>
      </c>
      <c r="AA2246" t="s">
        <v>53</v>
      </c>
      <c r="AB2246">
        <v>1</v>
      </c>
      <c r="AC2246">
        <v>1</v>
      </c>
      <c r="AD2246" t="s">
        <v>54</v>
      </c>
      <c r="AE2246">
        <v>288</v>
      </c>
      <c r="AF2246">
        <v>382</v>
      </c>
      <c r="AG2246" t="s">
        <v>4277</v>
      </c>
    </row>
    <row r="2247" spans="1:33" x14ac:dyDescent="0.25">
      <c r="A2247">
        <v>980</v>
      </c>
      <c r="B2247" t="s">
        <v>35</v>
      </c>
      <c r="C2247" t="s">
        <v>36</v>
      </c>
      <c r="D2247" t="s">
        <v>4041</v>
      </c>
      <c r="E2247" t="s">
        <v>38</v>
      </c>
      <c r="F2247" t="s">
        <v>4240</v>
      </c>
      <c r="G2247" t="s">
        <v>4240</v>
      </c>
      <c r="H2247" t="s">
        <v>4241</v>
      </c>
      <c r="I2247" t="s">
        <v>4278</v>
      </c>
      <c r="J2247" t="s">
        <v>4045</v>
      </c>
      <c r="K2247" t="s">
        <v>4279</v>
      </c>
      <c r="L2247">
        <v>2023</v>
      </c>
      <c r="M2247">
        <v>9</v>
      </c>
      <c r="N2247">
        <v>12</v>
      </c>
      <c r="O2247" t="s">
        <v>44</v>
      </c>
      <c r="P2247">
        <v>60</v>
      </c>
      <c r="Q2247" t="s">
        <v>45</v>
      </c>
      <c r="S2247" t="s">
        <v>46</v>
      </c>
      <c r="U2247" t="s">
        <v>47</v>
      </c>
      <c r="V2247" t="s">
        <v>48</v>
      </c>
      <c r="W2247" t="s">
        <v>49</v>
      </c>
      <c r="Y2247">
        <v>11</v>
      </c>
      <c r="Z2247" t="s">
        <v>50</v>
      </c>
      <c r="AA2247" t="s">
        <v>53</v>
      </c>
      <c r="AB2247">
        <v>1</v>
      </c>
      <c r="AC2247">
        <v>1</v>
      </c>
      <c r="AD2247" t="s">
        <v>54</v>
      </c>
      <c r="AE2247">
        <v>346</v>
      </c>
      <c r="AF2247">
        <v>379</v>
      </c>
      <c r="AG2247" t="s">
        <v>4280</v>
      </c>
    </row>
    <row r="2248" spans="1:33" x14ac:dyDescent="0.25">
      <c r="A2248">
        <v>980</v>
      </c>
      <c r="B2248" t="s">
        <v>35</v>
      </c>
      <c r="C2248" t="s">
        <v>36</v>
      </c>
      <c r="D2248" t="s">
        <v>4041</v>
      </c>
      <c r="E2248" t="s">
        <v>38</v>
      </c>
      <c r="F2248" t="s">
        <v>4240</v>
      </c>
      <c r="G2248" t="s">
        <v>4240</v>
      </c>
      <c r="H2248" t="s">
        <v>4241</v>
      </c>
      <c r="I2248" t="s">
        <v>4278</v>
      </c>
      <c r="J2248" t="s">
        <v>4045</v>
      </c>
      <c r="K2248" t="s">
        <v>4279</v>
      </c>
      <c r="L2248">
        <v>2023</v>
      </c>
      <c r="M2248">
        <v>9</v>
      </c>
      <c r="N2248">
        <v>12</v>
      </c>
      <c r="O2248" t="s">
        <v>44</v>
      </c>
      <c r="P2248">
        <v>60</v>
      </c>
      <c r="Q2248" t="s">
        <v>45</v>
      </c>
      <c r="S2248" t="s">
        <v>46</v>
      </c>
      <c r="U2248" t="s">
        <v>47</v>
      </c>
      <c r="V2248" t="s">
        <v>48</v>
      </c>
      <c r="W2248" t="s">
        <v>52</v>
      </c>
      <c r="Y2248">
        <v>11</v>
      </c>
      <c r="Z2248" t="s">
        <v>50</v>
      </c>
      <c r="AA2248" t="s">
        <v>53</v>
      </c>
      <c r="AB2248">
        <v>1</v>
      </c>
      <c r="AC2248">
        <v>1</v>
      </c>
      <c r="AD2248" t="s">
        <v>54</v>
      </c>
      <c r="AE2248">
        <v>290</v>
      </c>
      <c r="AF2248">
        <v>381</v>
      </c>
      <c r="AG2248" t="s">
        <v>4281</v>
      </c>
    </row>
    <row r="2249" spans="1:33" x14ac:dyDescent="0.25">
      <c r="A2249">
        <v>980</v>
      </c>
      <c r="B2249" t="s">
        <v>35</v>
      </c>
      <c r="C2249" t="s">
        <v>36</v>
      </c>
      <c r="D2249" t="s">
        <v>4041</v>
      </c>
      <c r="E2249" t="s">
        <v>38</v>
      </c>
      <c r="F2249" t="s">
        <v>4240</v>
      </c>
      <c r="G2249" t="s">
        <v>4240</v>
      </c>
      <c r="H2249" t="s">
        <v>4241</v>
      </c>
      <c r="I2249" t="s">
        <v>4282</v>
      </c>
      <c r="J2249" t="s">
        <v>4045</v>
      </c>
      <c r="K2249" t="s">
        <v>4283</v>
      </c>
      <c r="L2249">
        <v>2023</v>
      </c>
      <c r="M2249">
        <v>9</v>
      </c>
      <c r="N2249">
        <v>12</v>
      </c>
      <c r="O2249" t="s">
        <v>44</v>
      </c>
      <c r="P2249">
        <v>60</v>
      </c>
      <c r="Q2249" t="s">
        <v>45</v>
      </c>
      <c r="S2249" t="s">
        <v>46</v>
      </c>
      <c r="U2249" t="s">
        <v>47</v>
      </c>
      <c r="V2249" t="s">
        <v>48</v>
      </c>
      <c r="W2249" t="s">
        <v>49</v>
      </c>
      <c r="Y2249">
        <v>12</v>
      </c>
      <c r="Z2249" t="s">
        <v>50</v>
      </c>
      <c r="AA2249" t="s">
        <v>53</v>
      </c>
      <c r="AB2249">
        <v>1</v>
      </c>
      <c r="AC2249">
        <v>1</v>
      </c>
      <c r="AD2249" t="s">
        <v>54</v>
      </c>
      <c r="AE2249">
        <v>349</v>
      </c>
      <c r="AF2249">
        <v>380</v>
      </c>
      <c r="AG2249" t="s">
        <v>4284</v>
      </c>
    </row>
    <row r="2250" spans="1:33" x14ac:dyDescent="0.25">
      <c r="A2250">
        <v>980</v>
      </c>
      <c r="B2250" t="s">
        <v>35</v>
      </c>
      <c r="C2250" t="s">
        <v>36</v>
      </c>
      <c r="D2250" t="s">
        <v>4041</v>
      </c>
      <c r="E2250" t="s">
        <v>38</v>
      </c>
      <c r="F2250" t="s">
        <v>4240</v>
      </c>
      <c r="G2250" t="s">
        <v>4240</v>
      </c>
      <c r="H2250" t="s">
        <v>4241</v>
      </c>
      <c r="I2250" t="s">
        <v>4282</v>
      </c>
      <c r="J2250" t="s">
        <v>4045</v>
      </c>
      <c r="K2250" t="s">
        <v>4283</v>
      </c>
      <c r="L2250">
        <v>2023</v>
      </c>
      <c r="M2250">
        <v>9</v>
      </c>
      <c r="N2250">
        <v>12</v>
      </c>
      <c r="O2250" t="s">
        <v>44</v>
      </c>
      <c r="P2250">
        <v>60</v>
      </c>
      <c r="Q2250" t="s">
        <v>45</v>
      </c>
      <c r="S2250" t="s">
        <v>46</v>
      </c>
      <c r="U2250" t="s">
        <v>47</v>
      </c>
      <c r="V2250" t="s">
        <v>48</v>
      </c>
      <c r="W2250" t="s">
        <v>52</v>
      </c>
      <c r="Y2250">
        <v>12</v>
      </c>
      <c r="Z2250" t="s">
        <v>50</v>
      </c>
      <c r="AA2250" t="s">
        <v>53</v>
      </c>
      <c r="AB2250">
        <v>1</v>
      </c>
      <c r="AC2250">
        <v>1</v>
      </c>
      <c r="AD2250" t="s">
        <v>54</v>
      </c>
      <c r="AE2250">
        <v>286</v>
      </c>
      <c r="AF2250">
        <v>380</v>
      </c>
      <c r="AG2250" t="s">
        <v>4001</v>
      </c>
    </row>
    <row r="2251" spans="1:33" x14ac:dyDescent="0.25">
      <c r="A2251">
        <v>980</v>
      </c>
      <c r="B2251" t="s">
        <v>35</v>
      </c>
      <c r="C2251" t="s">
        <v>36</v>
      </c>
      <c r="D2251" t="s">
        <v>4041</v>
      </c>
      <c r="E2251" t="s">
        <v>38</v>
      </c>
      <c r="F2251" t="s">
        <v>4240</v>
      </c>
      <c r="G2251" t="s">
        <v>4240</v>
      </c>
      <c r="H2251" t="s">
        <v>4241</v>
      </c>
      <c r="I2251" t="s">
        <v>4285</v>
      </c>
      <c r="J2251" t="s">
        <v>4045</v>
      </c>
      <c r="K2251" t="s">
        <v>4286</v>
      </c>
      <c r="L2251">
        <v>2023</v>
      </c>
      <c r="M2251">
        <v>9</v>
      </c>
      <c r="N2251">
        <v>12</v>
      </c>
      <c r="O2251" t="s">
        <v>44</v>
      </c>
      <c r="P2251">
        <v>60</v>
      </c>
      <c r="Q2251" t="s">
        <v>45</v>
      </c>
      <c r="S2251" t="s">
        <v>46</v>
      </c>
      <c r="U2251" t="s">
        <v>47</v>
      </c>
      <c r="V2251" t="s">
        <v>48</v>
      </c>
      <c r="W2251" t="s">
        <v>49</v>
      </c>
      <c r="Y2251">
        <v>13</v>
      </c>
      <c r="Z2251" t="s">
        <v>50</v>
      </c>
      <c r="AA2251" t="s">
        <v>53</v>
      </c>
      <c r="AB2251">
        <v>1</v>
      </c>
      <c r="AC2251">
        <v>1</v>
      </c>
      <c r="AD2251" t="s">
        <v>54</v>
      </c>
      <c r="AE2251">
        <v>340</v>
      </c>
      <c r="AF2251">
        <v>382</v>
      </c>
      <c r="AG2251" t="s">
        <v>4287</v>
      </c>
    </row>
    <row r="2252" spans="1:33" x14ac:dyDescent="0.25">
      <c r="A2252">
        <v>980</v>
      </c>
      <c r="B2252" t="s">
        <v>35</v>
      </c>
      <c r="C2252" t="s">
        <v>36</v>
      </c>
      <c r="D2252" t="s">
        <v>4041</v>
      </c>
      <c r="E2252" t="s">
        <v>38</v>
      </c>
      <c r="F2252" t="s">
        <v>4240</v>
      </c>
      <c r="G2252" t="s">
        <v>4240</v>
      </c>
      <c r="H2252" t="s">
        <v>4241</v>
      </c>
      <c r="I2252" t="s">
        <v>4285</v>
      </c>
      <c r="J2252" t="s">
        <v>4045</v>
      </c>
      <c r="K2252" t="s">
        <v>4286</v>
      </c>
      <c r="L2252">
        <v>2023</v>
      </c>
      <c r="M2252">
        <v>9</v>
      </c>
      <c r="N2252">
        <v>12</v>
      </c>
      <c r="O2252" t="s">
        <v>44</v>
      </c>
      <c r="P2252">
        <v>60</v>
      </c>
      <c r="Q2252" t="s">
        <v>45</v>
      </c>
      <c r="S2252" t="s">
        <v>46</v>
      </c>
      <c r="U2252" t="s">
        <v>47</v>
      </c>
      <c r="V2252" t="s">
        <v>48</v>
      </c>
      <c r="W2252" t="s">
        <v>52</v>
      </c>
      <c r="Y2252">
        <v>13</v>
      </c>
      <c r="Z2252" t="s">
        <v>50</v>
      </c>
      <c r="AA2252" t="s">
        <v>53</v>
      </c>
      <c r="AB2252">
        <v>1</v>
      </c>
      <c r="AC2252">
        <v>1</v>
      </c>
      <c r="AD2252" t="s">
        <v>54</v>
      </c>
      <c r="AE2252">
        <v>290</v>
      </c>
      <c r="AF2252">
        <v>380</v>
      </c>
      <c r="AG2252" t="s">
        <v>4249</v>
      </c>
    </row>
    <row r="2253" spans="1:33" x14ac:dyDescent="0.25">
      <c r="A2253">
        <v>980</v>
      </c>
      <c r="B2253" t="s">
        <v>35</v>
      </c>
      <c r="C2253" t="s">
        <v>36</v>
      </c>
      <c r="D2253" t="s">
        <v>4041</v>
      </c>
      <c r="E2253" t="s">
        <v>38</v>
      </c>
      <c r="F2253" t="s">
        <v>4240</v>
      </c>
      <c r="G2253" t="s">
        <v>4240</v>
      </c>
      <c r="H2253" t="s">
        <v>4241</v>
      </c>
      <c r="I2253" t="s">
        <v>4288</v>
      </c>
      <c r="J2253" t="s">
        <v>4045</v>
      </c>
      <c r="K2253" t="s">
        <v>4289</v>
      </c>
      <c r="L2253">
        <v>2023</v>
      </c>
      <c r="M2253">
        <v>9</v>
      </c>
      <c r="N2253">
        <v>12</v>
      </c>
      <c r="O2253" t="s">
        <v>44</v>
      </c>
      <c r="P2253">
        <v>60</v>
      </c>
      <c r="Q2253" t="s">
        <v>45</v>
      </c>
      <c r="S2253" t="s">
        <v>46</v>
      </c>
      <c r="U2253" t="s">
        <v>47</v>
      </c>
      <c r="V2253" t="s">
        <v>48</v>
      </c>
      <c r="W2253" t="s">
        <v>49</v>
      </c>
      <c r="Y2253">
        <v>14</v>
      </c>
      <c r="Z2253" t="s">
        <v>50</v>
      </c>
      <c r="AA2253" t="s">
        <v>53</v>
      </c>
      <c r="AB2253">
        <v>1</v>
      </c>
      <c r="AC2253">
        <v>1</v>
      </c>
      <c r="AD2253" t="s">
        <v>54</v>
      </c>
      <c r="AE2253">
        <v>349</v>
      </c>
      <c r="AF2253">
        <v>381</v>
      </c>
      <c r="AG2253" t="s">
        <v>4290</v>
      </c>
    </row>
    <row r="2254" spans="1:33" x14ac:dyDescent="0.25">
      <c r="A2254">
        <v>980</v>
      </c>
      <c r="B2254" t="s">
        <v>35</v>
      </c>
      <c r="C2254" t="s">
        <v>36</v>
      </c>
      <c r="D2254" t="s">
        <v>4041</v>
      </c>
      <c r="E2254" t="s">
        <v>38</v>
      </c>
      <c r="F2254" t="s">
        <v>4240</v>
      </c>
      <c r="G2254" t="s">
        <v>4240</v>
      </c>
      <c r="H2254" t="s">
        <v>4241</v>
      </c>
      <c r="I2254" t="s">
        <v>4288</v>
      </c>
      <c r="J2254" t="s">
        <v>4045</v>
      </c>
      <c r="K2254" t="s">
        <v>4289</v>
      </c>
      <c r="L2254">
        <v>2023</v>
      </c>
      <c r="M2254">
        <v>9</v>
      </c>
      <c r="N2254">
        <v>12</v>
      </c>
      <c r="O2254" t="s">
        <v>44</v>
      </c>
      <c r="P2254">
        <v>60</v>
      </c>
      <c r="Q2254" t="s">
        <v>45</v>
      </c>
      <c r="S2254" t="s">
        <v>46</v>
      </c>
      <c r="U2254" t="s">
        <v>47</v>
      </c>
      <c r="V2254" t="s">
        <v>48</v>
      </c>
      <c r="W2254" t="s">
        <v>52</v>
      </c>
      <c r="Y2254">
        <v>14</v>
      </c>
      <c r="Z2254" t="s">
        <v>50</v>
      </c>
      <c r="AA2254" t="s">
        <v>53</v>
      </c>
      <c r="AB2254">
        <v>1</v>
      </c>
      <c r="AC2254">
        <v>1</v>
      </c>
      <c r="AD2254" t="s">
        <v>54</v>
      </c>
      <c r="AE2254">
        <v>292</v>
      </c>
      <c r="AF2254">
        <v>384</v>
      </c>
      <c r="AG2254" t="s">
        <v>4291</v>
      </c>
    </row>
    <row r="2255" spans="1:33" x14ac:dyDescent="0.25">
      <c r="A2255">
        <v>980</v>
      </c>
      <c r="B2255" t="s">
        <v>35</v>
      </c>
      <c r="C2255" t="s">
        <v>36</v>
      </c>
      <c r="D2255" t="s">
        <v>4041</v>
      </c>
      <c r="E2255" t="s">
        <v>38</v>
      </c>
      <c r="F2255" t="s">
        <v>4240</v>
      </c>
      <c r="G2255" t="s">
        <v>4240</v>
      </c>
      <c r="H2255" t="s">
        <v>4241</v>
      </c>
      <c r="I2255" t="s">
        <v>4292</v>
      </c>
      <c r="J2255" t="s">
        <v>4045</v>
      </c>
      <c r="K2255" t="s">
        <v>4293</v>
      </c>
      <c r="L2255">
        <v>2023</v>
      </c>
      <c r="M2255">
        <v>9</v>
      </c>
      <c r="N2255">
        <v>12</v>
      </c>
      <c r="O2255" t="s">
        <v>44</v>
      </c>
      <c r="P2255">
        <v>60</v>
      </c>
      <c r="Q2255" t="s">
        <v>45</v>
      </c>
      <c r="S2255" t="s">
        <v>46</v>
      </c>
      <c r="U2255" t="s">
        <v>47</v>
      </c>
      <c r="V2255" t="s">
        <v>48</v>
      </c>
      <c r="W2255" t="s">
        <v>49</v>
      </c>
      <c r="Y2255">
        <v>15</v>
      </c>
      <c r="Z2255" t="s">
        <v>50</v>
      </c>
      <c r="AA2255" t="s">
        <v>53</v>
      </c>
      <c r="AB2255">
        <v>1</v>
      </c>
      <c r="AC2255">
        <v>1</v>
      </c>
      <c r="AD2255" t="s">
        <v>54</v>
      </c>
      <c r="AE2255">
        <v>346</v>
      </c>
      <c r="AF2255">
        <v>381</v>
      </c>
      <c r="AG2255" t="s">
        <v>4294</v>
      </c>
    </row>
    <row r="2256" spans="1:33" x14ac:dyDescent="0.25">
      <c r="A2256">
        <v>980</v>
      </c>
      <c r="B2256" t="s">
        <v>35</v>
      </c>
      <c r="C2256" t="s">
        <v>36</v>
      </c>
      <c r="D2256" t="s">
        <v>4041</v>
      </c>
      <c r="E2256" t="s">
        <v>38</v>
      </c>
      <c r="F2256" t="s">
        <v>4240</v>
      </c>
      <c r="G2256" t="s">
        <v>4240</v>
      </c>
      <c r="H2256" t="s">
        <v>4241</v>
      </c>
      <c r="I2256" t="s">
        <v>4292</v>
      </c>
      <c r="J2256" t="s">
        <v>4045</v>
      </c>
      <c r="K2256" t="s">
        <v>4293</v>
      </c>
      <c r="L2256">
        <v>2023</v>
      </c>
      <c r="M2256">
        <v>9</v>
      </c>
      <c r="N2256">
        <v>12</v>
      </c>
      <c r="O2256" t="s">
        <v>44</v>
      </c>
      <c r="P2256">
        <v>60</v>
      </c>
      <c r="Q2256" t="s">
        <v>45</v>
      </c>
      <c r="S2256" t="s">
        <v>46</v>
      </c>
      <c r="U2256" t="s">
        <v>47</v>
      </c>
      <c r="V2256" t="s">
        <v>48</v>
      </c>
      <c r="W2256" t="s">
        <v>52</v>
      </c>
      <c r="Y2256">
        <v>15</v>
      </c>
      <c r="Z2256" t="s">
        <v>50</v>
      </c>
      <c r="AA2256" t="s">
        <v>53</v>
      </c>
      <c r="AB2256">
        <v>1</v>
      </c>
      <c r="AC2256">
        <v>1</v>
      </c>
      <c r="AD2256" t="s">
        <v>54</v>
      </c>
      <c r="AE2256">
        <v>290</v>
      </c>
      <c r="AF2256">
        <v>380</v>
      </c>
      <c r="AG2256" t="s">
        <v>4249</v>
      </c>
    </row>
    <row r="2257" spans="1:33" x14ac:dyDescent="0.25">
      <c r="A2257">
        <v>980</v>
      </c>
      <c r="B2257" t="s">
        <v>35</v>
      </c>
      <c r="C2257" t="s">
        <v>36</v>
      </c>
      <c r="D2257" t="s">
        <v>4041</v>
      </c>
      <c r="E2257" t="s">
        <v>38</v>
      </c>
      <c r="F2257" t="s">
        <v>4240</v>
      </c>
      <c r="G2257" t="s">
        <v>4240</v>
      </c>
      <c r="H2257" t="s">
        <v>4241</v>
      </c>
      <c r="I2257" t="s">
        <v>4295</v>
      </c>
      <c r="J2257" t="s">
        <v>4045</v>
      </c>
      <c r="K2257" t="s">
        <v>4296</v>
      </c>
      <c r="L2257">
        <v>2023</v>
      </c>
      <c r="M2257">
        <v>9</v>
      </c>
      <c r="N2257">
        <v>12</v>
      </c>
      <c r="O2257" t="s">
        <v>44</v>
      </c>
      <c r="P2257">
        <v>60</v>
      </c>
      <c r="Q2257" t="s">
        <v>45</v>
      </c>
      <c r="S2257" t="s">
        <v>46</v>
      </c>
      <c r="U2257" t="s">
        <v>47</v>
      </c>
      <c r="V2257" t="s">
        <v>48</v>
      </c>
      <c r="W2257" t="s">
        <v>49</v>
      </c>
      <c r="Y2257">
        <v>16</v>
      </c>
      <c r="Z2257" t="s">
        <v>50</v>
      </c>
      <c r="AA2257" t="s">
        <v>53</v>
      </c>
      <c r="AB2257">
        <v>1</v>
      </c>
      <c r="AC2257">
        <v>1</v>
      </c>
      <c r="AD2257" t="s">
        <v>54</v>
      </c>
      <c r="AE2257">
        <v>348</v>
      </c>
      <c r="AF2257">
        <v>381</v>
      </c>
      <c r="AG2257" t="s">
        <v>4297</v>
      </c>
    </row>
    <row r="2258" spans="1:33" x14ac:dyDescent="0.25">
      <c r="A2258">
        <v>980</v>
      </c>
      <c r="B2258" t="s">
        <v>35</v>
      </c>
      <c r="C2258" t="s">
        <v>36</v>
      </c>
      <c r="D2258" t="s">
        <v>4041</v>
      </c>
      <c r="E2258" t="s">
        <v>38</v>
      </c>
      <c r="F2258" t="s">
        <v>4240</v>
      </c>
      <c r="G2258" t="s">
        <v>4240</v>
      </c>
      <c r="H2258" t="s">
        <v>4241</v>
      </c>
      <c r="I2258" t="s">
        <v>4295</v>
      </c>
      <c r="J2258" t="s">
        <v>4045</v>
      </c>
      <c r="K2258" t="s">
        <v>4296</v>
      </c>
      <c r="L2258">
        <v>2023</v>
      </c>
      <c r="M2258">
        <v>9</v>
      </c>
      <c r="N2258">
        <v>12</v>
      </c>
      <c r="O2258" t="s">
        <v>44</v>
      </c>
      <c r="P2258">
        <v>60</v>
      </c>
      <c r="Q2258" t="s">
        <v>45</v>
      </c>
      <c r="S2258" t="s">
        <v>46</v>
      </c>
      <c r="U2258" t="s">
        <v>47</v>
      </c>
      <c r="V2258" t="s">
        <v>48</v>
      </c>
      <c r="W2258" t="s">
        <v>52</v>
      </c>
      <c r="Y2258">
        <v>16</v>
      </c>
      <c r="Z2258" t="s">
        <v>50</v>
      </c>
      <c r="AA2258" t="s">
        <v>53</v>
      </c>
      <c r="AB2258">
        <v>1</v>
      </c>
      <c r="AC2258">
        <v>1</v>
      </c>
      <c r="AD2258" t="s">
        <v>54</v>
      </c>
      <c r="AE2258">
        <v>290</v>
      </c>
      <c r="AF2258">
        <v>383</v>
      </c>
      <c r="AG2258" t="s">
        <v>4298</v>
      </c>
    </row>
    <row r="2259" spans="1:33" x14ac:dyDescent="0.25">
      <c r="A2259">
        <v>980</v>
      </c>
      <c r="B2259" t="s">
        <v>35</v>
      </c>
      <c r="C2259" t="s">
        <v>36</v>
      </c>
      <c r="D2259" t="s">
        <v>4041</v>
      </c>
      <c r="E2259" t="s">
        <v>38</v>
      </c>
      <c r="F2259" t="s">
        <v>4240</v>
      </c>
      <c r="G2259" t="s">
        <v>4240</v>
      </c>
      <c r="H2259" t="s">
        <v>4241</v>
      </c>
      <c r="I2259" t="s">
        <v>4299</v>
      </c>
      <c r="J2259" t="s">
        <v>4045</v>
      </c>
      <c r="K2259" t="s">
        <v>4300</v>
      </c>
      <c r="L2259">
        <v>2023</v>
      </c>
      <c r="M2259">
        <v>9</v>
      </c>
      <c r="N2259">
        <v>12</v>
      </c>
      <c r="O2259" t="s">
        <v>44</v>
      </c>
      <c r="P2259">
        <v>60</v>
      </c>
      <c r="Q2259" t="s">
        <v>45</v>
      </c>
      <c r="S2259" t="s">
        <v>46</v>
      </c>
      <c r="U2259" t="s">
        <v>47</v>
      </c>
      <c r="V2259" t="s">
        <v>48</v>
      </c>
      <c r="W2259" t="s">
        <v>49</v>
      </c>
      <c r="Y2259">
        <v>17</v>
      </c>
      <c r="Z2259" t="s">
        <v>50</v>
      </c>
      <c r="AA2259" t="s">
        <v>53</v>
      </c>
      <c r="AB2259">
        <v>1</v>
      </c>
      <c r="AC2259">
        <v>1</v>
      </c>
      <c r="AD2259" t="s">
        <v>54</v>
      </c>
      <c r="AE2259">
        <v>342</v>
      </c>
      <c r="AF2259">
        <v>382</v>
      </c>
      <c r="AG2259" t="s">
        <v>4301</v>
      </c>
    </row>
    <row r="2260" spans="1:33" x14ac:dyDescent="0.25">
      <c r="A2260">
        <v>980</v>
      </c>
      <c r="B2260" t="s">
        <v>35</v>
      </c>
      <c r="C2260" t="s">
        <v>36</v>
      </c>
      <c r="D2260" t="s">
        <v>4041</v>
      </c>
      <c r="E2260" t="s">
        <v>38</v>
      </c>
      <c r="F2260" t="s">
        <v>4240</v>
      </c>
      <c r="G2260" t="s">
        <v>4240</v>
      </c>
      <c r="H2260" t="s">
        <v>4241</v>
      </c>
      <c r="I2260" t="s">
        <v>4299</v>
      </c>
      <c r="J2260" t="s">
        <v>4045</v>
      </c>
      <c r="K2260" t="s">
        <v>4300</v>
      </c>
      <c r="L2260">
        <v>2023</v>
      </c>
      <c r="M2260">
        <v>9</v>
      </c>
      <c r="N2260">
        <v>12</v>
      </c>
      <c r="O2260" t="s">
        <v>44</v>
      </c>
      <c r="P2260">
        <v>60</v>
      </c>
      <c r="Q2260" t="s">
        <v>45</v>
      </c>
      <c r="S2260" t="s">
        <v>46</v>
      </c>
      <c r="U2260" t="s">
        <v>47</v>
      </c>
      <c r="V2260" t="s">
        <v>48</v>
      </c>
      <c r="W2260" t="s">
        <v>52</v>
      </c>
      <c r="Y2260">
        <v>17</v>
      </c>
      <c r="Z2260" t="s">
        <v>50</v>
      </c>
      <c r="AA2260" t="s">
        <v>53</v>
      </c>
      <c r="AB2260">
        <v>1</v>
      </c>
      <c r="AC2260">
        <v>1</v>
      </c>
      <c r="AD2260" t="s">
        <v>54</v>
      </c>
      <c r="AE2260">
        <v>289</v>
      </c>
      <c r="AF2260">
        <v>378</v>
      </c>
      <c r="AG2260" t="s">
        <v>4302</v>
      </c>
    </row>
    <row r="2261" spans="1:33" x14ac:dyDescent="0.25">
      <c r="A2261">
        <v>980</v>
      </c>
      <c r="B2261" t="s">
        <v>35</v>
      </c>
      <c r="C2261" t="s">
        <v>36</v>
      </c>
      <c r="D2261" t="s">
        <v>4041</v>
      </c>
      <c r="E2261" t="s">
        <v>38</v>
      </c>
      <c r="F2261" t="s">
        <v>4240</v>
      </c>
      <c r="G2261" t="s">
        <v>4240</v>
      </c>
      <c r="H2261" t="s">
        <v>4241</v>
      </c>
      <c r="I2261" t="s">
        <v>4303</v>
      </c>
      <c r="J2261" t="s">
        <v>4045</v>
      </c>
      <c r="K2261" t="s">
        <v>4304</v>
      </c>
      <c r="L2261">
        <v>2023</v>
      </c>
      <c r="M2261">
        <v>9</v>
      </c>
      <c r="N2261">
        <v>12</v>
      </c>
      <c r="O2261" t="s">
        <v>44</v>
      </c>
      <c r="P2261">
        <v>60</v>
      </c>
      <c r="Q2261" t="s">
        <v>45</v>
      </c>
      <c r="S2261" t="s">
        <v>46</v>
      </c>
      <c r="U2261" t="s">
        <v>47</v>
      </c>
      <c r="V2261" t="s">
        <v>48</v>
      </c>
      <c r="W2261" t="s">
        <v>49</v>
      </c>
      <c r="Y2261">
        <v>18</v>
      </c>
      <c r="Z2261" t="s">
        <v>50</v>
      </c>
      <c r="AA2261" t="s">
        <v>53</v>
      </c>
      <c r="AB2261">
        <v>1</v>
      </c>
      <c r="AC2261">
        <v>1</v>
      </c>
      <c r="AD2261" t="s">
        <v>54</v>
      </c>
      <c r="AE2261">
        <v>354</v>
      </c>
      <c r="AF2261">
        <v>382</v>
      </c>
      <c r="AG2261" t="s">
        <v>4305</v>
      </c>
    </row>
    <row r="2262" spans="1:33" x14ac:dyDescent="0.25">
      <c r="A2262">
        <v>980</v>
      </c>
      <c r="B2262" t="s">
        <v>35</v>
      </c>
      <c r="C2262" t="s">
        <v>36</v>
      </c>
      <c r="D2262" t="s">
        <v>4041</v>
      </c>
      <c r="E2262" t="s">
        <v>38</v>
      </c>
      <c r="F2262" t="s">
        <v>4240</v>
      </c>
      <c r="G2262" t="s">
        <v>4240</v>
      </c>
      <c r="H2262" t="s">
        <v>4241</v>
      </c>
      <c r="I2262" t="s">
        <v>4303</v>
      </c>
      <c r="J2262" t="s">
        <v>4045</v>
      </c>
      <c r="K2262" t="s">
        <v>4304</v>
      </c>
      <c r="L2262">
        <v>2023</v>
      </c>
      <c r="M2262">
        <v>9</v>
      </c>
      <c r="N2262">
        <v>12</v>
      </c>
      <c r="O2262" t="s">
        <v>44</v>
      </c>
      <c r="P2262">
        <v>60</v>
      </c>
      <c r="Q2262" t="s">
        <v>45</v>
      </c>
      <c r="S2262" t="s">
        <v>46</v>
      </c>
      <c r="U2262" t="s">
        <v>47</v>
      </c>
      <c r="V2262" t="s">
        <v>48</v>
      </c>
      <c r="W2262" t="s">
        <v>52</v>
      </c>
      <c r="Y2262">
        <v>18</v>
      </c>
      <c r="Z2262" t="s">
        <v>50</v>
      </c>
      <c r="AA2262" t="s">
        <v>53</v>
      </c>
      <c r="AB2262">
        <v>1</v>
      </c>
      <c r="AC2262">
        <v>1</v>
      </c>
      <c r="AD2262" t="s">
        <v>54</v>
      </c>
      <c r="AE2262">
        <v>289</v>
      </c>
      <c r="AF2262">
        <v>380</v>
      </c>
      <c r="AG2262" t="s">
        <v>4306</v>
      </c>
    </row>
    <row r="2263" spans="1:33" x14ac:dyDescent="0.25">
      <c r="A2263">
        <v>980</v>
      </c>
      <c r="B2263" t="s">
        <v>35</v>
      </c>
      <c r="C2263" t="s">
        <v>36</v>
      </c>
      <c r="D2263" t="s">
        <v>4041</v>
      </c>
      <c r="E2263" t="s">
        <v>38</v>
      </c>
      <c r="F2263" t="s">
        <v>4240</v>
      </c>
      <c r="G2263" t="s">
        <v>4240</v>
      </c>
      <c r="H2263" t="s">
        <v>4241</v>
      </c>
      <c r="I2263" t="s">
        <v>4307</v>
      </c>
      <c r="J2263" t="s">
        <v>4045</v>
      </c>
      <c r="K2263" t="s">
        <v>4308</v>
      </c>
      <c r="L2263">
        <v>2023</v>
      </c>
      <c r="M2263">
        <v>9</v>
      </c>
      <c r="N2263">
        <v>12</v>
      </c>
      <c r="O2263" t="s">
        <v>44</v>
      </c>
      <c r="P2263">
        <v>60</v>
      </c>
      <c r="Q2263" t="s">
        <v>45</v>
      </c>
      <c r="S2263" t="s">
        <v>46</v>
      </c>
      <c r="U2263" t="s">
        <v>47</v>
      </c>
      <c r="V2263" t="s">
        <v>48</v>
      </c>
      <c r="W2263" t="s">
        <v>49</v>
      </c>
      <c r="Y2263">
        <v>19</v>
      </c>
      <c r="Z2263" t="s">
        <v>50</v>
      </c>
      <c r="AA2263" t="s">
        <v>53</v>
      </c>
      <c r="AB2263">
        <v>1</v>
      </c>
      <c r="AC2263">
        <v>1</v>
      </c>
      <c r="AD2263" t="s">
        <v>54</v>
      </c>
      <c r="AE2263">
        <v>345</v>
      </c>
      <c r="AF2263">
        <v>380</v>
      </c>
      <c r="AG2263" t="s">
        <v>4309</v>
      </c>
    </row>
    <row r="2264" spans="1:33" x14ac:dyDescent="0.25">
      <c r="A2264">
        <v>980</v>
      </c>
      <c r="B2264" t="s">
        <v>35</v>
      </c>
      <c r="C2264" t="s">
        <v>36</v>
      </c>
      <c r="D2264" t="s">
        <v>4041</v>
      </c>
      <c r="E2264" t="s">
        <v>38</v>
      </c>
      <c r="F2264" t="s">
        <v>4240</v>
      </c>
      <c r="G2264" t="s">
        <v>4240</v>
      </c>
      <c r="H2264" t="s">
        <v>4241</v>
      </c>
      <c r="I2264" t="s">
        <v>4307</v>
      </c>
      <c r="J2264" t="s">
        <v>4045</v>
      </c>
      <c r="K2264" t="s">
        <v>4308</v>
      </c>
      <c r="L2264">
        <v>2023</v>
      </c>
      <c r="M2264">
        <v>9</v>
      </c>
      <c r="N2264">
        <v>12</v>
      </c>
      <c r="O2264" t="s">
        <v>44</v>
      </c>
      <c r="P2264">
        <v>60</v>
      </c>
      <c r="Q2264" t="s">
        <v>45</v>
      </c>
      <c r="S2264" t="s">
        <v>46</v>
      </c>
      <c r="U2264" t="s">
        <v>47</v>
      </c>
      <c r="V2264" t="s">
        <v>48</v>
      </c>
      <c r="W2264" t="s">
        <v>52</v>
      </c>
      <c r="Y2264">
        <v>19</v>
      </c>
      <c r="Z2264" t="s">
        <v>50</v>
      </c>
      <c r="AA2264" t="s">
        <v>53</v>
      </c>
      <c r="AB2264">
        <v>1</v>
      </c>
      <c r="AC2264">
        <v>1</v>
      </c>
      <c r="AD2264" t="s">
        <v>54</v>
      </c>
      <c r="AE2264">
        <v>292</v>
      </c>
      <c r="AF2264">
        <v>380</v>
      </c>
      <c r="AG2264" t="s">
        <v>4310</v>
      </c>
    </row>
    <row r="2265" spans="1:33" x14ac:dyDescent="0.25">
      <c r="A2265">
        <v>980</v>
      </c>
      <c r="B2265" t="s">
        <v>35</v>
      </c>
      <c r="C2265" t="s">
        <v>36</v>
      </c>
      <c r="D2265" t="s">
        <v>4041</v>
      </c>
      <c r="E2265" t="s">
        <v>38</v>
      </c>
      <c r="F2265" t="s">
        <v>4240</v>
      </c>
      <c r="G2265" t="s">
        <v>4240</v>
      </c>
      <c r="H2265" t="s">
        <v>4241</v>
      </c>
      <c r="I2265" t="s">
        <v>4311</v>
      </c>
      <c r="J2265" t="s">
        <v>4045</v>
      </c>
      <c r="K2265" t="s">
        <v>4312</v>
      </c>
      <c r="L2265">
        <v>2023</v>
      </c>
      <c r="M2265">
        <v>9</v>
      </c>
      <c r="N2265">
        <v>12</v>
      </c>
      <c r="O2265" t="s">
        <v>44</v>
      </c>
      <c r="P2265">
        <v>60</v>
      </c>
      <c r="Q2265" t="s">
        <v>45</v>
      </c>
      <c r="S2265" t="s">
        <v>46</v>
      </c>
      <c r="U2265" t="s">
        <v>47</v>
      </c>
      <c r="V2265" t="s">
        <v>48</v>
      </c>
      <c r="W2265" t="s">
        <v>49</v>
      </c>
      <c r="Y2265">
        <v>20</v>
      </c>
      <c r="Z2265" t="s">
        <v>50</v>
      </c>
      <c r="AA2265" t="s">
        <v>53</v>
      </c>
      <c r="AB2265">
        <v>1</v>
      </c>
      <c r="AC2265">
        <v>1</v>
      </c>
      <c r="AD2265" t="s">
        <v>54</v>
      </c>
      <c r="AE2265">
        <v>349</v>
      </c>
      <c r="AF2265">
        <v>380</v>
      </c>
      <c r="AG2265" t="s">
        <v>4284</v>
      </c>
    </row>
    <row r="2266" spans="1:33" x14ac:dyDescent="0.25">
      <c r="A2266">
        <v>980</v>
      </c>
      <c r="B2266" t="s">
        <v>35</v>
      </c>
      <c r="C2266" t="s">
        <v>36</v>
      </c>
      <c r="D2266" t="s">
        <v>4041</v>
      </c>
      <c r="E2266" t="s">
        <v>38</v>
      </c>
      <c r="F2266" t="s">
        <v>4240</v>
      </c>
      <c r="G2266" t="s">
        <v>4240</v>
      </c>
      <c r="H2266" t="s">
        <v>4241</v>
      </c>
      <c r="I2266" t="s">
        <v>4311</v>
      </c>
      <c r="J2266" t="s">
        <v>4045</v>
      </c>
      <c r="K2266" t="s">
        <v>4312</v>
      </c>
      <c r="L2266">
        <v>2023</v>
      </c>
      <c r="M2266">
        <v>9</v>
      </c>
      <c r="N2266">
        <v>12</v>
      </c>
      <c r="O2266" t="s">
        <v>44</v>
      </c>
      <c r="P2266">
        <v>60</v>
      </c>
      <c r="Q2266" t="s">
        <v>45</v>
      </c>
      <c r="S2266" t="s">
        <v>46</v>
      </c>
      <c r="U2266" t="s">
        <v>47</v>
      </c>
      <c r="V2266" t="s">
        <v>48</v>
      </c>
      <c r="W2266" t="s">
        <v>52</v>
      </c>
      <c r="Y2266">
        <v>20</v>
      </c>
      <c r="Z2266" t="s">
        <v>50</v>
      </c>
      <c r="AA2266" t="s">
        <v>157</v>
      </c>
      <c r="AB2266">
        <v>1</v>
      </c>
      <c r="AC2266">
        <v>1</v>
      </c>
      <c r="AD2266" t="s">
        <v>54</v>
      </c>
      <c r="AE2266">
        <v>288</v>
      </c>
      <c r="AF2266">
        <v>371</v>
      </c>
      <c r="AG2266" t="s">
        <v>4313</v>
      </c>
    </row>
    <row r="2267" spans="1:33" x14ac:dyDescent="0.25">
      <c r="A2267">
        <v>980</v>
      </c>
      <c r="B2267" t="s">
        <v>35</v>
      </c>
      <c r="C2267" t="s">
        <v>36</v>
      </c>
      <c r="D2267" t="s">
        <v>4041</v>
      </c>
      <c r="E2267" t="s">
        <v>38</v>
      </c>
      <c r="F2267" t="s">
        <v>4240</v>
      </c>
      <c r="G2267" t="s">
        <v>4240</v>
      </c>
      <c r="H2267" t="s">
        <v>4241</v>
      </c>
      <c r="I2267" t="s">
        <v>4314</v>
      </c>
      <c r="J2267" t="s">
        <v>4045</v>
      </c>
      <c r="K2267" t="s">
        <v>4315</v>
      </c>
      <c r="L2267">
        <v>2023</v>
      </c>
      <c r="M2267">
        <v>9</v>
      </c>
      <c r="N2267">
        <v>12</v>
      </c>
      <c r="O2267" t="s">
        <v>44</v>
      </c>
      <c r="P2267">
        <v>60</v>
      </c>
      <c r="Q2267" t="s">
        <v>45</v>
      </c>
      <c r="S2267" t="s">
        <v>46</v>
      </c>
      <c r="U2267" t="s">
        <v>47</v>
      </c>
      <c r="V2267" t="s">
        <v>48</v>
      </c>
      <c r="W2267" t="s">
        <v>49</v>
      </c>
      <c r="Y2267">
        <v>21</v>
      </c>
      <c r="Z2267" t="s">
        <v>50</v>
      </c>
      <c r="AA2267" t="s">
        <v>53</v>
      </c>
      <c r="AB2267">
        <v>1</v>
      </c>
      <c r="AC2267">
        <v>1</v>
      </c>
      <c r="AD2267" t="s">
        <v>54</v>
      </c>
      <c r="AE2267">
        <v>347</v>
      </c>
      <c r="AF2267">
        <v>381</v>
      </c>
      <c r="AG2267" t="s">
        <v>4316</v>
      </c>
    </row>
    <row r="2268" spans="1:33" x14ac:dyDescent="0.25">
      <c r="A2268">
        <v>980</v>
      </c>
      <c r="B2268" t="s">
        <v>35</v>
      </c>
      <c r="C2268" t="s">
        <v>36</v>
      </c>
      <c r="D2268" t="s">
        <v>4041</v>
      </c>
      <c r="E2268" t="s">
        <v>38</v>
      </c>
      <c r="F2268" t="s">
        <v>4240</v>
      </c>
      <c r="G2268" t="s">
        <v>4240</v>
      </c>
      <c r="H2268" t="s">
        <v>4241</v>
      </c>
      <c r="I2268" t="s">
        <v>4314</v>
      </c>
      <c r="J2268" t="s">
        <v>4045</v>
      </c>
      <c r="K2268" t="s">
        <v>4315</v>
      </c>
      <c r="L2268">
        <v>2023</v>
      </c>
      <c r="M2268">
        <v>9</v>
      </c>
      <c r="N2268">
        <v>12</v>
      </c>
      <c r="O2268" t="s">
        <v>44</v>
      </c>
      <c r="P2268">
        <v>60</v>
      </c>
      <c r="Q2268" t="s">
        <v>45</v>
      </c>
      <c r="S2268" t="s">
        <v>46</v>
      </c>
      <c r="U2268" t="s">
        <v>47</v>
      </c>
      <c r="V2268" t="s">
        <v>48</v>
      </c>
      <c r="W2268" t="s">
        <v>52</v>
      </c>
      <c r="Y2268">
        <v>21</v>
      </c>
      <c r="Z2268" t="s">
        <v>50</v>
      </c>
      <c r="AA2268" t="s">
        <v>51</v>
      </c>
      <c r="AB2268">
        <v>1</v>
      </c>
      <c r="AC2268">
        <v>1</v>
      </c>
      <c r="AD2268" t="s">
        <v>54</v>
      </c>
      <c r="AE2268">
        <v>289</v>
      </c>
      <c r="AF2268">
        <v>377</v>
      </c>
      <c r="AG2268" t="s">
        <v>4317</v>
      </c>
    </row>
    <row r="2269" spans="1:33" x14ac:dyDescent="0.25">
      <c r="A2269">
        <v>980</v>
      </c>
      <c r="B2269" t="s">
        <v>35</v>
      </c>
      <c r="C2269" t="s">
        <v>36</v>
      </c>
      <c r="D2269" t="s">
        <v>4041</v>
      </c>
      <c r="E2269" t="s">
        <v>38</v>
      </c>
      <c r="F2269" t="s">
        <v>4240</v>
      </c>
      <c r="G2269" t="s">
        <v>4240</v>
      </c>
      <c r="H2269" t="s">
        <v>4241</v>
      </c>
      <c r="I2269" t="s">
        <v>4318</v>
      </c>
      <c r="J2269" t="s">
        <v>4045</v>
      </c>
      <c r="K2269" t="s">
        <v>4319</v>
      </c>
      <c r="L2269">
        <v>2023</v>
      </c>
      <c r="M2269">
        <v>9</v>
      </c>
      <c r="N2269">
        <v>12</v>
      </c>
      <c r="O2269" t="s">
        <v>44</v>
      </c>
      <c r="P2269">
        <v>60</v>
      </c>
      <c r="Q2269" t="s">
        <v>45</v>
      </c>
      <c r="S2269" t="s">
        <v>46</v>
      </c>
      <c r="U2269" t="s">
        <v>47</v>
      </c>
      <c r="V2269" t="s">
        <v>48</v>
      </c>
      <c r="W2269" t="s">
        <v>49</v>
      </c>
      <c r="Y2269">
        <v>22</v>
      </c>
      <c r="Z2269" t="s">
        <v>50</v>
      </c>
      <c r="AA2269" t="s">
        <v>53</v>
      </c>
      <c r="AB2269">
        <v>1</v>
      </c>
      <c r="AC2269">
        <v>1</v>
      </c>
      <c r="AD2269" t="s">
        <v>54</v>
      </c>
      <c r="AE2269">
        <v>347</v>
      </c>
      <c r="AF2269">
        <v>380</v>
      </c>
      <c r="AG2269" t="s">
        <v>4320</v>
      </c>
    </row>
    <row r="2270" spans="1:33" x14ac:dyDescent="0.25">
      <c r="A2270">
        <v>980</v>
      </c>
      <c r="B2270" t="s">
        <v>35</v>
      </c>
      <c r="C2270" t="s">
        <v>36</v>
      </c>
      <c r="D2270" t="s">
        <v>4041</v>
      </c>
      <c r="E2270" t="s">
        <v>38</v>
      </c>
      <c r="F2270" t="s">
        <v>4240</v>
      </c>
      <c r="G2270" t="s">
        <v>4240</v>
      </c>
      <c r="H2270" t="s">
        <v>4241</v>
      </c>
      <c r="I2270" t="s">
        <v>4318</v>
      </c>
      <c r="J2270" t="s">
        <v>4045</v>
      </c>
      <c r="K2270" t="s">
        <v>4319</v>
      </c>
      <c r="L2270">
        <v>2023</v>
      </c>
      <c r="M2270">
        <v>9</v>
      </c>
      <c r="N2270">
        <v>12</v>
      </c>
      <c r="O2270" t="s">
        <v>44</v>
      </c>
      <c r="P2270">
        <v>60</v>
      </c>
      <c r="Q2270" t="s">
        <v>45</v>
      </c>
      <c r="S2270" t="s">
        <v>46</v>
      </c>
      <c r="U2270" t="s">
        <v>47</v>
      </c>
      <c r="V2270" t="s">
        <v>48</v>
      </c>
      <c r="W2270" t="s">
        <v>52</v>
      </c>
      <c r="Y2270">
        <v>22</v>
      </c>
      <c r="Z2270" t="s">
        <v>50</v>
      </c>
      <c r="AA2270" t="s">
        <v>117</v>
      </c>
      <c r="AB2270">
        <v>1</v>
      </c>
      <c r="AC2270">
        <v>1</v>
      </c>
      <c r="AD2270" t="s">
        <v>54</v>
      </c>
      <c r="AE2270">
        <v>288</v>
      </c>
      <c r="AF2270">
        <v>379</v>
      </c>
      <c r="AG2270" t="s">
        <v>280</v>
      </c>
    </row>
    <row r="2271" spans="1:33" x14ac:dyDescent="0.25">
      <c r="A2271">
        <v>980</v>
      </c>
      <c r="B2271" t="s">
        <v>35</v>
      </c>
      <c r="C2271" t="s">
        <v>36</v>
      </c>
      <c r="D2271" t="s">
        <v>4041</v>
      </c>
      <c r="E2271" t="s">
        <v>38</v>
      </c>
      <c r="F2271" t="s">
        <v>4240</v>
      </c>
      <c r="G2271" t="s">
        <v>4240</v>
      </c>
      <c r="H2271" t="s">
        <v>4241</v>
      </c>
      <c r="I2271" t="s">
        <v>4321</v>
      </c>
      <c r="J2271" t="s">
        <v>4045</v>
      </c>
      <c r="K2271" t="s">
        <v>4322</v>
      </c>
      <c r="L2271">
        <v>2023</v>
      </c>
      <c r="M2271">
        <v>9</v>
      </c>
      <c r="N2271">
        <v>12</v>
      </c>
      <c r="O2271" t="s">
        <v>44</v>
      </c>
      <c r="P2271">
        <v>60</v>
      </c>
      <c r="Q2271" t="s">
        <v>45</v>
      </c>
      <c r="S2271" t="s">
        <v>46</v>
      </c>
      <c r="U2271" t="s">
        <v>47</v>
      </c>
      <c r="V2271" t="s">
        <v>48</v>
      </c>
      <c r="W2271" t="s">
        <v>49</v>
      </c>
      <c r="Y2271">
        <v>23</v>
      </c>
      <c r="Z2271" t="s">
        <v>50</v>
      </c>
      <c r="AA2271" t="s">
        <v>53</v>
      </c>
      <c r="AB2271">
        <v>1</v>
      </c>
      <c r="AC2271">
        <v>1</v>
      </c>
      <c r="AD2271" t="s">
        <v>54</v>
      </c>
      <c r="AE2271">
        <v>350</v>
      </c>
      <c r="AF2271">
        <v>378</v>
      </c>
      <c r="AG2271" t="s">
        <v>4323</v>
      </c>
    </row>
    <row r="2272" spans="1:33" x14ac:dyDescent="0.25">
      <c r="A2272">
        <v>980</v>
      </c>
      <c r="B2272" t="s">
        <v>35</v>
      </c>
      <c r="C2272" t="s">
        <v>36</v>
      </c>
      <c r="D2272" t="s">
        <v>4041</v>
      </c>
      <c r="E2272" t="s">
        <v>38</v>
      </c>
      <c r="F2272" t="s">
        <v>4240</v>
      </c>
      <c r="G2272" t="s">
        <v>4240</v>
      </c>
      <c r="H2272" t="s">
        <v>4241</v>
      </c>
      <c r="I2272" t="s">
        <v>4321</v>
      </c>
      <c r="J2272" t="s">
        <v>4045</v>
      </c>
      <c r="K2272" t="s">
        <v>4322</v>
      </c>
      <c r="L2272">
        <v>2023</v>
      </c>
      <c r="M2272">
        <v>9</v>
      </c>
      <c r="N2272">
        <v>12</v>
      </c>
      <c r="O2272" t="s">
        <v>44</v>
      </c>
      <c r="P2272">
        <v>60</v>
      </c>
      <c r="Q2272" t="s">
        <v>45</v>
      </c>
      <c r="S2272" t="s">
        <v>46</v>
      </c>
      <c r="U2272" t="s">
        <v>47</v>
      </c>
      <c r="V2272" t="s">
        <v>48</v>
      </c>
      <c r="W2272" t="s">
        <v>52</v>
      </c>
      <c r="Y2272">
        <v>23</v>
      </c>
      <c r="Z2272" t="s">
        <v>50</v>
      </c>
      <c r="AA2272" t="s">
        <v>135</v>
      </c>
      <c r="AB2272">
        <v>1</v>
      </c>
      <c r="AC2272">
        <v>1</v>
      </c>
      <c r="AD2272" t="s">
        <v>54</v>
      </c>
      <c r="AE2272">
        <v>260</v>
      </c>
      <c r="AF2272">
        <v>356</v>
      </c>
      <c r="AG2272" t="s">
        <v>4324</v>
      </c>
    </row>
    <row r="2273" spans="1:33" x14ac:dyDescent="0.25">
      <c r="A2273">
        <v>980</v>
      </c>
      <c r="B2273" t="s">
        <v>35</v>
      </c>
      <c r="C2273" t="s">
        <v>36</v>
      </c>
      <c r="D2273" t="s">
        <v>4041</v>
      </c>
      <c r="E2273" t="s">
        <v>38</v>
      </c>
      <c r="F2273" t="s">
        <v>4240</v>
      </c>
      <c r="G2273" t="s">
        <v>4240</v>
      </c>
      <c r="H2273" t="s">
        <v>4241</v>
      </c>
      <c r="I2273" t="s">
        <v>4325</v>
      </c>
      <c r="J2273" t="s">
        <v>4045</v>
      </c>
      <c r="K2273" t="s">
        <v>4326</v>
      </c>
      <c r="L2273">
        <v>2023</v>
      </c>
      <c r="M2273">
        <v>9</v>
      </c>
      <c r="N2273">
        <v>13</v>
      </c>
      <c r="O2273" t="s">
        <v>44</v>
      </c>
      <c r="P2273">
        <v>60</v>
      </c>
      <c r="Q2273" t="s">
        <v>45</v>
      </c>
      <c r="S2273" t="s">
        <v>46</v>
      </c>
      <c r="U2273" t="s">
        <v>47</v>
      </c>
      <c r="V2273" t="s">
        <v>48</v>
      </c>
      <c r="W2273" t="s">
        <v>49</v>
      </c>
      <c r="Y2273">
        <v>24</v>
      </c>
      <c r="Z2273" t="s">
        <v>50</v>
      </c>
      <c r="AA2273" t="s">
        <v>53</v>
      </c>
      <c r="AB2273">
        <v>1</v>
      </c>
      <c r="AC2273">
        <v>1</v>
      </c>
      <c r="AD2273" t="s">
        <v>54</v>
      </c>
      <c r="AE2273">
        <v>357</v>
      </c>
      <c r="AF2273">
        <v>383</v>
      </c>
      <c r="AG2273" t="s">
        <v>4327</v>
      </c>
    </row>
    <row r="2274" spans="1:33" x14ac:dyDescent="0.25">
      <c r="A2274">
        <v>980</v>
      </c>
      <c r="B2274" t="s">
        <v>35</v>
      </c>
      <c r="C2274" t="s">
        <v>36</v>
      </c>
      <c r="D2274" t="s">
        <v>4041</v>
      </c>
      <c r="E2274" t="s">
        <v>38</v>
      </c>
      <c r="F2274" t="s">
        <v>4240</v>
      </c>
      <c r="G2274" t="s">
        <v>4240</v>
      </c>
      <c r="H2274" t="s">
        <v>4241</v>
      </c>
      <c r="I2274" t="s">
        <v>4325</v>
      </c>
      <c r="J2274" t="s">
        <v>4045</v>
      </c>
      <c r="K2274" t="s">
        <v>4326</v>
      </c>
      <c r="L2274">
        <v>2023</v>
      </c>
      <c r="M2274">
        <v>9</v>
      </c>
      <c r="N2274">
        <v>13</v>
      </c>
      <c r="O2274" t="s">
        <v>44</v>
      </c>
      <c r="P2274">
        <v>60</v>
      </c>
      <c r="Q2274" t="s">
        <v>45</v>
      </c>
      <c r="S2274" t="s">
        <v>46</v>
      </c>
      <c r="U2274" t="s">
        <v>47</v>
      </c>
      <c r="V2274" t="s">
        <v>48</v>
      </c>
      <c r="W2274" t="s">
        <v>52</v>
      </c>
      <c r="Y2274">
        <v>24</v>
      </c>
      <c r="Z2274" t="s">
        <v>50</v>
      </c>
      <c r="AA2274" t="s">
        <v>51</v>
      </c>
      <c r="AB2274">
        <v>1</v>
      </c>
      <c r="AC2274">
        <v>1</v>
      </c>
      <c r="AD2274" t="s">
        <v>54</v>
      </c>
      <c r="AE2274">
        <v>98</v>
      </c>
      <c r="AF2274">
        <v>331</v>
      </c>
      <c r="AG2274" t="s">
        <v>4328</v>
      </c>
    </row>
    <row r="2275" spans="1:33" x14ac:dyDescent="0.25">
      <c r="A2275">
        <v>980</v>
      </c>
      <c r="B2275" t="s">
        <v>35</v>
      </c>
      <c r="C2275" t="s">
        <v>36</v>
      </c>
      <c r="D2275" t="s">
        <v>4041</v>
      </c>
      <c r="E2275" t="s">
        <v>38</v>
      </c>
      <c r="F2275" t="s">
        <v>4240</v>
      </c>
      <c r="G2275" t="s">
        <v>4240</v>
      </c>
      <c r="H2275" t="s">
        <v>4241</v>
      </c>
      <c r="I2275" t="s">
        <v>4329</v>
      </c>
      <c r="J2275" t="s">
        <v>4045</v>
      </c>
      <c r="K2275" t="s">
        <v>4330</v>
      </c>
      <c r="L2275">
        <v>2023</v>
      </c>
      <c r="M2275">
        <v>9</v>
      </c>
      <c r="N2275">
        <v>13</v>
      </c>
      <c r="O2275" t="s">
        <v>44</v>
      </c>
      <c r="P2275">
        <v>60</v>
      </c>
      <c r="Q2275" t="s">
        <v>45</v>
      </c>
      <c r="S2275" t="s">
        <v>46</v>
      </c>
      <c r="U2275" t="s">
        <v>47</v>
      </c>
      <c r="V2275" t="s">
        <v>48</v>
      </c>
      <c r="W2275" t="s">
        <v>49</v>
      </c>
      <c r="Y2275">
        <v>25</v>
      </c>
      <c r="Z2275" t="s">
        <v>50</v>
      </c>
      <c r="AA2275" t="s">
        <v>53</v>
      </c>
      <c r="AB2275">
        <v>1</v>
      </c>
      <c r="AC2275">
        <v>1</v>
      </c>
      <c r="AD2275" t="s">
        <v>54</v>
      </c>
      <c r="AE2275">
        <v>352</v>
      </c>
      <c r="AF2275">
        <v>382</v>
      </c>
      <c r="AG2275" t="s">
        <v>4331</v>
      </c>
    </row>
    <row r="2276" spans="1:33" x14ac:dyDescent="0.25">
      <c r="A2276">
        <v>980</v>
      </c>
      <c r="B2276" t="s">
        <v>35</v>
      </c>
      <c r="C2276" t="s">
        <v>36</v>
      </c>
      <c r="D2276" t="s">
        <v>4041</v>
      </c>
      <c r="E2276" t="s">
        <v>38</v>
      </c>
      <c r="F2276" t="s">
        <v>4240</v>
      </c>
      <c r="G2276" t="s">
        <v>4240</v>
      </c>
      <c r="H2276" t="s">
        <v>4241</v>
      </c>
      <c r="I2276" t="s">
        <v>4329</v>
      </c>
      <c r="J2276" t="s">
        <v>4045</v>
      </c>
      <c r="K2276" t="s">
        <v>4330</v>
      </c>
      <c r="L2276">
        <v>2023</v>
      </c>
      <c r="M2276">
        <v>9</v>
      </c>
      <c r="N2276">
        <v>13</v>
      </c>
      <c r="O2276" t="s">
        <v>44</v>
      </c>
      <c r="P2276">
        <v>60</v>
      </c>
      <c r="Q2276" t="s">
        <v>45</v>
      </c>
      <c r="S2276" t="s">
        <v>46</v>
      </c>
      <c r="U2276" t="s">
        <v>47</v>
      </c>
      <c r="V2276" t="s">
        <v>48</v>
      </c>
      <c r="W2276" t="s">
        <v>52</v>
      </c>
      <c r="Y2276">
        <v>25</v>
      </c>
      <c r="Z2276" t="s">
        <v>50</v>
      </c>
      <c r="AA2276" t="s">
        <v>135</v>
      </c>
      <c r="AB2276">
        <v>1</v>
      </c>
      <c r="AC2276">
        <v>1</v>
      </c>
      <c r="AD2276" t="s">
        <v>54</v>
      </c>
      <c r="AE2276">
        <v>137</v>
      </c>
      <c r="AF2276">
        <v>315</v>
      </c>
      <c r="AG2276" t="s">
        <v>4332</v>
      </c>
    </row>
    <row r="2277" spans="1:33" x14ac:dyDescent="0.25">
      <c r="A2277">
        <v>980</v>
      </c>
      <c r="B2277" t="s">
        <v>35</v>
      </c>
      <c r="C2277" t="s">
        <v>36</v>
      </c>
      <c r="D2277" t="s">
        <v>4041</v>
      </c>
      <c r="E2277" t="s">
        <v>38</v>
      </c>
      <c r="F2277" t="s">
        <v>4240</v>
      </c>
      <c r="G2277" t="s">
        <v>4240</v>
      </c>
      <c r="H2277" t="s">
        <v>4241</v>
      </c>
      <c r="I2277" t="s">
        <v>4333</v>
      </c>
      <c r="J2277" t="s">
        <v>4045</v>
      </c>
      <c r="K2277" t="s">
        <v>4334</v>
      </c>
      <c r="L2277">
        <v>2023</v>
      </c>
      <c r="M2277">
        <v>9</v>
      </c>
      <c r="N2277">
        <v>13</v>
      </c>
      <c r="O2277" t="s">
        <v>44</v>
      </c>
      <c r="P2277">
        <v>60</v>
      </c>
      <c r="Q2277" t="s">
        <v>45</v>
      </c>
      <c r="S2277" t="s">
        <v>46</v>
      </c>
      <c r="U2277" t="s">
        <v>47</v>
      </c>
      <c r="V2277" t="s">
        <v>48</v>
      </c>
      <c r="W2277" t="s">
        <v>49</v>
      </c>
      <c r="Y2277">
        <v>26</v>
      </c>
      <c r="Z2277" t="s">
        <v>50</v>
      </c>
      <c r="AA2277" t="s">
        <v>53</v>
      </c>
      <c r="AB2277">
        <v>1</v>
      </c>
      <c r="AC2277">
        <v>1</v>
      </c>
      <c r="AD2277" t="s">
        <v>54</v>
      </c>
      <c r="AE2277">
        <v>346</v>
      </c>
      <c r="AF2277">
        <v>379</v>
      </c>
      <c r="AG2277" t="s">
        <v>4280</v>
      </c>
    </row>
    <row r="2278" spans="1:33" x14ac:dyDescent="0.25">
      <c r="A2278">
        <v>980</v>
      </c>
      <c r="B2278" t="s">
        <v>35</v>
      </c>
      <c r="C2278" t="s">
        <v>36</v>
      </c>
      <c r="D2278" t="s">
        <v>4041</v>
      </c>
      <c r="E2278" t="s">
        <v>38</v>
      </c>
      <c r="F2278" t="s">
        <v>4240</v>
      </c>
      <c r="G2278" t="s">
        <v>4240</v>
      </c>
      <c r="H2278" t="s">
        <v>4241</v>
      </c>
      <c r="I2278" t="s">
        <v>4333</v>
      </c>
      <c r="J2278" t="s">
        <v>4045</v>
      </c>
      <c r="K2278" t="s">
        <v>4334</v>
      </c>
      <c r="L2278">
        <v>2023</v>
      </c>
      <c r="M2278">
        <v>9</v>
      </c>
      <c r="N2278">
        <v>13</v>
      </c>
      <c r="O2278" t="s">
        <v>44</v>
      </c>
      <c r="P2278">
        <v>60</v>
      </c>
      <c r="Q2278" t="s">
        <v>45</v>
      </c>
      <c r="S2278" t="s">
        <v>46</v>
      </c>
      <c r="U2278" t="s">
        <v>47</v>
      </c>
      <c r="V2278" t="s">
        <v>48</v>
      </c>
      <c r="W2278" t="s">
        <v>52</v>
      </c>
      <c r="Y2278">
        <v>26</v>
      </c>
      <c r="Z2278" t="s">
        <v>50</v>
      </c>
      <c r="AA2278" t="s">
        <v>157</v>
      </c>
      <c r="AB2278">
        <v>1</v>
      </c>
      <c r="AC2278">
        <v>1</v>
      </c>
      <c r="AD2278" t="s">
        <v>54</v>
      </c>
      <c r="AE2278">
        <v>156</v>
      </c>
      <c r="AF2278">
        <v>253</v>
      </c>
      <c r="AG2278" t="s">
        <v>4335</v>
      </c>
    </row>
    <row r="2279" spans="1:33" x14ac:dyDescent="0.25">
      <c r="A2279">
        <v>980</v>
      </c>
      <c r="B2279" t="s">
        <v>35</v>
      </c>
      <c r="C2279" t="s">
        <v>36</v>
      </c>
      <c r="D2279" t="s">
        <v>4041</v>
      </c>
      <c r="E2279" t="s">
        <v>38</v>
      </c>
      <c r="F2279" t="s">
        <v>4240</v>
      </c>
      <c r="G2279" t="s">
        <v>4240</v>
      </c>
      <c r="H2279" t="s">
        <v>4241</v>
      </c>
      <c r="I2279" t="s">
        <v>4336</v>
      </c>
      <c r="J2279" t="s">
        <v>4045</v>
      </c>
      <c r="K2279" t="s">
        <v>4337</v>
      </c>
      <c r="L2279">
        <v>2023</v>
      </c>
      <c r="M2279">
        <v>9</v>
      </c>
      <c r="N2279">
        <v>13</v>
      </c>
      <c r="O2279" t="s">
        <v>44</v>
      </c>
      <c r="P2279">
        <v>60</v>
      </c>
      <c r="Q2279" t="s">
        <v>45</v>
      </c>
      <c r="S2279" t="s">
        <v>46</v>
      </c>
      <c r="U2279" t="s">
        <v>47</v>
      </c>
      <c r="V2279" t="s">
        <v>48</v>
      </c>
      <c r="W2279" t="s">
        <v>49</v>
      </c>
      <c r="Y2279">
        <v>27</v>
      </c>
      <c r="Z2279" t="s">
        <v>50</v>
      </c>
      <c r="AA2279" t="s">
        <v>53</v>
      </c>
      <c r="AB2279">
        <v>1</v>
      </c>
      <c r="AC2279">
        <v>1</v>
      </c>
      <c r="AD2279" t="s">
        <v>54</v>
      </c>
      <c r="AE2279">
        <v>349</v>
      </c>
      <c r="AF2279">
        <v>382</v>
      </c>
      <c r="AG2279" t="s">
        <v>4276</v>
      </c>
    </row>
    <row r="2280" spans="1:33" x14ac:dyDescent="0.25">
      <c r="A2280">
        <v>980</v>
      </c>
      <c r="B2280" t="s">
        <v>35</v>
      </c>
      <c r="C2280" t="s">
        <v>36</v>
      </c>
      <c r="D2280" t="s">
        <v>4041</v>
      </c>
      <c r="E2280" t="s">
        <v>38</v>
      </c>
      <c r="F2280" t="s">
        <v>4240</v>
      </c>
      <c r="G2280" t="s">
        <v>4240</v>
      </c>
      <c r="H2280" t="s">
        <v>4241</v>
      </c>
      <c r="I2280" t="s">
        <v>4336</v>
      </c>
      <c r="J2280" t="s">
        <v>4045</v>
      </c>
      <c r="K2280" t="s">
        <v>4337</v>
      </c>
      <c r="L2280">
        <v>2023</v>
      </c>
      <c r="M2280">
        <v>9</v>
      </c>
      <c r="N2280">
        <v>13</v>
      </c>
      <c r="O2280" t="s">
        <v>44</v>
      </c>
      <c r="P2280">
        <v>60</v>
      </c>
      <c r="Q2280" t="s">
        <v>45</v>
      </c>
      <c r="S2280" t="s">
        <v>46</v>
      </c>
      <c r="U2280" t="s">
        <v>47</v>
      </c>
      <c r="V2280" t="s">
        <v>48</v>
      </c>
      <c r="W2280" t="s">
        <v>52</v>
      </c>
      <c r="Y2280">
        <v>27</v>
      </c>
      <c r="Z2280" t="s">
        <v>50</v>
      </c>
      <c r="AA2280" t="s">
        <v>157</v>
      </c>
      <c r="AB2280">
        <v>1</v>
      </c>
      <c r="AC2280">
        <v>1</v>
      </c>
      <c r="AD2280" t="s">
        <v>54</v>
      </c>
      <c r="AE2280">
        <v>164</v>
      </c>
      <c r="AF2280">
        <v>248</v>
      </c>
      <c r="AG2280" t="s">
        <v>4338</v>
      </c>
    </row>
    <row r="2281" spans="1:33" x14ac:dyDescent="0.25">
      <c r="A2281">
        <v>980</v>
      </c>
      <c r="B2281" t="s">
        <v>35</v>
      </c>
      <c r="C2281" t="s">
        <v>36</v>
      </c>
      <c r="D2281" t="s">
        <v>4041</v>
      </c>
      <c r="E2281" t="s">
        <v>38</v>
      </c>
      <c r="F2281" t="s">
        <v>4240</v>
      </c>
      <c r="G2281" t="s">
        <v>4240</v>
      </c>
      <c r="H2281" t="s">
        <v>4241</v>
      </c>
      <c r="I2281" t="s">
        <v>4339</v>
      </c>
      <c r="J2281" t="s">
        <v>4045</v>
      </c>
      <c r="K2281" t="s">
        <v>4340</v>
      </c>
      <c r="L2281">
        <v>2023</v>
      </c>
      <c r="M2281">
        <v>9</v>
      </c>
      <c r="N2281">
        <v>13</v>
      </c>
      <c r="O2281" t="s">
        <v>44</v>
      </c>
      <c r="P2281">
        <v>60</v>
      </c>
      <c r="Q2281" t="s">
        <v>45</v>
      </c>
      <c r="S2281" t="s">
        <v>46</v>
      </c>
      <c r="U2281" t="s">
        <v>47</v>
      </c>
      <c r="V2281" t="s">
        <v>48</v>
      </c>
      <c r="W2281" t="s">
        <v>49</v>
      </c>
      <c r="Y2281">
        <v>28</v>
      </c>
      <c r="Z2281" t="s">
        <v>50</v>
      </c>
      <c r="AA2281" t="s">
        <v>53</v>
      </c>
      <c r="AB2281">
        <v>1</v>
      </c>
      <c r="AC2281">
        <v>1</v>
      </c>
      <c r="AD2281" t="s">
        <v>54</v>
      </c>
      <c r="AE2281">
        <v>337</v>
      </c>
      <c r="AF2281">
        <v>379</v>
      </c>
      <c r="AG2281" t="s">
        <v>4341</v>
      </c>
    </row>
    <row r="2282" spans="1:33" x14ac:dyDescent="0.25">
      <c r="A2282">
        <v>980</v>
      </c>
      <c r="B2282" t="s">
        <v>35</v>
      </c>
      <c r="C2282" t="s">
        <v>36</v>
      </c>
      <c r="D2282" t="s">
        <v>4041</v>
      </c>
      <c r="E2282" t="s">
        <v>38</v>
      </c>
      <c r="F2282" t="s">
        <v>4240</v>
      </c>
      <c r="G2282" t="s">
        <v>4240</v>
      </c>
      <c r="H2282" t="s">
        <v>4241</v>
      </c>
      <c r="I2282" t="s">
        <v>4339</v>
      </c>
      <c r="J2282" t="s">
        <v>4045</v>
      </c>
      <c r="K2282" t="s">
        <v>4340</v>
      </c>
      <c r="L2282">
        <v>2023</v>
      </c>
      <c r="M2282">
        <v>9</v>
      </c>
      <c r="N2282">
        <v>13</v>
      </c>
      <c r="O2282" t="s">
        <v>44</v>
      </c>
      <c r="P2282">
        <v>60</v>
      </c>
      <c r="Q2282" t="s">
        <v>45</v>
      </c>
      <c r="S2282" t="s">
        <v>46</v>
      </c>
      <c r="U2282" t="s">
        <v>47</v>
      </c>
      <c r="V2282" t="s">
        <v>48</v>
      </c>
      <c r="W2282" t="s">
        <v>52</v>
      </c>
      <c r="Y2282">
        <v>28</v>
      </c>
      <c r="Z2282" t="s">
        <v>50</v>
      </c>
      <c r="AA2282" t="s">
        <v>51</v>
      </c>
      <c r="AB2282">
        <v>1</v>
      </c>
      <c r="AC2282">
        <v>1</v>
      </c>
      <c r="AD2282" t="s">
        <v>54</v>
      </c>
      <c r="AE2282">
        <v>171</v>
      </c>
      <c r="AF2282">
        <v>257</v>
      </c>
      <c r="AG2282" t="s">
        <v>4342</v>
      </c>
    </row>
    <row r="2283" spans="1:33" x14ac:dyDescent="0.25">
      <c r="A2283">
        <v>980</v>
      </c>
      <c r="B2283" t="s">
        <v>35</v>
      </c>
      <c r="C2283" t="s">
        <v>36</v>
      </c>
      <c r="D2283" t="s">
        <v>4041</v>
      </c>
      <c r="E2283" t="s">
        <v>38</v>
      </c>
      <c r="F2283" t="s">
        <v>4240</v>
      </c>
      <c r="G2283" t="s">
        <v>4240</v>
      </c>
      <c r="H2283" t="s">
        <v>4241</v>
      </c>
      <c r="I2283" t="s">
        <v>4343</v>
      </c>
      <c r="J2283" t="s">
        <v>4045</v>
      </c>
      <c r="K2283" t="s">
        <v>4344</v>
      </c>
      <c r="L2283">
        <v>2023</v>
      </c>
      <c r="M2283">
        <v>9</v>
      </c>
      <c r="N2283">
        <v>13</v>
      </c>
      <c r="O2283" t="s">
        <v>44</v>
      </c>
      <c r="P2283">
        <v>60</v>
      </c>
      <c r="Q2283" t="s">
        <v>45</v>
      </c>
      <c r="S2283" t="s">
        <v>46</v>
      </c>
      <c r="U2283" t="s">
        <v>47</v>
      </c>
      <c r="V2283" t="s">
        <v>48</v>
      </c>
      <c r="W2283" t="s">
        <v>49</v>
      </c>
      <c r="Y2283">
        <v>29</v>
      </c>
      <c r="Z2283" t="s">
        <v>50</v>
      </c>
      <c r="AA2283" t="s">
        <v>53</v>
      </c>
      <c r="AB2283">
        <v>1</v>
      </c>
      <c r="AC2283">
        <v>1</v>
      </c>
      <c r="AD2283" t="s">
        <v>54</v>
      </c>
      <c r="AE2283">
        <v>341</v>
      </c>
      <c r="AF2283">
        <v>380</v>
      </c>
      <c r="AG2283" t="s">
        <v>4345</v>
      </c>
    </row>
    <row r="2284" spans="1:33" x14ac:dyDescent="0.25">
      <c r="A2284">
        <v>980</v>
      </c>
      <c r="B2284" t="s">
        <v>35</v>
      </c>
      <c r="C2284" t="s">
        <v>36</v>
      </c>
      <c r="D2284" t="s">
        <v>4041</v>
      </c>
      <c r="E2284" t="s">
        <v>38</v>
      </c>
      <c r="F2284" t="s">
        <v>4240</v>
      </c>
      <c r="G2284" t="s">
        <v>4240</v>
      </c>
      <c r="H2284" t="s">
        <v>4241</v>
      </c>
      <c r="I2284" t="s">
        <v>4343</v>
      </c>
      <c r="J2284" t="s">
        <v>4045</v>
      </c>
      <c r="K2284" t="s">
        <v>4344</v>
      </c>
      <c r="L2284">
        <v>2023</v>
      </c>
      <c r="M2284">
        <v>9</v>
      </c>
      <c r="N2284">
        <v>13</v>
      </c>
      <c r="O2284" t="s">
        <v>44</v>
      </c>
      <c r="P2284">
        <v>60</v>
      </c>
      <c r="Q2284" t="s">
        <v>45</v>
      </c>
      <c r="S2284" t="s">
        <v>46</v>
      </c>
      <c r="U2284" t="s">
        <v>47</v>
      </c>
      <c r="V2284" t="s">
        <v>48</v>
      </c>
      <c r="W2284" t="s">
        <v>52</v>
      </c>
      <c r="Y2284">
        <v>29</v>
      </c>
      <c r="Z2284" t="s">
        <v>50</v>
      </c>
      <c r="AA2284" t="s">
        <v>157</v>
      </c>
      <c r="AB2284">
        <v>1</v>
      </c>
      <c r="AC2284">
        <v>1</v>
      </c>
      <c r="AD2284" t="s">
        <v>54</v>
      </c>
      <c r="AE2284">
        <v>161</v>
      </c>
      <c r="AF2284">
        <v>255</v>
      </c>
      <c r="AG2284" t="s">
        <v>4346</v>
      </c>
    </row>
    <row r="2285" spans="1:33" x14ac:dyDescent="0.25">
      <c r="A2285">
        <v>980</v>
      </c>
      <c r="B2285" t="s">
        <v>35</v>
      </c>
      <c r="C2285" t="s">
        <v>36</v>
      </c>
      <c r="D2285" t="s">
        <v>4041</v>
      </c>
      <c r="E2285" t="s">
        <v>38</v>
      </c>
      <c r="F2285" t="s">
        <v>4240</v>
      </c>
      <c r="G2285" t="s">
        <v>4240</v>
      </c>
      <c r="H2285" t="s">
        <v>4241</v>
      </c>
      <c r="I2285" t="s">
        <v>4347</v>
      </c>
      <c r="J2285" t="s">
        <v>4045</v>
      </c>
      <c r="K2285" t="s">
        <v>4348</v>
      </c>
      <c r="L2285">
        <v>2023</v>
      </c>
      <c r="M2285">
        <v>9</v>
      </c>
      <c r="N2285">
        <v>13</v>
      </c>
      <c r="O2285" t="s">
        <v>44</v>
      </c>
      <c r="P2285">
        <v>60</v>
      </c>
      <c r="Q2285" t="s">
        <v>45</v>
      </c>
      <c r="S2285" t="s">
        <v>46</v>
      </c>
      <c r="U2285" t="s">
        <v>47</v>
      </c>
      <c r="V2285" t="s">
        <v>48</v>
      </c>
      <c r="W2285" t="s">
        <v>49</v>
      </c>
      <c r="Y2285">
        <v>30</v>
      </c>
      <c r="Z2285" t="s">
        <v>50</v>
      </c>
      <c r="AA2285" t="s">
        <v>53</v>
      </c>
      <c r="AB2285">
        <v>1</v>
      </c>
      <c r="AC2285">
        <v>1</v>
      </c>
      <c r="AD2285" t="s">
        <v>54</v>
      </c>
      <c r="AE2285">
        <v>349</v>
      </c>
      <c r="AF2285">
        <v>381</v>
      </c>
      <c r="AG2285" t="s">
        <v>4290</v>
      </c>
    </row>
    <row r="2286" spans="1:33" x14ac:dyDescent="0.25">
      <c r="A2286">
        <v>980</v>
      </c>
      <c r="B2286" t="s">
        <v>35</v>
      </c>
      <c r="C2286" t="s">
        <v>36</v>
      </c>
      <c r="D2286" t="s">
        <v>4041</v>
      </c>
      <c r="E2286" t="s">
        <v>38</v>
      </c>
      <c r="F2286" t="s">
        <v>4240</v>
      </c>
      <c r="G2286" t="s">
        <v>4240</v>
      </c>
      <c r="H2286" t="s">
        <v>4241</v>
      </c>
      <c r="I2286" t="s">
        <v>4347</v>
      </c>
      <c r="J2286" t="s">
        <v>4045</v>
      </c>
      <c r="K2286" t="s">
        <v>4348</v>
      </c>
      <c r="L2286">
        <v>2023</v>
      </c>
      <c r="M2286">
        <v>9</v>
      </c>
      <c r="N2286">
        <v>13</v>
      </c>
      <c r="O2286" t="s">
        <v>44</v>
      </c>
      <c r="P2286">
        <v>60</v>
      </c>
      <c r="Q2286" t="s">
        <v>45</v>
      </c>
      <c r="S2286" t="s">
        <v>46</v>
      </c>
      <c r="U2286" t="s">
        <v>47</v>
      </c>
      <c r="V2286" t="s">
        <v>48</v>
      </c>
      <c r="W2286" t="s">
        <v>52</v>
      </c>
      <c r="Y2286">
        <v>30</v>
      </c>
      <c r="Z2286" t="s">
        <v>50</v>
      </c>
      <c r="AA2286" t="s">
        <v>51</v>
      </c>
      <c r="AB2286">
        <v>1</v>
      </c>
      <c r="AC2286">
        <v>1</v>
      </c>
      <c r="AD2286" t="s">
        <v>54</v>
      </c>
      <c r="AE2286">
        <v>168</v>
      </c>
      <c r="AF2286">
        <v>264</v>
      </c>
      <c r="AG2286" t="s">
        <v>4349</v>
      </c>
    </row>
    <row r="2287" spans="1:33" x14ac:dyDescent="0.25">
      <c r="A2287">
        <v>980</v>
      </c>
      <c r="B2287" t="s">
        <v>35</v>
      </c>
      <c r="C2287" t="s">
        <v>36</v>
      </c>
      <c r="D2287" t="s">
        <v>4041</v>
      </c>
      <c r="E2287" t="s">
        <v>38</v>
      </c>
      <c r="F2287" t="s">
        <v>4240</v>
      </c>
      <c r="G2287" t="s">
        <v>4240</v>
      </c>
      <c r="H2287" t="s">
        <v>4241</v>
      </c>
      <c r="I2287" t="s">
        <v>4350</v>
      </c>
      <c r="J2287" t="s">
        <v>4045</v>
      </c>
      <c r="K2287" t="s">
        <v>4351</v>
      </c>
      <c r="L2287">
        <v>2023</v>
      </c>
      <c r="M2287">
        <v>9</v>
      </c>
      <c r="N2287">
        <v>13</v>
      </c>
      <c r="O2287" t="s">
        <v>44</v>
      </c>
      <c r="P2287">
        <v>60</v>
      </c>
      <c r="Q2287" t="s">
        <v>45</v>
      </c>
      <c r="S2287" t="s">
        <v>46</v>
      </c>
      <c r="U2287" t="s">
        <v>47</v>
      </c>
      <c r="V2287" t="s">
        <v>48</v>
      </c>
      <c r="W2287" t="s">
        <v>49</v>
      </c>
      <c r="Y2287">
        <v>31</v>
      </c>
      <c r="Z2287" t="s">
        <v>50</v>
      </c>
      <c r="AA2287" t="s">
        <v>53</v>
      </c>
      <c r="AB2287">
        <v>1</v>
      </c>
      <c r="AC2287">
        <v>1</v>
      </c>
      <c r="AD2287" t="s">
        <v>54</v>
      </c>
      <c r="AE2287">
        <v>346</v>
      </c>
      <c r="AF2287">
        <v>383</v>
      </c>
      <c r="AG2287" t="s">
        <v>4352</v>
      </c>
    </row>
    <row r="2288" spans="1:33" x14ac:dyDescent="0.25">
      <c r="A2288">
        <v>980</v>
      </c>
      <c r="B2288" t="s">
        <v>35</v>
      </c>
      <c r="C2288" t="s">
        <v>36</v>
      </c>
      <c r="D2288" t="s">
        <v>4041</v>
      </c>
      <c r="E2288" t="s">
        <v>38</v>
      </c>
      <c r="F2288" t="s">
        <v>4240</v>
      </c>
      <c r="G2288" t="s">
        <v>4240</v>
      </c>
      <c r="H2288" t="s">
        <v>4241</v>
      </c>
      <c r="I2288" t="s">
        <v>4350</v>
      </c>
      <c r="J2288" t="s">
        <v>4045</v>
      </c>
      <c r="K2288" t="s">
        <v>4351</v>
      </c>
      <c r="L2288">
        <v>2023</v>
      </c>
      <c r="M2288">
        <v>9</v>
      </c>
      <c r="N2288">
        <v>13</v>
      </c>
      <c r="O2288" t="s">
        <v>44</v>
      </c>
      <c r="P2288">
        <v>60</v>
      </c>
      <c r="Q2288" t="s">
        <v>45</v>
      </c>
      <c r="S2288" t="s">
        <v>46</v>
      </c>
      <c r="U2288" t="s">
        <v>47</v>
      </c>
      <c r="V2288" t="s">
        <v>48</v>
      </c>
      <c r="W2288" t="s">
        <v>52</v>
      </c>
      <c r="Y2288">
        <v>31</v>
      </c>
      <c r="Z2288" t="s">
        <v>50</v>
      </c>
      <c r="AA2288" t="s">
        <v>157</v>
      </c>
      <c r="AB2288">
        <v>1</v>
      </c>
      <c r="AC2288">
        <v>1</v>
      </c>
      <c r="AD2288" t="s">
        <v>54</v>
      </c>
      <c r="AE2288">
        <v>196</v>
      </c>
      <c r="AF2288">
        <v>244</v>
      </c>
      <c r="AG2288" t="s">
        <v>4353</v>
      </c>
    </row>
    <row r="2289" spans="1:33" x14ac:dyDescent="0.25">
      <c r="A2289">
        <v>980</v>
      </c>
      <c r="B2289" t="s">
        <v>35</v>
      </c>
      <c r="C2289" t="s">
        <v>36</v>
      </c>
      <c r="D2289" t="s">
        <v>4041</v>
      </c>
      <c r="E2289" t="s">
        <v>38</v>
      </c>
      <c r="F2289" t="s">
        <v>4240</v>
      </c>
      <c r="G2289" t="s">
        <v>4240</v>
      </c>
      <c r="H2289" t="s">
        <v>4241</v>
      </c>
      <c r="I2289" t="s">
        <v>4354</v>
      </c>
      <c r="J2289" t="s">
        <v>4045</v>
      </c>
      <c r="K2289" t="s">
        <v>4355</v>
      </c>
      <c r="L2289">
        <v>2023</v>
      </c>
      <c r="M2289">
        <v>9</v>
      </c>
      <c r="N2289">
        <v>13</v>
      </c>
      <c r="O2289" t="s">
        <v>44</v>
      </c>
      <c r="P2289">
        <v>60</v>
      </c>
      <c r="Q2289" t="s">
        <v>45</v>
      </c>
      <c r="S2289" t="s">
        <v>46</v>
      </c>
      <c r="U2289" t="s">
        <v>47</v>
      </c>
      <c r="V2289" t="s">
        <v>48</v>
      </c>
      <c r="W2289" t="s">
        <v>49</v>
      </c>
      <c r="Y2289">
        <v>32</v>
      </c>
      <c r="Z2289" t="s">
        <v>50</v>
      </c>
      <c r="AA2289" t="s">
        <v>53</v>
      </c>
      <c r="AB2289">
        <v>1</v>
      </c>
      <c r="AC2289">
        <v>1</v>
      </c>
      <c r="AD2289" t="s">
        <v>54</v>
      </c>
      <c r="AE2289">
        <v>343</v>
      </c>
      <c r="AF2289">
        <v>381</v>
      </c>
      <c r="AG2289" t="s">
        <v>4356</v>
      </c>
    </row>
    <row r="2290" spans="1:33" x14ac:dyDescent="0.25">
      <c r="A2290">
        <v>980</v>
      </c>
      <c r="B2290" t="s">
        <v>35</v>
      </c>
      <c r="C2290" t="s">
        <v>36</v>
      </c>
      <c r="D2290" t="s">
        <v>4041</v>
      </c>
      <c r="E2290" t="s">
        <v>38</v>
      </c>
      <c r="F2290" t="s">
        <v>4240</v>
      </c>
      <c r="G2290" t="s">
        <v>4240</v>
      </c>
      <c r="H2290" t="s">
        <v>4241</v>
      </c>
      <c r="I2290" t="s">
        <v>4354</v>
      </c>
      <c r="J2290" t="s">
        <v>4045</v>
      </c>
      <c r="K2290" t="s">
        <v>4355</v>
      </c>
      <c r="L2290">
        <v>2023</v>
      </c>
      <c r="M2290">
        <v>9</v>
      </c>
      <c r="N2290">
        <v>13</v>
      </c>
      <c r="O2290" t="s">
        <v>44</v>
      </c>
      <c r="P2290">
        <v>60</v>
      </c>
      <c r="Q2290" t="s">
        <v>45</v>
      </c>
      <c r="S2290" t="s">
        <v>46</v>
      </c>
      <c r="U2290" t="s">
        <v>47</v>
      </c>
      <c r="V2290" t="s">
        <v>48</v>
      </c>
      <c r="W2290" t="s">
        <v>52</v>
      </c>
      <c r="Y2290">
        <v>32</v>
      </c>
      <c r="Z2290" t="s">
        <v>50</v>
      </c>
      <c r="AA2290" t="s">
        <v>135</v>
      </c>
      <c r="AB2290">
        <v>1</v>
      </c>
      <c r="AC2290">
        <v>1</v>
      </c>
      <c r="AD2290" t="s">
        <v>54</v>
      </c>
      <c r="AE2290">
        <v>93</v>
      </c>
      <c r="AF2290">
        <v>192</v>
      </c>
      <c r="AG2290" t="s">
        <v>4357</v>
      </c>
    </row>
    <row r="2291" spans="1:33" x14ac:dyDescent="0.25">
      <c r="A2291">
        <v>980</v>
      </c>
      <c r="B2291" t="s">
        <v>35</v>
      </c>
      <c r="C2291" t="s">
        <v>36</v>
      </c>
      <c r="D2291" t="s">
        <v>4041</v>
      </c>
      <c r="E2291" t="s">
        <v>38</v>
      </c>
      <c r="F2291" t="s">
        <v>4240</v>
      </c>
      <c r="G2291" t="s">
        <v>4240</v>
      </c>
      <c r="H2291" t="s">
        <v>4241</v>
      </c>
      <c r="I2291" t="s">
        <v>4358</v>
      </c>
      <c r="J2291" t="s">
        <v>4045</v>
      </c>
      <c r="K2291" t="s">
        <v>4359</v>
      </c>
      <c r="L2291">
        <v>2023</v>
      </c>
      <c r="M2291">
        <v>9</v>
      </c>
      <c r="N2291">
        <v>13</v>
      </c>
      <c r="O2291" t="s">
        <v>44</v>
      </c>
      <c r="P2291">
        <v>60</v>
      </c>
      <c r="Q2291" t="s">
        <v>45</v>
      </c>
      <c r="S2291" t="s">
        <v>46</v>
      </c>
      <c r="U2291" t="s">
        <v>47</v>
      </c>
      <c r="V2291" t="s">
        <v>48</v>
      </c>
      <c r="W2291" t="s">
        <v>49</v>
      </c>
      <c r="Y2291">
        <v>33</v>
      </c>
      <c r="Z2291" t="s">
        <v>50</v>
      </c>
      <c r="AA2291" t="s">
        <v>53</v>
      </c>
      <c r="AB2291">
        <v>1</v>
      </c>
      <c r="AC2291">
        <v>1</v>
      </c>
      <c r="AD2291" t="s">
        <v>54</v>
      </c>
      <c r="AE2291">
        <v>340</v>
      </c>
      <c r="AF2291">
        <v>384</v>
      </c>
      <c r="AG2291" t="s">
        <v>4360</v>
      </c>
    </row>
    <row r="2292" spans="1:33" x14ac:dyDescent="0.25">
      <c r="A2292">
        <v>980</v>
      </c>
      <c r="B2292" t="s">
        <v>35</v>
      </c>
      <c r="C2292" t="s">
        <v>36</v>
      </c>
      <c r="D2292" t="s">
        <v>4041</v>
      </c>
      <c r="E2292" t="s">
        <v>38</v>
      </c>
      <c r="F2292" t="s">
        <v>4240</v>
      </c>
      <c r="G2292" t="s">
        <v>4240</v>
      </c>
      <c r="H2292" t="s">
        <v>4241</v>
      </c>
      <c r="I2292" t="s">
        <v>4358</v>
      </c>
      <c r="J2292" t="s">
        <v>4045</v>
      </c>
      <c r="K2292" t="s">
        <v>4359</v>
      </c>
      <c r="L2292">
        <v>2023</v>
      </c>
      <c r="M2292">
        <v>9</v>
      </c>
      <c r="N2292">
        <v>13</v>
      </c>
      <c r="O2292" t="s">
        <v>44</v>
      </c>
      <c r="P2292">
        <v>60</v>
      </c>
      <c r="Q2292" t="s">
        <v>45</v>
      </c>
      <c r="S2292" t="s">
        <v>46</v>
      </c>
      <c r="U2292" t="s">
        <v>47</v>
      </c>
      <c r="V2292" t="s">
        <v>48</v>
      </c>
      <c r="W2292" t="s">
        <v>52</v>
      </c>
      <c r="Y2292">
        <v>33</v>
      </c>
      <c r="Z2292" t="s">
        <v>50</v>
      </c>
      <c r="AA2292" t="s">
        <v>157</v>
      </c>
      <c r="AB2292">
        <v>1</v>
      </c>
      <c r="AC2292">
        <v>1</v>
      </c>
      <c r="AD2292" t="s">
        <v>54</v>
      </c>
      <c r="AE2292">
        <v>83</v>
      </c>
      <c r="AF2292">
        <v>198</v>
      </c>
      <c r="AG2292" t="s">
        <v>4361</v>
      </c>
    </row>
    <row r="2293" spans="1:33" x14ac:dyDescent="0.25">
      <c r="A2293">
        <v>980</v>
      </c>
      <c r="B2293" t="s">
        <v>35</v>
      </c>
      <c r="C2293" t="s">
        <v>36</v>
      </c>
      <c r="D2293" t="s">
        <v>4041</v>
      </c>
      <c r="E2293" t="s">
        <v>38</v>
      </c>
      <c r="F2293" t="s">
        <v>4240</v>
      </c>
      <c r="G2293" t="s">
        <v>4240</v>
      </c>
      <c r="H2293" t="s">
        <v>4241</v>
      </c>
      <c r="I2293" t="s">
        <v>4362</v>
      </c>
      <c r="J2293" t="s">
        <v>4045</v>
      </c>
      <c r="K2293" t="s">
        <v>4363</v>
      </c>
      <c r="L2293">
        <v>2023</v>
      </c>
      <c r="M2293">
        <v>9</v>
      </c>
      <c r="N2293">
        <v>13</v>
      </c>
      <c r="O2293" t="s">
        <v>44</v>
      </c>
      <c r="P2293">
        <v>60</v>
      </c>
      <c r="Q2293" t="s">
        <v>45</v>
      </c>
      <c r="S2293" t="s">
        <v>46</v>
      </c>
      <c r="U2293" t="s">
        <v>47</v>
      </c>
      <c r="V2293" t="s">
        <v>48</v>
      </c>
      <c r="W2293" t="s">
        <v>49</v>
      </c>
      <c r="Y2293">
        <v>34</v>
      </c>
      <c r="Z2293" t="s">
        <v>50</v>
      </c>
      <c r="AA2293" t="s">
        <v>53</v>
      </c>
      <c r="AB2293">
        <v>1</v>
      </c>
      <c r="AC2293">
        <v>1</v>
      </c>
      <c r="AD2293" t="s">
        <v>54</v>
      </c>
      <c r="AE2293">
        <v>344</v>
      </c>
      <c r="AF2293">
        <v>378</v>
      </c>
      <c r="AG2293" t="s">
        <v>4364</v>
      </c>
    </row>
    <row r="2294" spans="1:33" x14ac:dyDescent="0.25">
      <c r="A2294">
        <v>980</v>
      </c>
      <c r="B2294" t="s">
        <v>35</v>
      </c>
      <c r="C2294" t="s">
        <v>36</v>
      </c>
      <c r="D2294" t="s">
        <v>4041</v>
      </c>
      <c r="E2294" t="s">
        <v>38</v>
      </c>
      <c r="F2294" t="s">
        <v>4240</v>
      </c>
      <c r="G2294" t="s">
        <v>4240</v>
      </c>
      <c r="H2294" t="s">
        <v>4241</v>
      </c>
      <c r="I2294" t="s">
        <v>4362</v>
      </c>
      <c r="J2294" t="s">
        <v>4045</v>
      </c>
      <c r="K2294" t="s">
        <v>4363</v>
      </c>
      <c r="L2294">
        <v>2023</v>
      </c>
      <c r="M2294">
        <v>9</v>
      </c>
      <c r="N2294">
        <v>13</v>
      </c>
      <c r="O2294" t="s">
        <v>44</v>
      </c>
      <c r="P2294">
        <v>60</v>
      </c>
      <c r="Q2294" t="s">
        <v>45</v>
      </c>
      <c r="S2294" t="s">
        <v>46</v>
      </c>
      <c r="U2294" t="s">
        <v>47</v>
      </c>
      <c r="V2294" t="s">
        <v>48</v>
      </c>
      <c r="W2294" t="s">
        <v>52</v>
      </c>
      <c r="Y2294">
        <v>34</v>
      </c>
      <c r="Z2294" t="s">
        <v>50</v>
      </c>
      <c r="AA2294" t="s">
        <v>130</v>
      </c>
      <c r="AB2294">
        <v>1</v>
      </c>
      <c r="AC2294">
        <v>1</v>
      </c>
      <c r="AD2294" t="s">
        <v>54</v>
      </c>
      <c r="AE2294">
        <v>93</v>
      </c>
      <c r="AF2294">
        <v>224</v>
      </c>
      <c r="AG2294" t="s">
        <v>4365</v>
      </c>
    </row>
    <row r="2295" spans="1:33" x14ac:dyDescent="0.25">
      <c r="A2295">
        <v>980</v>
      </c>
      <c r="B2295" t="s">
        <v>35</v>
      </c>
      <c r="C2295" t="s">
        <v>36</v>
      </c>
      <c r="D2295" t="s">
        <v>4041</v>
      </c>
      <c r="E2295" t="s">
        <v>38</v>
      </c>
      <c r="F2295" t="s">
        <v>4240</v>
      </c>
      <c r="G2295" t="s">
        <v>4240</v>
      </c>
      <c r="H2295" t="s">
        <v>4241</v>
      </c>
      <c r="I2295" t="s">
        <v>4366</v>
      </c>
      <c r="J2295" t="s">
        <v>4045</v>
      </c>
      <c r="K2295" t="s">
        <v>4367</v>
      </c>
      <c r="L2295">
        <v>2023</v>
      </c>
      <c r="M2295">
        <v>9</v>
      </c>
      <c r="N2295">
        <v>13</v>
      </c>
      <c r="O2295" t="s">
        <v>44</v>
      </c>
      <c r="P2295">
        <v>60</v>
      </c>
      <c r="Q2295" t="s">
        <v>45</v>
      </c>
      <c r="S2295" t="s">
        <v>46</v>
      </c>
      <c r="U2295" t="s">
        <v>47</v>
      </c>
      <c r="V2295" t="s">
        <v>48</v>
      </c>
      <c r="W2295" t="s">
        <v>49</v>
      </c>
      <c r="Y2295">
        <v>35</v>
      </c>
      <c r="Z2295" t="s">
        <v>50</v>
      </c>
      <c r="AA2295" t="s">
        <v>117</v>
      </c>
      <c r="AB2295">
        <v>1</v>
      </c>
      <c r="AC2295">
        <v>1</v>
      </c>
      <c r="AD2295" t="s">
        <v>54</v>
      </c>
      <c r="AE2295">
        <v>341</v>
      </c>
      <c r="AF2295">
        <v>378</v>
      </c>
      <c r="AG2295" t="s">
        <v>4368</v>
      </c>
    </row>
    <row r="2296" spans="1:33" x14ac:dyDescent="0.25">
      <c r="A2296">
        <v>980</v>
      </c>
      <c r="B2296" t="s">
        <v>35</v>
      </c>
      <c r="C2296" t="s">
        <v>36</v>
      </c>
      <c r="D2296" t="s">
        <v>4041</v>
      </c>
      <c r="E2296" t="s">
        <v>38</v>
      </c>
      <c r="F2296" t="s">
        <v>4240</v>
      </c>
      <c r="G2296" t="s">
        <v>4240</v>
      </c>
      <c r="H2296" t="s">
        <v>4241</v>
      </c>
      <c r="I2296" t="s">
        <v>4366</v>
      </c>
      <c r="J2296" t="s">
        <v>4045</v>
      </c>
      <c r="K2296" t="s">
        <v>4367</v>
      </c>
      <c r="L2296">
        <v>2023</v>
      </c>
      <c r="M2296">
        <v>9</v>
      </c>
      <c r="N2296">
        <v>13</v>
      </c>
      <c r="O2296" t="s">
        <v>44</v>
      </c>
      <c r="P2296">
        <v>60</v>
      </c>
      <c r="Q2296" t="s">
        <v>45</v>
      </c>
      <c r="S2296" t="s">
        <v>46</v>
      </c>
      <c r="U2296" t="s">
        <v>47</v>
      </c>
      <c r="V2296" t="s">
        <v>48</v>
      </c>
      <c r="W2296" t="s">
        <v>52</v>
      </c>
      <c r="Y2296">
        <v>35</v>
      </c>
      <c r="Z2296" t="s">
        <v>50</v>
      </c>
      <c r="AA2296" t="s">
        <v>135</v>
      </c>
      <c r="AB2296">
        <v>1</v>
      </c>
      <c r="AC2296">
        <v>1</v>
      </c>
      <c r="AD2296" t="s">
        <v>54</v>
      </c>
      <c r="AE2296">
        <v>78</v>
      </c>
      <c r="AF2296">
        <v>272</v>
      </c>
      <c r="AG2296" t="s">
        <v>4369</v>
      </c>
    </row>
    <row r="2297" spans="1:33" x14ac:dyDescent="0.25">
      <c r="A2297">
        <v>980</v>
      </c>
      <c r="B2297" t="s">
        <v>35</v>
      </c>
      <c r="C2297" t="s">
        <v>36</v>
      </c>
      <c r="D2297" t="s">
        <v>4041</v>
      </c>
      <c r="E2297" t="s">
        <v>38</v>
      </c>
      <c r="F2297" t="s">
        <v>4240</v>
      </c>
      <c r="G2297" t="s">
        <v>4240</v>
      </c>
      <c r="H2297" t="s">
        <v>4241</v>
      </c>
      <c r="I2297" t="s">
        <v>4370</v>
      </c>
      <c r="J2297" t="s">
        <v>4045</v>
      </c>
      <c r="K2297" t="s">
        <v>4371</v>
      </c>
      <c r="L2297">
        <v>2023</v>
      </c>
      <c r="M2297">
        <v>9</v>
      </c>
      <c r="N2297">
        <v>13</v>
      </c>
      <c r="O2297" t="s">
        <v>44</v>
      </c>
      <c r="P2297">
        <v>60</v>
      </c>
      <c r="Q2297" t="s">
        <v>45</v>
      </c>
      <c r="S2297" t="s">
        <v>46</v>
      </c>
      <c r="U2297" t="s">
        <v>47</v>
      </c>
      <c r="V2297" t="s">
        <v>48</v>
      </c>
      <c r="W2297" t="s">
        <v>49</v>
      </c>
      <c r="Y2297">
        <v>36</v>
      </c>
      <c r="Z2297" t="s">
        <v>50</v>
      </c>
      <c r="AA2297" t="s">
        <v>53</v>
      </c>
      <c r="AB2297">
        <v>1</v>
      </c>
      <c r="AC2297">
        <v>1</v>
      </c>
      <c r="AD2297" t="s">
        <v>54</v>
      </c>
      <c r="AE2297">
        <v>344</v>
      </c>
      <c r="AF2297">
        <v>378</v>
      </c>
      <c r="AG2297" t="s">
        <v>4364</v>
      </c>
    </row>
    <row r="2298" spans="1:33" x14ac:dyDescent="0.25">
      <c r="A2298">
        <v>980</v>
      </c>
      <c r="B2298" t="s">
        <v>35</v>
      </c>
      <c r="C2298" t="s">
        <v>36</v>
      </c>
      <c r="D2298" t="s">
        <v>4041</v>
      </c>
      <c r="E2298" t="s">
        <v>38</v>
      </c>
      <c r="F2298" t="s">
        <v>4240</v>
      </c>
      <c r="G2298" t="s">
        <v>4240</v>
      </c>
      <c r="H2298" t="s">
        <v>4241</v>
      </c>
      <c r="I2298" t="s">
        <v>4370</v>
      </c>
      <c r="J2298" t="s">
        <v>4045</v>
      </c>
      <c r="K2298" t="s">
        <v>4371</v>
      </c>
      <c r="L2298">
        <v>2023</v>
      </c>
      <c r="M2298">
        <v>9</v>
      </c>
      <c r="N2298">
        <v>13</v>
      </c>
      <c r="O2298" t="s">
        <v>44</v>
      </c>
      <c r="P2298">
        <v>60</v>
      </c>
      <c r="Q2298" t="s">
        <v>45</v>
      </c>
      <c r="S2298" t="s">
        <v>46</v>
      </c>
      <c r="U2298" t="s">
        <v>47</v>
      </c>
      <c r="V2298" t="s">
        <v>48</v>
      </c>
      <c r="W2298" t="s">
        <v>52</v>
      </c>
      <c r="Y2298">
        <v>36</v>
      </c>
      <c r="Z2298" t="s">
        <v>50</v>
      </c>
      <c r="AA2298" t="s">
        <v>51</v>
      </c>
      <c r="AB2298">
        <v>1</v>
      </c>
      <c r="AC2298">
        <v>1</v>
      </c>
      <c r="AD2298" t="s">
        <v>54</v>
      </c>
      <c r="AE2298">
        <v>90</v>
      </c>
      <c r="AF2298">
        <v>318</v>
      </c>
      <c r="AG2298" t="s">
        <v>4372</v>
      </c>
    </row>
    <row r="2299" spans="1:33" x14ac:dyDescent="0.25">
      <c r="A2299">
        <v>980</v>
      </c>
      <c r="B2299" t="s">
        <v>35</v>
      </c>
      <c r="C2299" t="s">
        <v>36</v>
      </c>
      <c r="D2299" t="s">
        <v>4041</v>
      </c>
      <c r="E2299" t="s">
        <v>38</v>
      </c>
      <c r="F2299" t="s">
        <v>4240</v>
      </c>
      <c r="G2299" t="s">
        <v>4240</v>
      </c>
      <c r="H2299" t="s">
        <v>4241</v>
      </c>
      <c r="I2299" t="s">
        <v>4373</v>
      </c>
      <c r="J2299" t="s">
        <v>4045</v>
      </c>
      <c r="K2299" t="s">
        <v>4374</v>
      </c>
      <c r="L2299">
        <v>2023</v>
      </c>
      <c r="M2299">
        <v>9</v>
      </c>
      <c r="N2299">
        <v>13</v>
      </c>
      <c r="O2299" t="s">
        <v>44</v>
      </c>
      <c r="P2299">
        <v>60</v>
      </c>
      <c r="Q2299" t="s">
        <v>45</v>
      </c>
      <c r="S2299" t="s">
        <v>46</v>
      </c>
      <c r="U2299" t="s">
        <v>47</v>
      </c>
      <c r="V2299" t="s">
        <v>48</v>
      </c>
      <c r="W2299" t="s">
        <v>49</v>
      </c>
      <c r="Y2299">
        <v>37</v>
      </c>
      <c r="Z2299" t="s">
        <v>50</v>
      </c>
      <c r="AA2299" t="s">
        <v>53</v>
      </c>
      <c r="AB2299">
        <v>1</v>
      </c>
      <c r="AC2299">
        <v>1</v>
      </c>
      <c r="AD2299" t="s">
        <v>54</v>
      </c>
      <c r="AE2299">
        <v>351</v>
      </c>
      <c r="AF2299">
        <v>376</v>
      </c>
      <c r="AG2299" t="s">
        <v>4375</v>
      </c>
    </row>
    <row r="2300" spans="1:33" x14ac:dyDescent="0.25">
      <c r="A2300">
        <v>980</v>
      </c>
      <c r="B2300" t="s">
        <v>35</v>
      </c>
      <c r="C2300" t="s">
        <v>36</v>
      </c>
      <c r="D2300" t="s">
        <v>4041</v>
      </c>
      <c r="E2300" t="s">
        <v>38</v>
      </c>
      <c r="F2300" t="s">
        <v>4240</v>
      </c>
      <c r="G2300" t="s">
        <v>4240</v>
      </c>
      <c r="H2300" t="s">
        <v>4241</v>
      </c>
      <c r="I2300" t="s">
        <v>4373</v>
      </c>
      <c r="J2300" t="s">
        <v>4045</v>
      </c>
      <c r="K2300" t="s">
        <v>4374</v>
      </c>
      <c r="L2300">
        <v>2023</v>
      </c>
      <c r="M2300">
        <v>9</v>
      </c>
      <c r="N2300">
        <v>13</v>
      </c>
      <c r="O2300" t="s">
        <v>44</v>
      </c>
      <c r="P2300">
        <v>60</v>
      </c>
      <c r="Q2300" t="s">
        <v>45</v>
      </c>
      <c r="S2300" t="s">
        <v>46</v>
      </c>
      <c r="U2300" t="s">
        <v>47</v>
      </c>
      <c r="V2300" t="s">
        <v>48</v>
      </c>
      <c r="W2300" t="s">
        <v>52</v>
      </c>
      <c r="Y2300">
        <v>37</v>
      </c>
      <c r="Z2300" t="s">
        <v>50</v>
      </c>
      <c r="AA2300" t="s">
        <v>157</v>
      </c>
      <c r="AB2300">
        <v>1</v>
      </c>
      <c r="AC2300">
        <v>1</v>
      </c>
      <c r="AD2300" t="s">
        <v>54</v>
      </c>
      <c r="AE2300">
        <v>139</v>
      </c>
      <c r="AF2300">
        <v>333</v>
      </c>
      <c r="AG2300" t="s">
        <v>4376</v>
      </c>
    </row>
    <row r="2301" spans="1:33" x14ac:dyDescent="0.25">
      <c r="A2301">
        <v>980</v>
      </c>
      <c r="B2301" t="s">
        <v>35</v>
      </c>
      <c r="C2301" t="s">
        <v>36</v>
      </c>
      <c r="D2301" t="s">
        <v>4041</v>
      </c>
      <c r="E2301" t="s">
        <v>38</v>
      </c>
      <c r="F2301" t="s">
        <v>4240</v>
      </c>
      <c r="G2301" t="s">
        <v>4240</v>
      </c>
      <c r="H2301" t="s">
        <v>4241</v>
      </c>
      <c r="I2301" t="s">
        <v>4377</v>
      </c>
      <c r="J2301" t="s">
        <v>4045</v>
      </c>
      <c r="K2301" t="s">
        <v>4378</v>
      </c>
      <c r="L2301">
        <v>2023</v>
      </c>
      <c r="M2301">
        <v>9</v>
      </c>
      <c r="N2301">
        <v>13</v>
      </c>
      <c r="O2301" t="s">
        <v>44</v>
      </c>
      <c r="P2301">
        <v>60</v>
      </c>
      <c r="Q2301" t="s">
        <v>45</v>
      </c>
      <c r="S2301" t="s">
        <v>46</v>
      </c>
      <c r="U2301" t="s">
        <v>47</v>
      </c>
      <c r="V2301" t="s">
        <v>48</v>
      </c>
      <c r="W2301" t="s">
        <v>49</v>
      </c>
      <c r="Y2301">
        <v>38</v>
      </c>
      <c r="Z2301" t="s">
        <v>50</v>
      </c>
      <c r="AA2301" t="s">
        <v>53</v>
      </c>
      <c r="AB2301">
        <v>1</v>
      </c>
      <c r="AC2301">
        <v>1</v>
      </c>
      <c r="AD2301" t="s">
        <v>54</v>
      </c>
      <c r="AE2301">
        <v>353</v>
      </c>
      <c r="AF2301">
        <v>380</v>
      </c>
      <c r="AG2301" t="s">
        <v>4379</v>
      </c>
    </row>
    <row r="2302" spans="1:33" x14ac:dyDescent="0.25">
      <c r="A2302">
        <v>980</v>
      </c>
      <c r="B2302" t="s">
        <v>35</v>
      </c>
      <c r="C2302" t="s">
        <v>36</v>
      </c>
      <c r="D2302" t="s">
        <v>4041</v>
      </c>
      <c r="E2302" t="s">
        <v>38</v>
      </c>
      <c r="F2302" t="s">
        <v>4240</v>
      </c>
      <c r="G2302" t="s">
        <v>4240</v>
      </c>
      <c r="H2302" t="s">
        <v>4241</v>
      </c>
      <c r="I2302" t="s">
        <v>4377</v>
      </c>
      <c r="J2302" t="s">
        <v>4045</v>
      </c>
      <c r="K2302" t="s">
        <v>4378</v>
      </c>
      <c r="L2302">
        <v>2023</v>
      </c>
      <c r="M2302">
        <v>9</v>
      </c>
      <c r="N2302">
        <v>13</v>
      </c>
      <c r="O2302" t="s">
        <v>44</v>
      </c>
      <c r="P2302">
        <v>60</v>
      </c>
      <c r="Q2302" t="s">
        <v>45</v>
      </c>
      <c r="S2302" t="s">
        <v>46</v>
      </c>
      <c r="U2302" t="s">
        <v>47</v>
      </c>
      <c r="V2302" t="s">
        <v>48</v>
      </c>
      <c r="W2302" t="s">
        <v>52</v>
      </c>
      <c r="Y2302">
        <v>38</v>
      </c>
      <c r="Z2302" t="s">
        <v>50</v>
      </c>
      <c r="AA2302" t="s">
        <v>331</v>
      </c>
      <c r="AB2302">
        <v>1</v>
      </c>
      <c r="AC2302">
        <v>1</v>
      </c>
      <c r="AD2302" t="s">
        <v>54</v>
      </c>
      <c r="AE2302">
        <v>140</v>
      </c>
      <c r="AF2302">
        <v>331</v>
      </c>
      <c r="AG2302" t="s">
        <v>4380</v>
      </c>
    </row>
    <row r="2303" spans="1:33" x14ac:dyDescent="0.25">
      <c r="A2303">
        <v>980</v>
      </c>
      <c r="B2303" t="s">
        <v>35</v>
      </c>
      <c r="C2303" t="s">
        <v>36</v>
      </c>
      <c r="D2303" t="s">
        <v>4041</v>
      </c>
      <c r="E2303" t="s">
        <v>38</v>
      </c>
      <c r="F2303" t="s">
        <v>4240</v>
      </c>
      <c r="G2303" t="s">
        <v>4240</v>
      </c>
      <c r="H2303" t="s">
        <v>4241</v>
      </c>
      <c r="I2303" t="s">
        <v>4381</v>
      </c>
      <c r="J2303" t="s">
        <v>4045</v>
      </c>
      <c r="K2303" t="s">
        <v>4382</v>
      </c>
      <c r="L2303">
        <v>2023</v>
      </c>
      <c r="M2303">
        <v>9</v>
      </c>
      <c r="N2303">
        <v>13</v>
      </c>
      <c r="O2303" t="s">
        <v>44</v>
      </c>
      <c r="P2303">
        <v>60</v>
      </c>
      <c r="Q2303" t="s">
        <v>45</v>
      </c>
      <c r="S2303" t="s">
        <v>46</v>
      </c>
      <c r="U2303" t="s">
        <v>47</v>
      </c>
      <c r="V2303" t="s">
        <v>48</v>
      </c>
      <c r="W2303" t="s">
        <v>49</v>
      </c>
      <c r="Y2303">
        <v>39</v>
      </c>
      <c r="Z2303" t="s">
        <v>50</v>
      </c>
      <c r="AA2303" t="s">
        <v>53</v>
      </c>
      <c r="AB2303">
        <v>1</v>
      </c>
      <c r="AC2303">
        <v>1</v>
      </c>
      <c r="AD2303" t="s">
        <v>54</v>
      </c>
      <c r="AE2303">
        <v>341</v>
      </c>
      <c r="AF2303">
        <v>377</v>
      </c>
      <c r="AG2303" t="s">
        <v>4383</v>
      </c>
    </row>
    <row r="2304" spans="1:33" x14ac:dyDescent="0.25">
      <c r="A2304">
        <v>980</v>
      </c>
      <c r="B2304" t="s">
        <v>35</v>
      </c>
      <c r="C2304" t="s">
        <v>36</v>
      </c>
      <c r="D2304" t="s">
        <v>4041</v>
      </c>
      <c r="E2304" t="s">
        <v>38</v>
      </c>
      <c r="F2304" t="s">
        <v>4240</v>
      </c>
      <c r="G2304" t="s">
        <v>4240</v>
      </c>
      <c r="H2304" t="s">
        <v>4241</v>
      </c>
      <c r="I2304" t="s">
        <v>4381</v>
      </c>
      <c r="J2304" t="s">
        <v>4045</v>
      </c>
      <c r="K2304" t="s">
        <v>4382</v>
      </c>
      <c r="L2304">
        <v>2023</v>
      </c>
      <c r="M2304">
        <v>9</v>
      </c>
      <c r="N2304">
        <v>13</v>
      </c>
      <c r="O2304" t="s">
        <v>44</v>
      </c>
      <c r="P2304">
        <v>60</v>
      </c>
      <c r="Q2304" t="s">
        <v>45</v>
      </c>
      <c r="S2304" t="s">
        <v>46</v>
      </c>
      <c r="U2304" t="s">
        <v>47</v>
      </c>
      <c r="V2304" t="s">
        <v>48</v>
      </c>
      <c r="W2304" t="s">
        <v>52</v>
      </c>
      <c r="Y2304">
        <v>39</v>
      </c>
      <c r="Z2304" t="s">
        <v>50</v>
      </c>
      <c r="AA2304" t="s">
        <v>331</v>
      </c>
      <c r="AB2304">
        <v>1</v>
      </c>
      <c r="AC2304">
        <v>1</v>
      </c>
      <c r="AD2304" t="s">
        <v>54</v>
      </c>
      <c r="AE2304">
        <v>142</v>
      </c>
      <c r="AF2304">
        <v>331</v>
      </c>
      <c r="AG2304" t="s">
        <v>4384</v>
      </c>
    </row>
    <row r="2305" spans="1:33" x14ac:dyDescent="0.25">
      <c r="A2305">
        <v>980</v>
      </c>
      <c r="B2305" t="s">
        <v>35</v>
      </c>
      <c r="C2305" t="s">
        <v>36</v>
      </c>
      <c r="D2305" t="s">
        <v>4041</v>
      </c>
      <c r="E2305" t="s">
        <v>38</v>
      </c>
      <c r="F2305" t="s">
        <v>4240</v>
      </c>
      <c r="G2305" t="s">
        <v>4240</v>
      </c>
      <c r="H2305" t="s">
        <v>4241</v>
      </c>
      <c r="I2305" t="s">
        <v>4385</v>
      </c>
      <c r="J2305" t="s">
        <v>4045</v>
      </c>
      <c r="K2305" t="s">
        <v>4386</v>
      </c>
      <c r="L2305">
        <v>2023</v>
      </c>
      <c r="M2305">
        <v>9</v>
      </c>
      <c r="N2305">
        <v>13</v>
      </c>
      <c r="O2305" t="s">
        <v>44</v>
      </c>
      <c r="P2305">
        <v>60</v>
      </c>
      <c r="Q2305" t="s">
        <v>45</v>
      </c>
      <c r="S2305" t="s">
        <v>46</v>
      </c>
      <c r="U2305" t="s">
        <v>47</v>
      </c>
      <c r="V2305" t="s">
        <v>48</v>
      </c>
      <c r="W2305" t="s">
        <v>49</v>
      </c>
      <c r="Y2305">
        <v>40</v>
      </c>
      <c r="Z2305" t="s">
        <v>50</v>
      </c>
      <c r="AA2305" t="s">
        <v>53</v>
      </c>
      <c r="AB2305">
        <v>1</v>
      </c>
      <c r="AC2305">
        <v>1</v>
      </c>
      <c r="AD2305" t="s">
        <v>54</v>
      </c>
      <c r="AE2305">
        <v>346</v>
      </c>
      <c r="AF2305">
        <v>379</v>
      </c>
      <c r="AG2305" t="s">
        <v>4280</v>
      </c>
    </row>
    <row r="2306" spans="1:33" x14ac:dyDescent="0.25">
      <c r="A2306">
        <v>980</v>
      </c>
      <c r="B2306" t="s">
        <v>35</v>
      </c>
      <c r="C2306" t="s">
        <v>36</v>
      </c>
      <c r="D2306" t="s">
        <v>4041</v>
      </c>
      <c r="E2306" t="s">
        <v>38</v>
      </c>
      <c r="F2306" t="s">
        <v>4240</v>
      </c>
      <c r="G2306" t="s">
        <v>4240</v>
      </c>
      <c r="H2306" t="s">
        <v>4241</v>
      </c>
      <c r="I2306" t="s">
        <v>4385</v>
      </c>
      <c r="J2306" t="s">
        <v>4045</v>
      </c>
      <c r="K2306" t="s">
        <v>4386</v>
      </c>
      <c r="L2306">
        <v>2023</v>
      </c>
      <c r="M2306">
        <v>9</v>
      </c>
      <c r="N2306">
        <v>13</v>
      </c>
      <c r="O2306" t="s">
        <v>44</v>
      </c>
      <c r="P2306">
        <v>60</v>
      </c>
      <c r="Q2306" t="s">
        <v>45</v>
      </c>
      <c r="S2306" t="s">
        <v>46</v>
      </c>
      <c r="U2306" t="s">
        <v>47</v>
      </c>
      <c r="V2306" t="s">
        <v>48</v>
      </c>
      <c r="W2306" t="s">
        <v>52</v>
      </c>
      <c r="Y2306">
        <v>40</v>
      </c>
      <c r="Z2306" t="s">
        <v>50</v>
      </c>
      <c r="AA2306" t="s">
        <v>135</v>
      </c>
      <c r="AB2306">
        <v>1</v>
      </c>
      <c r="AC2306">
        <v>1</v>
      </c>
      <c r="AD2306" t="s">
        <v>54</v>
      </c>
      <c r="AE2306">
        <v>153</v>
      </c>
      <c r="AF2306">
        <v>343</v>
      </c>
      <c r="AG2306" t="s">
        <v>4387</v>
      </c>
    </row>
    <row r="2307" spans="1:33" x14ac:dyDescent="0.25">
      <c r="A2307">
        <v>980</v>
      </c>
      <c r="B2307" t="s">
        <v>35</v>
      </c>
      <c r="C2307" t="s">
        <v>36</v>
      </c>
      <c r="D2307" t="s">
        <v>4041</v>
      </c>
      <c r="E2307" t="s">
        <v>38</v>
      </c>
      <c r="F2307" t="s">
        <v>4240</v>
      </c>
      <c r="G2307" t="s">
        <v>4240</v>
      </c>
      <c r="H2307" t="s">
        <v>4241</v>
      </c>
      <c r="I2307" t="s">
        <v>4388</v>
      </c>
      <c r="J2307" t="s">
        <v>4045</v>
      </c>
      <c r="K2307" t="s">
        <v>4389</v>
      </c>
      <c r="L2307">
        <v>2023</v>
      </c>
      <c r="M2307">
        <v>9</v>
      </c>
      <c r="N2307">
        <v>13</v>
      </c>
      <c r="O2307" t="s">
        <v>44</v>
      </c>
      <c r="P2307">
        <v>60</v>
      </c>
      <c r="Q2307" t="s">
        <v>45</v>
      </c>
      <c r="S2307" t="s">
        <v>46</v>
      </c>
      <c r="U2307" t="s">
        <v>47</v>
      </c>
      <c r="V2307" t="s">
        <v>48</v>
      </c>
      <c r="W2307" t="s">
        <v>49</v>
      </c>
      <c r="Y2307">
        <v>41</v>
      </c>
      <c r="Z2307" t="s">
        <v>50</v>
      </c>
      <c r="AA2307" t="s">
        <v>53</v>
      </c>
      <c r="AB2307">
        <v>1</v>
      </c>
      <c r="AC2307">
        <v>1</v>
      </c>
      <c r="AD2307" t="s">
        <v>54</v>
      </c>
      <c r="AE2307">
        <v>352</v>
      </c>
      <c r="AF2307">
        <v>380</v>
      </c>
      <c r="AG2307" t="s">
        <v>4390</v>
      </c>
    </row>
    <row r="2308" spans="1:33" x14ac:dyDescent="0.25">
      <c r="A2308">
        <v>980</v>
      </c>
      <c r="B2308" t="s">
        <v>35</v>
      </c>
      <c r="C2308" t="s">
        <v>36</v>
      </c>
      <c r="D2308" t="s">
        <v>4041</v>
      </c>
      <c r="E2308" t="s">
        <v>38</v>
      </c>
      <c r="F2308" t="s">
        <v>4240</v>
      </c>
      <c r="G2308" t="s">
        <v>4240</v>
      </c>
      <c r="H2308" t="s">
        <v>4241</v>
      </c>
      <c r="I2308" t="s">
        <v>4388</v>
      </c>
      <c r="J2308" t="s">
        <v>4045</v>
      </c>
      <c r="K2308" t="s">
        <v>4389</v>
      </c>
      <c r="L2308">
        <v>2023</v>
      </c>
      <c r="M2308">
        <v>9</v>
      </c>
      <c r="N2308">
        <v>13</v>
      </c>
      <c r="O2308" t="s">
        <v>44</v>
      </c>
      <c r="P2308">
        <v>60</v>
      </c>
      <c r="Q2308" t="s">
        <v>45</v>
      </c>
      <c r="S2308" t="s">
        <v>46</v>
      </c>
      <c r="U2308" t="s">
        <v>47</v>
      </c>
      <c r="V2308" t="s">
        <v>48</v>
      </c>
      <c r="W2308" t="s">
        <v>52</v>
      </c>
      <c r="Y2308">
        <v>41</v>
      </c>
      <c r="Z2308" t="s">
        <v>50</v>
      </c>
      <c r="AA2308" t="s">
        <v>51</v>
      </c>
      <c r="AB2308">
        <v>1</v>
      </c>
      <c r="AC2308">
        <v>1</v>
      </c>
      <c r="AD2308" t="s">
        <v>54</v>
      </c>
      <c r="AE2308">
        <v>268</v>
      </c>
      <c r="AF2308">
        <v>343</v>
      </c>
      <c r="AG2308" t="s">
        <v>4391</v>
      </c>
    </row>
    <row r="2309" spans="1:33" x14ac:dyDescent="0.25">
      <c r="A2309">
        <v>980</v>
      </c>
      <c r="B2309" t="s">
        <v>35</v>
      </c>
      <c r="C2309" t="s">
        <v>36</v>
      </c>
      <c r="D2309" t="s">
        <v>4041</v>
      </c>
      <c r="E2309" t="s">
        <v>38</v>
      </c>
      <c r="F2309" t="s">
        <v>4240</v>
      </c>
      <c r="G2309" t="s">
        <v>4240</v>
      </c>
      <c r="H2309" t="s">
        <v>4241</v>
      </c>
      <c r="I2309" t="s">
        <v>4392</v>
      </c>
      <c r="J2309" t="s">
        <v>4045</v>
      </c>
      <c r="K2309" t="s">
        <v>4393</v>
      </c>
      <c r="L2309">
        <v>2023</v>
      </c>
      <c r="M2309">
        <v>9</v>
      </c>
      <c r="N2309">
        <v>13</v>
      </c>
      <c r="O2309" t="s">
        <v>44</v>
      </c>
      <c r="P2309">
        <v>60</v>
      </c>
      <c r="Q2309" t="s">
        <v>45</v>
      </c>
      <c r="S2309" t="s">
        <v>46</v>
      </c>
      <c r="U2309" t="s">
        <v>47</v>
      </c>
      <c r="V2309" t="s">
        <v>48</v>
      </c>
      <c r="W2309" t="s">
        <v>49</v>
      </c>
      <c r="Y2309">
        <v>42</v>
      </c>
      <c r="Z2309" t="s">
        <v>50</v>
      </c>
      <c r="AA2309" t="s">
        <v>53</v>
      </c>
      <c r="AB2309">
        <v>1</v>
      </c>
      <c r="AC2309">
        <v>1</v>
      </c>
      <c r="AD2309" t="s">
        <v>54</v>
      </c>
      <c r="AE2309">
        <v>344</v>
      </c>
      <c r="AF2309">
        <v>378</v>
      </c>
      <c r="AG2309" t="s">
        <v>4364</v>
      </c>
    </row>
    <row r="2310" spans="1:33" x14ac:dyDescent="0.25">
      <c r="A2310">
        <v>980</v>
      </c>
      <c r="B2310" t="s">
        <v>35</v>
      </c>
      <c r="C2310" t="s">
        <v>36</v>
      </c>
      <c r="D2310" t="s">
        <v>4041</v>
      </c>
      <c r="E2310" t="s">
        <v>38</v>
      </c>
      <c r="F2310" t="s">
        <v>4240</v>
      </c>
      <c r="G2310" t="s">
        <v>4240</v>
      </c>
      <c r="H2310" t="s">
        <v>4241</v>
      </c>
      <c r="I2310" t="s">
        <v>4392</v>
      </c>
      <c r="J2310" t="s">
        <v>4045</v>
      </c>
      <c r="K2310" t="s">
        <v>4393</v>
      </c>
      <c r="L2310">
        <v>2023</v>
      </c>
      <c r="M2310">
        <v>9</v>
      </c>
      <c r="N2310">
        <v>13</v>
      </c>
      <c r="O2310" t="s">
        <v>44</v>
      </c>
      <c r="P2310">
        <v>60</v>
      </c>
      <c r="Q2310" t="s">
        <v>45</v>
      </c>
      <c r="S2310" t="s">
        <v>46</v>
      </c>
      <c r="U2310" t="s">
        <v>47</v>
      </c>
      <c r="V2310" t="s">
        <v>48</v>
      </c>
      <c r="W2310" t="s">
        <v>52</v>
      </c>
      <c r="Y2310">
        <v>42</v>
      </c>
      <c r="Z2310" t="s">
        <v>50</v>
      </c>
      <c r="AA2310" t="s">
        <v>51</v>
      </c>
      <c r="AB2310">
        <v>1</v>
      </c>
      <c r="AC2310">
        <v>1</v>
      </c>
      <c r="AD2310" t="s">
        <v>54</v>
      </c>
      <c r="AE2310">
        <v>282</v>
      </c>
      <c r="AF2310">
        <v>341</v>
      </c>
      <c r="AG2310" t="s">
        <v>4394</v>
      </c>
    </row>
    <row r="2311" spans="1:33" x14ac:dyDescent="0.25">
      <c r="A2311">
        <v>980</v>
      </c>
      <c r="B2311" t="s">
        <v>35</v>
      </c>
      <c r="C2311" t="s">
        <v>36</v>
      </c>
      <c r="D2311" t="s">
        <v>4041</v>
      </c>
      <c r="E2311" t="s">
        <v>38</v>
      </c>
      <c r="F2311" t="s">
        <v>4240</v>
      </c>
      <c r="G2311" t="s">
        <v>4240</v>
      </c>
      <c r="H2311" t="s">
        <v>4241</v>
      </c>
      <c r="I2311" t="s">
        <v>4395</v>
      </c>
      <c r="J2311" t="s">
        <v>4045</v>
      </c>
      <c r="K2311" t="s">
        <v>4396</v>
      </c>
      <c r="L2311">
        <v>2023</v>
      </c>
      <c r="M2311">
        <v>9</v>
      </c>
      <c r="N2311">
        <v>13</v>
      </c>
      <c r="O2311" t="s">
        <v>44</v>
      </c>
      <c r="P2311">
        <v>60</v>
      </c>
      <c r="Q2311" t="s">
        <v>45</v>
      </c>
      <c r="S2311" t="s">
        <v>46</v>
      </c>
      <c r="U2311" t="s">
        <v>47</v>
      </c>
      <c r="V2311" t="s">
        <v>48</v>
      </c>
      <c r="W2311" t="s">
        <v>49</v>
      </c>
      <c r="Y2311">
        <v>43</v>
      </c>
      <c r="Z2311" t="s">
        <v>50</v>
      </c>
      <c r="AA2311" t="s">
        <v>53</v>
      </c>
      <c r="AB2311">
        <v>1</v>
      </c>
      <c r="AC2311">
        <v>1</v>
      </c>
      <c r="AD2311" t="s">
        <v>54</v>
      </c>
      <c r="AE2311">
        <v>348</v>
      </c>
      <c r="AF2311">
        <v>379</v>
      </c>
      <c r="AG2311" t="s">
        <v>4397</v>
      </c>
    </row>
    <row r="2312" spans="1:33" x14ac:dyDescent="0.25">
      <c r="A2312">
        <v>980</v>
      </c>
      <c r="B2312" t="s">
        <v>35</v>
      </c>
      <c r="C2312" t="s">
        <v>36</v>
      </c>
      <c r="D2312" t="s">
        <v>4041</v>
      </c>
      <c r="E2312" t="s">
        <v>38</v>
      </c>
      <c r="F2312" t="s">
        <v>4240</v>
      </c>
      <c r="G2312" t="s">
        <v>4240</v>
      </c>
      <c r="H2312" t="s">
        <v>4241</v>
      </c>
      <c r="I2312" t="s">
        <v>4395</v>
      </c>
      <c r="J2312" t="s">
        <v>4045</v>
      </c>
      <c r="K2312" t="s">
        <v>4396</v>
      </c>
      <c r="L2312">
        <v>2023</v>
      </c>
      <c r="M2312">
        <v>9</v>
      </c>
      <c r="N2312">
        <v>13</v>
      </c>
      <c r="O2312" t="s">
        <v>44</v>
      </c>
      <c r="P2312">
        <v>60</v>
      </c>
      <c r="Q2312" t="s">
        <v>45</v>
      </c>
      <c r="S2312" t="s">
        <v>46</v>
      </c>
      <c r="U2312" t="s">
        <v>47</v>
      </c>
      <c r="V2312" t="s">
        <v>48</v>
      </c>
      <c r="W2312" t="s">
        <v>52</v>
      </c>
      <c r="Y2312">
        <v>43</v>
      </c>
      <c r="Z2312" t="s">
        <v>50</v>
      </c>
      <c r="AA2312" t="s">
        <v>51</v>
      </c>
      <c r="AB2312">
        <v>1</v>
      </c>
      <c r="AC2312">
        <v>1</v>
      </c>
      <c r="AD2312" t="s">
        <v>54</v>
      </c>
      <c r="AE2312">
        <v>284</v>
      </c>
      <c r="AF2312">
        <v>349</v>
      </c>
      <c r="AG2312" t="s">
        <v>4398</v>
      </c>
    </row>
    <row r="2313" spans="1:33" x14ac:dyDescent="0.25">
      <c r="A2313">
        <v>980</v>
      </c>
      <c r="B2313" t="s">
        <v>35</v>
      </c>
      <c r="C2313" t="s">
        <v>36</v>
      </c>
      <c r="D2313" t="s">
        <v>4041</v>
      </c>
      <c r="E2313" t="s">
        <v>38</v>
      </c>
      <c r="F2313" t="s">
        <v>4240</v>
      </c>
      <c r="G2313" t="s">
        <v>4240</v>
      </c>
      <c r="H2313" t="s">
        <v>4241</v>
      </c>
      <c r="I2313" t="s">
        <v>4399</v>
      </c>
      <c r="J2313" t="s">
        <v>4045</v>
      </c>
      <c r="K2313" t="s">
        <v>4400</v>
      </c>
      <c r="L2313">
        <v>2023</v>
      </c>
      <c r="M2313">
        <v>9</v>
      </c>
      <c r="N2313">
        <v>13</v>
      </c>
      <c r="O2313" t="s">
        <v>44</v>
      </c>
      <c r="P2313">
        <v>60</v>
      </c>
      <c r="Q2313" t="s">
        <v>45</v>
      </c>
      <c r="S2313" t="s">
        <v>46</v>
      </c>
      <c r="U2313" t="s">
        <v>47</v>
      </c>
      <c r="V2313" t="s">
        <v>48</v>
      </c>
      <c r="W2313" t="s">
        <v>49</v>
      </c>
      <c r="Y2313">
        <v>44</v>
      </c>
      <c r="Z2313" t="s">
        <v>50</v>
      </c>
      <c r="AA2313" t="s">
        <v>53</v>
      </c>
      <c r="AB2313">
        <v>1</v>
      </c>
      <c r="AC2313">
        <v>1</v>
      </c>
      <c r="AD2313" t="s">
        <v>54</v>
      </c>
      <c r="AE2313">
        <v>346</v>
      </c>
      <c r="AF2313">
        <v>379</v>
      </c>
      <c r="AG2313" t="s">
        <v>4280</v>
      </c>
    </row>
    <row r="2314" spans="1:33" x14ac:dyDescent="0.25">
      <c r="A2314">
        <v>980</v>
      </c>
      <c r="B2314" t="s">
        <v>35</v>
      </c>
      <c r="C2314" t="s">
        <v>36</v>
      </c>
      <c r="D2314" t="s">
        <v>4041</v>
      </c>
      <c r="E2314" t="s">
        <v>38</v>
      </c>
      <c r="F2314" t="s">
        <v>4240</v>
      </c>
      <c r="G2314" t="s">
        <v>4240</v>
      </c>
      <c r="H2314" t="s">
        <v>4241</v>
      </c>
      <c r="I2314" t="s">
        <v>4399</v>
      </c>
      <c r="J2314" t="s">
        <v>4045</v>
      </c>
      <c r="K2314" t="s">
        <v>4400</v>
      </c>
      <c r="L2314">
        <v>2023</v>
      </c>
      <c r="M2314">
        <v>9</v>
      </c>
      <c r="N2314">
        <v>13</v>
      </c>
      <c r="O2314" t="s">
        <v>44</v>
      </c>
      <c r="P2314">
        <v>60</v>
      </c>
      <c r="Q2314" t="s">
        <v>45</v>
      </c>
      <c r="S2314" t="s">
        <v>46</v>
      </c>
      <c r="U2314" t="s">
        <v>47</v>
      </c>
      <c r="V2314" t="s">
        <v>48</v>
      </c>
      <c r="W2314" t="s">
        <v>52</v>
      </c>
      <c r="Y2314">
        <v>44</v>
      </c>
      <c r="Z2314" t="s">
        <v>50</v>
      </c>
      <c r="AA2314" t="s">
        <v>51</v>
      </c>
      <c r="AB2314">
        <v>1</v>
      </c>
      <c r="AC2314">
        <v>1</v>
      </c>
      <c r="AD2314" t="s">
        <v>54</v>
      </c>
      <c r="AE2314">
        <v>283</v>
      </c>
      <c r="AF2314">
        <v>345</v>
      </c>
      <c r="AG2314" t="s">
        <v>4401</v>
      </c>
    </row>
    <row r="2315" spans="1:33" x14ac:dyDescent="0.25">
      <c r="A2315">
        <v>980</v>
      </c>
      <c r="B2315" t="s">
        <v>35</v>
      </c>
      <c r="C2315" t="s">
        <v>36</v>
      </c>
      <c r="D2315" t="s">
        <v>4041</v>
      </c>
      <c r="E2315" t="s">
        <v>38</v>
      </c>
      <c r="F2315" t="s">
        <v>4240</v>
      </c>
      <c r="G2315" t="s">
        <v>4240</v>
      </c>
      <c r="H2315" t="s">
        <v>4241</v>
      </c>
      <c r="I2315" t="s">
        <v>4402</v>
      </c>
      <c r="J2315" t="s">
        <v>4045</v>
      </c>
      <c r="K2315" t="s">
        <v>4403</v>
      </c>
      <c r="L2315">
        <v>2023</v>
      </c>
      <c r="M2315">
        <v>9</v>
      </c>
      <c r="N2315">
        <v>13</v>
      </c>
      <c r="O2315" t="s">
        <v>44</v>
      </c>
      <c r="P2315">
        <v>60</v>
      </c>
      <c r="Q2315" t="s">
        <v>45</v>
      </c>
      <c r="S2315" t="s">
        <v>46</v>
      </c>
      <c r="U2315" t="s">
        <v>47</v>
      </c>
      <c r="V2315" t="s">
        <v>48</v>
      </c>
      <c r="W2315" t="s">
        <v>49</v>
      </c>
      <c r="Y2315">
        <v>45</v>
      </c>
      <c r="Z2315" t="s">
        <v>50</v>
      </c>
      <c r="AA2315" t="s">
        <v>53</v>
      </c>
      <c r="AB2315">
        <v>1</v>
      </c>
      <c r="AC2315">
        <v>1</v>
      </c>
      <c r="AD2315" t="s">
        <v>54</v>
      </c>
      <c r="AE2315">
        <v>347</v>
      </c>
      <c r="AF2315">
        <v>379</v>
      </c>
      <c r="AG2315" t="s">
        <v>4404</v>
      </c>
    </row>
    <row r="2316" spans="1:33" x14ac:dyDescent="0.25">
      <c r="A2316">
        <v>980</v>
      </c>
      <c r="B2316" t="s">
        <v>35</v>
      </c>
      <c r="C2316" t="s">
        <v>36</v>
      </c>
      <c r="D2316" t="s">
        <v>4041</v>
      </c>
      <c r="E2316" t="s">
        <v>38</v>
      </c>
      <c r="F2316" t="s">
        <v>4240</v>
      </c>
      <c r="G2316" t="s">
        <v>4240</v>
      </c>
      <c r="H2316" t="s">
        <v>4241</v>
      </c>
      <c r="I2316" t="s">
        <v>4402</v>
      </c>
      <c r="J2316" t="s">
        <v>4045</v>
      </c>
      <c r="K2316" t="s">
        <v>4403</v>
      </c>
      <c r="L2316">
        <v>2023</v>
      </c>
      <c r="M2316">
        <v>9</v>
      </c>
      <c r="N2316">
        <v>13</v>
      </c>
      <c r="O2316" t="s">
        <v>44</v>
      </c>
      <c r="P2316">
        <v>60</v>
      </c>
      <c r="Q2316" t="s">
        <v>45</v>
      </c>
      <c r="S2316" t="s">
        <v>46</v>
      </c>
      <c r="U2316" t="s">
        <v>47</v>
      </c>
      <c r="V2316" t="s">
        <v>48</v>
      </c>
      <c r="W2316" t="s">
        <v>52</v>
      </c>
      <c r="Y2316">
        <v>45</v>
      </c>
      <c r="Z2316" t="s">
        <v>50</v>
      </c>
      <c r="AA2316" t="s">
        <v>51</v>
      </c>
      <c r="AB2316">
        <v>1</v>
      </c>
      <c r="AC2316">
        <v>1</v>
      </c>
      <c r="AD2316" t="s">
        <v>54</v>
      </c>
      <c r="AE2316">
        <v>283</v>
      </c>
      <c r="AF2316">
        <v>340</v>
      </c>
      <c r="AG2316" t="s">
        <v>4405</v>
      </c>
    </row>
    <row r="2317" spans="1:33" x14ac:dyDescent="0.25">
      <c r="A2317">
        <v>980</v>
      </c>
      <c r="B2317" t="s">
        <v>35</v>
      </c>
      <c r="C2317" t="s">
        <v>36</v>
      </c>
      <c r="D2317" t="s">
        <v>4041</v>
      </c>
      <c r="E2317" t="s">
        <v>38</v>
      </c>
      <c r="F2317" t="s">
        <v>4240</v>
      </c>
      <c r="G2317" t="s">
        <v>4240</v>
      </c>
      <c r="H2317" t="s">
        <v>4241</v>
      </c>
      <c r="I2317" t="s">
        <v>4406</v>
      </c>
      <c r="J2317" t="s">
        <v>4045</v>
      </c>
      <c r="K2317" t="s">
        <v>4407</v>
      </c>
      <c r="L2317">
        <v>2023</v>
      </c>
      <c r="M2317">
        <v>9</v>
      </c>
      <c r="N2317">
        <v>13</v>
      </c>
      <c r="O2317" t="s">
        <v>44</v>
      </c>
      <c r="P2317">
        <v>60</v>
      </c>
      <c r="Q2317" t="s">
        <v>45</v>
      </c>
      <c r="S2317" t="s">
        <v>46</v>
      </c>
      <c r="U2317" t="s">
        <v>47</v>
      </c>
      <c r="V2317" t="s">
        <v>48</v>
      </c>
      <c r="W2317" t="s">
        <v>49</v>
      </c>
      <c r="Y2317">
        <v>46</v>
      </c>
      <c r="Z2317" t="s">
        <v>50</v>
      </c>
      <c r="AA2317" t="s">
        <v>53</v>
      </c>
      <c r="AB2317">
        <v>1</v>
      </c>
      <c r="AC2317">
        <v>1</v>
      </c>
      <c r="AD2317" t="s">
        <v>54</v>
      </c>
      <c r="AE2317">
        <v>351</v>
      </c>
      <c r="AF2317">
        <v>382</v>
      </c>
      <c r="AG2317" t="s">
        <v>4408</v>
      </c>
    </row>
    <row r="2318" spans="1:33" x14ac:dyDescent="0.25">
      <c r="A2318">
        <v>980</v>
      </c>
      <c r="B2318" t="s">
        <v>35</v>
      </c>
      <c r="C2318" t="s">
        <v>36</v>
      </c>
      <c r="D2318" t="s">
        <v>4041</v>
      </c>
      <c r="E2318" t="s">
        <v>38</v>
      </c>
      <c r="F2318" t="s">
        <v>4240</v>
      </c>
      <c r="G2318" t="s">
        <v>4240</v>
      </c>
      <c r="H2318" t="s">
        <v>4241</v>
      </c>
      <c r="I2318" t="s">
        <v>4406</v>
      </c>
      <c r="J2318" t="s">
        <v>4045</v>
      </c>
      <c r="K2318" t="s">
        <v>4407</v>
      </c>
      <c r="L2318">
        <v>2023</v>
      </c>
      <c r="M2318">
        <v>9</v>
      </c>
      <c r="N2318">
        <v>13</v>
      </c>
      <c r="O2318" t="s">
        <v>44</v>
      </c>
      <c r="P2318">
        <v>60</v>
      </c>
      <c r="Q2318" t="s">
        <v>45</v>
      </c>
      <c r="S2318" t="s">
        <v>46</v>
      </c>
      <c r="U2318" t="s">
        <v>47</v>
      </c>
      <c r="V2318" t="s">
        <v>48</v>
      </c>
      <c r="W2318" t="s">
        <v>52</v>
      </c>
      <c r="Y2318">
        <v>46</v>
      </c>
      <c r="Z2318" t="s">
        <v>50</v>
      </c>
      <c r="AA2318" t="s">
        <v>51</v>
      </c>
      <c r="AB2318">
        <v>1</v>
      </c>
      <c r="AC2318">
        <v>1</v>
      </c>
      <c r="AD2318" t="s">
        <v>54</v>
      </c>
      <c r="AE2318">
        <v>286</v>
      </c>
      <c r="AF2318">
        <v>332</v>
      </c>
      <c r="AG2318" t="s">
        <v>4409</v>
      </c>
    </row>
    <row r="2319" spans="1:33" x14ac:dyDescent="0.25">
      <c r="A2319">
        <v>980</v>
      </c>
      <c r="B2319" t="s">
        <v>35</v>
      </c>
      <c r="C2319" t="s">
        <v>36</v>
      </c>
      <c r="D2319" t="s">
        <v>4041</v>
      </c>
      <c r="E2319" t="s">
        <v>38</v>
      </c>
      <c r="F2319" t="s">
        <v>4240</v>
      </c>
      <c r="G2319" t="s">
        <v>4240</v>
      </c>
      <c r="H2319" t="s">
        <v>4241</v>
      </c>
      <c r="I2319" t="s">
        <v>4410</v>
      </c>
      <c r="J2319" t="s">
        <v>4045</v>
      </c>
      <c r="K2319" t="s">
        <v>4411</v>
      </c>
      <c r="L2319">
        <v>2023</v>
      </c>
      <c r="M2319">
        <v>9</v>
      </c>
      <c r="N2319">
        <v>13</v>
      </c>
      <c r="O2319" t="s">
        <v>44</v>
      </c>
      <c r="P2319">
        <v>60</v>
      </c>
      <c r="Q2319" t="s">
        <v>45</v>
      </c>
      <c r="S2319" t="s">
        <v>46</v>
      </c>
      <c r="U2319" t="s">
        <v>47</v>
      </c>
      <c r="V2319" t="s">
        <v>48</v>
      </c>
      <c r="W2319" t="s">
        <v>49</v>
      </c>
      <c r="Y2319">
        <v>47</v>
      </c>
      <c r="Z2319" t="s">
        <v>50</v>
      </c>
      <c r="AA2319" t="s">
        <v>53</v>
      </c>
      <c r="AB2319">
        <v>1</v>
      </c>
      <c r="AC2319">
        <v>1</v>
      </c>
      <c r="AD2319" t="s">
        <v>54</v>
      </c>
      <c r="AE2319">
        <v>347</v>
      </c>
      <c r="AF2319">
        <v>378</v>
      </c>
      <c r="AG2319" t="s">
        <v>4412</v>
      </c>
    </row>
    <row r="2320" spans="1:33" x14ac:dyDescent="0.25">
      <c r="A2320">
        <v>980</v>
      </c>
      <c r="B2320" t="s">
        <v>35</v>
      </c>
      <c r="C2320" t="s">
        <v>36</v>
      </c>
      <c r="D2320" t="s">
        <v>4041</v>
      </c>
      <c r="E2320" t="s">
        <v>38</v>
      </c>
      <c r="F2320" t="s">
        <v>4240</v>
      </c>
      <c r="G2320" t="s">
        <v>4240</v>
      </c>
      <c r="H2320" t="s">
        <v>4241</v>
      </c>
      <c r="I2320" t="s">
        <v>4410</v>
      </c>
      <c r="J2320" t="s">
        <v>4045</v>
      </c>
      <c r="K2320" t="s">
        <v>4411</v>
      </c>
      <c r="L2320">
        <v>2023</v>
      </c>
      <c r="M2320">
        <v>9</v>
      </c>
      <c r="N2320">
        <v>13</v>
      </c>
      <c r="O2320" t="s">
        <v>44</v>
      </c>
      <c r="P2320">
        <v>60</v>
      </c>
      <c r="Q2320" t="s">
        <v>45</v>
      </c>
      <c r="S2320" t="s">
        <v>46</v>
      </c>
      <c r="U2320" t="s">
        <v>47</v>
      </c>
      <c r="V2320" t="s">
        <v>48</v>
      </c>
      <c r="W2320" t="s">
        <v>52</v>
      </c>
      <c r="Y2320">
        <v>47</v>
      </c>
      <c r="Z2320" t="s">
        <v>50</v>
      </c>
      <c r="AA2320" t="s">
        <v>51</v>
      </c>
      <c r="AB2320">
        <v>1</v>
      </c>
      <c r="AC2320">
        <v>1</v>
      </c>
      <c r="AD2320" t="s">
        <v>54</v>
      </c>
      <c r="AE2320">
        <v>285</v>
      </c>
      <c r="AF2320">
        <v>338</v>
      </c>
      <c r="AG2320" t="s">
        <v>4413</v>
      </c>
    </row>
    <row r="2321" spans="1:33" x14ac:dyDescent="0.25">
      <c r="A2321">
        <v>980</v>
      </c>
      <c r="B2321" t="s">
        <v>35</v>
      </c>
      <c r="C2321" t="s">
        <v>36</v>
      </c>
      <c r="D2321" t="s">
        <v>4041</v>
      </c>
      <c r="E2321" t="s">
        <v>38</v>
      </c>
      <c r="F2321" t="s">
        <v>4240</v>
      </c>
      <c r="G2321" t="s">
        <v>4240</v>
      </c>
      <c r="H2321" t="s">
        <v>4241</v>
      </c>
      <c r="I2321" t="s">
        <v>4414</v>
      </c>
      <c r="J2321" t="s">
        <v>4045</v>
      </c>
      <c r="K2321" t="s">
        <v>4415</v>
      </c>
      <c r="L2321">
        <v>2023</v>
      </c>
      <c r="M2321">
        <v>9</v>
      </c>
      <c r="N2321">
        <v>13</v>
      </c>
      <c r="O2321" t="s">
        <v>44</v>
      </c>
      <c r="P2321">
        <v>60</v>
      </c>
      <c r="Q2321" t="s">
        <v>45</v>
      </c>
      <c r="S2321" t="s">
        <v>46</v>
      </c>
      <c r="U2321" t="s">
        <v>47</v>
      </c>
      <c r="V2321" t="s">
        <v>48</v>
      </c>
      <c r="W2321" t="s">
        <v>49</v>
      </c>
      <c r="Y2321">
        <v>48</v>
      </c>
      <c r="Z2321" t="s">
        <v>50</v>
      </c>
      <c r="AA2321" t="s">
        <v>53</v>
      </c>
      <c r="AB2321">
        <v>1</v>
      </c>
      <c r="AC2321">
        <v>1</v>
      </c>
      <c r="AD2321" t="s">
        <v>54</v>
      </c>
      <c r="AE2321">
        <v>342</v>
      </c>
      <c r="AF2321">
        <v>381</v>
      </c>
      <c r="AG2321" t="s">
        <v>4416</v>
      </c>
    </row>
    <row r="2322" spans="1:33" x14ac:dyDescent="0.25">
      <c r="A2322">
        <v>980</v>
      </c>
      <c r="B2322" t="s">
        <v>35</v>
      </c>
      <c r="C2322" t="s">
        <v>36</v>
      </c>
      <c r="D2322" t="s">
        <v>4041</v>
      </c>
      <c r="E2322" t="s">
        <v>38</v>
      </c>
      <c r="F2322" t="s">
        <v>4240</v>
      </c>
      <c r="G2322" t="s">
        <v>4240</v>
      </c>
      <c r="H2322" t="s">
        <v>4241</v>
      </c>
      <c r="I2322" t="s">
        <v>4414</v>
      </c>
      <c r="J2322" t="s">
        <v>4045</v>
      </c>
      <c r="K2322" t="s">
        <v>4415</v>
      </c>
      <c r="L2322">
        <v>2023</v>
      </c>
      <c r="M2322">
        <v>9</v>
      </c>
      <c r="N2322">
        <v>13</v>
      </c>
      <c r="O2322" t="s">
        <v>44</v>
      </c>
      <c r="P2322">
        <v>60</v>
      </c>
      <c r="Q2322" t="s">
        <v>45</v>
      </c>
      <c r="S2322" t="s">
        <v>46</v>
      </c>
      <c r="U2322" t="s">
        <v>47</v>
      </c>
      <c r="V2322" t="s">
        <v>48</v>
      </c>
      <c r="W2322" t="s">
        <v>52</v>
      </c>
      <c r="Y2322">
        <v>48</v>
      </c>
      <c r="Z2322" t="s">
        <v>50</v>
      </c>
      <c r="AA2322" t="s">
        <v>51</v>
      </c>
      <c r="AB2322">
        <v>1</v>
      </c>
      <c r="AC2322">
        <v>1</v>
      </c>
      <c r="AD2322" t="s">
        <v>54</v>
      </c>
      <c r="AE2322">
        <v>281</v>
      </c>
      <c r="AF2322">
        <v>356</v>
      </c>
      <c r="AG2322" t="s">
        <v>4417</v>
      </c>
    </row>
    <row r="2323" spans="1:33" x14ac:dyDescent="0.25">
      <c r="A2323">
        <v>980</v>
      </c>
      <c r="B2323" t="s">
        <v>35</v>
      </c>
      <c r="C2323" t="s">
        <v>36</v>
      </c>
      <c r="D2323" t="s">
        <v>4041</v>
      </c>
      <c r="E2323" t="s">
        <v>38</v>
      </c>
      <c r="F2323" t="s">
        <v>4240</v>
      </c>
      <c r="G2323" t="s">
        <v>4240</v>
      </c>
      <c r="H2323" t="s">
        <v>4241</v>
      </c>
      <c r="I2323" t="s">
        <v>4418</v>
      </c>
      <c r="J2323" t="s">
        <v>4045</v>
      </c>
      <c r="K2323" t="s">
        <v>4419</v>
      </c>
      <c r="L2323">
        <v>2023</v>
      </c>
      <c r="M2323">
        <v>9</v>
      </c>
      <c r="N2323">
        <v>13</v>
      </c>
      <c r="O2323" t="s">
        <v>44</v>
      </c>
      <c r="P2323">
        <v>60</v>
      </c>
      <c r="Q2323" t="s">
        <v>45</v>
      </c>
      <c r="S2323" t="s">
        <v>46</v>
      </c>
      <c r="U2323" t="s">
        <v>47</v>
      </c>
      <c r="V2323" t="s">
        <v>48</v>
      </c>
      <c r="W2323" t="s">
        <v>49</v>
      </c>
      <c r="Y2323">
        <v>49</v>
      </c>
      <c r="Z2323" t="s">
        <v>50</v>
      </c>
      <c r="AA2323" t="s">
        <v>53</v>
      </c>
      <c r="AB2323">
        <v>1</v>
      </c>
      <c r="AC2323">
        <v>1</v>
      </c>
      <c r="AD2323" t="s">
        <v>54</v>
      </c>
      <c r="AE2323">
        <v>346</v>
      </c>
      <c r="AF2323">
        <v>378</v>
      </c>
      <c r="AG2323" t="s">
        <v>4420</v>
      </c>
    </row>
    <row r="2324" spans="1:33" x14ac:dyDescent="0.25">
      <c r="A2324">
        <v>980</v>
      </c>
      <c r="B2324" t="s">
        <v>35</v>
      </c>
      <c r="C2324" t="s">
        <v>36</v>
      </c>
      <c r="D2324" t="s">
        <v>4041</v>
      </c>
      <c r="E2324" t="s">
        <v>38</v>
      </c>
      <c r="F2324" t="s">
        <v>4240</v>
      </c>
      <c r="G2324" t="s">
        <v>4240</v>
      </c>
      <c r="H2324" t="s">
        <v>4241</v>
      </c>
      <c r="I2324" t="s">
        <v>4418</v>
      </c>
      <c r="J2324" t="s">
        <v>4045</v>
      </c>
      <c r="K2324" t="s">
        <v>4419</v>
      </c>
      <c r="L2324">
        <v>2023</v>
      </c>
      <c r="M2324">
        <v>9</v>
      </c>
      <c r="N2324">
        <v>13</v>
      </c>
      <c r="O2324" t="s">
        <v>44</v>
      </c>
      <c r="P2324">
        <v>60</v>
      </c>
      <c r="Q2324" t="s">
        <v>45</v>
      </c>
      <c r="S2324" t="s">
        <v>46</v>
      </c>
      <c r="U2324" t="s">
        <v>47</v>
      </c>
      <c r="V2324" t="s">
        <v>48</v>
      </c>
      <c r="W2324" t="s">
        <v>52</v>
      </c>
      <c r="Y2324">
        <v>49</v>
      </c>
      <c r="Z2324" t="s">
        <v>50</v>
      </c>
      <c r="AA2324" t="s">
        <v>157</v>
      </c>
      <c r="AB2324">
        <v>1</v>
      </c>
      <c r="AC2324">
        <v>1</v>
      </c>
      <c r="AD2324" t="s">
        <v>54</v>
      </c>
      <c r="AE2324">
        <v>126</v>
      </c>
      <c r="AF2324">
        <v>378</v>
      </c>
      <c r="AG2324" t="s">
        <v>4421</v>
      </c>
    </row>
    <row r="2325" spans="1:33" x14ac:dyDescent="0.25">
      <c r="A2325">
        <v>980</v>
      </c>
      <c r="B2325" t="s">
        <v>35</v>
      </c>
      <c r="C2325" t="s">
        <v>36</v>
      </c>
      <c r="D2325" t="s">
        <v>4041</v>
      </c>
      <c r="E2325" t="s">
        <v>38</v>
      </c>
      <c r="F2325" t="s">
        <v>4240</v>
      </c>
      <c r="G2325" t="s">
        <v>4240</v>
      </c>
      <c r="H2325" t="s">
        <v>4241</v>
      </c>
      <c r="I2325" t="s">
        <v>4422</v>
      </c>
      <c r="J2325" t="s">
        <v>4045</v>
      </c>
      <c r="K2325" t="s">
        <v>4423</v>
      </c>
      <c r="L2325">
        <v>2023</v>
      </c>
      <c r="M2325">
        <v>9</v>
      </c>
      <c r="N2325">
        <v>13</v>
      </c>
      <c r="O2325" t="s">
        <v>44</v>
      </c>
      <c r="P2325">
        <v>60</v>
      </c>
      <c r="Q2325" t="s">
        <v>45</v>
      </c>
      <c r="S2325" t="s">
        <v>46</v>
      </c>
      <c r="U2325" t="s">
        <v>47</v>
      </c>
      <c r="V2325" t="s">
        <v>48</v>
      </c>
      <c r="W2325" t="s">
        <v>49</v>
      </c>
      <c r="Y2325">
        <v>50</v>
      </c>
      <c r="Z2325" t="s">
        <v>50</v>
      </c>
      <c r="AA2325" t="s">
        <v>117</v>
      </c>
      <c r="AB2325">
        <v>1</v>
      </c>
      <c r="AC2325">
        <v>1</v>
      </c>
      <c r="AD2325" t="s">
        <v>54</v>
      </c>
      <c r="AE2325">
        <v>344</v>
      </c>
      <c r="AF2325">
        <v>379</v>
      </c>
      <c r="AG2325" t="s">
        <v>4424</v>
      </c>
    </row>
    <row r="2326" spans="1:33" x14ac:dyDescent="0.25">
      <c r="A2326">
        <v>980</v>
      </c>
      <c r="B2326" t="s">
        <v>35</v>
      </c>
      <c r="C2326" t="s">
        <v>36</v>
      </c>
      <c r="D2326" t="s">
        <v>4041</v>
      </c>
      <c r="E2326" t="s">
        <v>38</v>
      </c>
      <c r="F2326" t="s">
        <v>4240</v>
      </c>
      <c r="G2326" t="s">
        <v>4240</v>
      </c>
      <c r="H2326" t="s">
        <v>4241</v>
      </c>
      <c r="I2326" t="s">
        <v>4422</v>
      </c>
      <c r="J2326" t="s">
        <v>4045</v>
      </c>
      <c r="K2326" t="s">
        <v>4423</v>
      </c>
      <c r="L2326">
        <v>2023</v>
      </c>
      <c r="M2326">
        <v>9</v>
      </c>
      <c r="N2326">
        <v>13</v>
      </c>
      <c r="O2326" t="s">
        <v>44</v>
      </c>
      <c r="P2326">
        <v>60</v>
      </c>
      <c r="Q2326" t="s">
        <v>45</v>
      </c>
      <c r="S2326" t="s">
        <v>46</v>
      </c>
      <c r="U2326" t="s">
        <v>47</v>
      </c>
      <c r="V2326" t="s">
        <v>48</v>
      </c>
      <c r="W2326" t="s">
        <v>52</v>
      </c>
      <c r="Y2326">
        <v>50</v>
      </c>
      <c r="Z2326" t="s">
        <v>50</v>
      </c>
      <c r="AA2326" t="s">
        <v>135</v>
      </c>
      <c r="AB2326">
        <v>1</v>
      </c>
      <c r="AC2326">
        <v>1</v>
      </c>
      <c r="AD2326" t="s">
        <v>54</v>
      </c>
      <c r="AE2326">
        <v>184</v>
      </c>
      <c r="AF2326">
        <v>379</v>
      </c>
      <c r="AG2326" t="s">
        <v>4425</v>
      </c>
    </row>
    <row r="2327" spans="1:33" x14ac:dyDescent="0.25">
      <c r="A2327">
        <v>980</v>
      </c>
      <c r="B2327" t="s">
        <v>35</v>
      </c>
      <c r="C2327" t="s">
        <v>36</v>
      </c>
      <c r="D2327" t="s">
        <v>4041</v>
      </c>
      <c r="E2327" t="s">
        <v>38</v>
      </c>
      <c r="F2327" t="s">
        <v>4240</v>
      </c>
      <c r="G2327" t="s">
        <v>4240</v>
      </c>
      <c r="H2327" t="s">
        <v>4241</v>
      </c>
      <c r="I2327" t="s">
        <v>4426</v>
      </c>
      <c r="J2327" t="s">
        <v>4045</v>
      </c>
      <c r="K2327" t="s">
        <v>4427</v>
      </c>
      <c r="L2327">
        <v>2023</v>
      </c>
      <c r="M2327">
        <v>9</v>
      </c>
      <c r="N2327">
        <v>13</v>
      </c>
      <c r="O2327" t="s">
        <v>44</v>
      </c>
      <c r="P2327">
        <v>60</v>
      </c>
      <c r="Q2327" t="s">
        <v>45</v>
      </c>
      <c r="S2327" t="s">
        <v>46</v>
      </c>
      <c r="U2327" t="s">
        <v>47</v>
      </c>
      <c r="V2327" t="s">
        <v>48</v>
      </c>
      <c r="W2327" t="s">
        <v>49</v>
      </c>
      <c r="Y2327">
        <v>51</v>
      </c>
      <c r="Z2327" t="s">
        <v>50</v>
      </c>
      <c r="AA2327" t="s">
        <v>117</v>
      </c>
      <c r="AB2327">
        <v>1</v>
      </c>
      <c r="AC2327">
        <v>1</v>
      </c>
      <c r="AD2327" t="s">
        <v>54</v>
      </c>
      <c r="AE2327">
        <v>353</v>
      </c>
      <c r="AF2327">
        <v>376</v>
      </c>
      <c r="AG2327" t="s">
        <v>4428</v>
      </c>
    </row>
    <row r="2328" spans="1:33" x14ac:dyDescent="0.25">
      <c r="A2328">
        <v>980</v>
      </c>
      <c r="B2328" t="s">
        <v>35</v>
      </c>
      <c r="C2328" t="s">
        <v>36</v>
      </c>
      <c r="D2328" t="s">
        <v>4041</v>
      </c>
      <c r="E2328" t="s">
        <v>38</v>
      </c>
      <c r="F2328" t="s">
        <v>4240</v>
      </c>
      <c r="G2328" t="s">
        <v>4240</v>
      </c>
      <c r="H2328" t="s">
        <v>4241</v>
      </c>
      <c r="I2328" t="s">
        <v>4426</v>
      </c>
      <c r="J2328" t="s">
        <v>4045</v>
      </c>
      <c r="K2328" t="s">
        <v>4427</v>
      </c>
      <c r="L2328">
        <v>2023</v>
      </c>
      <c r="M2328">
        <v>9</v>
      </c>
      <c r="N2328">
        <v>13</v>
      </c>
      <c r="O2328" t="s">
        <v>44</v>
      </c>
      <c r="P2328">
        <v>60</v>
      </c>
      <c r="Q2328" t="s">
        <v>45</v>
      </c>
      <c r="S2328" t="s">
        <v>46</v>
      </c>
      <c r="U2328" t="s">
        <v>47</v>
      </c>
      <c r="V2328" t="s">
        <v>48</v>
      </c>
      <c r="W2328" t="s">
        <v>52</v>
      </c>
      <c r="Y2328">
        <v>51</v>
      </c>
      <c r="Z2328" t="s">
        <v>50</v>
      </c>
      <c r="AA2328" t="s">
        <v>135</v>
      </c>
      <c r="AB2328">
        <v>1</v>
      </c>
      <c r="AC2328">
        <v>1</v>
      </c>
      <c r="AD2328" t="s">
        <v>54</v>
      </c>
      <c r="AE2328">
        <v>283</v>
      </c>
      <c r="AF2328">
        <v>321</v>
      </c>
      <c r="AG2328" t="s">
        <v>4429</v>
      </c>
    </row>
    <row r="2329" spans="1:33" x14ac:dyDescent="0.25">
      <c r="A2329">
        <v>980</v>
      </c>
      <c r="B2329" t="s">
        <v>35</v>
      </c>
      <c r="C2329" t="s">
        <v>36</v>
      </c>
      <c r="D2329" t="s">
        <v>4041</v>
      </c>
      <c r="E2329" t="s">
        <v>38</v>
      </c>
      <c r="F2329" t="s">
        <v>4240</v>
      </c>
      <c r="G2329" t="s">
        <v>4240</v>
      </c>
      <c r="H2329" t="s">
        <v>4241</v>
      </c>
      <c r="I2329" t="s">
        <v>4430</v>
      </c>
      <c r="J2329" t="s">
        <v>4045</v>
      </c>
      <c r="K2329" t="s">
        <v>4431</v>
      </c>
      <c r="L2329">
        <v>2023</v>
      </c>
      <c r="M2329">
        <v>9</v>
      </c>
      <c r="N2329">
        <v>13</v>
      </c>
      <c r="O2329" t="s">
        <v>44</v>
      </c>
      <c r="P2329">
        <v>60</v>
      </c>
      <c r="Q2329" t="s">
        <v>45</v>
      </c>
      <c r="S2329" t="s">
        <v>46</v>
      </c>
      <c r="U2329" t="s">
        <v>47</v>
      </c>
      <c r="V2329" t="s">
        <v>48</v>
      </c>
      <c r="W2329" t="s">
        <v>49</v>
      </c>
      <c r="Y2329">
        <v>52</v>
      </c>
      <c r="Z2329" t="s">
        <v>50</v>
      </c>
      <c r="AA2329" t="s">
        <v>117</v>
      </c>
      <c r="AB2329">
        <v>1</v>
      </c>
      <c r="AC2329">
        <v>1</v>
      </c>
      <c r="AD2329" t="s">
        <v>54</v>
      </c>
      <c r="AE2329">
        <v>347</v>
      </c>
      <c r="AF2329">
        <v>384</v>
      </c>
      <c r="AG2329" t="s">
        <v>4432</v>
      </c>
    </row>
    <row r="2330" spans="1:33" x14ac:dyDescent="0.25">
      <c r="A2330">
        <v>980</v>
      </c>
      <c r="B2330" t="s">
        <v>35</v>
      </c>
      <c r="C2330" t="s">
        <v>36</v>
      </c>
      <c r="D2330" t="s">
        <v>4041</v>
      </c>
      <c r="E2330" t="s">
        <v>38</v>
      </c>
      <c r="F2330" t="s">
        <v>4240</v>
      </c>
      <c r="G2330" t="s">
        <v>4240</v>
      </c>
      <c r="H2330" t="s">
        <v>4241</v>
      </c>
      <c r="I2330" t="s">
        <v>4430</v>
      </c>
      <c r="J2330" t="s">
        <v>4045</v>
      </c>
      <c r="K2330" t="s">
        <v>4431</v>
      </c>
      <c r="L2330">
        <v>2023</v>
      </c>
      <c r="M2330">
        <v>9</v>
      </c>
      <c r="N2330">
        <v>13</v>
      </c>
      <c r="O2330" t="s">
        <v>44</v>
      </c>
      <c r="P2330">
        <v>60</v>
      </c>
      <c r="Q2330" t="s">
        <v>45</v>
      </c>
      <c r="S2330" t="s">
        <v>46</v>
      </c>
      <c r="U2330" t="s">
        <v>47</v>
      </c>
      <c r="V2330" t="s">
        <v>48</v>
      </c>
      <c r="W2330" t="s">
        <v>52</v>
      </c>
      <c r="Y2330">
        <v>52</v>
      </c>
      <c r="Z2330" t="s">
        <v>50</v>
      </c>
      <c r="AA2330" t="s">
        <v>157</v>
      </c>
      <c r="AB2330">
        <v>1</v>
      </c>
      <c r="AC2330">
        <v>1</v>
      </c>
      <c r="AD2330" t="s">
        <v>54</v>
      </c>
      <c r="AE2330">
        <v>288</v>
      </c>
      <c r="AF2330">
        <v>332</v>
      </c>
      <c r="AG2330" t="s">
        <v>4433</v>
      </c>
    </row>
    <row r="2331" spans="1:33" x14ac:dyDescent="0.25">
      <c r="A2331">
        <v>980</v>
      </c>
      <c r="B2331" t="s">
        <v>35</v>
      </c>
      <c r="C2331" t="s">
        <v>36</v>
      </c>
      <c r="D2331" t="s">
        <v>4041</v>
      </c>
      <c r="E2331" t="s">
        <v>38</v>
      </c>
      <c r="F2331" t="s">
        <v>4240</v>
      </c>
      <c r="G2331" t="s">
        <v>4240</v>
      </c>
      <c r="H2331" t="s">
        <v>4241</v>
      </c>
      <c r="I2331" t="s">
        <v>4434</v>
      </c>
      <c r="J2331" t="s">
        <v>4045</v>
      </c>
      <c r="K2331" t="s">
        <v>4435</v>
      </c>
      <c r="L2331">
        <v>2023</v>
      </c>
      <c r="M2331">
        <v>9</v>
      </c>
      <c r="N2331">
        <v>13</v>
      </c>
      <c r="O2331" t="s">
        <v>44</v>
      </c>
      <c r="P2331">
        <v>60</v>
      </c>
      <c r="Q2331" t="s">
        <v>45</v>
      </c>
      <c r="S2331" t="s">
        <v>46</v>
      </c>
      <c r="U2331" t="s">
        <v>47</v>
      </c>
      <c r="V2331" t="s">
        <v>48</v>
      </c>
      <c r="W2331" t="s">
        <v>49</v>
      </c>
      <c r="Y2331">
        <v>53</v>
      </c>
      <c r="Z2331" t="s">
        <v>50</v>
      </c>
      <c r="AA2331" t="s">
        <v>135</v>
      </c>
      <c r="AB2331">
        <v>1</v>
      </c>
      <c r="AC2331">
        <v>1</v>
      </c>
      <c r="AD2331" t="s">
        <v>54</v>
      </c>
      <c r="AE2331">
        <v>498</v>
      </c>
      <c r="AF2331">
        <v>379</v>
      </c>
      <c r="AG2331" t="s">
        <v>4436</v>
      </c>
    </row>
    <row r="2332" spans="1:33" x14ac:dyDescent="0.25">
      <c r="A2332">
        <v>980</v>
      </c>
      <c r="B2332" t="s">
        <v>35</v>
      </c>
      <c r="C2332" t="s">
        <v>36</v>
      </c>
      <c r="D2332" t="s">
        <v>4041</v>
      </c>
      <c r="E2332" t="s">
        <v>38</v>
      </c>
      <c r="F2332" t="s">
        <v>4240</v>
      </c>
      <c r="G2332" t="s">
        <v>4240</v>
      </c>
      <c r="H2332" t="s">
        <v>4241</v>
      </c>
      <c r="I2332" t="s">
        <v>4434</v>
      </c>
      <c r="J2332" t="s">
        <v>4045</v>
      </c>
      <c r="K2332" t="s">
        <v>4435</v>
      </c>
      <c r="L2332">
        <v>2023</v>
      </c>
      <c r="M2332">
        <v>9</v>
      </c>
      <c r="N2332">
        <v>13</v>
      </c>
      <c r="O2332" t="s">
        <v>44</v>
      </c>
      <c r="P2332">
        <v>60</v>
      </c>
      <c r="Q2332" t="s">
        <v>45</v>
      </c>
      <c r="S2332" t="s">
        <v>46</v>
      </c>
      <c r="U2332" t="s">
        <v>47</v>
      </c>
      <c r="V2332" t="s">
        <v>48</v>
      </c>
      <c r="W2332" t="s">
        <v>52</v>
      </c>
      <c r="Y2332">
        <v>53</v>
      </c>
      <c r="Z2332" t="s">
        <v>50</v>
      </c>
      <c r="AA2332" t="s">
        <v>53</v>
      </c>
      <c r="AB2332">
        <v>1</v>
      </c>
      <c r="AC2332">
        <v>1</v>
      </c>
      <c r="AD2332" t="s">
        <v>54</v>
      </c>
      <c r="AE2332">
        <v>287</v>
      </c>
      <c r="AF2332">
        <v>376</v>
      </c>
      <c r="AG2332" t="s">
        <v>4437</v>
      </c>
    </row>
    <row r="2333" spans="1:33" x14ac:dyDescent="0.25">
      <c r="A2333">
        <v>980</v>
      </c>
      <c r="B2333" t="s">
        <v>35</v>
      </c>
      <c r="C2333" t="s">
        <v>36</v>
      </c>
      <c r="D2333" t="s">
        <v>4041</v>
      </c>
      <c r="E2333" t="s">
        <v>38</v>
      </c>
      <c r="F2333" t="s">
        <v>4240</v>
      </c>
      <c r="G2333" t="s">
        <v>4240</v>
      </c>
      <c r="H2333" t="s">
        <v>4241</v>
      </c>
      <c r="I2333" t="s">
        <v>4438</v>
      </c>
      <c r="J2333" t="s">
        <v>4045</v>
      </c>
      <c r="K2333" t="s">
        <v>4439</v>
      </c>
      <c r="L2333">
        <v>2023</v>
      </c>
      <c r="M2333">
        <v>9</v>
      </c>
      <c r="N2333">
        <v>13</v>
      </c>
      <c r="O2333" t="s">
        <v>44</v>
      </c>
      <c r="P2333">
        <v>60</v>
      </c>
      <c r="Q2333" t="s">
        <v>45</v>
      </c>
      <c r="S2333" t="s">
        <v>46</v>
      </c>
      <c r="U2333" t="s">
        <v>47</v>
      </c>
      <c r="V2333" t="s">
        <v>48</v>
      </c>
      <c r="W2333" t="s">
        <v>49</v>
      </c>
      <c r="Y2333">
        <v>54</v>
      </c>
      <c r="Z2333" t="s">
        <v>50</v>
      </c>
      <c r="AA2333" t="s">
        <v>135</v>
      </c>
      <c r="AB2333">
        <v>1</v>
      </c>
      <c r="AC2333">
        <v>1</v>
      </c>
      <c r="AD2333" t="s">
        <v>54</v>
      </c>
      <c r="AE2333">
        <v>458</v>
      </c>
      <c r="AF2333">
        <v>378</v>
      </c>
      <c r="AG2333" t="s">
        <v>4440</v>
      </c>
    </row>
    <row r="2334" spans="1:33" x14ac:dyDescent="0.25">
      <c r="A2334">
        <v>980</v>
      </c>
      <c r="B2334" t="s">
        <v>35</v>
      </c>
      <c r="C2334" t="s">
        <v>36</v>
      </c>
      <c r="D2334" t="s">
        <v>4041</v>
      </c>
      <c r="E2334" t="s">
        <v>38</v>
      </c>
      <c r="F2334" t="s">
        <v>4240</v>
      </c>
      <c r="G2334" t="s">
        <v>4240</v>
      </c>
      <c r="H2334" t="s">
        <v>4241</v>
      </c>
      <c r="I2334" t="s">
        <v>4438</v>
      </c>
      <c r="J2334" t="s">
        <v>4045</v>
      </c>
      <c r="K2334" t="s">
        <v>4439</v>
      </c>
      <c r="L2334">
        <v>2023</v>
      </c>
      <c r="M2334">
        <v>9</v>
      </c>
      <c r="N2334">
        <v>13</v>
      </c>
      <c r="O2334" t="s">
        <v>44</v>
      </c>
      <c r="P2334">
        <v>60</v>
      </c>
      <c r="Q2334" t="s">
        <v>45</v>
      </c>
      <c r="S2334" t="s">
        <v>46</v>
      </c>
      <c r="U2334" t="s">
        <v>47</v>
      </c>
      <c r="V2334" t="s">
        <v>48</v>
      </c>
      <c r="W2334" t="s">
        <v>52</v>
      </c>
      <c r="Y2334">
        <v>54</v>
      </c>
      <c r="Z2334" t="s">
        <v>50</v>
      </c>
      <c r="AA2334" t="s">
        <v>53</v>
      </c>
      <c r="AB2334">
        <v>1</v>
      </c>
      <c r="AC2334">
        <v>1</v>
      </c>
      <c r="AD2334" t="s">
        <v>54</v>
      </c>
      <c r="AE2334">
        <v>289</v>
      </c>
      <c r="AF2334">
        <v>378</v>
      </c>
      <c r="AG2334" t="s">
        <v>4302</v>
      </c>
    </row>
    <row r="2335" spans="1:33" x14ac:dyDescent="0.25">
      <c r="A2335">
        <v>980</v>
      </c>
      <c r="B2335" t="s">
        <v>35</v>
      </c>
      <c r="C2335" t="s">
        <v>36</v>
      </c>
      <c r="D2335" t="s">
        <v>4041</v>
      </c>
      <c r="E2335" t="s">
        <v>38</v>
      </c>
      <c r="F2335" t="s">
        <v>4240</v>
      </c>
      <c r="G2335" t="s">
        <v>4240</v>
      </c>
      <c r="H2335" t="s">
        <v>4241</v>
      </c>
      <c r="I2335" t="s">
        <v>4441</v>
      </c>
      <c r="J2335" t="s">
        <v>4045</v>
      </c>
      <c r="K2335" t="s">
        <v>4442</v>
      </c>
      <c r="L2335">
        <v>2023</v>
      </c>
      <c r="M2335">
        <v>9</v>
      </c>
      <c r="N2335">
        <v>13</v>
      </c>
      <c r="O2335" t="s">
        <v>44</v>
      </c>
      <c r="P2335">
        <v>60</v>
      </c>
      <c r="Q2335" t="s">
        <v>45</v>
      </c>
      <c r="S2335" t="s">
        <v>46</v>
      </c>
      <c r="U2335" t="s">
        <v>47</v>
      </c>
      <c r="V2335" t="s">
        <v>48</v>
      </c>
      <c r="W2335" t="s">
        <v>49</v>
      </c>
      <c r="Y2335">
        <v>55</v>
      </c>
      <c r="Z2335" t="s">
        <v>50</v>
      </c>
      <c r="AA2335" t="s">
        <v>51</v>
      </c>
      <c r="AB2335">
        <v>1</v>
      </c>
      <c r="AC2335">
        <v>1</v>
      </c>
      <c r="AD2335" t="s">
        <v>54</v>
      </c>
      <c r="AE2335">
        <v>500</v>
      </c>
      <c r="AF2335">
        <v>379</v>
      </c>
      <c r="AG2335" t="s">
        <v>4443</v>
      </c>
    </row>
    <row r="2336" spans="1:33" x14ac:dyDescent="0.25">
      <c r="A2336">
        <v>980</v>
      </c>
      <c r="B2336" t="s">
        <v>35</v>
      </c>
      <c r="C2336" t="s">
        <v>36</v>
      </c>
      <c r="D2336" t="s">
        <v>4041</v>
      </c>
      <c r="E2336" t="s">
        <v>38</v>
      </c>
      <c r="F2336" t="s">
        <v>4240</v>
      </c>
      <c r="G2336" t="s">
        <v>4240</v>
      </c>
      <c r="H2336" t="s">
        <v>4241</v>
      </c>
      <c r="I2336" t="s">
        <v>4441</v>
      </c>
      <c r="J2336" t="s">
        <v>4045</v>
      </c>
      <c r="K2336" t="s">
        <v>4442</v>
      </c>
      <c r="L2336">
        <v>2023</v>
      </c>
      <c r="M2336">
        <v>9</v>
      </c>
      <c r="N2336">
        <v>13</v>
      </c>
      <c r="O2336" t="s">
        <v>44</v>
      </c>
      <c r="P2336">
        <v>60</v>
      </c>
      <c r="Q2336" t="s">
        <v>45</v>
      </c>
      <c r="S2336" t="s">
        <v>46</v>
      </c>
      <c r="U2336" t="s">
        <v>47</v>
      </c>
      <c r="V2336" t="s">
        <v>48</v>
      </c>
      <c r="W2336" t="s">
        <v>52</v>
      </c>
      <c r="Y2336">
        <v>55</v>
      </c>
      <c r="Z2336" t="s">
        <v>50</v>
      </c>
      <c r="AA2336" t="s">
        <v>53</v>
      </c>
      <c r="AB2336">
        <v>1</v>
      </c>
      <c r="AC2336">
        <v>1</v>
      </c>
      <c r="AD2336" t="s">
        <v>54</v>
      </c>
      <c r="AE2336">
        <v>290</v>
      </c>
      <c r="AF2336">
        <v>375</v>
      </c>
      <c r="AG2336" t="s">
        <v>4444</v>
      </c>
    </row>
    <row r="2337" spans="1:33" x14ac:dyDescent="0.25">
      <c r="A2337">
        <v>980</v>
      </c>
      <c r="B2337" t="s">
        <v>35</v>
      </c>
      <c r="C2337" t="s">
        <v>36</v>
      </c>
      <c r="D2337" t="s">
        <v>4041</v>
      </c>
      <c r="E2337" t="s">
        <v>38</v>
      </c>
      <c r="F2337" t="s">
        <v>4240</v>
      </c>
      <c r="G2337" t="s">
        <v>4240</v>
      </c>
      <c r="H2337" t="s">
        <v>4241</v>
      </c>
      <c r="I2337" t="s">
        <v>4445</v>
      </c>
      <c r="J2337" t="s">
        <v>4045</v>
      </c>
      <c r="K2337" t="s">
        <v>4446</v>
      </c>
      <c r="L2337">
        <v>2023</v>
      </c>
      <c r="M2337">
        <v>9</v>
      </c>
      <c r="N2337">
        <v>13</v>
      </c>
      <c r="O2337" t="s">
        <v>44</v>
      </c>
      <c r="P2337">
        <v>60</v>
      </c>
      <c r="Q2337" t="s">
        <v>45</v>
      </c>
      <c r="S2337" t="s">
        <v>46</v>
      </c>
      <c r="U2337" t="s">
        <v>47</v>
      </c>
      <c r="V2337" t="s">
        <v>48</v>
      </c>
      <c r="W2337" t="s">
        <v>49</v>
      </c>
      <c r="Y2337">
        <v>56</v>
      </c>
      <c r="Z2337" t="s">
        <v>50</v>
      </c>
      <c r="AA2337" t="s">
        <v>51</v>
      </c>
      <c r="AB2337">
        <v>1</v>
      </c>
      <c r="AC2337">
        <v>1</v>
      </c>
      <c r="AD2337" t="s">
        <v>54</v>
      </c>
      <c r="AE2337">
        <v>485</v>
      </c>
      <c r="AF2337">
        <v>380</v>
      </c>
      <c r="AG2337" t="s">
        <v>4447</v>
      </c>
    </row>
    <row r="2338" spans="1:33" x14ac:dyDescent="0.25">
      <c r="A2338">
        <v>980</v>
      </c>
      <c r="B2338" t="s">
        <v>35</v>
      </c>
      <c r="C2338" t="s">
        <v>36</v>
      </c>
      <c r="D2338" t="s">
        <v>4041</v>
      </c>
      <c r="E2338" t="s">
        <v>38</v>
      </c>
      <c r="F2338" t="s">
        <v>4240</v>
      </c>
      <c r="G2338" t="s">
        <v>4240</v>
      </c>
      <c r="H2338" t="s">
        <v>4241</v>
      </c>
      <c r="I2338" t="s">
        <v>4445</v>
      </c>
      <c r="J2338" t="s">
        <v>4045</v>
      </c>
      <c r="K2338" t="s">
        <v>4446</v>
      </c>
      <c r="L2338">
        <v>2023</v>
      </c>
      <c r="M2338">
        <v>9</v>
      </c>
      <c r="N2338">
        <v>13</v>
      </c>
      <c r="O2338" t="s">
        <v>44</v>
      </c>
      <c r="P2338">
        <v>60</v>
      </c>
      <c r="Q2338" t="s">
        <v>45</v>
      </c>
      <c r="S2338" t="s">
        <v>46</v>
      </c>
      <c r="U2338" t="s">
        <v>47</v>
      </c>
      <c r="V2338" t="s">
        <v>48</v>
      </c>
      <c r="W2338" t="s">
        <v>52</v>
      </c>
      <c r="Y2338">
        <v>56</v>
      </c>
      <c r="Z2338" t="s">
        <v>50</v>
      </c>
      <c r="AA2338" t="s">
        <v>53</v>
      </c>
      <c r="AB2338">
        <v>1</v>
      </c>
      <c r="AC2338">
        <v>1</v>
      </c>
      <c r="AD2338" t="s">
        <v>54</v>
      </c>
      <c r="AE2338">
        <v>289</v>
      </c>
      <c r="AF2338">
        <v>383</v>
      </c>
      <c r="AG2338" t="s">
        <v>4448</v>
      </c>
    </row>
    <row r="2339" spans="1:33" x14ac:dyDescent="0.25">
      <c r="A2339">
        <v>980</v>
      </c>
      <c r="B2339" t="s">
        <v>35</v>
      </c>
      <c r="C2339" t="s">
        <v>36</v>
      </c>
      <c r="D2339" t="s">
        <v>4041</v>
      </c>
      <c r="E2339" t="s">
        <v>38</v>
      </c>
      <c r="F2339" t="s">
        <v>4240</v>
      </c>
      <c r="G2339" t="s">
        <v>4240</v>
      </c>
      <c r="H2339" t="s">
        <v>4241</v>
      </c>
      <c r="I2339" t="s">
        <v>4449</v>
      </c>
      <c r="J2339" t="s">
        <v>4045</v>
      </c>
      <c r="K2339" t="s">
        <v>4450</v>
      </c>
      <c r="L2339">
        <v>2023</v>
      </c>
      <c r="M2339">
        <v>9</v>
      </c>
      <c r="N2339">
        <v>13</v>
      </c>
      <c r="O2339" t="s">
        <v>44</v>
      </c>
      <c r="P2339">
        <v>60</v>
      </c>
      <c r="Q2339" t="s">
        <v>45</v>
      </c>
      <c r="S2339" t="s">
        <v>46</v>
      </c>
      <c r="U2339" t="s">
        <v>47</v>
      </c>
      <c r="V2339" t="s">
        <v>48</v>
      </c>
      <c r="W2339" t="s">
        <v>49</v>
      </c>
      <c r="Y2339">
        <v>57</v>
      </c>
      <c r="Z2339" t="s">
        <v>50</v>
      </c>
      <c r="AA2339" t="s">
        <v>135</v>
      </c>
      <c r="AB2339">
        <v>1</v>
      </c>
      <c r="AC2339">
        <v>1</v>
      </c>
      <c r="AD2339" t="s">
        <v>54</v>
      </c>
      <c r="AE2339">
        <v>400</v>
      </c>
      <c r="AF2339">
        <v>378</v>
      </c>
      <c r="AG2339" t="s">
        <v>4451</v>
      </c>
    </row>
    <row r="2340" spans="1:33" x14ac:dyDescent="0.25">
      <c r="A2340">
        <v>980</v>
      </c>
      <c r="B2340" t="s">
        <v>35</v>
      </c>
      <c r="C2340" t="s">
        <v>36</v>
      </c>
      <c r="D2340" t="s">
        <v>4041</v>
      </c>
      <c r="E2340" t="s">
        <v>38</v>
      </c>
      <c r="F2340" t="s">
        <v>4240</v>
      </c>
      <c r="G2340" t="s">
        <v>4240</v>
      </c>
      <c r="H2340" t="s">
        <v>4241</v>
      </c>
      <c r="I2340" t="s">
        <v>4449</v>
      </c>
      <c r="J2340" t="s">
        <v>4045</v>
      </c>
      <c r="K2340" t="s">
        <v>4450</v>
      </c>
      <c r="L2340">
        <v>2023</v>
      </c>
      <c r="M2340">
        <v>9</v>
      </c>
      <c r="N2340">
        <v>13</v>
      </c>
      <c r="O2340" t="s">
        <v>44</v>
      </c>
      <c r="P2340">
        <v>60</v>
      </c>
      <c r="Q2340" t="s">
        <v>45</v>
      </c>
      <c r="S2340" t="s">
        <v>46</v>
      </c>
      <c r="U2340" t="s">
        <v>47</v>
      </c>
      <c r="V2340" t="s">
        <v>48</v>
      </c>
      <c r="W2340" t="s">
        <v>52</v>
      </c>
      <c r="Y2340">
        <v>57</v>
      </c>
      <c r="Z2340" t="s">
        <v>50</v>
      </c>
      <c r="AA2340" t="s">
        <v>53</v>
      </c>
      <c r="AB2340">
        <v>1</v>
      </c>
      <c r="AC2340">
        <v>1</v>
      </c>
      <c r="AD2340" t="s">
        <v>54</v>
      </c>
      <c r="AE2340">
        <v>290</v>
      </c>
      <c r="AF2340">
        <v>382</v>
      </c>
      <c r="AG2340" t="s">
        <v>4452</v>
      </c>
    </row>
    <row r="2341" spans="1:33" x14ac:dyDescent="0.25">
      <c r="A2341">
        <v>980</v>
      </c>
      <c r="B2341" t="s">
        <v>35</v>
      </c>
      <c r="C2341" t="s">
        <v>36</v>
      </c>
      <c r="D2341" t="s">
        <v>4041</v>
      </c>
      <c r="E2341" t="s">
        <v>38</v>
      </c>
      <c r="F2341" t="s">
        <v>4240</v>
      </c>
      <c r="G2341" t="s">
        <v>4240</v>
      </c>
      <c r="H2341" t="s">
        <v>4241</v>
      </c>
      <c r="I2341" t="s">
        <v>4453</v>
      </c>
      <c r="J2341" t="s">
        <v>4045</v>
      </c>
      <c r="K2341" t="s">
        <v>4454</v>
      </c>
      <c r="L2341">
        <v>2023</v>
      </c>
      <c r="M2341">
        <v>9</v>
      </c>
      <c r="N2341">
        <v>13</v>
      </c>
      <c r="O2341" t="s">
        <v>44</v>
      </c>
      <c r="P2341">
        <v>60</v>
      </c>
      <c r="Q2341" t="s">
        <v>45</v>
      </c>
      <c r="S2341" t="s">
        <v>46</v>
      </c>
      <c r="U2341" t="s">
        <v>47</v>
      </c>
      <c r="V2341" t="s">
        <v>48</v>
      </c>
      <c r="W2341" t="s">
        <v>49</v>
      </c>
      <c r="Y2341">
        <v>58</v>
      </c>
      <c r="Z2341" t="s">
        <v>50</v>
      </c>
      <c r="AA2341" t="s">
        <v>135</v>
      </c>
      <c r="AB2341">
        <v>1</v>
      </c>
      <c r="AC2341">
        <v>1</v>
      </c>
      <c r="AD2341" t="s">
        <v>54</v>
      </c>
      <c r="AE2341">
        <v>519</v>
      </c>
      <c r="AF2341">
        <v>334</v>
      </c>
      <c r="AG2341" t="s">
        <v>4455</v>
      </c>
    </row>
    <row r="2342" spans="1:33" x14ac:dyDescent="0.25">
      <c r="A2342">
        <v>980</v>
      </c>
      <c r="B2342" t="s">
        <v>35</v>
      </c>
      <c r="C2342" t="s">
        <v>36</v>
      </c>
      <c r="D2342" t="s">
        <v>4041</v>
      </c>
      <c r="E2342" t="s">
        <v>38</v>
      </c>
      <c r="F2342" t="s">
        <v>4240</v>
      </c>
      <c r="G2342" t="s">
        <v>4240</v>
      </c>
      <c r="H2342" t="s">
        <v>4241</v>
      </c>
      <c r="I2342" t="s">
        <v>4453</v>
      </c>
      <c r="J2342" t="s">
        <v>4045</v>
      </c>
      <c r="K2342" t="s">
        <v>4454</v>
      </c>
      <c r="L2342">
        <v>2023</v>
      </c>
      <c r="M2342">
        <v>9</v>
      </c>
      <c r="N2342">
        <v>13</v>
      </c>
      <c r="O2342" t="s">
        <v>44</v>
      </c>
      <c r="P2342">
        <v>60</v>
      </c>
      <c r="Q2342" t="s">
        <v>45</v>
      </c>
      <c r="S2342" t="s">
        <v>46</v>
      </c>
      <c r="U2342" t="s">
        <v>47</v>
      </c>
      <c r="V2342" t="s">
        <v>48</v>
      </c>
      <c r="W2342" t="s">
        <v>52</v>
      </c>
      <c r="Y2342">
        <v>58</v>
      </c>
      <c r="Z2342" t="s">
        <v>50</v>
      </c>
      <c r="AA2342" t="s">
        <v>53</v>
      </c>
      <c r="AB2342">
        <v>1</v>
      </c>
      <c r="AC2342">
        <v>1</v>
      </c>
      <c r="AD2342" t="s">
        <v>54</v>
      </c>
      <c r="AE2342">
        <v>290</v>
      </c>
      <c r="AF2342">
        <v>375</v>
      </c>
      <c r="AG2342" t="s">
        <v>4444</v>
      </c>
    </row>
    <row r="2343" spans="1:33" x14ac:dyDescent="0.25">
      <c r="A2343">
        <v>980</v>
      </c>
      <c r="B2343" t="s">
        <v>35</v>
      </c>
      <c r="C2343" t="s">
        <v>36</v>
      </c>
      <c r="D2343" t="s">
        <v>4041</v>
      </c>
      <c r="E2343" t="s">
        <v>38</v>
      </c>
      <c r="F2343" t="s">
        <v>4240</v>
      </c>
      <c r="G2343" t="s">
        <v>4240</v>
      </c>
      <c r="H2343" t="s">
        <v>4241</v>
      </c>
      <c r="I2343" t="s">
        <v>4456</v>
      </c>
      <c r="J2343" t="s">
        <v>4045</v>
      </c>
      <c r="K2343" t="s">
        <v>4457</v>
      </c>
      <c r="L2343">
        <v>2023</v>
      </c>
      <c r="M2343">
        <v>9</v>
      </c>
      <c r="N2343">
        <v>13</v>
      </c>
      <c r="O2343" t="s">
        <v>44</v>
      </c>
      <c r="P2343">
        <v>60</v>
      </c>
      <c r="Q2343" t="s">
        <v>45</v>
      </c>
      <c r="S2343" t="s">
        <v>46</v>
      </c>
      <c r="U2343" t="s">
        <v>47</v>
      </c>
      <c r="V2343" t="s">
        <v>48</v>
      </c>
      <c r="W2343" t="s">
        <v>49</v>
      </c>
      <c r="Y2343">
        <v>59</v>
      </c>
      <c r="Z2343" t="s">
        <v>50</v>
      </c>
      <c r="AA2343" t="s">
        <v>135</v>
      </c>
      <c r="AB2343">
        <v>1</v>
      </c>
      <c r="AC2343">
        <v>1</v>
      </c>
      <c r="AD2343" t="s">
        <v>54</v>
      </c>
      <c r="AE2343">
        <v>336</v>
      </c>
      <c r="AF2343">
        <v>379</v>
      </c>
      <c r="AG2343" t="s">
        <v>4458</v>
      </c>
    </row>
    <row r="2344" spans="1:33" x14ac:dyDescent="0.25">
      <c r="A2344">
        <v>980</v>
      </c>
      <c r="B2344" t="s">
        <v>35</v>
      </c>
      <c r="C2344" t="s">
        <v>36</v>
      </c>
      <c r="D2344" t="s">
        <v>4041</v>
      </c>
      <c r="E2344" t="s">
        <v>38</v>
      </c>
      <c r="F2344" t="s">
        <v>4240</v>
      </c>
      <c r="G2344" t="s">
        <v>4240</v>
      </c>
      <c r="H2344" t="s">
        <v>4241</v>
      </c>
      <c r="I2344" t="s">
        <v>4456</v>
      </c>
      <c r="J2344" t="s">
        <v>4045</v>
      </c>
      <c r="K2344" t="s">
        <v>4457</v>
      </c>
      <c r="L2344">
        <v>2023</v>
      </c>
      <c r="M2344">
        <v>9</v>
      </c>
      <c r="N2344">
        <v>13</v>
      </c>
      <c r="O2344" t="s">
        <v>44</v>
      </c>
      <c r="P2344">
        <v>60</v>
      </c>
      <c r="Q2344" t="s">
        <v>45</v>
      </c>
      <c r="S2344" t="s">
        <v>46</v>
      </c>
      <c r="U2344" t="s">
        <v>47</v>
      </c>
      <c r="V2344" t="s">
        <v>48</v>
      </c>
      <c r="W2344" t="s">
        <v>52</v>
      </c>
      <c r="Y2344">
        <v>59</v>
      </c>
      <c r="Z2344" t="s">
        <v>50</v>
      </c>
      <c r="AA2344" t="s">
        <v>53</v>
      </c>
      <c r="AB2344">
        <v>1</v>
      </c>
      <c r="AC2344">
        <v>1</v>
      </c>
      <c r="AD2344" t="s">
        <v>54</v>
      </c>
      <c r="AE2344">
        <v>290</v>
      </c>
      <c r="AF2344">
        <v>377</v>
      </c>
      <c r="AG2344" t="s">
        <v>4459</v>
      </c>
    </row>
    <row r="2345" spans="1:33" x14ac:dyDescent="0.25">
      <c r="A2345">
        <v>980</v>
      </c>
      <c r="B2345" t="s">
        <v>35</v>
      </c>
      <c r="C2345" t="s">
        <v>36</v>
      </c>
      <c r="D2345" t="s">
        <v>4041</v>
      </c>
      <c r="E2345" t="s">
        <v>38</v>
      </c>
      <c r="F2345" t="s">
        <v>4240</v>
      </c>
      <c r="G2345" t="s">
        <v>4240</v>
      </c>
      <c r="H2345" t="s">
        <v>4241</v>
      </c>
      <c r="I2345" t="s">
        <v>4241</v>
      </c>
      <c r="J2345" t="s">
        <v>4045</v>
      </c>
      <c r="K2345" t="s">
        <v>4460</v>
      </c>
      <c r="L2345">
        <v>2023</v>
      </c>
      <c r="M2345">
        <v>9</v>
      </c>
      <c r="N2345">
        <v>13</v>
      </c>
      <c r="O2345" t="s">
        <v>44</v>
      </c>
      <c r="P2345">
        <v>60</v>
      </c>
      <c r="Q2345" t="s">
        <v>45</v>
      </c>
      <c r="S2345" t="s">
        <v>46</v>
      </c>
      <c r="U2345" t="s">
        <v>47</v>
      </c>
      <c r="V2345" t="s">
        <v>48</v>
      </c>
      <c r="W2345" t="s">
        <v>49</v>
      </c>
      <c r="Y2345">
        <v>60</v>
      </c>
      <c r="Z2345" t="s">
        <v>50</v>
      </c>
      <c r="AA2345" t="s">
        <v>135</v>
      </c>
      <c r="AB2345">
        <v>1</v>
      </c>
      <c r="AC2345">
        <v>1</v>
      </c>
      <c r="AD2345" t="s">
        <v>54</v>
      </c>
      <c r="AE2345">
        <v>487</v>
      </c>
      <c r="AF2345">
        <v>341</v>
      </c>
      <c r="AG2345" t="s">
        <v>4461</v>
      </c>
    </row>
    <row r="2346" spans="1:33" x14ac:dyDescent="0.25">
      <c r="A2346">
        <v>980</v>
      </c>
      <c r="B2346" t="s">
        <v>35</v>
      </c>
      <c r="C2346" t="s">
        <v>36</v>
      </c>
      <c r="D2346" t="s">
        <v>4041</v>
      </c>
      <c r="E2346" t="s">
        <v>38</v>
      </c>
      <c r="F2346" t="s">
        <v>4240</v>
      </c>
      <c r="G2346" t="s">
        <v>4240</v>
      </c>
      <c r="H2346" t="s">
        <v>4241</v>
      </c>
      <c r="I2346" t="s">
        <v>4241</v>
      </c>
      <c r="J2346" t="s">
        <v>4045</v>
      </c>
      <c r="K2346" t="s">
        <v>4460</v>
      </c>
      <c r="L2346">
        <v>2023</v>
      </c>
      <c r="M2346">
        <v>9</v>
      </c>
      <c r="N2346">
        <v>13</v>
      </c>
      <c r="O2346" t="s">
        <v>44</v>
      </c>
      <c r="P2346">
        <v>60</v>
      </c>
      <c r="Q2346" t="s">
        <v>45</v>
      </c>
      <c r="S2346" t="s">
        <v>46</v>
      </c>
      <c r="U2346" t="s">
        <v>47</v>
      </c>
      <c r="V2346" t="s">
        <v>48</v>
      </c>
      <c r="W2346" t="s">
        <v>52</v>
      </c>
      <c r="Y2346">
        <v>60</v>
      </c>
      <c r="Z2346" t="s">
        <v>50</v>
      </c>
      <c r="AA2346" t="s">
        <v>135</v>
      </c>
      <c r="AB2346">
        <v>1</v>
      </c>
      <c r="AC2346">
        <v>1</v>
      </c>
      <c r="AD2346" t="s">
        <v>54</v>
      </c>
      <c r="AE2346">
        <v>204</v>
      </c>
      <c r="AF2346">
        <v>287</v>
      </c>
      <c r="AG2346" t="s">
        <v>4462</v>
      </c>
    </row>
    <row r="2347" spans="1:33" x14ac:dyDescent="0.25">
      <c r="A2347">
        <v>989</v>
      </c>
      <c r="B2347" t="s">
        <v>35</v>
      </c>
      <c r="C2347" t="s">
        <v>518</v>
      </c>
      <c r="D2347" t="s">
        <v>519</v>
      </c>
      <c r="E2347" t="s">
        <v>38</v>
      </c>
      <c r="F2347" t="s">
        <v>4463</v>
      </c>
      <c r="G2347" t="s">
        <v>4463</v>
      </c>
      <c r="H2347" t="s">
        <v>4464</v>
      </c>
      <c r="I2347" t="s">
        <v>4465</v>
      </c>
      <c r="J2347" t="s">
        <v>4466</v>
      </c>
      <c r="K2347" t="s">
        <v>4467</v>
      </c>
      <c r="L2347">
        <v>2023</v>
      </c>
      <c r="M2347">
        <v>9</v>
      </c>
      <c r="N2347">
        <v>13</v>
      </c>
      <c r="O2347" t="s">
        <v>44</v>
      </c>
      <c r="P2347">
        <v>60</v>
      </c>
      <c r="Q2347" t="s">
        <v>45</v>
      </c>
      <c r="S2347" t="s">
        <v>46</v>
      </c>
      <c r="U2347" t="s">
        <v>47</v>
      </c>
      <c r="V2347" t="s">
        <v>48</v>
      </c>
      <c r="W2347" t="s">
        <v>49</v>
      </c>
      <c r="Y2347">
        <v>1</v>
      </c>
      <c r="Z2347" t="s">
        <v>50</v>
      </c>
      <c r="AA2347" t="s">
        <v>51</v>
      </c>
      <c r="AB2347">
        <v>1</v>
      </c>
      <c r="AC2347">
        <v>1</v>
      </c>
      <c r="AD2347" t="s">
        <v>54</v>
      </c>
      <c r="AE2347">
        <v>83</v>
      </c>
      <c r="AF2347">
        <v>375</v>
      </c>
      <c r="AG2347" t="s">
        <v>4468</v>
      </c>
    </row>
    <row r="2348" spans="1:33" x14ac:dyDescent="0.25">
      <c r="A2348">
        <v>989</v>
      </c>
      <c r="B2348" t="s">
        <v>35</v>
      </c>
      <c r="C2348" t="s">
        <v>518</v>
      </c>
      <c r="D2348" t="s">
        <v>519</v>
      </c>
      <c r="E2348" t="s">
        <v>38</v>
      </c>
      <c r="F2348" t="s">
        <v>4463</v>
      </c>
      <c r="G2348" t="s">
        <v>4463</v>
      </c>
      <c r="H2348" t="s">
        <v>4464</v>
      </c>
      <c r="I2348" t="s">
        <v>4465</v>
      </c>
      <c r="J2348" t="s">
        <v>4466</v>
      </c>
      <c r="K2348" t="s">
        <v>4467</v>
      </c>
      <c r="L2348">
        <v>2023</v>
      </c>
      <c r="M2348">
        <v>9</v>
      </c>
      <c r="N2348">
        <v>13</v>
      </c>
      <c r="O2348" t="s">
        <v>44</v>
      </c>
      <c r="P2348">
        <v>60</v>
      </c>
      <c r="Q2348" t="s">
        <v>45</v>
      </c>
      <c r="S2348" t="s">
        <v>46</v>
      </c>
      <c r="U2348" t="s">
        <v>47</v>
      </c>
      <c r="V2348" t="s">
        <v>48</v>
      </c>
      <c r="W2348" t="s">
        <v>52</v>
      </c>
      <c r="Y2348">
        <v>1</v>
      </c>
      <c r="Z2348" t="s">
        <v>50</v>
      </c>
      <c r="AA2348" t="s">
        <v>331</v>
      </c>
      <c r="AB2348">
        <v>1</v>
      </c>
      <c r="AC2348">
        <v>1</v>
      </c>
      <c r="AD2348" t="s">
        <v>54</v>
      </c>
      <c r="AE2348">
        <v>279</v>
      </c>
      <c r="AF2348">
        <v>207</v>
      </c>
      <c r="AG2348" t="s">
        <v>4469</v>
      </c>
    </row>
    <row r="2349" spans="1:33" x14ac:dyDescent="0.25">
      <c r="A2349">
        <v>989</v>
      </c>
      <c r="B2349" t="s">
        <v>35</v>
      </c>
      <c r="C2349" t="s">
        <v>518</v>
      </c>
      <c r="D2349" t="s">
        <v>519</v>
      </c>
      <c r="E2349" t="s">
        <v>38</v>
      </c>
      <c r="F2349" t="s">
        <v>4463</v>
      </c>
      <c r="G2349" t="s">
        <v>4463</v>
      </c>
      <c r="H2349" t="s">
        <v>4464</v>
      </c>
      <c r="I2349" t="s">
        <v>4470</v>
      </c>
      <c r="J2349" t="s">
        <v>4466</v>
      </c>
      <c r="K2349" t="s">
        <v>4471</v>
      </c>
      <c r="L2349">
        <v>2023</v>
      </c>
      <c r="M2349">
        <v>9</v>
      </c>
      <c r="N2349">
        <v>13</v>
      </c>
      <c r="O2349" t="s">
        <v>44</v>
      </c>
      <c r="P2349">
        <v>60</v>
      </c>
      <c r="Q2349" t="s">
        <v>45</v>
      </c>
      <c r="S2349" t="s">
        <v>46</v>
      </c>
      <c r="U2349" t="s">
        <v>47</v>
      </c>
      <c r="V2349" t="s">
        <v>48</v>
      </c>
      <c r="W2349" t="s">
        <v>49</v>
      </c>
      <c r="Y2349">
        <v>2</v>
      </c>
      <c r="Z2349" t="s">
        <v>50</v>
      </c>
      <c r="AA2349" t="s">
        <v>51</v>
      </c>
      <c r="AB2349">
        <v>1</v>
      </c>
      <c r="AC2349">
        <v>1</v>
      </c>
      <c r="AD2349" t="s">
        <v>54</v>
      </c>
      <c r="AE2349">
        <v>89</v>
      </c>
      <c r="AF2349">
        <v>371</v>
      </c>
      <c r="AG2349" t="s">
        <v>4472</v>
      </c>
    </row>
    <row r="2350" spans="1:33" x14ac:dyDescent="0.25">
      <c r="A2350">
        <v>989</v>
      </c>
      <c r="B2350" t="s">
        <v>35</v>
      </c>
      <c r="C2350" t="s">
        <v>518</v>
      </c>
      <c r="D2350" t="s">
        <v>519</v>
      </c>
      <c r="E2350" t="s">
        <v>38</v>
      </c>
      <c r="F2350" t="s">
        <v>4463</v>
      </c>
      <c r="G2350" t="s">
        <v>4463</v>
      </c>
      <c r="H2350" t="s">
        <v>4464</v>
      </c>
      <c r="I2350" t="s">
        <v>4470</v>
      </c>
      <c r="J2350" t="s">
        <v>4466</v>
      </c>
      <c r="K2350" t="s">
        <v>4471</v>
      </c>
      <c r="L2350">
        <v>2023</v>
      </c>
      <c r="M2350">
        <v>9</v>
      </c>
      <c r="N2350">
        <v>13</v>
      </c>
      <c r="O2350" t="s">
        <v>44</v>
      </c>
      <c r="P2350">
        <v>60</v>
      </c>
      <c r="Q2350" t="s">
        <v>45</v>
      </c>
      <c r="S2350" t="s">
        <v>46</v>
      </c>
      <c r="U2350" t="s">
        <v>47</v>
      </c>
      <c r="V2350" t="s">
        <v>48</v>
      </c>
      <c r="W2350" t="s">
        <v>52</v>
      </c>
      <c r="Y2350">
        <v>2</v>
      </c>
      <c r="Z2350" t="s">
        <v>50</v>
      </c>
      <c r="AA2350" t="s">
        <v>51</v>
      </c>
      <c r="AB2350">
        <v>1</v>
      </c>
      <c r="AC2350">
        <v>1</v>
      </c>
      <c r="AD2350" t="s">
        <v>54</v>
      </c>
      <c r="AE2350">
        <v>282</v>
      </c>
      <c r="AF2350">
        <v>213</v>
      </c>
      <c r="AG2350" t="s">
        <v>4473</v>
      </c>
    </row>
    <row r="2351" spans="1:33" x14ac:dyDescent="0.25">
      <c r="A2351">
        <v>989</v>
      </c>
      <c r="B2351" t="s">
        <v>35</v>
      </c>
      <c r="C2351" t="s">
        <v>518</v>
      </c>
      <c r="D2351" t="s">
        <v>519</v>
      </c>
      <c r="E2351" t="s">
        <v>38</v>
      </c>
      <c r="F2351" t="s">
        <v>4463</v>
      </c>
      <c r="G2351" t="s">
        <v>4463</v>
      </c>
      <c r="H2351" t="s">
        <v>4464</v>
      </c>
      <c r="I2351" t="s">
        <v>4474</v>
      </c>
      <c r="J2351" t="s">
        <v>4466</v>
      </c>
      <c r="K2351" t="s">
        <v>4475</v>
      </c>
      <c r="L2351">
        <v>2023</v>
      </c>
      <c r="M2351">
        <v>9</v>
      </c>
      <c r="N2351">
        <v>13</v>
      </c>
      <c r="O2351" t="s">
        <v>44</v>
      </c>
      <c r="P2351">
        <v>60</v>
      </c>
      <c r="Q2351" t="s">
        <v>45</v>
      </c>
      <c r="S2351" t="s">
        <v>46</v>
      </c>
      <c r="U2351" t="s">
        <v>47</v>
      </c>
      <c r="V2351" t="s">
        <v>48</v>
      </c>
      <c r="W2351" t="s">
        <v>49</v>
      </c>
      <c r="Y2351">
        <v>3</v>
      </c>
      <c r="Z2351" t="s">
        <v>50</v>
      </c>
      <c r="AA2351" t="s">
        <v>51</v>
      </c>
      <c r="AB2351">
        <v>1</v>
      </c>
      <c r="AC2351">
        <v>1</v>
      </c>
      <c r="AD2351" t="s">
        <v>54</v>
      </c>
      <c r="AE2351">
        <v>81</v>
      </c>
      <c r="AF2351">
        <v>379</v>
      </c>
      <c r="AG2351" t="s">
        <v>4476</v>
      </c>
    </row>
    <row r="2352" spans="1:33" x14ac:dyDescent="0.25">
      <c r="A2352">
        <v>989</v>
      </c>
      <c r="B2352" t="s">
        <v>35</v>
      </c>
      <c r="C2352" t="s">
        <v>518</v>
      </c>
      <c r="D2352" t="s">
        <v>519</v>
      </c>
      <c r="E2352" t="s">
        <v>38</v>
      </c>
      <c r="F2352" t="s">
        <v>4463</v>
      </c>
      <c r="G2352" t="s">
        <v>4463</v>
      </c>
      <c r="H2352" t="s">
        <v>4464</v>
      </c>
      <c r="I2352" t="s">
        <v>4474</v>
      </c>
      <c r="J2352" t="s">
        <v>4466</v>
      </c>
      <c r="K2352" t="s">
        <v>4475</v>
      </c>
      <c r="L2352">
        <v>2023</v>
      </c>
      <c r="M2352">
        <v>9</v>
      </c>
      <c r="N2352">
        <v>13</v>
      </c>
      <c r="O2352" t="s">
        <v>44</v>
      </c>
      <c r="P2352">
        <v>60</v>
      </c>
      <c r="Q2352" t="s">
        <v>45</v>
      </c>
      <c r="S2352" t="s">
        <v>46</v>
      </c>
      <c r="U2352" t="s">
        <v>47</v>
      </c>
      <c r="V2352" t="s">
        <v>48</v>
      </c>
      <c r="W2352" t="s">
        <v>52</v>
      </c>
      <c r="Y2352">
        <v>3</v>
      </c>
      <c r="Z2352" t="s">
        <v>50</v>
      </c>
      <c r="AA2352" t="s">
        <v>51</v>
      </c>
      <c r="AB2352">
        <v>1</v>
      </c>
      <c r="AC2352">
        <v>1</v>
      </c>
      <c r="AD2352" t="s">
        <v>54</v>
      </c>
      <c r="AE2352">
        <v>266</v>
      </c>
      <c r="AF2352">
        <v>207</v>
      </c>
      <c r="AG2352" t="s">
        <v>4477</v>
      </c>
    </row>
    <row r="2353" spans="1:33" x14ac:dyDescent="0.25">
      <c r="A2353">
        <v>989</v>
      </c>
      <c r="B2353" t="s">
        <v>35</v>
      </c>
      <c r="C2353" t="s">
        <v>518</v>
      </c>
      <c r="D2353" t="s">
        <v>519</v>
      </c>
      <c r="E2353" t="s">
        <v>38</v>
      </c>
      <c r="F2353" t="s">
        <v>4463</v>
      </c>
      <c r="G2353" t="s">
        <v>4463</v>
      </c>
      <c r="H2353" t="s">
        <v>4464</v>
      </c>
      <c r="I2353" t="s">
        <v>4478</v>
      </c>
      <c r="J2353" t="s">
        <v>4466</v>
      </c>
      <c r="K2353" t="s">
        <v>4479</v>
      </c>
      <c r="L2353">
        <v>2023</v>
      </c>
      <c r="M2353">
        <v>9</v>
      </c>
      <c r="N2353">
        <v>13</v>
      </c>
      <c r="O2353" t="s">
        <v>44</v>
      </c>
      <c r="P2353">
        <v>60</v>
      </c>
      <c r="Q2353" t="s">
        <v>45</v>
      </c>
      <c r="S2353" t="s">
        <v>46</v>
      </c>
      <c r="U2353" t="s">
        <v>47</v>
      </c>
      <c r="V2353" t="s">
        <v>48</v>
      </c>
      <c r="W2353" t="s">
        <v>49</v>
      </c>
      <c r="Y2353">
        <v>4</v>
      </c>
      <c r="Z2353" t="s">
        <v>50</v>
      </c>
      <c r="AA2353" t="s">
        <v>51</v>
      </c>
      <c r="AB2353">
        <v>1</v>
      </c>
      <c r="AC2353">
        <v>1</v>
      </c>
      <c r="AD2353" t="s">
        <v>54</v>
      </c>
      <c r="AE2353">
        <v>87</v>
      </c>
      <c r="AF2353">
        <v>373</v>
      </c>
      <c r="AG2353" t="s">
        <v>4480</v>
      </c>
    </row>
    <row r="2354" spans="1:33" x14ac:dyDescent="0.25">
      <c r="A2354">
        <v>989</v>
      </c>
      <c r="B2354" t="s">
        <v>35</v>
      </c>
      <c r="C2354" t="s">
        <v>518</v>
      </c>
      <c r="D2354" t="s">
        <v>519</v>
      </c>
      <c r="E2354" t="s">
        <v>38</v>
      </c>
      <c r="F2354" t="s">
        <v>4463</v>
      </c>
      <c r="G2354" t="s">
        <v>4463</v>
      </c>
      <c r="H2354" t="s">
        <v>4464</v>
      </c>
      <c r="I2354" t="s">
        <v>4478</v>
      </c>
      <c r="J2354" t="s">
        <v>4466</v>
      </c>
      <c r="K2354" t="s">
        <v>4479</v>
      </c>
      <c r="L2354">
        <v>2023</v>
      </c>
      <c r="M2354">
        <v>9</v>
      </c>
      <c r="N2354">
        <v>13</v>
      </c>
      <c r="O2354" t="s">
        <v>44</v>
      </c>
      <c r="P2354">
        <v>60</v>
      </c>
      <c r="Q2354" t="s">
        <v>45</v>
      </c>
      <c r="S2354" t="s">
        <v>46</v>
      </c>
      <c r="U2354" t="s">
        <v>47</v>
      </c>
      <c r="V2354" t="s">
        <v>48</v>
      </c>
      <c r="W2354" t="s">
        <v>52</v>
      </c>
      <c r="Y2354">
        <v>4</v>
      </c>
      <c r="Z2354" t="s">
        <v>50</v>
      </c>
      <c r="AA2354" t="s">
        <v>135</v>
      </c>
      <c r="AB2354">
        <v>1</v>
      </c>
      <c r="AC2354">
        <v>1</v>
      </c>
      <c r="AD2354" t="s">
        <v>54</v>
      </c>
      <c r="AE2354">
        <v>330</v>
      </c>
      <c r="AF2354">
        <v>232</v>
      </c>
      <c r="AG2354" t="s">
        <v>4481</v>
      </c>
    </row>
    <row r="2355" spans="1:33" x14ac:dyDescent="0.25">
      <c r="A2355">
        <v>989</v>
      </c>
      <c r="B2355" t="s">
        <v>35</v>
      </c>
      <c r="C2355" t="s">
        <v>518</v>
      </c>
      <c r="D2355" t="s">
        <v>519</v>
      </c>
      <c r="E2355" t="s">
        <v>38</v>
      </c>
      <c r="F2355" t="s">
        <v>4463</v>
      </c>
      <c r="G2355" t="s">
        <v>4463</v>
      </c>
      <c r="H2355" t="s">
        <v>4464</v>
      </c>
      <c r="I2355" t="s">
        <v>4482</v>
      </c>
      <c r="J2355" t="s">
        <v>4466</v>
      </c>
      <c r="K2355" t="s">
        <v>4483</v>
      </c>
      <c r="L2355">
        <v>2023</v>
      </c>
      <c r="M2355">
        <v>9</v>
      </c>
      <c r="N2355">
        <v>13</v>
      </c>
      <c r="O2355" t="s">
        <v>44</v>
      </c>
      <c r="P2355">
        <v>60</v>
      </c>
      <c r="Q2355" t="s">
        <v>45</v>
      </c>
      <c r="S2355" t="s">
        <v>46</v>
      </c>
      <c r="U2355" t="s">
        <v>47</v>
      </c>
      <c r="V2355" t="s">
        <v>48</v>
      </c>
      <c r="W2355" t="s">
        <v>49</v>
      </c>
      <c r="Y2355">
        <v>5</v>
      </c>
      <c r="Z2355" t="s">
        <v>50</v>
      </c>
      <c r="AA2355" t="s">
        <v>51</v>
      </c>
      <c r="AB2355">
        <v>1</v>
      </c>
      <c r="AC2355">
        <v>1</v>
      </c>
      <c r="AD2355" t="s">
        <v>54</v>
      </c>
      <c r="AE2355">
        <v>79</v>
      </c>
      <c r="AF2355">
        <v>380</v>
      </c>
      <c r="AG2355" t="s">
        <v>4484</v>
      </c>
    </row>
    <row r="2356" spans="1:33" x14ac:dyDescent="0.25">
      <c r="A2356">
        <v>989</v>
      </c>
      <c r="B2356" t="s">
        <v>35</v>
      </c>
      <c r="C2356" t="s">
        <v>518</v>
      </c>
      <c r="D2356" t="s">
        <v>519</v>
      </c>
      <c r="E2356" t="s">
        <v>38</v>
      </c>
      <c r="F2356" t="s">
        <v>4463</v>
      </c>
      <c r="G2356" t="s">
        <v>4463</v>
      </c>
      <c r="H2356" t="s">
        <v>4464</v>
      </c>
      <c r="I2356" t="s">
        <v>4482</v>
      </c>
      <c r="J2356" t="s">
        <v>4466</v>
      </c>
      <c r="K2356" t="s">
        <v>4483</v>
      </c>
      <c r="L2356">
        <v>2023</v>
      </c>
      <c r="M2356">
        <v>9</v>
      </c>
      <c r="N2356">
        <v>13</v>
      </c>
      <c r="O2356" t="s">
        <v>44</v>
      </c>
      <c r="P2356">
        <v>60</v>
      </c>
      <c r="Q2356" t="s">
        <v>45</v>
      </c>
      <c r="S2356" t="s">
        <v>46</v>
      </c>
      <c r="U2356" t="s">
        <v>47</v>
      </c>
      <c r="V2356" t="s">
        <v>48</v>
      </c>
      <c r="W2356" t="s">
        <v>52</v>
      </c>
      <c r="Y2356">
        <v>5</v>
      </c>
      <c r="Z2356" t="s">
        <v>50</v>
      </c>
      <c r="AA2356" t="s">
        <v>135</v>
      </c>
      <c r="AB2356">
        <v>1</v>
      </c>
      <c r="AC2356">
        <v>1</v>
      </c>
      <c r="AD2356" t="s">
        <v>54</v>
      </c>
      <c r="AE2356">
        <v>484</v>
      </c>
      <c r="AF2356">
        <v>195</v>
      </c>
      <c r="AG2356" t="s">
        <v>4485</v>
      </c>
    </row>
    <row r="2357" spans="1:33" x14ac:dyDescent="0.25">
      <c r="A2357">
        <v>989</v>
      </c>
      <c r="B2357" t="s">
        <v>35</v>
      </c>
      <c r="C2357" t="s">
        <v>518</v>
      </c>
      <c r="D2357" t="s">
        <v>519</v>
      </c>
      <c r="E2357" t="s">
        <v>38</v>
      </c>
      <c r="F2357" t="s">
        <v>4463</v>
      </c>
      <c r="G2357" t="s">
        <v>4463</v>
      </c>
      <c r="H2357" t="s">
        <v>4464</v>
      </c>
      <c r="I2357" t="s">
        <v>4486</v>
      </c>
      <c r="J2357" t="s">
        <v>4466</v>
      </c>
      <c r="K2357" t="s">
        <v>4487</v>
      </c>
      <c r="L2357">
        <v>2023</v>
      </c>
      <c r="M2357">
        <v>9</v>
      </c>
      <c r="N2357">
        <v>13</v>
      </c>
      <c r="O2357" t="s">
        <v>44</v>
      </c>
      <c r="P2357">
        <v>60</v>
      </c>
      <c r="Q2357" t="s">
        <v>45</v>
      </c>
      <c r="S2357" t="s">
        <v>46</v>
      </c>
      <c r="U2357" t="s">
        <v>47</v>
      </c>
      <c r="V2357" t="s">
        <v>48</v>
      </c>
      <c r="W2357" t="s">
        <v>49</v>
      </c>
      <c r="Y2357">
        <v>6</v>
      </c>
      <c r="Z2357" t="s">
        <v>50</v>
      </c>
      <c r="AA2357" t="s">
        <v>51</v>
      </c>
      <c r="AB2357">
        <v>1</v>
      </c>
      <c r="AC2357">
        <v>1</v>
      </c>
      <c r="AD2357" t="s">
        <v>54</v>
      </c>
      <c r="AE2357">
        <v>83</v>
      </c>
      <c r="AF2357">
        <v>373</v>
      </c>
      <c r="AG2357" t="s">
        <v>4488</v>
      </c>
    </row>
    <row r="2358" spans="1:33" x14ac:dyDescent="0.25">
      <c r="A2358">
        <v>989</v>
      </c>
      <c r="B2358" t="s">
        <v>35</v>
      </c>
      <c r="C2358" t="s">
        <v>518</v>
      </c>
      <c r="D2358" t="s">
        <v>519</v>
      </c>
      <c r="E2358" t="s">
        <v>38</v>
      </c>
      <c r="F2358" t="s">
        <v>4463</v>
      </c>
      <c r="G2358" t="s">
        <v>4463</v>
      </c>
      <c r="H2358" t="s">
        <v>4464</v>
      </c>
      <c r="I2358" t="s">
        <v>4486</v>
      </c>
      <c r="J2358" t="s">
        <v>4466</v>
      </c>
      <c r="K2358" t="s">
        <v>4487</v>
      </c>
      <c r="L2358">
        <v>2023</v>
      </c>
      <c r="M2358">
        <v>9</v>
      </c>
      <c r="N2358">
        <v>13</v>
      </c>
      <c r="O2358" t="s">
        <v>44</v>
      </c>
      <c r="P2358">
        <v>60</v>
      </c>
      <c r="Q2358" t="s">
        <v>45</v>
      </c>
      <c r="S2358" t="s">
        <v>46</v>
      </c>
      <c r="U2358" t="s">
        <v>47</v>
      </c>
      <c r="V2358" t="s">
        <v>48</v>
      </c>
      <c r="W2358" t="s">
        <v>52</v>
      </c>
      <c r="Y2358">
        <v>6</v>
      </c>
      <c r="Z2358" t="s">
        <v>50</v>
      </c>
      <c r="AA2358" t="s">
        <v>51</v>
      </c>
      <c r="AB2358">
        <v>1</v>
      </c>
      <c r="AC2358">
        <v>1</v>
      </c>
      <c r="AD2358" t="s">
        <v>54</v>
      </c>
      <c r="AE2358">
        <v>484</v>
      </c>
      <c r="AF2358">
        <v>218</v>
      </c>
      <c r="AG2358" t="s">
        <v>4489</v>
      </c>
    </row>
    <row r="2359" spans="1:33" x14ac:dyDescent="0.25">
      <c r="A2359">
        <v>989</v>
      </c>
      <c r="B2359" t="s">
        <v>35</v>
      </c>
      <c r="C2359" t="s">
        <v>518</v>
      </c>
      <c r="D2359" t="s">
        <v>519</v>
      </c>
      <c r="E2359" t="s">
        <v>38</v>
      </c>
      <c r="F2359" t="s">
        <v>4463</v>
      </c>
      <c r="G2359" t="s">
        <v>4463</v>
      </c>
      <c r="H2359" t="s">
        <v>4464</v>
      </c>
      <c r="I2359" t="s">
        <v>4490</v>
      </c>
      <c r="J2359" t="s">
        <v>4466</v>
      </c>
      <c r="K2359" t="s">
        <v>4491</v>
      </c>
      <c r="L2359">
        <v>2023</v>
      </c>
      <c r="M2359">
        <v>9</v>
      </c>
      <c r="N2359">
        <v>13</v>
      </c>
      <c r="O2359" t="s">
        <v>44</v>
      </c>
      <c r="P2359">
        <v>60</v>
      </c>
      <c r="Q2359" t="s">
        <v>45</v>
      </c>
      <c r="S2359" t="s">
        <v>46</v>
      </c>
      <c r="U2359" t="s">
        <v>47</v>
      </c>
      <c r="V2359" t="s">
        <v>48</v>
      </c>
      <c r="W2359" t="s">
        <v>49</v>
      </c>
      <c r="Y2359">
        <v>7</v>
      </c>
      <c r="Z2359" t="s">
        <v>50</v>
      </c>
      <c r="AA2359" t="s">
        <v>51</v>
      </c>
      <c r="AB2359">
        <v>1</v>
      </c>
      <c r="AC2359">
        <v>1</v>
      </c>
      <c r="AD2359" t="s">
        <v>54</v>
      </c>
      <c r="AE2359">
        <v>83</v>
      </c>
      <c r="AF2359">
        <v>379</v>
      </c>
      <c r="AG2359" t="s">
        <v>4492</v>
      </c>
    </row>
    <row r="2360" spans="1:33" x14ac:dyDescent="0.25">
      <c r="A2360">
        <v>989</v>
      </c>
      <c r="B2360" t="s">
        <v>35</v>
      </c>
      <c r="C2360" t="s">
        <v>518</v>
      </c>
      <c r="D2360" t="s">
        <v>519</v>
      </c>
      <c r="E2360" t="s">
        <v>38</v>
      </c>
      <c r="F2360" t="s">
        <v>4463</v>
      </c>
      <c r="G2360" t="s">
        <v>4463</v>
      </c>
      <c r="H2360" t="s">
        <v>4464</v>
      </c>
      <c r="I2360" t="s">
        <v>4490</v>
      </c>
      <c r="J2360" t="s">
        <v>4466</v>
      </c>
      <c r="K2360" t="s">
        <v>4491</v>
      </c>
      <c r="L2360">
        <v>2023</v>
      </c>
      <c r="M2360">
        <v>9</v>
      </c>
      <c r="N2360">
        <v>13</v>
      </c>
      <c r="O2360" t="s">
        <v>44</v>
      </c>
      <c r="P2360">
        <v>60</v>
      </c>
      <c r="Q2360" t="s">
        <v>45</v>
      </c>
      <c r="S2360" t="s">
        <v>46</v>
      </c>
      <c r="U2360" t="s">
        <v>47</v>
      </c>
      <c r="V2360" t="s">
        <v>48</v>
      </c>
      <c r="W2360" t="s">
        <v>52</v>
      </c>
      <c r="Y2360">
        <v>7</v>
      </c>
      <c r="Z2360" t="s">
        <v>50</v>
      </c>
      <c r="AA2360" t="s">
        <v>51</v>
      </c>
      <c r="AB2360">
        <v>1</v>
      </c>
      <c r="AC2360">
        <v>1</v>
      </c>
      <c r="AD2360" t="s">
        <v>54</v>
      </c>
      <c r="AE2360">
        <v>510</v>
      </c>
      <c r="AF2360">
        <v>210</v>
      </c>
      <c r="AG2360" t="s">
        <v>4493</v>
      </c>
    </row>
    <row r="2361" spans="1:33" x14ac:dyDescent="0.25">
      <c r="A2361">
        <v>989</v>
      </c>
      <c r="B2361" t="s">
        <v>35</v>
      </c>
      <c r="C2361" t="s">
        <v>518</v>
      </c>
      <c r="D2361" t="s">
        <v>519</v>
      </c>
      <c r="E2361" t="s">
        <v>38</v>
      </c>
      <c r="F2361" t="s">
        <v>4463</v>
      </c>
      <c r="G2361" t="s">
        <v>4463</v>
      </c>
      <c r="H2361" t="s">
        <v>4464</v>
      </c>
      <c r="I2361" t="s">
        <v>4494</v>
      </c>
      <c r="J2361" t="s">
        <v>4466</v>
      </c>
      <c r="K2361" t="s">
        <v>4495</v>
      </c>
      <c r="L2361">
        <v>2023</v>
      </c>
      <c r="M2361">
        <v>9</v>
      </c>
      <c r="N2361">
        <v>13</v>
      </c>
      <c r="O2361" t="s">
        <v>44</v>
      </c>
      <c r="P2361">
        <v>60</v>
      </c>
      <c r="Q2361" t="s">
        <v>45</v>
      </c>
      <c r="S2361" t="s">
        <v>46</v>
      </c>
      <c r="U2361" t="s">
        <v>47</v>
      </c>
      <c r="V2361" t="s">
        <v>48</v>
      </c>
      <c r="W2361" t="s">
        <v>49</v>
      </c>
      <c r="Y2361">
        <v>8</v>
      </c>
      <c r="Z2361" t="s">
        <v>50</v>
      </c>
      <c r="AA2361" t="s">
        <v>51</v>
      </c>
      <c r="AB2361">
        <v>1</v>
      </c>
      <c r="AC2361">
        <v>1</v>
      </c>
      <c r="AD2361" t="s">
        <v>54</v>
      </c>
      <c r="AE2361">
        <v>87</v>
      </c>
      <c r="AF2361">
        <v>368</v>
      </c>
      <c r="AG2361" t="s">
        <v>4496</v>
      </c>
    </row>
    <row r="2362" spans="1:33" x14ac:dyDescent="0.25">
      <c r="A2362">
        <v>989</v>
      </c>
      <c r="B2362" t="s">
        <v>35</v>
      </c>
      <c r="C2362" t="s">
        <v>518</v>
      </c>
      <c r="D2362" t="s">
        <v>519</v>
      </c>
      <c r="E2362" t="s">
        <v>38</v>
      </c>
      <c r="F2362" t="s">
        <v>4463</v>
      </c>
      <c r="G2362" t="s">
        <v>4463</v>
      </c>
      <c r="H2362" t="s">
        <v>4464</v>
      </c>
      <c r="I2362" t="s">
        <v>4494</v>
      </c>
      <c r="J2362" t="s">
        <v>4466</v>
      </c>
      <c r="K2362" t="s">
        <v>4495</v>
      </c>
      <c r="L2362">
        <v>2023</v>
      </c>
      <c r="M2362">
        <v>9</v>
      </c>
      <c r="N2362">
        <v>13</v>
      </c>
      <c r="O2362" t="s">
        <v>44</v>
      </c>
      <c r="P2362">
        <v>60</v>
      </c>
      <c r="Q2362" t="s">
        <v>45</v>
      </c>
      <c r="S2362" t="s">
        <v>46</v>
      </c>
      <c r="U2362" t="s">
        <v>47</v>
      </c>
      <c r="V2362" t="s">
        <v>48</v>
      </c>
      <c r="W2362" t="s">
        <v>52</v>
      </c>
      <c r="Y2362">
        <v>8</v>
      </c>
      <c r="Z2362" t="s">
        <v>50</v>
      </c>
      <c r="AA2362" t="s">
        <v>51</v>
      </c>
      <c r="AB2362">
        <v>1</v>
      </c>
      <c r="AC2362">
        <v>1</v>
      </c>
      <c r="AD2362" t="s">
        <v>54</v>
      </c>
      <c r="AE2362">
        <v>509</v>
      </c>
      <c r="AF2362">
        <v>202</v>
      </c>
      <c r="AG2362" t="s">
        <v>4497</v>
      </c>
    </row>
    <row r="2363" spans="1:33" x14ac:dyDescent="0.25">
      <c r="A2363">
        <v>989</v>
      </c>
      <c r="B2363" t="s">
        <v>35</v>
      </c>
      <c r="C2363" t="s">
        <v>518</v>
      </c>
      <c r="D2363" t="s">
        <v>519</v>
      </c>
      <c r="E2363" t="s">
        <v>38</v>
      </c>
      <c r="F2363" t="s">
        <v>4463</v>
      </c>
      <c r="G2363" t="s">
        <v>4463</v>
      </c>
      <c r="H2363" t="s">
        <v>4464</v>
      </c>
      <c r="I2363" t="s">
        <v>4498</v>
      </c>
      <c r="J2363" t="s">
        <v>4466</v>
      </c>
      <c r="K2363" t="s">
        <v>4499</v>
      </c>
      <c r="L2363">
        <v>2023</v>
      </c>
      <c r="M2363">
        <v>9</v>
      </c>
      <c r="N2363">
        <v>13</v>
      </c>
      <c r="O2363" t="s">
        <v>44</v>
      </c>
      <c r="P2363">
        <v>60</v>
      </c>
      <c r="Q2363" t="s">
        <v>45</v>
      </c>
      <c r="S2363" t="s">
        <v>46</v>
      </c>
      <c r="U2363" t="s">
        <v>47</v>
      </c>
      <c r="V2363" t="s">
        <v>48</v>
      </c>
      <c r="W2363" t="s">
        <v>49</v>
      </c>
      <c r="Y2363">
        <v>9</v>
      </c>
      <c r="Z2363" t="s">
        <v>50</v>
      </c>
      <c r="AA2363" t="s">
        <v>51</v>
      </c>
      <c r="AB2363">
        <v>1</v>
      </c>
      <c r="AC2363">
        <v>1</v>
      </c>
      <c r="AD2363" t="s">
        <v>54</v>
      </c>
      <c r="AE2363">
        <v>84</v>
      </c>
      <c r="AF2363">
        <v>374</v>
      </c>
      <c r="AG2363" t="s">
        <v>4500</v>
      </c>
    </row>
    <row r="2364" spans="1:33" x14ac:dyDescent="0.25">
      <c r="A2364">
        <v>989</v>
      </c>
      <c r="B2364" t="s">
        <v>35</v>
      </c>
      <c r="C2364" t="s">
        <v>518</v>
      </c>
      <c r="D2364" t="s">
        <v>519</v>
      </c>
      <c r="E2364" t="s">
        <v>38</v>
      </c>
      <c r="F2364" t="s">
        <v>4463</v>
      </c>
      <c r="G2364" t="s">
        <v>4463</v>
      </c>
      <c r="H2364" t="s">
        <v>4464</v>
      </c>
      <c r="I2364" t="s">
        <v>4498</v>
      </c>
      <c r="J2364" t="s">
        <v>4466</v>
      </c>
      <c r="K2364" t="s">
        <v>4499</v>
      </c>
      <c r="L2364">
        <v>2023</v>
      </c>
      <c r="M2364">
        <v>9</v>
      </c>
      <c r="N2364">
        <v>13</v>
      </c>
      <c r="O2364" t="s">
        <v>44</v>
      </c>
      <c r="P2364">
        <v>60</v>
      </c>
      <c r="Q2364" t="s">
        <v>45</v>
      </c>
      <c r="S2364" t="s">
        <v>46</v>
      </c>
      <c r="U2364" t="s">
        <v>47</v>
      </c>
      <c r="V2364" t="s">
        <v>48</v>
      </c>
      <c r="W2364" t="s">
        <v>52</v>
      </c>
      <c r="Y2364">
        <v>9</v>
      </c>
      <c r="Z2364" t="s">
        <v>50</v>
      </c>
      <c r="AA2364" t="s">
        <v>51</v>
      </c>
      <c r="AB2364">
        <v>1</v>
      </c>
      <c r="AC2364">
        <v>1</v>
      </c>
      <c r="AD2364" t="s">
        <v>54</v>
      </c>
      <c r="AE2364">
        <v>508</v>
      </c>
      <c r="AF2364">
        <v>210</v>
      </c>
      <c r="AG2364" t="s">
        <v>4501</v>
      </c>
    </row>
    <row r="2365" spans="1:33" x14ac:dyDescent="0.25">
      <c r="A2365">
        <v>989</v>
      </c>
      <c r="B2365" t="s">
        <v>35</v>
      </c>
      <c r="C2365" t="s">
        <v>518</v>
      </c>
      <c r="D2365" t="s">
        <v>519</v>
      </c>
      <c r="E2365" t="s">
        <v>38</v>
      </c>
      <c r="F2365" t="s">
        <v>4463</v>
      </c>
      <c r="G2365" t="s">
        <v>4463</v>
      </c>
      <c r="H2365" t="s">
        <v>4464</v>
      </c>
      <c r="I2365" t="s">
        <v>4502</v>
      </c>
      <c r="J2365" t="s">
        <v>4466</v>
      </c>
      <c r="K2365" t="s">
        <v>4503</v>
      </c>
      <c r="L2365">
        <v>2023</v>
      </c>
      <c r="M2365">
        <v>9</v>
      </c>
      <c r="N2365">
        <v>13</v>
      </c>
      <c r="O2365" t="s">
        <v>44</v>
      </c>
      <c r="P2365">
        <v>60</v>
      </c>
      <c r="Q2365" t="s">
        <v>45</v>
      </c>
      <c r="S2365" t="s">
        <v>46</v>
      </c>
      <c r="U2365" t="s">
        <v>47</v>
      </c>
      <c r="V2365" t="s">
        <v>48</v>
      </c>
      <c r="W2365" t="s">
        <v>49</v>
      </c>
      <c r="Y2365">
        <v>10</v>
      </c>
      <c r="Z2365" t="s">
        <v>50</v>
      </c>
      <c r="AA2365" t="s">
        <v>51</v>
      </c>
      <c r="AB2365">
        <v>1</v>
      </c>
      <c r="AC2365">
        <v>1</v>
      </c>
      <c r="AD2365" t="s">
        <v>54</v>
      </c>
      <c r="AE2365">
        <v>81</v>
      </c>
      <c r="AF2365">
        <v>378</v>
      </c>
      <c r="AG2365" t="s">
        <v>4504</v>
      </c>
    </row>
    <row r="2366" spans="1:33" x14ac:dyDescent="0.25">
      <c r="A2366">
        <v>989</v>
      </c>
      <c r="B2366" t="s">
        <v>35</v>
      </c>
      <c r="C2366" t="s">
        <v>518</v>
      </c>
      <c r="D2366" t="s">
        <v>519</v>
      </c>
      <c r="E2366" t="s">
        <v>38</v>
      </c>
      <c r="F2366" t="s">
        <v>4463</v>
      </c>
      <c r="G2366" t="s">
        <v>4463</v>
      </c>
      <c r="H2366" t="s">
        <v>4464</v>
      </c>
      <c r="I2366" t="s">
        <v>4502</v>
      </c>
      <c r="J2366" t="s">
        <v>4466</v>
      </c>
      <c r="K2366" t="s">
        <v>4503</v>
      </c>
      <c r="L2366">
        <v>2023</v>
      </c>
      <c r="M2366">
        <v>9</v>
      </c>
      <c r="N2366">
        <v>13</v>
      </c>
      <c r="O2366" t="s">
        <v>44</v>
      </c>
      <c r="P2366">
        <v>60</v>
      </c>
      <c r="Q2366" t="s">
        <v>45</v>
      </c>
      <c r="S2366" t="s">
        <v>46</v>
      </c>
      <c r="U2366" t="s">
        <v>47</v>
      </c>
      <c r="V2366" t="s">
        <v>48</v>
      </c>
      <c r="W2366" t="s">
        <v>52</v>
      </c>
      <c r="Y2366">
        <v>10</v>
      </c>
      <c r="Z2366" t="s">
        <v>50</v>
      </c>
      <c r="AA2366" t="s">
        <v>135</v>
      </c>
      <c r="AB2366">
        <v>1</v>
      </c>
      <c r="AC2366">
        <v>1</v>
      </c>
      <c r="AD2366" t="s">
        <v>54</v>
      </c>
      <c r="AE2366">
        <v>533</v>
      </c>
      <c r="AF2366">
        <v>377</v>
      </c>
      <c r="AG2366" t="s">
        <v>4505</v>
      </c>
    </row>
    <row r="2367" spans="1:33" x14ac:dyDescent="0.25">
      <c r="A2367">
        <v>989</v>
      </c>
      <c r="B2367" t="s">
        <v>35</v>
      </c>
      <c r="C2367" t="s">
        <v>518</v>
      </c>
      <c r="D2367" t="s">
        <v>519</v>
      </c>
      <c r="E2367" t="s">
        <v>38</v>
      </c>
      <c r="F2367" t="s">
        <v>4463</v>
      </c>
      <c r="G2367" t="s">
        <v>4463</v>
      </c>
      <c r="H2367" t="s">
        <v>4464</v>
      </c>
      <c r="I2367" t="s">
        <v>4506</v>
      </c>
      <c r="J2367" t="s">
        <v>4466</v>
      </c>
      <c r="K2367" t="s">
        <v>4507</v>
      </c>
      <c r="L2367">
        <v>2023</v>
      </c>
      <c r="M2367">
        <v>9</v>
      </c>
      <c r="N2367">
        <v>13</v>
      </c>
      <c r="O2367" t="s">
        <v>44</v>
      </c>
      <c r="P2367">
        <v>60</v>
      </c>
      <c r="Q2367" t="s">
        <v>45</v>
      </c>
      <c r="S2367" t="s">
        <v>46</v>
      </c>
      <c r="U2367" t="s">
        <v>47</v>
      </c>
      <c r="V2367" t="s">
        <v>48</v>
      </c>
      <c r="W2367" t="s">
        <v>49</v>
      </c>
      <c r="Y2367">
        <v>11</v>
      </c>
      <c r="Z2367" t="s">
        <v>50</v>
      </c>
      <c r="AA2367" t="s">
        <v>51</v>
      </c>
      <c r="AB2367">
        <v>1</v>
      </c>
      <c r="AC2367">
        <v>1</v>
      </c>
      <c r="AD2367" t="s">
        <v>54</v>
      </c>
      <c r="AE2367">
        <v>79</v>
      </c>
      <c r="AF2367">
        <v>379</v>
      </c>
      <c r="AG2367" t="s">
        <v>4508</v>
      </c>
    </row>
    <row r="2368" spans="1:33" x14ac:dyDescent="0.25">
      <c r="A2368">
        <v>989</v>
      </c>
      <c r="B2368" t="s">
        <v>35</v>
      </c>
      <c r="C2368" t="s">
        <v>518</v>
      </c>
      <c r="D2368" t="s">
        <v>519</v>
      </c>
      <c r="E2368" t="s">
        <v>38</v>
      </c>
      <c r="F2368" t="s">
        <v>4463</v>
      </c>
      <c r="G2368" t="s">
        <v>4463</v>
      </c>
      <c r="H2368" t="s">
        <v>4464</v>
      </c>
      <c r="I2368" t="s">
        <v>4506</v>
      </c>
      <c r="J2368" t="s">
        <v>4466</v>
      </c>
      <c r="K2368" t="s">
        <v>4507</v>
      </c>
      <c r="L2368">
        <v>2023</v>
      </c>
      <c r="M2368">
        <v>9</v>
      </c>
      <c r="N2368">
        <v>13</v>
      </c>
      <c r="O2368" t="s">
        <v>44</v>
      </c>
      <c r="P2368">
        <v>60</v>
      </c>
      <c r="Q2368" t="s">
        <v>45</v>
      </c>
      <c r="S2368" t="s">
        <v>46</v>
      </c>
      <c r="U2368" t="s">
        <v>47</v>
      </c>
      <c r="V2368" t="s">
        <v>48</v>
      </c>
      <c r="W2368" t="s">
        <v>52</v>
      </c>
      <c r="Y2368">
        <v>11</v>
      </c>
      <c r="Z2368" t="s">
        <v>50</v>
      </c>
      <c r="AA2368" t="s">
        <v>135</v>
      </c>
      <c r="AB2368">
        <v>1</v>
      </c>
      <c r="AC2368">
        <v>1</v>
      </c>
      <c r="AD2368" t="s">
        <v>54</v>
      </c>
      <c r="AE2368">
        <v>546</v>
      </c>
      <c r="AF2368">
        <v>369</v>
      </c>
      <c r="AG2368" t="s">
        <v>4509</v>
      </c>
    </row>
    <row r="2369" spans="1:33" x14ac:dyDescent="0.25">
      <c r="A2369">
        <v>989</v>
      </c>
      <c r="B2369" t="s">
        <v>35</v>
      </c>
      <c r="C2369" t="s">
        <v>518</v>
      </c>
      <c r="D2369" t="s">
        <v>519</v>
      </c>
      <c r="E2369" t="s">
        <v>38</v>
      </c>
      <c r="F2369" t="s">
        <v>4463</v>
      </c>
      <c r="G2369" t="s">
        <v>4463</v>
      </c>
      <c r="H2369" t="s">
        <v>4464</v>
      </c>
      <c r="I2369" t="s">
        <v>4510</v>
      </c>
      <c r="J2369" t="s">
        <v>4466</v>
      </c>
      <c r="K2369" t="s">
        <v>4511</v>
      </c>
      <c r="L2369">
        <v>2023</v>
      </c>
      <c r="M2369">
        <v>9</v>
      </c>
      <c r="N2369">
        <v>13</v>
      </c>
      <c r="O2369" t="s">
        <v>44</v>
      </c>
      <c r="P2369">
        <v>60</v>
      </c>
      <c r="Q2369" t="s">
        <v>45</v>
      </c>
      <c r="S2369" t="s">
        <v>46</v>
      </c>
      <c r="U2369" t="s">
        <v>47</v>
      </c>
      <c r="V2369" t="s">
        <v>48</v>
      </c>
      <c r="W2369" t="s">
        <v>49</v>
      </c>
      <c r="Y2369">
        <v>12</v>
      </c>
      <c r="Z2369" t="s">
        <v>50</v>
      </c>
      <c r="AA2369" t="s">
        <v>51</v>
      </c>
      <c r="AB2369">
        <v>1</v>
      </c>
      <c r="AC2369">
        <v>1</v>
      </c>
      <c r="AD2369" t="s">
        <v>54</v>
      </c>
      <c r="AE2369">
        <v>85</v>
      </c>
      <c r="AF2369">
        <v>378</v>
      </c>
      <c r="AG2369" t="s">
        <v>4512</v>
      </c>
    </row>
    <row r="2370" spans="1:33" x14ac:dyDescent="0.25">
      <c r="A2370">
        <v>989</v>
      </c>
      <c r="B2370" t="s">
        <v>35</v>
      </c>
      <c r="C2370" t="s">
        <v>518</v>
      </c>
      <c r="D2370" t="s">
        <v>519</v>
      </c>
      <c r="E2370" t="s">
        <v>38</v>
      </c>
      <c r="F2370" t="s">
        <v>4463</v>
      </c>
      <c r="G2370" t="s">
        <v>4463</v>
      </c>
      <c r="H2370" t="s">
        <v>4464</v>
      </c>
      <c r="I2370" t="s">
        <v>4510</v>
      </c>
      <c r="J2370" t="s">
        <v>4466</v>
      </c>
      <c r="K2370" t="s">
        <v>4511</v>
      </c>
      <c r="L2370">
        <v>2023</v>
      </c>
      <c r="M2370">
        <v>9</v>
      </c>
      <c r="N2370">
        <v>13</v>
      </c>
      <c r="O2370" t="s">
        <v>44</v>
      </c>
      <c r="P2370">
        <v>60</v>
      </c>
      <c r="Q2370" t="s">
        <v>45</v>
      </c>
      <c r="S2370" t="s">
        <v>46</v>
      </c>
      <c r="U2370" t="s">
        <v>47</v>
      </c>
      <c r="V2370" t="s">
        <v>48</v>
      </c>
      <c r="W2370" t="s">
        <v>52</v>
      </c>
      <c r="Y2370">
        <v>12</v>
      </c>
      <c r="Z2370" t="s">
        <v>50</v>
      </c>
      <c r="AA2370" t="s">
        <v>117</v>
      </c>
      <c r="AB2370">
        <v>1</v>
      </c>
      <c r="AC2370">
        <v>1</v>
      </c>
      <c r="AD2370" t="s">
        <v>54</v>
      </c>
      <c r="AE2370">
        <v>507</v>
      </c>
      <c r="AF2370">
        <v>368</v>
      </c>
      <c r="AG2370" t="s">
        <v>2402</v>
      </c>
    </row>
    <row r="2371" spans="1:33" x14ac:dyDescent="0.25">
      <c r="A2371">
        <v>989</v>
      </c>
      <c r="B2371" t="s">
        <v>35</v>
      </c>
      <c r="C2371" t="s">
        <v>518</v>
      </c>
      <c r="D2371" t="s">
        <v>519</v>
      </c>
      <c r="E2371" t="s">
        <v>38</v>
      </c>
      <c r="F2371" t="s">
        <v>4463</v>
      </c>
      <c r="G2371" t="s">
        <v>4463</v>
      </c>
      <c r="H2371" t="s">
        <v>4464</v>
      </c>
      <c r="I2371" t="s">
        <v>4513</v>
      </c>
      <c r="J2371" t="s">
        <v>4466</v>
      </c>
      <c r="K2371" t="s">
        <v>4514</v>
      </c>
      <c r="L2371">
        <v>2023</v>
      </c>
      <c r="M2371">
        <v>9</v>
      </c>
      <c r="N2371">
        <v>13</v>
      </c>
      <c r="O2371" t="s">
        <v>44</v>
      </c>
      <c r="P2371">
        <v>60</v>
      </c>
      <c r="Q2371" t="s">
        <v>45</v>
      </c>
      <c r="S2371" t="s">
        <v>46</v>
      </c>
      <c r="U2371" t="s">
        <v>47</v>
      </c>
      <c r="V2371" t="s">
        <v>48</v>
      </c>
      <c r="W2371" t="s">
        <v>49</v>
      </c>
      <c r="Y2371">
        <v>13</v>
      </c>
      <c r="Z2371" t="s">
        <v>50</v>
      </c>
      <c r="AA2371" t="s">
        <v>51</v>
      </c>
      <c r="AB2371">
        <v>1</v>
      </c>
      <c r="AC2371">
        <v>1</v>
      </c>
      <c r="AD2371" t="s">
        <v>54</v>
      </c>
      <c r="AE2371">
        <v>84</v>
      </c>
      <c r="AF2371">
        <v>377</v>
      </c>
      <c r="AG2371" t="s">
        <v>4515</v>
      </c>
    </row>
    <row r="2372" spans="1:33" x14ac:dyDescent="0.25">
      <c r="A2372">
        <v>989</v>
      </c>
      <c r="B2372" t="s">
        <v>35</v>
      </c>
      <c r="C2372" t="s">
        <v>518</v>
      </c>
      <c r="D2372" t="s">
        <v>519</v>
      </c>
      <c r="E2372" t="s">
        <v>38</v>
      </c>
      <c r="F2372" t="s">
        <v>4463</v>
      </c>
      <c r="G2372" t="s">
        <v>4463</v>
      </c>
      <c r="H2372" t="s">
        <v>4464</v>
      </c>
      <c r="I2372" t="s">
        <v>4513</v>
      </c>
      <c r="J2372" t="s">
        <v>4466</v>
      </c>
      <c r="K2372" t="s">
        <v>4514</v>
      </c>
      <c r="L2372">
        <v>2023</v>
      </c>
      <c r="M2372">
        <v>9</v>
      </c>
      <c r="N2372">
        <v>13</v>
      </c>
      <c r="O2372" t="s">
        <v>44</v>
      </c>
      <c r="P2372">
        <v>60</v>
      </c>
      <c r="Q2372" t="s">
        <v>45</v>
      </c>
      <c r="S2372" t="s">
        <v>46</v>
      </c>
      <c r="U2372" t="s">
        <v>47</v>
      </c>
      <c r="V2372" t="s">
        <v>48</v>
      </c>
      <c r="W2372" t="s">
        <v>52</v>
      </c>
      <c r="Y2372">
        <v>13</v>
      </c>
      <c r="Z2372" t="s">
        <v>50</v>
      </c>
      <c r="AA2372" t="s">
        <v>135</v>
      </c>
      <c r="AB2372">
        <v>1</v>
      </c>
      <c r="AC2372">
        <v>1</v>
      </c>
      <c r="AD2372" t="s">
        <v>54</v>
      </c>
      <c r="AE2372">
        <v>513</v>
      </c>
      <c r="AF2372">
        <v>374</v>
      </c>
      <c r="AG2372" t="s">
        <v>4516</v>
      </c>
    </row>
    <row r="2373" spans="1:33" x14ac:dyDescent="0.25">
      <c r="A2373">
        <v>989</v>
      </c>
      <c r="B2373" t="s">
        <v>35</v>
      </c>
      <c r="C2373" t="s">
        <v>518</v>
      </c>
      <c r="D2373" t="s">
        <v>519</v>
      </c>
      <c r="E2373" t="s">
        <v>38</v>
      </c>
      <c r="F2373" t="s">
        <v>4463</v>
      </c>
      <c r="G2373" t="s">
        <v>4463</v>
      </c>
      <c r="H2373" t="s">
        <v>4464</v>
      </c>
      <c r="I2373" t="s">
        <v>4517</v>
      </c>
      <c r="J2373" t="s">
        <v>4466</v>
      </c>
      <c r="K2373" t="s">
        <v>4518</v>
      </c>
      <c r="L2373">
        <v>2023</v>
      </c>
      <c r="M2373">
        <v>9</v>
      </c>
      <c r="N2373">
        <v>13</v>
      </c>
      <c r="O2373" t="s">
        <v>44</v>
      </c>
      <c r="P2373">
        <v>60</v>
      </c>
      <c r="Q2373" t="s">
        <v>45</v>
      </c>
      <c r="S2373" t="s">
        <v>46</v>
      </c>
      <c r="U2373" t="s">
        <v>47</v>
      </c>
      <c r="V2373" t="s">
        <v>48</v>
      </c>
      <c r="W2373" t="s">
        <v>49</v>
      </c>
      <c r="Y2373">
        <v>14</v>
      </c>
      <c r="Z2373" t="s">
        <v>50</v>
      </c>
      <c r="AA2373" t="s">
        <v>51</v>
      </c>
      <c r="AB2373">
        <v>1</v>
      </c>
      <c r="AC2373">
        <v>1</v>
      </c>
      <c r="AD2373" t="s">
        <v>54</v>
      </c>
      <c r="AE2373">
        <v>89</v>
      </c>
      <c r="AF2373">
        <v>371</v>
      </c>
      <c r="AG2373" t="s">
        <v>4472</v>
      </c>
    </row>
    <row r="2374" spans="1:33" x14ac:dyDescent="0.25">
      <c r="A2374">
        <v>989</v>
      </c>
      <c r="B2374" t="s">
        <v>35</v>
      </c>
      <c r="C2374" t="s">
        <v>518</v>
      </c>
      <c r="D2374" t="s">
        <v>519</v>
      </c>
      <c r="E2374" t="s">
        <v>38</v>
      </c>
      <c r="F2374" t="s">
        <v>4463</v>
      </c>
      <c r="G2374" t="s">
        <v>4463</v>
      </c>
      <c r="H2374" t="s">
        <v>4464</v>
      </c>
      <c r="I2374" t="s">
        <v>4517</v>
      </c>
      <c r="J2374" t="s">
        <v>4466</v>
      </c>
      <c r="K2374" t="s">
        <v>4518</v>
      </c>
      <c r="L2374">
        <v>2023</v>
      </c>
      <c r="M2374">
        <v>9</v>
      </c>
      <c r="N2374">
        <v>13</v>
      </c>
      <c r="O2374" t="s">
        <v>44</v>
      </c>
      <c r="P2374">
        <v>60</v>
      </c>
      <c r="Q2374" t="s">
        <v>45</v>
      </c>
      <c r="S2374" t="s">
        <v>46</v>
      </c>
      <c r="U2374" t="s">
        <v>47</v>
      </c>
      <c r="V2374" t="s">
        <v>48</v>
      </c>
      <c r="W2374" t="s">
        <v>52</v>
      </c>
      <c r="Y2374">
        <v>14</v>
      </c>
      <c r="Z2374" t="s">
        <v>50</v>
      </c>
      <c r="AA2374" t="s">
        <v>135</v>
      </c>
      <c r="AB2374">
        <v>1</v>
      </c>
      <c r="AC2374">
        <v>1</v>
      </c>
      <c r="AD2374" t="s">
        <v>54</v>
      </c>
      <c r="AE2374">
        <v>488</v>
      </c>
      <c r="AF2374">
        <v>371</v>
      </c>
      <c r="AG2374" t="s">
        <v>4519</v>
      </c>
    </row>
    <row r="2375" spans="1:33" x14ac:dyDescent="0.25">
      <c r="A2375">
        <v>989</v>
      </c>
      <c r="B2375" t="s">
        <v>35</v>
      </c>
      <c r="C2375" t="s">
        <v>518</v>
      </c>
      <c r="D2375" t="s">
        <v>519</v>
      </c>
      <c r="E2375" t="s">
        <v>38</v>
      </c>
      <c r="F2375" t="s">
        <v>4463</v>
      </c>
      <c r="G2375" t="s">
        <v>4463</v>
      </c>
      <c r="H2375" t="s">
        <v>4464</v>
      </c>
      <c r="I2375" t="s">
        <v>4520</v>
      </c>
      <c r="J2375" t="s">
        <v>4466</v>
      </c>
      <c r="K2375" t="s">
        <v>4521</v>
      </c>
      <c r="L2375">
        <v>2023</v>
      </c>
      <c r="M2375">
        <v>9</v>
      </c>
      <c r="N2375">
        <v>13</v>
      </c>
      <c r="O2375" t="s">
        <v>44</v>
      </c>
      <c r="P2375">
        <v>60</v>
      </c>
      <c r="Q2375" t="s">
        <v>45</v>
      </c>
      <c r="S2375" t="s">
        <v>46</v>
      </c>
      <c r="U2375" t="s">
        <v>47</v>
      </c>
      <c r="V2375" t="s">
        <v>48</v>
      </c>
      <c r="W2375" t="s">
        <v>49</v>
      </c>
      <c r="Y2375">
        <v>15</v>
      </c>
      <c r="Z2375" t="s">
        <v>50</v>
      </c>
      <c r="AA2375" t="s">
        <v>51</v>
      </c>
      <c r="AB2375">
        <v>1</v>
      </c>
      <c r="AC2375">
        <v>1</v>
      </c>
      <c r="AD2375" t="s">
        <v>54</v>
      </c>
      <c r="AE2375">
        <v>86</v>
      </c>
      <c r="AF2375">
        <v>368</v>
      </c>
      <c r="AG2375" t="s">
        <v>4522</v>
      </c>
    </row>
    <row r="2376" spans="1:33" x14ac:dyDescent="0.25">
      <c r="A2376">
        <v>989</v>
      </c>
      <c r="B2376" t="s">
        <v>35</v>
      </c>
      <c r="C2376" t="s">
        <v>518</v>
      </c>
      <c r="D2376" t="s">
        <v>519</v>
      </c>
      <c r="E2376" t="s">
        <v>38</v>
      </c>
      <c r="F2376" t="s">
        <v>4463</v>
      </c>
      <c r="G2376" t="s">
        <v>4463</v>
      </c>
      <c r="H2376" t="s">
        <v>4464</v>
      </c>
      <c r="I2376" t="s">
        <v>4520</v>
      </c>
      <c r="J2376" t="s">
        <v>4466</v>
      </c>
      <c r="K2376" t="s">
        <v>4521</v>
      </c>
      <c r="L2376">
        <v>2023</v>
      </c>
      <c r="M2376">
        <v>9</v>
      </c>
      <c r="N2376">
        <v>13</v>
      </c>
      <c r="O2376" t="s">
        <v>44</v>
      </c>
      <c r="P2376">
        <v>60</v>
      </c>
      <c r="Q2376" t="s">
        <v>45</v>
      </c>
      <c r="S2376" t="s">
        <v>46</v>
      </c>
      <c r="U2376" t="s">
        <v>47</v>
      </c>
      <c r="V2376" t="s">
        <v>48</v>
      </c>
      <c r="W2376" t="s">
        <v>52</v>
      </c>
      <c r="Y2376">
        <v>15</v>
      </c>
      <c r="Z2376" t="s">
        <v>50</v>
      </c>
      <c r="AA2376" t="s">
        <v>135</v>
      </c>
      <c r="AB2376">
        <v>1</v>
      </c>
      <c r="AC2376">
        <v>1</v>
      </c>
      <c r="AD2376" t="s">
        <v>54</v>
      </c>
      <c r="AE2376">
        <v>337</v>
      </c>
      <c r="AF2376">
        <v>283</v>
      </c>
      <c r="AG2376" t="s">
        <v>4523</v>
      </c>
    </row>
    <row r="2377" spans="1:33" x14ac:dyDescent="0.25">
      <c r="A2377">
        <v>989</v>
      </c>
      <c r="B2377" t="s">
        <v>35</v>
      </c>
      <c r="C2377" t="s">
        <v>518</v>
      </c>
      <c r="D2377" t="s">
        <v>519</v>
      </c>
      <c r="E2377" t="s">
        <v>38</v>
      </c>
      <c r="F2377" t="s">
        <v>4463</v>
      </c>
      <c r="G2377" t="s">
        <v>4463</v>
      </c>
      <c r="H2377" t="s">
        <v>4464</v>
      </c>
      <c r="I2377" t="s">
        <v>4524</v>
      </c>
      <c r="J2377" t="s">
        <v>4466</v>
      </c>
      <c r="K2377" t="s">
        <v>4525</v>
      </c>
      <c r="L2377">
        <v>2023</v>
      </c>
      <c r="M2377">
        <v>9</v>
      </c>
      <c r="N2377">
        <v>13</v>
      </c>
      <c r="O2377" t="s">
        <v>44</v>
      </c>
      <c r="P2377">
        <v>60</v>
      </c>
      <c r="Q2377" t="s">
        <v>45</v>
      </c>
      <c r="S2377" t="s">
        <v>46</v>
      </c>
      <c r="U2377" t="s">
        <v>47</v>
      </c>
      <c r="V2377" t="s">
        <v>48</v>
      </c>
      <c r="W2377" t="s">
        <v>49</v>
      </c>
      <c r="Y2377">
        <v>16</v>
      </c>
      <c r="Z2377" t="s">
        <v>50</v>
      </c>
      <c r="AA2377" t="s">
        <v>51</v>
      </c>
      <c r="AB2377">
        <v>1</v>
      </c>
      <c r="AC2377">
        <v>1</v>
      </c>
      <c r="AD2377" t="s">
        <v>54</v>
      </c>
      <c r="AE2377">
        <v>84</v>
      </c>
      <c r="AF2377">
        <v>378</v>
      </c>
      <c r="AG2377" t="s">
        <v>4526</v>
      </c>
    </row>
    <row r="2378" spans="1:33" x14ac:dyDescent="0.25">
      <c r="A2378">
        <v>989</v>
      </c>
      <c r="B2378" t="s">
        <v>35</v>
      </c>
      <c r="C2378" t="s">
        <v>518</v>
      </c>
      <c r="D2378" t="s">
        <v>519</v>
      </c>
      <c r="E2378" t="s">
        <v>38</v>
      </c>
      <c r="F2378" t="s">
        <v>4463</v>
      </c>
      <c r="G2378" t="s">
        <v>4463</v>
      </c>
      <c r="H2378" t="s">
        <v>4464</v>
      </c>
      <c r="I2378" t="s">
        <v>4524</v>
      </c>
      <c r="J2378" t="s">
        <v>4466</v>
      </c>
      <c r="K2378" t="s">
        <v>4525</v>
      </c>
      <c r="L2378">
        <v>2023</v>
      </c>
      <c r="M2378">
        <v>9</v>
      </c>
      <c r="N2378">
        <v>13</v>
      </c>
      <c r="O2378" t="s">
        <v>44</v>
      </c>
      <c r="P2378">
        <v>60</v>
      </c>
      <c r="Q2378" t="s">
        <v>45</v>
      </c>
      <c r="S2378" t="s">
        <v>46</v>
      </c>
      <c r="U2378" t="s">
        <v>47</v>
      </c>
      <c r="V2378" t="s">
        <v>48</v>
      </c>
      <c r="W2378" t="s">
        <v>52</v>
      </c>
      <c r="Y2378">
        <v>16</v>
      </c>
      <c r="Z2378" t="s">
        <v>50</v>
      </c>
      <c r="AA2378" t="s">
        <v>157</v>
      </c>
      <c r="AB2378">
        <v>1</v>
      </c>
      <c r="AC2378">
        <v>1</v>
      </c>
      <c r="AD2378" t="s">
        <v>54</v>
      </c>
      <c r="AE2378">
        <v>323</v>
      </c>
      <c r="AF2378">
        <v>350</v>
      </c>
      <c r="AG2378" t="s">
        <v>4527</v>
      </c>
    </row>
    <row r="2379" spans="1:33" x14ac:dyDescent="0.25">
      <c r="A2379">
        <v>989</v>
      </c>
      <c r="B2379" t="s">
        <v>35</v>
      </c>
      <c r="C2379" t="s">
        <v>518</v>
      </c>
      <c r="D2379" t="s">
        <v>519</v>
      </c>
      <c r="E2379" t="s">
        <v>38</v>
      </c>
      <c r="F2379" t="s">
        <v>4463</v>
      </c>
      <c r="G2379" t="s">
        <v>4463</v>
      </c>
      <c r="H2379" t="s">
        <v>4464</v>
      </c>
      <c r="I2379" t="s">
        <v>4528</v>
      </c>
      <c r="J2379" t="s">
        <v>4466</v>
      </c>
      <c r="K2379" t="s">
        <v>4529</v>
      </c>
      <c r="L2379">
        <v>2023</v>
      </c>
      <c r="M2379">
        <v>9</v>
      </c>
      <c r="N2379">
        <v>13</v>
      </c>
      <c r="O2379" t="s">
        <v>44</v>
      </c>
      <c r="P2379">
        <v>60</v>
      </c>
      <c r="Q2379" t="s">
        <v>45</v>
      </c>
      <c r="S2379" t="s">
        <v>46</v>
      </c>
      <c r="U2379" t="s">
        <v>47</v>
      </c>
      <c r="V2379" t="s">
        <v>48</v>
      </c>
      <c r="W2379" t="s">
        <v>49</v>
      </c>
      <c r="Y2379">
        <v>17</v>
      </c>
      <c r="Z2379" t="s">
        <v>50</v>
      </c>
      <c r="AA2379" t="s">
        <v>51</v>
      </c>
      <c r="AB2379">
        <v>1</v>
      </c>
      <c r="AC2379">
        <v>1</v>
      </c>
      <c r="AD2379" t="s">
        <v>54</v>
      </c>
      <c r="AE2379">
        <v>85</v>
      </c>
      <c r="AF2379">
        <v>377</v>
      </c>
      <c r="AG2379" t="s">
        <v>4530</v>
      </c>
    </row>
    <row r="2380" spans="1:33" x14ac:dyDescent="0.25">
      <c r="A2380">
        <v>989</v>
      </c>
      <c r="B2380" t="s">
        <v>35</v>
      </c>
      <c r="C2380" t="s">
        <v>518</v>
      </c>
      <c r="D2380" t="s">
        <v>519</v>
      </c>
      <c r="E2380" t="s">
        <v>38</v>
      </c>
      <c r="F2380" t="s">
        <v>4463</v>
      </c>
      <c r="G2380" t="s">
        <v>4463</v>
      </c>
      <c r="H2380" t="s">
        <v>4464</v>
      </c>
      <c r="I2380" t="s">
        <v>4528</v>
      </c>
      <c r="J2380" t="s">
        <v>4466</v>
      </c>
      <c r="K2380" t="s">
        <v>4529</v>
      </c>
      <c r="L2380">
        <v>2023</v>
      </c>
      <c r="M2380">
        <v>9</v>
      </c>
      <c r="N2380">
        <v>13</v>
      </c>
      <c r="O2380" t="s">
        <v>44</v>
      </c>
      <c r="P2380">
        <v>60</v>
      </c>
      <c r="Q2380" t="s">
        <v>45</v>
      </c>
      <c r="S2380" t="s">
        <v>46</v>
      </c>
      <c r="U2380" t="s">
        <v>47</v>
      </c>
      <c r="V2380" t="s">
        <v>48</v>
      </c>
      <c r="W2380" t="s">
        <v>52</v>
      </c>
      <c r="Y2380">
        <v>17</v>
      </c>
      <c r="Z2380" t="s">
        <v>50</v>
      </c>
      <c r="AA2380" t="s">
        <v>135</v>
      </c>
      <c r="AB2380">
        <v>1</v>
      </c>
      <c r="AC2380">
        <v>1</v>
      </c>
      <c r="AD2380" t="s">
        <v>54</v>
      </c>
      <c r="AE2380">
        <v>514</v>
      </c>
      <c r="AF2380">
        <v>375</v>
      </c>
      <c r="AG2380" t="s">
        <v>4531</v>
      </c>
    </row>
    <row r="2381" spans="1:33" x14ac:dyDescent="0.25">
      <c r="A2381">
        <v>989</v>
      </c>
      <c r="B2381" t="s">
        <v>35</v>
      </c>
      <c r="C2381" t="s">
        <v>518</v>
      </c>
      <c r="D2381" t="s">
        <v>519</v>
      </c>
      <c r="E2381" t="s">
        <v>38</v>
      </c>
      <c r="F2381" t="s">
        <v>4463</v>
      </c>
      <c r="G2381" t="s">
        <v>4463</v>
      </c>
      <c r="H2381" t="s">
        <v>4464</v>
      </c>
      <c r="I2381" t="s">
        <v>4532</v>
      </c>
      <c r="J2381" t="s">
        <v>4466</v>
      </c>
      <c r="K2381" t="s">
        <v>4533</v>
      </c>
      <c r="L2381">
        <v>2023</v>
      </c>
      <c r="M2381">
        <v>9</v>
      </c>
      <c r="N2381">
        <v>13</v>
      </c>
      <c r="O2381" t="s">
        <v>44</v>
      </c>
      <c r="P2381">
        <v>60</v>
      </c>
      <c r="Q2381" t="s">
        <v>45</v>
      </c>
      <c r="S2381" t="s">
        <v>46</v>
      </c>
      <c r="U2381" t="s">
        <v>47</v>
      </c>
      <c r="V2381" t="s">
        <v>48</v>
      </c>
      <c r="W2381" t="s">
        <v>49</v>
      </c>
      <c r="Y2381">
        <v>18</v>
      </c>
      <c r="Z2381" t="s">
        <v>50</v>
      </c>
      <c r="AA2381" t="s">
        <v>117</v>
      </c>
      <c r="AB2381">
        <v>1</v>
      </c>
      <c r="AC2381">
        <v>1</v>
      </c>
      <c r="AD2381" t="s">
        <v>54</v>
      </c>
      <c r="AE2381">
        <v>83</v>
      </c>
      <c r="AF2381">
        <v>375</v>
      </c>
      <c r="AG2381" t="s">
        <v>4468</v>
      </c>
    </row>
    <row r="2382" spans="1:33" x14ac:dyDescent="0.25">
      <c r="A2382">
        <v>989</v>
      </c>
      <c r="B2382" t="s">
        <v>35</v>
      </c>
      <c r="C2382" t="s">
        <v>518</v>
      </c>
      <c r="D2382" t="s">
        <v>519</v>
      </c>
      <c r="E2382" t="s">
        <v>38</v>
      </c>
      <c r="F2382" t="s">
        <v>4463</v>
      </c>
      <c r="G2382" t="s">
        <v>4463</v>
      </c>
      <c r="H2382" t="s">
        <v>4464</v>
      </c>
      <c r="I2382" t="s">
        <v>4532</v>
      </c>
      <c r="J2382" t="s">
        <v>4466</v>
      </c>
      <c r="K2382" t="s">
        <v>4533</v>
      </c>
      <c r="L2382">
        <v>2023</v>
      </c>
      <c r="M2382">
        <v>9</v>
      </c>
      <c r="N2382">
        <v>13</v>
      </c>
      <c r="O2382" t="s">
        <v>44</v>
      </c>
      <c r="P2382">
        <v>60</v>
      </c>
      <c r="Q2382" t="s">
        <v>45</v>
      </c>
      <c r="S2382" t="s">
        <v>46</v>
      </c>
      <c r="U2382" t="s">
        <v>47</v>
      </c>
      <c r="V2382" t="s">
        <v>48</v>
      </c>
      <c r="W2382" t="s">
        <v>52</v>
      </c>
      <c r="Y2382">
        <v>18</v>
      </c>
      <c r="Z2382" t="s">
        <v>50</v>
      </c>
      <c r="AA2382" t="s">
        <v>51</v>
      </c>
      <c r="AB2382">
        <v>1</v>
      </c>
      <c r="AC2382">
        <v>1</v>
      </c>
      <c r="AD2382" t="s">
        <v>54</v>
      </c>
      <c r="AE2382">
        <v>525</v>
      </c>
      <c r="AF2382">
        <v>374</v>
      </c>
      <c r="AG2382" t="s">
        <v>4534</v>
      </c>
    </row>
    <row r="2383" spans="1:33" x14ac:dyDescent="0.25">
      <c r="A2383">
        <v>989</v>
      </c>
      <c r="B2383" t="s">
        <v>35</v>
      </c>
      <c r="C2383" t="s">
        <v>518</v>
      </c>
      <c r="D2383" t="s">
        <v>519</v>
      </c>
      <c r="E2383" t="s">
        <v>38</v>
      </c>
      <c r="F2383" t="s">
        <v>4463</v>
      </c>
      <c r="G2383" t="s">
        <v>4463</v>
      </c>
      <c r="H2383" t="s">
        <v>4464</v>
      </c>
      <c r="I2383" t="s">
        <v>4535</v>
      </c>
      <c r="J2383" t="s">
        <v>4466</v>
      </c>
      <c r="K2383" t="s">
        <v>4536</v>
      </c>
      <c r="L2383">
        <v>2023</v>
      </c>
      <c r="M2383">
        <v>9</v>
      </c>
      <c r="N2383">
        <v>13</v>
      </c>
      <c r="O2383" t="s">
        <v>44</v>
      </c>
      <c r="P2383">
        <v>60</v>
      </c>
      <c r="Q2383" t="s">
        <v>45</v>
      </c>
      <c r="S2383" t="s">
        <v>46</v>
      </c>
      <c r="U2383" t="s">
        <v>47</v>
      </c>
      <c r="V2383" t="s">
        <v>48</v>
      </c>
      <c r="W2383" t="s">
        <v>49</v>
      </c>
      <c r="Y2383">
        <v>19</v>
      </c>
      <c r="Z2383" t="s">
        <v>50</v>
      </c>
      <c r="AA2383" t="s">
        <v>117</v>
      </c>
      <c r="AB2383">
        <v>1</v>
      </c>
      <c r="AC2383">
        <v>1</v>
      </c>
      <c r="AD2383" t="s">
        <v>54</v>
      </c>
      <c r="AE2383">
        <v>85</v>
      </c>
      <c r="AF2383">
        <v>367</v>
      </c>
      <c r="AG2383" t="s">
        <v>4537</v>
      </c>
    </row>
    <row r="2384" spans="1:33" x14ac:dyDescent="0.25">
      <c r="A2384">
        <v>989</v>
      </c>
      <c r="B2384" t="s">
        <v>35</v>
      </c>
      <c r="C2384" t="s">
        <v>518</v>
      </c>
      <c r="D2384" t="s">
        <v>519</v>
      </c>
      <c r="E2384" t="s">
        <v>38</v>
      </c>
      <c r="F2384" t="s">
        <v>4463</v>
      </c>
      <c r="G2384" t="s">
        <v>4463</v>
      </c>
      <c r="H2384" t="s">
        <v>4464</v>
      </c>
      <c r="I2384" t="s">
        <v>4535</v>
      </c>
      <c r="J2384" t="s">
        <v>4466</v>
      </c>
      <c r="K2384" t="s">
        <v>4536</v>
      </c>
      <c r="L2384">
        <v>2023</v>
      </c>
      <c r="M2384">
        <v>9</v>
      </c>
      <c r="N2384">
        <v>13</v>
      </c>
      <c r="O2384" t="s">
        <v>44</v>
      </c>
      <c r="P2384">
        <v>60</v>
      </c>
      <c r="Q2384" t="s">
        <v>45</v>
      </c>
      <c r="S2384" t="s">
        <v>46</v>
      </c>
      <c r="U2384" t="s">
        <v>47</v>
      </c>
      <c r="V2384" t="s">
        <v>48</v>
      </c>
      <c r="W2384" t="s">
        <v>52</v>
      </c>
      <c r="Y2384">
        <v>19</v>
      </c>
      <c r="Z2384" t="s">
        <v>50</v>
      </c>
      <c r="AA2384" t="s">
        <v>135</v>
      </c>
      <c r="AB2384">
        <v>1</v>
      </c>
      <c r="AC2384">
        <v>1</v>
      </c>
      <c r="AD2384" t="s">
        <v>54</v>
      </c>
      <c r="AE2384">
        <v>532</v>
      </c>
      <c r="AF2384">
        <v>381</v>
      </c>
      <c r="AG2384" t="s">
        <v>4538</v>
      </c>
    </row>
    <row r="2385" spans="1:33" x14ac:dyDescent="0.25">
      <c r="A2385">
        <v>989</v>
      </c>
      <c r="B2385" t="s">
        <v>35</v>
      </c>
      <c r="C2385" t="s">
        <v>518</v>
      </c>
      <c r="D2385" t="s">
        <v>519</v>
      </c>
      <c r="E2385" t="s">
        <v>38</v>
      </c>
      <c r="F2385" t="s">
        <v>4463</v>
      </c>
      <c r="G2385" t="s">
        <v>4463</v>
      </c>
      <c r="H2385" t="s">
        <v>4464</v>
      </c>
      <c r="I2385" t="s">
        <v>4539</v>
      </c>
      <c r="J2385" t="s">
        <v>4466</v>
      </c>
      <c r="K2385" t="s">
        <v>4540</v>
      </c>
      <c r="L2385">
        <v>2023</v>
      </c>
      <c r="M2385">
        <v>9</v>
      </c>
      <c r="N2385">
        <v>13</v>
      </c>
      <c r="O2385" t="s">
        <v>44</v>
      </c>
      <c r="P2385">
        <v>60</v>
      </c>
      <c r="Q2385" t="s">
        <v>45</v>
      </c>
      <c r="S2385" t="s">
        <v>46</v>
      </c>
      <c r="U2385" t="s">
        <v>47</v>
      </c>
      <c r="V2385" t="s">
        <v>48</v>
      </c>
      <c r="W2385" t="s">
        <v>49</v>
      </c>
      <c r="Y2385">
        <v>20</v>
      </c>
      <c r="Z2385" t="s">
        <v>50</v>
      </c>
      <c r="AA2385" t="s">
        <v>51</v>
      </c>
      <c r="AB2385">
        <v>1</v>
      </c>
      <c r="AC2385">
        <v>1</v>
      </c>
      <c r="AD2385" t="s">
        <v>54</v>
      </c>
      <c r="AE2385">
        <v>81</v>
      </c>
      <c r="AF2385">
        <v>379</v>
      </c>
      <c r="AG2385" t="s">
        <v>4476</v>
      </c>
    </row>
    <row r="2386" spans="1:33" x14ac:dyDescent="0.25">
      <c r="A2386">
        <v>989</v>
      </c>
      <c r="B2386" t="s">
        <v>35</v>
      </c>
      <c r="C2386" t="s">
        <v>518</v>
      </c>
      <c r="D2386" t="s">
        <v>519</v>
      </c>
      <c r="E2386" t="s">
        <v>38</v>
      </c>
      <c r="F2386" t="s">
        <v>4463</v>
      </c>
      <c r="G2386" t="s">
        <v>4463</v>
      </c>
      <c r="H2386" t="s">
        <v>4464</v>
      </c>
      <c r="I2386" t="s">
        <v>4539</v>
      </c>
      <c r="J2386" t="s">
        <v>4466</v>
      </c>
      <c r="K2386" t="s">
        <v>4540</v>
      </c>
      <c r="L2386">
        <v>2023</v>
      </c>
      <c r="M2386">
        <v>9</v>
      </c>
      <c r="N2386">
        <v>13</v>
      </c>
      <c r="O2386" t="s">
        <v>44</v>
      </c>
      <c r="P2386">
        <v>60</v>
      </c>
      <c r="Q2386" t="s">
        <v>45</v>
      </c>
      <c r="S2386" t="s">
        <v>46</v>
      </c>
      <c r="U2386" t="s">
        <v>47</v>
      </c>
      <c r="V2386" t="s">
        <v>48</v>
      </c>
      <c r="W2386" t="s">
        <v>52</v>
      </c>
      <c r="Y2386">
        <v>20</v>
      </c>
      <c r="Z2386" t="s">
        <v>50</v>
      </c>
      <c r="AA2386" t="s">
        <v>135</v>
      </c>
      <c r="AB2386">
        <v>1</v>
      </c>
      <c r="AC2386">
        <v>1</v>
      </c>
      <c r="AD2386" t="s">
        <v>54</v>
      </c>
      <c r="AE2386">
        <v>507</v>
      </c>
      <c r="AF2386">
        <v>378</v>
      </c>
      <c r="AG2386" t="s">
        <v>4541</v>
      </c>
    </row>
    <row r="2387" spans="1:33" x14ac:dyDescent="0.25">
      <c r="A2387">
        <v>989</v>
      </c>
      <c r="B2387" t="s">
        <v>35</v>
      </c>
      <c r="C2387" t="s">
        <v>518</v>
      </c>
      <c r="D2387" t="s">
        <v>519</v>
      </c>
      <c r="E2387" t="s">
        <v>38</v>
      </c>
      <c r="F2387" t="s">
        <v>4463</v>
      </c>
      <c r="G2387" t="s">
        <v>4463</v>
      </c>
      <c r="H2387" t="s">
        <v>4464</v>
      </c>
      <c r="I2387" t="s">
        <v>4542</v>
      </c>
      <c r="J2387" t="s">
        <v>4466</v>
      </c>
      <c r="K2387" t="s">
        <v>4543</v>
      </c>
      <c r="L2387">
        <v>2023</v>
      </c>
      <c r="M2387">
        <v>9</v>
      </c>
      <c r="N2387">
        <v>14</v>
      </c>
      <c r="O2387" t="s">
        <v>44</v>
      </c>
      <c r="P2387">
        <v>60</v>
      </c>
      <c r="Q2387" t="s">
        <v>45</v>
      </c>
      <c r="S2387" t="s">
        <v>46</v>
      </c>
      <c r="U2387" t="s">
        <v>47</v>
      </c>
      <c r="V2387" t="s">
        <v>48</v>
      </c>
      <c r="W2387" t="s">
        <v>49</v>
      </c>
      <c r="Y2387">
        <v>21</v>
      </c>
      <c r="Z2387" t="s">
        <v>50</v>
      </c>
      <c r="AA2387" t="s">
        <v>51</v>
      </c>
      <c r="AB2387">
        <v>1</v>
      </c>
      <c r="AC2387">
        <v>1</v>
      </c>
      <c r="AD2387" t="s">
        <v>54</v>
      </c>
      <c r="AE2387">
        <v>85</v>
      </c>
      <c r="AF2387">
        <v>375</v>
      </c>
      <c r="AG2387" t="s">
        <v>4544</v>
      </c>
    </row>
    <row r="2388" spans="1:33" x14ac:dyDescent="0.25">
      <c r="A2388">
        <v>989</v>
      </c>
      <c r="B2388" t="s">
        <v>35</v>
      </c>
      <c r="C2388" t="s">
        <v>518</v>
      </c>
      <c r="D2388" t="s">
        <v>519</v>
      </c>
      <c r="E2388" t="s">
        <v>38</v>
      </c>
      <c r="F2388" t="s">
        <v>4463</v>
      </c>
      <c r="G2388" t="s">
        <v>4463</v>
      </c>
      <c r="H2388" t="s">
        <v>4464</v>
      </c>
      <c r="I2388" t="s">
        <v>4542</v>
      </c>
      <c r="J2388" t="s">
        <v>4466</v>
      </c>
      <c r="K2388" t="s">
        <v>4543</v>
      </c>
      <c r="L2388">
        <v>2023</v>
      </c>
      <c r="M2388">
        <v>9</v>
      </c>
      <c r="N2388">
        <v>14</v>
      </c>
      <c r="O2388" t="s">
        <v>44</v>
      </c>
      <c r="P2388">
        <v>60</v>
      </c>
      <c r="Q2388" t="s">
        <v>45</v>
      </c>
      <c r="S2388" t="s">
        <v>46</v>
      </c>
      <c r="U2388" t="s">
        <v>47</v>
      </c>
      <c r="V2388" t="s">
        <v>48</v>
      </c>
      <c r="W2388" t="s">
        <v>52</v>
      </c>
      <c r="Y2388">
        <v>21</v>
      </c>
      <c r="Z2388" t="s">
        <v>50</v>
      </c>
      <c r="AA2388" t="s">
        <v>135</v>
      </c>
      <c r="AB2388">
        <v>1</v>
      </c>
      <c r="AC2388">
        <v>1</v>
      </c>
      <c r="AD2388" t="s">
        <v>54</v>
      </c>
      <c r="AE2388">
        <v>513</v>
      </c>
      <c r="AF2388">
        <v>374</v>
      </c>
      <c r="AG2388" t="s">
        <v>4516</v>
      </c>
    </row>
    <row r="2389" spans="1:33" x14ac:dyDescent="0.25">
      <c r="A2389">
        <v>989</v>
      </c>
      <c r="B2389" t="s">
        <v>35</v>
      </c>
      <c r="C2389" t="s">
        <v>518</v>
      </c>
      <c r="D2389" t="s">
        <v>519</v>
      </c>
      <c r="E2389" t="s">
        <v>38</v>
      </c>
      <c r="F2389" t="s">
        <v>4463</v>
      </c>
      <c r="G2389" t="s">
        <v>4463</v>
      </c>
      <c r="H2389" t="s">
        <v>4464</v>
      </c>
      <c r="I2389" t="s">
        <v>4545</v>
      </c>
      <c r="J2389" t="s">
        <v>4466</v>
      </c>
      <c r="K2389" t="s">
        <v>4546</v>
      </c>
      <c r="L2389">
        <v>2023</v>
      </c>
      <c r="M2389">
        <v>9</v>
      </c>
      <c r="N2389">
        <v>14</v>
      </c>
      <c r="O2389" t="s">
        <v>44</v>
      </c>
      <c r="P2389">
        <v>60</v>
      </c>
      <c r="Q2389" t="s">
        <v>45</v>
      </c>
      <c r="S2389" t="s">
        <v>46</v>
      </c>
      <c r="U2389" t="s">
        <v>47</v>
      </c>
      <c r="V2389" t="s">
        <v>48</v>
      </c>
      <c r="W2389" t="s">
        <v>49</v>
      </c>
      <c r="Y2389">
        <v>22</v>
      </c>
      <c r="Z2389" t="s">
        <v>50</v>
      </c>
      <c r="AA2389" t="s">
        <v>157</v>
      </c>
      <c r="AB2389">
        <v>1</v>
      </c>
      <c r="AC2389">
        <v>1</v>
      </c>
      <c r="AD2389" t="s">
        <v>54</v>
      </c>
      <c r="AE2389">
        <v>79</v>
      </c>
      <c r="AF2389">
        <v>378</v>
      </c>
      <c r="AG2389" t="s">
        <v>4547</v>
      </c>
    </row>
    <row r="2390" spans="1:33" x14ac:dyDescent="0.25">
      <c r="A2390">
        <v>989</v>
      </c>
      <c r="B2390" t="s">
        <v>35</v>
      </c>
      <c r="C2390" t="s">
        <v>518</v>
      </c>
      <c r="D2390" t="s">
        <v>519</v>
      </c>
      <c r="E2390" t="s">
        <v>38</v>
      </c>
      <c r="F2390" t="s">
        <v>4463</v>
      </c>
      <c r="G2390" t="s">
        <v>4463</v>
      </c>
      <c r="H2390" t="s">
        <v>4464</v>
      </c>
      <c r="I2390" t="s">
        <v>4545</v>
      </c>
      <c r="J2390" t="s">
        <v>4466</v>
      </c>
      <c r="K2390" t="s">
        <v>4546</v>
      </c>
      <c r="L2390">
        <v>2023</v>
      </c>
      <c r="M2390">
        <v>9</v>
      </c>
      <c r="N2390">
        <v>14</v>
      </c>
      <c r="O2390" t="s">
        <v>44</v>
      </c>
      <c r="P2390">
        <v>60</v>
      </c>
      <c r="Q2390" t="s">
        <v>45</v>
      </c>
      <c r="S2390" t="s">
        <v>46</v>
      </c>
      <c r="U2390" t="s">
        <v>47</v>
      </c>
      <c r="V2390" t="s">
        <v>48</v>
      </c>
      <c r="W2390" t="s">
        <v>52</v>
      </c>
      <c r="Y2390">
        <v>22</v>
      </c>
      <c r="Z2390" t="s">
        <v>50</v>
      </c>
      <c r="AA2390" t="s">
        <v>135</v>
      </c>
      <c r="AB2390">
        <v>1</v>
      </c>
      <c r="AC2390">
        <v>1</v>
      </c>
      <c r="AD2390" t="s">
        <v>54</v>
      </c>
      <c r="AE2390">
        <v>492</v>
      </c>
      <c r="AF2390">
        <v>378</v>
      </c>
      <c r="AG2390" t="s">
        <v>4548</v>
      </c>
    </row>
    <row r="2391" spans="1:33" x14ac:dyDescent="0.25">
      <c r="A2391">
        <v>989</v>
      </c>
      <c r="B2391" t="s">
        <v>35</v>
      </c>
      <c r="C2391" t="s">
        <v>518</v>
      </c>
      <c r="D2391" t="s">
        <v>519</v>
      </c>
      <c r="E2391" t="s">
        <v>38</v>
      </c>
      <c r="F2391" t="s">
        <v>4463</v>
      </c>
      <c r="G2391" t="s">
        <v>4463</v>
      </c>
      <c r="H2391" t="s">
        <v>4464</v>
      </c>
      <c r="I2391" t="s">
        <v>4549</v>
      </c>
      <c r="J2391" t="s">
        <v>4466</v>
      </c>
      <c r="K2391" t="s">
        <v>4550</v>
      </c>
      <c r="L2391">
        <v>2023</v>
      </c>
      <c r="M2391">
        <v>9</v>
      </c>
      <c r="N2391">
        <v>14</v>
      </c>
      <c r="O2391" t="s">
        <v>44</v>
      </c>
      <c r="P2391">
        <v>60</v>
      </c>
      <c r="Q2391" t="s">
        <v>45</v>
      </c>
      <c r="S2391" t="s">
        <v>46</v>
      </c>
      <c r="U2391" t="s">
        <v>47</v>
      </c>
      <c r="V2391" t="s">
        <v>48</v>
      </c>
      <c r="W2391" t="s">
        <v>49</v>
      </c>
      <c r="Y2391">
        <v>23</v>
      </c>
      <c r="Z2391" t="s">
        <v>50</v>
      </c>
      <c r="AA2391" t="s">
        <v>51</v>
      </c>
      <c r="AB2391">
        <v>1</v>
      </c>
      <c r="AC2391">
        <v>1</v>
      </c>
      <c r="AD2391" t="s">
        <v>54</v>
      </c>
      <c r="AE2391">
        <v>79</v>
      </c>
      <c r="AF2391">
        <v>380</v>
      </c>
      <c r="AG2391" t="s">
        <v>4484</v>
      </c>
    </row>
    <row r="2392" spans="1:33" x14ac:dyDescent="0.25">
      <c r="A2392">
        <v>989</v>
      </c>
      <c r="B2392" t="s">
        <v>35</v>
      </c>
      <c r="C2392" t="s">
        <v>518</v>
      </c>
      <c r="D2392" t="s">
        <v>519</v>
      </c>
      <c r="E2392" t="s">
        <v>38</v>
      </c>
      <c r="F2392" t="s">
        <v>4463</v>
      </c>
      <c r="G2392" t="s">
        <v>4463</v>
      </c>
      <c r="H2392" t="s">
        <v>4464</v>
      </c>
      <c r="I2392" t="s">
        <v>4549</v>
      </c>
      <c r="J2392" t="s">
        <v>4466</v>
      </c>
      <c r="K2392" t="s">
        <v>4550</v>
      </c>
      <c r="L2392">
        <v>2023</v>
      </c>
      <c r="M2392">
        <v>9</v>
      </c>
      <c r="N2392">
        <v>14</v>
      </c>
      <c r="O2392" t="s">
        <v>44</v>
      </c>
      <c r="P2392">
        <v>60</v>
      </c>
      <c r="Q2392" t="s">
        <v>45</v>
      </c>
      <c r="S2392" t="s">
        <v>46</v>
      </c>
      <c r="U2392" t="s">
        <v>47</v>
      </c>
      <c r="V2392" t="s">
        <v>48</v>
      </c>
      <c r="W2392" t="s">
        <v>52</v>
      </c>
      <c r="Y2392">
        <v>23</v>
      </c>
      <c r="Z2392" t="s">
        <v>50</v>
      </c>
      <c r="AA2392" t="s">
        <v>135</v>
      </c>
      <c r="AB2392">
        <v>1</v>
      </c>
      <c r="AC2392">
        <v>1</v>
      </c>
      <c r="AD2392" t="s">
        <v>54</v>
      </c>
      <c r="AE2392">
        <v>462</v>
      </c>
      <c r="AF2392">
        <v>379</v>
      </c>
      <c r="AG2392" t="s">
        <v>4551</v>
      </c>
    </row>
    <row r="2393" spans="1:33" x14ac:dyDescent="0.25">
      <c r="A2393">
        <v>989</v>
      </c>
      <c r="B2393" t="s">
        <v>35</v>
      </c>
      <c r="C2393" t="s">
        <v>518</v>
      </c>
      <c r="D2393" t="s">
        <v>519</v>
      </c>
      <c r="E2393" t="s">
        <v>38</v>
      </c>
      <c r="F2393" t="s">
        <v>4463</v>
      </c>
      <c r="G2393" t="s">
        <v>4463</v>
      </c>
      <c r="H2393" t="s">
        <v>4464</v>
      </c>
      <c r="I2393" t="s">
        <v>4552</v>
      </c>
      <c r="J2393" t="s">
        <v>4466</v>
      </c>
      <c r="K2393" t="s">
        <v>4553</v>
      </c>
      <c r="L2393">
        <v>2023</v>
      </c>
      <c r="M2393">
        <v>9</v>
      </c>
      <c r="N2393">
        <v>14</v>
      </c>
      <c r="O2393" t="s">
        <v>44</v>
      </c>
      <c r="P2393">
        <v>60</v>
      </c>
      <c r="Q2393" t="s">
        <v>45</v>
      </c>
      <c r="S2393" t="s">
        <v>46</v>
      </c>
      <c r="U2393" t="s">
        <v>47</v>
      </c>
      <c r="V2393" t="s">
        <v>48</v>
      </c>
      <c r="W2393" t="s">
        <v>49</v>
      </c>
      <c r="Y2393">
        <v>24</v>
      </c>
      <c r="Z2393" t="s">
        <v>50</v>
      </c>
      <c r="AA2393" t="s">
        <v>51</v>
      </c>
      <c r="AB2393">
        <v>1</v>
      </c>
      <c r="AC2393">
        <v>1</v>
      </c>
      <c r="AD2393" t="s">
        <v>54</v>
      </c>
      <c r="AE2393">
        <v>89</v>
      </c>
      <c r="AF2393">
        <v>373</v>
      </c>
      <c r="AG2393" t="s">
        <v>4554</v>
      </c>
    </row>
    <row r="2394" spans="1:33" x14ac:dyDescent="0.25">
      <c r="A2394">
        <v>989</v>
      </c>
      <c r="B2394" t="s">
        <v>35</v>
      </c>
      <c r="C2394" t="s">
        <v>518</v>
      </c>
      <c r="D2394" t="s">
        <v>519</v>
      </c>
      <c r="E2394" t="s">
        <v>38</v>
      </c>
      <c r="F2394" t="s">
        <v>4463</v>
      </c>
      <c r="G2394" t="s">
        <v>4463</v>
      </c>
      <c r="H2394" t="s">
        <v>4464</v>
      </c>
      <c r="I2394" t="s">
        <v>4552</v>
      </c>
      <c r="J2394" t="s">
        <v>4466</v>
      </c>
      <c r="K2394" t="s">
        <v>4553</v>
      </c>
      <c r="L2394">
        <v>2023</v>
      </c>
      <c r="M2394">
        <v>9</v>
      </c>
      <c r="N2394">
        <v>14</v>
      </c>
      <c r="O2394" t="s">
        <v>44</v>
      </c>
      <c r="P2394">
        <v>60</v>
      </c>
      <c r="Q2394" t="s">
        <v>45</v>
      </c>
      <c r="S2394" t="s">
        <v>46</v>
      </c>
      <c r="U2394" t="s">
        <v>47</v>
      </c>
      <c r="V2394" t="s">
        <v>48</v>
      </c>
      <c r="W2394" t="s">
        <v>52</v>
      </c>
      <c r="Y2394">
        <v>24</v>
      </c>
      <c r="Z2394" t="s">
        <v>50</v>
      </c>
      <c r="AA2394" t="s">
        <v>51</v>
      </c>
      <c r="AB2394">
        <v>1</v>
      </c>
      <c r="AC2394">
        <v>1</v>
      </c>
      <c r="AD2394" t="s">
        <v>54</v>
      </c>
      <c r="AE2394">
        <v>498</v>
      </c>
      <c r="AF2394">
        <v>355</v>
      </c>
      <c r="AG2394" t="s">
        <v>4555</v>
      </c>
    </row>
    <row r="2395" spans="1:33" x14ac:dyDescent="0.25">
      <c r="A2395">
        <v>989</v>
      </c>
      <c r="B2395" t="s">
        <v>35</v>
      </c>
      <c r="C2395" t="s">
        <v>518</v>
      </c>
      <c r="D2395" t="s">
        <v>519</v>
      </c>
      <c r="E2395" t="s">
        <v>38</v>
      </c>
      <c r="F2395" t="s">
        <v>4463</v>
      </c>
      <c r="G2395" t="s">
        <v>4463</v>
      </c>
      <c r="H2395" t="s">
        <v>4464</v>
      </c>
      <c r="I2395" t="s">
        <v>4556</v>
      </c>
      <c r="J2395" t="s">
        <v>4466</v>
      </c>
      <c r="K2395" t="s">
        <v>4557</v>
      </c>
      <c r="L2395">
        <v>2023</v>
      </c>
      <c r="M2395">
        <v>9</v>
      </c>
      <c r="N2395">
        <v>14</v>
      </c>
      <c r="O2395" t="s">
        <v>44</v>
      </c>
      <c r="P2395">
        <v>60</v>
      </c>
      <c r="Q2395" t="s">
        <v>45</v>
      </c>
      <c r="S2395" t="s">
        <v>46</v>
      </c>
      <c r="U2395" t="s">
        <v>47</v>
      </c>
      <c r="V2395" t="s">
        <v>48</v>
      </c>
      <c r="W2395" t="s">
        <v>49</v>
      </c>
      <c r="Y2395">
        <v>25</v>
      </c>
      <c r="Z2395" t="s">
        <v>50</v>
      </c>
      <c r="AA2395" t="s">
        <v>51</v>
      </c>
      <c r="AB2395">
        <v>1</v>
      </c>
      <c r="AC2395">
        <v>1</v>
      </c>
      <c r="AD2395" t="s">
        <v>54</v>
      </c>
      <c r="AE2395">
        <v>83</v>
      </c>
      <c r="AF2395">
        <v>379</v>
      </c>
      <c r="AG2395" t="s">
        <v>4492</v>
      </c>
    </row>
    <row r="2396" spans="1:33" x14ac:dyDescent="0.25">
      <c r="A2396">
        <v>989</v>
      </c>
      <c r="B2396" t="s">
        <v>35</v>
      </c>
      <c r="C2396" t="s">
        <v>518</v>
      </c>
      <c r="D2396" t="s">
        <v>519</v>
      </c>
      <c r="E2396" t="s">
        <v>38</v>
      </c>
      <c r="F2396" t="s">
        <v>4463</v>
      </c>
      <c r="G2396" t="s">
        <v>4463</v>
      </c>
      <c r="H2396" t="s">
        <v>4464</v>
      </c>
      <c r="I2396" t="s">
        <v>4556</v>
      </c>
      <c r="J2396" t="s">
        <v>4466</v>
      </c>
      <c r="K2396" t="s">
        <v>4557</v>
      </c>
      <c r="L2396">
        <v>2023</v>
      </c>
      <c r="M2396">
        <v>9</v>
      </c>
      <c r="N2396">
        <v>14</v>
      </c>
      <c r="O2396" t="s">
        <v>44</v>
      </c>
      <c r="P2396">
        <v>60</v>
      </c>
      <c r="Q2396" t="s">
        <v>45</v>
      </c>
      <c r="S2396" t="s">
        <v>46</v>
      </c>
      <c r="U2396" t="s">
        <v>47</v>
      </c>
      <c r="V2396" t="s">
        <v>48</v>
      </c>
      <c r="W2396" t="s">
        <v>52</v>
      </c>
      <c r="Y2396">
        <v>25</v>
      </c>
      <c r="Z2396" t="s">
        <v>50</v>
      </c>
      <c r="AA2396" t="s">
        <v>51</v>
      </c>
      <c r="AB2396">
        <v>1</v>
      </c>
      <c r="AC2396">
        <v>1</v>
      </c>
      <c r="AD2396" t="s">
        <v>54</v>
      </c>
      <c r="AE2396">
        <v>500</v>
      </c>
      <c r="AF2396">
        <v>370</v>
      </c>
      <c r="AG2396" t="s">
        <v>4558</v>
      </c>
    </row>
    <row r="2397" spans="1:33" x14ac:dyDescent="0.25">
      <c r="A2397">
        <v>989</v>
      </c>
      <c r="B2397" t="s">
        <v>35</v>
      </c>
      <c r="C2397" t="s">
        <v>518</v>
      </c>
      <c r="D2397" t="s">
        <v>519</v>
      </c>
      <c r="E2397" t="s">
        <v>38</v>
      </c>
      <c r="F2397" t="s">
        <v>4463</v>
      </c>
      <c r="G2397" t="s">
        <v>4463</v>
      </c>
      <c r="H2397" t="s">
        <v>4464</v>
      </c>
      <c r="I2397" t="s">
        <v>4559</v>
      </c>
      <c r="J2397" t="s">
        <v>4466</v>
      </c>
      <c r="K2397" t="s">
        <v>4560</v>
      </c>
      <c r="L2397">
        <v>2023</v>
      </c>
      <c r="M2397">
        <v>9</v>
      </c>
      <c r="N2397">
        <v>14</v>
      </c>
      <c r="O2397" t="s">
        <v>44</v>
      </c>
      <c r="P2397">
        <v>60</v>
      </c>
      <c r="Q2397" t="s">
        <v>45</v>
      </c>
      <c r="S2397" t="s">
        <v>46</v>
      </c>
      <c r="U2397" t="s">
        <v>47</v>
      </c>
      <c r="V2397" t="s">
        <v>48</v>
      </c>
      <c r="W2397" t="s">
        <v>49</v>
      </c>
      <c r="Y2397">
        <v>26</v>
      </c>
      <c r="Z2397" t="s">
        <v>50</v>
      </c>
      <c r="AA2397" t="s">
        <v>53</v>
      </c>
      <c r="AB2397">
        <v>1</v>
      </c>
      <c r="AC2397">
        <v>1</v>
      </c>
      <c r="AD2397" t="s">
        <v>54</v>
      </c>
      <c r="AE2397">
        <v>87</v>
      </c>
      <c r="AF2397">
        <v>368</v>
      </c>
      <c r="AG2397" t="s">
        <v>4496</v>
      </c>
    </row>
    <row r="2398" spans="1:33" x14ac:dyDescent="0.25">
      <c r="A2398">
        <v>989</v>
      </c>
      <c r="B2398" t="s">
        <v>35</v>
      </c>
      <c r="C2398" t="s">
        <v>518</v>
      </c>
      <c r="D2398" t="s">
        <v>519</v>
      </c>
      <c r="E2398" t="s">
        <v>38</v>
      </c>
      <c r="F2398" t="s">
        <v>4463</v>
      </c>
      <c r="G2398" t="s">
        <v>4463</v>
      </c>
      <c r="H2398" t="s">
        <v>4464</v>
      </c>
      <c r="I2398" t="s">
        <v>4559</v>
      </c>
      <c r="J2398" t="s">
        <v>4466</v>
      </c>
      <c r="K2398" t="s">
        <v>4560</v>
      </c>
      <c r="L2398">
        <v>2023</v>
      </c>
      <c r="M2398">
        <v>9</v>
      </c>
      <c r="N2398">
        <v>14</v>
      </c>
      <c r="O2398" t="s">
        <v>44</v>
      </c>
      <c r="P2398">
        <v>60</v>
      </c>
      <c r="Q2398" t="s">
        <v>45</v>
      </c>
      <c r="S2398" t="s">
        <v>46</v>
      </c>
      <c r="U2398" t="s">
        <v>47</v>
      </c>
      <c r="V2398" t="s">
        <v>48</v>
      </c>
      <c r="W2398" t="s">
        <v>52</v>
      </c>
      <c r="Y2398">
        <v>26</v>
      </c>
      <c r="Z2398" t="s">
        <v>50</v>
      </c>
      <c r="AA2398" t="s">
        <v>135</v>
      </c>
      <c r="AB2398">
        <v>1</v>
      </c>
      <c r="AC2398">
        <v>1</v>
      </c>
      <c r="AD2398" t="s">
        <v>54</v>
      </c>
      <c r="AE2398">
        <v>515</v>
      </c>
      <c r="AF2398">
        <v>377</v>
      </c>
      <c r="AG2398" t="s">
        <v>4561</v>
      </c>
    </row>
    <row r="2399" spans="1:33" x14ac:dyDescent="0.25">
      <c r="A2399">
        <v>989</v>
      </c>
      <c r="B2399" t="s">
        <v>35</v>
      </c>
      <c r="C2399" t="s">
        <v>518</v>
      </c>
      <c r="D2399" t="s">
        <v>519</v>
      </c>
      <c r="E2399" t="s">
        <v>38</v>
      </c>
      <c r="F2399" t="s">
        <v>4463</v>
      </c>
      <c r="G2399" t="s">
        <v>4463</v>
      </c>
      <c r="H2399" t="s">
        <v>4464</v>
      </c>
      <c r="I2399" t="s">
        <v>4562</v>
      </c>
      <c r="J2399" t="s">
        <v>4466</v>
      </c>
      <c r="K2399" t="s">
        <v>4563</v>
      </c>
      <c r="L2399">
        <v>2023</v>
      </c>
      <c r="M2399">
        <v>9</v>
      </c>
      <c r="N2399">
        <v>14</v>
      </c>
      <c r="O2399" t="s">
        <v>44</v>
      </c>
      <c r="P2399">
        <v>60</v>
      </c>
      <c r="Q2399" t="s">
        <v>45</v>
      </c>
      <c r="S2399" t="s">
        <v>46</v>
      </c>
      <c r="U2399" t="s">
        <v>47</v>
      </c>
      <c r="V2399" t="s">
        <v>48</v>
      </c>
      <c r="W2399" t="s">
        <v>49</v>
      </c>
      <c r="Y2399">
        <v>27</v>
      </c>
      <c r="Z2399" t="s">
        <v>50</v>
      </c>
      <c r="AA2399" t="s">
        <v>53</v>
      </c>
      <c r="AB2399">
        <v>1</v>
      </c>
      <c r="AC2399">
        <v>1</v>
      </c>
      <c r="AD2399" t="s">
        <v>54</v>
      </c>
      <c r="AE2399">
        <v>84</v>
      </c>
      <c r="AF2399">
        <v>372</v>
      </c>
      <c r="AG2399" t="s">
        <v>4564</v>
      </c>
    </row>
    <row r="2400" spans="1:33" x14ac:dyDescent="0.25">
      <c r="A2400">
        <v>989</v>
      </c>
      <c r="B2400" t="s">
        <v>35</v>
      </c>
      <c r="C2400" t="s">
        <v>518</v>
      </c>
      <c r="D2400" t="s">
        <v>519</v>
      </c>
      <c r="E2400" t="s">
        <v>38</v>
      </c>
      <c r="F2400" t="s">
        <v>4463</v>
      </c>
      <c r="G2400" t="s">
        <v>4463</v>
      </c>
      <c r="H2400" t="s">
        <v>4464</v>
      </c>
      <c r="I2400" t="s">
        <v>4562</v>
      </c>
      <c r="J2400" t="s">
        <v>4466</v>
      </c>
      <c r="K2400" t="s">
        <v>4563</v>
      </c>
      <c r="L2400">
        <v>2023</v>
      </c>
      <c r="M2400">
        <v>9</v>
      </c>
      <c r="N2400">
        <v>14</v>
      </c>
      <c r="O2400" t="s">
        <v>44</v>
      </c>
      <c r="P2400">
        <v>60</v>
      </c>
      <c r="Q2400" t="s">
        <v>45</v>
      </c>
      <c r="S2400" t="s">
        <v>46</v>
      </c>
      <c r="U2400" t="s">
        <v>47</v>
      </c>
      <c r="V2400" t="s">
        <v>48</v>
      </c>
      <c r="W2400" t="s">
        <v>52</v>
      </c>
      <c r="Y2400">
        <v>27</v>
      </c>
      <c r="Z2400" t="s">
        <v>50</v>
      </c>
      <c r="AA2400" t="s">
        <v>135</v>
      </c>
      <c r="AB2400">
        <v>1</v>
      </c>
      <c r="AC2400">
        <v>1</v>
      </c>
      <c r="AD2400" t="s">
        <v>54</v>
      </c>
      <c r="AE2400">
        <v>491</v>
      </c>
      <c r="AF2400">
        <v>379</v>
      </c>
      <c r="AG2400" t="s">
        <v>4565</v>
      </c>
    </row>
    <row r="2401" spans="1:33" x14ac:dyDescent="0.25">
      <c r="A2401">
        <v>989</v>
      </c>
      <c r="B2401" t="s">
        <v>35</v>
      </c>
      <c r="C2401" t="s">
        <v>518</v>
      </c>
      <c r="D2401" t="s">
        <v>519</v>
      </c>
      <c r="E2401" t="s">
        <v>38</v>
      </c>
      <c r="F2401" t="s">
        <v>4463</v>
      </c>
      <c r="G2401" t="s">
        <v>4463</v>
      </c>
      <c r="H2401" t="s">
        <v>4464</v>
      </c>
      <c r="I2401" t="s">
        <v>4566</v>
      </c>
      <c r="J2401" t="s">
        <v>4466</v>
      </c>
      <c r="K2401" t="s">
        <v>4567</v>
      </c>
      <c r="L2401">
        <v>2023</v>
      </c>
      <c r="M2401">
        <v>9</v>
      </c>
      <c r="N2401">
        <v>14</v>
      </c>
      <c r="O2401" t="s">
        <v>44</v>
      </c>
      <c r="P2401">
        <v>60</v>
      </c>
      <c r="Q2401" t="s">
        <v>45</v>
      </c>
      <c r="S2401" t="s">
        <v>46</v>
      </c>
      <c r="U2401" t="s">
        <v>47</v>
      </c>
      <c r="V2401" t="s">
        <v>48</v>
      </c>
      <c r="W2401" t="s">
        <v>49</v>
      </c>
      <c r="Y2401">
        <v>28</v>
      </c>
      <c r="Z2401" t="s">
        <v>50</v>
      </c>
      <c r="AA2401" t="s">
        <v>53</v>
      </c>
      <c r="AB2401">
        <v>1</v>
      </c>
      <c r="AC2401">
        <v>1</v>
      </c>
      <c r="AD2401" t="s">
        <v>54</v>
      </c>
      <c r="AE2401">
        <v>88</v>
      </c>
      <c r="AF2401">
        <v>371</v>
      </c>
      <c r="AG2401" t="s">
        <v>4568</v>
      </c>
    </row>
    <row r="2402" spans="1:33" x14ac:dyDescent="0.25">
      <c r="A2402">
        <v>989</v>
      </c>
      <c r="B2402" t="s">
        <v>35</v>
      </c>
      <c r="C2402" t="s">
        <v>518</v>
      </c>
      <c r="D2402" t="s">
        <v>519</v>
      </c>
      <c r="E2402" t="s">
        <v>38</v>
      </c>
      <c r="F2402" t="s">
        <v>4463</v>
      </c>
      <c r="G2402" t="s">
        <v>4463</v>
      </c>
      <c r="H2402" t="s">
        <v>4464</v>
      </c>
      <c r="I2402" t="s">
        <v>4566</v>
      </c>
      <c r="J2402" t="s">
        <v>4466</v>
      </c>
      <c r="K2402" t="s">
        <v>4567</v>
      </c>
      <c r="L2402">
        <v>2023</v>
      </c>
      <c r="M2402">
        <v>9</v>
      </c>
      <c r="N2402">
        <v>14</v>
      </c>
      <c r="O2402" t="s">
        <v>44</v>
      </c>
      <c r="P2402">
        <v>60</v>
      </c>
      <c r="Q2402" t="s">
        <v>45</v>
      </c>
      <c r="S2402" t="s">
        <v>46</v>
      </c>
      <c r="U2402" t="s">
        <v>47</v>
      </c>
      <c r="V2402" t="s">
        <v>48</v>
      </c>
      <c r="W2402" t="s">
        <v>52</v>
      </c>
      <c r="Y2402">
        <v>28</v>
      </c>
      <c r="Z2402" t="s">
        <v>50</v>
      </c>
      <c r="AA2402" t="s">
        <v>135</v>
      </c>
      <c r="AB2402">
        <v>1</v>
      </c>
      <c r="AC2402">
        <v>1</v>
      </c>
      <c r="AD2402" t="s">
        <v>54</v>
      </c>
      <c r="AE2402">
        <v>477</v>
      </c>
      <c r="AF2402">
        <v>374</v>
      </c>
      <c r="AG2402" t="s">
        <v>4569</v>
      </c>
    </row>
    <row r="2403" spans="1:33" x14ac:dyDescent="0.25">
      <c r="A2403">
        <v>989</v>
      </c>
      <c r="B2403" t="s">
        <v>35</v>
      </c>
      <c r="C2403" t="s">
        <v>518</v>
      </c>
      <c r="D2403" t="s">
        <v>519</v>
      </c>
      <c r="E2403" t="s">
        <v>38</v>
      </c>
      <c r="F2403" t="s">
        <v>4463</v>
      </c>
      <c r="G2403" t="s">
        <v>4463</v>
      </c>
      <c r="H2403" t="s">
        <v>4464</v>
      </c>
      <c r="I2403" t="s">
        <v>4570</v>
      </c>
      <c r="J2403" t="s">
        <v>4466</v>
      </c>
      <c r="K2403" t="s">
        <v>4571</v>
      </c>
      <c r="L2403">
        <v>2023</v>
      </c>
      <c r="M2403">
        <v>9</v>
      </c>
      <c r="N2403">
        <v>14</v>
      </c>
      <c r="O2403" t="s">
        <v>44</v>
      </c>
      <c r="P2403">
        <v>60</v>
      </c>
      <c r="Q2403" t="s">
        <v>45</v>
      </c>
      <c r="S2403" t="s">
        <v>46</v>
      </c>
      <c r="U2403" t="s">
        <v>47</v>
      </c>
      <c r="V2403" t="s">
        <v>48</v>
      </c>
      <c r="W2403" t="s">
        <v>49</v>
      </c>
      <c r="Y2403">
        <v>29</v>
      </c>
      <c r="Z2403" t="s">
        <v>50</v>
      </c>
      <c r="AA2403" t="s">
        <v>53</v>
      </c>
      <c r="AB2403">
        <v>1</v>
      </c>
      <c r="AC2403">
        <v>1</v>
      </c>
      <c r="AD2403" t="s">
        <v>54</v>
      </c>
      <c r="AE2403">
        <v>86</v>
      </c>
      <c r="AF2403">
        <v>375</v>
      </c>
      <c r="AG2403" t="s">
        <v>4572</v>
      </c>
    </row>
    <row r="2404" spans="1:33" x14ac:dyDescent="0.25">
      <c r="A2404">
        <v>989</v>
      </c>
      <c r="B2404" t="s">
        <v>35</v>
      </c>
      <c r="C2404" t="s">
        <v>518</v>
      </c>
      <c r="D2404" t="s">
        <v>519</v>
      </c>
      <c r="E2404" t="s">
        <v>38</v>
      </c>
      <c r="F2404" t="s">
        <v>4463</v>
      </c>
      <c r="G2404" t="s">
        <v>4463</v>
      </c>
      <c r="H2404" t="s">
        <v>4464</v>
      </c>
      <c r="I2404" t="s">
        <v>4570</v>
      </c>
      <c r="J2404" t="s">
        <v>4466</v>
      </c>
      <c r="K2404" t="s">
        <v>4571</v>
      </c>
      <c r="L2404">
        <v>2023</v>
      </c>
      <c r="M2404">
        <v>9</v>
      </c>
      <c r="N2404">
        <v>14</v>
      </c>
      <c r="O2404" t="s">
        <v>44</v>
      </c>
      <c r="P2404">
        <v>60</v>
      </c>
      <c r="Q2404" t="s">
        <v>45</v>
      </c>
      <c r="S2404" t="s">
        <v>46</v>
      </c>
      <c r="U2404" t="s">
        <v>47</v>
      </c>
      <c r="V2404" t="s">
        <v>48</v>
      </c>
      <c r="W2404" t="s">
        <v>52</v>
      </c>
      <c r="Y2404">
        <v>29</v>
      </c>
      <c r="Z2404" t="s">
        <v>50</v>
      </c>
      <c r="AA2404" t="s">
        <v>135</v>
      </c>
      <c r="AB2404">
        <v>1</v>
      </c>
      <c r="AC2404">
        <v>1</v>
      </c>
      <c r="AD2404" t="s">
        <v>54</v>
      </c>
      <c r="AE2404">
        <v>490</v>
      </c>
      <c r="AF2404">
        <v>374</v>
      </c>
      <c r="AG2404" t="s">
        <v>4573</v>
      </c>
    </row>
    <row r="2405" spans="1:33" x14ac:dyDescent="0.25">
      <c r="A2405">
        <v>989</v>
      </c>
      <c r="B2405" t="s">
        <v>35</v>
      </c>
      <c r="C2405" t="s">
        <v>518</v>
      </c>
      <c r="D2405" t="s">
        <v>519</v>
      </c>
      <c r="E2405" t="s">
        <v>38</v>
      </c>
      <c r="F2405" t="s">
        <v>4463</v>
      </c>
      <c r="G2405" t="s">
        <v>4463</v>
      </c>
      <c r="H2405" t="s">
        <v>4464</v>
      </c>
      <c r="I2405" t="s">
        <v>4574</v>
      </c>
      <c r="J2405" t="s">
        <v>4466</v>
      </c>
      <c r="K2405" t="s">
        <v>4575</v>
      </c>
      <c r="L2405">
        <v>2023</v>
      </c>
      <c r="M2405">
        <v>9</v>
      </c>
      <c r="N2405">
        <v>14</v>
      </c>
      <c r="O2405" t="s">
        <v>44</v>
      </c>
      <c r="P2405">
        <v>60</v>
      </c>
      <c r="Q2405" t="s">
        <v>45</v>
      </c>
      <c r="S2405" t="s">
        <v>46</v>
      </c>
      <c r="U2405" t="s">
        <v>47</v>
      </c>
      <c r="V2405" t="s">
        <v>48</v>
      </c>
      <c r="W2405" t="s">
        <v>49</v>
      </c>
      <c r="Y2405">
        <v>30</v>
      </c>
      <c r="Z2405" t="s">
        <v>50</v>
      </c>
      <c r="AA2405" t="s">
        <v>53</v>
      </c>
      <c r="AB2405">
        <v>1</v>
      </c>
      <c r="AC2405">
        <v>1</v>
      </c>
      <c r="AD2405" t="s">
        <v>54</v>
      </c>
      <c r="AE2405">
        <v>82</v>
      </c>
      <c r="AF2405">
        <v>376</v>
      </c>
      <c r="AG2405" t="s">
        <v>4576</v>
      </c>
    </row>
    <row r="2406" spans="1:33" x14ac:dyDescent="0.25">
      <c r="A2406">
        <v>989</v>
      </c>
      <c r="B2406" t="s">
        <v>35</v>
      </c>
      <c r="C2406" t="s">
        <v>518</v>
      </c>
      <c r="D2406" t="s">
        <v>519</v>
      </c>
      <c r="E2406" t="s">
        <v>38</v>
      </c>
      <c r="F2406" t="s">
        <v>4463</v>
      </c>
      <c r="G2406" t="s">
        <v>4463</v>
      </c>
      <c r="H2406" t="s">
        <v>4464</v>
      </c>
      <c r="I2406" t="s">
        <v>4574</v>
      </c>
      <c r="J2406" t="s">
        <v>4466</v>
      </c>
      <c r="K2406" t="s">
        <v>4575</v>
      </c>
      <c r="L2406">
        <v>2023</v>
      </c>
      <c r="M2406">
        <v>9</v>
      </c>
      <c r="N2406">
        <v>14</v>
      </c>
      <c r="O2406" t="s">
        <v>44</v>
      </c>
      <c r="P2406">
        <v>60</v>
      </c>
      <c r="Q2406" t="s">
        <v>45</v>
      </c>
      <c r="S2406" t="s">
        <v>46</v>
      </c>
      <c r="U2406" t="s">
        <v>47</v>
      </c>
      <c r="V2406" t="s">
        <v>48</v>
      </c>
      <c r="W2406" t="s">
        <v>52</v>
      </c>
      <c r="Y2406">
        <v>30</v>
      </c>
      <c r="Z2406" t="s">
        <v>50</v>
      </c>
      <c r="AA2406" t="s">
        <v>135</v>
      </c>
      <c r="AB2406">
        <v>1</v>
      </c>
      <c r="AC2406">
        <v>1</v>
      </c>
      <c r="AD2406" t="s">
        <v>54</v>
      </c>
      <c r="AE2406">
        <v>512</v>
      </c>
      <c r="AF2406">
        <v>373</v>
      </c>
      <c r="AG2406" t="s">
        <v>2966</v>
      </c>
    </row>
    <row r="2407" spans="1:33" x14ac:dyDescent="0.25">
      <c r="A2407">
        <v>989</v>
      </c>
      <c r="B2407" t="s">
        <v>35</v>
      </c>
      <c r="C2407" t="s">
        <v>518</v>
      </c>
      <c r="D2407" t="s">
        <v>519</v>
      </c>
      <c r="E2407" t="s">
        <v>38</v>
      </c>
      <c r="F2407" t="s">
        <v>4463</v>
      </c>
      <c r="G2407" t="s">
        <v>4463</v>
      </c>
      <c r="H2407" t="s">
        <v>4464</v>
      </c>
      <c r="I2407" t="s">
        <v>4577</v>
      </c>
      <c r="J2407" t="s">
        <v>4466</v>
      </c>
      <c r="K2407" t="s">
        <v>4578</v>
      </c>
      <c r="L2407">
        <v>2023</v>
      </c>
      <c r="M2407">
        <v>9</v>
      </c>
      <c r="N2407">
        <v>14</v>
      </c>
      <c r="O2407" t="s">
        <v>44</v>
      </c>
      <c r="P2407">
        <v>60</v>
      </c>
      <c r="Q2407" t="s">
        <v>45</v>
      </c>
      <c r="S2407" t="s">
        <v>46</v>
      </c>
      <c r="U2407" t="s">
        <v>47</v>
      </c>
      <c r="V2407" t="s">
        <v>48</v>
      </c>
      <c r="W2407" t="s">
        <v>49</v>
      </c>
      <c r="Y2407">
        <v>31</v>
      </c>
      <c r="Z2407" t="s">
        <v>50</v>
      </c>
      <c r="AA2407" t="s">
        <v>53</v>
      </c>
      <c r="AB2407">
        <v>1</v>
      </c>
      <c r="AC2407">
        <v>1</v>
      </c>
      <c r="AD2407" t="s">
        <v>54</v>
      </c>
      <c r="AE2407">
        <v>88</v>
      </c>
      <c r="AF2407">
        <v>370</v>
      </c>
      <c r="AG2407" t="s">
        <v>4579</v>
      </c>
    </row>
    <row r="2408" spans="1:33" x14ac:dyDescent="0.25">
      <c r="A2408">
        <v>989</v>
      </c>
      <c r="B2408" t="s">
        <v>35</v>
      </c>
      <c r="C2408" t="s">
        <v>518</v>
      </c>
      <c r="D2408" t="s">
        <v>519</v>
      </c>
      <c r="E2408" t="s">
        <v>38</v>
      </c>
      <c r="F2408" t="s">
        <v>4463</v>
      </c>
      <c r="G2408" t="s">
        <v>4463</v>
      </c>
      <c r="H2408" t="s">
        <v>4464</v>
      </c>
      <c r="I2408" t="s">
        <v>4577</v>
      </c>
      <c r="J2408" t="s">
        <v>4466</v>
      </c>
      <c r="K2408" t="s">
        <v>4578</v>
      </c>
      <c r="L2408">
        <v>2023</v>
      </c>
      <c r="M2408">
        <v>9</v>
      </c>
      <c r="N2408">
        <v>14</v>
      </c>
      <c r="O2408" t="s">
        <v>44</v>
      </c>
      <c r="P2408">
        <v>60</v>
      </c>
      <c r="Q2408" t="s">
        <v>45</v>
      </c>
      <c r="S2408" t="s">
        <v>46</v>
      </c>
      <c r="U2408" t="s">
        <v>47</v>
      </c>
      <c r="V2408" t="s">
        <v>48</v>
      </c>
      <c r="W2408" t="s">
        <v>52</v>
      </c>
      <c r="Y2408">
        <v>31</v>
      </c>
      <c r="Z2408" t="s">
        <v>50</v>
      </c>
      <c r="AA2408" t="s">
        <v>135</v>
      </c>
      <c r="AB2408">
        <v>1</v>
      </c>
      <c r="AC2408">
        <v>1</v>
      </c>
      <c r="AD2408" t="s">
        <v>54</v>
      </c>
      <c r="AE2408">
        <v>512</v>
      </c>
      <c r="AF2408">
        <v>312</v>
      </c>
      <c r="AG2408" t="s">
        <v>4580</v>
      </c>
    </row>
    <row r="2409" spans="1:33" x14ac:dyDescent="0.25">
      <c r="A2409">
        <v>989</v>
      </c>
      <c r="B2409" t="s">
        <v>35</v>
      </c>
      <c r="C2409" t="s">
        <v>518</v>
      </c>
      <c r="D2409" t="s">
        <v>519</v>
      </c>
      <c r="E2409" t="s">
        <v>38</v>
      </c>
      <c r="F2409" t="s">
        <v>4463</v>
      </c>
      <c r="G2409" t="s">
        <v>4463</v>
      </c>
      <c r="H2409" t="s">
        <v>4464</v>
      </c>
      <c r="I2409" t="s">
        <v>4581</v>
      </c>
      <c r="J2409" t="s">
        <v>4466</v>
      </c>
      <c r="K2409" t="s">
        <v>4582</v>
      </c>
      <c r="L2409">
        <v>2023</v>
      </c>
      <c r="M2409">
        <v>9</v>
      </c>
      <c r="N2409">
        <v>14</v>
      </c>
      <c r="O2409" t="s">
        <v>44</v>
      </c>
      <c r="P2409">
        <v>60</v>
      </c>
      <c r="Q2409" t="s">
        <v>45</v>
      </c>
      <c r="S2409" t="s">
        <v>46</v>
      </c>
      <c r="U2409" t="s">
        <v>47</v>
      </c>
      <c r="V2409" t="s">
        <v>48</v>
      </c>
      <c r="W2409" t="s">
        <v>49</v>
      </c>
      <c r="Y2409">
        <v>32</v>
      </c>
      <c r="Z2409" t="s">
        <v>50</v>
      </c>
      <c r="AA2409" t="s">
        <v>53</v>
      </c>
      <c r="AB2409">
        <v>1</v>
      </c>
      <c r="AC2409">
        <v>1</v>
      </c>
      <c r="AD2409" t="s">
        <v>54</v>
      </c>
      <c r="AE2409">
        <v>87</v>
      </c>
      <c r="AF2409">
        <v>378</v>
      </c>
      <c r="AG2409" t="s">
        <v>4583</v>
      </c>
    </row>
    <row r="2410" spans="1:33" x14ac:dyDescent="0.25">
      <c r="A2410">
        <v>989</v>
      </c>
      <c r="B2410" t="s">
        <v>35</v>
      </c>
      <c r="C2410" t="s">
        <v>518</v>
      </c>
      <c r="D2410" t="s">
        <v>519</v>
      </c>
      <c r="E2410" t="s">
        <v>38</v>
      </c>
      <c r="F2410" t="s">
        <v>4463</v>
      </c>
      <c r="G2410" t="s">
        <v>4463</v>
      </c>
      <c r="H2410" t="s">
        <v>4464</v>
      </c>
      <c r="I2410" t="s">
        <v>4581</v>
      </c>
      <c r="J2410" t="s">
        <v>4466</v>
      </c>
      <c r="K2410" t="s">
        <v>4582</v>
      </c>
      <c r="L2410">
        <v>2023</v>
      </c>
      <c r="M2410">
        <v>9</v>
      </c>
      <c r="N2410">
        <v>14</v>
      </c>
      <c r="O2410" t="s">
        <v>44</v>
      </c>
      <c r="P2410">
        <v>60</v>
      </c>
      <c r="Q2410" t="s">
        <v>45</v>
      </c>
      <c r="S2410" t="s">
        <v>46</v>
      </c>
      <c r="U2410" t="s">
        <v>47</v>
      </c>
      <c r="V2410" t="s">
        <v>48</v>
      </c>
      <c r="W2410" t="s">
        <v>52</v>
      </c>
      <c r="Y2410">
        <v>32</v>
      </c>
      <c r="Z2410" t="s">
        <v>50</v>
      </c>
      <c r="AA2410" t="s">
        <v>135</v>
      </c>
      <c r="AB2410">
        <v>1</v>
      </c>
      <c r="AC2410">
        <v>1</v>
      </c>
      <c r="AD2410" t="s">
        <v>54</v>
      </c>
      <c r="AE2410">
        <v>524</v>
      </c>
      <c r="AF2410">
        <v>365</v>
      </c>
      <c r="AG2410" t="s">
        <v>4584</v>
      </c>
    </row>
    <row r="2411" spans="1:33" x14ac:dyDescent="0.25">
      <c r="A2411">
        <v>989</v>
      </c>
      <c r="B2411" t="s">
        <v>35</v>
      </c>
      <c r="C2411" t="s">
        <v>518</v>
      </c>
      <c r="D2411" t="s">
        <v>519</v>
      </c>
      <c r="E2411" t="s">
        <v>38</v>
      </c>
      <c r="F2411" t="s">
        <v>4463</v>
      </c>
      <c r="G2411" t="s">
        <v>4463</v>
      </c>
      <c r="H2411" t="s">
        <v>4464</v>
      </c>
      <c r="I2411" t="s">
        <v>4585</v>
      </c>
      <c r="J2411" t="s">
        <v>4466</v>
      </c>
      <c r="K2411" t="s">
        <v>4586</v>
      </c>
      <c r="L2411">
        <v>2023</v>
      </c>
      <c r="M2411">
        <v>9</v>
      </c>
      <c r="N2411">
        <v>14</v>
      </c>
      <c r="O2411" t="s">
        <v>44</v>
      </c>
      <c r="P2411">
        <v>60</v>
      </c>
      <c r="Q2411" t="s">
        <v>45</v>
      </c>
      <c r="S2411" t="s">
        <v>46</v>
      </c>
      <c r="U2411" t="s">
        <v>47</v>
      </c>
      <c r="V2411" t="s">
        <v>48</v>
      </c>
      <c r="W2411" t="s">
        <v>49</v>
      </c>
      <c r="Y2411">
        <v>33</v>
      </c>
      <c r="Z2411" t="s">
        <v>50</v>
      </c>
      <c r="AA2411" t="s">
        <v>53</v>
      </c>
      <c r="AB2411">
        <v>1</v>
      </c>
      <c r="AC2411">
        <v>1</v>
      </c>
      <c r="AD2411" t="s">
        <v>54</v>
      </c>
      <c r="AE2411">
        <v>84</v>
      </c>
      <c r="AF2411">
        <v>375</v>
      </c>
      <c r="AG2411" t="s">
        <v>4587</v>
      </c>
    </row>
    <row r="2412" spans="1:33" x14ac:dyDescent="0.25">
      <c r="A2412">
        <v>989</v>
      </c>
      <c r="B2412" t="s">
        <v>35</v>
      </c>
      <c r="C2412" t="s">
        <v>518</v>
      </c>
      <c r="D2412" t="s">
        <v>519</v>
      </c>
      <c r="E2412" t="s">
        <v>38</v>
      </c>
      <c r="F2412" t="s">
        <v>4463</v>
      </c>
      <c r="G2412" t="s">
        <v>4463</v>
      </c>
      <c r="H2412" t="s">
        <v>4464</v>
      </c>
      <c r="I2412" t="s">
        <v>4585</v>
      </c>
      <c r="J2412" t="s">
        <v>4466</v>
      </c>
      <c r="K2412" t="s">
        <v>4586</v>
      </c>
      <c r="L2412">
        <v>2023</v>
      </c>
      <c r="M2412">
        <v>9</v>
      </c>
      <c r="N2412">
        <v>14</v>
      </c>
      <c r="O2412" t="s">
        <v>44</v>
      </c>
      <c r="P2412">
        <v>60</v>
      </c>
      <c r="Q2412" t="s">
        <v>45</v>
      </c>
      <c r="S2412" t="s">
        <v>46</v>
      </c>
      <c r="U2412" t="s">
        <v>47</v>
      </c>
      <c r="V2412" t="s">
        <v>48</v>
      </c>
      <c r="W2412" t="s">
        <v>52</v>
      </c>
      <c r="Y2412">
        <v>33</v>
      </c>
      <c r="Z2412" t="s">
        <v>50</v>
      </c>
      <c r="AA2412" t="s">
        <v>135</v>
      </c>
      <c r="AB2412">
        <v>1</v>
      </c>
      <c r="AC2412">
        <v>1</v>
      </c>
      <c r="AD2412" t="s">
        <v>54</v>
      </c>
      <c r="AE2412">
        <v>508</v>
      </c>
      <c r="AF2412">
        <v>379</v>
      </c>
      <c r="AG2412" t="s">
        <v>4588</v>
      </c>
    </row>
    <row r="2413" spans="1:33" x14ac:dyDescent="0.25">
      <c r="A2413">
        <v>989</v>
      </c>
      <c r="B2413" t="s">
        <v>35</v>
      </c>
      <c r="C2413" t="s">
        <v>518</v>
      </c>
      <c r="D2413" t="s">
        <v>519</v>
      </c>
      <c r="E2413" t="s">
        <v>38</v>
      </c>
      <c r="F2413" t="s">
        <v>4463</v>
      </c>
      <c r="G2413" t="s">
        <v>4463</v>
      </c>
      <c r="H2413" t="s">
        <v>4464</v>
      </c>
      <c r="I2413" t="s">
        <v>4589</v>
      </c>
      <c r="J2413" t="s">
        <v>4466</v>
      </c>
      <c r="K2413" t="s">
        <v>4590</v>
      </c>
      <c r="L2413">
        <v>2023</v>
      </c>
      <c r="M2413">
        <v>9</v>
      </c>
      <c r="N2413">
        <v>14</v>
      </c>
      <c r="O2413" t="s">
        <v>44</v>
      </c>
      <c r="P2413">
        <v>60</v>
      </c>
      <c r="Q2413" t="s">
        <v>45</v>
      </c>
      <c r="S2413" t="s">
        <v>46</v>
      </c>
      <c r="U2413" t="s">
        <v>47</v>
      </c>
      <c r="V2413" t="s">
        <v>48</v>
      </c>
      <c r="W2413" t="s">
        <v>49</v>
      </c>
      <c r="Y2413">
        <v>34</v>
      </c>
      <c r="Z2413" t="s">
        <v>50</v>
      </c>
      <c r="AA2413" t="s">
        <v>53</v>
      </c>
      <c r="AB2413">
        <v>1</v>
      </c>
      <c r="AC2413">
        <v>1</v>
      </c>
      <c r="AD2413" t="s">
        <v>54</v>
      </c>
      <c r="AE2413">
        <v>82</v>
      </c>
      <c r="AF2413">
        <v>376</v>
      </c>
      <c r="AG2413" t="s">
        <v>4576</v>
      </c>
    </row>
    <row r="2414" spans="1:33" x14ac:dyDescent="0.25">
      <c r="A2414">
        <v>989</v>
      </c>
      <c r="B2414" t="s">
        <v>35</v>
      </c>
      <c r="C2414" t="s">
        <v>518</v>
      </c>
      <c r="D2414" t="s">
        <v>519</v>
      </c>
      <c r="E2414" t="s">
        <v>38</v>
      </c>
      <c r="F2414" t="s">
        <v>4463</v>
      </c>
      <c r="G2414" t="s">
        <v>4463</v>
      </c>
      <c r="H2414" t="s">
        <v>4464</v>
      </c>
      <c r="I2414" t="s">
        <v>4589</v>
      </c>
      <c r="J2414" t="s">
        <v>4466</v>
      </c>
      <c r="K2414" t="s">
        <v>4590</v>
      </c>
      <c r="L2414">
        <v>2023</v>
      </c>
      <c r="M2414">
        <v>9</v>
      </c>
      <c r="N2414">
        <v>14</v>
      </c>
      <c r="O2414" t="s">
        <v>44</v>
      </c>
      <c r="P2414">
        <v>60</v>
      </c>
      <c r="Q2414" t="s">
        <v>45</v>
      </c>
      <c r="S2414" t="s">
        <v>46</v>
      </c>
      <c r="U2414" t="s">
        <v>47</v>
      </c>
      <c r="V2414" t="s">
        <v>48</v>
      </c>
      <c r="W2414" t="s">
        <v>52</v>
      </c>
      <c r="Y2414">
        <v>34</v>
      </c>
      <c r="Z2414" t="s">
        <v>50</v>
      </c>
      <c r="AA2414" t="s">
        <v>135</v>
      </c>
      <c r="AB2414">
        <v>1</v>
      </c>
      <c r="AC2414">
        <v>1</v>
      </c>
      <c r="AD2414" t="s">
        <v>54</v>
      </c>
      <c r="AE2414">
        <v>508</v>
      </c>
      <c r="AF2414">
        <v>336</v>
      </c>
      <c r="AG2414" t="s">
        <v>4591</v>
      </c>
    </row>
    <row r="2415" spans="1:33" x14ac:dyDescent="0.25">
      <c r="A2415">
        <v>989</v>
      </c>
      <c r="B2415" t="s">
        <v>35</v>
      </c>
      <c r="C2415" t="s">
        <v>518</v>
      </c>
      <c r="D2415" t="s">
        <v>519</v>
      </c>
      <c r="E2415" t="s">
        <v>38</v>
      </c>
      <c r="F2415" t="s">
        <v>4463</v>
      </c>
      <c r="G2415" t="s">
        <v>4463</v>
      </c>
      <c r="H2415" t="s">
        <v>4464</v>
      </c>
      <c r="I2415" t="s">
        <v>4592</v>
      </c>
      <c r="J2415" t="s">
        <v>4466</v>
      </c>
      <c r="K2415" t="s">
        <v>4593</v>
      </c>
      <c r="L2415">
        <v>2023</v>
      </c>
      <c r="M2415">
        <v>9</v>
      </c>
      <c r="N2415">
        <v>14</v>
      </c>
      <c r="O2415" t="s">
        <v>44</v>
      </c>
      <c r="P2415">
        <v>60</v>
      </c>
      <c r="Q2415" t="s">
        <v>45</v>
      </c>
      <c r="S2415" t="s">
        <v>46</v>
      </c>
      <c r="U2415" t="s">
        <v>47</v>
      </c>
      <c r="V2415" t="s">
        <v>48</v>
      </c>
      <c r="W2415" t="s">
        <v>49</v>
      </c>
      <c r="Y2415">
        <v>35</v>
      </c>
      <c r="Z2415" t="s">
        <v>50</v>
      </c>
      <c r="AA2415" t="s">
        <v>53</v>
      </c>
      <c r="AB2415">
        <v>1</v>
      </c>
      <c r="AC2415">
        <v>1</v>
      </c>
      <c r="AD2415" t="s">
        <v>54</v>
      </c>
      <c r="AE2415">
        <v>79</v>
      </c>
      <c r="AF2415">
        <v>369</v>
      </c>
      <c r="AG2415" t="s">
        <v>4594</v>
      </c>
    </row>
    <row r="2416" spans="1:33" x14ac:dyDescent="0.25">
      <c r="A2416">
        <v>989</v>
      </c>
      <c r="B2416" t="s">
        <v>35</v>
      </c>
      <c r="C2416" t="s">
        <v>518</v>
      </c>
      <c r="D2416" t="s">
        <v>519</v>
      </c>
      <c r="E2416" t="s">
        <v>38</v>
      </c>
      <c r="F2416" t="s">
        <v>4463</v>
      </c>
      <c r="G2416" t="s">
        <v>4463</v>
      </c>
      <c r="H2416" t="s">
        <v>4464</v>
      </c>
      <c r="I2416" t="s">
        <v>4592</v>
      </c>
      <c r="J2416" t="s">
        <v>4466</v>
      </c>
      <c r="K2416" t="s">
        <v>4593</v>
      </c>
      <c r="L2416">
        <v>2023</v>
      </c>
      <c r="M2416">
        <v>9</v>
      </c>
      <c r="N2416">
        <v>14</v>
      </c>
      <c r="O2416" t="s">
        <v>44</v>
      </c>
      <c r="P2416">
        <v>60</v>
      </c>
      <c r="Q2416" t="s">
        <v>45</v>
      </c>
      <c r="S2416" t="s">
        <v>46</v>
      </c>
      <c r="U2416" t="s">
        <v>47</v>
      </c>
      <c r="V2416" t="s">
        <v>48</v>
      </c>
      <c r="W2416" t="s">
        <v>52</v>
      </c>
      <c r="Y2416">
        <v>35</v>
      </c>
      <c r="Z2416" t="s">
        <v>50</v>
      </c>
      <c r="AA2416" t="s">
        <v>135</v>
      </c>
      <c r="AB2416">
        <v>1</v>
      </c>
      <c r="AC2416">
        <v>1</v>
      </c>
      <c r="AD2416" t="s">
        <v>54</v>
      </c>
      <c r="AE2416">
        <v>487</v>
      </c>
      <c r="AF2416">
        <v>380</v>
      </c>
      <c r="AG2416" t="s">
        <v>4595</v>
      </c>
    </row>
    <row r="2417" spans="1:33" x14ac:dyDescent="0.25">
      <c r="A2417">
        <v>989</v>
      </c>
      <c r="B2417" t="s">
        <v>35</v>
      </c>
      <c r="C2417" t="s">
        <v>518</v>
      </c>
      <c r="D2417" t="s">
        <v>519</v>
      </c>
      <c r="E2417" t="s">
        <v>38</v>
      </c>
      <c r="F2417" t="s">
        <v>4463</v>
      </c>
      <c r="G2417" t="s">
        <v>4463</v>
      </c>
      <c r="H2417" t="s">
        <v>4464</v>
      </c>
      <c r="I2417" t="s">
        <v>4596</v>
      </c>
      <c r="J2417" t="s">
        <v>4466</v>
      </c>
      <c r="K2417" t="s">
        <v>4597</v>
      </c>
      <c r="L2417">
        <v>2023</v>
      </c>
      <c r="M2417">
        <v>9</v>
      </c>
      <c r="N2417">
        <v>14</v>
      </c>
      <c r="O2417" t="s">
        <v>44</v>
      </c>
      <c r="P2417">
        <v>60</v>
      </c>
      <c r="Q2417" t="s">
        <v>45</v>
      </c>
      <c r="S2417" t="s">
        <v>46</v>
      </c>
      <c r="U2417" t="s">
        <v>47</v>
      </c>
      <c r="V2417" t="s">
        <v>48</v>
      </c>
      <c r="W2417" t="s">
        <v>49</v>
      </c>
      <c r="Y2417">
        <v>36</v>
      </c>
      <c r="Z2417" t="s">
        <v>50</v>
      </c>
      <c r="AA2417" t="s">
        <v>53</v>
      </c>
      <c r="AB2417">
        <v>1</v>
      </c>
      <c r="AC2417">
        <v>1</v>
      </c>
      <c r="AD2417" t="s">
        <v>54</v>
      </c>
      <c r="AE2417">
        <v>83</v>
      </c>
      <c r="AF2417">
        <v>376</v>
      </c>
      <c r="AG2417" t="s">
        <v>4598</v>
      </c>
    </row>
    <row r="2418" spans="1:33" x14ac:dyDescent="0.25">
      <c r="A2418">
        <v>989</v>
      </c>
      <c r="B2418" t="s">
        <v>35</v>
      </c>
      <c r="C2418" t="s">
        <v>518</v>
      </c>
      <c r="D2418" t="s">
        <v>519</v>
      </c>
      <c r="E2418" t="s">
        <v>38</v>
      </c>
      <c r="F2418" t="s">
        <v>4463</v>
      </c>
      <c r="G2418" t="s">
        <v>4463</v>
      </c>
      <c r="H2418" t="s">
        <v>4464</v>
      </c>
      <c r="I2418" t="s">
        <v>4596</v>
      </c>
      <c r="J2418" t="s">
        <v>4466</v>
      </c>
      <c r="K2418" t="s">
        <v>4597</v>
      </c>
      <c r="L2418">
        <v>2023</v>
      </c>
      <c r="M2418">
        <v>9</v>
      </c>
      <c r="N2418">
        <v>14</v>
      </c>
      <c r="O2418" t="s">
        <v>44</v>
      </c>
      <c r="P2418">
        <v>60</v>
      </c>
      <c r="Q2418" t="s">
        <v>45</v>
      </c>
      <c r="S2418" t="s">
        <v>46</v>
      </c>
      <c r="U2418" t="s">
        <v>47</v>
      </c>
      <c r="V2418" t="s">
        <v>48</v>
      </c>
      <c r="W2418" t="s">
        <v>52</v>
      </c>
      <c r="Y2418">
        <v>36</v>
      </c>
      <c r="Z2418" t="s">
        <v>50</v>
      </c>
      <c r="AA2418" t="s">
        <v>135</v>
      </c>
      <c r="AB2418">
        <v>1</v>
      </c>
      <c r="AC2418">
        <v>1</v>
      </c>
      <c r="AD2418" t="s">
        <v>54</v>
      </c>
      <c r="AE2418">
        <v>464</v>
      </c>
      <c r="AF2418">
        <v>375</v>
      </c>
      <c r="AG2418" t="s">
        <v>4599</v>
      </c>
    </row>
    <row r="2419" spans="1:33" x14ac:dyDescent="0.25">
      <c r="A2419">
        <v>989</v>
      </c>
      <c r="B2419" t="s">
        <v>35</v>
      </c>
      <c r="C2419" t="s">
        <v>518</v>
      </c>
      <c r="D2419" t="s">
        <v>519</v>
      </c>
      <c r="E2419" t="s">
        <v>38</v>
      </c>
      <c r="F2419" t="s">
        <v>4463</v>
      </c>
      <c r="G2419" t="s">
        <v>4463</v>
      </c>
      <c r="H2419" t="s">
        <v>4464</v>
      </c>
      <c r="I2419" t="s">
        <v>4600</v>
      </c>
      <c r="J2419" t="s">
        <v>4466</v>
      </c>
      <c r="K2419" t="s">
        <v>4601</v>
      </c>
      <c r="L2419">
        <v>2023</v>
      </c>
      <c r="M2419">
        <v>9</v>
      </c>
      <c r="N2419">
        <v>14</v>
      </c>
      <c r="O2419" t="s">
        <v>44</v>
      </c>
      <c r="P2419">
        <v>60</v>
      </c>
      <c r="Q2419" t="s">
        <v>45</v>
      </c>
      <c r="S2419" t="s">
        <v>46</v>
      </c>
      <c r="U2419" t="s">
        <v>47</v>
      </c>
      <c r="V2419" t="s">
        <v>48</v>
      </c>
      <c r="W2419" t="s">
        <v>49</v>
      </c>
      <c r="Y2419">
        <v>37</v>
      </c>
      <c r="Z2419" t="s">
        <v>50</v>
      </c>
      <c r="AA2419" t="s">
        <v>53</v>
      </c>
      <c r="AB2419">
        <v>1</v>
      </c>
      <c r="AC2419">
        <v>1</v>
      </c>
      <c r="AD2419" t="s">
        <v>54</v>
      </c>
      <c r="AE2419">
        <v>84</v>
      </c>
      <c r="AF2419">
        <v>375</v>
      </c>
      <c r="AG2419" t="s">
        <v>4587</v>
      </c>
    </row>
    <row r="2420" spans="1:33" x14ac:dyDescent="0.25">
      <c r="A2420">
        <v>989</v>
      </c>
      <c r="B2420" t="s">
        <v>35</v>
      </c>
      <c r="C2420" t="s">
        <v>518</v>
      </c>
      <c r="D2420" t="s">
        <v>519</v>
      </c>
      <c r="E2420" t="s">
        <v>38</v>
      </c>
      <c r="F2420" t="s">
        <v>4463</v>
      </c>
      <c r="G2420" t="s">
        <v>4463</v>
      </c>
      <c r="H2420" t="s">
        <v>4464</v>
      </c>
      <c r="I2420" t="s">
        <v>4600</v>
      </c>
      <c r="J2420" t="s">
        <v>4466</v>
      </c>
      <c r="K2420" t="s">
        <v>4601</v>
      </c>
      <c r="L2420">
        <v>2023</v>
      </c>
      <c r="M2420">
        <v>9</v>
      </c>
      <c r="N2420">
        <v>14</v>
      </c>
      <c r="O2420" t="s">
        <v>44</v>
      </c>
      <c r="P2420">
        <v>60</v>
      </c>
      <c r="Q2420" t="s">
        <v>45</v>
      </c>
      <c r="S2420" t="s">
        <v>46</v>
      </c>
      <c r="U2420" t="s">
        <v>47</v>
      </c>
      <c r="V2420" t="s">
        <v>48</v>
      </c>
      <c r="W2420" t="s">
        <v>52</v>
      </c>
      <c r="Y2420">
        <v>37</v>
      </c>
      <c r="Z2420" t="s">
        <v>50</v>
      </c>
      <c r="AA2420" t="s">
        <v>135</v>
      </c>
      <c r="AB2420">
        <v>1</v>
      </c>
      <c r="AC2420">
        <v>1</v>
      </c>
      <c r="AD2420" t="s">
        <v>54</v>
      </c>
      <c r="AE2420">
        <v>495</v>
      </c>
      <c r="AF2420">
        <v>379</v>
      </c>
      <c r="AG2420" t="s">
        <v>4602</v>
      </c>
    </row>
    <row r="2421" spans="1:33" x14ac:dyDescent="0.25">
      <c r="A2421">
        <v>989</v>
      </c>
      <c r="B2421" t="s">
        <v>35</v>
      </c>
      <c r="C2421" t="s">
        <v>518</v>
      </c>
      <c r="D2421" t="s">
        <v>519</v>
      </c>
      <c r="E2421" t="s">
        <v>38</v>
      </c>
      <c r="F2421" t="s">
        <v>4463</v>
      </c>
      <c r="G2421" t="s">
        <v>4463</v>
      </c>
      <c r="H2421" t="s">
        <v>4464</v>
      </c>
      <c r="I2421" t="s">
        <v>4603</v>
      </c>
      <c r="J2421" t="s">
        <v>4466</v>
      </c>
      <c r="K2421" t="s">
        <v>4604</v>
      </c>
      <c r="L2421">
        <v>2023</v>
      </c>
      <c r="M2421">
        <v>9</v>
      </c>
      <c r="N2421">
        <v>14</v>
      </c>
      <c r="O2421" t="s">
        <v>44</v>
      </c>
      <c r="P2421">
        <v>60</v>
      </c>
      <c r="Q2421" t="s">
        <v>45</v>
      </c>
      <c r="S2421" t="s">
        <v>46</v>
      </c>
      <c r="U2421" t="s">
        <v>47</v>
      </c>
      <c r="V2421" t="s">
        <v>48</v>
      </c>
      <c r="W2421" t="s">
        <v>49</v>
      </c>
      <c r="Y2421">
        <v>38</v>
      </c>
      <c r="Z2421" t="s">
        <v>50</v>
      </c>
      <c r="AA2421" t="s">
        <v>53</v>
      </c>
      <c r="AB2421">
        <v>1</v>
      </c>
      <c r="AC2421">
        <v>1</v>
      </c>
      <c r="AD2421" t="s">
        <v>54</v>
      </c>
      <c r="AE2421">
        <v>86</v>
      </c>
      <c r="AF2421">
        <v>375</v>
      </c>
      <c r="AG2421" t="s">
        <v>4572</v>
      </c>
    </row>
    <row r="2422" spans="1:33" x14ac:dyDescent="0.25">
      <c r="A2422">
        <v>989</v>
      </c>
      <c r="B2422" t="s">
        <v>35</v>
      </c>
      <c r="C2422" t="s">
        <v>518</v>
      </c>
      <c r="D2422" t="s">
        <v>519</v>
      </c>
      <c r="E2422" t="s">
        <v>38</v>
      </c>
      <c r="F2422" t="s">
        <v>4463</v>
      </c>
      <c r="G2422" t="s">
        <v>4463</v>
      </c>
      <c r="H2422" t="s">
        <v>4464</v>
      </c>
      <c r="I2422" t="s">
        <v>4603</v>
      </c>
      <c r="J2422" t="s">
        <v>4466</v>
      </c>
      <c r="K2422" t="s">
        <v>4604</v>
      </c>
      <c r="L2422">
        <v>2023</v>
      </c>
      <c r="M2422">
        <v>9</v>
      </c>
      <c r="N2422">
        <v>14</v>
      </c>
      <c r="O2422" t="s">
        <v>44</v>
      </c>
      <c r="P2422">
        <v>60</v>
      </c>
      <c r="Q2422" t="s">
        <v>45</v>
      </c>
      <c r="S2422" t="s">
        <v>46</v>
      </c>
      <c r="U2422" t="s">
        <v>47</v>
      </c>
      <c r="V2422" t="s">
        <v>48</v>
      </c>
      <c r="W2422" t="s">
        <v>52</v>
      </c>
      <c r="Y2422">
        <v>38</v>
      </c>
      <c r="Z2422" t="s">
        <v>50</v>
      </c>
      <c r="AA2422" t="s">
        <v>51</v>
      </c>
      <c r="AB2422">
        <v>1</v>
      </c>
      <c r="AC2422">
        <v>1</v>
      </c>
      <c r="AD2422" t="s">
        <v>54</v>
      </c>
      <c r="AE2422">
        <v>497</v>
      </c>
      <c r="AF2422">
        <v>376</v>
      </c>
      <c r="AG2422" t="s">
        <v>4605</v>
      </c>
    </row>
    <row r="2423" spans="1:33" x14ac:dyDescent="0.25">
      <c r="A2423">
        <v>989</v>
      </c>
      <c r="B2423" t="s">
        <v>35</v>
      </c>
      <c r="C2423" t="s">
        <v>518</v>
      </c>
      <c r="D2423" t="s">
        <v>519</v>
      </c>
      <c r="E2423" t="s">
        <v>38</v>
      </c>
      <c r="F2423" t="s">
        <v>4463</v>
      </c>
      <c r="G2423" t="s">
        <v>4463</v>
      </c>
      <c r="H2423" t="s">
        <v>4464</v>
      </c>
      <c r="I2423" t="s">
        <v>4606</v>
      </c>
      <c r="J2423" t="s">
        <v>4466</v>
      </c>
      <c r="K2423" t="s">
        <v>4607</v>
      </c>
      <c r="L2423">
        <v>2023</v>
      </c>
      <c r="M2423">
        <v>9</v>
      </c>
      <c r="N2423">
        <v>14</v>
      </c>
      <c r="O2423" t="s">
        <v>44</v>
      </c>
      <c r="P2423">
        <v>60</v>
      </c>
      <c r="Q2423" t="s">
        <v>45</v>
      </c>
      <c r="S2423" t="s">
        <v>46</v>
      </c>
      <c r="U2423" t="s">
        <v>47</v>
      </c>
      <c r="V2423" t="s">
        <v>48</v>
      </c>
      <c r="W2423" t="s">
        <v>49</v>
      </c>
      <c r="Y2423">
        <v>39</v>
      </c>
      <c r="Z2423" t="s">
        <v>50</v>
      </c>
      <c r="AA2423" t="s">
        <v>53</v>
      </c>
      <c r="AB2423">
        <v>1</v>
      </c>
      <c r="AC2423">
        <v>1</v>
      </c>
      <c r="AD2423" t="s">
        <v>54</v>
      </c>
      <c r="AE2423">
        <v>86</v>
      </c>
      <c r="AF2423">
        <v>371</v>
      </c>
      <c r="AG2423" t="s">
        <v>4608</v>
      </c>
    </row>
    <row r="2424" spans="1:33" x14ac:dyDescent="0.25">
      <c r="A2424">
        <v>989</v>
      </c>
      <c r="B2424" t="s">
        <v>35</v>
      </c>
      <c r="C2424" t="s">
        <v>518</v>
      </c>
      <c r="D2424" t="s">
        <v>519</v>
      </c>
      <c r="E2424" t="s">
        <v>38</v>
      </c>
      <c r="F2424" t="s">
        <v>4463</v>
      </c>
      <c r="G2424" t="s">
        <v>4463</v>
      </c>
      <c r="H2424" t="s">
        <v>4464</v>
      </c>
      <c r="I2424" t="s">
        <v>4606</v>
      </c>
      <c r="J2424" t="s">
        <v>4466</v>
      </c>
      <c r="K2424" t="s">
        <v>4607</v>
      </c>
      <c r="L2424">
        <v>2023</v>
      </c>
      <c r="M2424">
        <v>9</v>
      </c>
      <c r="N2424">
        <v>14</v>
      </c>
      <c r="O2424" t="s">
        <v>44</v>
      </c>
      <c r="P2424">
        <v>60</v>
      </c>
      <c r="Q2424" t="s">
        <v>45</v>
      </c>
      <c r="S2424" t="s">
        <v>46</v>
      </c>
      <c r="U2424" t="s">
        <v>47</v>
      </c>
      <c r="V2424" t="s">
        <v>48</v>
      </c>
      <c r="W2424" t="s">
        <v>52</v>
      </c>
      <c r="Y2424">
        <v>39</v>
      </c>
      <c r="Z2424" t="s">
        <v>50</v>
      </c>
      <c r="AA2424" t="s">
        <v>135</v>
      </c>
      <c r="AB2424">
        <v>1</v>
      </c>
      <c r="AC2424">
        <v>1</v>
      </c>
      <c r="AD2424" t="s">
        <v>54</v>
      </c>
      <c r="AE2424">
        <v>520</v>
      </c>
      <c r="AF2424">
        <v>372</v>
      </c>
      <c r="AG2424" t="s">
        <v>4609</v>
      </c>
    </row>
    <row r="2425" spans="1:33" x14ac:dyDescent="0.25">
      <c r="A2425">
        <v>989</v>
      </c>
      <c r="B2425" t="s">
        <v>35</v>
      </c>
      <c r="C2425" t="s">
        <v>518</v>
      </c>
      <c r="D2425" t="s">
        <v>519</v>
      </c>
      <c r="E2425" t="s">
        <v>38</v>
      </c>
      <c r="F2425" t="s">
        <v>4463</v>
      </c>
      <c r="G2425" t="s">
        <v>4463</v>
      </c>
      <c r="H2425" t="s">
        <v>4464</v>
      </c>
      <c r="I2425" t="s">
        <v>4610</v>
      </c>
      <c r="J2425" t="s">
        <v>4466</v>
      </c>
      <c r="K2425" t="s">
        <v>4611</v>
      </c>
      <c r="L2425">
        <v>2023</v>
      </c>
      <c r="M2425">
        <v>9</v>
      </c>
      <c r="N2425">
        <v>14</v>
      </c>
      <c r="O2425" t="s">
        <v>44</v>
      </c>
      <c r="P2425">
        <v>60</v>
      </c>
      <c r="Q2425" t="s">
        <v>45</v>
      </c>
      <c r="S2425" t="s">
        <v>46</v>
      </c>
      <c r="U2425" t="s">
        <v>47</v>
      </c>
      <c r="V2425" t="s">
        <v>48</v>
      </c>
      <c r="W2425" t="s">
        <v>49</v>
      </c>
      <c r="Y2425">
        <v>40</v>
      </c>
      <c r="Z2425" t="s">
        <v>50</v>
      </c>
      <c r="AA2425" t="s">
        <v>53</v>
      </c>
      <c r="AB2425">
        <v>1</v>
      </c>
      <c r="AC2425">
        <v>1</v>
      </c>
      <c r="AD2425" t="s">
        <v>54</v>
      </c>
      <c r="AE2425">
        <v>81</v>
      </c>
      <c r="AF2425">
        <v>372</v>
      </c>
      <c r="AG2425" t="s">
        <v>4612</v>
      </c>
    </row>
    <row r="2426" spans="1:33" x14ac:dyDescent="0.25">
      <c r="A2426">
        <v>989</v>
      </c>
      <c r="B2426" t="s">
        <v>35</v>
      </c>
      <c r="C2426" t="s">
        <v>518</v>
      </c>
      <c r="D2426" t="s">
        <v>519</v>
      </c>
      <c r="E2426" t="s">
        <v>38</v>
      </c>
      <c r="F2426" t="s">
        <v>4463</v>
      </c>
      <c r="G2426" t="s">
        <v>4463</v>
      </c>
      <c r="H2426" t="s">
        <v>4464</v>
      </c>
      <c r="I2426" t="s">
        <v>4610</v>
      </c>
      <c r="J2426" t="s">
        <v>4466</v>
      </c>
      <c r="K2426" t="s">
        <v>4611</v>
      </c>
      <c r="L2426">
        <v>2023</v>
      </c>
      <c r="M2426">
        <v>9</v>
      </c>
      <c r="N2426">
        <v>14</v>
      </c>
      <c r="O2426" t="s">
        <v>44</v>
      </c>
      <c r="P2426">
        <v>60</v>
      </c>
      <c r="Q2426" t="s">
        <v>45</v>
      </c>
      <c r="S2426" t="s">
        <v>46</v>
      </c>
      <c r="U2426" t="s">
        <v>47</v>
      </c>
      <c r="V2426" t="s">
        <v>48</v>
      </c>
      <c r="W2426" t="s">
        <v>52</v>
      </c>
      <c r="Y2426">
        <v>40</v>
      </c>
      <c r="Z2426" t="s">
        <v>50</v>
      </c>
      <c r="AA2426" t="s">
        <v>135</v>
      </c>
      <c r="AB2426">
        <v>1</v>
      </c>
      <c r="AC2426">
        <v>1</v>
      </c>
      <c r="AD2426" t="s">
        <v>54</v>
      </c>
      <c r="AE2426">
        <v>514</v>
      </c>
      <c r="AF2426">
        <v>379</v>
      </c>
      <c r="AG2426" t="s">
        <v>4613</v>
      </c>
    </row>
    <row r="2427" spans="1:33" x14ac:dyDescent="0.25">
      <c r="A2427">
        <v>989</v>
      </c>
      <c r="B2427" t="s">
        <v>35</v>
      </c>
      <c r="C2427" t="s">
        <v>518</v>
      </c>
      <c r="D2427" t="s">
        <v>519</v>
      </c>
      <c r="E2427" t="s">
        <v>38</v>
      </c>
      <c r="F2427" t="s">
        <v>4463</v>
      </c>
      <c r="G2427" t="s">
        <v>4463</v>
      </c>
      <c r="H2427" t="s">
        <v>4464</v>
      </c>
      <c r="I2427" t="s">
        <v>4614</v>
      </c>
      <c r="J2427" t="s">
        <v>4466</v>
      </c>
      <c r="K2427" t="s">
        <v>4615</v>
      </c>
      <c r="L2427">
        <v>2023</v>
      </c>
      <c r="M2427">
        <v>9</v>
      </c>
      <c r="N2427">
        <v>14</v>
      </c>
      <c r="O2427" t="s">
        <v>44</v>
      </c>
      <c r="P2427">
        <v>60</v>
      </c>
      <c r="Q2427" t="s">
        <v>45</v>
      </c>
      <c r="S2427" t="s">
        <v>46</v>
      </c>
      <c r="U2427" t="s">
        <v>47</v>
      </c>
      <c r="V2427" t="s">
        <v>48</v>
      </c>
      <c r="W2427" t="s">
        <v>49</v>
      </c>
      <c r="Y2427">
        <v>41</v>
      </c>
      <c r="Z2427" t="s">
        <v>50</v>
      </c>
      <c r="AA2427" t="s">
        <v>53</v>
      </c>
      <c r="AB2427">
        <v>1</v>
      </c>
      <c r="AC2427">
        <v>1</v>
      </c>
      <c r="AD2427" t="s">
        <v>54</v>
      </c>
      <c r="AE2427">
        <v>88</v>
      </c>
      <c r="AF2427">
        <v>373</v>
      </c>
      <c r="AG2427" t="s">
        <v>4616</v>
      </c>
    </row>
    <row r="2428" spans="1:33" x14ac:dyDescent="0.25">
      <c r="A2428">
        <v>989</v>
      </c>
      <c r="B2428" t="s">
        <v>35</v>
      </c>
      <c r="C2428" t="s">
        <v>518</v>
      </c>
      <c r="D2428" t="s">
        <v>519</v>
      </c>
      <c r="E2428" t="s">
        <v>38</v>
      </c>
      <c r="F2428" t="s">
        <v>4463</v>
      </c>
      <c r="G2428" t="s">
        <v>4463</v>
      </c>
      <c r="H2428" t="s">
        <v>4464</v>
      </c>
      <c r="I2428" t="s">
        <v>4614</v>
      </c>
      <c r="J2428" t="s">
        <v>4466</v>
      </c>
      <c r="K2428" t="s">
        <v>4615</v>
      </c>
      <c r="L2428">
        <v>2023</v>
      </c>
      <c r="M2428">
        <v>9</v>
      </c>
      <c r="N2428">
        <v>14</v>
      </c>
      <c r="O2428" t="s">
        <v>44</v>
      </c>
      <c r="P2428">
        <v>60</v>
      </c>
      <c r="Q2428" t="s">
        <v>45</v>
      </c>
      <c r="S2428" t="s">
        <v>46</v>
      </c>
      <c r="U2428" t="s">
        <v>47</v>
      </c>
      <c r="V2428" t="s">
        <v>48</v>
      </c>
      <c r="W2428" t="s">
        <v>52</v>
      </c>
      <c r="Y2428">
        <v>41</v>
      </c>
      <c r="Z2428" t="s">
        <v>50</v>
      </c>
      <c r="AA2428" t="s">
        <v>135</v>
      </c>
      <c r="AB2428">
        <v>1</v>
      </c>
      <c r="AC2428">
        <v>1</v>
      </c>
      <c r="AD2428" t="s">
        <v>54</v>
      </c>
      <c r="AE2428">
        <v>497</v>
      </c>
      <c r="AF2428">
        <v>379</v>
      </c>
      <c r="AG2428" t="s">
        <v>4617</v>
      </c>
    </row>
    <row r="2429" spans="1:33" x14ac:dyDescent="0.25">
      <c r="A2429">
        <v>989</v>
      </c>
      <c r="B2429" t="s">
        <v>35</v>
      </c>
      <c r="C2429" t="s">
        <v>518</v>
      </c>
      <c r="D2429" t="s">
        <v>519</v>
      </c>
      <c r="E2429" t="s">
        <v>38</v>
      </c>
      <c r="F2429" t="s">
        <v>4463</v>
      </c>
      <c r="G2429" t="s">
        <v>4463</v>
      </c>
      <c r="H2429" t="s">
        <v>4464</v>
      </c>
      <c r="I2429" t="s">
        <v>4618</v>
      </c>
      <c r="J2429" t="s">
        <v>4466</v>
      </c>
      <c r="K2429" t="s">
        <v>4619</v>
      </c>
      <c r="L2429">
        <v>2023</v>
      </c>
      <c r="M2429">
        <v>9</v>
      </c>
      <c r="N2429">
        <v>14</v>
      </c>
      <c r="O2429" t="s">
        <v>44</v>
      </c>
      <c r="P2429">
        <v>60</v>
      </c>
      <c r="Q2429" t="s">
        <v>45</v>
      </c>
      <c r="S2429" t="s">
        <v>46</v>
      </c>
      <c r="U2429" t="s">
        <v>47</v>
      </c>
      <c r="V2429" t="s">
        <v>48</v>
      </c>
      <c r="W2429" t="s">
        <v>49</v>
      </c>
      <c r="Y2429">
        <v>42</v>
      </c>
      <c r="Z2429" t="s">
        <v>50</v>
      </c>
      <c r="AA2429" t="s">
        <v>53</v>
      </c>
      <c r="AB2429">
        <v>1</v>
      </c>
      <c r="AC2429">
        <v>1</v>
      </c>
      <c r="AD2429" t="s">
        <v>54</v>
      </c>
      <c r="AE2429">
        <v>82</v>
      </c>
      <c r="AF2429">
        <v>381</v>
      </c>
      <c r="AG2429" t="s">
        <v>4620</v>
      </c>
    </row>
    <row r="2430" spans="1:33" x14ac:dyDescent="0.25">
      <c r="A2430">
        <v>989</v>
      </c>
      <c r="B2430" t="s">
        <v>35</v>
      </c>
      <c r="C2430" t="s">
        <v>518</v>
      </c>
      <c r="D2430" t="s">
        <v>519</v>
      </c>
      <c r="E2430" t="s">
        <v>38</v>
      </c>
      <c r="F2430" t="s">
        <v>4463</v>
      </c>
      <c r="G2430" t="s">
        <v>4463</v>
      </c>
      <c r="H2430" t="s">
        <v>4464</v>
      </c>
      <c r="I2430" t="s">
        <v>4618</v>
      </c>
      <c r="J2430" t="s">
        <v>4466</v>
      </c>
      <c r="K2430" t="s">
        <v>4619</v>
      </c>
      <c r="L2430">
        <v>2023</v>
      </c>
      <c r="M2430">
        <v>9</v>
      </c>
      <c r="N2430">
        <v>14</v>
      </c>
      <c r="O2430" t="s">
        <v>44</v>
      </c>
      <c r="P2430">
        <v>60</v>
      </c>
      <c r="Q2430" t="s">
        <v>45</v>
      </c>
      <c r="S2430" t="s">
        <v>46</v>
      </c>
      <c r="U2430" t="s">
        <v>47</v>
      </c>
      <c r="V2430" t="s">
        <v>48</v>
      </c>
      <c r="W2430" t="s">
        <v>52</v>
      </c>
      <c r="Y2430">
        <v>42</v>
      </c>
      <c r="Z2430" t="s">
        <v>50</v>
      </c>
      <c r="AA2430" t="s">
        <v>135</v>
      </c>
      <c r="AB2430">
        <v>1</v>
      </c>
      <c r="AC2430">
        <v>1</v>
      </c>
      <c r="AD2430" t="s">
        <v>54</v>
      </c>
      <c r="AE2430">
        <v>519</v>
      </c>
      <c r="AF2430">
        <v>377</v>
      </c>
      <c r="AG2430" t="s">
        <v>4621</v>
      </c>
    </row>
    <row r="2431" spans="1:33" x14ac:dyDescent="0.25">
      <c r="A2431">
        <v>989</v>
      </c>
      <c r="B2431" t="s">
        <v>35</v>
      </c>
      <c r="C2431" t="s">
        <v>518</v>
      </c>
      <c r="D2431" t="s">
        <v>519</v>
      </c>
      <c r="E2431" t="s">
        <v>38</v>
      </c>
      <c r="F2431" t="s">
        <v>4463</v>
      </c>
      <c r="G2431" t="s">
        <v>4463</v>
      </c>
      <c r="H2431" t="s">
        <v>4464</v>
      </c>
      <c r="I2431" t="s">
        <v>4622</v>
      </c>
      <c r="J2431" t="s">
        <v>4466</v>
      </c>
      <c r="K2431" t="s">
        <v>4623</v>
      </c>
      <c r="L2431">
        <v>2023</v>
      </c>
      <c r="M2431">
        <v>9</v>
      </c>
      <c r="N2431">
        <v>14</v>
      </c>
      <c r="O2431" t="s">
        <v>44</v>
      </c>
      <c r="P2431">
        <v>60</v>
      </c>
      <c r="Q2431" t="s">
        <v>45</v>
      </c>
      <c r="S2431" t="s">
        <v>46</v>
      </c>
      <c r="U2431" t="s">
        <v>47</v>
      </c>
      <c r="V2431" t="s">
        <v>48</v>
      </c>
      <c r="W2431" t="s">
        <v>49</v>
      </c>
      <c r="Y2431">
        <v>43</v>
      </c>
      <c r="Z2431" t="s">
        <v>50</v>
      </c>
      <c r="AA2431" t="s">
        <v>53</v>
      </c>
      <c r="AB2431">
        <v>1</v>
      </c>
      <c r="AC2431">
        <v>1</v>
      </c>
      <c r="AD2431" t="s">
        <v>54</v>
      </c>
      <c r="AE2431">
        <v>87</v>
      </c>
      <c r="AF2431">
        <v>377</v>
      </c>
      <c r="AG2431" t="s">
        <v>4624</v>
      </c>
    </row>
    <row r="2432" spans="1:33" x14ac:dyDescent="0.25">
      <c r="A2432">
        <v>989</v>
      </c>
      <c r="B2432" t="s">
        <v>35</v>
      </c>
      <c r="C2432" t="s">
        <v>518</v>
      </c>
      <c r="D2432" t="s">
        <v>519</v>
      </c>
      <c r="E2432" t="s">
        <v>38</v>
      </c>
      <c r="F2432" t="s">
        <v>4463</v>
      </c>
      <c r="G2432" t="s">
        <v>4463</v>
      </c>
      <c r="H2432" t="s">
        <v>4464</v>
      </c>
      <c r="I2432" t="s">
        <v>4622</v>
      </c>
      <c r="J2432" t="s">
        <v>4466</v>
      </c>
      <c r="K2432" t="s">
        <v>4623</v>
      </c>
      <c r="L2432">
        <v>2023</v>
      </c>
      <c r="M2432">
        <v>9</v>
      </c>
      <c r="N2432">
        <v>14</v>
      </c>
      <c r="O2432" t="s">
        <v>44</v>
      </c>
      <c r="P2432">
        <v>60</v>
      </c>
      <c r="Q2432" t="s">
        <v>45</v>
      </c>
      <c r="S2432" t="s">
        <v>46</v>
      </c>
      <c r="U2432" t="s">
        <v>47</v>
      </c>
      <c r="V2432" t="s">
        <v>48</v>
      </c>
      <c r="W2432" t="s">
        <v>52</v>
      </c>
      <c r="Y2432">
        <v>43</v>
      </c>
      <c r="Z2432" t="s">
        <v>50</v>
      </c>
      <c r="AA2432" t="s">
        <v>135</v>
      </c>
      <c r="AB2432">
        <v>1</v>
      </c>
      <c r="AC2432">
        <v>1</v>
      </c>
      <c r="AD2432" t="s">
        <v>54</v>
      </c>
      <c r="AE2432">
        <v>508</v>
      </c>
      <c r="AF2432">
        <v>378</v>
      </c>
      <c r="AG2432" t="s">
        <v>4625</v>
      </c>
    </row>
    <row r="2433" spans="1:33" x14ac:dyDescent="0.25">
      <c r="A2433">
        <v>989</v>
      </c>
      <c r="B2433" t="s">
        <v>35</v>
      </c>
      <c r="C2433" t="s">
        <v>518</v>
      </c>
      <c r="D2433" t="s">
        <v>519</v>
      </c>
      <c r="E2433" t="s">
        <v>38</v>
      </c>
      <c r="F2433" t="s">
        <v>4463</v>
      </c>
      <c r="G2433" t="s">
        <v>4463</v>
      </c>
      <c r="H2433" t="s">
        <v>4464</v>
      </c>
      <c r="I2433" t="s">
        <v>4626</v>
      </c>
      <c r="J2433" t="s">
        <v>4466</v>
      </c>
      <c r="K2433" t="s">
        <v>4627</v>
      </c>
      <c r="L2433">
        <v>2023</v>
      </c>
      <c r="M2433">
        <v>9</v>
      </c>
      <c r="N2433">
        <v>14</v>
      </c>
      <c r="O2433" t="s">
        <v>44</v>
      </c>
      <c r="P2433">
        <v>60</v>
      </c>
      <c r="Q2433" t="s">
        <v>45</v>
      </c>
      <c r="S2433" t="s">
        <v>46</v>
      </c>
      <c r="U2433" t="s">
        <v>47</v>
      </c>
      <c r="V2433" t="s">
        <v>48</v>
      </c>
      <c r="W2433" t="s">
        <v>49</v>
      </c>
      <c r="Y2433">
        <v>44</v>
      </c>
      <c r="Z2433" t="s">
        <v>50</v>
      </c>
      <c r="AA2433" t="s">
        <v>53</v>
      </c>
      <c r="AB2433">
        <v>1</v>
      </c>
      <c r="AC2433">
        <v>1</v>
      </c>
      <c r="AD2433" t="s">
        <v>54</v>
      </c>
      <c r="AE2433">
        <v>86</v>
      </c>
      <c r="AF2433">
        <v>373</v>
      </c>
      <c r="AG2433" t="s">
        <v>4628</v>
      </c>
    </row>
    <row r="2434" spans="1:33" x14ac:dyDescent="0.25">
      <c r="A2434">
        <v>989</v>
      </c>
      <c r="B2434" t="s">
        <v>35</v>
      </c>
      <c r="C2434" t="s">
        <v>518</v>
      </c>
      <c r="D2434" t="s">
        <v>519</v>
      </c>
      <c r="E2434" t="s">
        <v>38</v>
      </c>
      <c r="F2434" t="s">
        <v>4463</v>
      </c>
      <c r="G2434" t="s">
        <v>4463</v>
      </c>
      <c r="H2434" t="s">
        <v>4464</v>
      </c>
      <c r="I2434" t="s">
        <v>4626</v>
      </c>
      <c r="J2434" t="s">
        <v>4466</v>
      </c>
      <c r="K2434" t="s">
        <v>4627</v>
      </c>
      <c r="L2434">
        <v>2023</v>
      </c>
      <c r="M2434">
        <v>9</v>
      </c>
      <c r="N2434">
        <v>14</v>
      </c>
      <c r="O2434" t="s">
        <v>44</v>
      </c>
      <c r="P2434">
        <v>60</v>
      </c>
      <c r="Q2434" t="s">
        <v>45</v>
      </c>
      <c r="S2434" t="s">
        <v>46</v>
      </c>
      <c r="U2434" t="s">
        <v>47</v>
      </c>
      <c r="V2434" t="s">
        <v>48</v>
      </c>
      <c r="W2434" t="s">
        <v>52</v>
      </c>
      <c r="Y2434">
        <v>44</v>
      </c>
      <c r="Z2434" t="s">
        <v>50</v>
      </c>
      <c r="AA2434" t="s">
        <v>135</v>
      </c>
      <c r="AB2434">
        <v>1</v>
      </c>
      <c r="AC2434">
        <v>1</v>
      </c>
      <c r="AD2434" t="s">
        <v>54</v>
      </c>
      <c r="AE2434">
        <v>520</v>
      </c>
      <c r="AF2434">
        <v>382</v>
      </c>
      <c r="AG2434" t="s">
        <v>4629</v>
      </c>
    </row>
    <row r="2435" spans="1:33" x14ac:dyDescent="0.25">
      <c r="A2435">
        <v>989</v>
      </c>
      <c r="B2435" t="s">
        <v>35</v>
      </c>
      <c r="C2435" t="s">
        <v>518</v>
      </c>
      <c r="D2435" t="s">
        <v>519</v>
      </c>
      <c r="E2435" t="s">
        <v>38</v>
      </c>
      <c r="F2435" t="s">
        <v>4463</v>
      </c>
      <c r="G2435" t="s">
        <v>4463</v>
      </c>
      <c r="H2435" t="s">
        <v>4464</v>
      </c>
      <c r="I2435" t="s">
        <v>4630</v>
      </c>
      <c r="J2435" t="s">
        <v>4466</v>
      </c>
      <c r="K2435" t="s">
        <v>4631</v>
      </c>
      <c r="L2435">
        <v>2023</v>
      </c>
      <c r="M2435">
        <v>9</v>
      </c>
      <c r="N2435">
        <v>14</v>
      </c>
      <c r="O2435" t="s">
        <v>44</v>
      </c>
      <c r="P2435">
        <v>60</v>
      </c>
      <c r="Q2435" t="s">
        <v>45</v>
      </c>
      <c r="S2435" t="s">
        <v>46</v>
      </c>
      <c r="U2435" t="s">
        <v>47</v>
      </c>
      <c r="V2435" t="s">
        <v>48</v>
      </c>
      <c r="W2435" t="s">
        <v>49</v>
      </c>
      <c r="Y2435">
        <v>45</v>
      </c>
      <c r="Z2435" t="s">
        <v>50</v>
      </c>
      <c r="AA2435" t="s">
        <v>53</v>
      </c>
      <c r="AB2435">
        <v>1</v>
      </c>
      <c r="AC2435">
        <v>1</v>
      </c>
      <c r="AD2435" t="s">
        <v>54</v>
      </c>
      <c r="AE2435">
        <v>86</v>
      </c>
      <c r="AF2435">
        <v>377</v>
      </c>
      <c r="AG2435" t="s">
        <v>4632</v>
      </c>
    </row>
    <row r="2436" spans="1:33" x14ac:dyDescent="0.25">
      <c r="A2436">
        <v>989</v>
      </c>
      <c r="B2436" t="s">
        <v>35</v>
      </c>
      <c r="C2436" t="s">
        <v>518</v>
      </c>
      <c r="D2436" t="s">
        <v>519</v>
      </c>
      <c r="E2436" t="s">
        <v>38</v>
      </c>
      <c r="F2436" t="s">
        <v>4463</v>
      </c>
      <c r="G2436" t="s">
        <v>4463</v>
      </c>
      <c r="H2436" t="s">
        <v>4464</v>
      </c>
      <c r="I2436" t="s">
        <v>4630</v>
      </c>
      <c r="J2436" t="s">
        <v>4466</v>
      </c>
      <c r="K2436" t="s">
        <v>4631</v>
      </c>
      <c r="L2436">
        <v>2023</v>
      </c>
      <c r="M2436">
        <v>9</v>
      </c>
      <c r="N2436">
        <v>14</v>
      </c>
      <c r="O2436" t="s">
        <v>44</v>
      </c>
      <c r="P2436">
        <v>60</v>
      </c>
      <c r="Q2436" t="s">
        <v>45</v>
      </c>
      <c r="S2436" t="s">
        <v>46</v>
      </c>
      <c r="U2436" t="s">
        <v>47</v>
      </c>
      <c r="V2436" t="s">
        <v>48</v>
      </c>
      <c r="W2436" t="s">
        <v>52</v>
      </c>
      <c r="Y2436">
        <v>45</v>
      </c>
      <c r="Z2436" t="s">
        <v>50</v>
      </c>
      <c r="AA2436" t="s">
        <v>135</v>
      </c>
      <c r="AB2436">
        <v>1</v>
      </c>
      <c r="AC2436">
        <v>1</v>
      </c>
      <c r="AD2436" t="s">
        <v>54</v>
      </c>
      <c r="AE2436">
        <v>488</v>
      </c>
      <c r="AF2436">
        <v>368</v>
      </c>
      <c r="AG2436" t="s">
        <v>4633</v>
      </c>
    </row>
    <row r="2437" spans="1:33" x14ac:dyDescent="0.25">
      <c r="A2437">
        <v>989</v>
      </c>
      <c r="B2437" t="s">
        <v>35</v>
      </c>
      <c r="C2437" t="s">
        <v>518</v>
      </c>
      <c r="D2437" t="s">
        <v>519</v>
      </c>
      <c r="E2437" t="s">
        <v>38</v>
      </c>
      <c r="F2437" t="s">
        <v>4463</v>
      </c>
      <c r="G2437" t="s">
        <v>4463</v>
      </c>
      <c r="H2437" t="s">
        <v>4464</v>
      </c>
      <c r="I2437" t="s">
        <v>4634</v>
      </c>
      <c r="J2437" t="s">
        <v>4466</v>
      </c>
      <c r="K2437" t="s">
        <v>4635</v>
      </c>
      <c r="L2437">
        <v>2023</v>
      </c>
      <c r="M2437">
        <v>9</v>
      </c>
      <c r="N2437">
        <v>14</v>
      </c>
      <c r="O2437" t="s">
        <v>44</v>
      </c>
      <c r="P2437">
        <v>60</v>
      </c>
      <c r="Q2437" t="s">
        <v>45</v>
      </c>
      <c r="S2437" t="s">
        <v>46</v>
      </c>
      <c r="U2437" t="s">
        <v>47</v>
      </c>
      <c r="V2437" t="s">
        <v>48</v>
      </c>
      <c r="W2437" t="s">
        <v>49</v>
      </c>
      <c r="Y2437">
        <v>46</v>
      </c>
      <c r="Z2437" t="s">
        <v>50</v>
      </c>
      <c r="AA2437" t="s">
        <v>51</v>
      </c>
      <c r="AB2437">
        <v>1</v>
      </c>
      <c r="AC2437">
        <v>1</v>
      </c>
      <c r="AD2437" t="s">
        <v>54</v>
      </c>
      <c r="AE2437">
        <v>79</v>
      </c>
      <c r="AF2437">
        <v>376</v>
      </c>
      <c r="AG2437" t="s">
        <v>4636</v>
      </c>
    </row>
    <row r="2438" spans="1:33" x14ac:dyDescent="0.25">
      <c r="A2438">
        <v>989</v>
      </c>
      <c r="B2438" t="s">
        <v>35</v>
      </c>
      <c r="C2438" t="s">
        <v>518</v>
      </c>
      <c r="D2438" t="s">
        <v>519</v>
      </c>
      <c r="E2438" t="s">
        <v>38</v>
      </c>
      <c r="F2438" t="s">
        <v>4463</v>
      </c>
      <c r="G2438" t="s">
        <v>4463</v>
      </c>
      <c r="H2438" t="s">
        <v>4464</v>
      </c>
      <c r="I2438" t="s">
        <v>4634</v>
      </c>
      <c r="J2438" t="s">
        <v>4466</v>
      </c>
      <c r="K2438" t="s">
        <v>4635</v>
      </c>
      <c r="L2438">
        <v>2023</v>
      </c>
      <c r="M2438">
        <v>9</v>
      </c>
      <c r="N2438">
        <v>14</v>
      </c>
      <c r="O2438" t="s">
        <v>44</v>
      </c>
      <c r="P2438">
        <v>60</v>
      </c>
      <c r="Q2438" t="s">
        <v>45</v>
      </c>
      <c r="S2438" t="s">
        <v>46</v>
      </c>
      <c r="U2438" t="s">
        <v>47</v>
      </c>
      <c r="V2438" t="s">
        <v>48</v>
      </c>
      <c r="W2438" t="s">
        <v>52</v>
      </c>
      <c r="Y2438">
        <v>46</v>
      </c>
      <c r="Z2438" t="s">
        <v>50</v>
      </c>
      <c r="AA2438" t="s">
        <v>135</v>
      </c>
      <c r="AB2438">
        <v>1</v>
      </c>
      <c r="AC2438">
        <v>1</v>
      </c>
      <c r="AD2438" t="s">
        <v>54</v>
      </c>
      <c r="AE2438">
        <v>344</v>
      </c>
      <c r="AF2438">
        <v>331</v>
      </c>
      <c r="AG2438" t="s">
        <v>4637</v>
      </c>
    </row>
    <row r="2439" spans="1:33" x14ac:dyDescent="0.25">
      <c r="A2439">
        <v>989</v>
      </c>
      <c r="B2439" t="s">
        <v>35</v>
      </c>
      <c r="C2439" t="s">
        <v>518</v>
      </c>
      <c r="D2439" t="s">
        <v>519</v>
      </c>
      <c r="E2439" t="s">
        <v>38</v>
      </c>
      <c r="F2439" t="s">
        <v>4463</v>
      </c>
      <c r="G2439" t="s">
        <v>4463</v>
      </c>
      <c r="H2439" t="s">
        <v>4464</v>
      </c>
      <c r="I2439" t="s">
        <v>4638</v>
      </c>
      <c r="J2439" t="s">
        <v>4466</v>
      </c>
      <c r="K2439" t="s">
        <v>4639</v>
      </c>
      <c r="L2439">
        <v>2023</v>
      </c>
      <c r="M2439">
        <v>9</v>
      </c>
      <c r="N2439">
        <v>14</v>
      </c>
      <c r="O2439" t="s">
        <v>44</v>
      </c>
      <c r="P2439">
        <v>60</v>
      </c>
      <c r="Q2439" t="s">
        <v>45</v>
      </c>
      <c r="S2439" t="s">
        <v>46</v>
      </c>
      <c r="U2439" t="s">
        <v>47</v>
      </c>
      <c r="V2439" t="s">
        <v>48</v>
      </c>
      <c r="W2439" t="s">
        <v>49</v>
      </c>
      <c r="Y2439">
        <v>47</v>
      </c>
      <c r="Z2439" t="s">
        <v>50</v>
      </c>
      <c r="AA2439" t="s">
        <v>51</v>
      </c>
      <c r="AB2439">
        <v>1</v>
      </c>
      <c r="AC2439">
        <v>1</v>
      </c>
      <c r="AD2439" t="s">
        <v>54</v>
      </c>
      <c r="AE2439">
        <v>94</v>
      </c>
      <c r="AF2439">
        <v>374</v>
      </c>
      <c r="AG2439" t="s">
        <v>4640</v>
      </c>
    </row>
    <row r="2440" spans="1:33" x14ac:dyDescent="0.25">
      <c r="A2440">
        <v>989</v>
      </c>
      <c r="B2440" t="s">
        <v>35</v>
      </c>
      <c r="C2440" t="s">
        <v>518</v>
      </c>
      <c r="D2440" t="s">
        <v>519</v>
      </c>
      <c r="E2440" t="s">
        <v>38</v>
      </c>
      <c r="F2440" t="s">
        <v>4463</v>
      </c>
      <c r="G2440" t="s">
        <v>4463</v>
      </c>
      <c r="H2440" t="s">
        <v>4464</v>
      </c>
      <c r="I2440" t="s">
        <v>4638</v>
      </c>
      <c r="J2440" t="s">
        <v>4466</v>
      </c>
      <c r="K2440" t="s">
        <v>4639</v>
      </c>
      <c r="L2440">
        <v>2023</v>
      </c>
      <c r="M2440">
        <v>9</v>
      </c>
      <c r="N2440">
        <v>14</v>
      </c>
      <c r="O2440" t="s">
        <v>44</v>
      </c>
      <c r="P2440">
        <v>60</v>
      </c>
      <c r="Q2440" t="s">
        <v>45</v>
      </c>
      <c r="S2440" t="s">
        <v>46</v>
      </c>
      <c r="U2440" t="s">
        <v>47</v>
      </c>
      <c r="V2440" t="s">
        <v>48</v>
      </c>
      <c r="W2440" t="s">
        <v>52</v>
      </c>
      <c r="Y2440">
        <v>47</v>
      </c>
      <c r="Z2440" t="s">
        <v>50</v>
      </c>
      <c r="AA2440" t="s">
        <v>51</v>
      </c>
      <c r="AB2440">
        <v>1</v>
      </c>
      <c r="AC2440">
        <v>1</v>
      </c>
      <c r="AD2440" t="s">
        <v>54</v>
      </c>
      <c r="AE2440">
        <v>415</v>
      </c>
      <c r="AF2440">
        <v>376</v>
      </c>
      <c r="AG2440" t="s">
        <v>4641</v>
      </c>
    </row>
    <row r="2441" spans="1:33" x14ac:dyDescent="0.25">
      <c r="A2441">
        <v>989</v>
      </c>
      <c r="B2441" t="s">
        <v>35</v>
      </c>
      <c r="C2441" t="s">
        <v>518</v>
      </c>
      <c r="D2441" t="s">
        <v>519</v>
      </c>
      <c r="E2441" t="s">
        <v>38</v>
      </c>
      <c r="F2441" t="s">
        <v>4463</v>
      </c>
      <c r="G2441" t="s">
        <v>4463</v>
      </c>
      <c r="H2441" t="s">
        <v>4464</v>
      </c>
      <c r="I2441" t="s">
        <v>4642</v>
      </c>
      <c r="J2441" t="s">
        <v>4466</v>
      </c>
      <c r="K2441" t="s">
        <v>4643</v>
      </c>
      <c r="L2441">
        <v>2023</v>
      </c>
      <c r="M2441">
        <v>9</v>
      </c>
      <c r="N2441">
        <v>14</v>
      </c>
      <c r="O2441" t="s">
        <v>44</v>
      </c>
      <c r="P2441">
        <v>60</v>
      </c>
      <c r="Q2441" t="s">
        <v>45</v>
      </c>
      <c r="S2441" t="s">
        <v>46</v>
      </c>
      <c r="U2441" t="s">
        <v>47</v>
      </c>
      <c r="V2441" t="s">
        <v>48</v>
      </c>
      <c r="W2441" t="s">
        <v>49</v>
      </c>
      <c r="Y2441">
        <v>48</v>
      </c>
      <c r="Z2441" t="s">
        <v>50</v>
      </c>
      <c r="AA2441" t="s">
        <v>51</v>
      </c>
      <c r="AB2441">
        <v>1</v>
      </c>
      <c r="AC2441">
        <v>1</v>
      </c>
      <c r="AD2441" t="s">
        <v>54</v>
      </c>
      <c r="AE2441">
        <v>89</v>
      </c>
      <c r="AF2441">
        <v>377</v>
      </c>
      <c r="AG2441" t="s">
        <v>4644</v>
      </c>
    </row>
    <row r="2442" spans="1:33" x14ac:dyDescent="0.25">
      <c r="A2442">
        <v>989</v>
      </c>
      <c r="B2442" t="s">
        <v>35</v>
      </c>
      <c r="C2442" t="s">
        <v>518</v>
      </c>
      <c r="D2442" t="s">
        <v>519</v>
      </c>
      <c r="E2442" t="s">
        <v>38</v>
      </c>
      <c r="F2442" t="s">
        <v>4463</v>
      </c>
      <c r="G2442" t="s">
        <v>4463</v>
      </c>
      <c r="H2442" t="s">
        <v>4464</v>
      </c>
      <c r="I2442" t="s">
        <v>4642</v>
      </c>
      <c r="J2442" t="s">
        <v>4466</v>
      </c>
      <c r="K2442" t="s">
        <v>4643</v>
      </c>
      <c r="L2442">
        <v>2023</v>
      </c>
      <c r="M2442">
        <v>9</v>
      </c>
      <c r="N2442">
        <v>14</v>
      </c>
      <c r="O2442" t="s">
        <v>44</v>
      </c>
      <c r="P2442">
        <v>60</v>
      </c>
      <c r="Q2442" t="s">
        <v>45</v>
      </c>
      <c r="S2442" t="s">
        <v>46</v>
      </c>
      <c r="U2442" t="s">
        <v>47</v>
      </c>
      <c r="V2442" t="s">
        <v>48</v>
      </c>
      <c r="W2442" t="s">
        <v>52</v>
      </c>
      <c r="Y2442">
        <v>48</v>
      </c>
      <c r="Z2442" t="s">
        <v>50</v>
      </c>
      <c r="AA2442" t="s">
        <v>135</v>
      </c>
      <c r="AB2442">
        <v>1</v>
      </c>
      <c r="AC2442">
        <v>1</v>
      </c>
      <c r="AD2442" t="s">
        <v>54</v>
      </c>
      <c r="AE2442">
        <v>471</v>
      </c>
      <c r="AF2442">
        <v>377</v>
      </c>
      <c r="AG2442" t="s">
        <v>4645</v>
      </c>
    </row>
    <row r="2443" spans="1:33" x14ac:dyDescent="0.25">
      <c r="A2443">
        <v>989</v>
      </c>
      <c r="B2443" t="s">
        <v>35</v>
      </c>
      <c r="C2443" t="s">
        <v>518</v>
      </c>
      <c r="D2443" t="s">
        <v>519</v>
      </c>
      <c r="E2443" t="s">
        <v>38</v>
      </c>
      <c r="F2443" t="s">
        <v>4463</v>
      </c>
      <c r="G2443" t="s">
        <v>4463</v>
      </c>
      <c r="H2443" t="s">
        <v>4464</v>
      </c>
      <c r="I2443" t="s">
        <v>4646</v>
      </c>
      <c r="J2443" t="s">
        <v>4466</v>
      </c>
      <c r="K2443" t="s">
        <v>4647</v>
      </c>
      <c r="L2443">
        <v>2023</v>
      </c>
      <c r="M2443">
        <v>9</v>
      </c>
      <c r="N2443">
        <v>14</v>
      </c>
      <c r="O2443" t="s">
        <v>44</v>
      </c>
      <c r="P2443">
        <v>60</v>
      </c>
      <c r="Q2443" t="s">
        <v>45</v>
      </c>
      <c r="S2443" t="s">
        <v>46</v>
      </c>
      <c r="U2443" t="s">
        <v>47</v>
      </c>
      <c r="V2443" t="s">
        <v>48</v>
      </c>
      <c r="W2443" t="s">
        <v>49</v>
      </c>
      <c r="Y2443">
        <v>49</v>
      </c>
      <c r="Z2443" t="s">
        <v>50</v>
      </c>
      <c r="AA2443" t="s">
        <v>51</v>
      </c>
      <c r="AB2443">
        <v>1</v>
      </c>
      <c r="AC2443">
        <v>1</v>
      </c>
      <c r="AD2443" t="s">
        <v>54</v>
      </c>
      <c r="AE2443">
        <v>80</v>
      </c>
      <c r="AF2443">
        <v>369</v>
      </c>
      <c r="AG2443" t="s">
        <v>4648</v>
      </c>
    </row>
    <row r="2444" spans="1:33" x14ac:dyDescent="0.25">
      <c r="A2444">
        <v>989</v>
      </c>
      <c r="B2444" t="s">
        <v>35</v>
      </c>
      <c r="C2444" t="s">
        <v>518</v>
      </c>
      <c r="D2444" t="s">
        <v>519</v>
      </c>
      <c r="E2444" t="s">
        <v>38</v>
      </c>
      <c r="F2444" t="s">
        <v>4463</v>
      </c>
      <c r="G2444" t="s">
        <v>4463</v>
      </c>
      <c r="H2444" t="s">
        <v>4464</v>
      </c>
      <c r="I2444" t="s">
        <v>4646</v>
      </c>
      <c r="J2444" t="s">
        <v>4466</v>
      </c>
      <c r="K2444" t="s">
        <v>4647</v>
      </c>
      <c r="L2444">
        <v>2023</v>
      </c>
      <c r="M2444">
        <v>9</v>
      </c>
      <c r="N2444">
        <v>14</v>
      </c>
      <c r="O2444" t="s">
        <v>44</v>
      </c>
      <c r="P2444">
        <v>60</v>
      </c>
      <c r="Q2444" t="s">
        <v>45</v>
      </c>
      <c r="S2444" t="s">
        <v>46</v>
      </c>
      <c r="U2444" t="s">
        <v>47</v>
      </c>
      <c r="V2444" t="s">
        <v>48</v>
      </c>
      <c r="W2444" t="s">
        <v>52</v>
      </c>
      <c r="Y2444">
        <v>49</v>
      </c>
      <c r="Z2444" t="s">
        <v>50</v>
      </c>
      <c r="AA2444" t="s">
        <v>135</v>
      </c>
      <c r="AB2444">
        <v>1</v>
      </c>
      <c r="AC2444">
        <v>1</v>
      </c>
      <c r="AD2444" t="s">
        <v>54</v>
      </c>
      <c r="AE2444">
        <v>484</v>
      </c>
      <c r="AF2444">
        <v>363</v>
      </c>
      <c r="AG2444" t="s">
        <v>4649</v>
      </c>
    </row>
    <row r="2445" spans="1:33" x14ac:dyDescent="0.25">
      <c r="A2445">
        <v>989</v>
      </c>
      <c r="B2445" t="s">
        <v>35</v>
      </c>
      <c r="C2445" t="s">
        <v>518</v>
      </c>
      <c r="D2445" t="s">
        <v>519</v>
      </c>
      <c r="E2445" t="s">
        <v>38</v>
      </c>
      <c r="F2445" t="s">
        <v>4463</v>
      </c>
      <c r="G2445" t="s">
        <v>4463</v>
      </c>
      <c r="H2445" t="s">
        <v>4464</v>
      </c>
      <c r="I2445" t="s">
        <v>4650</v>
      </c>
      <c r="J2445" t="s">
        <v>4466</v>
      </c>
      <c r="K2445" t="s">
        <v>4651</v>
      </c>
      <c r="L2445">
        <v>2023</v>
      </c>
      <c r="M2445">
        <v>9</v>
      </c>
      <c r="N2445">
        <v>14</v>
      </c>
      <c r="O2445" t="s">
        <v>44</v>
      </c>
      <c r="P2445">
        <v>60</v>
      </c>
      <c r="Q2445" t="s">
        <v>45</v>
      </c>
      <c r="S2445" t="s">
        <v>46</v>
      </c>
      <c r="U2445" t="s">
        <v>47</v>
      </c>
      <c r="V2445" t="s">
        <v>48</v>
      </c>
      <c r="W2445" t="s">
        <v>49</v>
      </c>
      <c r="Y2445">
        <v>50</v>
      </c>
      <c r="Z2445" t="s">
        <v>50</v>
      </c>
      <c r="AA2445" t="s">
        <v>51</v>
      </c>
      <c r="AB2445">
        <v>1</v>
      </c>
      <c r="AC2445">
        <v>1</v>
      </c>
      <c r="AD2445" t="s">
        <v>54</v>
      </c>
      <c r="AE2445">
        <v>85</v>
      </c>
      <c r="AF2445">
        <v>376</v>
      </c>
      <c r="AG2445" t="s">
        <v>4652</v>
      </c>
    </row>
    <row r="2446" spans="1:33" x14ac:dyDescent="0.25">
      <c r="A2446">
        <v>989</v>
      </c>
      <c r="B2446" t="s">
        <v>35</v>
      </c>
      <c r="C2446" t="s">
        <v>518</v>
      </c>
      <c r="D2446" t="s">
        <v>519</v>
      </c>
      <c r="E2446" t="s">
        <v>38</v>
      </c>
      <c r="F2446" t="s">
        <v>4463</v>
      </c>
      <c r="G2446" t="s">
        <v>4463</v>
      </c>
      <c r="H2446" t="s">
        <v>4464</v>
      </c>
      <c r="I2446" t="s">
        <v>4650</v>
      </c>
      <c r="J2446" t="s">
        <v>4466</v>
      </c>
      <c r="K2446" t="s">
        <v>4651</v>
      </c>
      <c r="L2446">
        <v>2023</v>
      </c>
      <c r="M2446">
        <v>9</v>
      </c>
      <c r="N2446">
        <v>14</v>
      </c>
      <c r="O2446" t="s">
        <v>44</v>
      </c>
      <c r="P2446">
        <v>60</v>
      </c>
      <c r="Q2446" t="s">
        <v>45</v>
      </c>
      <c r="S2446" t="s">
        <v>46</v>
      </c>
      <c r="U2446" t="s">
        <v>47</v>
      </c>
      <c r="V2446" t="s">
        <v>48</v>
      </c>
      <c r="W2446" t="s">
        <v>52</v>
      </c>
      <c r="Y2446">
        <v>50</v>
      </c>
      <c r="Z2446" t="s">
        <v>50</v>
      </c>
      <c r="AA2446" t="s">
        <v>135</v>
      </c>
      <c r="AB2446">
        <v>1</v>
      </c>
      <c r="AC2446">
        <v>1</v>
      </c>
      <c r="AD2446" t="s">
        <v>54</v>
      </c>
      <c r="AE2446">
        <v>498</v>
      </c>
      <c r="AF2446">
        <v>346</v>
      </c>
      <c r="AG2446" t="s">
        <v>4653</v>
      </c>
    </row>
    <row r="2447" spans="1:33" x14ac:dyDescent="0.25">
      <c r="A2447">
        <v>989</v>
      </c>
      <c r="B2447" t="s">
        <v>35</v>
      </c>
      <c r="C2447" t="s">
        <v>518</v>
      </c>
      <c r="D2447" t="s">
        <v>519</v>
      </c>
      <c r="E2447" t="s">
        <v>38</v>
      </c>
      <c r="F2447" t="s">
        <v>4463</v>
      </c>
      <c r="G2447" t="s">
        <v>4463</v>
      </c>
      <c r="H2447" t="s">
        <v>4464</v>
      </c>
      <c r="I2447" t="s">
        <v>4654</v>
      </c>
      <c r="J2447" t="s">
        <v>4466</v>
      </c>
      <c r="K2447" t="s">
        <v>4655</v>
      </c>
      <c r="L2447">
        <v>2023</v>
      </c>
      <c r="M2447">
        <v>9</v>
      </c>
      <c r="N2447">
        <v>14</v>
      </c>
      <c r="O2447" t="s">
        <v>44</v>
      </c>
      <c r="P2447">
        <v>60</v>
      </c>
      <c r="Q2447" t="s">
        <v>45</v>
      </c>
      <c r="S2447" t="s">
        <v>46</v>
      </c>
      <c r="U2447" t="s">
        <v>47</v>
      </c>
      <c r="V2447" t="s">
        <v>48</v>
      </c>
      <c r="W2447" t="s">
        <v>49</v>
      </c>
      <c r="Y2447">
        <v>51</v>
      </c>
      <c r="Z2447" t="s">
        <v>50</v>
      </c>
      <c r="AA2447" t="s">
        <v>51</v>
      </c>
      <c r="AB2447">
        <v>1</v>
      </c>
      <c r="AC2447">
        <v>1</v>
      </c>
      <c r="AD2447" t="s">
        <v>54</v>
      </c>
      <c r="AE2447">
        <v>80</v>
      </c>
      <c r="AF2447">
        <v>378</v>
      </c>
      <c r="AG2447" t="s">
        <v>4656</v>
      </c>
    </row>
    <row r="2448" spans="1:33" x14ac:dyDescent="0.25">
      <c r="A2448">
        <v>989</v>
      </c>
      <c r="B2448" t="s">
        <v>35</v>
      </c>
      <c r="C2448" t="s">
        <v>518</v>
      </c>
      <c r="D2448" t="s">
        <v>519</v>
      </c>
      <c r="E2448" t="s">
        <v>38</v>
      </c>
      <c r="F2448" t="s">
        <v>4463</v>
      </c>
      <c r="G2448" t="s">
        <v>4463</v>
      </c>
      <c r="H2448" t="s">
        <v>4464</v>
      </c>
      <c r="I2448" t="s">
        <v>4654</v>
      </c>
      <c r="J2448" t="s">
        <v>4466</v>
      </c>
      <c r="K2448" t="s">
        <v>4655</v>
      </c>
      <c r="L2448">
        <v>2023</v>
      </c>
      <c r="M2448">
        <v>9</v>
      </c>
      <c r="N2448">
        <v>14</v>
      </c>
      <c r="O2448" t="s">
        <v>44</v>
      </c>
      <c r="P2448">
        <v>60</v>
      </c>
      <c r="Q2448" t="s">
        <v>45</v>
      </c>
      <c r="S2448" t="s">
        <v>46</v>
      </c>
      <c r="U2448" t="s">
        <v>47</v>
      </c>
      <c r="V2448" t="s">
        <v>48</v>
      </c>
      <c r="W2448" t="s">
        <v>52</v>
      </c>
      <c r="Y2448">
        <v>51</v>
      </c>
      <c r="Z2448" t="s">
        <v>50</v>
      </c>
      <c r="AA2448" t="s">
        <v>135</v>
      </c>
      <c r="AB2448">
        <v>1</v>
      </c>
      <c r="AC2448">
        <v>1</v>
      </c>
      <c r="AD2448" t="s">
        <v>54</v>
      </c>
      <c r="AE2448">
        <v>483</v>
      </c>
      <c r="AF2448">
        <v>376</v>
      </c>
      <c r="AG2448" t="s">
        <v>4657</v>
      </c>
    </row>
    <row r="2449" spans="1:33" x14ac:dyDescent="0.25">
      <c r="A2449">
        <v>989</v>
      </c>
      <c r="B2449" t="s">
        <v>35</v>
      </c>
      <c r="C2449" t="s">
        <v>518</v>
      </c>
      <c r="D2449" t="s">
        <v>519</v>
      </c>
      <c r="E2449" t="s">
        <v>38</v>
      </c>
      <c r="F2449" t="s">
        <v>4463</v>
      </c>
      <c r="G2449" t="s">
        <v>4463</v>
      </c>
      <c r="H2449" t="s">
        <v>4464</v>
      </c>
      <c r="I2449" t="s">
        <v>4658</v>
      </c>
      <c r="J2449" t="s">
        <v>4466</v>
      </c>
      <c r="K2449" t="s">
        <v>4659</v>
      </c>
      <c r="L2449">
        <v>2023</v>
      </c>
      <c r="M2449">
        <v>9</v>
      </c>
      <c r="N2449">
        <v>14</v>
      </c>
      <c r="O2449" t="s">
        <v>44</v>
      </c>
      <c r="P2449">
        <v>60</v>
      </c>
      <c r="Q2449" t="s">
        <v>45</v>
      </c>
      <c r="S2449" t="s">
        <v>46</v>
      </c>
      <c r="U2449" t="s">
        <v>47</v>
      </c>
      <c r="V2449" t="s">
        <v>48</v>
      </c>
      <c r="W2449" t="s">
        <v>49</v>
      </c>
      <c r="Y2449">
        <v>52</v>
      </c>
      <c r="Z2449" t="s">
        <v>50</v>
      </c>
      <c r="AA2449" t="s">
        <v>51</v>
      </c>
      <c r="AB2449">
        <v>1</v>
      </c>
      <c r="AC2449">
        <v>1</v>
      </c>
      <c r="AD2449" t="s">
        <v>54</v>
      </c>
      <c r="AE2449">
        <v>93</v>
      </c>
      <c r="AF2449">
        <v>374</v>
      </c>
      <c r="AG2449" t="s">
        <v>4660</v>
      </c>
    </row>
    <row r="2450" spans="1:33" x14ac:dyDescent="0.25">
      <c r="A2450">
        <v>989</v>
      </c>
      <c r="B2450" t="s">
        <v>35</v>
      </c>
      <c r="C2450" t="s">
        <v>518</v>
      </c>
      <c r="D2450" t="s">
        <v>519</v>
      </c>
      <c r="E2450" t="s">
        <v>38</v>
      </c>
      <c r="F2450" t="s">
        <v>4463</v>
      </c>
      <c r="G2450" t="s">
        <v>4463</v>
      </c>
      <c r="H2450" t="s">
        <v>4464</v>
      </c>
      <c r="I2450" t="s">
        <v>4658</v>
      </c>
      <c r="J2450" t="s">
        <v>4466</v>
      </c>
      <c r="K2450" t="s">
        <v>4659</v>
      </c>
      <c r="L2450">
        <v>2023</v>
      </c>
      <c r="M2450">
        <v>9</v>
      </c>
      <c r="N2450">
        <v>14</v>
      </c>
      <c r="O2450" t="s">
        <v>44</v>
      </c>
      <c r="P2450">
        <v>60</v>
      </c>
      <c r="Q2450" t="s">
        <v>45</v>
      </c>
      <c r="S2450" t="s">
        <v>46</v>
      </c>
      <c r="U2450" t="s">
        <v>47</v>
      </c>
      <c r="V2450" t="s">
        <v>48</v>
      </c>
      <c r="W2450" t="s">
        <v>52</v>
      </c>
      <c r="Y2450">
        <v>52</v>
      </c>
      <c r="Z2450" t="s">
        <v>50</v>
      </c>
      <c r="AA2450" t="s">
        <v>135</v>
      </c>
      <c r="AB2450">
        <v>1</v>
      </c>
      <c r="AC2450">
        <v>1</v>
      </c>
      <c r="AD2450" t="s">
        <v>54</v>
      </c>
      <c r="AE2450">
        <v>488</v>
      </c>
      <c r="AF2450">
        <v>339</v>
      </c>
      <c r="AG2450" t="s">
        <v>4661</v>
      </c>
    </row>
    <row r="2451" spans="1:33" x14ac:dyDescent="0.25">
      <c r="A2451">
        <v>989</v>
      </c>
      <c r="B2451" t="s">
        <v>35</v>
      </c>
      <c r="C2451" t="s">
        <v>518</v>
      </c>
      <c r="D2451" t="s">
        <v>519</v>
      </c>
      <c r="E2451" t="s">
        <v>38</v>
      </c>
      <c r="F2451" t="s">
        <v>4463</v>
      </c>
      <c r="G2451" t="s">
        <v>4463</v>
      </c>
      <c r="H2451" t="s">
        <v>4464</v>
      </c>
      <c r="I2451" t="s">
        <v>4662</v>
      </c>
      <c r="J2451" t="s">
        <v>4466</v>
      </c>
      <c r="K2451" t="s">
        <v>4663</v>
      </c>
      <c r="L2451">
        <v>2023</v>
      </c>
      <c r="M2451">
        <v>9</v>
      </c>
      <c r="N2451">
        <v>14</v>
      </c>
      <c r="O2451" t="s">
        <v>44</v>
      </c>
      <c r="P2451">
        <v>60</v>
      </c>
      <c r="Q2451" t="s">
        <v>45</v>
      </c>
      <c r="S2451" t="s">
        <v>46</v>
      </c>
      <c r="U2451" t="s">
        <v>47</v>
      </c>
      <c r="V2451" t="s">
        <v>48</v>
      </c>
      <c r="W2451" t="s">
        <v>49</v>
      </c>
      <c r="Y2451">
        <v>53</v>
      </c>
      <c r="Z2451" t="s">
        <v>50</v>
      </c>
      <c r="AA2451" t="s">
        <v>51</v>
      </c>
      <c r="AB2451">
        <v>1</v>
      </c>
      <c r="AC2451">
        <v>1</v>
      </c>
      <c r="AD2451" t="s">
        <v>54</v>
      </c>
      <c r="AE2451">
        <v>103</v>
      </c>
      <c r="AF2451">
        <v>355</v>
      </c>
      <c r="AG2451" t="s">
        <v>4664</v>
      </c>
    </row>
    <row r="2452" spans="1:33" x14ac:dyDescent="0.25">
      <c r="A2452">
        <v>989</v>
      </c>
      <c r="B2452" t="s">
        <v>35</v>
      </c>
      <c r="C2452" t="s">
        <v>518</v>
      </c>
      <c r="D2452" t="s">
        <v>519</v>
      </c>
      <c r="E2452" t="s">
        <v>38</v>
      </c>
      <c r="F2452" t="s">
        <v>4463</v>
      </c>
      <c r="G2452" t="s">
        <v>4463</v>
      </c>
      <c r="H2452" t="s">
        <v>4464</v>
      </c>
      <c r="I2452" t="s">
        <v>4662</v>
      </c>
      <c r="J2452" t="s">
        <v>4466</v>
      </c>
      <c r="K2452" t="s">
        <v>4663</v>
      </c>
      <c r="L2452">
        <v>2023</v>
      </c>
      <c r="M2452">
        <v>9</v>
      </c>
      <c r="N2452">
        <v>14</v>
      </c>
      <c r="O2452" t="s">
        <v>44</v>
      </c>
      <c r="P2452">
        <v>60</v>
      </c>
      <c r="Q2452" t="s">
        <v>45</v>
      </c>
      <c r="S2452" t="s">
        <v>46</v>
      </c>
      <c r="U2452" t="s">
        <v>47</v>
      </c>
      <c r="V2452" t="s">
        <v>48</v>
      </c>
      <c r="W2452" t="s">
        <v>52</v>
      </c>
      <c r="Y2452">
        <v>53</v>
      </c>
      <c r="Z2452" t="s">
        <v>50</v>
      </c>
      <c r="AA2452" t="s">
        <v>135</v>
      </c>
      <c r="AB2452">
        <v>1</v>
      </c>
      <c r="AC2452">
        <v>1</v>
      </c>
      <c r="AD2452" t="s">
        <v>54</v>
      </c>
      <c r="AE2452">
        <v>444</v>
      </c>
      <c r="AF2452">
        <v>378</v>
      </c>
      <c r="AG2452" t="s">
        <v>4665</v>
      </c>
    </row>
    <row r="2453" spans="1:33" x14ac:dyDescent="0.25">
      <c r="A2453">
        <v>989</v>
      </c>
      <c r="B2453" t="s">
        <v>35</v>
      </c>
      <c r="C2453" t="s">
        <v>518</v>
      </c>
      <c r="D2453" t="s">
        <v>519</v>
      </c>
      <c r="E2453" t="s">
        <v>38</v>
      </c>
      <c r="F2453" t="s">
        <v>4463</v>
      </c>
      <c r="G2453" t="s">
        <v>4463</v>
      </c>
      <c r="H2453" t="s">
        <v>4464</v>
      </c>
      <c r="I2453" t="s">
        <v>4666</v>
      </c>
      <c r="J2453" t="s">
        <v>4466</v>
      </c>
      <c r="K2453" t="s">
        <v>4667</v>
      </c>
      <c r="L2453">
        <v>2023</v>
      </c>
      <c r="M2453">
        <v>9</v>
      </c>
      <c r="N2453">
        <v>14</v>
      </c>
      <c r="O2453" t="s">
        <v>44</v>
      </c>
      <c r="P2453">
        <v>60</v>
      </c>
      <c r="Q2453" t="s">
        <v>45</v>
      </c>
      <c r="S2453" t="s">
        <v>46</v>
      </c>
      <c r="U2453" t="s">
        <v>47</v>
      </c>
      <c r="V2453" t="s">
        <v>48</v>
      </c>
      <c r="W2453" t="s">
        <v>49</v>
      </c>
      <c r="Y2453">
        <v>54</v>
      </c>
      <c r="Z2453" t="s">
        <v>50</v>
      </c>
      <c r="AA2453" t="s">
        <v>157</v>
      </c>
      <c r="AB2453">
        <v>1</v>
      </c>
      <c r="AC2453">
        <v>1</v>
      </c>
      <c r="AD2453" t="s">
        <v>54</v>
      </c>
      <c r="AE2453">
        <v>118</v>
      </c>
      <c r="AF2453">
        <v>378</v>
      </c>
      <c r="AG2453" t="s">
        <v>4668</v>
      </c>
    </row>
    <row r="2454" spans="1:33" x14ac:dyDescent="0.25">
      <c r="A2454">
        <v>989</v>
      </c>
      <c r="B2454" t="s">
        <v>35</v>
      </c>
      <c r="C2454" t="s">
        <v>518</v>
      </c>
      <c r="D2454" t="s">
        <v>519</v>
      </c>
      <c r="E2454" t="s">
        <v>38</v>
      </c>
      <c r="F2454" t="s">
        <v>4463</v>
      </c>
      <c r="G2454" t="s">
        <v>4463</v>
      </c>
      <c r="H2454" t="s">
        <v>4464</v>
      </c>
      <c r="I2454" t="s">
        <v>4666</v>
      </c>
      <c r="J2454" t="s">
        <v>4466</v>
      </c>
      <c r="K2454" t="s">
        <v>4667</v>
      </c>
      <c r="L2454">
        <v>2023</v>
      </c>
      <c r="M2454">
        <v>9</v>
      </c>
      <c r="N2454">
        <v>14</v>
      </c>
      <c r="O2454" t="s">
        <v>44</v>
      </c>
      <c r="P2454">
        <v>60</v>
      </c>
      <c r="Q2454" t="s">
        <v>45</v>
      </c>
      <c r="S2454" t="s">
        <v>46</v>
      </c>
      <c r="U2454" t="s">
        <v>47</v>
      </c>
      <c r="V2454" t="s">
        <v>48</v>
      </c>
      <c r="W2454" t="s">
        <v>52</v>
      </c>
      <c r="Y2454">
        <v>54</v>
      </c>
      <c r="Z2454" t="s">
        <v>50</v>
      </c>
      <c r="AA2454" t="s">
        <v>135</v>
      </c>
      <c r="AB2454">
        <v>1</v>
      </c>
      <c r="AC2454">
        <v>1</v>
      </c>
      <c r="AD2454" t="s">
        <v>54</v>
      </c>
      <c r="AE2454">
        <v>483</v>
      </c>
      <c r="AF2454">
        <v>338</v>
      </c>
      <c r="AG2454" t="s">
        <v>4669</v>
      </c>
    </row>
    <row r="2455" spans="1:33" x14ac:dyDescent="0.25">
      <c r="A2455">
        <v>989</v>
      </c>
      <c r="B2455" t="s">
        <v>35</v>
      </c>
      <c r="C2455" t="s">
        <v>518</v>
      </c>
      <c r="D2455" t="s">
        <v>519</v>
      </c>
      <c r="E2455" t="s">
        <v>38</v>
      </c>
      <c r="F2455" t="s">
        <v>4463</v>
      </c>
      <c r="G2455" t="s">
        <v>4463</v>
      </c>
      <c r="H2455" t="s">
        <v>4464</v>
      </c>
      <c r="I2455" t="s">
        <v>4670</v>
      </c>
      <c r="J2455" t="s">
        <v>4466</v>
      </c>
      <c r="K2455" t="s">
        <v>4671</v>
      </c>
      <c r="L2455">
        <v>2023</v>
      </c>
      <c r="M2455">
        <v>9</v>
      </c>
      <c r="N2455">
        <v>14</v>
      </c>
      <c r="O2455" t="s">
        <v>44</v>
      </c>
      <c r="P2455">
        <v>60</v>
      </c>
      <c r="Q2455" t="s">
        <v>45</v>
      </c>
      <c r="S2455" t="s">
        <v>46</v>
      </c>
      <c r="U2455" t="s">
        <v>47</v>
      </c>
      <c r="V2455" t="s">
        <v>48</v>
      </c>
      <c r="W2455" t="s">
        <v>49</v>
      </c>
      <c r="Y2455">
        <v>55</v>
      </c>
      <c r="Z2455" t="s">
        <v>50</v>
      </c>
      <c r="AA2455" t="s">
        <v>51</v>
      </c>
      <c r="AB2455">
        <v>1</v>
      </c>
      <c r="AC2455">
        <v>1</v>
      </c>
      <c r="AD2455" t="s">
        <v>54</v>
      </c>
      <c r="AE2455">
        <v>85</v>
      </c>
      <c r="AF2455">
        <v>370</v>
      </c>
      <c r="AG2455" t="s">
        <v>4672</v>
      </c>
    </row>
    <row r="2456" spans="1:33" x14ac:dyDescent="0.25">
      <c r="A2456">
        <v>989</v>
      </c>
      <c r="B2456" t="s">
        <v>35</v>
      </c>
      <c r="C2456" t="s">
        <v>518</v>
      </c>
      <c r="D2456" t="s">
        <v>519</v>
      </c>
      <c r="E2456" t="s">
        <v>38</v>
      </c>
      <c r="F2456" t="s">
        <v>4463</v>
      </c>
      <c r="G2456" t="s">
        <v>4463</v>
      </c>
      <c r="H2456" t="s">
        <v>4464</v>
      </c>
      <c r="I2456" t="s">
        <v>4670</v>
      </c>
      <c r="J2456" t="s">
        <v>4466</v>
      </c>
      <c r="K2456" t="s">
        <v>4671</v>
      </c>
      <c r="L2456">
        <v>2023</v>
      </c>
      <c r="M2456">
        <v>9</v>
      </c>
      <c r="N2456">
        <v>14</v>
      </c>
      <c r="O2456" t="s">
        <v>44</v>
      </c>
      <c r="P2456">
        <v>60</v>
      </c>
      <c r="Q2456" t="s">
        <v>45</v>
      </c>
      <c r="S2456" t="s">
        <v>46</v>
      </c>
      <c r="U2456" t="s">
        <v>47</v>
      </c>
      <c r="V2456" t="s">
        <v>48</v>
      </c>
      <c r="W2456" t="s">
        <v>52</v>
      </c>
      <c r="Y2456">
        <v>55</v>
      </c>
      <c r="Z2456" t="s">
        <v>50</v>
      </c>
      <c r="AA2456" t="s">
        <v>331</v>
      </c>
      <c r="AB2456">
        <v>1</v>
      </c>
      <c r="AC2456">
        <v>1</v>
      </c>
      <c r="AD2456" t="s">
        <v>54</v>
      </c>
      <c r="AE2456">
        <v>261</v>
      </c>
      <c r="AF2456">
        <v>208</v>
      </c>
      <c r="AG2456" t="s">
        <v>4673</v>
      </c>
    </row>
    <row r="2457" spans="1:33" x14ac:dyDescent="0.25">
      <c r="A2457">
        <v>989</v>
      </c>
      <c r="B2457" t="s">
        <v>35</v>
      </c>
      <c r="C2457" t="s">
        <v>518</v>
      </c>
      <c r="D2457" t="s">
        <v>519</v>
      </c>
      <c r="E2457" t="s">
        <v>38</v>
      </c>
      <c r="F2457" t="s">
        <v>4463</v>
      </c>
      <c r="G2457" t="s">
        <v>4463</v>
      </c>
      <c r="H2457" t="s">
        <v>4464</v>
      </c>
      <c r="I2457" t="s">
        <v>4674</v>
      </c>
      <c r="J2457" t="s">
        <v>4466</v>
      </c>
      <c r="K2457" t="s">
        <v>4675</v>
      </c>
      <c r="L2457">
        <v>2023</v>
      </c>
      <c r="M2457">
        <v>9</v>
      </c>
      <c r="N2457">
        <v>14</v>
      </c>
      <c r="O2457" t="s">
        <v>44</v>
      </c>
      <c r="P2457">
        <v>60</v>
      </c>
      <c r="Q2457" t="s">
        <v>45</v>
      </c>
      <c r="S2457" t="s">
        <v>46</v>
      </c>
      <c r="U2457" t="s">
        <v>47</v>
      </c>
      <c r="V2457" t="s">
        <v>48</v>
      </c>
      <c r="W2457" t="s">
        <v>49</v>
      </c>
      <c r="Y2457">
        <v>56</v>
      </c>
      <c r="Z2457" t="s">
        <v>50</v>
      </c>
      <c r="AA2457" t="s">
        <v>51</v>
      </c>
      <c r="AB2457">
        <v>1</v>
      </c>
      <c r="AC2457">
        <v>1</v>
      </c>
      <c r="AD2457" t="s">
        <v>54</v>
      </c>
      <c r="AE2457">
        <v>116</v>
      </c>
      <c r="AF2457">
        <v>369</v>
      </c>
      <c r="AG2457" t="s">
        <v>4676</v>
      </c>
    </row>
    <row r="2458" spans="1:33" x14ac:dyDescent="0.25">
      <c r="A2458">
        <v>989</v>
      </c>
      <c r="B2458" t="s">
        <v>35</v>
      </c>
      <c r="C2458" t="s">
        <v>518</v>
      </c>
      <c r="D2458" t="s">
        <v>519</v>
      </c>
      <c r="E2458" t="s">
        <v>38</v>
      </c>
      <c r="F2458" t="s">
        <v>4463</v>
      </c>
      <c r="G2458" t="s">
        <v>4463</v>
      </c>
      <c r="H2458" t="s">
        <v>4464</v>
      </c>
      <c r="I2458" t="s">
        <v>4674</v>
      </c>
      <c r="J2458" t="s">
        <v>4466</v>
      </c>
      <c r="K2458" t="s">
        <v>4675</v>
      </c>
      <c r="L2458">
        <v>2023</v>
      </c>
      <c r="M2458">
        <v>9</v>
      </c>
      <c r="N2458">
        <v>14</v>
      </c>
      <c r="O2458" t="s">
        <v>44</v>
      </c>
      <c r="P2458">
        <v>60</v>
      </c>
      <c r="Q2458" t="s">
        <v>45</v>
      </c>
      <c r="S2458" t="s">
        <v>46</v>
      </c>
      <c r="U2458" t="s">
        <v>47</v>
      </c>
      <c r="V2458" t="s">
        <v>48</v>
      </c>
      <c r="W2458" t="s">
        <v>52</v>
      </c>
      <c r="Y2458">
        <v>56</v>
      </c>
      <c r="Z2458" t="s">
        <v>50</v>
      </c>
      <c r="AA2458" t="s">
        <v>135</v>
      </c>
      <c r="AB2458">
        <v>1</v>
      </c>
      <c r="AC2458">
        <v>1</v>
      </c>
      <c r="AD2458" t="s">
        <v>54</v>
      </c>
      <c r="AE2458">
        <v>360</v>
      </c>
      <c r="AF2458">
        <v>349</v>
      </c>
      <c r="AG2458" t="s">
        <v>4677</v>
      </c>
    </row>
    <row r="2459" spans="1:33" x14ac:dyDescent="0.25">
      <c r="A2459">
        <v>989</v>
      </c>
      <c r="B2459" t="s">
        <v>35</v>
      </c>
      <c r="C2459" t="s">
        <v>518</v>
      </c>
      <c r="D2459" t="s">
        <v>519</v>
      </c>
      <c r="E2459" t="s">
        <v>38</v>
      </c>
      <c r="F2459" t="s">
        <v>4463</v>
      </c>
      <c r="G2459" t="s">
        <v>4463</v>
      </c>
      <c r="H2459" t="s">
        <v>4464</v>
      </c>
      <c r="I2459" t="s">
        <v>4678</v>
      </c>
      <c r="J2459" t="s">
        <v>4466</v>
      </c>
      <c r="K2459" t="s">
        <v>4679</v>
      </c>
      <c r="L2459">
        <v>2023</v>
      </c>
      <c r="M2459">
        <v>9</v>
      </c>
      <c r="N2459">
        <v>14</v>
      </c>
      <c r="O2459" t="s">
        <v>44</v>
      </c>
      <c r="P2459">
        <v>60</v>
      </c>
      <c r="Q2459" t="s">
        <v>45</v>
      </c>
      <c r="S2459" t="s">
        <v>46</v>
      </c>
      <c r="U2459" t="s">
        <v>47</v>
      </c>
      <c r="V2459" t="s">
        <v>48</v>
      </c>
      <c r="W2459" t="s">
        <v>49</v>
      </c>
      <c r="Y2459">
        <v>57</v>
      </c>
      <c r="Z2459" t="s">
        <v>50</v>
      </c>
      <c r="AA2459" t="s">
        <v>117</v>
      </c>
      <c r="AB2459">
        <v>1</v>
      </c>
      <c r="AC2459">
        <v>1</v>
      </c>
      <c r="AD2459" t="s">
        <v>54</v>
      </c>
      <c r="AE2459">
        <v>87</v>
      </c>
      <c r="AF2459">
        <v>370</v>
      </c>
      <c r="AG2459" t="s">
        <v>4680</v>
      </c>
    </row>
    <row r="2460" spans="1:33" x14ac:dyDescent="0.25">
      <c r="A2460">
        <v>989</v>
      </c>
      <c r="B2460" t="s">
        <v>35</v>
      </c>
      <c r="C2460" t="s">
        <v>518</v>
      </c>
      <c r="D2460" t="s">
        <v>519</v>
      </c>
      <c r="E2460" t="s">
        <v>38</v>
      </c>
      <c r="F2460" t="s">
        <v>4463</v>
      </c>
      <c r="G2460" t="s">
        <v>4463</v>
      </c>
      <c r="H2460" t="s">
        <v>4464</v>
      </c>
      <c r="I2460" t="s">
        <v>4678</v>
      </c>
      <c r="J2460" t="s">
        <v>4466</v>
      </c>
      <c r="K2460" t="s">
        <v>4679</v>
      </c>
      <c r="L2460">
        <v>2023</v>
      </c>
      <c r="M2460">
        <v>9</v>
      </c>
      <c r="N2460">
        <v>14</v>
      </c>
      <c r="O2460" t="s">
        <v>44</v>
      </c>
      <c r="P2460">
        <v>60</v>
      </c>
      <c r="Q2460" t="s">
        <v>45</v>
      </c>
      <c r="S2460" t="s">
        <v>46</v>
      </c>
      <c r="U2460" t="s">
        <v>47</v>
      </c>
      <c r="V2460" t="s">
        <v>48</v>
      </c>
      <c r="W2460" t="s">
        <v>52</v>
      </c>
      <c r="Y2460">
        <v>57</v>
      </c>
      <c r="Z2460" t="s">
        <v>50</v>
      </c>
      <c r="AA2460" t="s">
        <v>51</v>
      </c>
      <c r="AB2460">
        <v>1</v>
      </c>
      <c r="AC2460">
        <v>1</v>
      </c>
      <c r="AD2460" t="s">
        <v>54</v>
      </c>
      <c r="AE2460">
        <v>325</v>
      </c>
      <c r="AF2460">
        <v>375</v>
      </c>
      <c r="AG2460" t="s">
        <v>4681</v>
      </c>
    </row>
    <row r="2461" spans="1:33" x14ac:dyDescent="0.25">
      <c r="A2461">
        <v>989</v>
      </c>
      <c r="B2461" t="s">
        <v>35</v>
      </c>
      <c r="C2461" t="s">
        <v>518</v>
      </c>
      <c r="D2461" t="s">
        <v>519</v>
      </c>
      <c r="E2461" t="s">
        <v>38</v>
      </c>
      <c r="F2461" t="s">
        <v>4463</v>
      </c>
      <c r="G2461" t="s">
        <v>4463</v>
      </c>
      <c r="H2461" t="s">
        <v>4464</v>
      </c>
      <c r="I2461" t="s">
        <v>4682</v>
      </c>
      <c r="J2461" t="s">
        <v>4466</v>
      </c>
      <c r="K2461" t="s">
        <v>4683</v>
      </c>
      <c r="L2461">
        <v>2023</v>
      </c>
      <c r="M2461">
        <v>9</v>
      </c>
      <c r="N2461">
        <v>14</v>
      </c>
      <c r="O2461" t="s">
        <v>44</v>
      </c>
      <c r="P2461">
        <v>60</v>
      </c>
      <c r="Q2461" t="s">
        <v>45</v>
      </c>
      <c r="S2461" t="s">
        <v>46</v>
      </c>
      <c r="U2461" t="s">
        <v>47</v>
      </c>
      <c r="V2461" t="s">
        <v>48</v>
      </c>
      <c r="W2461" t="s">
        <v>49</v>
      </c>
      <c r="Y2461">
        <v>58</v>
      </c>
      <c r="Z2461" t="s">
        <v>50</v>
      </c>
      <c r="AA2461" t="s">
        <v>51</v>
      </c>
      <c r="AB2461">
        <v>1</v>
      </c>
      <c r="AC2461">
        <v>1</v>
      </c>
      <c r="AD2461" t="s">
        <v>54</v>
      </c>
      <c r="AE2461">
        <v>90</v>
      </c>
      <c r="AF2461">
        <v>371</v>
      </c>
      <c r="AG2461" t="s">
        <v>4684</v>
      </c>
    </row>
    <row r="2462" spans="1:33" x14ac:dyDescent="0.25">
      <c r="A2462">
        <v>989</v>
      </c>
      <c r="B2462" t="s">
        <v>35</v>
      </c>
      <c r="C2462" t="s">
        <v>518</v>
      </c>
      <c r="D2462" t="s">
        <v>519</v>
      </c>
      <c r="E2462" t="s">
        <v>38</v>
      </c>
      <c r="F2462" t="s">
        <v>4463</v>
      </c>
      <c r="G2462" t="s">
        <v>4463</v>
      </c>
      <c r="H2462" t="s">
        <v>4464</v>
      </c>
      <c r="I2462" t="s">
        <v>4682</v>
      </c>
      <c r="J2462" t="s">
        <v>4466</v>
      </c>
      <c r="K2462" t="s">
        <v>4683</v>
      </c>
      <c r="L2462">
        <v>2023</v>
      </c>
      <c r="M2462">
        <v>9</v>
      </c>
      <c r="N2462">
        <v>14</v>
      </c>
      <c r="O2462" t="s">
        <v>44</v>
      </c>
      <c r="P2462">
        <v>60</v>
      </c>
      <c r="Q2462" t="s">
        <v>45</v>
      </c>
      <c r="S2462" t="s">
        <v>46</v>
      </c>
      <c r="U2462" t="s">
        <v>47</v>
      </c>
      <c r="V2462" t="s">
        <v>48</v>
      </c>
      <c r="W2462" t="s">
        <v>52</v>
      </c>
      <c r="Y2462">
        <v>58</v>
      </c>
      <c r="Z2462" t="s">
        <v>50</v>
      </c>
      <c r="AA2462" t="s">
        <v>157</v>
      </c>
      <c r="AB2462">
        <v>1</v>
      </c>
      <c r="AC2462">
        <v>1</v>
      </c>
      <c r="AD2462" t="s">
        <v>54</v>
      </c>
      <c r="AE2462">
        <v>323</v>
      </c>
      <c r="AF2462">
        <v>376</v>
      </c>
      <c r="AG2462" t="s">
        <v>2750</v>
      </c>
    </row>
    <row r="2463" spans="1:33" x14ac:dyDescent="0.25">
      <c r="A2463">
        <v>989</v>
      </c>
      <c r="B2463" t="s">
        <v>35</v>
      </c>
      <c r="C2463" t="s">
        <v>518</v>
      </c>
      <c r="D2463" t="s">
        <v>519</v>
      </c>
      <c r="E2463" t="s">
        <v>38</v>
      </c>
      <c r="F2463" t="s">
        <v>4463</v>
      </c>
      <c r="G2463" t="s">
        <v>4463</v>
      </c>
      <c r="H2463" t="s">
        <v>4464</v>
      </c>
      <c r="I2463" t="s">
        <v>4685</v>
      </c>
      <c r="J2463" t="s">
        <v>4466</v>
      </c>
      <c r="K2463" t="s">
        <v>4686</v>
      </c>
      <c r="L2463">
        <v>2023</v>
      </c>
      <c r="M2463">
        <v>9</v>
      </c>
      <c r="N2463">
        <v>14</v>
      </c>
      <c r="O2463" t="s">
        <v>44</v>
      </c>
      <c r="P2463">
        <v>60</v>
      </c>
      <c r="Q2463" t="s">
        <v>45</v>
      </c>
      <c r="S2463" t="s">
        <v>46</v>
      </c>
      <c r="U2463" t="s">
        <v>47</v>
      </c>
      <c r="V2463" t="s">
        <v>48</v>
      </c>
      <c r="W2463" t="s">
        <v>49</v>
      </c>
      <c r="Y2463">
        <v>59</v>
      </c>
      <c r="Z2463" t="s">
        <v>50</v>
      </c>
      <c r="AA2463" t="s">
        <v>51</v>
      </c>
      <c r="AB2463">
        <v>1</v>
      </c>
      <c r="AC2463">
        <v>1</v>
      </c>
      <c r="AD2463" t="s">
        <v>54</v>
      </c>
      <c r="AE2463">
        <v>124</v>
      </c>
      <c r="AF2463">
        <v>373</v>
      </c>
      <c r="AG2463" t="s">
        <v>4687</v>
      </c>
    </row>
    <row r="2464" spans="1:33" x14ac:dyDescent="0.25">
      <c r="A2464">
        <v>989</v>
      </c>
      <c r="B2464" t="s">
        <v>35</v>
      </c>
      <c r="C2464" t="s">
        <v>518</v>
      </c>
      <c r="D2464" t="s">
        <v>519</v>
      </c>
      <c r="E2464" t="s">
        <v>38</v>
      </c>
      <c r="F2464" t="s">
        <v>4463</v>
      </c>
      <c r="G2464" t="s">
        <v>4463</v>
      </c>
      <c r="H2464" t="s">
        <v>4464</v>
      </c>
      <c r="I2464" t="s">
        <v>4685</v>
      </c>
      <c r="J2464" t="s">
        <v>4466</v>
      </c>
      <c r="K2464" t="s">
        <v>4686</v>
      </c>
      <c r="L2464">
        <v>2023</v>
      </c>
      <c r="M2464">
        <v>9</v>
      </c>
      <c r="N2464">
        <v>14</v>
      </c>
      <c r="O2464" t="s">
        <v>44</v>
      </c>
      <c r="P2464">
        <v>60</v>
      </c>
      <c r="Q2464" t="s">
        <v>45</v>
      </c>
      <c r="S2464" t="s">
        <v>46</v>
      </c>
      <c r="U2464" t="s">
        <v>47</v>
      </c>
      <c r="V2464" t="s">
        <v>48</v>
      </c>
      <c r="W2464" t="s">
        <v>52</v>
      </c>
      <c r="Y2464">
        <v>59</v>
      </c>
      <c r="Z2464" t="s">
        <v>50</v>
      </c>
      <c r="AA2464" t="s">
        <v>135</v>
      </c>
      <c r="AB2464">
        <v>1</v>
      </c>
      <c r="AC2464">
        <v>1</v>
      </c>
      <c r="AD2464" t="s">
        <v>54</v>
      </c>
      <c r="AE2464">
        <v>356</v>
      </c>
      <c r="AF2464">
        <v>374</v>
      </c>
      <c r="AG2464" t="s">
        <v>4688</v>
      </c>
    </row>
    <row r="2465" spans="1:33" x14ac:dyDescent="0.25">
      <c r="A2465">
        <v>989</v>
      </c>
      <c r="B2465" t="s">
        <v>35</v>
      </c>
      <c r="C2465" t="s">
        <v>518</v>
      </c>
      <c r="D2465" t="s">
        <v>519</v>
      </c>
      <c r="E2465" t="s">
        <v>38</v>
      </c>
      <c r="F2465" t="s">
        <v>4463</v>
      </c>
      <c r="G2465" t="s">
        <v>4463</v>
      </c>
      <c r="H2465" t="s">
        <v>4464</v>
      </c>
      <c r="I2465" t="s">
        <v>4464</v>
      </c>
      <c r="J2465" t="s">
        <v>4466</v>
      </c>
      <c r="K2465" t="s">
        <v>4689</v>
      </c>
      <c r="L2465">
        <v>2023</v>
      </c>
      <c r="M2465">
        <v>9</v>
      </c>
      <c r="N2465">
        <v>14</v>
      </c>
      <c r="O2465" t="s">
        <v>44</v>
      </c>
      <c r="P2465">
        <v>60</v>
      </c>
      <c r="Q2465" t="s">
        <v>45</v>
      </c>
      <c r="S2465" t="s">
        <v>46</v>
      </c>
      <c r="U2465" t="s">
        <v>47</v>
      </c>
      <c r="V2465" t="s">
        <v>48</v>
      </c>
      <c r="W2465" t="s">
        <v>49</v>
      </c>
      <c r="Y2465">
        <v>60</v>
      </c>
      <c r="Z2465" t="s">
        <v>50</v>
      </c>
      <c r="AA2465" t="s">
        <v>51</v>
      </c>
      <c r="AB2465">
        <v>1</v>
      </c>
      <c r="AC2465">
        <v>1</v>
      </c>
      <c r="AD2465" t="s">
        <v>54</v>
      </c>
      <c r="AE2465">
        <v>87</v>
      </c>
      <c r="AF2465">
        <v>375</v>
      </c>
      <c r="AG2465" t="s">
        <v>4690</v>
      </c>
    </row>
    <row r="2466" spans="1:33" x14ac:dyDescent="0.25">
      <c r="A2466">
        <v>989</v>
      </c>
      <c r="B2466" t="s">
        <v>35</v>
      </c>
      <c r="C2466" t="s">
        <v>518</v>
      </c>
      <c r="D2466" t="s">
        <v>519</v>
      </c>
      <c r="E2466" t="s">
        <v>38</v>
      </c>
      <c r="F2466" t="s">
        <v>4463</v>
      </c>
      <c r="G2466" t="s">
        <v>4463</v>
      </c>
      <c r="H2466" t="s">
        <v>4464</v>
      </c>
      <c r="I2466" t="s">
        <v>4464</v>
      </c>
      <c r="J2466" t="s">
        <v>4466</v>
      </c>
      <c r="K2466" t="s">
        <v>4689</v>
      </c>
      <c r="L2466">
        <v>2023</v>
      </c>
      <c r="M2466">
        <v>9</v>
      </c>
      <c r="N2466">
        <v>14</v>
      </c>
      <c r="O2466" t="s">
        <v>44</v>
      </c>
      <c r="P2466">
        <v>60</v>
      </c>
      <c r="Q2466" t="s">
        <v>45</v>
      </c>
      <c r="S2466" t="s">
        <v>46</v>
      </c>
      <c r="U2466" t="s">
        <v>47</v>
      </c>
      <c r="V2466" t="s">
        <v>48</v>
      </c>
      <c r="W2466" t="s">
        <v>52</v>
      </c>
      <c r="Y2466">
        <v>60</v>
      </c>
      <c r="Z2466" t="s">
        <v>50</v>
      </c>
      <c r="AA2466" t="s">
        <v>157</v>
      </c>
      <c r="AB2466">
        <v>1</v>
      </c>
      <c r="AC2466">
        <v>1</v>
      </c>
      <c r="AD2466" t="s">
        <v>54</v>
      </c>
      <c r="AE2466">
        <v>330</v>
      </c>
      <c r="AF2466">
        <v>379</v>
      </c>
      <c r="AG2466" t="s">
        <v>4691</v>
      </c>
    </row>
    <row r="2467" spans="1:33" x14ac:dyDescent="0.25">
      <c r="A2467">
        <v>990</v>
      </c>
      <c r="B2467" t="s">
        <v>35</v>
      </c>
      <c r="C2467" t="s">
        <v>518</v>
      </c>
      <c r="D2467" t="s">
        <v>519</v>
      </c>
      <c r="E2467" t="s">
        <v>38</v>
      </c>
      <c r="F2467" t="s">
        <v>4692</v>
      </c>
      <c r="G2467" t="s">
        <v>4692</v>
      </c>
      <c r="H2467" t="s">
        <v>4693</v>
      </c>
      <c r="I2467" t="s">
        <v>4694</v>
      </c>
      <c r="J2467" t="s">
        <v>4466</v>
      </c>
      <c r="K2467" t="s">
        <v>4695</v>
      </c>
      <c r="L2467">
        <v>2023</v>
      </c>
      <c r="M2467">
        <v>9</v>
      </c>
      <c r="N2467">
        <v>14</v>
      </c>
      <c r="O2467" t="s">
        <v>44</v>
      </c>
      <c r="P2467">
        <v>60</v>
      </c>
      <c r="Q2467" t="s">
        <v>45</v>
      </c>
      <c r="S2467" t="s">
        <v>46</v>
      </c>
      <c r="U2467" t="s">
        <v>47</v>
      </c>
      <c r="V2467" t="s">
        <v>48</v>
      </c>
      <c r="W2467" t="s">
        <v>49</v>
      </c>
      <c r="Y2467">
        <v>1</v>
      </c>
      <c r="Z2467" t="s">
        <v>50</v>
      </c>
      <c r="AA2467" t="s">
        <v>117</v>
      </c>
      <c r="AB2467">
        <v>1</v>
      </c>
      <c r="AC2467">
        <v>1</v>
      </c>
      <c r="AD2467" t="s">
        <v>54</v>
      </c>
      <c r="AE2467">
        <v>106</v>
      </c>
      <c r="AF2467">
        <v>378</v>
      </c>
      <c r="AG2467" t="s">
        <v>4696</v>
      </c>
    </row>
    <row r="2468" spans="1:33" x14ac:dyDescent="0.25">
      <c r="A2468">
        <v>990</v>
      </c>
      <c r="B2468" t="s">
        <v>35</v>
      </c>
      <c r="C2468" t="s">
        <v>518</v>
      </c>
      <c r="D2468" t="s">
        <v>519</v>
      </c>
      <c r="E2468" t="s">
        <v>38</v>
      </c>
      <c r="F2468" t="s">
        <v>4692</v>
      </c>
      <c r="G2468" t="s">
        <v>4692</v>
      </c>
      <c r="H2468" t="s">
        <v>4693</v>
      </c>
      <c r="I2468" t="s">
        <v>4694</v>
      </c>
      <c r="J2468" t="s">
        <v>4466</v>
      </c>
      <c r="K2468" t="s">
        <v>4695</v>
      </c>
      <c r="L2468">
        <v>2023</v>
      </c>
      <c r="M2468">
        <v>9</v>
      </c>
      <c r="N2468">
        <v>14</v>
      </c>
      <c r="O2468" t="s">
        <v>44</v>
      </c>
      <c r="P2468">
        <v>60</v>
      </c>
      <c r="Q2468" t="s">
        <v>45</v>
      </c>
      <c r="S2468" t="s">
        <v>46</v>
      </c>
      <c r="U2468" t="s">
        <v>47</v>
      </c>
      <c r="V2468" t="s">
        <v>48</v>
      </c>
      <c r="W2468" t="s">
        <v>52</v>
      </c>
      <c r="Y2468">
        <v>1</v>
      </c>
      <c r="Z2468" t="s">
        <v>50</v>
      </c>
      <c r="AA2468" t="s">
        <v>53</v>
      </c>
      <c r="AB2468">
        <v>1</v>
      </c>
      <c r="AC2468">
        <v>1</v>
      </c>
      <c r="AD2468" t="s">
        <v>54</v>
      </c>
      <c r="AE2468">
        <v>325</v>
      </c>
      <c r="AF2468">
        <v>374</v>
      </c>
      <c r="AG2468" t="s">
        <v>4697</v>
      </c>
    </row>
    <row r="2469" spans="1:33" x14ac:dyDescent="0.25">
      <c r="A2469">
        <v>990</v>
      </c>
      <c r="B2469" t="s">
        <v>35</v>
      </c>
      <c r="C2469" t="s">
        <v>518</v>
      </c>
      <c r="D2469" t="s">
        <v>519</v>
      </c>
      <c r="E2469" t="s">
        <v>38</v>
      </c>
      <c r="F2469" t="s">
        <v>4692</v>
      </c>
      <c r="G2469" t="s">
        <v>4692</v>
      </c>
      <c r="H2469" t="s">
        <v>4693</v>
      </c>
      <c r="I2469" t="s">
        <v>4698</v>
      </c>
      <c r="J2469" t="s">
        <v>4466</v>
      </c>
      <c r="K2469" t="s">
        <v>4699</v>
      </c>
      <c r="L2469">
        <v>2023</v>
      </c>
      <c r="M2469">
        <v>9</v>
      </c>
      <c r="N2469">
        <v>14</v>
      </c>
      <c r="O2469" t="s">
        <v>44</v>
      </c>
      <c r="P2469">
        <v>60</v>
      </c>
      <c r="Q2469" t="s">
        <v>45</v>
      </c>
      <c r="S2469" t="s">
        <v>46</v>
      </c>
      <c r="U2469" t="s">
        <v>47</v>
      </c>
      <c r="V2469" t="s">
        <v>48</v>
      </c>
      <c r="W2469" t="s">
        <v>49</v>
      </c>
      <c r="Y2469">
        <v>2</v>
      </c>
      <c r="Z2469" t="s">
        <v>50</v>
      </c>
      <c r="AA2469" t="s">
        <v>117</v>
      </c>
      <c r="AB2469">
        <v>1</v>
      </c>
      <c r="AC2469">
        <v>1</v>
      </c>
      <c r="AD2469" t="s">
        <v>54</v>
      </c>
      <c r="AE2469">
        <v>153</v>
      </c>
      <c r="AF2469">
        <v>376</v>
      </c>
      <c r="AG2469" t="s">
        <v>4700</v>
      </c>
    </row>
    <row r="2470" spans="1:33" x14ac:dyDescent="0.25">
      <c r="A2470">
        <v>990</v>
      </c>
      <c r="B2470" t="s">
        <v>35</v>
      </c>
      <c r="C2470" t="s">
        <v>518</v>
      </c>
      <c r="D2470" t="s">
        <v>519</v>
      </c>
      <c r="E2470" t="s">
        <v>38</v>
      </c>
      <c r="F2470" t="s">
        <v>4692</v>
      </c>
      <c r="G2470" t="s">
        <v>4692</v>
      </c>
      <c r="H2470" t="s">
        <v>4693</v>
      </c>
      <c r="I2470" t="s">
        <v>4698</v>
      </c>
      <c r="J2470" t="s">
        <v>4466</v>
      </c>
      <c r="K2470" t="s">
        <v>4699</v>
      </c>
      <c r="L2470">
        <v>2023</v>
      </c>
      <c r="M2470">
        <v>9</v>
      </c>
      <c r="N2470">
        <v>14</v>
      </c>
      <c r="O2470" t="s">
        <v>44</v>
      </c>
      <c r="P2470">
        <v>60</v>
      </c>
      <c r="Q2470" t="s">
        <v>45</v>
      </c>
      <c r="S2470" t="s">
        <v>46</v>
      </c>
      <c r="U2470" t="s">
        <v>47</v>
      </c>
      <c r="V2470" t="s">
        <v>48</v>
      </c>
      <c r="W2470" t="s">
        <v>52</v>
      </c>
      <c r="Y2470">
        <v>2</v>
      </c>
      <c r="Z2470" t="s">
        <v>50</v>
      </c>
      <c r="AA2470" t="s">
        <v>53</v>
      </c>
      <c r="AB2470">
        <v>1</v>
      </c>
      <c r="AC2470">
        <v>1</v>
      </c>
      <c r="AD2470" t="s">
        <v>54</v>
      </c>
      <c r="AE2470">
        <v>323</v>
      </c>
      <c r="AF2470">
        <v>375</v>
      </c>
      <c r="AG2470" t="s">
        <v>3643</v>
      </c>
    </row>
    <row r="2471" spans="1:33" x14ac:dyDescent="0.25">
      <c r="A2471">
        <v>990</v>
      </c>
      <c r="B2471" t="s">
        <v>35</v>
      </c>
      <c r="C2471" t="s">
        <v>518</v>
      </c>
      <c r="D2471" t="s">
        <v>519</v>
      </c>
      <c r="E2471" t="s">
        <v>38</v>
      </c>
      <c r="F2471" t="s">
        <v>4692</v>
      </c>
      <c r="G2471" t="s">
        <v>4692</v>
      </c>
      <c r="H2471" t="s">
        <v>4693</v>
      </c>
      <c r="I2471" t="s">
        <v>4701</v>
      </c>
      <c r="J2471" t="s">
        <v>4466</v>
      </c>
      <c r="K2471" t="s">
        <v>4702</v>
      </c>
      <c r="L2471">
        <v>2023</v>
      </c>
      <c r="M2471">
        <v>9</v>
      </c>
      <c r="N2471">
        <v>14</v>
      </c>
      <c r="O2471" t="s">
        <v>44</v>
      </c>
      <c r="P2471">
        <v>60</v>
      </c>
      <c r="Q2471" t="s">
        <v>45</v>
      </c>
      <c r="S2471" t="s">
        <v>46</v>
      </c>
      <c r="U2471" t="s">
        <v>47</v>
      </c>
      <c r="V2471" t="s">
        <v>48</v>
      </c>
      <c r="W2471" t="s">
        <v>49</v>
      </c>
      <c r="Y2471">
        <v>3</v>
      </c>
      <c r="Z2471" t="s">
        <v>50</v>
      </c>
      <c r="AA2471" t="s">
        <v>53</v>
      </c>
      <c r="AB2471">
        <v>1</v>
      </c>
      <c r="AC2471">
        <v>1</v>
      </c>
      <c r="AD2471" t="s">
        <v>54</v>
      </c>
      <c r="AE2471">
        <v>182</v>
      </c>
      <c r="AF2471">
        <v>376</v>
      </c>
      <c r="AG2471" t="s">
        <v>4703</v>
      </c>
    </row>
    <row r="2472" spans="1:33" x14ac:dyDescent="0.25">
      <c r="A2472">
        <v>990</v>
      </c>
      <c r="B2472" t="s">
        <v>35</v>
      </c>
      <c r="C2472" t="s">
        <v>518</v>
      </c>
      <c r="D2472" t="s">
        <v>519</v>
      </c>
      <c r="E2472" t="s">
        <v>38</v>
      </c>
      <c r="F2472" t="s">
        <v>4692</v>
      </c>
      <c r="G2472" t="s">
        <v>4692</v>
      </c>
      <c r="H2472" t="s">
        <v>4693</v>
      </c>
      <c r="I2472" t="s">
        <v>4701</v>
      </c>
      <c r="J2472" t="s">
        <v>4466</v>
      </c>
      <c r="K2472" t="s">
        <v>4702</v>
      </c>
      <c r="L2472">
        <v>2023</v>
      </c>
      <c r="M2472">
        <v>9</v>
      </c>
      <c r="N2472">
        <v>14</v>
      </c>
      <c r="O2472" t="s">
        <v>44</v>
      </c>
      <c r="P2472">
        <v>60</v>
      </c>
      <c r="Q2472" t="s">
        <v>45</v>
      </c>
      <c r="S2472" t="s">
        <v>46</v>
      </c>
      <c r="U2472" t="s">
        <v>47</v>
      </c>
      <c r="V2472" t="s">
        <v>48</v>
      </c>
      <c r="W2472" t="s">
        <v>52</v>
      </c>
      <c r="Y2472">
        <v>3</v>
      </c>
      <c r="Z2472" t="s">
        <v>50</v>
      </c>
      <c r="AA2472" t="s">
        <v>53</v>
      </c>
      <c r="AB2472">
        <v>1</v>
      </c>
      <c r="AC2472">
        <v>1</v>
      </c>
      <c r="AD2472" t="s">
        <v>54</v>
      </c>
      <c r="AE2472">
        <v>342</v>
      </c>
      <c r="AF2472">
        <v>373</v>
      </c>
      <c r="AG2472" t="s">
        <v>4704</v>
      </c>
    </row>
    <row r="2473" spans="1:33" x14ac:dyDescent="0.25">
      <c r="A2473">
        <v>990</v>
      </c>
      <c r="B2473" t="s">
        <v>35</v>
      </c>
      <c r="C2473" t="s">
        <v>518</v>
      </c>
      <c r="D2473" t="s">
        <v>519</v>
      </c>
      <c r="E2473" t="s">
        <v>38</v>
      </c>
      <c r="F2473" t="s">
        <v>4692</v>
      </c>
      <c r="G2473" t="s">
        <v>4692</v>
      </c>
      <c r="H2473" t="s">
        <v>4693</v>
      </c>
      <c r="I2473" t="s">
        <v>4705</v>
      </c>
      <c r="J2473" t="s">
        <v>4466</v>
      </c>
      <c r="K2473" t="s">
        <v>4706</v>
      </c>
      <c r="L2473">
        <v>2023</v>
      </c>
      <c r="M2473">
        <v>9</v>
      </c>
      <c r="N2473">
        <v>14</v>
      </c>
      <c r="O2473" t="s">
        <v>44</v>
      </c>
      <c r="P2473">
        <v>60</v>
      </c>
      <c r="Q2473" t="s">
        <v>45</v>
      </c>
      <c r="S2473" t="s">
        <v>46</v>
      </c>
      <c r="U2473" t="s">
        <v>47</v>
      </c>
      <c r="V2473" t="s">
        <v>48</v>
      </c>
      <c r="W2473" t="s">
        <v>49</v>
      </c>
      <c r="Y2473">
        <v>4</v>
      </c>
      <c r="Z2473" t="s">
        <v>50</v>
      </c>
      <c r="AA2473" t="s">
        <v>53</v>
      </c>
      <c r="AB2473">
        <v>1</v>
      </c>
      <c r="AC2473">
        <v>1</v>
      </c>
      <c r="AD2473" t="s">
        <v>54</v>
      </c>
      <c r="AE2473">
        <v>136</v>
      </c>
      <c r="AF2473">
        <v>376</v>
      </c>
      <c r="AG2473" t="s">
        <v>4707</v>
      </c>
    </row>
    <row r="2474" spans="1:33" x14ac:dyDescent="0.25">
      <c r="A2474">
        <v>990</v>
      </c>
      <c r="B2474" t="s">
        <v>35</v>
      </c>
      <c r="C2474" t="s">
        <v>518</v>
      </c>
      <c r="D2474" t="s">
        <v>519</v>
      </c>
      <c r="E2474" t="s">
        <v>38</v>
      </c>
      <c r="F2474" t="s">
        <v>4692</v>
      </c>
      <c r="G2474" t="s">
        <v>4692</v>
      </c>
      <c r="H2474" t="s">
        <v>4693</v>
      </c>
      <c r="I2474" t="s">
        <v>4705</v>
      </c>
      <c r="J2474" t="s">
        <v>4466</v>
      </c>
      <c r="K2474" t="s">
        <v>4706</v>
      </c>
      <c r="L2474">
        <v>2023</v>
      </c>
      <c r="M2474">
        <v>9</v>
      </c>
      <c r="N2474">
        <v>14</v>
      </c>
      <c r="O2474" t="s">
        <v>44</v>
      </c>
      <c r="P2474">
        <v>60</v>
      </c>
      <c r="Q2474" t="s">
        <v>45</v>
      </c>
      <c r="S2474" t="s">
        <v>46</v>
      </c>
      <c r="U2474" t="s">
        <v>47</v>
      </c>
      <c r="V2474" t="s">
        <v>48</v>
      </c>
      <c r="W2474" t="s">
        <v>52</v>
      </c>
      <c r="Y2474">
        <v>4</v>
      </c>
      <c r="Z2474" t="s">
        <v>50</v>
      </c>
      <c r="AA2474" t="s">
        <v>53</v>
      </c>
      <c r="AB2474">
        <v>1</v>
      </c>
      <c r="AC2474">
        <v>1</v>
      </c>
      <c r="AD2474" t="s">
        <v>54</v>
      </c>
      <c r="AE2474">
        <v>315</v>
      </c>
      <c r="AF2474">
        <v>375</v>
      </c>
      <c r="AG2474" t="s">
        <v>3758</v>
      </c>
    </row>
    <row r="2475" spans="1:33" x14ac:dyDescent="0.25">
      <c r="A2475">
        <v>990</v>
      </c>
      <c r="B2475" t="s">
        <v>35</v>
      </c>
      <c r="C2475" t="s">
        <v>518</v>
      </c>
      <c r="D2475" t="s">
        <v>519</v>
      </c>
      <c r="E2475" t="s">
        <v>38</v>
      </c>
      <c r="F2475" t="s">
        <v>4692</v>
      </c>
      <c r="G2475" t="s">
        <v>4692</v>
      </c>
      <c r="H2475" t="s">
        <v>4693</v>
      </c>
      <c r="I2475" t="s">
        <v>4708</v>
      </c>
      <c r="J2475" t="s">
        <v>4466</v>
      </c>
      <c r="K2475" t="s">
        <v>4709</v>
      </c>
      <c r="L2475">
        <v>2023</v>
      </c>
      <c r="M2475">
        <v>9</v>
      </c>
      <c r="N2475">
        <v>14</v>
      </c>
      <c r="O2475" t="s">
        <v>44</v>
      </c>
      <c r="P2475">
        <v>60</v>
      </c>
      <c r="Q2475" t="s">
        <v>45</v>
      </c>
      <c r="S2475" t="s">
        <v>46</v>
      </c>
      <c r="U2475" t="s">
        <v>47</v>
      </c>
      <c r="V2475" t="s">
        <v>48</v>
      </c>
      <c r="W2475" t="s">
        <v>49</v>
      </c>
      <c r="Y2475">
        <v>5</v>
      </c>
      <c r="Z2475" t="s">
        <v>50</v>
      </c>
      <c r="AA2475" t="s">
        <v>53</v>
      </c>
      <c r="AB2475">
        <v>1</v>
      </c>
      <c r="AC2475">
        <v>1</v>
      </c>
      <c r="AD2475" t="s">
        <v>54</v>
      </c>
      <c r="AE2475">
        <v>169</v>
      </c>
      <c r="AF2475">
        <v>377</v>
      </c>
      <c r="AG2475" t="s">
        <v>4710</v>
      </c>
    </row>
    <row r="2476" spans="1:33" x14ac:dyDescent="0.25">
      <c r="A2476">
        <v>990</v>
      </c>
      <c r="B2476" t="s">
        <v>35</v>
      </c>
      <c r="C2476" t="s">
        <v>518</v>
      </c>
      <c r="D2476" t="s">
        <v>519</v>
      </c>
      <c r="E2476" t="s">
        <v>38</v>
      </c>
      <c r="F2476" t="s">
        <v>4692</v>
      </c>
      <c r="G2476" t="s">
        <v>4692</v>
      </c>
      <c r="H2476" t="s">
        <v>4693</v>
      </c>
      <c r="I2476" t="s">
        <v>4708</v>
      </c>
      <c r="J2476" t="s">
        <v>4466</v>
      </c>
      <c r="K2476" t="s">
        <v>4709</v>
      </c>
      <c r="L2476">
        <v>2023</v>
      </c>
      <c r="M2476">
        <v>9</v>
      </c>
      <c r="N2476">
        <v>14</v>
      </c>
      <c r="O2476" t="s">
        <v>44</v>
      </c>
      <c r="P2476">
        <v>60</v>
      </c>
      <c r="Q2476" t="s">
        <v>45</v>
      </c>
      <c r="S2476" t="s">
        <v>46</v>
      </c>
      <c r="U2476" t="s">
        <v>47</v>
      </c>
      <c r="V2476" t="s">
        <v>48</v>
      </c>
      <c r="W2476" t="s">
        <v>52</v>
      </c>
      <c r="Y2476">
        <v>5</v>
      </c>
      <c r="Z2476" t="s">
        <v>50</v>
      </c>
      <c r="AA2476" t="s">
        <v>53</v>
      </c>
      <c r="AB2476">
        <v>1</v>
      </c>
      <c r="AC2476">
        <v>1</v>
      </c>
      <c r="AD2476" t="s">
        <v>54</v>
      </c>
      <c r="AE2476">
        <v>315</v>
      </c>
      <c r="AF2476">
        <v>374</v>
      </c>
      <c r="AG2476" t="s">
        <v>4711</v>
      </c>
    </row>
    <row r="2477" spans="1:33" x14ac:dyDescent="0.25">
      <c r="A2477">
        <v>990</v>
      </c>
      <c r="B2477" t="s">
        <v>35</v>
      </c>
      <c r="C2477" t="s">
        <v>518</v>
      </c>
      <c r="D2477" t="s">
        <v>519</v>
      </c>
      <c r="E2477" t="s">
        <v>38</v>
      </c>
      <c r="F2477" t="s">
        <v>4692</v>
      </c>
      <c r="G2477" t="s">
        <v>4692</v>
      </c>
      <c r="H2477" t="s">
        <v>4693</v>
      </c>
      <c r="I2477" t="s">
        <v>4712</v>
      </c>
      <c r="J2477" t="s">
        <v>4466</v>
      </c>
      <c r="K2477" t="s">
        <v>4713</v>
      </c>
      <c r="L2477">
        <v>2023</v>
      </c>
      <c r="M2477">
        <v>9</v>
      </c>
      <c r="N2477">
        <v>14</v>
      </c>
      <c r="O2477" t="s">
        <v>44</v>
      </c>
      <c r="P2477">
        <v>60</v>
      </c>
      <c r="Q2477" t="s">
        <v>45</v>
      </c>
      <c r="S2477" t="s">
        <v>46</v>
      </c>
      <c r="U2477" t="s">
        <v>47</v>
      </c>
      <c r="V2477" t="s">
        <v>48</v>
      </c>
      <c r="W2477" t="s">
        <v>49</v>
      </c>
      <c r="Y2477">
        <v>6</v>
      </c>
      <c r="Z2477" t="s">
        <v>50</v>
      </c>
      <c r="AA2477" t="s">
        <v>53</v>
      </c>
      <c r="AB2477">
        <v>1</v>
      </c>
      <c r="AC2477">
        <v>1</v>
      </c>
      <c r="AD2477" t="s">
        <v>54</v>
      </c>
      <c r="AE2477">
        <v>189</v>
      </c>
      <c r="AF2477">
        <v>375</v>
      </c>
      <c r="AG2477" t="s">
        <v>4714</v>
      </c>
    </row>
    <row r="2478" spans="1:33" x14ac:dyDescent="0.25">
      <c r="A2478">
        <v>990</v>
      </c>
      <c r="B2478" t="s">
        <v>35</v>
      </c>
      <c r="C2478" t="s">
        <v>518</v>
      </c>
      <c r="D2478" t="s">
        <v>519</v>
      </c>
      <c r="E2478" t="s">
        <v>38</v>
      </c>
      <c r="F2478" t="s">
        <v>4692</v>
      </c>
      <c r="G2478" t="s">
        <v>4692</v>
      </c>
      <c r="H2478" t="s">
        <v>4693</v>
      </c>
      <c r="I2478" t="s">
        <v>4712</v>
      </c>
      <c r="J2478" t="s">
        <v>4466</v>
      </c>
      <c r="K2478" t="s">
        <v>4713</v>
      </c>
      <c r="L2478">
        <v>2023</v>
      </c>
      <c r="M2478">
        <v>9</v>
      </c>
      <c r="N2478">
        <v>14</v>
      </c>
      <c r="O2478" t="s">
        <v>44</v>
      </c>
      <c r="P2478">
        <v>60</v>
      </c>
      <c r="Q2478" t="s">
        <v>45</v>
      </c>
      <c r="S2478" t="s">
        <v>46</v>
      </c>
      <c r="U2478" t="s">
        <v>47</v>
      </c>
      <c r="V2478" t="s">
        <v>48</v>
      </c>
      <c r="W2478" t="s">
        <v>52</v>
      </c>
      <c r="Y2478">
        <v>6</v>
      </c>
      <c r="Z2478" t="s">
        <v>50</v>
      </c>
      <c r="AA2478" t="s">
        <v>53</v>
      </c>
      <c r="AB2478">
        <v>1</v>
      </c>
      <c r="AC2478">
        <v>1</v>
      </c>
      <c r="AD2478" t="s">
        <v>54</v>
      </c>
      <c r="AE2478">
        <v>325</v>
      </c>
      <c r="AF2478">
        <v>377</v>
      </c>
      <c r="AG2478" t="s">
        <v>2722</v>
      </c>
    </row>
    <row r="2479" spans="1:33" x14ac:dyDescent="0.25">
      <c r="A2479">
        <v>990</v>
      </c>
      <c r="B2479" t="s">
        <v>35</v>
      </c>
      <c r="C2479" t="s">
        <v>518</v>
      </c>
      <c r="D2479" t="s">
        <v>519</v>
      </c>
      <c r="E2479" t="s">
        <v>38</v>
      </c>
      <c r="F2479" t="s">
        <v>4692</v>
      </c>
      <c r="G2479" t="s">
        <v>4692</v>
      </c>
      <c r="H2479" t="s">
        <v>4693</v>
      </c>
      <c r="I2479" t="s">
        <v>4715</v>
      </c>
      <c r="J2479" t="s">
        <v>4466</v>
      </c>
      <c r="K2479" t="s">
        <v>4716</v>
      </c>
      <c r="L2479">
        <v>2023</v>
      </c>
      <c r="M2479">
        <v>9</v>
      </c>
      <c r="N2479">
        <v>14</v>
      </c>
      <c r="O2479" t="s">
        <v>44</v>
      </c>
      <c r="P2479">
        <v>60</v>
      </c>
      <c r="Q2479" t="s">
        <v>45</v>
      </c>
      <c r="S2479" t="s">
        <v>46</v>
      </c>
      <c r="U2479" t="s">
        <v>47</v>
      </c>
      <c r="V2479" t="s">
        <v>48</v>
      </c>
      <c r="W2479" t="s">
        <v>49</v>
      </c>
      <c r="Y2479">
        <v>7</v>
      </c>
      <c r="Z2479" t="s">
        <v>50</v>
      </c>
      <c r="AA2479" t="s">
        <v>53</v>
      </c>
      <c r="AB2479">
        <v>1</v>
      </c>
      <c r="AC2479">
        <v>1</v>
      </c>
      <c r="AD2479" t="s">
        <v>54</v>
      </c>
      <c r="AE2479">
        <v>123</v>
      </c>
      <c r="AF2479">
        <v>375</v>
      </c>
      <c r="AG2479" t="s">
        <v>4717</v>
      </c>
    </row>
    <row r="2480" spans="1:33" x14ac:dyDescent="0.25">
      <c r="A2480">
        <v>990</v>
      </c>
      <c r="B2480" t="s">
        <v>35</v>
      </c>
      <c r="C2480" t="s">
        <v>518</v>
      </c>
      <c r="D2480" t="s">
        <v>519</v>
      </c>
      <c r="E2480" t="s">
        <v>38</v>
      </c>
      <c r="F2480" t="s">
        <v>4692</v>
      </c>
      <c r="G2480" t="s">
        <v>4692</v>
      </c>
      <c r="H2480" t="s">
        <v>4693</v>
      </c>
      <c r="I2480" t="s">
        <v>4715</v>
      </c>
      <c r="J2480" t="s">
        <v>4466</v>
      </c>
      <c r="K2480" t="s">
        <v>4716</v>
      </c>
      <c r="L2480">
        <v>2023</v>
      </c>
      <c r="M2480">
        <v>9</v>
      </c>
      <c r="N2480">
        <v>14</v>
      </c>
      <c r="O2480" t="s">
        <v>44</v>
      </c>
      <c r="P2480">
        <v>60</v>
      </c>
      <c r="Q2480" t="s">
        <v>45</v>
      </c>
      <c r="S2480" t="s">
        <v>46</v>
      </c>
      <c r="U2480" t="s">
        <v>47</v>
      </c>
      <c r="V2480" t="s">
        <v>48</v>
      </c>
      <c r="W2480" t="s">
        <v>52</v>
      </c>
      <c r="Y2480">
        <v>7</v>
      </c>
      <c r="Z2480" t="s">
        <v>50</v>
      </c>
      <c r="AA2480" t="s">
        <v>53</v>
      </c>
      <c r="AB2480">
        <v>1</v>
      </c>
      <c r="AC2480">
        <v>1</v>
      </c>
      <c r="AD2480" t="s">
        <v>54</v>
      </c>
      <c r="AE2480">
        <v>325</v>
      </c>
      <c r="AF2480">
        <v>370</v>
      </c>
      <c r="AG2480" t="s">
        <v>4718</v>
      </c>
    </row>
    <row r="2481" spans="1:33" x14ac:dyDescent="0.25">
      <c r="A2481">
        <v>990</v>
      </c>
      <c r="B2481" t="s">
        <v>35</v>
      </c>
      <c r="C2481" t="s">
        <v>518</v>
      </c>
      <c r="D2481" t="s">
        <v>519</v>
      </c>
      <c r="E2481" t="s">
        <v>38</v>
      </c>
      <c r="F2481" t="s">
        <v>4692</v>
      </c>
      <c r="G2481" t="s">
        <v>4692</v>
      </c>
      <c r="H2481" t="s">
        <v>4693</v>
      </c>
      <c r="I2481" t="s">
        <v>4719</v>
      </c>
      <c r="J2481" t="s">
        <v>4466</v>
      </c>
      <c r="K2481" t="s">
        <v>4720</v>
      </c>
      <c r="L2481">
        <v>2023</v>
      </c>
      <c r="M2481">
        <v>9</v>
      </c>
      <c r="N2481">
        <v>14</v>
      </c>
      <c r="O2481" t="s">
        <v>44</v>
      </c>
      <c r="P2481">
        <v>60</v>
      </c>
      <c r="Q2481" t="s">
        <v>45</v>
      </c>
      <c r="S2481" t="s">
        <v>46</v>
      </c>
      <c r="U2481" t="s">
        <v>47</v>
      </c>
      <c r="V2481" t="s">
        <v>48</v>
      </c>
      <c r="W2481" t="s">
        <v>49</v>
      </c>
      <c r="Y2481">
        <v>8</v>
      </c>
      <c r="Z2481" t="s">
        <v>50</v>
      </c>
      <c r="AA2481" t="s">
        <v>53</v>
      </c>
      <c r="AB2481">
        <v>1</v>
      </c>
      <c r="AC2481">
        <v>1</v>
      </c>
      <c r="AD2481" t="s">
        <v>54</v>
      </c>
      <c r="AE2481">
        <v>162</v>
      </c>
      <c r="AF2481">
        <v>373</v>
      </c>
      <c r="AG2481" t="s">
        <v>4721</v>
      </c>
    </row>
    <row r="2482" spans="1:33" x14ac:dyDescent="0.25">
      <c r="A2482">
        <v>990</v>
      </c>
      <c r="B2482" t="s">
        <v>35</v>
      </c>
      <c r="C2482" t="s">
        <v>518</v>
      </c>
      <c r="D2482" t="s">
        <v>519</v>
      </c>
      <c r="E2482" t="s">
        <v>38</v>
      </c>
      <c r="F2482" t="s">
        <v>4692</v>
      </c>
      <c r="G2482" t="s">
        <v>4692</v>
      </c>
      <c r="H2482" t="s">
        <v>4693</v>
      </c>
      <c r="I2482" t="s">
        <v>4719</v>
      </c>
      <c r="J2482" t="s">
        <v>4466</v>
      </c>
      <c r="K2482" t="s">
        <v>4720</v>
      </c>
      <c r="L2482">
        <v>2023</v>
      </c>
      <c r="M2482">
        <v>9</v>
      </c>
      <c r="N2482">
        <v>14</v>
      </c>
      <c r="O2482" t="s">
        <v>44</v>
      </c>
      <c r="P2482">
        <v>60</v>
      </c>
      <c r="Q2482" t="s">
        <v>45</v>
      </c>
      <c r="S2482" t="s">
        <v>46</v>
      </c>
      <c r="U2482" t="s">
        <v>47</v>
      </c>
      <c r="V2482" t="s">
        <v>48</v>
      </c>
      <c r="W2482" t="s">
        <v>52</v>
      </c>
      <c r="Y2482">
        <v>8</v>
      </c>
      <c r="Z2482" t="s">
        <v>50</v>
      </c>
      <c r="AA2482" t="s">
        <v>53</v>
      </c>
      <c r="AB2482">
        <v>1</v>
      </c>
      <c r="AC2482">
        <v>1</v>
      </c>
      <c r="AD2482" t="s">
        <v>54</v>
      </c>
      <c r="AE2482">
        <v>316</v>
      </c>
      <c r="AF2482">
        <v>372</v>
      </c>
      <c r="AG2482" t="s">
        <v>3723</v>
      </c>
    </row>
    <row r="2483" spans="1:33" x14ac:dyDescent="0.25">
      <c r="A2483">
        <v>990</v>
      </c>
      <c r="B2483" t="s">
        <v>35</v>
      </c>
      <c r="C2483" t="s">
        <v>518</v>
      </c>
      <c r="D2483" t="s">
        <v>519</v>
      </c>
      <c r="E2483" t="s">
        <v>38</v>
      </c>
      <c r="F2483" t="s">
        <v>4692</v>
      </c>
      <c r="G2483" t="s">
        <v>4692</v>
      </c>
      <c r="H2483" t="s">
        <v>4693</v>
      </c>
      <c r="I2483" t="s">
        <v>4722</v>
      </c>
      <c r="J2483" t="s">
        <v>4466</v>
      </c>
      <c r="K2483" t="s">
        <v>4723</v>
      </c>
      <c r="L2483">
        <v>2023</v>
      </c>
      <c r="M2483">
        <v>9</v>
      </c>
      <c r="N2483">
        <v>14</v>
      </c>
      <c r="O2483" t="s">
        <v>44</v>
      </c>
      <c r="P2483">
        <v>60</v>
      </c>
      <c r="Q2483" t="s">
        <v>45</v>
      </c>
      <c r="S2483" t="s">
        <v>46</v>
      </c>
      <c r="U2483" t="s">
        <v>47</v>
      </c>
      <c r="V2483" t="s">
        <v>48</v>
      </c>
      <c r="W2483" t="s">
        <v>49</v>
      </c>
      <c r="Y2483">
        <v>9</v>
      </c>
      <c r="Z2483" t="s">
        <v>50</v>
      </c>
      <c r="AA2483" t="s">
        <v>53</v>
      </c>
      <c r="AB2483">
        <v>1</v>
      </c>
      <c r="AC2483">
        <v>1</v>
      </c>
      <c r="AD2483" t="s">
        <v>54</v>
      </c>
      <c r="AE2483">
        <v>197</v>
      </c>
      <c r="AF2483">
        <v>375</v>
      </c>
      <c r="AG2483" t="s">
        <v>4724</v>
      </c>
    </row>
    <row r="2484" spans="1:33" x14ac:dyDescent="0.25">
      <c r="A2484">
        <v>990</v>
      </c>
      <c r="B2484" t="s">
        <v>35</v>
      </c>
      <c r="C2484" t="s">
        <v>518</v>
      </c>
      <c r="D2484" t="s">
        <v>519</v>
      </c>
      <c r="E2484" t="s">
        <v>38</v>
      </c>
      <c r="F2484" t="s">
        <v>4692</v>
      </c>
      <c r="G2484" t="s">
        <v>4692</v>
      </c>
      <c r="H2484" t="s">
        <v>4693</v>
      </c>
      <c r="I2484" t="s">
        <v>4722</v>
      </c>
      <c r="J2484" t="s">
        <v>4466</v>
      </c>
      <c r="K2484" t="s">
        <v>4723</v>
      </c>
      <c r="L2484">
        <v>2023</v>
      </c>
      <c r="M2484">
        <v>9</v>
      </c>
      <c r="N2484">
        <v>14</v>
      </c>
      <c r="O2484" t="s">
        <v>44</v>
      </c>
      <c r="P2484">
        <v>60</v>
      </c>
      <c r="Q2484" t="s">
        <v>45</v>
      </c>
      <c r="S2484" t="s">
        <v>46</v>
      </c>
      <c r="U2484" t="s">
        <v>47</v>
      </c>
      <c r="V2484" t="s">
        <v>48</v>
      </c>
      <c r="W2484" t="s">
        <v>52</v>
      </c>
      <c r="Y2484">
        <v>9</v>
      </c>
      <c r="Z2484" t="s">
        <v>50</v>
      </c>
      <c r="AA2484" t="s">
        <v>53</v>
      </c>
      <c r="AB2484">
        <v>1</v>
      </c>
      <c r="AC2484">
        <v>1</v>
      </c>
      <c r="AD2484" t="s">
        <v>54</v>
      </c>
      <c r="AE2484">
        <v>328</v>
      </c>
      <c r="AF2484">
        <v>377</v>
      </c>
      <c r="AG2484" t="s">
        <v>4725</v>
      </c>
    </row>
    <row r="2485" spans="1:33" x14ac:dyDescent="0.25">
      <c r="A2485">
        <v>990</v>
      </c>
      <c r="B2485" t="s">
        <v>35</v>
      </c>
      <c r="C2485" t="s">
        <v>518</v>
      </c>
      <c r="D2485" t="s">
        <v>519</v>
      </c>
      <c r="E2485" t="s">
        <v>38</v>
      </c>
      <c r="F2485" t="s">
        <v>4692</v>
      </c>
      <c r="G2485" t="s">
        <v>4692</v>
      </c>
      <c r="H2485" t="s">
        <v>4693</v>
      </c>
      <c r="I2485" t="s">
        <v>4726</v>
      </c>
      <c r="J2485" t="s">
        <v>4466</v>
      </c>
      <c r="K2485" t="s">
        <v>4727</v>
      </c>
      <c r="L2485">
        <v>2023</v>
      </c>
      <c r="M2485">
        <v>9</v>
      </c>
      <c r="N2485">
        <v>14</v>
      </c>
      <c r="O2485" t="s">
        <v>44</v>
      </c>
      <c r="P2485">
        <v>60</v>
      </c>
      <c r="Q2485" t="s">
        <v>45</v>
      </c>
      <c r="S2485" t="s">
        <v>46</v>
      </c>
      <c r="U2485" t="s">
        <v>47</v>
      </c>
      <c r="V2485" t="s">
        <v>48</v>
      </c>
      <c r="W2485" t="s">
        <v>49</v>
      </c>
      <c r="Y2485">
        <v>10</v>
      </c>
      <c r="Z2485" t="s">
        <v>50</v>
      </c>
      <c r="AA2485" t="s">
        <v>53</v>
      </c>
      <c r="AB2485">
        <v>1</v>
      </c>
      <c r="AC2485">
        <v>1</v>
      </c>
      <c r="AD2485" t="s">
        <v>54</v>
      </c>
      <c r="AE2485">
        <v>183</v>
      </c>
      <c r="AF2485">
        <v>374</v>
      </c>
      <c r="AG2485" t="s">
        <v>4728</v>
      </c>
    </row>
    <row r="2486" spans="1:33" x14ac:dyDescent="0.25">
      <c r="A2486">
        <v>990</v>
      </c>
      <c r="B2486" t="s">
        <v>35</v>
      </c>
      <c r="C2486" t="s">
        <v>518</v>
      </c>
      <c r="D2486" t="s">
        <v>519</v>
      </c>
      <c r="E2486" t="s">
        <v>38</v>
      </c>
      <c r="F2486" t="s">
        <v>4692</v>
      </c>
      <c r="G2486" t="s">
        <v>4692</v>
      </c>
      <c r="H2486" t="s">
        <v>4693</v>
      </c>
      <c r="I2486" t="s">
        <v>4726</v>
      </c>
      <c r="J2486" t="s">
        <v>4466</v>
      </c>
      <c r="K2486" t="s">
        <v>4727</v>
      </c>
      <c r="L2486">
        <v>2023</v>
      </c>
      <c r="M2486">
        <v>9</v>
      </c>
      <c r="N2486">
        <v>14</v>
      </c>
      <c r="O2486" t="s">
        <v>44</v>
      </c>
      <c r="P2486">
        <v>60</v>
      </c>
      <c r="Q2486" t="s">
        <v>45</v>
      </c>
      <c r="S2486" t="s">
        <v>46</v>
      </c>
      <c r="U2486" t="s">
        <v>47</v>
      </c>
      <c r="V2486" t="s">
        <v>48</v>
      </c>
      <c r="W2486" t="s">
        <v>52</v>
      </c>
      <c r="Y2486">
        <v>10</v>
      </c>
      <c r="Z2486" t="s">
        <v>50</v>
      </c>
      <c r="AA2486" t="s">
        <v>53</v>
      </c>
      <c r="AB2486">
        <v>1</v>
      </c>
      <c r="AC2486">
        <v>1</v>
      </c>
      <c r="AD2486" t="s">
        <v>54</v>
      </c>
      <c r="AE2486">
        <v>326</v>
      </c>
      <c r="AF2486">
        <v>379</v>
      </c>
      <c r="AG2486" t="s">
        <v>4729</v>
      </c>
    </row>
    <row r="2487" spans="1:33" x14ac:dyDescent="0.25">
      <c r="A2487">
        <v>990</v>
      </c>
      <c r="B2487" t="s">
        <v>35</v>
      </c>
      <c r="C2487" t="s">
        <v>518</v>
      </c>
      <c r="D2487" t="s">
        <v>519</v>
      </c>
      <c r="E2487" t="s">
        <v>38</v>
      </c>
      <c r="F2487" t="s">
        <v>4692</v>
      </c>
      <c r="G2487" t="s">
        <v>4692</v>
      </c>
      <c r="H2487" t="s">
        <v>4693</v>
      </c>
      <c r="I2487" t="s">
        <v>4730</v>
      </c>
      <c r="J2487" t="s">
        <v>4466</v>
      </c>
      <c r="K2487" t="s">
        <v>4731</v>
      </c>
      <c r="L2487">
        <v>2023</v>
      </c>
      <c r="M2487">
        <v>9</v>
      </c>
      <c r="N2487">
        <v>14</v>
      </c>
      <c r="O2487" t="s">
        <v>44</v>
      </c>
      <c r="P2487">
        <v>60</v>
      </c>
      <c r="Q2487" t="s">
        <v>45</v>
      </c>
      <c r="S2487" t="s">
        <v>46</v>
      </c>
      <c r="U2487" t="s">
        <v>47</v>
      </c>
      <c r="V2487" t="s">
        <v>48</v>
      </c>
      <c r="W2487" t="s">
        <v>49</v>
      </c>
      <c r="Y2487">
        <v>11</v>
      </c>
      <c r="Z2487" t="s">
        <v>50</v>
      </c>
      <c r="AA2487" t="s">
        <v>53</v>
      </c>
      <c r="AB2487">
        <v>1</v>
      </c>
      <c r="AC2487">
        <v>1</v>
      </c>
      <c r="AD2487" t="s">
        <v>54</v>
      </c>
      <c r="AE2487">
        <v>169</v>
      </c>
      <c r="AF2487">
        <v>373</v>
      </c>
      <c r="AG2487" t="s">
        <v>4732</v>
      </c>
    </row>
    <row r="2488" spans="1:33" x14ac:dyDescent="0.25">
      <c r="A2488">
        <v>990</v>
      </c>
      <c r="B2488" t="s">
        <v>35</v>
      </c>
      <c r="C2488" t="s">
        <v>518</v>
      </c>
      <c r="D2488" t="s">
        <v>519</v>
      </c>
      <c r="E2488" t="s">
        <v>38</v>
      </c>
      <c r="F2488" t="s">
        <v>4692</v>
      </c>
      <c r="G2488" t="s">
        <v>4692</v>
      </c>
      <c r="H2488" t="s">
        <v>4693</v>
      </c>
      <c r="I2488" t="s">
        <v>4730</v>
      </c>
      <c r="J2488" t="s">
        <v>4466</v>
      </c>
      <c r="K2488" t="s">
        <v>4731</v>
      </c>
      <c r="L2488">
        <v>2023</v>
      </c>
      <c r="M2488">
        <v>9</v>
      </c>
      <c r="N2488">
        <v>14</v>
      </c>
      <c r="O2488" t="s">
        <v>44</v>
      </c>
      <c r="P2488">
        <v>60</v>
      </c>
      <c r="Q2488" t="s">
        <v>45</v>
      </c>
      <c r="S2488" t="s">
        <v>46</v>
      </c>
      <c r="U2488" t="s">
        <v>47</v>
      </c>
      <c r="V2488" t="s">
        <v>48</v>
      </c>
      <c r="W2488" t="s">
        <v>52</v>
      </c>
      <c r="Y2488">
        <v>11</v>
      </c>
      <c r="Z2488" t="s">
        <v>50</v>
      </c>
      <c r="AA2488" t="s">
        <v>53</v>
      </c>
      <c r="AB2488">
        <v>1</v>
      </c>
      <c r="AC2488">
        <v>1</v>
      </c>
      <c r="AD2488" t="s">
        <v>54</v>
      </c>
      <c r="AE2488">
        <v>338</v>
      </c>
      <c r="AF2488">
        <v>378</v>
      </c>
      <c r="AG2488" t="s">
        <v>4733</v>
      </c>
    </row>
    <row r="2489" spans="1:33" x14ac:dyDescent="0.25">
      <c r="A2489">
        <v>990</v>
      </c>
      <c r="B2489" t="s">
        <v>35</v>
      </c>
      <c r="C2489" t="s">
        <v>518</v>
      </c>
      <c r="D2489" t="s">
        <v>519</v>
      </c>
      <c r="E2489" t="s">
        <v>38</v>
      </c>
      <c r="F2489" t="s">
        <v>4692</v>
      </c>
      <c r="G2489" t="s">
        <v>4692</v>
      </c>
      <c r="H2489" t="s">
        <v>4693</v>
      </c>
      <c r="I2489" t="s">
        <v>4734</v>
      </c>
      <c r="J2489" t="s">
        <v>4466</v>
      </c>
      <c r="K2489" t="s">
        <v>4735</v>
      </c>
      <c r="L2489">
        <v>2023</v>
      </c>
      <c r="M2489">
        <v>9</v>
      </c>
      <c r="N2489">
        <v>14</v>
      </c>
      <c r="O2489" t="s">
        <v>44</v>
      </c>
      <c r="P2489">
        <v>60</v>
      </c>
      <c r="Q2489" t="s">
        <v>45</v>
      </c>
      <c r="S2489" t="s">
        <v>46</v>
      </c>
      <c r="U2489" t="s">
        <v>47</v>
      </c>
      <c r="V2489" t="s">
        <v>48</v>
      </c>
      <c r="W2489" t="s">
        <v>49</v>
      </c>
      <c r="Y2489">
        <v>12</v>
      </c>
      <c r="Z2489" t="s">
        <v>50</v>
      </c>
      <c r="AA2489" t="s">
        <v>53</v>
      </c>
      <c r="AB2489">
        <v>1</v>
      </c>
      <c r="AC2489">
        <v>1</v>
      </c>
      <c r="AD2489" t="s">
        <v>54</v>
      </c>
      <c r="AE2489">
        <v>170</v>
      </c>
      <c r="AF2489">
        <v>373</v>
      </c>
      <c r="AG2489" t="s">
        <v>4736</v>
      </c>
    </row>
    <row r="2490" spans="1:33" x14ac:dyDescent="0.25">
      <c r="A2490">
        <v>990</v>
      </c>
      <c r="B2490" t="s">
        <v>35</v>
      </c>
      <c r="C2490" t="s">
        <v>518</v>
      </c>
      <c r="D2490" t="s">
        <v>519</v>
      </c>
      <c r="E2490" t="s">
        <v>38</v>
      </c>
      <c r="F2490" t="s">
        <v>4692</v>
      </c>
      <c r="G2490" t="s">
        <v>4692</v>
      </c>
      <c r="H2490" t="s">
        <v>4693</v>
      </c>
      <c r="I2490" t="s">
        <v>4734</v>
      </c>
      <c r="J2490" t="s">
        <v>4466</v>
      </c>
      <c r="K2490" t="s">
        <v>4735</v>
      </c>
      <c r="L2490">
        <v>2023</v>
      </c>
      <c r="M2490">
        <v>9</v>
      </c>
      <c r="N2490">
        <v>14</v>
      </c>
      <c r="O2490" t="s">
        <v>44</v>
      </c>
      <c r="P2490">
        <v>60</v>
      </c>
      <c r="Q2490" t="s">
        <v>45</v>
      </c>
      <c r="S2490" t="s">
        <v>46</v>
      </c>
      <c r="U2490" t="s">
        <v>47</v>
      </c>
      <c r="V2490" t="s">
        <v>48</v>
      </c>
      <c r="W2490" t="s">
        <v>52</v>
      </c>
      <c r="Y2490">
        <v>12</v>
      </c>
      <c r="Z2490" t="s">
        <v>50</v>
      </c>
      <c r="AA2490" t="s">
        <v>53</v>
      </c>
      <c r="AB2490">
        <v>1</v>
      </c>
      <c r="AC2490">
        <v>1</v>
      </c>
      <c r="AD2490" t="s">
        <v>54</v>
      </c>
      <c r="AE2490">
        <v>323</v>
      </c>
      <c r="AF2490">
        <v>377</v>
      </c>
      <c r="AG2490" t="s">
        <v>4737</v>
      </c>
    </row>
    <row r="2491" spans="1:33" x14ac:dyDescent="0.25">
      <c r="A2491">
        <v>990</v>
      </c>
      <c r="B2491" t="s">
        <v>35</v>
      </c>
      <c r="C2491" t="s">
        <v>518</v>
      </c>
      <c r="D2491" t="s">
        <v>519</v>
      </c>
      <c r="E2491" t="s">
        <v>38</v>
      </c>
      <c r="F2491" t="s">
        <v>4692</v>
      </c>
      <c r="G2491" t="s">
        <v>4692</v>
      </c>
      <c r="H2491" t="s">
        <v>4693</v>
      </c>
      <c r="I2491" t="s">
        <v>4738</v>
      </c>
      <c r="J2491" t="s">
        <v>4466</v>
      </c>
      <c r="K2491" t="s">
        <v>4739</v>
      </c>
      <c r="L2491">
        <v>2023</v>
      </c>
      <c r="M2491">
        <v>9</v>
      </c>
      <c r="N2491">
        <v>14</v>
      </c>
      <c r="O2491" t="s">
        <v>44</v>
      </c>
      <c r="P2491">
        <v>60</v>
      </c>
      <c r="Q2491" t="s">
        <v>45</v>
      </c>
      <c r="S2491" t="s">
        <v>46</v>
      </c>
      <c r="U2491" t="s">
        <v>47</v>
      </c>
      <c r="V2491" t="s">
        <v>48</v>
      </c>
      <c r="W2491" t="s">
        <v>49</v>
      </c>
      <c r="Y2491">
        <v>13</v>
      </c>
      <c r="Z2491" t="s">
        <v>50</v>
      </c>
      <c r="AA2491" t="s">
        <v>117</v>
      </c>
      <c r="AB2491">
        <v>1</v>
      </c>
      <c r="AC2491">
        <v>1</v>
      </c>
      <c r="AD2491" t="s">
        <v>54</v>
      </c>
      <c r="AE2491">
        <v>164</v>
      </c>
      <c r="AF2491">
        <v>373</v>
      </c>
      <c r="AG2491" t="s">
        <v>4740</v>
      </c>
    </row>
    <row r="2492" spans="1:33" x14ac:dyDescent="0.25">
      <c r="A2492">
        <v>990</v>
      </c>
      <c r="B2492" t="s">
        <v>35</v>
      </c>
      <c r="C2492" t="s">
        <v>518</v>
      </c>
      <c r="D2492" t="s">
        <v>519</v>
      </c>
      <c r="E2492" t="s">
        <v>38</v>
      </c>
      <c r="F2492" t="s">
        <v>4692</v>
      </c>
      <c r="G2492" t="s">
        <v>4692</v>
      </c>
      <c r="H2492" t="s">
        <v>4693</v>
      </c>
      <c r="I2492" t="s">
        <v>4738</v>
      </c>
      <c r="J2492" t="s">
        <v>4466</v>
      </c>
      <c r="K2492" t="s">
        <v>4739</v>
      </c>
      <c r="L2492">
        <v>2023</v>
      </c>
      <c r="M2492">
        <v>9</v>
      </c>
      <c r="N2492">
        <v>14</v>
      </c>
      <c r="O2492" t="s">
        <v>44</v>
      </c>
      <c r="P2492">
        <v>60</v>
      </c>
      <c r="Q2492" t="s">
        <v>45</v>
      </c>
      <c r="S2492" t="s">
        <v>46</v>
      </c>
      <c r="U2492" t="s">
        <v>47</v>
      </c>
      <c r="V2492" t="s">
        <v>48</v>
      </c>
      <c r="W2492" t="s">
        <v>52</v>
      </c>
      <c r="Y2492">
        <v>13</v>
      </c>
      <c r="Z2492" t="s">
        <v>50</v>
      </c>
      <c r="AA2492" t="s">
        <v>53</v>
      </c>
      <c r="AB2492">
        <v>1</v>
      </c>
      <c r="AC2492">
        <v>1</v>
      </c>
      <c r="AD2492" t="s">
        <v>54</v>
      </c>
      <c r="AE2492">
        <v>328</v>
      </c>
      <c r="AF2492">
        <v>373</v>
      </c>
      <c r="AG2492" t="s">
        <v>4741</v>
      </c>
    </row>
    <row r="2493" spans="1:33" x14ac:dyDescent="0.25">
      <c r="A2493">
        <v>990</v>
      </c>
      <c r="B2493" t="s">
        <v>35</v>
      </c>
      <c r="C2493" t="s">
        <v>518</v>
      </c>
      <c r="D2493" t="s">
        <v>519</v>
      </c>
      <c r="E2493" t="s">
        <v>38</v>
      </c>
      <c r="F2493" t="s">
        <v>4692</v>
      </c>
      <c r="G2493" t="s">
        <v>4692</v>
      </c>
      <c r="H2493" t="s">
        <v>4693</v>
      </c>
      <c r="I2493" t="s">
        <v>4742</v>
      </c>
      <c r="J2493" t="s">
        <v>4466</v>
      </c>
      <c r="K2493" t="s">
        <v>4743</v>
      </c>
      <c r="L2493">
        <v>2023</v>
      </c>
      <c r="M2493">
        <v>9</v>
      </c>
      <c r="N2493">
        <v>14</v>
      </c>
      <c r="O2493" t="s">
        <v>44</v>
      </c>
      <c r="P2493">
        <v>60</v>
      </c>
      <c r="Q2493" t="s">
        <v>45</v>
      </c>
      <c r="S2493" t="s">
        <v>46</v>
      </c>
      <c r="U2493" t="s">
        <v>47</v>
      </c>
      <c r="V2493" t="s">
        <v>48</v>
      </c>
      <c r="W2493" t="s">
        <v>49</v>
      </c>
      <c r="Y2493">
        <v>14</v>
      </c>
      <c r="Z2493" t="s">
        <v>50</v>
      </c>
      <c r="AA2493" t="s">
        <v>53</v>
      </c>
      <c r="AB2493">
        <v>1</v>
      </c>
      <c r="AC2493">
        <v>1</v>
      </c>
      <c r="AD2493" t="s">
        <v>54</v>
      </c>
      <c r="AE2493">
        <v>189</v>
      </c>
      <c r="AF2493">
        <v>379</v>
      </c>
      <c r="AG2493" t="s">
        <v>4744</v>
      </c>
    </row>
    <row r="2494" spans="1:33" x14ac:dyDescent="0.25">
      <c r="A2494">
        <v>990</v>
      </c>
      <c r="B2494" t="s">
        <v>35</v>
      </c>
      <c r="C2494" t="s">
        <v>518</v>
      </c>
      <c r="D2494" t="s">
        <v>519</v>
      </c>
      <c r="E2494" t="s">
        <v>38</v>
      </c>
      <c r="F2494" t="s">
        <v>4692</v>
      </c>
      <c r="G2494" t="s">
        <v>4692</v>
      </c>
      <c r="H2494" t="s">
        <v>4693</v>
      </c>
      <c r="I2494" t="s">
        <v>4742</v>
      </c>
      <c r="J2494" t="s">
        <v>4466</v>
      </c>
      <c r="K2494" t="s">
        <v>4743</v>
      </c>
      <c r="L2494">
        <v>2023</v>
      </c>
      <c r="M2494">
        <v>9</v>
      </c>
      <c r="N2494">
        <v>14</v>
      </c>
      <c r="O2494" t="s">
        <v>44</v>
      </c>
      <c r="P2494">
        <v>60</v>
      </c>
      <c r="Q2494" t="s">
        <v>45</v>
      </c>
      <c r="S2494" t="s">
        <v>46</v>
      </c>
      <c r="U2494" t="s">
        <v>47</v>
      </c>
      <c r="V2494" t="s">
        <v>48</v>
      </c>
      <c r="W2494" t="s">
        <v>52</v>
      </c>
      <c r="Y2494">
        <v>14</v>
      </c>
      <c r="Z2494" t="s">
        <v>50</v>
      </c>
      <c r="AA2494" t="s">
        <v>53</v>
      </c>
      <c r="AB2494">
        <v>1</v>
      </c>
      <c r="AC2494">
        <v>1</v>
      </c>
      <c r="AD2494" t="s">
        <v>54</v>
      </c>
      <c r="AE2494">
        <v>316</v>
      </c>
      <c r="AF2494">
        <v>381</v>
      </c>
      <c r="AG2494" t="s">
        <v>4745</v>
      </c>
    </row>
    <row r="2495" spans="1:33" x14ac:dyDescent="0.25">
      <c r="A2495">
        <v>990</v>
      </c>
      <c r="B2495" t="s">
        <v>35</v>
      </c>
      <c r="C2495" t="s">
        <v>518</v>
      </c>
      <c r="D2495" t="s">
        <v>519</v>
      </c>
      <c r="E2495" t="s">
        <v>38</v>
      </c>
      <c r="F2495" t="s">
        <v>4692</v>
      </c>
      <c r="G2495" t="s">
        <v>4692</v>
      </c>
      <c r="H2495" t="s">
        <v>4693</v>
      </c>
      <c r="I2495" t="s">
        <v>4746</v>
      </c>
      <c r="J2495" t="s">
        <v>4466</v>
      </c>
      <c r="K2495" t="s">
        <v>4747</v>
      </c>
      <c r="L2495">
        <v>2023</v>
      </c>
      <c r="M2495">
        <v>9</v>
      </c>
      <c r="N2495">
        <v>14</v>
      </c>
      <c r="O2495" t="s">
        <v>44</v>
      </c>
      <c r="P2495">
        <v>60</v>
      </c>
      <c r="Q2495" t="s">
        <v>45</v>
      </c>
      <c r="S2495" t="s">
        <v>46</v>
      </c>
      <c r="U2495" t="s">
        <v>47</v>
      </c>
      <c r="V2495" t="s">
        <v>48</v>
      </c>
      <c r="W2495" t="s">
        <v>49</v>
      </c>
      <c r="Y2495">
        <v>15</v>
      </c>
      <c r="Z2495" t="s">
        <v>50</v>
      </c>
      <c r="AA2495" t="s">
        <v>53</v>
      </c>
      <c r="AB2495">
        <v>1</v>
      </c>
      <c r="AC2495">
        <v>1</v>
      </c>
      <c r="AD2495" t="s">
        <v>54</v>
      </c>
      <c r="AE2495">
        <v>218</v>
      </c>
      <c r="AF2495">
        <v>369</v>
      </c>
      <c r="AG2495" t="s">
        <v>4748</v>
      </c>
    </row>
    <row r="2496" spans="1:33" x14ac:dyDescent="0.25">
      <c r="A2496">
        <v>990</v>
      </c>
      <c r="B2496" t="s">
        <v>35</v>
      </c>
      <c r="C2496" t="s">
        <v>518</v>
      </c>
      <c r="D2496" t="s">
        <v>519</v>
      </c>
      <c r="E2496" t="s">
        <v>38</v>
      </c>
      <c r="F2496" t="s">
        <v>4692</v>
      </c>
      <c r="G2496" t="s">
        <v>4692</v>
      </c>
      <c r="H2496" t="s">
        <v>4693</v>
      </c>
      <c r="I2496" t="s">
        <v>4746</v>
      </c>
      <c r="J2496" t="s">
        <v>4466</v>
      </c>
      <c r="K2496" t="s">
        <v>4747</v>
      </c>
      <c r="L2496">
        <v>2023</v>
      </c>
      <c r="M2496">
        <v>9</v>
      </c>
      <c r="N2496">
        <v>14</v>
      </c>
      <c r="O2496" t="s">
        <v>44</v>
      </c>
      <c r="P2496">
        <v>60</v>
      </c>
      <c r="Q2496" t="s">
        <v>45</v>
      </c>
      <c r="S2496" t="s">
        <v>46</v>
      </c>
      <c r="U2496" t="s">
        <v>47</v>
      </c>
      <c r="V2496" t="s">
        <v>48</v>
      </c>
      <c r="W2496" t="s">
        <v>52</v>
      </c>
      <c r="Y2496">
        <v>15</v>
      </c>
      <c r="Z2496" t="s">
        <v>50</v>
      </c>
      <c r="AA2496" t="s">
        <v>51</v>
      </c>
      <c r="AB2496">
        <v>1</v>
      </c>
      <c r="AC2496">
        <v>1</v>
      </c>
      <c r="AD2496" t="s">
        <v>54</v>
      </c>
      <c r="AE2496">
        <v>319</v>
      </c>
      <c r="AF2496">
        <v>244</v>
      </c>
      <c r="AG2496" t="s">
        <v>4749</v>
      </c>
    </row>
    <row r="2497" spans="1:33" x14ac:dyDescent="0.25">
      <c r="A2497">
        <v>990</v>
      </c>
      <c r="B2497" t="s">
        <v>35</v>
      </c>
      <c r="C2497" t="s">
        <v>518</v>
      </c>
      <c r="D2497" t="s">
        <v>519</v>
      </c>
      <c r="E2497" t="s">
        <v>38</v>
      </c>
      <c r="F2497" t="s">
        <v>4692</v>
      </c>
      <c r="G2497" t="s">
        <v>4692</v>
      </c>
      <c r="H2497" t="s">
        <v>4693</v>
      </c>
      <c r="I2497" t="s">
        <v>4750</v>
      </c>
      <c r="J2497" t="s">
        <v>4466</v>
      </c>
      <c r="K2497" t="s">
        <v>4751</v>
      </c>
      <c r="L2497">
        <v>2023</v>
      </c>
      <c r="M2497">
        <v>9</v>
      </c>
      <c r="N2497">
        <v>14</v>
      </c>
      <c r="O2497" t="s">
        <v>44</v>
      </c>
      <c r="P2497">
        <v>60</v>
      </c>
      <c r="Q2497" t="s">
        <v>45</v>
      </c>
      <c r="S2497" t="s">
        <v>46</v>
      </c>
      <c r="U2497" t="s">
        <v>47</v>
      </c>
      <c r="V2497" t="s">
        <v>48</v>
      </c>
      <c r="W2497" t="s">
        <v>49</v>
      </c>
      <c r="Y2497">
        <v>16</v>
      </c>
      <c r="Z2497" t="s">
        <v>50</v>
      </c>
      <c r="AA2497" t="s">
        <v>53</v>
      </c>
      <c r="AB2497">
        <v>1</v>
      </c>
      <c r="AC2497">
        <v>1</v>
      </c>
      <c r="AD2497" t="s">
        <v>54</v>
      </c>
      <c r="AE2497">
        <v>156</v>
      </c>
      <c r="AF2497">
        <v>378</v>
      </c>
      <c r="AG2497" t="s">
        <v>4752</v>
      </c>
    </row>
    <row r="2498" spans="1:33" x14ac:dyDescent="0.25">
      <c r="A2498">
        <v>990</v>
      </c>
      <c r="B2498" t="s">
        <v>35</v>
      </c>
      <c r="C2498" t="s">
        <v>518</v>
      </c>
      <c r="D2498" t="s">
        <v>519</v>
      </c>
      <c r="E2498" t="s">
        <v>38</v>
      </c>
      <c r="F2498" t="s">
        <v>4692</v>
      </c>
      <c r="G2498" t="s">
        <v>4692</v>
      </c>
      <c r="H2498" t="s">
        <v>4693</v>
      </c>
      <c r="I2498" t="s">
        <v>4750</v>
      </c>
      <c r="J2498" t="s">
        <v>4466</v>
      </c>
      <c r="K2498" t="s">
        <v>4751</v>
      </c>
      <c r="L2498">
        <v>2023</v>
      </c>
      <c r="M2498">
        <v>9</v>
      </c>
      <c r="N2498">
        <v>14</v>
      </c>
      <c r="O2498" t="s">
        <v>44</v>
      </c>
      <c r="P2498">
        <v>60</v>
      </c>
      <c r="Q2498" t="s">
        <v>45</v>
      </c>
      <c r="S2498" t="s">
        <v>46</v>
      </c>
      <c r="U2498" t="s">
        <v>47</v>
      </c>
      <c r="V2498" t="s">
        <v>48</v>
      </c>
      <c r="W2498" t="s">
        <v>52</v>
      </c>
      <c r="Y2498">
        <v>16</v>
      </c>
      <c r="Z2498" t="s">
        <v>50</v>
      </c>
      <c r="AA2498" t="s">
        <v>331</v>
      </c>
      <c r="AB2498">
        <v>1</v>
      </c>
      <c r="AC2498">
        <v>1</v>
      </c>
      <c r="AD2498" t="s">
        <v>54</v>
      </c>
      <c r="AE2498">
        <v>267</v>
      </c>
      <c r="AF2498">
        <v>207</v>
      </c>
      <c r="AG2498" t="s">
        <v>2082</v>
      </c>
    </row>
    <row r="2499" spans="1:33" x14ac:dyDescent="0.25">
      <c r="A2499">
        <v>990</v>
      </c>
      <c r="B2499" t="s">
        <v>35</v>
      </c>
      <c r="C2499" t="s">
        <v>518</v>
      </c>
      <c r="D2499" t="s">
        <v>519</v>
      </c>
      <c r="E2499" t="s">
        <v>38</v>
      </c>
      <c r="F2499" t="s">
        <v>4692</v>
      </c>
      <c r="G2499" t="s">
        <v>4692</v>
      </c>
      <c r="H2499" t="s">
        <v>4693</v>
      </c>
      <c r="I2499" t="s">
        <v>4753</v>
      </c>
      <c r="J2499" t="s">
        <v>4466</v>
      </c>
      <c r="K2499" t="s">
        <v>4754</v>
      </c>
      <c r="L2499">
        <v>2023</v>
      </c>
      <c r="M2499">
        <v>9</v>
      </c>
      <c r="N2499">
        <v>14</v>
      </c>
      <c r="O2499" t="s">
        <v>44</v>
      </c>
      <c r="P2499">
        <v>60</v>
      </c>
      <c r="Q2499" t="s">
        <v>45</v>
      </c>
      <c r="S2499" t="s">
        <v>46</v>
      </c>
      <c r="U2499" t="s">
        <v>47</v>
      </c>
      <c r="V2499" t="s">
        <v>48</v>
      </c>
      <c r="W2499" t="s">
        <v>49</v>
      </c>
      <c r="Y2499">
        <v>17</v>
      </c>
      <c r="Z2499" t="s">
        <v>50</v>
      </c>
      <c r="AA2499" t="s">
        <v>53</v>
      </c>
      <c r="AB2499">
        <v>1</v>
      </c>
      <c r="AC2499">
        <v>1</v>
      </c>
      <c r="AD2499" t="s">
        <v>54</v>
      </c>
      <c r="AE2499">
        <v>179</v>
      </c>
      <c r="AF2499">
        <v>379</v>
      </c>
      <c r="AG2499" t="s">
        <v>4755</v>
      </c>
    </row>
    <row r="2500" spans="1:33" x14ac:dyDescent="0.25">
      <c r="A2500">
        <v>990</v>
      </c>
      <c r="B2500" t="s">
        <v>35</v>
      </c>
      <c r="C2500" t="s">
        <v>518</v>
      </c>
      <c r="D2500" t="s">
        <v>519</v>
      </c>
      <c r="E2500" t="s">
        <v>38</v>
      </c>
      <c r="F2500" t="s">
        <v>4692</v>
      </c>
      <c r="G2500" t="s">
        <v>4692</v>
      </c>
      <c r="H2500" t="s">
        <v>4693</v>
      </c>
      <c r="I2500" t="s">
        <v>4753</v>
      </c>
      <c r="J2500" t="s">
        <v>4466</v>
      </c>
      <c r="K2500" t="s">
        <v>4754</v>
      </c>
      <c r="L2500">
        <v>2023</v>
      </c>
      <c r="M2500">
        <v>9</v>
      </c>
      <c r="N2500">
        <v>14</v>
      </c>
      <c r="O2500" t="s">
        <v>44</v>
      </c>
      <c r="P2500">
        <v>60</v>
      </c>
      <c r="Q2500" t="s">
        <v>45</v>
      </c>
      <c r="S2500" t="s">
        <v>46</v>
      </c>
      <c r="U2500" t="s">
        <v>47</v>
      </c>
      <c r="V2500" t="s">
        <v>48</v>
      </c>
      <c r="W2500" t="s">
        <v>52</v>
      </c>
      <c r="Y2500">
        <v>17</v>
      </c>
      <c r="Z2500" t="s">
        <v>50</v>
      </c>
      <c r="AA2500" t="s">
        <v>331</v>
      </c>
      <c r="AB2500">
        <v>1</v>
      </c>
      <c r="AC2500">
        <v>1</v>
      </c>
      <c r="AD2500" t="s">
        <v>54</v>
      </c>
      <c r="AE2500">
        <v>274</v>
      </c>
      <c r="AF2500">
        <v>206</v>
      </c>
      <c r="AG2500" t="s">
        <v>4756</v>
      </c>
    </row>
    <row r="2501" spans="1:33" x14ac:dyDescent="0.25">
      <c r="A2501">
        <v>990</v>
      </c>
      <c r="B2501" t="s">
        <v>35</v>
      </c>
      <c r="C2501" t="s">
        <v>518</v>
      </c>
      <c r="D2501" t="s">
        <v>519</v>
      </c>
      <c r="E2501" t="s">
        <v>38</v>
      </c>
      <c r="F2501" t="s">
        <v>4692</v>
      </c>
      <c r="G2501" t="s">
        <v>4692</v>
      </c>
      <c r="H2501" t="s">
        <v>4693</v>
      </c>
      <c r="I2501" t="s">
        <v>4757</v>
      </c>
      <c r="J2501" t="s">
        <v>4466</v>
      </c>
      <c r="K2501" t="s">
        <v>4758</v>
      </c>
      <c r="L2501">
        <v>2023</v>
      </c>
      <c r="M2501">
        <v>9</v>
      </c>
      <c r="N2501">
        <v>14</v>
      </c>
      <c r="O2501" t="s">
        <v>44</v>
      </c>
      <c r="P2501">
        <v>60</v>
      </c>
      <c r="Q2501" t="s">
        <v>45</v>
      </c>
      <c r="S2501" t="s">
        <v>46</v>
      </c>
      <c r="U2501" t="s">
        <v>47</v>
      </c>
      <c r="V2501" t="s">
        <v>48</v>
      </c>
      <c r="W2501" t="s">
        <v>49</v>
      </c>
      <c r="Y2501">
        <v>18</v>
      </c>
      <c r="Z2501" t="s">
        <v>50</v>
      </c>
      <c r="AA2501" t="s">
        <v>53</v>
      </c>
      <c r="AB2501">
        <v>1</v>
      </c>
      <c r="AC2501">
        <v>1</v>
      </c>
      <c r="AD2501" t="s">
        <v>54</v>
      </c>
      <c r="AE2501">
        <v>123</v>
      </c>
      <c r="AF2501">
        <v>373</v>
      </c>
      <c r="AG2501" t="s">
        <v>4759</v>
      </c>
    </row>
    <row r="2502" spans="1:33" x14ac:dyDescent="0.25">
      <c r="A2502">
        <v>990</v>
      </c>
      <c r="B2502" t="s">
        <v>35</v>
      </c>
      <c r="C2502" t="s">
        <v>518</v>
      </c>
      <c r="D2502" t="s">
        <v>519</v>
      </c>
      <c r="E2502" t="s">
        <v>38</v>
      </c>
      <c r="F2502" t="s">
        <v>4692</v>
      </c>
      <c r="G2502" t="s">
        <v>4692</v>
      </c>
      <c r="H2502" t="s">
        <v>4693</v>
      </c>
      <c r="I2502" t="s">
        <v>4757</v>
      </c>
      <c r="J2502" t="s">
        <v>4466</v>
      </c>
      <c r="K2502" t="s">
        <v>4758</v>
      </c>
      <c r="L2502">
        <v>2023</v>
      </c>
      <c r="M2502">
        <v>9</v>
      </c>
      <c r="N2502">
        <v>14</v>
      </c>
      <c r="O2502" t="s">
        <v>44</v>
      </c>
      <c r="P2502">
        <v>60</v>
      </c>
      <c r="Q2502" t="s">
        <v>45</v>
      </c>
      <c r="S2502" t="s">
        <v>46</v>
      </c>
      <c r="U2502" t="s">
        <v>47</v>
      </c>
      <c r="V2502" t="s">
        <v>48</v>
      </c>
      <c r="W2502" t="s">
        <v>52</v>
      </c>
      <c r="Y2502">
        <v>18</v>
      </c>
      <c r="Z2502" t="s">
        <v>50</v>
      </c>
      <c r="AA2502" t="s">
        <v>117</v>
      </c>
      <c r="AB2502">
        <v>1</v>
      </c>
      <c r="AC2502">
        <v>1</v>
      </c>
      <c r="AD2502" t="s">
        <v>54</v>
      </c>
      <c r="AE2502">
        <v>323</v>
      </c>
      <c r="AF2502">
        <v>230</v>
      </c>
      <c r="AG2502" t="s">
        <v>4760</v>
      </c>
    </row>
    <row r="2503" spans="1:33" x14ac:dyDescent="0.25">
      <c r="A2503">
        <v>990</v>
      </c>
      <c r="B2503" t="s">
        <v>35</v>
      </c>
      <c r="C2503" t="s">
        <v>518</v>
      </c>
      <c r="D2503" t="s">
        <v>519</v>
      </c>
      <c r="E2503" t="s">
        <v>38</v>
      </c>
      <c r="F2503" t="s">
        <v>4692</v>
      </c>
      <c r="G2503" t="s">
        <v>4692</v>
      </c>
      <c r="H2503" t="s">
        <v>4693</v>
      </c>
      <c r="I2503" t="s">
        <v>4761</v>
      </c>
      <c r="J2503" t="s">
        <v>4466</v>
      </c>
      <c r="K2503" t="s">
        <v>4762</v>
      </c>
      <c r="L2503">
        <v>2023</v>
      </c>
      <c r="M2503">
        <v>9</v>
      </c>
      <c r="N2503">
        <v>14</v>
      </c>
      <c r="O2503" t="s">
        <v>44</v>
      </c>
      <c r="P2503">
        <v>60</v>
      </c>
      <c r="Q2503" t="s">
        <v>45</v>
      </c>
      <c r="S2503" t="s">
        <v>46</v>
      </c>
      <c r="U2503" t="s">
        <v>47</v>
      </c>
      <c r="V2503" t="s">
        <v>48</v>
      </c>
      <c r="W2503" t="s">
        <v>49</v>
      </c>
      <c r="Y2503">
        <v>19</v>
      </c>
      <c r="Z2503" t="s">
        <v>50</v>
      </c>
      <c r="AA2503" t="s">
        <v>53</v>
      </c>
      <c r="AB2503">
        <v>1</v>
      </c>
      <c r="AC2503">
        <v>1</v>
      </c>
      <c r="AD2503" t="s">
        <v>54</v>
      </c>
      <c r="AE2503">
        <v>148</v>
      </c>
      <c r="AF2503">
        <v>377</v>
      </c>
      <c r="AG2503" t="s">
        <v>4763</v>
      </c>
    </row>
    <row r="2504" spans="1:33" x14ac:dyDescent="0.25">
      <c r="A2504">
        <v>990</v>
      </c>
      <c r="B2504" t="s">
        <v>35</v>
      </c>
      <c r="C2504" t="s">
        <v>518</v>
      </c>
      <c r="D2504" t="s">
        <v>519</v>
      </c>
      <c r="E2504" t="s">
        <v>38</v>
      </c>
      <c r="F2504" t="s">
        <v>4692</v>
      </c>
      <c r="G2504" t="s">
        <v>4692</v>
      </c>
      <c r="H2504" t="s">
        <v>4693</v>
      </c>
      <c r="I2504" t="s">
        <v>4761</v>
      </c>
      <c r="J2504" t="s">
        <v>4466</v>
      </c>
      <c r="K2504" t="s">
        <v>4762</v>
      </c>
      <c r="L2504">
        <v>2023</v>
      </c>
      <c r="M2504">
        <v>9</v>
      </c>
      <c r="N2504">
        <v>14</v>
      </c>
      <c r="O2504" t="s">
        <v>44</v>
      </c>
      <c r="P2504">
        <v>60</v>
      </c>
      <c r="Q2504" t="s">
        <v>45</v>
      </c>
      <c r="S2504" t="s">
        <v>46</v>
      </c>
      <c r="U2504" t="s">
        <v>47</v>
      </c>
      <c r="V2504" t="s">
        <v>48</v>
      </c>
      <c r="W2504" t="s">
        <v>52</v>
      </c>
      <c r="Y2504">
        <v>19</v>
      </c>
      <c r="Z2504" t="s">
        <v>50</v>
      </c>
      <c r="AA2504" t="s">
        <v>213</v>
      </c>
      <c r="AB2504">
        <v>1</v>
      </c>
      <c r="AC2504">
        <v>1</v>
      </c>
      <c r="AD2504" t="s">
        <v>54</v>
      </c>
      <c r="AE2504">
        <v>262</v>
      </c>
      <c r="AF2504">
        <v>212</v>
      </c>
      <c r="AG2504" t="s">
        <v>4764</v>
      </c>
    </row>
    <row r="2505" spans="1:33" x14ac:dyDescent="0.25">
      <c r="A2505">
        <v>990</v>
      </c>
      <c r="B2505" t="s">
        <v>35</v>
      </c>
      <c r="C2505" t="s">
        <v>518</v>
      </c>
      <c r="D2505" t="s">
        <v>519</v>
      </c>
      <c r="E2505" t="s">
        <v>38</v>
      </c>
      <c r="F2505" t="s">
        <v>4692</v>
      </c>
      <c r="G2505" t="s">
        <v>4692</v>
      </c>
      <c r="H2505" t="s">
        <v>4693</v>
      </c>
      <c r="I2505" t="s">
        <v>4765</v>
      </c>
      <c r="J2505" t="s">
        <v>4466</v>
      </c>
      <c r="K2505" t="s">
        <v>4766</v>
      </c>
      <c r="L2505">
        <v>2023</v>
      </c>
      <c r="M2505">
        <v>9</v>
      </c>
      <c r="N2505">
        <v>15</v>
      </c>
      <c r="O2505" t="s">
        <v>44</v>
      </c>
      <c r="P2505">
        <v>60</v>
      </c>
      <c r="Q2505" t="s">
        <v>45</v>
      </c>
      <c r="S2505" t="s">
        <v>46</v>
      </c>
      <c r="U2505" t="s">
        <v>47</v>
      </c>
      <c r="V2505" t="s">
        <v>48</v>
      </c>
      <c r="W2505" t="s">
        <v>49</v>
      </c>
      <c r="Y2505">
        <v>20</v>
      </c>
      <c r="Z2505" t="s">
        <v>50</v>
      </c>
      <c r="AA2505" t="s">
        <v>53</v>
      </c>
      <c r="AB2505">
        <v>1</v>
      </c>
      <c r="AC2505">
        <v>1</v>
      </c>
      <c r="AD2505" t="s">
        <v>54</v>
      </c>
      <c r="AE2505">
        <v>150</v>
      </c>
      <c r="AF2505">
        <v>375</v>
      </c>
      <c r="AG2505" t="s">
        <v>4767</v>
      </c>
    </row>
    <row r="2506" spans="1:33" x14ac:dyDescent="0.25">
      <c r="A2506">
        <v>990</v>
      </c>
      <c r="B2506" t="s">
        <v>35</v>
      </c>
      <c r="C2506" t="s">
        <v>518</v>
      </c>
      <c r="D2506" t="s">
        <v>519</v>
      </c>
      <c r="E2506" t="s">
        <v>38</v>
      </c>
      <c r="F2506" t="s">
        <v>4692</v>
      </c>
      <c r="G2506" t="s">
        <v>4692</v>
      </c>
      <c r="H2506" t="s">
        <v>4693</v>
      </c>
      <c r="I2506" t="s">
        <v>4765</v>
      </c>
      <c r="J2506" t="s">
        <v>4466</v>
      </c>
      <c r="K2506" t="s">
        <v>4766</v>
      </c>
      <c r="L2506">
        <v>2023</v>
      </c>
      <c r="M2506">
        <v>9</v>
      </c>
      <c r="N2506">
        <v>15</v>
      </c>
      <c r="O2506" t="s">
        <v>44</v>
      </c>
      <c r="P2506">
        <v>60</v>
      </c>
      <c r="Q2506" t="s">
        <v>45</v>
      </c>
      <c r="S2506" t="s">
        <v>46</v>
      </c>
      <c r="U2506" t="s">
        <v>47</v>
      </c>
      <c r="V2506" t="s">
        <v>48</v>
      </c>
      <c r="W2506" t="s">
        <v>52</v>
      </c>
      <c r="Y2506">
        <v>20</v>
      </c>
      <c r="Z2506" t="s">
        <v>50</v>
      </c>
      <c r="AA2506" t="s">
        <v>135</v>
      </c>
      <c r="AB2506">
        <v>1</v>
      </c>
      <c r="AC2506">
        <v>1</v>
      </c>
      <c r="AD2506" t="s">
        <v>54</v>
      </c>
      <c r="AE2506">
        <v>321</v>
      </c>
      <c r="AF2506">
        <v>265</v>
      </c>
      <c r="AG2506" t="s">
        <v>4768</v>
      </c>
    </row>
    <row r="2507" spans="1:33" x14ac:dyDescent="0.25">
      <c r="A2507">
        <v>990</v>
      </c>
      <c r="B2507" t="s">
        <v>35</v>
      </c>
      <c r="C2507" t="s">
        <v>518</v>
      </c>
      <c r="D2507" t="s">
        <v>519</v>
      </c>
      <c r="E2507" t="s">
        <v>38</v>
      </c>
      <c r="F2507" t="s">
        <v>4692</v>
      </c>
      <c r="G2507" t="s">
        <v>4692</v>
      </c>
      <c r="H2507" t="s">
        <v>4693</v>
      </c>
      <c r="I2507" t="s">
        <v>4769</v>
      </c>
      <c r="J2507" t="s">
        <v>4466</v>
      </c>
      <c r="K2507" t="s">
        <v>4770</v>
      </c>
      <c r="L2507">
        <v>2023</v>
      </c>
      <c r="M2507">
        <v>9</v>
      </c>
      <c r="N2507">
        <v>15</v>
      </c>
      <c r="O2507" t="s">
        <v>44</v>
      </c>
      <c r="P2507">
        <v>60</v>
      </c>
      <c r="Q2507" t="s">
        <v>45</v>
      </c>
      <c r="S2507" t="s">
        <v>46</v>
      </c>
      <c r="U2507" t="s">
        <v>47</v>
      </c>
      <c r="V2507" t="s">
        <v>48</v>
      </c>
      <c r="W2507" t="s">
        <v>49</v>
      </c>
      <c r="Y2507">
        <v>21</v>
      </c>
      <c r="Z2507" t="s">
        <v>50</v>
      </c>
      <c r="AA2507" t="s">
        <v>53</v>
      </c>
      <c r="AB2507">
        <v>1</v>
      </c>
      <c r="AC2507">
        <v>1</v>
      </c>
      <c r="AD2507" t="s">
        <v>54</v>
      </c>
      <c r="AE2507">
        <v>119</v>
      </c>
      <c r="AF2507">
        <v>378</v>
      </c>
      <c r="AG2507" t="s">
        <v>4771</v>
      </c>
    </row>
    <row r="2508" spans="1:33" x14ac:dyDescent="0.25">
      <c r="A2508">
        <v>990</v>
      </c>
      <c r="B2508" t="s">
        <v>35</v>
      </c>
      <c r="C2508" t="s">
        <v>518</v>
      </c>
      <c r="D2508" t="s">
        <v>519</v>
      </c>
      <c r="E2508" t="s">
        <v>38</v>
      </c>
      <c r="F2508" t="s">
        <v>4692</v>
      </c>
      <c r="G2508" t="s">
        <v>4692</v>
      </c>
      <c r="H2508" t="s">
        <v>4693</v>
      </c>
      <c r="I2508" t="s">
        <v>4769</v>
      </c>
      <c r="J2508" t="s">
        <v>4466</v>
      </c>
      <c r="K2508" t="s">
        <v>4770</v>
      </c>
      <c r="L2508">
        <v>2023</v>
      </c>
      <c r="M2508">
        <v>9</v>
      </c>
      <c r="N2508">
        <v>15</v>
      </c>
      <c r="O2508" t="s">
        <v>44</v>
      </c>
      <c r="P2508">
        <v>60</v>
      </c>
      <c r="Q2508" t="s">
        <v>45</v>
      </c>
      <c r="S2508" t="s">
        <v>46</v>
      </c>
      <c r="U2508" t="s">
        <v>47</v>
      </c>
      <c r="V2508" t="s">
        <v>48</v>
      </c>
      <c r="W2508" t="s">
        <v>52</v>
      </c>
      <c r="Y2508">
        <v>21</v>
      </c>
      <c r="Z2508" t="s">
        <v>50</v>
      </c>
      <c r="AA2508" t="s">
        <v>213</v>
      </c>
      <c r="AB2508">
        <v>1</v>
      </c>
      <c r="AC2508">
        <v>1</v>
      </c>
      <c r="AD2508" t="s">
        <v>54</v>
      </c>
      <c r="AE2508">
        <v>262</v>
      </c>
      <c r="AF2508">
        <v>215</v>
      </c>
      <c r="AG2508" t="s">
        <v>4772</v>
      </c>
    </row>
    <row r="2509" spans="1:33" x14ac:dyDescent="0.25">
      <c r="A2509">
        <v>990</v>
      </c>
      <c r="B2509" t="s">
        <v>35</v>
      </c>
      <c r="C2509" t="s">
        <v>518</v>
      </c>
      <c r="D2509" t="s">
        <v>519</v>
      </c>
      <c r="E2509" t="s">
        <v>38</v>
      </c>
      <c r="F2509" t="s">
        <v>4692</v>
      </c>
      <c r="G2509" t="s">
        <v>4692</v>
      </c>
      <c r="H2509" t="s">
        <v>4693</v>
      </c>
      <c r="I2509" t="s">
        <v>4773</v>
      </c>
      <c r="J2509" t="s">
        <v>4466</v>
      </c>
      <c r="K2509" t="s">
        <v>4774</v>
      </c>
      <c r="L2509">
        <v>2023</v>
      </c>
      <c r="M2509">
        <v>9</v>
      </c>
      <c r="N2509">
        <v>15</v>
      </c>
      <c r="O2509" t="s">
        <v>44</v>
      </c>
      <c r="P2509">
        <v>60</v>
      </c>
      <c r="Q2509" t="s">
        <v>45</v>
      </c>
      <c r="S2509" t="s">
        <v>46</v>
      </c>
      <c r="U2509" t="s">
        <v>47</v>
      </c>
      <c r="V2509" t="s">
        <v>48</v>
      </c>
      <c r="W2509" t="s">
        <v>49</v>
      </c>
      <c r="Y2509">
        <v>22</v>
      </c>
      <c r="Z2509" t="s">
        <v>50</v>
      </c>
      <c r="AA2509" t="s">
        <v>53</v>
      </c>
      <c r="AB2509">
        <v>1</v>
      </c>
      <c r="AC2509">
        <v>1</v>
      </c>
      <c r="AD2509" t="s">
        <v>54</v>
      </c>
      <c r="AE2509">
        <v>159</v>
      </c>
      <c r="AF2509">
        <v>370</v>
      </c>
      <c r="AG2509" t="s">
        <v>4775</v>
      </c>
    </row>
    <row r="2510" spans="1:33" x14ac:dyDescent="0.25">
      <c r="A2510">
        <v>990</v>
      </c>
      <c r="B2510" t="s">
        <v>35</v>
      </c>
      <c r="C2510" t="s">
        <v>518</v>
      </c>
      <c r="D2510" t="s">
        <v>519</v>
      </c>
      <c r="E2510" t="s">
        <v>38</v>
      </c>
      <c r="F2510" t="s">
        <v>4692</v>
      </c>
      <c r="G2510" t="s">
        <v>4692</v>
      </c>
      <c r="H2510" t="s">
        <v>4693</v>
      </c>
      <c r="I2510" t="s">
        <v>4773</v>
      </c>
      <c r="J2510" t="s">
        <v>4466</v>
      </c>
      <c r="K2510" t="s">
        <v>4774</v>
      </c>
      <c r="L2510">
        <v>2023</v>
      </c>
      <c r="M2510">
        <v>9</v>
      </c>
      <c r="N2510">
        <v>15</v>
      </c>
      <c r="O2510" t="s">
        <v>44</v>
      </c>
      <c r="P2510">
        <v>60</v>
      </c>
      <c r="Q2510" t="s">
        <v>45</v>
      </c>
      <c r="S2510" t="s">
        <v>46</v>
      </c>
      <c r="U2510" t="s">
        <v>47</v>
      </c>
      <c r="V2510" t="s">
        <v>48</v>
      </c>
      <c r="W2510" t="s">
        <v>52</v>
      </c>
      <c r="Y2510">
        <v>22</v>
      </c>
      <c r="Z2510" t="s">
        <v>50</v>
      </c>
      <c r="AA2510" t="s">
        <v>157</v>
      </c>
      <c r="AB2510">
        <v>1</v>
      </c>
      <c r="AC2510">
        <v>1</v>
      </c>
      <c r="AD2510" t="s">
        <v>54</v>
      </c>
      <c r="AE2510">
        <v>313</v>
      </c>
      <c r="AF2510">
        <v>96</v>
      </c>
      <c r="AG2510" t="s">
        <v>4776</v>
      </c>
    </row>
    <row r="2511" spans="1:33" x14ac:dyDescent="0.25">
      <c r="A2511">
        <v>990</v>
      </c>
      <c r="B2511" t="s">
        <v>35</v>
      </c>
      <c r="C2511" t="s">
        <v>518</v>
      </c>
      <c r="D2511" t="s">
        <v>519</v>
      </c>
      <c r="E2511" t="s">
        <v>38</v>
      </c>
      <c r="F2511" t="s">
        <v>4692</v>
      </c>
      <c r="G2511" t="s">
        <v>4692</v>
      </c>
      <c r="H2511" t="s">
        <v>4693</v>
      </c>
      <c r="I2511" t="s">
        <v>4777</v>
      </c>
      <c r="J2511" t="s">
        <v>4466</v>
      </c>
      <c r="K2511" t="s">
        <v>4778</v>
      </c>
      <c r="L2511">
        <v>2023</v>
      </c>
      <c r="M2511">
        <v>9</v>
      </c>
      <c r="N2511">
        <v>15</v>
      </c>
      <c r="O2511" t="s">
        <v>44</v>
      </c>
      <c r="P2511">
        <v>60</v>
      </c>
      <c r="Q2511" t="s">
        <v>45</v>
      </c>
      <c r="S2511" t="s">
        <v>46</v>
      </c>
      <c r="U2511" t="s">
        <v>47</v>
      </c>
      <c r="V2511" t="s">
        <v>48</v>
      </c>
      <c r="W2511" t="s">
        <v>49</v>
      </c>
      <c r="Y2511">
        <v>23</v>
      </c>
      <c r="Z2511" t="s">
        <v>50</v>
      </c>
      <c r="AA2511" t="s">
        <v>53</v>
      </c>
      <c r="AB2511">
        <v>1</v>
      </c>
      <c r="AC2511">
        <v>1</v>
      </c>
      <c r="AD2511" t="s">
        <v>54</v>
      </c>
      <c r="AE2511">
        <v>203</v>
      </c>
      <c r="AF2511">
        <v>380</v>
      </c>
      <c r="AG2511" t="s">
        <v>4779</v>
      </c>
    </row>
    <row r="2512" spans="1:33" x14ac:dyDescent="0.25">
      <c r="A2512">
        <v>990</v>
      </c>
      <c r="B2512" t="s">
        <v>35</v>
      </c>
      <c r="C2512" t="s">
        <v>518</v>
      </c>
      <c r="D2512" t="s">
        <v>519</v>
      </c>
      <c r="E2512" t="s">
        <v>38</v>
      </c>
      <c r="F2512" t="s">
        <v>4692</v>
      </c>
      <c r="G2512" t="s">
        <v>4692</v>
      </c>
      <c r="H2512" t="s">
        <v>4693</v>
      </c>
      <c r="I2512" t="s">
        <v>4777</v>
      </c>
      <c r="J2512" t="s">
        <v>4466</v>
      </c>
      <c r="K2512" t="s">
        <v>4778</v>
      </c>
      <c r="L2512">
        <v>2023</v>
      </c>
      <c r="M2512">
        <v>9</v>
      </c>
      <c r="N2512">
        <v>15</v>
      </c>
      <c r="O2512" t="s">
        <v>44</v>
      </c>
      <c r="P2512">
        <v>60</v>
      </c>
      <c r="Q2512" t="s">
        <v>45</v>
      </c>
      <c r="S2512" t="s">
        <v>46</v>
      </c>
      <c r="U2512" t="s">
        <v>47</v>
      </c>
      <c r="V2512" t="s">
        <v>48</v>
      </c>
      <c r="W2512" t="s">
        <v>52</v>
      </c>
      <c r="Y2512">
        <v>23</v>
      </c>
      <c r="Z2512" t="s">
        <v>50</v>
      </c>
      <c r="AA2512" t="s">
        <v>331</v>
      </c>
      <c r="AB2512">
        <v>1</v>
      </c>
      <c r="AC2512">
        <v>1</v>
      </c>
      <c r="AD2512" t="s">
        <v>54</v>
      </c>
      <c r="AE2512">
        <v>262</v>
      </c>
      <c r="AF2512">
        <v>208</v>
      </c>
      <c r="AG2512" t="s">
        <v>4780</v>
      </c>
    </row>
    <row r="2513" spans="1:33" x14ac:dyDescent="0.25">
      <c r="A2513">
        <v>990</v>
      </c>
      <c r="B2513" t="s">
        <v>35</v>
      </c>
      <c r="C2513" t="s">
        <v>518</v>
      </c>
      <c r="D2513" t="s">
        <v>519</v>
      </c>
      <c r="E2513" t="s">
        <v>38</v>
      </c>
      <c r="F2513" t="s">
        <v>4692</v>
      </c>
      <c r="G2513" t="s">
        <v>4692</v>
      </c>
      <c r="H2513" t="s">
        <v>4693</v>
      </c>
      <c r="I2513" t="s">
        <v>4781</v>
      </c>
      <c r="J2513" t="s">
        <v>4466</v>
      </c>
      <c r="K2513" t="s">
        <v>4782</v>
      </c>
      <c r="L2513">
        <v>2023</v>
      </c>
      <c r="M2513">
        <v>9</v>
      </c>
      <c r="N2513">
        <v>15</v>
      </c>
      <c r="O2513" t="s">
        <v>44</v>
      </c>
      <c r="P2513">
        <v>60</v>
      </c>
      <c r="Q2513" t="s">
        <v>45</v>
      </c>
      <c r="S2513" t="s">
        <v>46</v>
      </c>
      <c r="U2513" t="s">
        <v>47</v>
      </c>
      <c r="V2513" t="s">
        <v>48</v>
      </c>
      <c r="W2513" t="s">
        <v>49</v>
      </c>
      <c r="Y2513">
        <v>24</v>
      </c>
      <c r="Z2513" t="s">
        <v>50</v>
      </c>
      <c r="AA2513" t="s">
        <v>117</v>
      </c>
      <c r="AB2513">
        <v>1</v>
      </c>
      <c r="AC2513">
        <v>1</v>
      </c>
      <c r="AD2513" t="s">
        <v>54</v>
      </c>
      <c r="AE2513">
        <v>153</v>
      </c>
      <c r="AF2513">
        <v>379</v>
      </c>
      <c r="AG2513" t="s">
        <v>4783</v>
      </c>
    </row>
    <row r="2514" spans="1:33" x14ac:dyDescent="0.25">
      <c r="A2514">
        <v>990</v>
      </c>
      <c r="B2514" t="s">
        <v>35</v>
      </c>
      <c r="C2514" t="s">
        <v>518</v>
      </c>
      <c r="D2514" t="s">
        <v>519</v>
      </c>
      <c r="E2514" t="s">
        <v>38</v>
      </c>
      <c r="F2514" t="s">
        <v>4692</v>
      </c>
      <c r="G2514" t="s">
        <v>4692</v>
      </c>
      <c r="H2514" t="s">
        <v>4693</v>
      </c>
      <c r="I2514" t="s">
        <v>4781</v>
      </c>
      <c r="J2514" t="s">
        <v>4466</v>
      </c>
      <c r="K2514" t="s">
        <v>4782</v>
      </c>
      <c r="L2514">
        <v>2023</v>
      </c>
      <c r="M2514">
        <v>9</v>
      </c>
      <c r="N2514">
        <v>15</v>
      </c>
      <c r="O2514" t="s">
        <v>44</v>
      </c>
      <c r="P2514">
        <v>60</v>
      </c>
      <c r="Q2514" t="s">
        <v>45</v>
      </c>
      <c r="S2514" t="s">
        <v>46</v>
      </c>
      <c r="U2514" t="s">
        <v>47</v>
      </c>
      <c r="V2514" t="s">
        <v>48</v>
      </c>
      <c r="W2514" t="s">
        <v>52</v>
      </c>
      <c r="Y2514">
        <v>24</v>
      </c>
      <c r="Z2514" t="s">
        <v>50</v>
      </c>
      <c r="AA2514" t="s">
        <v>331</v>
      </c>
      <c r="AB2514">
        <v>1</v>
      </c>
      <c r="AC2514">
        <v>1</v>
      </c>
      <c r="AD2514" t="s">
        <v>54</v>
      </c>
      <c r="AE2514">
        <v>267</v>
      </c>
      <c r="AF2514">
        <v>214</v>
      </c>
      <c r="AG2514" t="s">
        <v>4784</v>
      </c>
    </row>
    <row r="2515" spans="1:33" x14ac:dyDescent="0.25">
      <c r="A2515">
        <v>990</v>
      </c>
      <c r="B2515" t="s">
        <v>35</v>
      </c>
      <c r="C2515" t="s">
        <v>518</v>
      </c>
      <c r="D2515" t="s">
        <v>519</v>
      </c>
      <c r="E2515" t="s">
        <v>38</v>
      </c>
      <c r="F2515" t="s">
        <v>4692</v>
      </c>
      <c r="G2515" t="s">
        <v>4692</v>
      </c>
      <c r="H2515" t="s">
        <v>4693</v>
      </c>
      <c r="I2515" t="s">
        <v>4785</v>
      </c>
      <c r="J2515" t="s">
        <v>4466</v>
      </c>
      <c r="K2515" t="s">
        <v>4786</v>
      </c>
      <c r="L2515">
        <v>2023</v>
      </c>
      <c r="M2515">
        <v>9</v>
      </c>
      <c r="N2515">
        <v>15</v>
      </c>
      <c r="O2515" t="s">
        <v>44</v>
      </c>
      <c r="P2515">
        <v>60</v>
      </c>
      <c r="Q2515" t="s">
        <v>45</v>
      </c>
      <c r="S2515" t="s">
        <v>46</v>
      </c>
      <c r="U2515" t="s">
        <v>47</v>
      </c>
      <c r="V2515" t="s">
        <v>48</v>
      </c>
      <c r="W2515" t="s">
        <v>49</v>
      </c>
      <c r="Y2515">
        <v>25</v>
      </c>
      <c r="Z2515" t="s">
        <v>50</v>
      </c>
      <c r="AA2515" t="s">
        <v>53</v>
      </c>
      <c r="AB2515">
        <v>1</v>
      </c>
      <c r="AC2515">
        <v>1</v>
      </c>
      <c r="AD2515" t="s">
        <v>54</v>
      </c>
      <c r="AE2515">
        <v>157</v>
      </c>
      <c r="AF2515">
        <v>379</v>
      </c>
      <c r="AG2515" t="s">
        <v>4787</v>
      </c>
    </row>
    <row r="2516" spans="1:33" x14ac:dyDescent="0.25">
      <c r="A2516">
        <v>990</v>
      </c>
      <c r="B2516" t="s">
        <v>35</v>
      </c>
      <c r="C2516" t="s">
        <v>518</v>
      </c>
      <c r="D2516" t="s">
        <v>519</v>
      </c>
      <c r="E2516" t="s">
        <v>38</v>
      </c>
      <c r="F2516" t="s">
        <v>4692</v>
      </c>
      <c r="G2516" t="s">
        <v>4692</v>
      </c>
      <c r="H2516" t="s">
        <v>4693</v>
      </c>
      <c r="I2516" t="s">
        <v>4785</v>
      </c>
      <c r="J2516" t="s">
        <v>4466</v>
      </c>
      <c r="K2516" t="s">
        <v>4786</v>
      </c>
      <c r="L2516">
        <v>2023</v>
      </c>
      <c r="M2516">
        <v>9</v>
      </c>
      <c r="N2516">
        <v>15</v>
      </c>
      <c r="O2516" t="s">
        <v>44</v>
      </c>
      <c r="P2516">
        <v>60</v>
      </c>
      <c r="Q2516" t="s">
        <v>45</v>
      </c>
      <c r="S2516" t="s">
        <v>46</v>
      </c>
      <c r="U2516" t="s">
        <v>47</v>
      </c>
      <c r="V2516" t="s">
        <v>48</v>
      </c>
      <c r="W2516" t="s">
        <v>52</v>
      </c>
      <c r="Y2516">
        <v>25</v>
      </c>
      <c r="Z2516" t="s">
        <v>50</v>
      </c>
      <c r="AA2516" t="s">
        <v>213</v>
      </c>
      <c r="AB2516">
        <v>1</v>
      </c>
      <c r="AC2516">
        <v>1</v>
      </c>
      <c r="AD2516" t="s">
        <v>54</v>
      </c>
      <c r="AE2516">
        <v>277</v>
      </c>
      <c r="AF2516">
        <v>217</v>
      </c>
      <c r="AG2516" t="s">
        <v>4788</v>
      </c>
    </row>
    <row r="2517" spans="1:33" x14ac:dyDescent="0.25">
      <c r="A2517">
        <v>990</v>
      </c>
      <c r="B2517" t="s">
        <v>35</v>
      </c>
      <c r="C2517" t="s">
        <v>518</v>
      </c>
      <c r="D2517" t="s">
        <v>519</v>
      </c>
      <c r="E2517" t="s">
        <v>38</v>
      </c>
      <c r="F2517" t="s">
        <v>4692</v>
      </c>
      <c r="G2517" t="s">
        <v>4692</v>
      </c>
      <c r="H2517" t="s">
        <v>4693</v>
      </c>
      <c r="I2517" t="s">
        <v>4789</v>
      </c>
      <c r="J2517" t="s">
        <v>4466</v>
      </c>
      <c r="K2517" t="s">
        <v>4790</v>
      </c>
      <c r="L2517">
        <v>2023</v>
      </c>
      <c r="M2517">
        <v>9</v>
      </c>
      <c r="N2517">
        <v>15</v>
      </c>
      <c r="O2517" t="s">
        <v>44</v>
      </c>
      <c r="P2517">
        <v>60</v>
      </c>
      <c r="Q2517" t="s">
        <v>45</v>
      </c>
      <c r="S2517" t="s">
        <v>46</v>
      </c>
      <c r="U2517" t="s">
        <v>47</v>
      </c>
      <c r="V2517" t="s">
        <v>48</v>
      </c>
      <c r="W2517" t="s">
        <v>49</v>
      </c>
      <c r="Y2517">
        <v>26</v>
      </c>
      <c r="Z2517" t="s">
        <v>50</v>
      </c>
      <c r="AA2517" t="s">
        <v>53</v>
      </c>
      <c r="AB2517">
        <v>1</v>
      </c>
      <c r="AC2517">
        <v>1</v>
      </c>
      <c r="AD2517" t="s">
        <v>54</v>
      </c>
      <c r="AE2517">
        <v>81</v>
      </c>
      <c r="AF2517">
        <v>378</v>
      </c>
      <c r="AG2517" t="s">
        <v>4504</v>
      </c>
    </row>
    <row r="2518" spans="1:33" x14ac:dyDescent="0.25">
      <c r="A2518">
        <v>990</v>
      </c>
      <c r="B2518" t="s">
        <v>35</v>
      </c>
      <c r="C2518" t="s">
        <v>518</v>
      </c>
      <c r="D2518" t="s">
        <v>519</v>
      </c>
      <c r="E2518" t="s">
        <v>38</v>
      </c>
      <c r="F2518" t="s">
        <v>4692</v>
      </c>
      <c r="G2518" t="s">
        <v>4692</v>
      </c>
      <c r="H2518" t="s">
        <v>4693</v>
      </c>
      <c r="I2518" t="s">
        <v>4789</v>
      </c>
      <c r="J2518" t="s">
        <v>4466</v>
      </c>
      <c r="K2518" t="s">
        <v>4790</v>
      </c>
      <c r="L2518">
        <v>2023</v>
      </c>
      <c r="M2518">
        <v>9</v>
      </c>
      <c r="N2518">
        <v>15</v>
      </c>
      <c r="O2518" t="s">
        <v>44</v>
      </c>
      <c r="P2518">
        <v>60</v>
      </c>
      <c r="Q2518" t="s">
        <v>45</v>
      </c>
      <c r="S2518" t="s">
        <v>46</v>
      </c>
      <c r="U2518" t="s">
        <v>47</v>
      </c>
      <c r="V2518" t="s">
        <v>48</v>
      </c>
      <c r="W2518" t="s">
        <v>52</v>
      </c>
      <c r="Y2518">
        <v>26</v>
      </c>
      <c r="Z2518" t="s">
        <v>50</v>
      </c>
      <c r="AA2518" t="s">
        <v>213</v>
      </c>
      <c r="AB2518">
        <v>1</v>
      </c>
      <c r="AC2518">
        <v>1</v>
      </c>
      <c r="AD2518" t="s">
        <v>54</v>
      </c>
      <c r="AE2518">
        <v>279</v>
      </c>
      <c r="AF2518">
        <v>205</v>
      </c>
      <c r="AG2518" t="s">
        <v>4791</v>
      </c>
    </row>
    <row r="2519" spans="1:33" x14ac:dyDescent="0.25">
      <c r="A2519">
        <v>990</v>
      </c>
      <c r="B2519" t="s">
        <v>35</v>
      </c>
      <c r="C2519" t="s">
        <v>518</v>
      </c>
      <c r="D2519" t="s">
        <v>519</v>
      </c>
      <c r="E2519" t="s">
        <v>38</v>
      </c>
      <c r="F2519" t="s">
        <v>4692</v>
      </c>
      <c r="G2519" t="s">
        <v>4692</v>
      </c>
      <c r="H2519" t="s">
        <v>4693</v>
      </c>
      <c r="I2519" t="s">
        <v>4792</v>
      </c>
      <c r="J2519" t="s">
        <v>4466</v>
      </c>
      <c r="K2519" t="s">
        <v>4793</v>
      </c>
      <c r="L2519">
        <v>2023</v>
      </c>
      <c r="M2519">
        <v>9</v>
      </c>
      <c r="N2519">
        <v>15</v>
      </c>
      <c r="O2519" t="s">
        <v>44</v>
      </c>
      <c r="P2519">
        <v>60</v>
      </c>
      <c r="Q2519" t="s">
        <v>45</v>
      </c>
      <c r="S2519" t="s">
        <v>46</v>
      </c>
      <c r="U2519" t="s">
        <v>47</v>
      </c>
      <c r="V2519" t="s">
        <v>48</v>
      </c>
      <c r="W2519" t="s">
        <v>49</v>
      </c>
      <c r="Y2519">
        <v>27</v>
      </c>
      <c r="Z2519" t="s">
        <v>50</v>
      </c>
      <c r="AA2519" t="s">
        <v>53</v>
      </c>
      <c r="AB2519">
        <v>1</v>
      </c>
      <c r="AC2519">
        <v>1</v>
      </c>
      <c r="AD2519" t="s">
        <v>54</v>
      </c>
      <c r="AE2519">
        <v>151</v>
      </c>
      <c r="AF2519">
        <v>381</v>
      </c>
      <c r="AG2519" t="s">
        <v>4794</v>
      </c>
    </row>
    <row r="2520" spans="1:33" x14ac:dyDescent="0.25">
      <c r="A2520">
        <v>990</v>
      </c>
      <c r="B2520" t="s">
        <v>35</v>
      </c>
      <c r="C2520" t="s">
        <v>518</v>
      </c>
      <c r="D2520" t="s">
        <v>519</v>
      </c>
      <c r="E2520" t="s">
        <v>38</v>
      </c>
      <c r="F2520" t="s">
        <v>4692</v>
      </c>
      <c r="G2520" t="s">
        <v>4692</v>
      </c>
      <c r="H2520" t="s">
        <v>4693</v>
      </c>
      <c r="I2520" t="s">
        <v>4792</v>
      </c>
      <c r="J2520" t="s">
        <v>4466</v>
      </c>
      <c r="K2520" t="s">
        <v>4793</v>
      </c>
      <c r="L2520">
        <v>2023</v>
      </c>
      <c r="M2520">
        <v>9</v>
      </c>
      <c r="N2520">
        <v>15</v>
      </c>
      <c r="O2520" t="s">
        <v>44</v>
      </c>
      <c r="P2520">
        <v>60</v>
      </c>
      <c r="Q2520" t="s">
        <v>45</v>
      </c>
      <c r="S2520" t="s">
        <v>46</v>
      </c>
      <c r="U2520" t="s">
        <v>47</v>
      </c>
      <c r="V2520" t="s">
        <v>48</v>
      </c>
      <c r="W2520" t="s">
        <v>52</v>
      </c>
      <c r="Y2520">
        <v>27</v>
      </c>
      <c r="Z2520" t="s">
        <v>50</v>
      </c>
      <c r="AA2520" t="s">
        <v>213</v>
      </c>
      <c r="AB2520">
        <v>1</v>
      </c>
      <c r="AC2520">
        <v>1</v>
      </c>
      <c r="AD2520" t="s">
        <v>54</v>
      </c>
      <c r="AE2520">
        <v>268</v>
      </c>
      <c r="AF2520">
        <v>210</v>
      </c>
      <c r="AG2520" t="s">
        <v>4795</v>
      </c>
    </row>
    <row r="2521" spans="1:33" x14ac:dyDescent="0.25">
      <c r="A2521">
        <v>990</v>
      </c>
      <c r="B2521" t="s">
        <v>35</v>
      </c>
      <c r="C2521" t="s">
        <v>518</v>
      </c>
      <c r="D2521" t="s">
        <v>519</v>
      </c>
      <c r="E2521" t="s">
        <v>38</v>
      </c>
      <c r="F2521" t="s">
        <v>4692</v>
      </c>
      <c r="G2521" t="s">
        <v>4692</v>
      </c>
      <c r="H2521" t="s">
        <v>4693</v>
      </c>
      <c r="I2521" t="s">
        <v>4796</v>
      </c>
      <c r="J2521" t="s">
        <v>4466</v>
      </c>
      <c r="K2521" t="s">
        <v>4797</v>
      </c>
      <c r="L2521">
        <v>2023</v>
      </c>
      <c r="M2521">
        <v>9</v>
      </c>
      <c r="N2521">
        <v>15</v>
      </c>
      <c r="O2521" t="s">
        <v>44</v>
      </c>
      <c r="P2521">
        <v>60</v>
      </c>
      <c r="Q2521" t="s">
        <v>45</v>
      </c>
      <c r="S2521" t="s">
        <v>46</v>
      </c>
      <c r="U2521" t="s">
        <v>47</v>
      </c>
      <c r="V2521" t="s">
        <v>48</v>
      </c>
      <c r="W2521" t="s">
        <v>49</v>
      </c>
      <c r="Y2521">
        <v>28</v>
      </c>
      <c r="Z2521" t="s">
        <v>50</v>
      </c>
      <c r="AA2521" t="s">
        <v>53</v>
      </c>
      <c r="AB2521">
        <v>1</v>
      </c>
      <c r="AC2521">
        <v>1</v>
      </c>
      <c r="AD2521" t="s">
        <v>54</v>
      </c>
      <c r="AE2521">
        <v>160</v>
      </c>
      <c r="AF2521">
        <v>375</v>
      </c>
      <c r="AG2521" t="s">
        <v>4798</v>
      </c>
    </row>
    <row r="2522" spans="1:33" x14ac:dyDescent="0.25">
      <c r="A2522">
        <v>990</v>
      </c>
      <c r="B2522" t="s">
        <v>35</v>
      </c>
      <c r="C2522" t="s">
        <v>518</v>
      </c>
      <c r="D2522" t="s">
        <v>519</v>
      </c>
      <c r="E2522" t="s">
        <v>38</v>
      </c>
      <c r="F2522" t="s">
        <v>4692</v>
      </c>
      <c r="G2522" t="s">
        <v>4692</v>
      </c>
      <c r="H2522" t="s">
        <v>4693</v>
      </c>
      <c r="I2522" t="s">
        <v>4796</v>
      </c>
      <c r="J2522" t="s">
        <v>4466</v>
      </c>
      <c r="K2522" t="s">
        <v>4797</v>
      </c>
      <c r="L2522">
        <v>2023</v>
      </c>
      <c r="M2522">
        <v>9</v>
      </c>
      <c r="N2522">
        <v>15</v>
      </c>
      <c r="O2522" t="s">
        <v>44</v>
      </c>
      <c r="P2522">
        <v>60</v>
      </c>
      <c r="Q2522" t="s">
        <v>45</v>
      </c>
      <c r="S2522" t="s">
        <v>46</v>
      </c>
      <c r="U2522" t="s">
        <v>47</v>
      </c>
      <c r="V2522" t="s">
        <v>48</v>
      </c>
      <c r="W2522" t="s">
        <v>52</v>
      </c>
      <c r="Y2522">
        <v>28</v>
      </c>
      <c r="Z2522" t="s">
        <v>50</v>
      </c>
      <c r="AA2522" t="s">
        <v>213</v>
      </c>
      <c r="AB2522">
        <v>1</v>
      </c>
      <c r="AC2522">
        <v>1</v>
      </c>
      <c r="AD2522" t="s">
        <v>54</v>
      </c>
      <c r="AE2522">
        <v>262</v>
      </c>
      <c r="AF2522">
        <v>210</v>
      </c>
      <c r="AG2522" t="s">
        <v>2086</v>
      </c>
    </row>
    <row r="2523" spans="1:33" x14ac:dyDescent="0.25">
      <c r="A2523">
        <v>990</v>
      </c>
      <c r="B2523" t="s">
        <v>35</v>
      </c>
      <c r="C2523" t="s">
        <v>518</v>
      </c>
      <c r="D2523" t="s">
        <v>519</v>
      </c>
      <c r="E2523" t="s">
        <v>38</v>
      </c>
      <c r="F2523" t="s">
        <v>4692</v>
      </c>
      <c r="G2523" t="s">
        <v>4692</v>
      </c>
      <c r="H2523" t="s">
        <v>4693</v>
      </c>
      <c r="I2523" t="s">
        <v>4799</v>
      </c>
      <c r="J2523" t="s">
        <v>4466</v>
      </c>
      <c r="K2523" t="s">
        <v>4800</v>
      </c>
      <c r="L2523">
        <v>2023</v>
      </c>
      <c r="M2523">
        <v>9</v>
      </c>
      <c r="N2523">
        <v>15</v>
      </c>
      <c r="O2523" t="s">
        <v>44</v>
      </c>
      <c r="P2523">
        <v>60</v>
      </c>
      <c r="Q2523" t="s">
        <v>45</v>
      </c>
      <c r="S2523" t="s">
        <v>46</v>
      </c>
      <c r="U2523" t="s">
        <v>47</v>
      </c>
      <c r="V2523" t="s">
        <v>48</v>
      </c>
      <c r="W2523" t="s">
        <v>49</v>
      </c>
      <c r="Y2523">
        <v>29</v>
      </c>
      <c r="Z2523" t="s">
        <v>50</v>
      </c>
      <c r="AA2523" t="s">
        <v>53</v>
      </c>
      <c r="AB2523">
        <v>1</v>
      </c>
      <c r="AC2523">
        <v>1</v>
      </c>
      <c r="AD2523" t="s">
        <v>54</v>
      </c>
      <c r="AE2523">
        <v>137</v>
      </c>
      <c r="AF2523">
        <v>376</v>
      </c>
      <c r="AG2523" t="s">
        <v>4801</v>
      </c>
    </row>
    <row r="2524" spans="1:33" x14ac:dyDescent="0.25">
      <c r="A2524">
        <v>990</v>
      </c>
      <c r="B2524" t="s">
        <v>35</v>
      </c>
      <c r="C2524" t="s">
        <v>518</v>
      </c>
      <c r="D2524" t="s">
        <v>519</v>
      </c>
      <c r="E2524" t="s">
        <v>38</v>
      </c>
      <c r="F2524" t="s">
        <v>4692</v>
      </c>
      <c r="G2524" t="s">
        <v>4692</v>
      </c>
      <c r="H2524" t="s">
        <v>4693</v>
      </c>
      <c r="I2524" t="s">
        <v>4799</v>
      </c>
      <c r="J2524" t="s">
        <v>4466</v>
      </c>
      <c r="K2524" t="s">
        <v>4800</v>
      </c>
      <c r="L2524">
        <v>2023</v>
      </c>
      <c r="M2524">
        <v>9</v>
      </c>
      <c r="N2524">
        <v>15</v>
      </c>
      <c r="O2524" t="s">
        <v>44</v>
      </c>
      <c r="P2524">
        <v>60</v>
      </c>
      <c r="Q2524" t="s">
        <v>45</v>
      </c>
      <c r="S2524" t="s">
        <v>46</v>
      </c>
      <c r="U2524" t="s">
        <v>47</v>
      </c>
      <c r="V2524" t="s">
        <v>48</v>
      </c>
      <c r="W2524" t="s">
        <v>52</v>
      </c>
      <c r="Y2524">
        <v>29</v>
      </c>
      <c r="Z2524" t="s">
        <v>50</v>
      </c>
      <c r="AA2524" t="s">
        <v>213</v>
      </c>
      <c r="AB2524">
        <v>1</v>
      </c>
      <c r="AC2524">
        <v>1</v>
      </c>
      <c r="AD2524" t="s">
        <v>54</v>
      </c>
      <c r="AE2524">
        <v>250</v>
      </c>
      <c r="AF2524">
        <v>212</v>
      </c>
      <c r="AG2524" t="s">
        <v>4802</v>
      </c>
    </row>
    <row r="2525" spans="1:33" x14ac:dyDescent="0.25">
      <c r="A2525">
        <v>990</v>
      </c>
      <c r="B2525" t="s">
        <v>35</v>
      </c>
      <c r="C2525" t="s">
        <v>518</v>
      </c>
      <c r="D2525" t="s">
        <v>519</v>
      </c>
      <c r="E2525" t="s">
        <v>38</v>
      </c>
      <c r="F2525" t="s">
        <v>4692</v>
      </c>
      <c r="G2525" t="s">
        <v>4692</v>
      </c>
      <c r="H2525" t="s">
        <v>4693</v>
      </c>
      <c r="I2525" t="s">
        <v>4803</v>
      </c>
      <c r="J2525" t="s">
        <v>4466</v>
      </c>
      <c r="K2525" t="s">
        <v>4804</v>
      </c>
      <c r="L2525">
        <v>2023</v>
      </c>
      <c r="M2525">
        <v>9</v>
      </c>
      <c r="N2525">
        <v>15</v>
      </c>
      <c r="O2525" t="s">
        <v>44</v>
      </c>
      <c r="P2525">
        <v>60</v>
      </c>
      <c r="Q2525" t="s">
        <v>45</v>
      </c>
      <c r="S2525" t="s">
        <v>46</v>
      </c>
      <c r="U2525" t="s">
        <v>47</v>
      </c>
      <c r="V2525" t="s">
        <v>48</v>
      </c>
      <c r="W2525" t="s">
        <v>49</v>
      </c>
      <c r="Y2525">
        <v>30</v>
      </c>
      <c r="Z2525" t="s">
        <v>50</v>
      </c>
      <c r="AA2525" t="s">
        <v>53</v>
      </c>
      <c r="AB2525">
        <v>1</v>
      </c>
      <c r="AC2525">
        <v>1</v>
      </c>
      <c r="AD2525" t="s">
        <v>54</v>
      </c>
      <c r="AE2525">
        <v>143</v>
      </c>
      <c r="AF2525">
        <v>375</v>
      </c>
      <c r="AG2525" t="s">
        <v>4805</v>
      </c>
    </row>
    <row r="2526" spans="1:33" x14ac:dyDescent="0.25">
      <c r="A2526">
        <v>990</v>
      </c>
      <c r="B2526" t="s">
        <v>35</v>
      </c>
      <c r="C2526" t="s">
        <v>518</v>
      </c>
      <c r="D2526" t="s">
        <v>519</v>
      </c>
      <c r="E2526" t="s">
        <v>38</v>
      </c>
      <c r="F2526" t="s">
        <v>4692</v>
      </c>
      <c r="G2526" t="s">
        <v>4692</v>
      </c>
      <c r="H2526" t="s">
        <v>4693</v>
      </c>
      <c r="I2526" t="s">
        <v>4803</v>
      </c>
      <c r="J2526" t="s">
        <v>4466</v>
      </c>
      <c r="K2526" t="s">
        <v>4804</v>
      </c>
      <c r="L2526">
        <v>2023</v>
      </c>
      <c r="M2526">
        <v>9</v>
      </c>
      <c r="N2526">
        <v>15</v>
      </c>
      <c r="O2526" t="s">
        <v>44</v>
      </c>
      <c r="P2526">
        <v>60</v>
      </c>
      <c r="Q2526" t="s">
        <v>45</v>
      </c>
      <c r="S2526" t="s">
        <v>46</v>
      </c>
      <c r="U2526" t="s">
        <v>47</v>
      </c>
      <c r="V2526" t="s">
        <v>48</v>
      </c>
      <c r="W2526" t="s">
        <v>52</v>
      </c>
      <c r="Y2526">
        <v>30</v>
      </c>
      <c r="Z2526" t="s">
        <v>50</v>
      </c>
      <c r="AA2526" t="s">
        <v>157</v>
      </c>
    </row>
    <row r="2527" spans="1:33" x14ac:dyDescent="0.25">
      <c r="A2527">
        <v>990</v>
      </c>
      <c r="B2527" t="s">
        <v>35</v>
      </c>
      <c r="C2527" t="s">
        <v>518</v>
      </c>
      <c r="D2527" t="s">
        <v>519</v>
      </c>
      <c r="E2527" t="s">
        <v>38</v>
      </c>
      <c r="F2527" t="s">
        <v>4692</v>
      </c>
      <c r="G2527" t="s">
        <v>4692</v>
      </c>
      <c r="H2527" t="s">
        <v>4693</v>
      </c>
      <c r="I2527" t="s">
        <v>4806</v>
      </c>
      <c r="J2527" t="s">
        <v>4466</v>
      </c>
      <c r="K2527" t="s">
        <v>4807</v>
      </c>
      <c r="L2527">
        <v>2023</v>
      </c>
      <c r="M2527">
        <v>9</v>
      </c>
      <c r="N2527">
        <v>15</v>
      </c>
      <c r="O2527" t="s">
        <v>44</v>
      </c>
      <c r="P2527">
        <v>60</v>
      </c>
      <c r="Q2527" t="s">
        <v>45</v>
      </c>
      <c r="S2527" t="s">
        <v>46</v>
      </c>
      <c r="U2527" t="s">
        <v>47</v>
      </c>
      <c r="V2527" t="s">
        <v>48</v>
      </c>
      <c r="W2527" t="s">
        <v>49</v>
      </c>
      <c r="Y2527">
        <v>31</v>
      </c>
      <c r="Z2527" t="s">
        <v>50</v>
      </c>
      <c r="AA2527" t="s">
        <v>53</v>
      </c>
      <c r="AB2527">
        <v>1</v>
      </c>
      <c r="AC2527">
        <v>1</v>
      </c>
      <c r="AD2527" t="s">
        <v>54</v>
      </c>
      <c r="AE2527">
        <v>144</v>
      </c>
      <c r="AF2527">
        <v>372</v>
      </c>
      <c r="AG2527" t="s">
        <v>4808</v>
      </c>
    </row>
    <row r="2528" spans="1:33" x14ac:dyDescent="0.25">
      <c r="A2528">
        <v>990</v>
      </c>
      <c r="B2528" t="s">
        <v>35</v>
      </c>
      <c r="C2528" t="s">
        <v>518</v>
      </c>
      <c r="D2528" t="s">
        <v>519</v>
      </c>
      <c r="E2528" t="s">
        <v>38</v>
      </c>
      <c r="F2528" t="s">
        <v>4692</v>
      </c>
      <c r="G2528" t="s">
        <v>4692</v>
      </c>
      <c r="H2528" t="s">
        <v>4693</v>
      </c>
      <c r="I2528" t="s">
        <v>4806</v>
      </c>
      <c r="J2528" t="s">
        <v>4466</v>
      </c>
      <c r="K2528" t="s">
        <v>4807</v>
      </c>
      <c r="L2528">
        <v>2023</v>
      </c>
      <c r="M2528">
        <v>9</v>
      </c>
      <c r="N2528">
        <v>15</v>
      </c>
      <c r="O2528" t="s">
        <v>44</v>
      </c>
      <c r="P2528">
        <v>60</v>
      </c>
      <c r="Q2528" t="s">
        <v>45</v>
      </c>
      <c r="S2528" t="s">
        <v>46</v>
      </c>
      <c r="U2528" t="s">
        <v>47</v>
      </c>
      <c r="V2528" t="s">
        <v>48</v>
      </c>
      <c r="W2528" t="s">
        <v>52</v>
      </c>
      <c r="Y2528">
        <v>31</v>
      </c>
      <c r="Z2528" t="s">
        <v>50</v>
      </c>
      <c r="AA2528" t="s">
        <v>157</v>
      </c>
      <c r="AB2528">
        <v>1</v>
      </c>
      <c r="AC2528">
        <v>1</v>
      </c>
      <c r="AD2528" t="s">
        <v>54</v>
      </c>
      <c r="AE2528">
        <v>260</v>
      </c>
      <c r="AF2528">
        <v>216</v>
      </c>
      <c r="AG2528" t="s">
        <v>4809</v>
      </c>
    </row>
    <row r="2529" spans="1:33" x14ac:dyDescent="0.25">
      <c r="A2529">
        <v>990</v>
      </c>
      <c r="B2529" t="s">
        <v>35</v>
      </c>
      <c r="C2529" t="s">
        <v>518</v>
      </c>
      <c r="D2529" t="s">
        <v>519</v>
      </c>
      <c r="E2529" t="s">
        <v>38</v>
      </c>
      <c r="F2529" t="s">
        <v>4692</v>
      </c>
      <c r="G2529" t="s">
        <v>4692</v>
      </c>
      <c r="H2529" t="s">
        <v>4693</v>
      </c>
      <c r="I2529" t="s">
        <v>4810</v>
      </c>
      <c r="J2529" t="s">
        <v>4466</v>
      </c>
      <c r="K2529" t="s">
        <v>4811</v>
      </c>
      <c r="L2529">
        <v>2023</v>
      </c>
      <c r="M2529">
        <v>9</v>
      </c>
      <c r="N2529">
        <v>15</v>
      </c>
      <c r="O2529" t="s">
        <v>44</v>
      </c>
      <c r="P2529">
        <v>60</v>
      </c>
      <c r="Q2529" t="s">
        <v>45</v>
      </c>
      <c r="S2529" t="s">
        <v>46</v>
      </c>
      <c r="U2529" t="s">
        <v>47</v>
      </c>
      <c r="V2529" t="s">
        <v>48</v>
      </c>
      <c r="W2529" t="s">
        <v>49</v>
      </c>
      <c r="Y2529">
        <v>32</v>
      </c>
      <c r="Z2529" t="s">
        <v>50</v>
      </c>
      <c r="AA2529" t="s">
        <v>53</v>
      </c>
      <c r="AB2529">
        <v>1</v>
      </c>
      <c r="AC2529">
        <v>1</v>
      </c>
      <c r="AD2529" t="s">
        <v>54</v>
      </c>
      <c r="AE2529">
        <v>152</v>
      </c>
      <c r="AF2529">
        <v>370</v>
      </c>
      <c r="AG2529" t="s">
        <v>4812</v>
      </c>
    </row>
    <row r="2530" spans="1:33" x14ac:dyDescent="0.25">
      <c r="A2530">
        <v>990</v>
      </c>
      <c r="B2530" t="s">
        <v>35</v>
      </c>
      <c r="C2530" t="s">
        <v>518</v>
      </c>
      <c r="D2530" t="s">
        <v>519</v>
      </c>
      <c r="E2530" t="s">
        <v>38</v>
      </c>
      <c r="F2530" t="s">
        <v>4692</v>
      </c>
      <c r="G2530" t="s">
        <v>4692</v>
      </c>
      <c r="H2530" t="s">
        <v>4693</v>
      </c>
      <c r="I2530" t="s">
        <v>4810</v>
      </c>
      <c r="J2530" t="s">
        <v>4466</v>
      </c>
      <c r="K2530" t="s">
        <v>4811</v>
      </c>
      <c r="L2530">
        <v>2023</v>
      </c>
      <c r="M2530">
        <v>9</v>
      </c>
      <c r="N2530">
        <v>15</v>
      </c>
      <c r="O2530" t="s">
        <v>44</v>
      </c>
      <c r="P2530">
        <v>60</v>
      </c>
      <c r="Q2530" t="s">
        <v>45</v>
      </c>
      <c r="S2530" t="s">
        <v>46</v>
      </c>
      <c r="U2530" t="s">
        <v>47</v>
      </c>
      <c r="V2530" t="s">
        <v>48</v>
      </c>
      <c r="W2530" t="s">
        <v>52</v>
      </c>
      <c r="Y2530">
        <v>32</v>
      </c>
      <c r="Z2530" t="s">
        <v>50</v>
      </c>
      <c r="AA2530" t="s">
        <v>157</v>
      </c>
      <c r="AB2530">
        <v>1</v>
      </c>
      <c r="AC2530">
        <v>1</v>
      </c>
      <c r="AD2530" t="s">
        <v>54</v>
      </c>
      <c r="AE2530">
        <v>269</v>
      </c>
      <c r="AF2530">
        <v>210</v>
      </c>
      <c r="AG2530" t="s">
        <v>1445</v>
      </c>
    </row>
    <row r="2531" spans="1:33" x14ac:dyDescent="0.25">
      <c r="A2531">
        <v>990</v>
      </c>
      <c r="B2531" t="s">
        <v>35</v>
      </c>
      <c r="C2531" t="s">
        <v>518</v>
      </c>
      <c r="D2531" t="s">
        <v>519</v>
      </c>
      <c r="E2531" t="s">
        <v>38</v>
      </c>
      <c r="F2531" t="s">
        <v>4692</v>
      </c>
      <c r="G2531" t="s">
        <v>4692</v>
      </c>
      <c r="H2531" t="s">
        <v>4693</v>
      </c>
      <c r="I2531" t="s">
        <v>4813</v>
      </c>
      <c r="J2531" t="s">
        <v>4466</v>
      </c>
      <c r="K2531" t="s">
        <v>4814</v>
      </c>
      <c r="L2531">
        <v>2023</v>
      </c>
      <c r="M2531">
        <v>9</v>
      </c>
      <c r="N2531">
        <v>15</v>
      </c>
      <c r="O2531" t="s">
        <v>44</v>
      </c>
      <c r="P2531">
        <v>60</v>
      </c>
      <c r="Q2531" t="s">
        <v>45</v>
      </c>
      <c r="S2531" t="s">
        <v>46</v>
      </c>
      <c r="U2531" t="s">
        <v>47</v>
      </c>
      <c r="V2531" t="s">
        <v>48</v>
      </c>
      <c r="W2531" t="s">
        <v>49</v>
      </c>
      <c r="Y2531">
        <v>33</v>
      </c>
      <c r="Z2531" t="s">
        <v>50</v>
      </c>
      <c r="AA2531" t="s">
        <v>53</v>
      </c>
      <c r="AB2531">
        <v>1</v>
      </c>
      <c r="AC2531">
        <v>1</v>
      </c>
      <c r="AD2531" t="s">
        <v>54</v>
      </c>
      <c r="AE2531">
        <v>133</v>
      </c>
      <c r="AF2531">
        <v>377</v>
      </c>
      <c r="AG2531" t="s">
        <v>4815</v>
      </c>
    </row>
    <row r="2532" spans="1:33" x14ac:dyDescent="0.25">
      <c r="A2532">
        <v>990</v>
      </c>
      <c r="B2532" t="s">
        <v>35</v>
      </c>
      <c r="C2532" t="s">
        <v>518</v>
      </c>
      <c r="D2532" t="s">
        <v>519</v>
      </c>
      <c r="E2532" t="s">
        <v>38</v>
      </c>
      <c r="F2532" t="s">
        <v>4692</v>
      </c>
      <c r="G2532" t="s">
        <v>4692</v>
      </c>
      <c r="H2532" t="s">
        <v>4693</v>
      </c>
      <c r="I2532" t="s">
        <v>4813</v>
      </c>
      <c r="J2532" t="s">
        <v>4466</v>
      </c>
      <c r="K2532" t="s">
        <v>4814</v>
      </c>
      <c r="L2532">
        <v>2023</v>
      </c>
      <c r="M2532">
        <v>9</v>
      </c>
      <c r="N2532">
        <v>15</v>
      </c>
      <c r="O2532" t="s">
        <v>44</v>
      </c>
      <c r="P2532">
        <v>60</v>
      </c>
      <c r="Q2532" t="s">
        <v>45</v>
      </c>
      <c r="S2532" t="s">
        <v>46</v>
      </c>
      <c r="U2532" t="s">
        <v>47</v>
      </c>
      <c r="V2532" t="s">
        <v>48</v>
      </c>
      <c r="W2532" t="s">
        <v>52</v>
      </c>
      <c r="Y2532">
        <v>33</v>
      </c>
      <c r="Z2532" t="s">
        <v>50</v>
      </c>
      <c r="AA2532" t="s">
        <v>213</v>
      </c>
      <c r="AB2532">
        <v>1</v>
      </c>
      <c r="AC2532">
        <v>1</v>
      </c>
      <c r="AD2532" t="s">
        <v>54</v>
      </c>
      <c r="AE2532">
        <v>274</v>
      </c>
      <c r="AF2532">
        <v>213</v>
      </c>
      <c r="AG2532" t="s">
        <v>1374</v>
      </c>
    </row>
    <row r="2533" spans="1:33" x14ac:dyDescent="0.25">
      <c r="A2533">
        <v>990</v>
      </c>
      <c r="B2533" t="s">
        <v>35</v>
      </c>
      <c r="C2533" t="s">
        <v>518</v>
      </c>
      <c r="D2533" t="s">
        <v>519</v>
      </c>
      <c r="E2533" t="s">
        <v>38</v>
      </c>
      <c r="F2533" t="s">
        <v>4692</v>
      </c>
      <c r="G2533" t="s">
        <v>4692</v>
      </c>
      <c r="H2533" t="s">
        <v>4693</v>
      </c>
      <c r="I2533" t="s">
        <v>4816</v>
      </c>
      <c r="J2533" t="s">
        <v>4466</v>
      </c>
      <c r="K2533" t="s">
        <v>4817</v>
      </c>
      <c r="L2533">
        <v>2023</v>
      </c>
      <c r="M2533">
        <v>9</v>
      </c>
      <c r="N2533">
        <v>15</v>
      </c>
      <c r="O2533" t="s">
        <v>44</v>
      </c>
      <c r="P2533">
        <v>60</v>
      </c>
      <c r="Q2533" t="s">
        <v>45</v>
      </c>
      <c r="S2533" t="s">
        <v>46</v>
      </c>
      <c r="U2533" t="s">
        <v>47</v>
      </c>
      <c r="V2533" t="s">
        <v>48</v>
      </c>
      <c r="W2533" t="s">
        <v>49</v>
      </c>
      <c r="Y2533">
        <v>34</v>
      </c>
      <c r="Z2533" t="s">
        <v>50</v>
      </c>
      <c r="AA2533" t="s">
        <v>53</v>
      </c>
      <c r="AB2533">
        <v>1</v>
      </c>
      <c r="AC2533">
        <v>1</v>
      </c>
      <c r="AD2533" t="s">
        <v>54</v>
      </c>
      <c r="AE2533">
        <v>133</v>
      </c>
      <c r="AF2533">
        <v>375</v>
      </c>
      <c r="AG2533" t="s">
        <v>4818</v>
      </c>
    </row>
    <row r="2534" spans="1:33" x14ac:dyDescent="0.25">
      <c r="A2534">
        <v>990</v>
      </c>
      <c r="B2534" t="s">
        <v>35</v>
      </c>
      <c r="C2534" t="s">
        <v>518</v>
      </c>
      <c r="D2534" t="s">
        <v>519</v>
      </c>
      <c r="E2534" t="s">
        <v>38</v>
      </c>
      <c r="F2534" t="s">
        <v>4692</v>
      </c>
      <c r="G2534" t="s">
        <v>4692</v>
      </c>
      <c r="H2534" t="s">
        <v>4693</v>
      </c>
      <c r="I2534" t="s">
        <v>4816</v>
      </c>
      <c r="J2534" t="s">
        <v>4466</v>
      </c>
      <c r="K2534" t="s">
        <v>4817</v>
      </c>
      <c r="L2534">
        <v>2023</v>
      </c>
      <c r="M2534">
        <v>9</v>
      </c>
      <c r="N2534">
        <v>15</v>
      </c>
      <c r="O2534" t="s">
        <v>44</v>
      </c>
      <c r="P2534">
        <v>60</v>
      </c>
      <c r="Q2534" t="s">
        <v>45</v>
      </c>
      <c r="S2534" t="s">
        <v>46</v>
      </c>
      <c r="U2534" t="s">
        <v>47</v>
      </c>
      <c r="V2534" t="s">
        <v>48</v>
      </c>
      <c r="W2534" t="s">
        <v>52</v>
      </c>
      <c r="Y2534">
        <v>34</v>
      </c>
      <c r="Z2534" t="s">
        <v>50</v>
      </c>
      <c r="AA2534" t="s">
        <v>213</v>
      </c>
      <c r="AB2534">
        <v>1</v>
      </c>
      <c r="AC2534">
        <v>1</v>
      </c>
      <c r="AD2534" t="s">
        <v>54</v>
      </c>
      <c r="AE2534">
        <v>268</v>
      </c>
      <c r="AF2534">
        <v>220</v>
      </c>
      <c r="AG2534" t="s">
        <v>4819</v>
      </c>
    </row>
    <row r="2535" spans="1:33" x14ac:dyDescent="0.25">
      <c r="A2535">
        <v>990</v>
      </c>
      <c r="B2535" t="s">
        <v>35</v>
      </c>
      <c r="C2535" t="s">
        <v>518</v>
      </c>
      <c r="D2535" t="s">
        <v>519</v>
      </c>
      <c r="E2535" t="s">
        <v>38</v>
      </c>
      <c r="F2535" t="s">
        <v>4692</v>
      </c>
      <c r="G2535" t="s">
        <v>4692</v>
      </c>
      <c r="H2535" t="s">
        <v>4693</v>
      </c>
      <c r="I2535" t="s">
        <v>4820</v>
      </c>
      <c r="J2535" t="s">
        <v>4466</v>
      </c>
      <c r="K2535" t="s">
        <v>4821</v>
      </c>
      <c r="L2535">
        <v>2023</v>
      </c>
      <c r="M2535">
        <v>9</v>
      </c>
      <c r="N2535">
        <v>15</v>
      </c>
      <c r="O2535" t="s">
        <v>44</v>
      </c>
      <c r="P2535">
        <v>60</v>
      </c>
      <c r="Q2535" t="s">
        <v>45</v>
      </c>
      <c r="S2535" t="s">
        <v>46</v>
      </c>
      <c r="U2535" t="s">
        <v>47</v>
      </c>
      <c r="V2535" t="s">
        <v>48</v>
      </c>
      <c r="W2535" t="s">
        <v>49</v>
      </c>
      <c r="Y2535">
        <v>35</v>
      </c>
      <c r="Z2535" t="s">
        <v>50</v>
      </c>
      <c r="AA2535" t="s">
        <v>53</v>
      </c>
      <c r="AB2535">
        <v>1</v>
      </c>
      <c r="AC2535">
        <v>1</v>
      </c>
      <c r="AD2535" t="s">
        <v>54</v>
      </c>
      <c r="AE2535">
        <v>155</v>
      </c>
      <c r="AF2535">
        <v>375</v>
      </c>
      <c r="AG2535" t="s">
        <v>4822</v>
      </c>
    </row>
    <row r="2536" spans="1:33" x14ac:dyDescent="0.25">
      <c r="A2536">
        <v>990</v>
      </c>
      <c r="B2536" t="s">
        <v>35</v>
      </c>
      <c r="C2536" t="s">
        <v>518</v>
      </c>
      <c r="D2536" t="s">
        <v>519</v>
      </c>
      <c r="E2536" t="s">
        <v>38</v>
      </c>
      <c r="F2536" t="s">
        <v>4692</v>
      </c>
      <c r="G2536" t="s">
        <v>4692</v>
      </c>
      <c r="H2536" t="s">
        <v>4693</v>
      </c>
      <c r="I2536" t="s">
        <v>4820</v>
      </c>
      <c r="J2536" t="s">
        <v>4466</v>
      </c>
      <c r="K2536" t="s">
        <v>4821</v>
      </c>
      <c r="L2536">
        <v>2023</v>
      </c>
      <c r="M2536">
        <v>9</v>
      </c>
      <c r="N2536">
        <v>15</v>
      </c>
      <c r="O2536" t="s">
        <v>44</v>
      </c>
      <c r="P2536">
        <v>60</v>
      </c>
      <c r="Q2536" t="s">
        <v>45</v>
      </c>
      <c r="S2536" t="s">
        <v>46</v>
      </c>
      <c r="U2536" t="s">
        <v>47</v>
      </c>
      <c r="V2536" t="s">
        <v>48</v>
      </c>
      <c r="W2536" t="s">
        <v>52</v>
      </c>
      <c r="Y2536">
        <v>35</v>
      </c>
      <c r="Z2536" t="s">
        <v>50</v>
      </c>
      <c r="AA2536" t="s">
        <v>213</v>
      </c>
      <c r="AB2536">
        <v>1</v>
      </c>
      <c r="AC2536">
        <v>1</v>
      </c>
      <c r="AD2536" t="s">
        <v>54</v>
      </c>
      <c r="AE2536">
        <v>272</v>
      </c>
      <c r="AF2536">
        <v>219</v>
      </c>
      <c r="AG2536" t="s">
        <v>3270</v>
      </c>
    </row>
    <row r="2537" spans="1:33" x14ac:dyDescent="0.25">
      <c r="A2537">
        <v>990</v>
      </c>
      <c r="B2537" t="s">
        <v>35</v>
      </c>
      <c r="C2537" t="s">
        <v>518</v>
      </c>
      <c r="D2537" t="s">
        <v>519</v>
      </c>
      <c r="E2537" t="s">
        <v>38</v>
      </c>
      <c r="F2537" t="s">
        <v>4692</v>
      </c>
      <c r="G2537" t="s">
        <v>4692</v>
      </c>
      <c r="H2537" t="s">
        <v>4693</v>
      </c>
      <c r="I2537" t="s">
        <v>4823</v>
      </c>
      <c r="J2537" t="s">
        <v>4466</v>
      </c>
      <c r="K2537" t="s">
        <v>4824</v>
      </c>
      <c r="L2537">
        <v>2023</v>
      </c>
      <c r="M2537">
        <v>9</v>
      </c>
      <c r="N2537">
        <v>15</v>
      </c>
      <c r="O2537" t="s">
        <v>44</v>
      </c>
      <c r="P2537">
        <v>60</v>
      </c>
      <c r="Q2537" t="s">
        <v>45</v>
      </c>
      <c r="S2537" t="s">
        <v>46</v>
      </c>
      <c r="U2537" t="s">
        <v>47</v>
      </c>
      <c r="V2537" t="s">
        <v>48</v>
      </c>
      <c r="W2537" t="s">
        <v>49</v>
      </c>
      <c r="Y2537">
        <v>36</v>
      </c>
      <c r="Z2537" t="s">
        <v>50</v>
      </c>
      <c r="AA2537" t="s">
        <v>53</v>
      </c>
      <c r="AB2537">
        <v>1</v>
      </c>
      <c r="AC2537">
        <v>1</v>
      </c>
      <c r="AD2537" t="s">
        <v>54</v>
      </c>
      <c r="AE2537">
        <v>116</v>
      </c>
      <c r="AF2537">
        <v>378</v>
      </c>
      <c r="AG2537" t="s">
        <v>4825</v>
      </c>
    </row>
    <row r="2538" spans="1:33" x14ac:dyDescent="0.25">
      <c r="A2538">
        <v>990</v>
      </c>
      <c r="B2538" t="s">
        <v>35</v>
      </c>
      <c r="C2538" t="s">
        <v>518</v>
      </c>
      <c r="D2538" t="s">
        <v>519</v>
      </c>
      <c r="E2538" t="s">
        <v>38</v>
      </c>
      <c r="F2538" t="s">
        <v>4692</v>
      </c>
      <c r="G2538" t="s">
        <v>4692</v>
      </c>
      <c r="H2538" t="s">
        <v>4693</v>
      </c>
      <c r="I2538" t="s">
        <v>4823</v>
      </c>
      <c r="J2538" t="s">
        <v>4466</v>
      </c>
      <c r="K2538" t="s">
        <v>4824</v>
      </c>
      <c r="L2538">
        <v>2023</v>
      </c>
      <c r="M2538">
        <v>9</v>
      </c>
      <c r="N2538">
        <v>15</v>
      </c>
      <c r="O2538" t="s">
        <v>44</v>
      </c>
      <c r="P2538">
        <v>60</v>
      </c>
      <c r="Q2538" t="s">
        <v>45</v>
      </c>
      <c r="S2538" t="s">
        <v>46</v>
      </c>
      <c r="U2538" t="s">
        <v>47</v>
      </c>
      <c r="V2538" t="s">
        <v>48</v>
      </c>
      <c r="W2538" t="s">
        <v>52</v>
      </c>
      <c r="Y2538">
        <v>36</v>
      </c>
      <c r="Z2538" t="s">
        <v>50</v>
      </c>
      <c r="AA2538" t="s">
        <v>213</v>
      </c>
      <c r="AB2538">
        <v>1</v>
      </c>
      <c r="AC2538">
        <v>1</v>
      </c>
      <c r="AD2538" t="s">
        <v>54</v>
      </c>
      <c r="AE2538">
        <v>262</v>
      </c>
      <c r="AF2538">
        <v>214</v>
      </c>
      <c r="AG2538" t="s">
        <v>4826</v>
      </c>
    </row>
    <row r="2539" spans="1:33" x14ac:dyDescent="0.25">
      <c r="A2539">
        <v>990</v>
      </c>
      <c r="B2539" t="s">
        <v>35</v>
      </c>
      <c r="C2539" t="s">
        <v>518</v>
      </c>
      <c r="D2539" t="s">
        <v>519</v>
      </c>
      <c r="E2539" t="s">
        <v>38</v>
      </c>
      <c r="F2539" t="s">
        <v>4692</v>
      </c>
      <c r="G2539" t="s">
        <v>4692</v>
      </c>
      <c r="H2539" t="s">
        <v>4693</v>
      </c>
      <c r="I2539" t="s">
        <v>4827</v>
      </c>
      <c r="J2539" t="s">
        <v>4466</v>
      </c>
      <c r="K2539" t="s">
        <v>4828</v>
      </c>
      <c r="L2539">
        <v>2023</v>
      </c>
      <c r="M2539">
        <v>9</v>
      </c>
      <c r="N2539">
        <v>15</v>
      </c>
      <c r="O2539" t="s">
        <v>44</v>
      </c>
      <c r="P2539">
        <v>60</v>
      </c>
      <c r="Q2539" t="s">
        <v>45</v>
      </c>
      <c r="S2539" t="s">
        <v>46</v>
      </c>
      <c r="U2539" t="s">
        <v>47</v>
      </c>
      <c r="V2539" t="s">
        <v>48</v>
      </c>
      <c r="W2539" t="s">
        <v>49</v>
      </c>
      <c r="Y2539">
        <v>37</v>
      </c>
      <c r="Z2539" t="s">
        <v>50</v>
      </c>
      <c r="AA2539" t="s">
        <v>53</v>
      </c>
      <c r="AB2539">
        <v>1</v>
      </c>
      <c r="AC2539">
        <v>1</v>
      </c>
      <c r="AD2539" t="s">
        <v>54</v>
      </c>
      <c r="AE2539">
        <v>167</v>
      </c>
      <c r="AF2539">
        <v>380</v>
      </c>
      <c r="AG2539" t="s">
        <v>4829</v>
      </c>
    </row>
    <row r="2540" spans="1:33" x14ac:dyDescent="0.25">
      <c r="A2540">
        <v>990</v>
      </c>
      <c r="B2540" t="s">
        <v>35</v>
      </c>
      <c r="C2540" t="s">
        <v>518</v>
      </c>
      <c r="D2540" t="s">
        <v>519</v>
      </c>
      <c r="E2540" t="s">
        <v>38</v>
      </c>
      <c r="F2540" t="s">
        <v>4692</v>
      </c>
      <c r="G2540" t="s">
        <v>4692</v>
      </c>
      <c r="H2540" t="s">
        <v>4693</v>
      </c>
      <c r="I2540" t="s">
        <v>4827</v>
      </c>
      <c r="J2540" t="s">
        <v>4466</v>
      </c>
      <c r="K2540" t="s">
        <v>4828</v>
      </c>
      <c r="L2540">
        <v>2023</v>
      </c>
      <c r="M2540">
        <v>9</v>
      </c>
      <c r="N2540">
        <v>15</v>
      </c>
      <c r="O2540" t="s">
        <v>44</v>
      </c>
      <c r="P2540">
        <v>60</v>
      </c>
      <c r="Q2540" t="s">
        <v>45</v>
      </c>
      <c r="S2540" t="s">
        <v>46</v>
      </c>
      <c r="U2540" t="s">
        <v>47</v>
      </c>
      <c r="V2540" t="s">
        <v>48</v>
      </c>
      <c r="W2540" t="s">
        <v>52</v>
      </c>
      <c r="Y2540">
        <v>37</v>
      </c>
      <c r="Z2540" t="s">
        <v>50</v>
      </c>
      <c r="AA2540" t="s">
        <v>213</v>
      </c>
      <c r="AB2540">
        <v>1</v>
      </c>
      <c r="AC2540">
        <v>1</v>
      </c>
      <c r="AD2540" t="s">
        <v>54</v>
      </c>
      <c r="AE2540">
        <v>270</v>
      </c>
      <c r="AF2540">
        <v>210</v>
      </c>
      <c r="AG2540" t="s">
        <v>1191</v>
      </c>
    </row>
    <row r="2541" spans="1:33" x14ac:dyDescent="0.25">
      <c r="A2541">
        <v>990</v>
      </c>
      <c r="B2541" t="s">
        <v>35</v>
      </c>
      <c r="C2541" t="s">
        <v>518</v>
      </c>
      <c r="D2541" t="s">
        <v>519</v>
      </c>
      <c r="E2541" t="s">
        <v>38</v>
      </c>
      <c r="F2541" t="s">
        <v>4692</v>
      </c>
      <c r="G2541" t="s">
        <v>4692</v>
      </c>
      <c r="H2541" t="s">
        <v>4693</v>
      </c>
      <c r="I2541" t="s">
        <v>4830</v>
      </c>
      <c r="J2541" t="s">
        <v>4466</v>
      </c>
      <c r="K2541" t="s">
        <v>4831</v>
      </c>
      <c r="L2541">
        <v>2023</v>
      </c>
      <c r="M2541">
        <v>9</v>
      </c>
      <c r="N2541">
        <v>15</v>
      </c>
      <c r="O2541" t="s">
        <v>44</v>
      </c>
      <c r="P2541">
        <v>60</v>
      </c>
      <c r="Q2541" t="s">
        <v>45</v>
      </c>
      <c r="S2541" t="s">
        <v>46</v>
      </c>
      <c r="U2541" t="s">
        <v>47</v>
      </c>
      <c r="V2541" t="s">
        <v>48</v>
      </c>
      <c r="W2541" t="s">
        <v>49</v>
      </c>
      <c r="Y2541">
        <v>38</v>
      </c>
      <c r="Z2541" t="s">
        <v>50</v>
      </c>
      <c r="AA2541" t="s">
        <v>53</v>
      </c>
      <c r="AB2541">
        <v>1</v>
      </c>
      <c r="AC2541">
        <v>1</v>
      </c>
      <c r="AD2541" t="s">
        <v>54</v>
      </c>
      <c r="AE2541">
        <v>215</v>
      </c>
      <c r="AF2541">
        <v>373</v>
      </c>
      <c r="AG2541" t="s">
        <v>4832</v>
      </c>
    </row>
    <row r="2542" spans="1:33" x14ac:dyDescent="0.25">
      <c r="A2542">
        <v>990</v>
      </c>
      <c r="B2542" t="s">
        <v>35</v>
      </c>
      <c r="C2542" t="s">
        <v>518</v>
      </c>
      <c r="D2542" t="s">
        <v>519</v>
      </c>
      <c r="E2542" t="s">
        <v>38</v>
      </c>
      <c r="F2542" t="s">
        <v>4692</v>
      </c>
      <c r="G2542" t="s">
        <v>4692</v>
      </c>
      <c r="H2542" t="s">
        <v>4693</v>
      </c>
      <c r="I2542" t="s">
        <v>4830</v>
      </c>
      <c r="J2542" t="s">
        <v>4466</v>
      </c>
      <c r="K2542" t="s">
        <v>4831</v>
      </c>
      <c r="L2542">
        <v>2023</v>
      </c>
      <c r="M2542">
        <v>9</v>
      </c>
      <c r="N2542">
        <v>15</v>
      </c>
      <c r="O2542" t="s">
        <v>44</v>
      </c>
      <c r="P2542">
        <v>60</v>
      </c>
      <c r="Q2542" t="s">
        <v>45</v>
      </c>
      <c r="S2542" t="s">
        <v>46</v>
      </c>
      <c r="U2542" t="s">
        <v>47</v>
      </c>
      <c r="V2542" t="s">
        <v>48</v>
      </c>
      <c r="W2542" t="s">
        <v>52</v>
      </c>
      <c r="Y2542">
        <v>38</v>
      </c>
      <c r="Z2542" t="s">
        <v>50</v>
      </c>
      <c r="AA2542" t="s">
        <v>213</v>
      </c>
      <c r="AB2542">
        <v>1</v>
      </c>
      <c r="AC2542">
        <v>1</v>
      </c>
      <c r="AD2542" t="s">
        <v>54</v>
      </c>
      <c r="AE2542">
        <v>265</v>
      </c>
      <c r="AF2542">
        <v>211</v>
      </c>
      <c r="AG2542" t="s">
        <v>3316</v>
      </c>
    </row>
    <row r="2543" spans="1:33" x14ac:dyDescent="0.25">
      <c r="A2543">
        <v>990</v>
      </c>
      <c r="B2543" t="s">
        <v>35</v>
      </c>
      <c r="C2543" t="s">
        <v>518</v>
      </c>
      <c r="D2543" t="s">
        <v>519</v>
      </c>
      <c r="E2543" t="s">
        <v>38</v>
      </c>
      <c r="F2543" t="s">
        <v>4692</v>
      </c>
      <c r="G2543" t="s">
        <v>4692</v>
      </c>
      <c r="H2543" t="s">
        <v>4693</v>
      </c>
      <c r="I2543" t="s">
        <v>4833</v>
      </c>
      <c r="J2543" t="s">
        <v>4466</v>
      </c>
      <c r="K2543" t="s">
        <v>4834</v>
      </c>
      <c r="L2543">
        <v>2023</v>
      </c>
      <c r="M2543">
        <v>9</v>
      </c>
      <c r="N2543">
        <v>15</v>
      </c>
      <c r="O2543" t="s">
        <v>44</v>
      </c>
      <c r="P2543">
        <v>60</v>
      </c>
      <c r="Q2543" t="s">
        <v>45</v>
      </c>
      <c r="S2543" t="s">
        <v>46</v>
      </c>
      <c r="U2543" t="s">
        <v>47</v>
      </c>
      <c r="V2543" t="s">
        <v>48</v>
      </c>
      <c r="W2543" t="s">
        <v>49</v>
      </c>
      <c r="Y2543">
        <v>39</v>
      </c>
      <c r="Z2543" t="s">
        <v>50</v>
      </c>
      <c r="AA2543" t="s">
        <v>53</v>
      </c>
      <c r="AB2543">
        <v>1</v>
      </c>
      <c r="AC2543">
        <v>1</v>
      </c>
      <c r="AD2543" t="s">
        <v>54</v>
      </c>
      <c r="AE2543">
        <v>178</v>
      </c>
      <c r="AF2543">
        <v>376</v>
      </c>
      <c r="AG2543" t="s">
        <v>4835</v>
      </c>
    </row>
    <row r="2544" spans="1:33" x14ac:dyDescent="0.25">
      <c r="A2544">
        <v>990</v>
      </c>
      <c r="B2544" t="s">
        <v>35</v>
      </c>
      <c r="C2544" t="s">
        <v>518</v>
      </c>
      <c r="D2544" t="s">
        <v>519</v>
      </c>
      <c r="E2544" t="s">
        <v>38</v>
      </c>
      <c r="F2544" t="s">
        <v>4692</v>
      </c>
      <c r="G2544" t="s">
        <v>4692</v>
      </c>
      <c r="H2544" t="s">
        <v>4693</v>
      </c>
      <c r="I2544" t="s">
        <v>4833</v>
      </c>
      <c r="J2544" t="s">
        <v>4466</v>
      </c>
      <c r="K2544" t="s">
        <v>4834</v>
      </c>
      <c r="L2544">
        <v>2023</v>
      </c>
      <c r="M2544">
        <v>9</v>
      </c>
      <c r="N2544">
        <v>15</v>
      </c>
      <c r="O2544" t="s">
        <v>44</v>
      </c>
      <c r="P2544">
        <v>60</v>
      </c>
      <c r="Q2544" t="s">
        <v>45</v>
      </c>
      <c r="S2544" t="s">
        <v>46</v>
      </c>
      <c r="U2544" t="s">
        <v>47</v>
      </c>
      <c r="V2544" t="s">
        <v>48</v>
      </c>
      <c r="W2544" t="s">
        <v>52</v>
      </c>
      <c r="Y2544">
        <v>39</v>
      </c>
      <c r="Z2544" t="s">
        <v>50</v>
      </c>
      <c r="AA2544" t="s">
        <v>157</v>
      </c>
      <c r="AB2544">
        <v>1</v>
      </c>
      <c r="AC2544">
        <v>1</v>
      </c>
      <c r="AD2544" t="s">
        <v>54</v>
      </c>
      <c r="AE2544">
        <v>424</v>
      </c>
      <c r="AF2544">
        <v>381</v>
      </c>
      <c r="AG2544" t="s">
        <v>4836</v>
      </c>
    </row>
    <row r="2545" spans="1:33" x14ac:dyDescent="0.25">
      <c r="A2545">
        <v>990</v>
      </c>
      <c r="B2545" t="s">
        <v>35</v>
      </c>
      <c r="C2545" t="s">
        <v>518</v>
      </c>
      <c r="D2545" t="s">
        <v>519</v>
      </c>
      <c r="E2545" t="s">
        <v>38</v>
      </c>
      <c r="F2545" t="s">
        <v>4692</v>
      </c>
      <c r="G2545" t="s">
        <v>4692</v>
      </c>
      <c r="H2545" t="s">
        <v>4693</v>
      </c>
      <c r="I2545" t="s">
        <v>4837</v>
      </c>
      <c r="J2545" t="s">
        <v>4466</v>
      </c>
      <c r="K2545" t="s">
        <v>4838</v>
      </c>
      <c r="L2545">
        <v>2023</v>
      </c>
      <c r="M2545">
        <v>9</v>
      </c>
      <c r="N2545">
        <v>15</v>
      </c>
      <c r="O2545" t="s">
        <v>44</v>
      </c>
      <c r="P2545">
        <v>60</v>
      </c>
      <c r="Q2545" t="s">
        <v>45</v>
      </c>
      <c r="S2545" t="s">
        <v>46</v>
      </c>
      <c r="U2545" t="s">
        <v>47</v>
      </c>
      <c r="V2545" t="s">
        <v>48</v>
      </c>
      <c r="W2545" t="s">
        <v>49</v>
      </c>
      <c r="Y2545">
        <v>40</v>
      </c>
      <c r="Z2545" t="s">
        <v>50</v>
      </c>
      <c r="AA2545" t="s">
        <v>53</v>
      </c>
      <c r="AB2545">
        <v>1</v>
      </c>
      <c r="AC2545">
        <v>1</v>
      </c>
      <c r="AD2545" t="s">
        <v>54</v>
      </c>
      <c r="AE2545">
        <v>152</v>
      </c>
      <c r="AF2545">
        <v>376</v>
      </c>
      <c r="AG2545" t="s">
        <v>4839</v>
      </c>
    </row>
    <row r="2546" spans="1:33" x14ac:dyDescent="0.25">
      <c r="A2546">
        <v>990</v>
      </c>
      <c r="B2546" t="s">
        <v>35</v>
      </c>
      <c r="C2546" t="s">
        <v>518</v>
      </c>
      <c r="D2546" t="s">
        <v>519</v>
      </c>
      <c r="E2546" t="s">
        <v>38</v>
      </c>
      <c r="F2546" t="s">
        <v>4692</v>
      </c>
      <c r="G2546" t="s">
        <v>4692</v>
      </c>
      <c r="H2546" t="s">
        <v>4693</v>
      </c>
      <c r="I2546" t="s">
        <v>4837</v>
      </c>
      <c r="J2546" t="s">
        <v>4466</v>
      </c>
      <c r="K2546" t="s">
        <v>4838</v>
      </c>
      <c r="L2546">
        <v>2023</v>
      </c>
      <c r="M2546">
        <v>9</v>
      </c>
      <c r="N2546">
        <v>15</v>
      </c>
      <c r="O2546" t="s">
        <v>44</v>
      </c>
      <c r="P2546">
        <v>60</v>
      </c>
      <c r="Q2546" t="s">
        <v>45</v>
      </c>
      <c r="S2546" t="s">
        <v>46</v>
      </c>
      <c r="U2546" t="s">
        <v>47</v>
      </c>
      <c r="V2546" t="s">
        <v>48</v>
      </c>
      <c r="W2546" t="s">
        <v>52</v>
      </c>
      <c r="Y2546">
        <v>40</v>
      </c>
      <c r="Z2546" t="s">
        <v>50</v>
      </c>
      <c r="AA2546" t="s">
        <v>157</v>
      </c>
      <c r="AB2546">
        <v>1</v>
      </c>
      <c r="AC2546">
        <v>1</v>
      </c>
      <c r="AD2546" t="s">
        <v>54</v>
      </c>
      <c r="AE2546">
        <v>375</v>
      </c>
      <c r="AF2546">
        <v>373</v>
      </c>
      <c r="AG2546" t="s">
        <v>4840</v>
      </c>
    </row>
    <row r="2547" spans="1:33" x14ac:dyDescent="0.25">
      <c r="A2547">
        <v>990</v>
      </c>
      <c r="B2547" t="s">
        <v>35</v>
      </c>
      <c r="C2547" t="s">
        <v>518</v>
      </c>
      <c r="D2547" t="s">
        <v>519</v>
      </c>
      <c r="E2547" t="s">
        <v>38</v>
      </c>
      <c r="F2547" t="s">
        <v>4692</v>
      </c>
      <c r="G2547" t="s">
        <v>4692</v>
      </c>
      <c r="H2547" t="s">
        <v>4693</v>
      </c>
      <c r="I2547" t="s">
        <v>4841</v>
      </c>
      <c r="J2547" t="s">
        <v>4466</v>
      </c>
      <c r="K2547" t="s">
        <v>4842</v>
      </c>
      <c r="L2547">
        <v>2023</v>
      </c>
      <c r="M2547">
        <v>9</v>
      </c>
      <c r="N2547">
        <v>15</v>
      </c>
      <c r="O2547" t="s">
        <v>44</v>
      </c>
      <c r="P2547">
        <v>60</v>
      </c>
      <c r="Q2547" t="s">
        <v>45</v>
      </c>
      <c r="S2547" t="s">
        <v>46</v>
      </c>
      <c r="U2547" t="s">
        <v>47</v>
      </c>
      <c r="V2547" t="s">
        <v>48</v>
      </c>
      <c r="W2547" t="s">
        <v>49</v>
      </c>
      <c r="Y2547">
        <v>41</v>
      </c>
      <c r="Z2547" t="s">
        <v>50</v>
      </c>
      <c r="AA2547" t="s">
        <v>53</v>
      </c>
      <c r="AB2547">
        <v>1</v>
      </c>
      <c r="AC2547">
        <v>1</v>
      </c>
      <c r="AD2547" t="s">
        <v>54</v>
      </c>
      <c r="AE2547">
        <v>194</v>
      </c>
      <c r="AF2547">
        <v>375</v>
      </c>
      <c r="AG2547" t="s">
        <v>4843</v>
      </c>
    </row>
    <row r="2548" spans="1:33" x14ac:dyDescent="0.25">
      <c r="A2548">
        <v>990</v>
      </c>
      <c r="B2548" t="s">
        <v>35</v>
      </c>
      <c r="C2548" t="s">
        <v>518</v>
      </c>
      <c r="D2548" t="s">
        <v>519</v>
      </c>
      <c r="E2548" t="s">
        <v>38</v>
      </c>
      <c r="F2548" t="s">
        <v>4692</v>
      </c>
      <c r="G2548" t="s">
        <v>4692</v>
      </c>
      <c r="H2548" t="s">
        <v>4693</v>
      </c>
      <c r="I2548" t="s">
        <v>4841</v>
      </c>
      <c r="J2548" t="s">
        <v>4466</v>
      </c>
      <c r="K2548" t="s">
        <v>4842</v>
      </c>
      <c r="L2548">
        <v>2023</v>
      </c>
      <c r="M2548">
        <v>9</v>
      </c>
      <c r="N2548">
        <v>15</v>
      </c>
      <c r="O2548" t="s">
        <v>44</v>
      </c>
      <c r="P2548">
        <v>60</v>
      </c>
      <c r="Q2548" t="s">
        <v>45</v>
      </c>
      <c r="S2548" t="s">
        <v>46</v>
      </c>
      <c r="U2548" t="s">
        <v>47</v>
      </c>
      <c r="V2548" t="s">
        <v>48</v>
      </c>
      <c r="W2548" t="s">
        <v>52</v>
      </c>
      <c r="Y2548">
        <v>41</v>
      </c>
      <c r="Z2548" t="s">
        <v>50</v>
      </c>
      <c r="AA2548" t="s">
        <v>157</v>
      </c>
      <c r="AB2548">
        <v>1</v>
      </c>
      <c r="AC2548">
        <v>1</v>
      </c>
      <c r="AD2548" t="s">
        <v>54</v>
      </c>
      <c r="AE2548">
        <v>315</v>
      </c>
      <c r="AF2548">
        <v>374</v>
      </c>
      <c r="AG2548" t="s">
        <v>4711</v>
      </c>
    </row>
    <row r="2549" spans="1:33" x14ac:dyDescent="0.25">
      <c r="A2549">
        <v>990</v>
      </c>
      <c r="B2549" t="s">
        <v>35</v>
      </c>
      <c r="C2549" t="s">
        <v>518</v>
      </c>
      <c r="D2549" t="s">
        <v>519</v>
      </c>
      <c r="E2549" t="s">
        <v>38</v>
      </c>
      <c r="F2549" t="s">
        <v>4692</v>
      </c>
      <c r="G2549" t="s">
        <v>4692</v>
      </c>
      <c r="H2549" t="s">
        <v>4693</v>
      </c>
      <c r="I2549" t="s">
        <v>4844</v>
      </c>
      <c r="J2549" t="s">
        <v>4466</v>
      </c>
      <c r="K2549" t="s">
        <v>4845</v>
      </c>
      <c r="L2549">
        <v>2023</v>
      </c>
      <c r="M2549">
        <v>9</v>
      </c>
      <c r="N2549">
        <v>15</v>
      </c>
      <c r="O2549" t="s">
        <v>44</v>
      </c>
      <c r="P2549">
        <v>60</v>
      </c>
      <c r="Q2549" t="s">
        <v>45</v>
      </c>
      <c r="S2549" t="s">
        <v>46</v>
      </c>
      <c r="U2549" t="s">
        <v>47</v>
      </c>
      <c r="V2549" t="s">
        <v>48</v>
      </c>
      <c r="W2549" t="s">
        <v>49</v>
      </c>
      <c r="Y2549">
        <v>42</v>
      </c>
      <c r="Z2549" t="s">
        <v>50</v>
      </c>
      <c r="AA2549" t="s">
        <v>53</v>
      </c>
      <c r="AB2549">
        <v>1</v>
      </c>
      <c r="AC2549">
        <v>1</v>
      </c>
      <c r="AD2549" t="s">
        <v>54</v>
      </c>
      <c r="AE2549">
        <v>147</v>
      </c>
      <c r="AF2549">
        <v>379</v>
      </c>
      <c r="AG2549" t="s">
        <v>4846</v>
      </c>
    </row>
    <row r="2550" spans="1:33" x14ac:dyDescent="0.25">
      <c r="A2550">
        <v>990</v>
      </c>
      <c r="B2550" t="s">
        <v>35</v>
      </c>
      <c r="C2550" t="s">
        <v>518</v>
      </c>
      <c r="D2550" t="s">
        <v>519</v>
      </c>
      <c r="E2550" t="s">
        <v>38</v>
      </c>
      <c r="F2550" t="s">
        <v>4692</v>
      </c>
      <c r="G2550" t="s">
        <v>4692</v>
      </c>
      <c r="H2550" t="s">
        <v>4693</v>
      </c>
      <c r="I2550" t="s">
        <v>4844</v>
      </c>
      <c r="J2550" t="s">
        <v>4466</v>
      </c>
      <c r="K2550" t="s">
        <v>4845</v>
      </c>
      <c r="L2550">
        <v>2023</v>
      </c>
      <c r="M2550">
        <v>9</v>
      </c>
      <c r="N2550">
        <v>15</v>
      </c>
      <c r="O2550" t="s">
        <v>44</v>
      </c>
      <c r="P2550">
        <v>60</v>
      </c>
      <c r="Q2550" t="s">
        <v>45</v>
      </c>
      <c r="S2550" t="s">
        <v>46</v>
      </c>
      <c r="U2550" t="s">
        <v>47</v>
      </c>
      <c r="V2550" t="s">
        <v>48</v>
      </c>
      <c r="W2550" t="s">
        <v>52</v>
      </c>
      <c r="Y2550">
        <v>42</v>
      </c>
      <c r="Z2550" t="s">
        <v>50</v>
      </c>
      <c r="AA2550" t="s">
        <v>53</v>
      </c>
      <c r="AB2550">
        <v>1</v>
      </c>
      <c r="AC2550">
        <v>1</v>
      </c>
      <c r="AD2550" t="s">
        <v>54</v>
      </c>
      <c r="AE2550">
        <v>319</v>
      </c>
      <c r="AF2550">
        <v>377</v>
      </c>
      <c r="AG2550" t="s">
        <v>3804</v>
      </c>
    </row>
    <row r="2551" spans="1:33" x14ac:dyDescent="0.25">
      <c r="A2551">
        <v>990</v>
      </c>
      <c r="B2551" t="s">
        <v>35</v>
      </c>
      <c r="C2551" t="s">
        <v>518</v>
      </c>
      <c r="D2551" t="s">
        <v>519</v>
      </c>
      <c r="E2551" t="s">
        <v>38</v>
      </c>
      <c r="F2551" t="s">
        <v>4692</v>
      </c>
      <c r="G2551" t="s">
        <v>4692</v>
      </c>
      <c r="H2551" t="s">
        <v>4693</v>
      </c>
      <c r="I2551" t="s">
        <v>4847</v>
      </c>
      <c r="J2551" t="s">
        <v>4466</v>
      </c>
      <c r="K2551" t="s">
        <v>4848</v>
      </c>
      <c r="L2551">
        <v>2023</v>
      </c>
      <c r="M2551">
        <v>9</v>
      </c>
      <c r="N2551">
        <v>15</v>
      </c>
      <c r="O2551" t="s">
        <v>44</v>
      </c>
      <c r="P2551">
        <v>60</v>
      </c>
      <c r="Q2551" t="s">
        <v>45</v>
      </c>
      <c r="S2551" t="s">
        <v>46</v>
      </c>
      <c r="U2551" t="s">
        <v>47</v>
      </c>
      <c r="V2551" t="s">
        <v>48</v>
      </c>
      <c r="W2551" t="s">
        <v>49</v>
      </c>
      <c r="Y2551">
        <v>43</v>
      </c>
      <c r="Z2551" t="s">
        <v>50</v>
      </c>
      <c r="AA2551" t="s">
        <v>53</v>
      </c>
      <c r="AB2551">
        <v>1</v>
      </c>
      <c r="AC2551">
        <v>1</v>
      </c>
      <c r="AD2551" t="s">
        <v>54</v>
      </c>
      <c r="AE2551">
        <v>147</v>
      </c>
      <c r="AF2551">
        <v>375</v>
      </c>
      <c r="AG2551" t="s">
        <v>4849</v>
      </c>
    </row>
    <row r="2552" spans="1:33" x14ac:dyDescent="0.25">
      <c r="A2552">
        <v>990</v>
      </c>
      <c r="B2552" t="s">
        <v>35</v>
      </c>
      <c r="C2552" t="s">
        <v>518</v>
      </c>
      <c r="D2552" t="s">
        <v>519</v>
      </c>
      <c r="E2552" t="s">
        <v>38</v>
      </c>
      <c r="F2552" t="s">
        <v>4692</v>
      </c>
      <c r="G2552" t="s">
        <v>4692</v>
      </c>
      <c r="H2552" t="s">
        <v>4693</v>
      </c>
      <c r="I2552" t="s">
        <v>4847</v>
      </c>
      <c r="J2552" t="s">
        <v>4466</v>
      </c>
      <c r="K2552" t="s">
        <v>4848</v>
      </c>
      <c r="L2552">
        <v>2023</v>
      </c>
      <c r="M2552">
        <v>9</v>
      </c>
      <c r="N2552">
        <v>15</v>
      </c>
      <c r="O2552" t="s">
        <v>44</v>
      </c>
      <c r="P2552">
        <v>60</v>
      </c>
      <c r="Q2552" t="s">
        <v>45</v>
      </c>
      <c r="S2552" t="s">
        <v>46</v>
      </c>
      <c r="U2552" t="s">
        <v>47</v>
      </c>
      <c r="V2552" t="s">
        <v>48</v>
      </c>
      <c r="W2552" t="s">
        <v>52</v>
      </c>
      <c r="Y2552">
        <v>43</v>
      </c>
      <c r="Z2552" t="s">
        <v>50</v>
      </c>
      <c r="AA2552" t="s">
        <v>53</v>
      </c>
      <c r="AB2552">
        <v>1</v>
      </c>
      <c r="AC2552">
        <v>1</v>
      </c>
      <c r="AD2552" t="s">
        <v>54</v>
      </c>
      <c r="AE2552">
        <v>323</v>
      </c>
      <c r="AF2552">
        <v>379</v>
      </c>
      <c r="AG2552" t="s">
        <v>4850</v>
      </c>
    </row>
    <row r="2553" spans="1:33" x14ac:dyDescent="0.25">
      <c r="A2553">
        <v>990</v>
      </c>
      <c r="B2553" t="s">
        <v>35</v>
      </c>
      <c r="C2553" t="s">
        <v>518</v>
      </c>
      <c r="D2553" t="s">
        <v>519</v>
      </c>
      <c r="E2553" t="s">
        <v>38</v>
      </c>
      <c r="F2553" t="s">
        <v>4692</v>
      </c>
      <c r="G2553" t="s">
        <v>4692</v>
      </c>
      <c r="H2553" t="s">
        <v>4693</v>
      </c>
      <c r="I2553" t="s">
        <v>4851</v>
      </c>
      <c r="J2553" t="s">
        <v>4466</v>
      </c>
      <c r="K2553" t="s">
        <v>4852</v>
      </c>
      <c r="L2553">
        <v>2023</v>
      </c>
      <c r="M2553">
        <v>9</v>
      </c>
      <c r="N2553">
        <v>15</v>
      </c>
      <c r="O2553" t="s">
        <v>44</v>
      </c>
      <c r="P2553">
        <v>60</v>
      </c>
      <c r="Q2553" t="s">
        <v>45</v>
      </c>
      <c r="S2553" t="s">
        <v>46</v>
      </c>
      <c r="U2553" t="s">
        <v>47</v>
      </c>
      <c r="V2553" t="s">
        <v>48</v>
      </c>
      <c r="W2553" t="s">
        <v>49</v>
      </c>
      <c r="Y2553">
        <v>44</v>
      </c>
      <c r="Z2553" t="s">
        <v>50</v>
      </c>
      <c r="AA2553" t="s">
        <v>53</v>
      </c>
      <c r="AB2553">
        <v>1</v>
      </c>
      <c r="AC2553">
        <v>1</v>
      </c>
      <c r="AD2553" t="s">
        <v>54</v>
      </c>
      <c r="AE2553">
        <v>148</v>
      </c>
      <c r="AF2553">
        <v>373</v>
      </c>
      <c r="AG2553" t="s">
        <v>4853</v>
      </c>
    </row>
    <row r="2554" spans="1:33" x14ac:dyDescent="0.25">
      <c r="A2554">
        <v>990</v>
      </c>
      <c r="B2554" t="s">
        <v>35</v>
      </c>
      <c r="C2554" t="s">
        <v>518</v>
      </c>
      <c r="D2554" t="s">
        <v>519</v>
      </c>
      <c r="E2554" t="s">
        <v>38</v>
      </c>
      <c r="F2554" t="s">
        <v>4692</v>
      </c>
      <c r="G2554" t="s">
        <v>4692</v>
      </c>
      <c r="H2554" t="s">
        <v>4693</v>
      </c>
      <c r="I2554" t="s">
        <v>4851</v>
      </c>
      <c r="J2554" t="s">
        <v>4466</v>
      </c>
      <c r="K2554" t="s">
        <v>4852</v>
      </c>
      <c r="L2554">
        <v>2023</v>
      </c>
      <c r="M2554">
        <v>9</v>
      </c>
      <c r="N2554">
        <v>15</v>
      </c>
      <c r="O2554" t="s">
        <v>44</v>
      </c>
      <c r="P2554">
        <v>60</v>
      </c>
      <c r="Q2554" t="s">
        <v>45</v>
      </c>
      <c r="S2554" t="s">
        <v>46</v>
      </c>
      <c r="U2554" t="s">
        <v>47</v>
      </c>
      <c r="V2554" t="s">
        <v>48</v>
      </c>
      <c r="W2554" t="s">
        <v>52</v>
      </c>
      <c r="Y2554">
        <v>44</v>
      </c>
      <c r="Z2554" t="s">
        <v>50</v>
      </c>
      <c r="AA2554" t="s">
        <v>53</v>
      </c>
      <c r="AB2554">
        <v>1</v>
      </c>
      <c r="AC2554">
        <v>1</v>
      </c>
      <c r="AD2554" t="s">
        <v>54</v>
      </c>
      <c r="AE2554">
        <v>317</v>
      </c>
      <c r="AF2554">
        <v>369</v>
      </c>
      <c r="AG2554" t="s">
        <v>4854</v>
      </c>
    </row>
    <row r="2555" spans="1:33" x14ac:dyDescent="0.25">
      <c r="A2555">
        <v>990</v>
      </c>
      <c r="B2555" t="s">
        <v>35</v>
      </c>
      <c r="C2555" t="s">
        <v>518</v>
      </c>
      <c r="D2555" t="s">
        <v>519</v>
      </c>
      <c r="E2555" t="s">
        <v>38</v>
      </c>
      <c r="F2555" t="s">
        <v>4692</v>
      </c>
      <c r="G2555" t="s">
        <v>4692</v>
      </c>
      <c r="H2555" t="s">
        <v>4693</v>
      </c>
      <c r="I2555" t="s">
        <v>4855</v>
      </c>
      <c r="J2555" t="s">
        <v>4466</v>
      </c>
      <c r="K2555" t="s">
        <v>4856</v>
      </c>
      <c r="L2555">
        <v>2023</v>
      </c>
      <c r="M2555">
        <v>9</v>
      </c>
      <c r="N2555">
        <v>15</v>
      </c>
      <c r="O2555" t="s">
        <v>44</v>
      </c>
      <c r="P2555">
        <v>60</v>
      </c>
      <c r="Q2555" t="s">
        <v>45</v>
      </c>
      <c r="S2555" t="s">
        <v>46</v>
      </c>
      <c r="U2555" t="s">
        <v>47</v>
      </c>
      <c r="V2555" t="s">
        <v>48</v>
      </c>
      <c r="W2555" t="s">
        <v>49</v>
      </c>
      <c r="Y2555">
        <v>45</v>
      </c>
      <c r="Z2555" t="s">
        <v>50</v>
      </c>
      <c r="AA2555" t="s">
        <v>53</v>
      </c>
      <c r="AB2555">
        <v>1</v>
      </c>
      <c r="AC2555">
        <v>1</v>
      </c>
      <c r="AD2555" t="s">
        <v>54</v>
      </c>
      <c r="AE2555">
        <v>165</v>
      </c>
      <c r="AF2555">
        <v>381</v>
      </c>
      <c r="AG2555" t="s">
        <v>4857</v>
      </c>
    </row>
    <row r="2556" spans="1:33" x14ac:dyDescent="0.25">
      <c r="A2556">
        <v>990</v>
      </c>
      <c r="B2556" t="s">
        <v>35</v>
      </c>
      <c r="C2556" t="s">
        <v>518</v>
      </c>
      <c r="D2556" t="s">
        <v>519</v>
      </c>
      <c r="E2556" t="s">
        <v>38</v>
      </c>
      <c r="F2556" t="s">
        <v>4692</v>
      </c>
      <c r="G2556" t="s">
        <v>4692</v>
      </c>
      <c r="H2556" t="s">
        <v>4693</v>
      </c>
      <c r="I2556" t="s">
        <v>4855</v>
      </c>
      <c r="J2556" t="s">
        <v>4466</v>
      </c>
      <c r="K2556" t="s">
        <v>4856</v>
      </c>
      <c r="L2556">
        <v>2023</v>
      </c>
      <c r="M2556">
        <v>9</v>
      </c>
      <c r="N2556">
        <v>15</v>
      </c>
      <c r="O2556" t="s">
        <v>44</v>
      </c>
      <c r="P2556">
        <v>60</v>
      </c>
      <c r="Q2556" t="s">
        <v>45</v>
      </c>
      <c r="S2556" t="s">
        <v>46</v>
      </c>
      <c r="U2556" t="s">
        <v>47</v>
      </c>
      <c r="V2556" t="s">
        <v>48</v>
      </c>
      <c r="W2556" t="s">
        <v>52</v>
      </c>
      <c r="Y2556">
        <v>45</v>
      </c>
      <c r="Z2556" t="s">
        <v>50</v>
      </c>
      <c r="AA2556" t="s">
        <v>53</v>
      </c>
      <c r="AB2556">
        <v>1</v>
      </c>
      <c r="AC2556">
        <v>1</v>
      </c>
      <c r="AD2556" t="s">
        <v>54</v>
      </c>
      <c r="AE2556">
        <v>316</v>
      </c>
      <c r="AF2556">
        <v>378</v>
      </c>
      <c r="AG2556" t="s">
        <v>3152</v>
      </c>
    </row>
    <row r="2557" spans="1:33" x14ac:dyDescent="0.25">
      <c r="A2557">
        <v>990</v>
      </c>
      <c r="B2557" t="s">
        <v>35</v>
      </c>
      <c r="C2557" t="s">
        <v>518</v>
      </c>
      <c r="D2557" t="s">
        <v>519</v>
      </c>
      <c r="E2557" t="s">
        <v>38</v>
      </c>
      <c r="F2557" t="s">
        <v>4692</v>
      </c>
      <c r="G2557" t="s">
        <v>4692</v>
      </c>
      <c r="H2557" t="s">
        <v>4693</v>
      </c>
      <c r="I2557" t="s">
        <v>4858</v>
      </c>
      <c r="J2557" t="s">
        <v>4466</v>
      </c>
      <c r="K2557" t="s">
        <v>4859</v>
      </c>
      <c r="L2557">
        <v>2023</v>
      </c>
      <c r="M2557">
        <v>9</v>
      </c>
      <c r="N2557">
        <v>15</v>
      </c>
      <c r="O2557" t="s">
        <v>44</v>
      </c>
      <c r="P2557">
        <v>60</v>
      </c>
      <c r="Q2557" t="s">
        <v>45</v>
      </c>
      <c r="S2557" t="s">
        <v>46</v>
      </c>
      <c r="U2557" t="s">
        <v>47</v>
      </c>
      <c r="V2557" t="s">
        <v>48</v>
      </c>
      <c r="W2557" t="s">
        <v>49</v>
      </c>
      <c r="Y2557">
        <v>46</v>
      </c>
      <c r="Z2557" t="s">
        <v>50</v>
      </c>
      <c r="AA2557" t="s">
        <v>53</v>
      </c>
      <c r="AB2557">
        <v>1</v>
      </c>
      <c r="AC2557">
        <v>1</v>
      </c>
      <c r="AD2557" t="s">
        <v>54</v>
      </c>
      <c r="AE2557">
        <v>185</v>
      </c>
      <c r="AF2557">
        <v>375</v>
      </c>
      <c r="AG2557" t="s">
        <v>4860</v>
      </c>
    </row>
    <row r="2558" spans="1:33" x14ac:dyDescent="0.25">
      <c r="A2558">
        <v>990</v>
      </c>
      <c r="B2558" t="s">
        <v>35</v>
      </c>
      <c r="C2558" t="s">
        <v>518</v>
      </c>
      <c r="D2558" t="s">
        <v>519</v>
      </c>
      <c r="E2558" t="s">
        <v>38</v>
      </c>
      <c r="F2558" t="s">
        <v>4692</v>
      </c>
      <c r="G2558" t="s">
        <v>4692</v>
      </c>
      <c r="H2558" t="s">
        <v>4693</v>
      </c>
      <c r="I2558" t="s">
        <v>4858</v>
      </c>
      <c r="J2558" t="s">
        <v>4466</v>
      </c>
      <c r="K2558" t="s">
        <v>4859</v>
      </c>
      <c r="L2558">
        <v>2023</v>
      </c>
      <c r="M2558">
        <v>9</v>
      </c>
      <c r="N2558">
        <v>15</v>
      </c>
      <c r="O2558" t="s">
        <v>44</v>
      </c>
      <c r="P2558">
        <v>60</v>
      </c>
      <c r="Q2558" t="s">
        <v>45</v>
      </c>
      <c r="S2558" t="s">
        <v>46</v>
      </c>
      <c r="U2558" t="s">
        <v>47</v>
      </c>
      <c r="V2558" t="s">
        <v>48</v>
      </c>
      <c r="W2558" t="s">
        <v>52</v>
      </c>
      <c r="Y2558">
        <v>46</v>
      </c>
      <c r="Z2558" t="s">
        <v>50</v>
      </c>
      <c r="AA2558" t="s">
        <v>53</v>
      </c>
      <c r="AB2558">
        <v>1</v>
      </c>
      <c r="AC2558">
        <v>1</v>
      </c>
      <c r="AD2558" t="s">
        <v>54</v>
      </c>
      <c r="AE2558">
        <v>320</v>
      </c>
      <c r="AF2558">
        <v>377</v>
      </c>
      <c r="AG2558" t="s">
        <v>4861</v>
      </c>
    </row>
    <row r="2559" spans="1:33" x14ac:dyDescent="0.25">
      <c r="A2559">
        <v>990</v>
      </c>
      <c r="B2559" t="s">
        <v>35</v>
      </c>
      <c r="C2559" t="s">
        <v>518</v>
      </c>
      <c r="D2559" t="s">
        <v>519</v>
      </c>
      <c r="E2559" t="s">
        <v>38</v>
      </c>
      <c r="F2559" t="s">
        <v>4692</v>
      </c>
      <c r="G2559" t="s">
        <v>4692</v>
      </c>
      <c r="H2559" t="s">
        <v>4693</v>
      </c>
      <c r="I2559" t="s">
        <v>4862</v>
      </c>
      <c r="J2559" t="s">
        <v>4466</v>
      </c>
      <c r="K2559" t="s">
        <v>4863</v>
      </c>
      <c r="L2559">
        <v>2023</v>
      </c>
      <c r="M2559">
        <v>9</v>
      </c>
      <c r="N2559">
        <v>15</v>
      </c>
      <c r="O2559" t="s">
        <v>44</v>
      </c>
      <c r="P2559">
        <v>60</v>
      </c>
      <c r="Q2559" t="s">
        <v>45</v>
      </c>
      <c r="S2559" t="s">
        <v>46</v>
      </c>
      <c r="U2559" t="s">
        <v>47</v>
      </c>
      <c r="V2559" t="s">
        <v>48</v>
      </c>
      <c r="W2559" t="s">
        <v>49</v>
      </c>
      <c r="Y2559">
        <v>47</v>
      </c>
      <c r="Z2559" t="s">
        <v>50</v>
      </c>
      <c r="AA2559" t="s">
        <v>53</v>
      </c>
      <c r="AB2559">
        <v>1</v>
      </c>
      <c r="AC2559">
        <v>1</v>
      </c>
      <c r="AD2559" t="s">
        <v>54</v>
      </c>
      <c r="AE2559">
        <v>131</v>
      </c>
      <c r="AF2559">
        <v>374</v>
      </c>
      <c r="AG2559" t="s">
        <v>4864</v>
      </c>
    </row>
    <row r="2560" spans="1:33" x14ac:dyDescent="0.25">
      <c r="A2560">
        <v>990</v>
      </c>
      <c r="B2560" t="s">
        <v>35</v>
      </c>
      <c r="C2560" t="s">
        <v>518</v>
      </c>
      <c r="D2560" t="s">
        <v>519</v>
      </c>
      <c r="E2560" t="s">
        <v>38</v>
      </c>
      <c r="F2560" t="s">
        <v>4692</v>
      </c>
      <c r="G2560" t="s">
        <v>4692</v>
      </c>
      <c r="H2560" t="s">
        <v>4693</v>
      </c>
      <c r="I2560" t="s">
        <v>4862</v>
      </c>
      <c r="J2560" t="s">
        <v>4466</v>
      </c>
      <c r="K2560" t="s">
        <v>4863</v>
      </c>
      <c r="L2560">
        <v>2023</v>
      </c>
      <c r="M2560">
        <v>9</v>
      </c>
      <c r="N2560">
        <v>15</v>
      </c>
      <c r="O2560" t="s">
        <v>44</v>
      </c>
      <c r="P2560">
        <v>60</v>
      </c>
      <c r="Q2560" t="s">
        <v>45</v>
      </c>
      <c r="S2560" t="s">
        <v>46</v>
      </c>
      <c r="U2560" t="s">
        <v>47</v>
      </c>
      <c r="V2560" t="s">
        <v>48</v>
      </c>
      <c r="W2560" t="s">
        <v>52</v>
      </c>
      <c r="Y2560">
        <v>47</v>
      </c>
      <c r="Z2560" t="s">
        <v>50</v>
      </c>
      <c r="AA2560" t="s">
        <v>53</v>
      </c>
      <c r="AB2560">
        <v>1</v>
      </c>
      <c r="AC2560">
        <v>1</v>
      </c>
      <c r="AD2560" t="s">
        <v>54</v>
      </c>
      <c r="AE2560">
        <v>344</v>
      </c>
      <c r="AF2560">
        <v>375</v>
      </c>
      <c r="AG2560" t="s">
        <v>4865</v>
      </c>
    </row>
    <row r="2561" spans="1:33" x14ac:dyDescent="0.25">
      <c r="A2561">
        <v>990</v>
      </c>
      <c r="B2561" t="s">
        <v>35</v>
      </c>
      <c r="C2561" t="s">
        <v>518</v>
      </c>
      <c r="D2561" t="s">
        <v>519</v>
      </c>
      <c r="E2561" t="s">
        <v>38</v>
      </c>
      <c r="F2561" t="s">
        <v>4692</v>
      </c>
      <c r="G2561" t="s">
        <v>4692</v>
      </c>
      <c r="H2561" t="s">
        <v>4693</v>
      </c>
      <c r="I2561" t="s">
        <v>4866</v>
      </c>
      <c r="J2561" t="s">
        <v>4466</v>
      </c>
      <c r="K2561" t="s">
        <v>4867</v>
      </c>
      <c r="L2561">
        <v>2023</v>
      </c>
      <c r="M2561">
        <v>9</v>
      </c>
      <c r="N2561">
        <v>15</v>
      </c>
      <c r="O2561" t="s">
        <v>44</v>
      </c>
      <c r="P2561">
        <v>60</v>
      </c>
      <c r="Q2561" t="s">
        <v>45</v>
      </c>
      <c r="S2561" t="s">
        <v>46</v>
      </c>
      <c r="U2561" t="s">
        <v>47</v>
      </c>
      <c r="V2561" t="s">
        <v>48</v>
      </c>
      <c r="W2561" t="s">
        <v>49</v>
      </c>
      <c r="Y2561">
        <v>48</v>
      </c>
      <c r="Z2561" t="s">
        <v>50</v>
      </c>
      <c r="AA2561" t="s">
        <v>53</v>
      </c>
      <c r="AB2561">
        <v>1</v>
      </c>
      <c r="AC2561">
        <v>1</v>
      </c>
      <c r="AD2561" t="s">
        <v>54</v>
      </c>
      <c r="AE2561">
        <v>165</v>
      </c>
      <c r="AF2561">
        <v>380</v>
      </c>
      <c r="AG2561" t="s">
        <v>4868</v>
      </c>
    </row>
    <row r="2562" spans="1:33" x14ac:dyDescent="0.25">
      <c r="A2562">
        <v>990</v>
      </c>
      <c r="B2562" t="s">
        <v>35</v>
      </c>
      <c r="C2562" t="s">
        <v>518</v>
      </c>
      <c r="D2562" t="s">
        <v>519</v>
      </c>
      <c r="E2562" t="s">
        <v>38</v>
      </c>
      <c r="F2562" t="s">
        <v>4692</v>
      </c>
      <c r="G2562" t="s">
        <v>4692</v>
      </c>
      <c r="H2562" t="s">
        <v>4693</v>
      </c>
      <c r="I2562" t="s">
        <v>4866</v>
      </c>
      <c r="J2562" t="s">
        <v>4466</v>
      </c>
      <c r="K2562" t="s">
        <v>4867</v>
      </c>
      <c r="L2562">
        <v>2023</v>
      </c>
      <c r="M2562">
        <v>9</v>
      </c>
      <c r="N2562">
        <v>15</v>
      </c>
      <c r="O2562" t="s">
        <v>44</v>
      </c>
      <c r="P2562">
        <v>60</v>
      </c>
      <c r="Q2562" t="s">
        <v>45</v>
      </c>
      <c r="S2562" t="s">
        <v>46</v>
      </c>
      <c r="U2562" t="s">
        <v>47</v>
      </c>
      <c r="V2562" t="s">
        <v>48</v>
      </c>
      <c r="W2562" t="s">
        <v>52</v>
      </c>
      <c r="Y2562">
        <v>48</v>
      </c>
      <c r="Z2562" t="s">
        <v>50</v>
      </c>
      <c r="AA2562" t="s">
        <v>53</v>
      </c>
      <c r="AB2562">
        <v>1</v>
      </c>
      <c r="AC2562">
        <v>1</v>
      </c>
      <c r="AD2562" t="s">
        <v>54</v>
      </c>
      <c r="AE2562">
        <v>325</v>
      </c>
      <c r="AF2562">
        <v>376</v>
      </c>
      <c r="AG2562" t="s">
        <v>4869</v>
      </c>
    </row>
    <row r="2563" spans="1:33" x14ac:dyDescent="0.25">
      <c r="A2563">
        <v>990</v>
      </c>
      <c r="B2563" t="s">
        <v>35</v>
      </c>
      <c r="C2563" t="s">
        <v>518</v>
      </c>
      <c r="D2563" t="s">
        <v>519</v>
      </c>
      <c r="E2563" t="s">
        <v>38</v>
      </c>
      <c r="F2563" t="s">
        <v>4692</v>
      </c>
      <c r="G2563" t="s">
        <v>4692</v>
      </c>
      <c r="H2563" t="s">
        <v>4693</v>
      </c>
      <c r="I2563" t="s">
        <v>4870</v>
      </c>
      <c r="J2563" t="s">
        <v>4466</v>
      </c>
      <c r="K2563" t="s">
        <v>4871</v>
      </c>
      <c r="L2563">
        <v>2023</v>
      </c>
      <c r="M2563">
        <v>9</v>
      </c>
      <c r="N2563">
        <v>15</v>
      </c>
      <c r="O2563" t="s">
        <v>44</v>
      </c>
      <c r="P2563">
        <v>60</v>
      </c>
      <c r="Q2563" t="s">
        <v>45</v>
      </c>
      <c r="S2563" t="s">
        <v>46</v>
      </c>
      <c r="U2563" t="s">
        <v>47</v>
      </c>
      <c r="V2563" t="s">
        <v>48</v>
      </c>
      <c r="W2563" t="s">
        <v>49</v>
      </c>
      <c r="Y2563">
        <v>49</v>
      </c>
      <c r="Z2563" t="s">
        <v>50</v>
      </c>
      <c r="AA2563" t="s">
        <v>53</v>
      </c>
      <c r="AB2563">
        <v>1</v>
      </c>
      <c r="AC2563">
        <v>1</v>
      </c>
      <c r="AD2563" t="s">
        <v>54</v>
      </c>
      <c r="AE2563">
        <v>184</v>
      </c>
      <c r="AF2563">
        <v>382</v>
      </c>
      <c r="AG2563" t="s">
        <v>4872</v>
      </c>
    </row>
    <row r="2564" spans="1:33" x14ac:dyDescent="0.25">
      <c r="A2564">
        <v>990</v>
      </c>
      <c r="B2564" t="s">
        <v>35</v>
      </c>
      <c r="C2564" t="s">
        <v>518</v>
      </c>
      <c r="D2564" t="s">
        <v>519</v>
      </c>
      <c r="E2564" t="s">
        <v>38</v>
      </c>
      <c r="F2564" t="s">
        <v>4692</v>
      </c>
      <c r="G2564" t="s">
        <v>4692</v>
      </c>
      <c r="H2564" t="s">
        <v>4693</v>
      </c>
      <c r="I2564" t="s">
        <v>4870</v>
      </c>
      <c r="J2564" t="s">
        <v>4466</v>
      </c>
      <c r="K2564" t="s">
        <v>4871</v>
      </c>
      <c r="L2564">
        <v>2023</v>
      </c>
      <c r="M2564">
        <v>9</v>
      </c>
      <c r="N2564">
        <v>15</v>
      </c>
      <c r="O2564" t="s">
        <v>44</v>
      </c>
      <c r="P2564">
        <v>60</v>
      </c>
      <c r="Q2564" t="s">
        <v>45</v>
      </c>
      <c r="S2564" t="s">
        <v>46</v>
      </c>
      <c r="U2564" t="s">
        <v>47</v>
      </c>
      <c r="V2564" t="s">
        <v>48</v>
      </c>
      <c r="W2564" t="s">
        <v>52</v>
      </c>
      <c r="Y2564">
        <v>49</v>
      </c>
      <c r="Z2564" t="s">
        <v>50</v>
      </c>
      <c r="AA2564" t="s">
        <v>53</v>
      </c>
      <c r="AB2564">
        <v>1</v>
      </c>
      <c r="AC2564">
        <v>1</v>
      </c>
      <c r="AD2564" t="s">
        <v>54</v>
      </c>
      <c r="AE2564">
        <v>322</v>
      </c>
      <c r="AF2564">
        <v>377</v>
      </c>
      <c r="AG2564" t="s">
        <v>2701</v>
      </c>
    </row>
    <row r="2565" spans="1:33" x14ac:dyDescent="0.25">
      <c r="A2565">
        <v>990</v>
      </c>
      <c r="B2565" t="s">
        <v>35</v>
      </c>
      <c r="C2565" t="s">
        <v>518</v>
      </c>
      <c r="D2565" t="s">
        <v>519</v>
      </c>
      <c r="E2565" t="s">
        <v>38</v>
      </c>
      <c r="F2565" t="s">
        <v>4692</v>
      </c>
      <c r="G2565" t="s">
        <v>4692</v>
      </c>
      <c r="H2565" t="s">
        <v>4693</v>
      </c>
      <c r="I2565" t="s">
        <v>4873</v>
      </c>
      <c r="J2565" t="s">
        <v>4466</v>
      </c>
      <c r="K2565" t="s">
        <v>4874</v>
      </c>
      <c r="L2565">
        <v>2023</v>
      </c>
      <c r="M2565">
        <v>9</v>
      </c>
      <c r="N2565">
        <v>15</v>
      </c>
      <c r="O2565" t="s">
        <v>44</v>
      </c>
      <c r="P2565">
        <v>60</v>
      </c>
      <c r="Q2565" t="s">
        <v>45</v>
      </c>
      <c r="S2565" t="s">
        <v>46</v>
      </c>
      <c r="U2565" t="s">
        <v>47</v>
      </c>
      <c r="V2565" t="s">
        <v>48</v>
      </c>
      <c r="W2565" t="s">
        <v>49</v>
      </c>
      <c r="Y2565">
        <v>50</v>
      </c>
      <c r="Z2565" t="s">
        <v>50</v>
      </c>
      <c r="AA2565" t="s">
        <v>53</v>
      </c>
      <c r="AB2565">
        <v>1</v>
      </c>
      <c r="AC2565">
        <v>1</v>
      </c>
      <c r="AD2565" t="s">
        <v>54</v>
      </c>
      <c r="AE2565">
        <v>281</v>
      </c>
      <c r="AF2565">
        <v>375</v>
      </c>
      <c r="AG2565" t="s">
        <v>4875</v>
      </c>
    </row>
    <row r="2566" spans="1:33" x14ac:dyDescent="0.25">
      <c r="A2566">
        <v>990</v>
      </c>
      <c r="B2566" t="s">
        <v>35</v>
      </c>
      <c r="C2566" t="s">
        <v>518</v>
      </c>
      <c r="D2566" t="s">
        <v>519</v>
      </c>
      <c r="E2566" t="s">
        <v>38</v>
      </c>
      <c r="F2566" t="s">
        <v>4692</v>
      </c>
      <c r="G2566" t="s">
        <v>4692</v>
      </c>
      <c r="H2566" t="s">
        <v>4693</v>
      </c>
      <c r="I2566" t="s">
        <v>4873</v>
      </c>
      <c r="J2566" t="s">
        <v>4466</v>
      </c>
      <c r="K2566" t="s">
        <v>4874</v>
      </c>
      <c r="L2566">
        <v>2023</v>
      </c>
      <c r="M2566">
        <v>9</v>
      </c>
      <c r="N2566">
        <v>15</v>
      </c>
      <c r="O2566" t="s">
        <v>44</v>
      </c>
      <c r="P2566">
        <v>60</v>
      </c>
      <c r="Q2566" t="s">
        <v>45</v>
      </c>
      <c r="S2566" t="s">
        <v>46</v>
      </c>
      <c r="U2566" t="s">
        <v>47</v>
      </c>
      <c r="V2566" t="s">
        <v>48</v>
      </c>
      <c r="W2566" t="s">
        <v>52</v>
      </c>
      <c r="Y2566">
        <v>50</v>
      </c>
      <c r="Z2566" t="s">
        <v>50</v>
      </c>
      <c r="AA2566" t="s">
        <v>53</v>
      </c>
      <c r="AB2566">
        <v>1</v>
      </c>
      <c r="AC2566">
        <v>1</v>
      </c>
      <c r="AD2566" t="s">
        <v>54</v>
      </c>
      <c r="AE2566">
        <v>319</v>
      </c>
      <c r="AF2566">
        <v>376</v>
      </c>
      <c r="AG2566" t="s">
        <v>4876</v>
      </c>
    </row>
    <row r="2567" spans="1:33" x14ac:dyDescent="0.25">
      <c r="A2567">
        <v>990</v>
      </c>
      <c r="B2567" t="s">
        <v>35</v>
      </c>
      <c r="C2567" t="s">
        <v>518</v>
      </c>
      <c r="D2567" t="s">
        <v>519</v>
      </c>
      <c r="E2567" t="s">
        <v>38</v>
      </c>
      <c r="F2567" t="s">
        <v>4692</v>
      </c>
      <c r="G2567" t="s">
        <v>4692</v>
      </c>
      <c r="H2567" t="s">
        <v>4693</v>
      </c>
      <c r="I2567" t="s">
        <v>4877</v>
      </c>
      <c r="J2567" t="s">
        <v>4466</v>
      </c>
      <c r="K2567" t="s">
        <v>4878</v>
      </c>
      <c r="L2567">
        <v>2023</v>
      </c>
      <c r="M2567">
        <v>9</v>
      </c>
      <c r="N2567">
        <v>15</v>
      </c>
      <c r="O2567" t="s">
        <v>44</v>
      </c>
      <c r="P2567">
        <v>60</v>
      </c>
      <c r="Q2567" t="s">
        <v>45</v>
      </c>
      <c r="S2567" t="s">
        <v>46</v>
      </c>
      <c r="U2567" t="s">
        <v>47</v>
      </c>
      <c r="V2567" t="s">
        <v>48</v>
      </c>
      <c r="W2567" t="s">
        <v>49</v>
      </c>
      <c r="Y2567">
        <v>51</v>
      </c>
      <c r="Z2567" t="s">
        <v>50</v>
      </c>
      <c r="AA2567" t="s">
        <v>53</v>
      </c>
      <c r="AB2567">
        <v>1</v>
      </c>
      <c r="AC2567">
        <v>1</v>
      </c>
      <c r="AD2567" t="s">
        <v>54</v>
      </c>
      <c r="AE2567">
        <v>182</v>
      </c>
      <c r="AF2567">
        <v>379</v>
      </c>
      <c r="AG2567" t="s">
        <v>4879</v>
      </c>
    </row>
    <row r="2568" spans="1:33" x14ac:dyDescent="0.25">
      <c r="A2568">
        <v>990</v>
      </c>
      <c r="B2568" t="s">
        <v>35</v>
      </c>
      <c r="C2568" t="s">
        <v>518</v>
      </c>
      <c r="D2568" t="s">
        <v>519</v>
      </c>
      <c r="E2568" t="s">
        <v>38</v>
      </c>
      <c r="F2568" t="s">
        <v>4692</v>
      </c>
      <c r="G2568" t="s">
        <v>4692</v>
      </c>
      <c r="H2568" t="s">
        <v>4693</v>
      </c>
      <c r="I2568" t="s">
        <v>4877</v>
      </c>
      <c r="J2568" t="s">
        <v>4466</v>
      </c>
      <c r="K2568" t="s">
        <v>4878</v>
      </c>
      <c r="L2568">
        <v>2023</v>
      </c>
      <c r="M2568">
        <v>9</v>
      </c>
      <c r="N2568">
        <v>15</v>
      </c>
      <c r="O2568" t="s">
        <v>44</v>
      </c>
      <c r="P2568">
        <v>60</v>
      </c>
      <c r="Q2568" t="s">
        <v>45</v>
      </c>
      <c r="S2568" t="s">
        <v>46</v>
      </c>
      <c r="U2568" t="s">
        <v>47</v>
      </c>
      <c r="V2568" t="s">
        <v>48</v>
      </c>
      <c r="W2568" t="s">
        <v>52</v>
      </c>
      <c r="Y2568">
        <v>51</v>
      </c>
      <c r="Z2568" t="s">
        <v>50</v>
      </c>
      <c r="AA2568" t="s">
        <v>157</v>
      </c>
      <c r="AB2568">
        <v>1</v>
      </c>
      <c r="AC2568">
        <v>1</v>
      </c>
      <c r="AD2568" t="s">
        <v>54</v>
      </c>
      <c r="AE2568">
        <v>325</v>
      </c>
      <c r="AF2568">
        <v>376</v>
      </c>
      <c r="AG2568" t="s">
        <v>4869</v>
      </c>
    </row>
    <row r="2569" spans="1:33" x14ac:dyDescent="0.25">
      <c r="A2569">
        <v>990</v>
      </c>
      <c r="B2569" t="s">
        <v>35</v>
      </c>
      <c r="C2569" t="s">
        <v>518</v>
      </c>
      <c r="D2569" t="s">
        <v>519</v>
      </c>
      <c r="E2569" t="s">
        <v>38</v>
      </c>
      <c r="F2569" t="s">
        <v>4692</v>
      </c>
      <c r="G2569" t="s">
        <v>4692</v>
      </c>
      <c r="H2569" t="s">
        <v>4693</v>
      </c>
      <c r="I2569" t="s">
        <v>4880</v>
      </c>
      <c r="J2569" t="s">
        <v>4466</v>
      </c>
      <c r="K2569" t="s">
        <v>4881</v>
      </c>
      <c r="L2569">
        <v>2023</v>
      </c>
      <c r="M2569">
        <v>9</v>
      </c>
      <c r="N2569">
        <v>15</v>
      </c>
      <c r="O2569" t="s">
        <v>44</v>
      </c>
      <c r="P2569">
        <v>60</v>
      </c>
      <c r="Q2569" t="s">
        <v>45</v>
      </c>
      <c r="S2569" t="s">
        <v>46</v>
      </c>
      <c r="U2569" t="s">
        <v>47</v>
      </c>
      <c r="V2569" t="s">
        <v>48</v>
      </c>
      <c r="W2569" t="s">
        <v>49</v>
      </c>
      <c r="Y2569">
        <v>52</v>
      </c>
      <c r="Z2569" t="s">
        <v>50</v>
      </c>
      <c r="AA2569" t="s">
        <v>53</v>
      </c>
      <c r="AB2569">
        <v>1</v>
      </c>
      <c r="AC2569">
        <v>1</v>
      </c>
      <c r="AD2569" t="s">
        <v>54</v>
      </c>
      <c r="AE2569">
        <v>169</v>
      </c>
      <c r="AF2569">
        <v>379</v>
      </c>
      <c r="AG2569" t="s">
        <v>4882</v>
      </c>
    </row>
    <row r="2570" spans="1:33" x14ac:dyDescent="0.25">
      <c r="A2570">
        <v>990</v>
      </c>
      <c r="B2570" t="s">
        <v>35</v>
      </c>
      <c r="C2570" t="s">
        <v>518</v>
      </c>
      <c r="D2570" t="s">
        <v>519</v>
      </c>
      <c r="E2570" t="s">
        <v>38</v>
      </c>
      <c r="F2570" t="s">
        <v>4692</v>
      </c>
      <c r="G2570" t="s">
        <v>4692</v>
      </c>
      <c r="H2570" t="s">
        <v>4693</v>
      </c>
      <c r="I2570" t="s">
        <v>4880</v>
      </c>
      <c r="J2570" t="s">
        <v>4466</v>
      </c>
      <c r="K2570" t="s">
        <v>4881</v>
      </c>
      <c r="L2570">
        <v>2023</v>
      </c>
      <c r="M2570">
        <v>9</v>
      </c>
      <c r="N2570">
        <v>15</v>
      </c>
      <c r="O2570" t="s">
        <v>44</v>
      </c>
      <c r="P2570">
        <v>60</v>
      </c>
      <c r="Q2570" t="s">
        <v>45</v>
      </c>
      <c r="S2570" t="s">
        <v>46</v>
      </c>
      <c r="U2570" t="s">
        <v>47</v>
      </c>
      <c r="V2570" t="s">
        <v>48</v>
      </c>
      <c r="W2570" t="s">
        <v>52</v>
      </c>
      <c r="Y2570">
        <v>52</v>
      </c>
      <c r="Z2570" t="s">
        <v>50</v>
      </c>
      <c r="AA2570" t="s">
        <v>53</v>
      </c>
      <c r="AB2570">
        <v>1</v>
      </c>
      <c r="AC2570">
        <v>1</v>
      </c>
      <c r="AD2570" t="s">
        <v>54</v>
      </c>
      <c r="AE2570">
        <v>317</v>
      </c>
      <c r="AF2570">
        <v>382</v>
      </c>
      <c r="AG2570" t="s">
        <v>4883</v>
      </c>
    </row>
    <row r="2571" spans="1:33" x14ac:dyDescent="0.25">
      <c r="A2571">
        <v>990</v>
      </c>
      <c r="B2571" t="s">
        <v>35</v>
      </c>
      <c r="C2571" t="s">
        <v>518</v>
      </c>
      <c r="D2571" t="s">
        <v>519</v>
      </c>
      <c r="E2571" t="s">
        <v>38</v>
      </c>
      <c r="F2571" t="s">
        <v>4692</v>
      </c>
      <c r="G2571" t="s">
        <v>4692</v>
      </c>
      <c r="H2571" t="s">
        <v>4693</v>
      </c>
      <c r="I2571" t="s">
        <v>4884</v>
      </c>
      <c r="J2571" t="s">
        <v>4466</v>
      </c>
      <c r="K2571" t="s">
        <v>4885</v>
      </c>
      <c r="L2571">
        <v>2023</v>
      </c>
      <c r="M2571">
        <v>9</v>
      </c>
      <c r="N2571">
        <v>15</v>
      </c>
      <c r="O2571" t="s">
        <v>44</v>
      </c>
      <c r="P2571">
        <v>60</v>
      </c>
      <c r="Q2571" t="s">
        <v>45</v>
      </c>
      <c r="S2571" t="s">
        <v>46</v>
      </c>
      <c r="U2571" t="s">
        <v>47</v>
      </c>
      <c r="V2571" t="s">
        <v>48</v>
      </c>
      <c r="W2571" t="s">
        <v>49</v>
      </c>
      <c r="Y2571">
        <v>53</v>
      </c>
      <c r="Z2571" t="s">
        <v>50</v>
      </c>
      <c r="AA2571" t="s">
        <v>53</v>
      </c>
      <c r="AB2571">
        <v>1</v>
      </c>
      <c r="AC2571">
        <v>1</v>
      </c>
      <c r="AD2571" t="s">
        <v>54</v>
      </c>
      <c r="AE2571">
        <v>135</v>
      </c>
      <c r="AF2571">
        <v>375</v>
      </c>
      <c r="AG2571" t="s">
        <v>4886</v>
      </c>
    </row>
    <row r="2572" spans="1:33" x14ac:dyDescent="0.25">
      <c r="A2572">
        <v>990</v>
      </c>
      <c r="B2572" t="s">
        <v>35</v>
      </c>
      <c r="C2572" t="s">
        <v>518</v>
      </c>
      <c r="D2572" t="s">
        <v>519</v>
      </c>
      <c r="E2572" t="s">
        <v>38</v>
      </c>
      <c r="F2572" t="s">
        <v>4692</v>
      </c>
      <c r="G2572" t="s">
        <v>4692</v>
      </c>
      <c r="H2572" t="s">
        <v>4693</v>
      </c>
      <c r="I2572" t="s">
        <v>4884</v>
      </c>
      <c r="J2572" t="s">
        <v>4466</v>
      </c>
      <c r="K2572" t="s">
        <v>4885</v>
      </c>
      <c r="L2572">
        <v>2023</v>
      </c>
      <c r="M2572">
        <v>9</v>
      </c>
      <c r="N2572">
        <v>15</v>
      </c>
      <c r="O2572" t="s">
        <v>44</v>
      </c>
      <c r="P2572">
        <v>60</v>
      </c>
      <c r="Q2572" t="s">
        <v>45</v>
      </c>
      <c r="S2572" t="s">
        <v>46</v>
      </c>
      <c r="U2572" t="s">
        <v>47</v>
      </c>
      <c r="V2572" t="s">
        <v>48</v>
      </c>
      <c r="W2572" t="s">
        <v>52</v>
      </c>
      <c r="Y2572">
        <v>53</v>
      </c>
      <c r="Z2572" t="s">
        <v>50</v>
      </c>
      <c r="AA2572" t="s">
        <v>53</v>
      </c>
      <c r="AB2572">
        <v>1</v>
      </c>
      <c r="AC2572">
        <v>1</v>
      </c>
      <c r="AD2572" t="s">
        <v>54</v>
      </c>
      <c r="AE2572">
        <v>323</v>
      </c>
      <c r="AF2572">
        <v>370</v>
      </c>
      <c r="AG2572" t="s">
        <v>1260</v>
      </c>
    </row>
    <row r="2573" spans="1:33" x14ac:dyDescent="0.25">
      <c r="A2573">
        <v>990</v>
      </c>
      <c r="B2573" t="s">
        <v>35</v>
      </c>
      <c r="C2573" t="s">
        <v>518</v>
      </c>
      <c r="D2573" t="s">
        <v>519</v>
      </c>
      <c r="E2573" t="s">
        <v>38</v>
      </c>
      <c r="F2573" t="s">
        <v>4692</v>
      </c>
      <c r="G2573" t="s">
        <v>4692</v>
      </c>
      <c r="H2573" t="s">
        <v>4693</v>
      </c>
      <c r="I2573" t="s">
        <v>4887</v>
      </c>
      <c r="J2573" t="s">
        <v>4466</v>
      </c>
      <c r="K2573" t="s">
        <v>4888</v>
      </c>
      <c r="L2573">
        <v>2023</v>
      </c>
      <c r="M2573">
        <v>9</v>
      </c>
      <c r="N2573">
        <v>15</v>
      </c>
      <c r="O2573" t="s">
        <v>44</v>
      </c>
      <c r="P2573">
        <v>60</v>
      </c>
      <c r="Q2573" t="s">
        <v>45</v>
      </c>
      <c r="S2573" t="s">
        <v>46</v>
      </c>
      <c r="U2573" t="s">
        <v>47</v>
      </c>
      <c r="V2573" t="s">
        <v>48</v>
      </c>
      <c r="W2573" t="s">
        <v>49</v>
      </c>
      <c r="Y2573">
        <v>54</v>
      </c>
      <c r="Z2573" t="s">
        <v>50</v>
      </c>
      <c r="AA2573" t="s">
        <v>53</v>
      </c>
      <c r="AB2573">
        <v>1</v>
      </c>
      <c r="AC2573">
        <v>1</v>
      </c>
      <c r="AD2573" t="s">
        <v>54</v>
      </c>
      <c r="AE2573">
        <v>158</v>
      </c>
      <c r="AF2573">
        <v>375</v>
      </c>
      <c r="AG2573" t="s">
        <v>4889</v>
      </c>
    </row>
    <row r="2574" spans="1:33" x14ac:dyDescent="0.25">
      <c r="A2574">
        <v>990</v>
      </c>
      <c r="B2574" t="s">
        <v>35</v>
      </c>
      <c r="C2574" t="s">
        <v>518</v>
      </c>
      <c r="D2574" t="s">
        <v>519</v>
      </c>
      <c r="E2574" t="s">
        <v>38</v>
      </c>
      <c r="F2574" t="s">
        <v>4692</v>
      </c>
      <c r="G2574" t="s">
        <v>4692</v>
      </c>
      <c r="H2574" t="s">
        <v>4693</v>
      </c>
      <c r="I2574" t="s">
        <v>4887</v>
      </c>
      <c r="J2574" t="s">
        <v>4466</v>
      </c>
      <c r="K2574" t="s">
        <v>4888</v>
      </c>
      <c r="L2574">
        <v>2023</v>
      </c>
      <c r="M2574">
        <v>9</v>
      </c>
      <c r="N2574">
        <v>15</v>
      </c>
      <c r="O2574" t="s">
        <v>44</v>
      </c>
      <c r="P2574">
        <v>60</v>
      </c>
      <c r="Q2574" t="s">
        <v>45</v>
      </c>
      <c r="S2574" t="s">
        <v>46</v>
      </c>
      <c r="U2574" t="s">
        <v>47</v>
      </c>
      <c r="V2574" t="s">
        <v>48</v>
      </c>
      <c r="W2574" t="s">
        <v>52</v>
      </c>
      <c r="Y2574">
        <v>54</v>
      </c>
      <c r="Z2574" t="s">
        <v>50</v>
      </c>
      <c r="AA2574" t="s">
        <v>53</v>
      </c>
      <c r="AB2574">
        <v>1</v>
      </c>
      <c r="AC2574">
        <v>1</v>
      </c>
      <c r="AD2574" t="s">
        <v>54</v>
      </c>
      <c r="AE2574">
        <v>316</v>
      </c>
      <c r="AF2574">
        <v>382</v>
      </c>
      <c r="AG2574" t="s">
        <v>3135</v>
      </c>
    </row>
    <row r="2575" spans="1:33" x14ac:dyDescent="0.25">
      <c r="A2575">
        <v>990</v>
      </c>
      <c r="B2575" t="s">
        <v>35</v>
      </c>
      <c r="C2575" t="s">
        <v>518</v>
      </c>
      <c r="D2575" t="s">
        <v>519</v>
      </c>
      <c r="E2575" t="s">
        <v>38</v>
      </c>
      <c r="F2575" t="s">
        <v>4692</v>
      </c>
      <c r="G2575" t="s">
        <v>4692</v>
      </c>
      <c r="H2575" t="s">
        <v>4693</v>
      </c>
      <c r="I2575" t="s">
        <v>4890</v>
      </c>
      <c r="J2575" t="s">
        <v>4466</v>
      </c>
      <c r="K2575" t="s">
        <v>4891</v>
      </c>
      <c r="L2575">
        <v>2023</v>
      </c>
      <c r="M2575">
        <v>9</v>
      </c>
      <c r="N2575">
        <v>15</v>
      </c>
      <c r="O2575" t="s">
        <v>44</v>
      </c>
      <c r="P2575">
        <v>60</v>
      </c>
      <c r="Q2575" t="s">
        <v>45</v>
      </c>
      <c r="S2575" t="s">
        <v>46</v>
      </c>
      <c r="U2575" t="s">
        <v>47</v>
      </c>
      <c r="V2575" t="s">
        <v>48</v>
      </c>
      <c r="W2575" t="s">
        <v>49</v>
      </c>
      <c r="Y2575">
        <v>55</v>
      </c>
      <c r="Z2575" t="s">
        <v>50</v>
      </c>
      <c r="AA2575" t="s">
        <v>53</v>
      </c>
      <c r="AB2575">
        <v>1</v>
      </c>
      <c r="AC2575">
        <v>1</v>
      </c>
      <c r="AD2575" t="s">
        <v>54</v>
      </c>
      <c r="AE2575">
        <v>150</v>
      </c>
      <c r="AF2575">
        <v>374</v>
      </c>
      <c r="AG2575" t="s">
        <v>4892</v>
      </c>
    </row>
    <row r="2576" spans="1:33" x14ac:dyDescent="0.25">
      <c r="A2576">
        <v>990</v>
      </c>
      <c r="B2576" t="s">
        <v>35</v>
      </c>
      <c r="C2576" t="s">
        <v>518</v>
      </c>
      <c r="D2576" t="s">
        <v>519</v>
      </c>
      <c r="E2576" t="s">
        <v>38</v>
      </c>
      <c r="F2576" t="s">
        <v>4692</v>
      </c>
      <c r="G2576" t="s">
        <v>4692</v>
      </c>
      <c r="H2576" t="s">
        <v>4693</v>
      </c>
      <c r="I2576" t="s">
        <v>4890</v>
      </c>
      <c r="J2576" t="s">
        <v>4466</v>
      </c>
      <c r="K2576" t="s">
        <v>4891</v>
      </c>
      <c r="L2576">
        <v>2023</v>
      </c>
      <c r="M2576">
        <v>9</v>
      </c>
      <c r="N2576">
        <v>15</v>
      </c>
      <c r="O2576" t="s">
        <v>44</v>
      </c>
      <c r="P2576">
        <v>60</v>
      </c>
      <c r="Q2576" t="s">
        <v>45</v>
      </c>
      <c r="S2576" t="s">
        <v>46</v>
      </c>
      <c r="U2576" t="s">
        <v>47</v>
      </c>
      <c r="V2576" t="s">
        <v>48</v>
      </c>
      <c r="W2576" t="s">
        <v>52</v>
      </c>
      <c r="Y2576">
        <v>55</v>
      </c>
      <c r="Z2576" t="s">
        <v>50</v>
      </c>
      <c r="AA2576" t="s">
        <v>53</v>
      </c>
      <c r="AB2576">
        <v>1</v>
      </c>
      <c r="AC2576">
        <v>1</v>
      </c>
      <c r="AD2576" t="s">
        <v>54</v>
      </c>
      <c r="AE2576">
        <v>316</v>
      </c>
      <c r="AF2576">
        <v>379</v>
      </c>
      <c r="AG2576" t="s">
        <v>4893</v>
      </c>
    </row>
    <row r="2577" spans="1:33" x14ac:dyDescent="0.25">
      <c r="A2577">
        <v>990</v>
      </c>
      <c r="B2577" t="s">
        <v>35</v>
      </c>
      <c r="C2577" t="s">
        <v>518</v>
      </c>
      <c r="D2577" t="s">
        <v>519</v>
      </c>
      <c r="E2577" t="s">
        <v>38</v>
      </c>
      <c r="F2577" t="s">
        <v>4692</v>
      </c>
      <c r="G2577" t="s">
        <v>4692</v>
      </c>
      <c r="H2577" t="s">
        <v>4693</v>
      </c>
      <c r="I2577" t="s">
        <v>4894</v>
      </c>
      <c r="J2577" t="s">
        <v>4466</v>
      </c>
      <c r="K2577" t="s">
        <v>4895</v>
      </c>
      <c r="L2577">
        <v>2023</v>
      </c>
      <c r="M2577">
        <v>9</v>
      </c>
      <c r="N2577">
        <v>15</v>
      </c>
      <c r="O2577" t="s">
        <v>44</v>
      </c>
      <c r="P2577">
        <v>60</v>
      </c>
      <c r="Q2577" t="s">
        <v>45</v>
      </c>
      <c r="S2577" t="s">
        <v>46</v>
      </c>
      <c r="U2577" t="s">
        <v>47</v>
      </c>
      <c r="V2577" t="s">
        <v>48</v>
      </c>
      <c r="W2577" t="s">
        <v>49</v>
      </c>
      <c r="Y2577">
        <v>56</v>
      </c>
      <c r="Z2577" t="s">
        <v>50</v>
      </c>
      <c r="AA2577" t="s">
        <v>51</v>
      </c>
      <c r="AB2577">
        <v>1</v>
      </c>
      <c r="AC2577">
        <v>1</v>
      </c>
      <c r="AD2577" t="s">
        <v>54</v>
      </c>
      <c r="AE2577">
        <v>155</v>
      </c>
      <c r="AF2577">
        <v>375</v>
      </c>
      <c r="AG2577" t="s">
        <v>4822</v>
      </c>
    </row>
    <row r="2578" spans="1:33" x14ac:dyDescent="0.25">
      <c r="A2578">
        <v>990</v>
      </c>
      <c r="B2578" t="s">
        <v>35</v>
      </c>
      <c r="C2578" t="s">
        <v>518</v>
      </c>
      <c r="D2578" t="s">
        <v>519</v>
      </c>
      <c r="E2578" t="s">
        <v>38</v>
      </c>
      <c r="F2578" t="s">
        <v>4692</v>
      </c>
      <c r="G2578" t="s">
        <v>4692</v>
      </c>
      <c r="H2578" t="s">
        <v>4693</v>
      </c>
      <c r="I2578" t="s">
        <v>4894</v>
      </c>
      <c r="J2578" t="s">
        <v>4466</v>
      </c>
      <c r="K2578" t="s">
        <v>4895</v>
      </c>
      <c r="L2578">
        <v>2023</v>
      </c>
      <c r="M2578">
        <v>9</v>
      </c>
      <c r="N2578">
        <v>15</v>
      </c>
      <c r="O2578" t="s">
        <v>44</v>
      </c>
      <c r="P2578">
        <v>60</v>
      </c>
      <c r="Q2578" t="s">
        <v>45</v>
      </c>
      <c r="S2578" t="s">
        <v>46</v>
      </c>
      <c r="U2578" t="s">
        <v>47</v>
      </c>
      <c r="V2578" t="s">
        <v>48</v>
      </c>
      <c r="W2578" t="s">
        <v>52</v>
      </c>
      <c r="Y2578">
        <v>56</v>
      </c>
      <c r="Z2578" t="s">
        <v>50</v>
      </c>
      <c r="AA2578" t="s">
        <v>53</v>
      </c>
      <c r="AB2578">
        <v>1</v>
      </c>
      <c r="AC2578">
        <v>1</v>
      </c>
      <c r="AD2578" t="s">
        <v>54</v>
      </c>
      <c r="AE2578">
        <v>318</v>
      </c>
      <c r="AF2578">
        <v>378</v>
      </c>
      <c r="AG2578" t="s">
        <v>1046</v>
      </c>
    </row>
    <row r="2579" spans="1:33" x14ac:dyDescent="0.25">
      <c r="A2579">
        <v>990</v>
      </c>
      <c r="B2579" t="s">
        <v>35</v>
      </c>
      <c r="C2579" t="s">
        <v>518</v>
      </c>
      <c r="D2579" t="s">
        <v>519</v>
      </c>
      <c r="E2579" t="s">
        <v>38</v>
      </c>
      <c r="F2579" t="s">
        <v>4692</v>
      </c>
      <c r="G2579" t="s">
        <v>4692</v>
      </c>
      <c r="H2579" t="s">
        <v>4693</v>
      </c>
      <c r="I2579" t="s">
        <v>4896</v>
      </c>
      <c r="J2579" t="s">
        <v>4466</v>
      </c>
      <c r="K2579" t="s">
        <v>4897</v>
      </c>
      <c r="L2579">
        <v>2023</v>
      </c>
      <c r="M2579">
        <v>9</v>
      </c>
      <c r="N2579">
        <v>15</v>
      </c>
      <c r="O2579" t="s">
        <v>44</v>
      </c>
      <c r="P2579">
        <v>60</v>
      </c>
      <c r="Q2579" t="s">
        <v>45</v>
      </c>
      <c r="S2579" t="s">
        <v>46</v>
      </c>
      <c r="U2579" t="s">
        <v>47</v>
      </c>
      <c r="V2579" t="s">
        <v>48</v>
      </c>
      <c r="W2579" t="s">
        <v>49</v>
      </c>
      <c r="Y2579">
        <v>57</v>
      </c>
      <c r="Z2579" t="s">
        <v>50</v>
      </c>
      <c r="AA2579" t="s">
        <v>51</v>
      </c>
      <c r="AB2579">
        <v>1</v>
      </c>
      <c r="AC2579">
        <v>1</v>
      </c>
      <c r="AD2579" t="s">
        <v>54</v>
      </c>
      <c r="AE2579">
        <v>158</v>
      </c>
      <c r="AF2579">
        <v>381</v>
      </c>
      <c r="AG2579" t="s">
        <v>4898</v>
      </c>
    </row>
    <row r="2580" spans="1:33" x14ac:dyDescent="0.25">
      <c r="A2580">
        <v>990</v>
      </c>
      <c r="B2580" t="s">
        <v>35</v>
      </c>
      <c r="C2580" t="s">
        <v>518</v>
      </c>
      <c r="D2580" t="s">
        <v>519</v>
      </c>
      <c r="E2580" t="s">
        <v>38</v>
      </c>
      <c r="F2580" t="s">
        <v>4692</v>
      </c>
      <c r="G2580" t="s">
        <v>4692</v>
      </c>
      <c r="H2580" t="s">
        <v>4693</v>
      </c>
      <c r="I2580" t="s">
        <v>4896</v>
      </c>
      <c r="J2580" t="s">
        <v>4466</v>
      </c>
      <c r="K2580" t="s">
        <v>4897</v>
      </c>
      <c r="L2580">
        <v>2023</v>
      </c>
      <c r="M2580">
        <v>9</v>
      </c>
      <c r="N2580">
        <v>15</v>
      </c>
      <c r="O2580" t="s">
        <v>44</v>
      </c>
      <c r="P2580">
        <v>60</v>
      </c>
      <c r="Q2580" t="s">
        <v>45</v>
      </c>
      <c r="S2580" t="s">
        <v>46</v>
      </c>
      <c r="U2580" t="s">
        <v>47</v>
      </c>
      <c r="V2580" t="s">
        <v>48</v>
      </c>
      <c r="W2580" t="s">
        <v>52</v>
      </c>
      <c r="Y2580">
        <v>57</v>
      </c>
      <c r="Z2580" t="s">
        <v>50</v>
      </c>
      <c r="AA2580" t="s">
        <v>53</v>
      </c>
      <c r="AB2580">
        <v>1</v>
      </c>
      <c r="AC2580">
        <v>1</v>
      </c>
      <c r="AD2580" t="s">
        <v>54</v>
      </c>
      <c r="AE2580">
        <v>319</v>
      </c>
      <c r="AF2580">
        <v>374</v>
      </c>
      <c r="AG2580" t="s">
        <v>2697</v>
      </c>
    </row>
    <row r="2581" spans="1:33" x14ac:dyDescent="0.25">
      <c r="A2581">
        <v>990</v>
      </c>
      <c r="B2581" t="s">
        <v>35</v>
      </c>
      <c r="C2581" t="s">
        <v>518</v>
      </c>
      <c r="D2581" t="s">
        <v>519</v>
      </c>
      <c r="E2581" t="s">
        <v>38</v>
      </c>
      <c r="F2581" t="s">
        <v>4692</v>
      </c>
      <c r="G2581" t="s">
        <v>4692</v>
      </c>
      <c r="H2581" t="s">
        <v>4693</v>
      </c>
      <c r="I2581" t="s">
        <v>4899</v>
      </c>
      <c r="J2581" t="s">
        <v>4466</v>
      </c>
      <c r="K2581" t="s">
        <v>4900</v>
      </c>
      <c r="L2581">
        <v>2023</v>
      </c>
      <c r="M2581">
        <v>9</v>
      </c>
      <c r="N2581">
        <v>15</v>
      </c>
      <c r="O2581" t="s">
        <v>44</v>
      </c>
      <c r="P2581">
        <v>60</v>
      </c>
      <c r="Q2581" t="s">
        <v>45</v>
      </c>
      <c r="S2581" t="s">
        <v>46</v>
      </c>
      <c r="U2581" t="s">
        <v>47</v>
      </c>
      <c r="V2581" t="s">
        <v>48</v>
      </c>
      <c r="W2581" t="s">
        <v>49</v>
      </c>
      <c r="Y2581">
        <v>58</v>
      </c>
      <c r="Z2581" t="s">
        <v>50</v>
      </c>
      <c r="AA2581" t="s">
        <v>53</v>
      </c>
      <c r="AB2581">
        <v>1</v>
      </c>
      <c r="AC2581">
        <v>1</v>
      </c>
      <c r="AD2581" t="s">
        <v>54</v>
      </c>
      <c r="AE2581">
        <v>123</v>
      </c>
      <c r="AF2581">
        <v>379</v>
      </c>
      <c r="AG2581" t="s">
        <v>4901</v>
      </c>
    </row>
    <row r="2582" spans="1:33" x14ac:dyDescent="0.25">
      <c r="A2582">
        <v>990</v>
      </c>
      <c r="B2582" t="s">
        <v>35</v>
      </c>
      <c r="C2582" t="s">
        <v>518</v>
      </c>
      <c r="D2582" t="s">
        <v>519</v>
      </c>
      <c r="E2582" t="s">
        <v>38</v>
      </c>
      <c r="F2582" t="s">
        <v>4692</v>
      </c>
      <c r="G2582" t="s">
        <v>4692</v>
      </c>
      <c r="H2582" t="s">
        <v>4693</v>
      </c>
      <c r="I2582" t="s">
        <v>4899</v>
      </c>
      <c r="J2582" t="s">
        <v>4466</v>
      </c>
      <c r="K2582" t="s">
        <v>4900</v>
      </c>
      <c r="L2582">
        <v>2023</v>
      </c>
      <c r="M2582">
        <v>9</v>
      </c>
      <c r="N2582">
        <v>15</v>
      </c>
      <c r="O2582" t="s">
        <v>44</v>
      </c>
      <c r="P2582">
        <v>60</v>
      </c>
      <c r="Q2582" t="s">
        <v>45</v>
      </c>
      <c r="S2582" t="s">
        <v>46</v>
      </c>
      <c r="U2582" t="s">
        <v>47</v>
      </c>
      <c r="V2582" t="s">
        <v>48</v>
      </c>
      <c r="W2582" t="s">
        <v>52</v>
      </c>
      <c r="Y2582">
        <v>58</v>
      </c>
      <c r="Z2582" t="s">
        <v>50</v>
      </c>
      <c r="AA2582" t="s">
        <v>53</v>
      </c>
      <c r="AB2582">
        <v>1</v>
      </c>
      <c r="AC2582">
        <v>1</v>
      </c>
      <c r="AD2582" t="s">
        <v>54</v>
      </c>
      <c r="AE2582">
        <v>316</v>
      </c>
      <c r="AF2582">
        <v>378</v>
      </c>
      <c r="AG2582" t="s">
        <v>3152</v>
      </c>
    </row>
    <row r="2583" spans="1:33" x14ac:dyDescent="0.25">
      <c r="A2583">
        <v>990</v>
      </c>
      <c r="B2583" t="s">
        <v>35</v>
      </c>
      <c r="C2583" t="s">
        <v>518</v>
      </c>
      <c r="D2583" t="s">
        <v>519</v>
      </c>
      <c r="E2583" t="s">
        <v>38</v>
      </c>
      <c r="F2583" t="s">
        <v>4692</v>
      </c>
      <c r="G2583" t="s">
        <v>4692</v>
      </c>
      <c r="H2583" t="s">
        <v>4693</v>
      </c>
      <c r="I2583" t="s">
        <v>4902</v>
      </c>
      <c r="J2583" t="s">
        <v>4466</v>
      </c>
      <c r="K2583" t="s">
        <v>4903</v>
      </c>
      <c r="L2583">
        <v>2023</v>
      </c>
      <c r="M2583">
        <v>9</v>
      </c>
      <c r="N2583">
        <v>15</v>
      </c>
      <c r="O2583" t="s">
        <v>44</v>
      </c>
      <c r="P2583">
        <v>60</v>
      </c>
      <c r="Q2583" t="s">
        <v>45</v>
      </c>
      <c r="S2583" t="s">
        <v>46</v>
      </c>
      <c r="U2583" t="s">
        <v>47</v>
      </c>
      <c r="V2583" t="s">
        <v>48</v>
      </c>
      <c r="W2583" t="s">
        <v>49</v>
      </c>
      <c r="Y2583">
        <v>59</v>
      </c>
      <c r="Z2583" t="s">
        <v>50</v>
      </c>
      <c r="AA2583" t="s">
        <v>117</v>
      </c>
      <c r="AB2583">
        <v>1</v>
      </c>
      <c r="AC2583">
        <v>1</v>
      </c>
      <c r="AD2583" t="s">
        <v>54</v>
      </c>
      <c r="AE2583">
        <v>134</v>
      </c>
      <c r="AF2583">
        <v>380</v>
      </c>
      <c r="AG2583" t="s">
        <v>4904</v>
      </c>
    </row>
    <row r="2584" spans="1:33" x14ac:dyDescent="0.25">
      <c r="A2584">
        <v>990</v>
      </c>
      <c r="B2584" t="s">
        <v>35</v>
      </c>
      <c r="C2584" t="s">
        <v>518</v>
      </c>
      <c r="D2584" t="s">
        <v>519</v>
      </c>
      <c r="E2584" t="s">
        <v>38</v>
      </c>
      <c r="F2584" t="s">
        <v>4692</v>
      </c>
      <c r="G2584" t="s">
        <v>4692</v>
      </c>
      <c r="H2584" t="s">
        <v>4693</v>
      </c>
      <c r="I2584" t="s">
        <v>4902</v>
      </c>
      <c r="J2584" t="s">
        <v>4466</v>
      </c>
      <c r="K2584" t="s">
        <v>4903</v>
      </c>
      <c r="L2584">
        <v>2023</v>
      </c>
      <c r="M2584">
        <v>9</v>
      </c>
      <c r="N2584">
        <v>15</v>
      </c>
      <c r="O2584" t="s">
        <v>44</v>
      </c>
      <c r="P2584">
        <v>60</v>
      </c>
      <c r="Q2584" t="s">
        <v>45</v>
      </c>
      <c r="S2584" t="s">
        <v>46</v>
      </c>
      <c r="U2584" t="s">
        <v>47</v>
      </c>
      <c r="V2584" t="s">
        <v>48</v>
      </c>
      <c r="W2584" t="s">
        <v>52</v>
      </c>
      <c r="Y2584">
        <v>59</v>
      </c>
      <c r="Z2584" t="s">
        <v>50</v>
      </c>
      <c r="AA2584" t="s">
        <v>53</v>
      </c>
      <c r="AB2584">
        <v>1</v>
      </c>
      <c r="AC2584">
        <v>1</v>
      </c>
      <c r="AD2584" t="s">
        <v>54</v>
      </c>
      <c r="AE2584">
        <v>325</v>
      </c>
      <c r="AF2584">
        <v>375</v>
      </c>
      <c r="AG2584" t="s">
        <v>4681</v>
      </c>
    </row>
    <row r="2585" spans="1:33" x14ac:dyDescent="0.25">
      <c r="A2585">
        <v>990</v>
      </c>
      <c r="B2585" t="s">
        <v>35</v>
      </c>
      <c r="C2585" t="s">
        <v>518</v>
      </c>
      <c r="D2585" t="s">
        <v>519</v>
      </c>
      <c r="E2585" t="s">
        <v>38</v>
      </c>
      <c r="F2585" t="s">
        <v>4692</v>
      </c>
      <c r="G2585" t="s">
        <v>4692</v>
      </c>
      <c r="H2585" t="s">
        <v>4693</v>
      </c>
      <c r="I2585" t="s">
        <v>4693</v>
      </c>
      <c r="J2585" t="s">
        <v>4466</v>
      </c>
      <c r="K2585" t="s">
        <v>4905</v>
      </c>
      <c r="L2585">
        <v>2023</v>
      </c>
      <c r="M2585">
        <v>9</v>
      </c>
      <c r="N2585">
        <v>15</v>
      </c>
      <c r="O2585" t="s">
        <v>44</v>
      </c>
      <c r="P2585">
        <v>60</v>
      </c>
      <c r="Q2585" t="s">
        <v>45</v>
      </c>
      <c r="S2585" t="s">
        <v>46</v>
      </c>
      <c r="U2585" t="s">
        <v>47</v>
      </c>
      <c r="V2585" t="s">
        <v>48</v>
      </c>
      <c r="W2585" t="s">
        <v>49</v>
      </c>
      <c r="Y2585">
        <v>60</v>
      </c>
      <c r="Z2585" t="s">
        <v>50</v>
      </c>
      <c r="AA2585" t="s">
        <v>51</v>
      </c>
      <c r="AB2585">
        <v>1</v>
      </c>
      <c r="AC2585">
        <v>1</v>
      </c>
      <c r="AD2585" t="s">
        <v>54</v>
      </c>
      <c r="AE2585">
        <v>156</v>
      </c>
      <c r="AF2585">
        <v>379</v>
      </c>
      <c r="AG2585" t="s">
        <v>4906</v>
      </c>
    </row>
    <row r="2586" spans="1:33" x14ac:dyDescent="0.25">
      <c r="A2586">
        <v>990</v>
      </c>
      <c r="B2586" t="s">
        <v>35</v>
      </c>
      <c r="C2586" t="s">
        <v>518</v>
      </c>
      <c r="D2586" t="s">
        <v>519</v>
      </c>
      <c r="E2586" t="s">
        <v>38</v>
      </c>
      <c r="F2586" t="s">
        <v>4692</v>
      </c>
      <c r="G2586" t="s">
        <v>4692</v>
      </c>
      <c r="H2586" t="s">
        <v>4693</v>
      </c>
      <c r="I2586" t="s">
        <v>4693</v>
      </c>
      <c r="J2586" t="s">
        <v>4466</v>
      </c>
      <c r="K2586" t="s">
        <v>4905</v>
      </c>
      <c r="L2586">
        <v>2023</v>
      </c>
      <c r="M2586">
        <v>9</v>
      </c>
      <c r="N2586">
        <v>15</v>
      </c>
      <c r="O2586" t="s">
        <v>44</v>
      </c>
      <c r="P2586">
        <v>60</v>
      </c>
      <c r="Q2586" t="s">
        <v>45</v>
      </c>
      <c r="S2586" t="s">
        <v>46</v>
      </c>
      <c r="U2586" t="s">
        <v>47</v>
      </c>
      <c r="V2586" t="s">
        <v>48</v>
      </c>
      <c r="W2586" t="s">
        <v>52</v>
      </c>
      <c r="Y2586">
        <v>60</v>
      </c>
      <c r="Z2586" t="s">
        <v>50</v>
      </c>
      <c r="AA2586" t="s">
        <v>53</v>
      </c>
      <c r="AB2586">
        <v>1</v>
      </c>
      <c r="AC2586">
        <v>1</v>
      </c>
      <c r="AD2586" t="s">
        <v>54</v>
      </c>
      <c r="AE2586">
        <v>315</v>
      </c>
      <c r="AF2586">
        <v>373</v>
      </c>
      <c r="AG2586" t="s">
        <v>3243</v>
      </c>
    </row>
    <row r="2587" spans="1:33" x14ac:dyDescent="0.25">
      <c r="A2587">
        <v>991</v>
      </c>
      <c r="B2587" t="s">
        <v>35</v>
      </c>
      <c r="C2587" t="s">
        <v>518</v>
      </c>
      <c r="D2587" t="s">
        <v>519</v>
      </c>
      <c r="E2587" t="s">
        <v>38</v>
      </c>
      <c r="F2587" t="s">
        <v>4907</v>
      </c>
      <c r="G2587" t="s">
        <v>4907</v>
      </c>
      <c r="H2587" t="s">
        <v>4908</v>
      </c>
      <c r="I2587" t="s">
        <v>4909</v>
      </c>
      <c r="J2587" t="s">
        <v>4466</v>
      </c>
      <c r="K2587" t="s">
        <v>4910</v>
      </c>
      <c r="L2587">
        <v>2023</v>
      </c>
      <c r="M2587">
        <v>9</v>
      </c>
      <c r="N2587">
        <v>15</v>
      </c>
      <c r="O2587" t="s">
        <v>44</v>
      </c>
      <c r="P2587">
        <v>60</v>
      </c>
      <c r="Q2587" t="s">
        <v>45</v>
      </c>
      <c r="S2587" t="s">
        <v>46</v>
      </c>
      <c r="U2587" t="s">
        <v>47</v>
      </c>
      <c r="V2587" t="s">
        <v>48</v>
      </c>
      <c r="W2587" t="s">
        <v>49</v>
      </c>
      <c r="Y2587">
        <v>1</v>
      </c>
      <c r="Z2587" t="s">
        <v>50</v>
      </c>
      <c r="AA2587" t="s">
        <v>51</v>
      </c>
      <c r="AB2587">
        <v>1</v>
      </c>
      <c r="AC2587">
        <v>1</v>
      </c>
      <c r="AD2587" t="s">
        <v>54</v>
      </c>
      <c r="AE2587">
        <v>101</v>
      </c>
      <c r="AF2587">
        <v>380</v>
      </c>
      <c r="AG2587" t="s">
        <v>4911</v>
      </c>
    </row>
    <row r="2588" spans="1:33" x14ac:dyDescent="0.25">
      <c r="A2588">
        <v>991</v>
      </c>
      <c r="B2588" t="s">
        <v>35</v>
      </c>
      <c r="C2588" t="s">
        <v>518</v>
      </c>
      <c r="D2588" t="s">
        <v>519</v>
      </c>
      <c r="E2588" t="s">
        <v>38</v>
      </c>
      <c r="F2588" t="s">
        <v>4907</v>
      </c>
      <c r="G2588" t="s">
        <v>4907</v>
      </c>
      <c r="H2588" t="s">
        <v>4908</v>
      </c>
      <c r="I2588" t="s">
        <v>4909</v>
      </c>
      <c r="J2588" t="s">
        <v>4466</v>
      </c>
      <c r="K2588" t="s">
        <v>4910</v>
      </c>
      <c r="L2588">
        <v>2023</v>
      </c>
      <c r="M2588">
        <v>9</v>
      </c>
      <c r="N2588">
        <v>15</v>
      </c>
      <c r="O2588" t="s">
        <v>44</v>
      </c>
      <c r="P2588">
        <v>60</v>
      </c>
      <c r="Q2588" t="s">
        <v>45</v>
      </c>
      <c r="S2588" t="s">
        <v>46</v>
      </c>
      <c r="U2588" t="s">
        <v>47</v>
      </c>
      <c r="V2588" t="s">
        <v>48</v>
      </c>
      <c r="W2588" t="s">
        <v>52</v>
      </c>
      <c r="Y2588">
        <v>1</v>
      </c>
      <c r="Z2588" t="s">
        <v>50</v>
      </c>
      <c r="AA2588" t="s">
        <v>53</v>
      </c>
      <c r="AB2588">
        <v>1</v>
      </c>
      <c r="AC2588">
        <v>1</v>
      </c>
      <c r="AD2588" t="s">
        <v>54</v>
      </c>
      <c r="AE2588">
        <v>322</v>
      </c>
      <c r="AF2588">
        <v>379</v>
      </c>
      <c r="AG2588" t="s">
        <v>4912</v>
      </c>
    </row>
    <row r="2589" spans="1:33" x14ac:dyDescent="0.25">
      <c r="A2589">
        <v>991</v>
      </c>
      <c r="B2589" t="s">
        <v>35</v>
      </c>
      <c r="C2589" t="s">
        <v>518</v>
      </c>
      <c r="D2589" t="s">
        <v>519</v>
      </c>
      <c r="E2589" t="s">
        <v>38</v>
      </c>
      <c r="F2589" t="s">
        <v>4907</v>
      </c>
      <c r="G2589" t="s">
        <v>4907</v>
      </c>
      <c r="H2589" t="s">
        <v>4908</v>
      </c>
      <c r="I2589" t="s">
        <v>4913</v>
      </c>
      <c r="J2589" t="s">
        <v>4466</v>
      </c>
      <c r="K2589" t="s">
        <v>4914</v>
      </c>
      <c r="L2589">
        <v>2023</v>
      </c>
      <c r="M2589">
        <v>9</v>
      </c>
      <c r="N2589">
        <v>15</v>
      </c>
      <c r="O2589" t="s">
        <v>44</v>
      </c>
      <c r="P2589">
        <v>60</v>
      </c>
      <c r="Q2589" t="s">
        <v>45</v>
      </c>
      <c r="S2589" t="s">
        <v>46</v>
      </c>
      <c r="U2589" t="s">
        <v>47</v>
      </c>
      <c r="V2589" t="s">
        <v>48</v>
      </c>
      <c r="W2589" t="s">
        <v>49</v>
      </c>
      <c r="Y2589">
        <v>2</v>
      </c>
      <c r="Z2589" t="s">
        <v>50</v>
      </c>
      <c r="AA2589" t="s">
        <v>117</v>
      </c>
      <c r="AB2589">
        <v>1</v>
      </c>
      <c r="AC2589">
        <v>1</v>
      </c>
      <c r="AD2589" t="s">
        <v>54</v>
      </c>
      <c r="AE2589">
        <v>99</v>
      </c>
      <c r="AF2589">
        <v>367</v>
      </c>
      <c r="AG2589" t="s">
        <v>4915</v>
      </c>
    </row>
    <row r="2590" spans="1:33" x14ac:dyDescent="0.25">
      <c r="A2590">
        <v>991</v>
      </c>
      <c r="B2590" t="s">
        <v>35</v>
      </c>
      <c r="C2590" t="s">
        <v>518</v>
      </c>
      <c r="D2590" t="s">
        <v>519</v>
      </c>
      <c r="E2590" t="s">
        <v>38</v>
      </c>
      <c r="F2590" t="s">
        <v>4907</v>
      </c>
      <c r="G2590" t="s">
        <v>4907</v>
      </c>
      <c r="H2590" t="s">
        <v>4908</v>
      </c>
      <c r="I2590" t="s">
        <v>4913</v>
      </c>
      <c r="J2590" t="s">
        <v>4466</v>
      </c>
      <c r="K2590" t="s">
        <v>4914</v>
      </c>
      <c r="L2590">
        <v>2023</v>
      </c>
      <c r="M2590">
        <v>9</v>
      </c>
      <c r="N2590">
        <v>15</v>
      </c>
      <c r="O2590" t="s">
        <v>44</v>
      </c>
      <c r="P2590">
        <v>60</v>
      </c>
      <c r="Q2590" t="s">
        <v>45</v>
      </c>
      <c r="S2590" t="s">
        <v>46</v>
      </c>
      <c r="U2590" t="s">
        <v>47</v>
      </c>
      <c r="V2590" t="s">
        <v>48</v>
      </c>
      <c r="W2590" t="s">
        <v>52</v>
      </c>
      <c r="Y2590">
        <v>2</v>
      </c>
      <c r="Z2590" t="s">
        <v>50</v>
      </c>
      <c r="AA2590" t="s">
        <v>53</v>
      </c>
      <c r="AB2590">
        <v>1</v>
      </c>
      <c r="AC2590">
        <v>1</v>
      </c>
      <c r="AD2590" t="s">
        <v>54</v>
      </c>
      <c r="AE2590">
        <v>316</v>
      </c>
      <c r="AF2590">
        <v>374</v>
      </c>
      <c r="AG2590" t="s">
        <v>829</v>
      </c>
    </row>
    <row r="2591" spans="1:33" x14ac:dyDescent="0.25">
      <c r="A2591">
        <v>991</v>
      </c>
      <c r="B2591" t="s">
        <v>35</v>
      </c>
      <c r="C2591" t="s">
        <v>518</v>
      </c>
      <c r="D2591" t="s">
        <v>519</v>
      </c>
      <c r="E2591" t="s">
        <v>38</v>
      </c>
      <c r="F2591" t="s">
        <v>4907</v>
      </c>
      <c r="G2591" t="s">
        <v>4907</v>
      </c>
      <c r="H2591" t="s">
        <v>4908</v>
      </c>
      <c r="I2591" t="s">
        <v>4916</v>
      </c>
      <c r="J2591" t="s">
        <v>4466</v>
      </c>
      <c r="K2591" t="s">
        <v>4917</v>
      </c>
      <c r="L2591">
        <v>2023</v>
      </c>
      <c r="M2591">
        <v>9</v>
      </c>
      <c r="N2591">
        <v>15</v>
      </c>
      <c r="O2591" t="s">
        <v>44</v>
      </c>
      <c r="P2591">
        <v>60</v>
      </c>
      <c r="Q2591" t="s">
        <v>45</v>
      </c>
      <c r="S2591" t="s">
        <v>46</v>
      </c>
      <c r="U2591" t="s">
        <v>47</v>
      </c>
      <c r="V2591" t="s">
        <v>48</v>
      </c>
      <c r="W2591" t="s">
        <v>49</v>
      </c>
      <c r="Y2591">
        <v>3</v>
      </c>
      <c r="Z2591" t="s">
        <v>50</v>
      </c>
      <c r="AA2591" t="s">
        <v>117</v>
      </c>
      <c r="AB2591">
        <v>1</v>
      </c>
      <c r="AC2591">
        <v>1</v>
      </c>
      <c r="AD2591" t="s">
        <v>54</v>
      </c>
      <c r="AE2591">
        <v>94</v>
      </c>
      <c r="AF2591">
        <v>373</v>
      </c>
      <c r="AG2591" t="s">
        <v>4918</v>
      </c>
    </row>
    <row r="2592" spans="1:33" x14ac:dyDescent="0.25">
      <c r="A2592">
        <v>991</v>
      </c>
      <c r="B2592" t="s">
        <v>35</v>
      </c>
      <c r="C2592" t="s">
        <v>518</v>
      </c>
      <c r="D2592" t="s">
        <v>519</v>
      </c>
      <c r="E2592" t="s">
        <v>38</v>
      </c>
      <c r="F2592" t="s">
        <v>4907</v>
      </c>
      <c r="G2592" t="s">
        <v>4907</v>
      </c>
      <c r="H2592" t="s">
        <v>4908</v>
      </c>
      <c r="I2592" t="s">
        <v>4916</v>
      </c>
      <c r="J2592" t="s">
        <v>4466</v>
      </c>
      <c r="K2592" t="s">
        <v>4917</v>
      </c>
      <c r="L2592">
        <v>2023</v>
      </c>
      <c r="M2592">
        <v>9</v>
      </c>
      <c r="N2592">
        <v>15</v>
      </c>
      <c r="O2592" t="s">
        <v>44</v>
      </c>
      <c r="P2592">
        <v>60</v>
      </c>
      <c r="Q2592" t="s">
        <v>45</v>
      </c>
      <c r="S2592" t="s">
        <v>46</v>
      </c>
      <c r="U2592" t="s">
        <v>47</v>
      </c>
      <c r="V2592" t="s">
        <v>48</v>
      </c>
      <c r="W2592" t="s">
        <v>52</v>
      </c>
      <c r="Y2592">
        <v>3</v>
      </c>
      <c r="Z2592" t="s">
        <v>50</v>
      </c>
      <c r="AA2592" t="s">
        <v>53</v>
      </c>
      <c r="AB2592">
        <v>1</v>
      </c>
      <c r="AC2592">
        <v>1</v>
      </c>
      <c r="AD2592" t="s">
        <v>54</v>
      </c>
      <c r="AE2592">
        <v>316</v>
      </c>
      <c r="AF2592">
        <v>381</v>
      </c>
      <c r="AG2592" t="s">
        <v>4745</v>
      </c>
    </row>
    <row r="2593" spans="1:33" x14ac:dyDescent="0.25">
      <c r="A2593">
        <v>991</v>
      </c>
      <c r="B2593" t="s">
        <v>35</v>
      </c>
      <c r="C2593" t="s">
        <v>518</v>
      </c>
      <c r="D2593" t="s">
        <v>519</v>
      </c>
      <c r="E2593" t="s">
        <v>38</v>
      </c>
      <c r="F2593" t="s">
        <v>4907</v>
      </c>
      <c r="G2593" t="s">
        <v>4907</v>
      </c>
      <c r="H2593" t="s">
        <v>4908</v>
      </c>
      <c r="I2593" t="s">
        <v>4919</v>
      </c>
      <c r="J2593" t="s">
        <v>4466</v>
      </c>
      <c r="K2593" t="s">
        <v>4920</v>
      </c>
      <c r="L2593">
        <v>2023</v>
      </c>
      <c r="M2593">
        <v>9</v>
      </c>
      <c r="N2593">
        <v>15</v>
      </c>
      <c r="O2593" t="s">
        <v>44</v>
      </c>
      <c r="P2593">
        <v>60</v>
      </c>
      <c r="Q2593" t="s">
        <v>45</v>
      </c>
      <c r="S2593" t="s">
        <v>46</v>
      </c>
      <c r="U2593" t="s">
        <v>47</v>
      </c>
      <c r="V2593" t="s">
        <v>48</v>
      </c>
      <c r="W2593" t="s">
        <v>49</v>
      </c>
      <c r="Y2593">
        <v>4</v>
      </c>
      <c r="Z2593" t="s">
        <v>50</v>
      </c>
      <c r="AA2593" t="s">
        <v>117</v>
      </c>
      <c r="AB2593">
        <v>1</v>
      </c>
      <c r="AC2593">
        <v>1</v>
      </c>
      <c r="AD2593" t="s">
        <v>54</v>
      </c>
      <c r="AE2593">
        <v>97</v>
      </c>
      <c r="AF2593">
        <v>376</v>
      </c>
      <c r="AG2593" t="s">
        <v>4921</v>
      </c>
    </row>
    <row r="2594" spans="1:33" x14ac:dyDescent="0.25">
      <c r="A2594">
        <v>991</v>
      </c>
      <c r="B2594" t="s">
        <v>35</v>
      </c>
      <c r="C2594" t="s">
        <v>518</v>
      </c>
      <c r="D2594" t="s">
        <v>519</v>
      </c>
      <c r="E2594" t="s">
        <v>38</v>
      </c>
      <c r="F2594" t="s">
        <v>4907</v>
      </c>
      <c r="G2594" t="s">
        <v>4907</v>
      </c>
      <c r="H2594" t="s">
        <v>4908</v>
      </c>
      <c r="I2594" t="s">
        <v>4919</v>
      </c>
      <c r="J2594" t="s">
        <v>4466</v>
      </c>
      <c r="K2594" t="s">
        <v>4920</v>
      </c>
      <c r="L2594">
        <v>2023</v>
      </c>
      <c r="M2594">
        <v>9</v>
      </c>
      <c r="N2594">
        <v>15</v>
      </c>
      <c r="O2594" t="s">
        <v>44</v>
      </c>
      <c r="P2594">
        <v>60</v>
      </c>
      <c r="Q2594" t="s">
        <v>45</v>
      </c>
      <c r="S2594" t="s">
        <v>46</v>
      </c>
      <c r="U2594" t="s">
        <v>47</v>
      </c>
      <c r="V2594" t="s">
        <v>48</v>
      </c>
      <c r="W2594" t="s">
        <v>52</v>
      </c>
      <c r="Y2594">
        <v>4</v>
      </c>
      <c r="Z2594" t="s">
        <v>50</v>
      </c>
      <c r="AA2594" t="s">
        <v>53</v>
      </c>
      <c r="AB2594">
        <v>1</v>
      </c>
      <c r="AC2594">
        <v>1</v>
      </c>
      <c r="AD2594" t="s">
        <v>54</v>
      </c>
      <c r="AE2594">
        <v>324</v>
      </c>
      <c r="AF2594">
        <v>374</v>
      </c>
      <c r="AG2594" t="s">
        <v>1284</v>
      </c>
    </row>
    <row r="2595" spans="1:33" x14ac:dyDescent="0.25">
      <c r="A2595">
        <v>991</v>
      </c>
      <c r="B2595" t="s">
        <v>35</v>
      </c>
      <c r="C2595" t="s">
        <v>518</v>
      </c>
      <c r="D2595" t="s">
        <v>519</v>
      </c>
      <c r="E2595" t="s">
        <v>38</v>
      </c>
      <c r="F2595" t="s">
        <v>4907</v>
      </c>
      <c r="G2595" t="s">
        <v>4907</v>
      </c>
      <c r="H2595" t="s">
        <v>4908</v>
      </c>
      <c r="I2595" t="s">
        <v>4922</v>
      </c>
      <c r="J2595" t="s">
        <v>4466</v>
      </c>
      <c r="K2595" t="s">
        <v>4923</v>
      </c>
      <c r="L2595">
        <v>2023</v>
      </c>
      <c r="M2595">
        <v>9</v>
      </c>
      <c r="N2595">
        <v>15</v>
      </c>
      <c r="O2595" t="s">
        <v>44</v>
      </c>
      <c r="P2595">
        <v>60</v>
      </c>
      <c r="Q2595" t="s">
        <v>45</v>
      </c>
      <c r="S2595" t="s">
        <v>46</v>
      </c>
      <c r="U2595" t="s">
        <v>47</v>
      </c>
      <c r="V2595" t="s">
        <v>48</v>
      </c>
      <c r="W2595" t="s">
        <v>49</v>
      </c>
      <c r="Y2595">
        <v>5</v>
      </c>
      <c r="Z2595" t="s">
        <v>50</v>
      </c>
      <c r="AA2595" t="s">
        <v>53</v>
      </c>
      <c r="AB2595">
        <v>1</v>
      </c>
      <c r="AC2595">
        <v>1</v>
      </c>
      <c r="AD2595" t="s">
        <v>54</v>
      </c>
      <c r="AE2595">
        <v>111</v>
      </c>
      <c r="AF2595">
        <v>342</v>
      </c>
      <c r="AG2595" t="s">
        <v>4924</v>
      </c>
    </row>
    <row r="2596" spans="1:33" x14ac:dyDescent="0.25">
      <c r="A2596">
        <v>991</v>
      </c>
      <c r="B2596" t="s">
        <v>35</v>
      </c>
      <c r="C2596" t="s">
        <v>518</v>
      </c>
      <c r="D2596" t="s">
        <v>519</v>
      </c>
      <c r="E2596" t="s">
        <v>38</v>
      </c>
      <c r="F2596" t="s">
        <v>4907</v>
      </c>
      <c r="G2596" t="s">
        <v>4907</v>
      </c>
      <c r="H2596" t="s">
        <v>4908</v>
      </c>
      <c r="I2596" t="s">
        <v>4922</v>
      </c>
      <c r="J2596" t="s">
        <v>4466</v>
      </c>
      <c r="K2596" t="s">
        <v>4923</v>
      </c>
      <c r="L2596">
        <v>2023</v>
      </c>
      <c r="M2596">
        <v>9</v>
      </c>
      <c r="N2596">
        <v>15</v>
      </c>
      <c r="O2596" t="s">
        <v>44</v>
      </c>
      <c r="P2596">
        <v>60</v>
      </c>
      <c r="Q2596" t="s">
        <v>45</v>
      </c>
      <c r="S2596" t="s">
        <v>46</v>
      </c>
      <c r="U2596" t="s">
        <v>47</v>
      </c>
      <c r="V2596" t="s">
        <v>48</v>
      </c>
      <c r="W2596" t="s">
        <v>52</v>
      </c>
      <c r="Y2596">
        <v>5</v>
      </c>
      <c r="Z2596" t="s">
        <v>50</v>
      </c>
      <c r="AA2596" t="s">
        <v>53</v>
      </c>
      <c r="AB2596">
        <v>1</v>
      </c>
      <c r="AC2596">
        <v>1</v>
      </c>
      <c r="AD2596" t="s">
        <v>54</v>
      </c>
      <c r="AE2596">
        <v>325</v>
      </c>
      <c r="AF2596">
        <v>378</v>
      </c>
      <c r="AG2596" t="s">
        <v>4925</v>
      </c>
    </row>
    <row r="2597" spans="1:33" x14ac:dyDescent="0.25">
      <c r="A2597">
        <v>991</v>
      </c>
      <c r="B2597" t="s">
        <v>35</v>
      </c>
      <c r="C2597" t="s">
        <v>518</v>
      </c>
      <c r="D2597" t="s">
        <v>519</v>
      </c>
      <c r="E2597" t="s">
        <v>38</v>
      </c>
      <c r="F2597" t="s">
        <v>4907</v>
      </c>
      <c r="G2597" t="s">
        <v>4907</v>
      </c>
      <c r="H2597" t="s">
        <v>4908</v>
      </c>
      <c r="I2597" t="s">
        <v>4926</v>
      </c>
      <c r="J2597" t="s">
        <v>4466</v>
      </c>
      <c r="K2597" t="s">
        <v>4927</v>
      </c>
      <c r="L2597">
        <v>2023</v>
      </c>
      <c r="M2597">
        <v>9</v>
      </c>
      <c r="N2597">
        <v>15</v>
      </c>
      <c r="O2597" t="s">
        <v>44</v>
      </c>
      <c r="P2597">
        <v>60</v>
      </c>
      <c r="Q2597" t="s">
        <v>45</v>
      </c>
      <c r="S2597" t="s">
        <v>46</v>
      </c>
      <c r="U2597" t="s">
        <v>47</v>
      </c>
      <c r="V2597" t="s">
        <v>48</v>
      </c>
      <c r="W2597" t="s">
        <v>49</v>
      </c>
      <c r="Y2597">
        <v>6</v>
      </c>
      <c r="Z2597" t="s">
        <v>50</v>
      </c>
      <c r="AA2597" t="s">
        <v>53</v>
      </c>
      <c r="AB2597">
        <v>1</v>
      </c>
      <c r="AC2597">
        <v>1</v>
      </c>
      <c r="AD2597" t="s">
        <v>54</v>
      </c>
      <c r="AE2597">
        <v>101</v>
      </c>
      <c r="AF2597">
        <v>338</v>
      </c>
      <c r="AG2597" t="s">
        <v>4928</v>
      </c>
    </row>
    <row r="2598" spans="1:33" x14ac:dyDescent="0.25">
      <c r="A2598">
        <v>991</v>
      </c>
      <c r="B2598" t="s">
        <v>35</v>
      </c>
      <c r="C2598" t="s">
        <v>518</v>
      </c>
      <c r="D2598" t="s">
        <v>519</v>
      </c>
      <c r="E2598" t="s">
        <v>38</v>
      </c>
      <c r="F2598" t="s">
        <v>4907</v>
      </c>
      <c r="G2598" t="s">
        <v>4907</v>
      </c>
      <c r="H2598" t="s">
        <v>4908</v>
      </c>
      <c r="I2598" t="s">
        <v>4926</v>
      </c>
      <c r="J2598" t="s">
        <v>4466</v>
      </c>
      <c r="K2598" t="s">
        <v>4927</v>
      </c>
      <c r="L2598">
        <v>2023</v>
      </c>
      <c r="M2598">
        <v>9</v>
      </c>
      <c r="N2598">
        <v>15</v>
      </c>
      <c r="O2598" t="s">
        <v>44</v>
      </c>
      <c r="P2598">
        <v>60</v>
      </c>
      <c r="Q2598" t="s">
        <v>45</v>
      </c>
      <c r="S2598" t="s">
        <v>46</v>
      </c>
      <c r="U2598" t="s">
        <v>47</v>
      </c>
      <c r="V2598" t="s">
        <v>48</v>
      </c>
      <c r="W2598" t="s">
        <v>52</v>
      </c>
      <c r="Y2598">
        <v>6</v>
      </c>
      <c r="Z2598" t="s">
        <v>50</v>
      </c>
      <c r="AA2598" t="s">
        <v>53</v>
      </c>
      <c r="AB2598">
        <v>1</v>
      </c>
      <c r="AC2598">
        <v>1</v>
      </c>
      <c r="AD2598" t="s">
        <v>54</v>
      </c>
      <c r="AE2598">
        <v>318</v>
      </c>
      <c r="AF2598">
        <v>374</v>
      </c>
      <c r="AG2598" t="s">
        <v>2765</v>
      </c>
    </row>
    <row r="2599" spans="1:33" x14ac:dyDescent="0.25">
      <c r="A2599">
        <v>991</v>
      </c>
      <c r="B2599" t="s">
        <v>35</v>
      </c>
      <c r="C2599" t="s">
        <v>518</v>
      </c>
      <c r="D2599" t="s">
        <v>519</v>
      </c>
      <c r="E2599" t="s">
        <v>38</v>
      </c>
      <c r="F2599" t="s">
        <v>4907</v>
      </c>
      <c r="G2599" t="s">
        <v>4907</v>
      </c>
      <c r="H2599" t="s">
        <v>4908</v>
      </c>
      <c r="I2599" t="s">
        <v>4929</v>
      </c>
      <c r="J2599" t="s">
        <v>4466</v>
      </c>
      <c r="K2599" t="s">
        <v>4930</v>
      </c>
      <c r="L2599">
        <v>2023</v>
      </c>
      <c r="M2599">
        <v>9</v>
      </c>
      <c r="N2599">
        <v>15</v>
      </c>
      <c r="O2599" t="s">
        <v>44</v>
      </c>
      <c r="P2599">
        <v>60</v>
      </c>
      <c r="Q2599" t="s">
        <v>45</v>
      </c>
      <c r="S2599" t="s">
        <v>46</v>
      </c>
      <c r="U2599" t="s">
        <v>47</v>
      </c>
      <c r="V2599" t="s">
        <v>48</v>
      </c>
      <c r="W2599" t="s">
        <v>49</v>
      </c>
      <c r="Y2599">
        <v>7</v>
      </c>
      <c r="Z2599" t="s">
        <v>50</v>
      </c>
      <c r="AA2599" t="s">
        <v>53</v>
      </c>
      <c r="AB2599">
        <v>1</v>
      </c>
      <c r="AC2599">
        <v>1</v>
      </c>
      <c r="AD2599" t="s">
        <v>54</v>
      </c>
      <c r="AE2599">
        <v>124</v>
      </c>
      <c r="AF2599">
        <v>322</v>
      </c>
      <c r="AG2599" t="s">
        <v>4931</v>
      </c>
    </row>
    <row r="2600" spans="1:33" x14ac:dyDescent="0.25">
      <c r="A2600">
        <v>991</v>
      </c>
      <c r="B2600" t="s">
        <v>35</v>
      </c>
      <c r="C2600" t="s">
        <v>518</v>
      </c>
      <c r="D2600" t="s">
        <v>519</v>
      </c>
      <c r="E2600" t="s">
        <v>38</v>
      </c>
      <c r="F2600" t="s">
        <v>4907</v>
      </c>
      <c r="G2600" t="s">
        <v>4907</v>
      </c>
      <c r="H2600" t="s">
        <v>4908</v>
      </c>
      <c r="I2600" t="s">
        <v>4929</v>
      </c>
      <c r="J2600" t="s">
        <v>4466</v>
      </c>
      <c r="K2600" t="s">
        <v>4930</v>
      </c>
      <c r="L2600">
        <v>2023</v>
      </c>
      <c r="M2600">
        <v>9</v>
      </c>
      <c r="N2600">
        <v>15</v>
      </c>
      <c r="O2600" t="s">
        <v>44</v>
      </c>
      <c r="P2600">
        <v>60</v>
      </c>
      <c r="Q2600" t="s">
        <v>45</v>
      </c>
      <c r="S2600" t="s">
        <v>46</v>
      </c>
      <c r="U2600" t="s">
        <v>47</v>
      </c>
      <c r="V2600" t="s">
        <v>48</v>
      </c>
      <c r="W2600" t="s">
        <v>52</v>
      </c>
      <c r="Y2600">
        <v>7</v>
      </c>
      <c r="Z2600" t="s">
        <v>50</v>
      </c>
      <c r="AA2600" t="s">
        <v>53</v>
      </c>
      <c r="AB2600">
        <v>1</v>
      </c>
      <c r="AC2600">
        <v>1</v>
      </c>
      <c r="AD2600" t="s">
        <v>54</v>
      </c>
      <c r="AE2600">
        <v>309</v>
      </c>
      <c r="AF2600">
        <v>375</v>
      </c>
      <c r="AG2600" t="s">
        <v>4068</v>
      </c>
    </row>
    <row r="2601" spans="1:33" x14ac:dyDescent="0.25">
      <c r="A2601">
        <v>991</v>
      </c>
      <c r="B2601" t="s">
        <v>35</v>
      </c>
      <c r="C2601" t="s">
        <v>518</v>
      </c>
      <c r="D2601" t="s">
        <v>519</v>
      </c>
      <c r="E2601" t="s">
        <v>38</v>
      </c>
      <c r="F2601" t="s">
        <v>4907</v>
      </c>
      <c r="G2601" t="s">
        <v>4907</v>
      </c>
      <c r="H2601" t="s">
        <v>4908</v>
      </c>
      <c r="I2601" t="s">
        <v>4932</v>
      </c>
      <c r="J2601" t="s">
        <v>4466</v>
      </c>
      <c r="K2601" t="s">
        <v>4933</v>
      </c>
      <c r="L2601">
        <v>2023</v>
      </c>
      <c r="M2601">
        <v>9</v>
      </c>
      <c r="N2601">
        <v>15</v>
      </c>
      <c r="O2601" t="s">
        <v>44</v>
      </c>
      <c r="P2601">
        <v>60</v>
      </c>
      <c r="Q2601" t="s">
        <v>45</v>
      </c>
      <c r="S2601" t="s">
        <v>46</v>
      </c>
      <c r="U2601" t="s">
        <v>47</v>
      </c>
      <c r="V2601" t="s">
        <v>48</v>
      </c>
      <c r="W2601" t="s">
        <v>49</v>
      </c>
      <c r="Y2601">
        <v>8</v>
      </c>
      <c r="Z2601" t="s">
        <v>50</v>
      </c>
      <c r="AA2601" t="s">
        <v>53</v>
      </c>
      <c r="AB2601">
        <v>1</v>
      </c>
      <c r="AC2601">
        <v>1</v>
      </c>
      <c r="AD2601" t="s">
        <v>54</v>
      </c>
      <c r="AE2601">
        <v>104</v>
      </c>
      <c r="AF2601">
        <v>315</v>
      </c>
      <c r="AG2601" t="s">
        <v>4934</v>
      </c>
    </row>
    <row r="2602" spans="1:33" x14ac:dyDescent="0.25">
      <c r="A2602">
        <v>991</v>
      </c>
      <c r="B2602" t="s">
        <v>35</v>
      </c>
      <c r="C2602" t="s">
        <v>518</v>
      </c>
      <c r="D2602" t="s">
        <v>519</v>
      </c>
      <c r="E2602" t="s">
        <v>38</v>
      </c>
      <c r="F2602" t="s">
        <v>4907</v>
      </c>
      <c r="G2602" t="s">
        <v>4907</v>
      </c>
      <c r="H2602" t="s">
        <v>4908</v>
      </c>
      <c r="I2602" t="s">
        <v>4932</v>
      </c>
      <c r="J2602" t="s">
        <v>4466</v>
      </c>
      <c r="K2602" t="s">
        <v>4933</v>
      </c>
      <c r="L2602">
        <v>2023</v>
      </c>
      <c r="M2602">
        <v>9</v>
      </c>
      <c r="N2602">
        <v>15</v>
      </c>
      <c r="O2602" t="s">
        <v>44</v>
      </c>
      <c r="P2602">
        <v>60</v>
      </c>
      <c r="Q2602" t="s">
        <v>45</v>
      </c>
      <c r="S2602" t="s">
        <v>46</v>
      </c>
      <c r="U2602" t="s">
        <v>47</v>
      </c>
      <c r="V2602" t="s">
        <v>48</v>
      </c>
      <c r="W2602" t="s">
        <v>52</v>
      </c>
      <c r="Y2602">
        <v>8</v>
      </c>
      <c r="Z2602" t="s">
        <v>50</v>
      </c>
      <c r="AA2602" t="s">
        <v>53</v>
      </c>
      <c r="AB2602">
        <v>1</v>
      </c>
      <c r="AC2602">
        <v>1</v>
      </c>
      <c r="AD2602" t="s">
        <v>54</v>
      </c>
      <c r="AE2602">
        <v>317</v>
      </c>
      <c r="AF2602">
        <v>372</v>
      </c>
      <c r="AG2602" t="s">
        <v>630</v>
      </c>
    </row>
    <row r="2603" spans="1:33" x14ac:dyDescent="0.25">
      <c r="A2603">
        <v>991</v>
      </c>
      <c r="B2603" t="s">
        <v>35</v>
      </c>
      <c r="C2603" t="s">
        <v>518</v>
      </c>
      <c r="D2603" t="s">
        <v>519</v>
      </c>
      <c r="E2603" t="s">
        <v>38</v>
      </c>
      <c r="F2603" t="s">
        <v>4907</v>
      </c>
      <c r="G2603" t="s">
        <v>4907</v>
      </c>
      <c r="H2603" t="s">
        <v>4908</v>
      </c>
      <c r="I2603" t="s">
        <v>4935</v>
      </c>
      <c r="J2603" t="s">
        <v>4466</v>
      </c>
      <c r="K2603" t="s">
        <v>4936</v>
      </c>
      <c r="L2603">
        <v>2023</v>
      </c>
      <c r="M2603">
        <v>9</v>
      </c>
      <c r="N2603">
        <v>15</v>
      </c>
      <c r="O2603" t="s">
        <v>44</v>
      </c>
      <c r="P2603">
        <v>60</v>
      </c>
      <c r="Q2603" t="s">
        <v>45</v>
      </c>
      <c r="S2603" t="s">
        <v>46</v>
      </c>
      <c r="U2603" t="s">
        <v>47</v>
      </c>
      <c r="V2603" t="s">
        <v>48</v>
      </c>
      <c r="W2603" t="s">
        <v>49</v>
      </c>
      <c r="Y2603">
        <v>9</v>
      </c>
      <c r="Z2603" t="s">
        <v>50</v>
      </c>
      <c r="AA2603" t="s">
        <v>53</v>
      </c>
      <c r="AB2603">
        <v>1</v>
      </c>
      <c r="AC2603">
        <v>1</v>
      </c>
      <c r="AD2603" t="s">
        <v>54</v>
      </c>
      <c r="AE2603">
        <v>114</v>
      </c>
      <c r="AF2603">
        <v>305</v>
      </c>
      <c r="AG2603" t="s">
        <v>4937</v>
      </c>
    </row>
    <row r="2604" spans="1:33" x14ac:dyDescent="0.25">
      <c r="A2604">
        <v>991</v>
      </c>
      <c r="B2604" t="s">
        <v>35</v>
      </c>
      <c r="C2604" t="s">
        <v>518</v>
      </c>
      <c r="D2604" t="s">
        <v>519</v>
      </c>
      <c r="E2604" t="s">
        <v>38</v>
      </c>
      <c r="F2604" t="s">
        <v>4907</v>
      </c>
      <c r="G2604" t="s">
        <v>4907</v>
      </c>
      <c r="H2604" t="s">
        <v>4908</v>
      </c>
      <c r="I2604" t="s">
        <v>4935</v>
      </c>
      <c r="J2604" t="s">
        <v>4466</v>
      </c>
      <c r="K2604" t="s">
        <v>4936</v>
      </c>
      <c r="L2604">
        <v>2023</v>
      </c>
      <c r="M2604">
        <v>9</v>
      </c>
      <c r="N2604">
        <v>15</v>
      </c>
      <c r="O2604" t="s">
        <v>44</v>
      </c>
      <c r="P2604">
        <v>60</v>
      </c>
      <c r="Q2604" t="s">
        <v>45</v>
      </c>
      <c r="S2604" t="s">
        <v>46</v>
      </c>
      <c r="U2604" t="s">
        <v>47</v>
      </c>
      <c r="V2604" t="s">
        <v>48</v>
      </c>
      <c r="W2604" t="s">
        <v>52</v>
      </c>
      <c r="Y2604">
        <v>9</v>
      </c>
      <c r="Z2604" t="s">
        <v>50</v>
      </c>
      <c r="AA2604" t="s">
        <v>53</v>
      </c>
      <c r="AB2604">
        <v>1</v>
      </c>
      <c r="AC2604">
        <v>1</v>
      </c>
      <c r="AD2604" t="s">
        <v>54</v>
      </c>
      <c r="AE2604">
        <v>312</v>
      </c>
      <c r="AF2604">
        <v>377</v>
      </c>
      <c r="AG2604" t="s">
        <v>1291</v>
      </c>
    </row>
    <row r="2605" spans="1:33" x14ac:dyDescent="0.25">
      <c r="A2605">
        <v>991</v>
      </c>
      <c r="B2605" t="s">
        <v>35</v>
      </c>
      <c r="C2605" t="s">
        <v>518</v>
      </c>
      <c r="D2605" t="s">
        <v>519</v>
      </c>
      <c r="E2605" t="s">
        <v>38</v>
      </c>
      <c r="F2605" t="s">
        <v>4907</v>
      </c>
      <c r="G2605" t="s">
        <v>4907</v>
      </c>
      <c r="H2605" t="s">
        <v>4908</v>
      </c>
      <c r="I2605" t="s">
        <v>4938</v>
      </c>
      <c r="J2605" t="s">
        <v>4466</v>
      </c>
      <c r="K2605" t="s">
        <v>4939</v>
      </c>
      <c r="L2605">
        <v>2023</v>
      </c>
      <c r="M2605">
        <v>9</v>
      </c>
      <c r="N2605">
        <v>15</v>
      </c>
      <c r="O2605" t="s">
        <v>44</v>
      </c>
      <c r="P2605">
        <v>60</v>
      </c>
      <c r="Q2605" t="s">
        <v>45</v>
      </c>
      <c r="S2605" t="s">
        <v>46</v>
      </c>
      <c r="U2605" t="s">
        <v>47</v>
      </c>
      <c r="V2605" t="s">
        <v>48</v>
      </c>
      <c r="W2605" t="s">
        <v>49</v>
      </c>
      <c r="Y2605">
        <v>10</v>
      </c>
      <c r="Z2605" t="s">
        <v>50</v>
      </c>
      <c r="AA2605" t="s">
        <v>53</v>
      </c>
      <c r="AB2605">
        <v>1</v>
      </c>
      <c r="AC2605">
        <v>1</v>
      </c>
      <c r="AD2605" t="s">
        <v>54</v>
      </c>
      <c r="AE2605">
        <v>104</v>
      </c>
      <c r="AF2605">
        <v>326</v>
      </c>
      <c r="AG2605" t="s">
        <v>4940</v>
      </c>
    </row>
    <row r="2606" spans="1:33" x14ac:dyDescent="0.25">
      <c r="A2606">
        <v>991</v>
      </c>
      <c r="B2606" t="s">
        <v>35</v>
      </c>
      <c r="C2606" t="s">
        <v>518</v>
      </c>
      <c r="D2606" t="s">
        <v>519</v>
      </c>
      <c r="E2606" t="s">
        <v>38</v>
      </c>
      <c r="F2606" t="s">
        <v>4907</v>
      </c>
      <c r="G2606" t="s">
        <v>4907</v>
      </c>
      <c r="H2606" t="s">
        <v>4908</v>
      </c>
      <c r="I2606" t="s">
        <v>4938</v>
      </c>
      <c r="J2606" t="s">
        <v>4466</v>
      </c>
      <c r="K2606" t="s">
        <v>4939</v>
      </c>
      <c r="L2606">
        <v>2023</v>
      </c>
      <c r="M2606">
        <v>9</v>
      </c>
      <c r="N2606">
        <v>15</v>
      </c>
      <c r="O2606" t="s">
        <v>44</v>
      </c>
      <c r="P2606">
        <v>60</v>
      </c>
      <c r="Q2606" t="s">
        <v>45</v>
      </c>
      <c r="S2606" t="s">
        <v>46</v>
      </c>
      <c r="U2606" t="s">
        <v>47</v>
      </c>
      <c r="V2606" t="s">
        <v>48</v>
      </c>
      <c r="W2606" t="s">
        <v>52</v>
      </c>
      <c r="Y2606">
        <v>10</v>
      </c>
      <c r="Z2606" t="s">
        <v>50</v>
      </c>
      <c r="AA2606" t="s">
        <v>157</v>
      </c>
      <c r="AB2606">
        <v>1</v>
      </c>
      <c r="AC2606">
        <v>1</v>
      </c>
      <c r="AD2606" t="s">
        <v>54</v>
      </c>
      <c r="AE2606">
        <v>323</v>
      </c>
      <c r="AF2606">
        <v>376</v>
      </c>
      <c r="AG2606" t="s">
        <v>2750</v>
      </c>
    </row>
    <row r="2607" spans="1:33" x14ac:dyDescent="0.25">
      <c r="A2607">
        <v>991</v>
      </c>
      <c r="B2607" t="s">
        <v>35</v>
      </c>
      <c r="C2607" t="s">
        <v>518</v>
      </c>
      <c r="D2607" t="s">
        <v>519</v>
      </c>
      <c r="E2607" t="s">
        <v>38</v>
      </c>
      <c r="F2607" t="s">
        <v>4907</v>
      </c>
      <c r="G2607" t="s">
        <v>4907</v>
      </c>
      <c r="H2607" t="s">
        <v>4908</v>
      </c>
      <c r="I2607" t="s">
        <v>4941</v>
      </c>
      <c r="J2607" t="s">
        <v>4466</v>
      </c>
      <c r="K2607" t="s">
        <v>4942</v>
      </c>
      <c r="L2607">
        <v>2023</v>
      </c>
      <c r="M2607">
        <v>9</v>
      </c>
      <c r="N2607">
        <v>15</v>
      </c>
      <c r="O2607" t="s">
        <v>44</v>
      </c>
      <c r="P2607">
        <v>60</v>
      </c>
      <c r="Q2607" t="s">
        <v>45</v>
      </c>
      <c r="S2607" t="s">
        <v>46</v>
      </c>
      <c r="U2607" t="s">
        <v>47</v>
      </c>
      <c r="V2607" t="s">
        <v>48</v>
      </c>
      <c r="W2607" t="s">
        <v>49</v>
      </c>
      <c r="Y2607">
        <v>11</v>
      </c>
      <c r="Z2607" t="s">
        <v>50</v>
      </c>
      <c r="AA2607" t="s">
        <v>53</v>
      </c>
      <c r="AB2607">
        <v>1</v>
      </c>
      <c r="AC2607">
        <v>1</v>
      </c>
      <c r="AD2607" t="s">
        <v>54</v>
      </c>
      <c r="AE2607">
        <v>102</v>
      </c>
      <c r="AF2607">
        <v>337</v>
      </c>
      <c r="AG2607" t="s">
        <v>4943</v>
      </c>
    </row>
    <row r="2608" spans="1:33" x14ac:dyDescent="0.25">
      <c r="A2608">
        <v>991</v>
      </c>
      <c r="B2608" t="s">
        <v>35</v>
      </c>
      <c r="C2608" t="s">
        <v>518</v>
      </c>
      <c r="D2608" t="s">
        <v>519</v>
      </c>
      <c r="E2608" t="s">
        <v>38</v>
      </c>
      <c r="F2608" t="s">
        <v>4907</v>
      </c>
      <c r="G2608" t="s">
        <v>4907</v>
      </c>
      <c r="H2608" t="s">
        <v>4908</v>
      </c>
      <c r="I2608" t="s">
        <v>4941</v>
      </c>
      <c r="J2608" t="s">
        <v>4466</v>
      </c>
      <c r="K2608" t="s">
        <v>4942</v>
      </c>
      <c r="L2608">
        <v>2023</v>
      </c>
      <c r="M2608">
        <v>9</v>
      </c>
      <c r="N2608">
        <v>15</v>
      </c>
      <c r="O2608" t="s">
        <v>44</v>
      </c>
      <c r="P2608">
        <v>60</v>
      </c>
      <c r="Q2608" t="s">
        <v>45</v>
      </c>
      <c r="S2608" t="s">
        <v>46</v>
      </c>
      <c r="U2608" t="s">
        <v>47</v>
      </c>
      <c r="V2608" t="s">
        <v>48</v>
      </c>
      <c r="W2608" t="s">
        <v>52</v>
      </c>
      <c r="Y2608">
        <v>11</v>
      </c>
      <c r="Z2608" t="s">
        <v>50</v>
      </c>
      <c r="AA2608" t="s">
        <v>53</v>
      </c>
      <c r="AB2608">
        <v>1</v>
      </c>
      <c r="AC2608">
        <v>1</v>
      </c>
      <c r="AD2608" t="s">
        <v>54</v>
      </c>
      <c r="AE2608">
        <v>321</v>
      </c>
      <c r="AF2608">
        <v>382</v>
      </c>
      <c r="AG2608" t="s">
        <v>4944</v>
      </c>
    </row>
    <row r="2609" spans="1:33" x14ac:dyDescent="0.25">
      <c r="A2609">
        <v>991</v>
      </c>
      <c r="B2609" t="s">
        <v>35</v>
      </c>
      <c r="C2609" t="s">
        <v>518</v>
      </c>
      <c r="D2609" t="s">
        <v>519</v>
      </c>
      <c r="E2609" t="s">
        <v>38</v>
      </c>
      <c r="F2609" t="s">
        <v>4907</v>
      </c>
      <c r="G2609" t="s">
        <v>4907</v>
      </c>
      <c r="H2609" t="s">
        <v>4908</v>
      </c>
      <c r="I2609" t="s">
        <v>4945</v>
      </c>
      <c r="J2609" t="s">
        <v>4466</v>
      </c>
      <c r="K2609" t="s">
        <v>4946</v>
      </c>
      <c r="L2609">
        <v>2023</v>
      </c>
      <c r="M2609">
        <v>9</v>
      </c>
      <c r="N2609">
        <v>15</v>
      </c>
      <c r="O2609" t="s">
        <v>44</v>
      </c>
      <c r="P2609">
        <v>60</v>
      </c>
      <c r="Q2609" t="s">
        <v>45</v>
      </c>
      <c r="S2609" t="s">
        <v>46</v>
      </c>
      <c r="U2609" t="s">
        <v>47</v>
      </c>
      <c r="V2609" t="s">
        <v>48</v>
      </c>
      <c r="W2609" t="s">
        <v>49</v>
      </c>
      <c r="Y2609">
        <v>12</v>
      </c>
      <c r="Z2609" t="s">
        <v>50</v>
      </c>
      <c r="AA2609" t="s">
        <v>53</v>
      </c>
      <c r="AB2609">
        <v>1</v>
      </c>
      <c r="AC2609">
        <v>1</v>
      </c>
      <c r="AD2609" t="s">
        <v>54</v>
      </c>
      <c r="AE2609">
        <v>112</v>
      </c>
      <c r="AF2609">
        <v>318</v>
      </c>
      <c r="AG2609" t="s">
        <v>4947</v>
      </c>
    </row>
    <row r="2610" spans="1:33" x14ac:dyDescent="0.25">
      <c r="A2610">
        <v>991</v>
      </c>
      <c r="B2610" t="s">
        <v>35</v>
      </c>
      <c r="C2610" t="s">
        <v>518</v>
      </c>
      <c r="D2610" t="s">
        <v>519</v>
      </c>
      <c r="E2610" t="s">
        <v>38</v>
      </c>
      <c r="F2610" t="s">
        <v>4907</v>
      </c>
      <c r="G2610" t="s">
        <v>4907</v>
      </c>
      <c r="H2610" t="s">
        <v>4908</v>
      </c>
      <c r="I2610" t="s">
        <v>4945</v>
      </c>
      <c r="J2610" t="s">
        <v>4466</v>
      </c>
      <c r="K2610" t="s">
        <v>4946</v>
      </c>
      <c r="L2610">
        <v>2023</v>
      </c>
      <c r="M2610">
        <v>9</v>
      </c>
      <c r="N2610">
        <v>15</v>
      </c>
      <c r="O2610" t="s">
        <v>44</v>
      </c>
      <c r="P2610">
        <v>60</v>
      </c>
      <c r="Q2610" t="s">
        <v>45</v>
      </c>
      <c r="S2610" t="s">
        <v>46</v>
      </c>
      <c r="U2610" t="s">
        <v>47</v>
      </c>
      <c r="V2610" t="s">
        <v>48</v>
      </c>
      <c r="W2610" t="s">
        <v>52</v>
      </c>
      <c r="Y2610">
        <v>12</v>
      </c>
      <c r="Z2610" t="s">
        <v>50</v>
      </c>
      <c r="AA2610" t="s">
        <v>51</v>
      </c>
      <c r="AB2610">
        <v>1</v>
      </c>
      <c r="AC2610">
        <v>1</v>
      </c>
      <c r="AD2610" t="s">
        <v>54</v>
      </c>
      <c r="AE2610">
        <v>318</v>
      </c>
      <c r="AF2610">
        <v>379</v>
      </c>
      <c r="AG2610" t="s">
        <v>4948</v>
      </c>
    </row>
    <row r="2611" spans="1:33" x14ac:dyDescent="0.25">
      <c r="A2611">
        <v>991</v>
      </c>
      <c r="B2611" t="s">
        <v>35</v>
      </c>
      <c r="C2611" t="s">
        <v>518</v>
      </c>
      <c r="D2611" t="s">
        <v>519</v>
      </c>
      <c r="E2611" t="s">
        <v>38</v>
      </c>
      <c r="F2611" t="s">
        <v>4907</v>
      </c>
      <c r="G2611" t="s">
        <v>4907</v>
      </c>
      <c r="H2611" t="s">
        <v>4908</v>
      </c>
      <c r="I2611" t="s">
        <v>4949</v>
      </c>
      <c r="J2611" t="s">
        <v>4466</v>
      </c>
      <c r="K2611" t="s">
        <v>4950</v>
      </c>
      <c r="L2611">
        <v>2023</v>
      </c>
      <c r="M2611">
        <v>9</v>
      </c>
      <c r="N2611">
        <v>15</v>
      </c>
      <c r="O2611" t="s">
        <v>44</v>
      </c>
      <c r="P2611">
        <v>60</v>
      </c>
      <c r="Q2611" t="s">
        <v>45</v>
      </c>
      <c r="S2611" t="s">
        <v>46</v>
      </c>
      <c r="U2611" t="s">
        <v>47</v>
      </c>
      <c r="V2611" t="s">
        <v>48</v>
      </c>
      <c r="W2611" t="s">
        <v>49</v>
      </c>
      <c r="Y2611">
        <v>13</v>
      </c>
      <c r="Z2611" t="s">
        <v>50</v>
      </c>
      <c r="AA2611" t="s">
        <v>53</v>
      </c>
      <c r="AB2611">
        <v>1</v>
      </c>
      <c r="AC2611">
        <v>1</v>
      </c>
      <c r="AD2611" t="s">
        <v>54</v>
      </c>
      <c r="AE2611">
        <v>113</v>
      </c>
      <c r="AF2611">
        <v>325</v>
      </c>
      <c r="AG2611" t="s">
        <v>4951</v>
      </c>
    </row>
    <row r="2612" spans="1:33" x14ac:dyDescent="0.25">
      <c r="A2612">
        <v>991</v>
      </c>
      <c r="B2612" t="s">
        <v>35</v>
      </c>
      <c r="C2612" t="s">
        <v>518</v>
      </c>
      <c r="D2612" t="s">
        <v>519</v>
      </c>
      <c r="E2612" t="s">
        <v>38</v>
      </c>
      <c r="F2612" t="s">
        <v>4907</v>
      </c>
      <c r="G2612" t="s">
        <v>4907</v>
      </c>
      <c r="H2612" t="s">
        <v>4908</v>
      </c>
      <c r="I2612" t="s">
        <v>4949</v>
      </c>
      <c r="J2612" t="s">
        <v>4466</v>
      </c>
      <c r="K2612" t="s">
        <v>4950</v>
      </c>
      <c r="L2612">
        <v>2023</v>
      </c>
      <c r="M2612">
        <v>9</v>
      </c>
      <c r="N2612">
        <v>15</v>
      </c>
      <c r="O2612" t="s">
        <v>44</v>
      </c>
      <c r="P2612">
        <v>60</v>
      </c>
      <c r="Q2612" t="s">
        <v>45</v>
      </c>
      <c r="S2612" t="s">
        <v>46</v>
      </c>
      <c r="U2612" t="s">
        <v>47</v>
      </c>
      <c r="V2612" t="s">
        <v>48</v>
      </c>
      <c r="W2612" t="s">
        <v>52</v>
      </c>
      <c r="Y2612">
        <v>13</v>
      </c>
      <c r="Z2612" t="s">
        <v>50</v>
      </c>
      <c r="AA2612" t="s">
        <v>51</v>
      </c>
      <c r="AB2612">
        <v>1</v>
      </c>
      <c r="AC2612">
        <v>1</v>
      </c>
      <c r="AD2612" t="s">
        <v>54</v>
      </c>
      <c r="AE2612">
        <v>327</v>
      </c>
      <c r="AF2612">
        <v>376</v>
      </c>
      <c r="AG2612" t="s">
        <v>4952</v>
      </c>
    </row>
    <row r="2613" spans="1:33" x14ac:dyDescent="0.25">
      <c r="A2613">
        <v>991</v>
      </c>
      <c r="B2613" t="s">
        <v>35</v>
      </c>
      <c r="C2613" t="s">
        <v>518</v>
      </c>
      <c r="D2613" t="s">
        <v>519</v>
      </c>
      <c r="E2613" t="s">
        <v>38</v>
      </c>
      <c r="F2613" t="s">
        <v>4907</v>
      </c>
      <c r="G2613" t="s">
        <v>4907</v>
      </c>
      <c r="H2613" t="s">
        <v>4908</v>
      </c>
      <c r="I2613" t="s">
        <v>4953</v>
      </c>
      <c r="J2613" t="s">
        <v>4466</v>
      </c>
      <c r="K2613" t="s">
        <v>4954</v>
      </c>
      <c r="L2613">
        <v>2023</v>
      </c>
      <c r="M2613">
        <v>9</v>
      </c>
      <c r="N2613">
        <v>15</v>
      </c>
      <c r="O2613" t="s">
        <v>44</v>
      </c>
      <c r="P2613">
        <v>60</v>
      </c>
      <c r="Q2613" t="s">
        <v>45</v>
      </c>
      <c r="S2613" t="s">
        <v>46</v>
      </c>
      <c r="U2613" t="s">
        <v>47</v>
      </c>
      <c r="V2613" t="s">
        <v>48</v>
      </c>
      <c r="W2613" t="s">
        <v>49</v>
      </c>
      <c r="Y2613">
        <v>14</v>
      </c>
      <c r="Z2613" t="s">
        <v>50</v>
      </c>
      <c r="AA2613" t="s">
        <v>53</v>
      </c>
      <c r="AB2613">
        <v>1</v>
      </c>
      <c r="AC2613">
        <v>1</v>
      </c>
      <c r="AD2613" t="s">
        <v>54</v>
      </c>
      <c r="AE2613">
        <v>99</v>
      </c>
      <c r="AF2613">
        <v>337</v>
      </c>
      <c r="AG2613" t="s">
        <v>4955</v>
      </c>
    </row>
    <row r="2614" spans="1:33" x14ac:dyDescent="0.25">
      <c r="A2614">
        <v>991</v>
      </c>
      <c r="B2614" t="s">
        <v>35</v>
      </c>
      <c r="C2614" t="s">
        <v>518</v>
      </c>
      <c r="D2614" t="s">
        <v>519</v>
      </c>
      <c r="E2614" t="s">
        <v>38</v>
      </c>
      <c r="F2614" t="s">
        <v>4907</v>
      </c>
      <c r="G2614" t="s">
        <v>4907</v>
      </c>
      <c r="H2614" t="s">
        <v>4908</v>
      </c>
      <c r="I2614" t="s">
        <v>4953</v>
      </c>
      <c r="J2614" t="s">
        <v>4466</v>
      </c>
      <c r="K2614" t="s">
        <v>4954</v>
      </c>
      <c r="L2614">
        <v>2023</v>
      </c>
      <c r="M2614">
        <v>9</v>
      </c>
      <c r="N2614">
        <v>15</v>
      </c>
      <c r="O2614" t="s">
        <v>44</v>
      </c>
      <c r="P2614">
        <v>60</v>
      </c>
      <c r="Q2614" t="s">
        <v>45</v>
      </c>
      <c r="S2614" t="s">
        <v>46</v>
      </c>
      <c r="U2614" t="s">
        <v>47</v>
      </c>
      <c r="V2614" t="s">
        <v>48</v>
      </c>
      <c r="W2614" t="s">
        <v>52</v>
      </c>
      <c r="Y2614">
        <v>14</v>
      </c>
      <c r="Z2614" t="s">
        <v>50</v>
      </c>
      <c r="AA2614" t="s">
        <v>51</v>
      </c>
      <c r="AB2614">
        <v>1</v>
      </c>
      <c r="AC2614">
        <v>1</v>
      </c>
      <c r="AD2614" t="s">
        <v>54</v>
      </c>
      <c r="AE2614">
        <v>371</v>
      </c>
      <c r="AF2614">
        <v>371</v>
      </c>
      <c r="AG2614" t="s">
        <v>4956</v>
      </c>
    </row>
    <row r="2615" spans="1:33" x14ac:dyDescent="0.25">
      <c r="A2615">
        <v>991</v>
      </c>
      <c r="B2615" t="s">
        <v>35</v>
      </c>
      <c r="C2615" t="s">
        <v>518</v>
      </c>
      <c r="D2615" t="s">
        <v>519</v>
      </c>
      <c r="E2615" t="s">
        <v>38</v>
      </c>
      <c r="F2615" t="s">
        <v>4907</v>
      </c>
      <c r="G2615" t="s">
        <v>4907</v>
      </c>
      <c r="H2615" t="s">
        <v>4908</v>
      </c>
      <c r="I2615" t="s">
        <v>4957</v>
      </c>
      <c r="J2615" t="s">
        <v>4466</v>
      </c>
      <c r="K2615" t="s">
        <v>4958</v>
      </c>
      <c r="L2615">
        <v>2023</v>
      </c>
      <c r="M2615">
        <v>9</v>
      </c>
      <c r="N2615">
        <v>15</v>
      </c>
      <c r="O2615" t="s">
        <v>44</v>
      </c>
      <c r="P2615">
        <v>60</v>
      </c>
      <c r="Q2615" t="s">
        <v>45</v>
      </c>
      <c r="S2615" t="s">
        <v>46</v>
      </c>
      <c r="U2615" t="s">
        <v>47</v>
      </c>
      <c r="V2615" t="s">
        <v>48</v>
      </c>
      <c r="W2615" t="s">
        <v>49</v>
      </c>
      <c r="Y2615">
        <v>15</v>
      </c>
      <c r="Z2615" t="s">
        <v>50</v>
      </c>
      <c r="AA2615" t="s">
        <v>53</v>
      </c>
      <c r="AB2615">
        <v>1</v>
      </c>
      <c r="AC2615">
        <v>1</v>
      </c>
      <c r="AD2615" t="s">
        <v>54</v>
      </c>
      <c r="AE2615">
        <v>112</v>
      </c>
      <c r="AF2615">
        <v>320</v>
      </c>
      <c r="AG2615" t="s">
        <v>4959</v>
      </c>
    </row>
    <row r="2616" spans="1:33" x14ac:dyDescent="0.25">
      <c r="A2616">
        <v>991</v>
      </c>
      <c r="B2616" t="s">
        <v>35</v>
      </c>
      <c r="C2616" t="s">
        <v>518</v>
      </c>
      <c r="D2616" t="s">
        <v>519</v>
      </c>
      <c r="E2616" t="s">
        <v>38</v>
      </c>
      <c r="F2616" t="s">
        <v>4907</v>
      </c>
      <c r="G2616" t="s">
        <v>4907</v>
      </c>
      <c r="H2616" t="s">
        <v>4908</v>
      </c>
      <c r="I2616" t="s">
        <v>4957</v>
      </c>
      <c r="J2616" t="s">
        <v>4466</v>
      </c>
      <c r="K2616" t="s">
        <v>4958</v>
      </c>
      <c r="L2616">
        <v>2023</v>
      </c>
      <c r="M2616">
        <v>9</v>
      </c>
      <c r="N2616">
        <v>15</v>
      </c>
      <c r="O2616" t="s">
        <v>44</v>
      </c>
      <c r="P2616">
        <v>60</v>
      </c>
      <c r="Q2616" t="s">
        <v>45</v>
      </c>
      <c r="S2616" t="s">
        <v>46</v>
      </c>
      <c r="U2616" t="s">
        <v>47</v>
      </c>
      <c r="V2616" t="s">
        <v>48</v>
      </c>
      <c r="W2616" t="s">
        <v>52</v>
      </c>
      <c r="Y2616">
        <v>15</v>
      </c>
      <c r="Z2616" t="s">
        <v>50</v>
      </c>
      <c r="AA2616" t="s">
        <v>117</v>
      </c>
      <c r="AB2616">
        <v>1</v>
      </c>
      <c r="AC2616">
        <v>1</v>
      </c>
      <c r="AD2616" t="s">
        <v>54</v>
      </c>
      <c r="AE2616">
        <v>414</v>
      </c>
      <c r="AF2616">
        <v>375</v>
      </c>
      <c r="AG2616" t="s">
        <v>4960</v>
      </c>
    </row>
    <row r="2617" spans="1:33" x14ac:dyDescent="0.25">
      <c r="A2617">
        <v>991</v>
      </c>
      <c r="B2617" t="s">
        <v>35</v>
      </c>
      <c r="C2617" t="s">
        <v>518</v>
      </c>
      <c r="D2617" t="s">
        <v>519</v>
      </c>
      <c r="E2617" t="s">
        <v>38</v>
      </c>
      <c r="F2617" t="s">
        <v>4907</v>
      </c>
      <c r="G2617" t="s">
        <v>4907</v>
      </c>
      <c r="H2617" t="s">
        <v>4908</v>
      </c>
      <c r="I2617" t="s">
        <v>4961</v>
      </c>
      <c r="J2617" t="s">
        <v>4466</v>
      </c>
      <c r="K2617" t="s">
        <v>4962</v>
      </c>
      <c r="L2617">
        <v>2023</v>
      </c>
      <c r="M2617">
        <v>9</v>
      </c>
      <c r="N2617">
        <v>15</v>
      </c>
      <c r="O2617" t="s">
        <v>44</v>
      </c>
      <c r="P2617">
        <v>60</v>
      </c>
      <c r="Q2617" t="s">
        <v>45</v>
      </c>
      <c r="S2617" t="s">
        <v>46</v>
      </c>
      <c r="U2617" t="s">
        <v>47</v>
      </c>
      <c r="V2617" t="s">
        <v>48</v>
      </c>
      <c r="W2617" t="s">
        <v>49</v>
      </c>
      <c r="Y2617">
        <v>16</v>
      </c>
      <c r="Z2617" t="s">
        <v>50</v>
      </c>
      <c r="AA2617" t="s">
        <v>117</v>
      </c>
      <c r="AB2617">
        <v>1</v>
      </c>
      <c r="AC2617">
        <v>1</v>
      </c>
      <c r="AD2617" t="s">
        <v>54</v>
      </c>
      <c r="AE2617">
        <v>116</v>
      </c>
      <c r="AF2617">
        <v>329</v>
      </c>
      <c r="AG2617" t="s">
        <v>4963</v>
      </c>
    </row>
    <row r="2618" spans="1:33" x14ac:dyDescent="0.25">
      <c r="A2618">
        <v>991</v>
      </c>
      <c r="B2618" t="s">
        <v>35</v>
      </c>
      <c r="C2618" t="s">
        <v>518</v>
      </c>
      <c r="D2618" t="s">
        <v>519</v>
      </c>
      <c r="E2618" t="s">
        <v>38</v>
      </c>
      <c r="F2618" t="s">
        <v>4907</v>
      </c>
      <c r="G2618" t="s">
        <v>4907</v>
      </c>
      <c r="H2618" t="s">
        <v>4908</v>
      </c>
      <c r="I2618" t="s">
        <v>4961</v>
      </c>
      <c r="J2618" t="s">
        <v>4466</v>
      </c>
      <c r="K2618" t="s">
        <v>4962</v>
      </c>
      <c r="L2618">
        <v>2023</v>
      </c>
      <c r="M2618">
        <v>9</v>
      </c>
      <c r="N2618">
        <v>15</v>
      </c>
      <c r="O2618" t="s">
        <v>44</v>
      </c>
      <c r="P2618">
        <v>60</v>
      </c>
      <c r="Q2618" t="s">
        <v>45</v>
      </c>
      <c r="S2618" t="s">
        <v>46</v>
      </c>
      <c r="U2618" t="s">
        <v>47</v>
      </c>
      <c r="V2618" t="s">
        <v>48</v>
      </c>
      <c r="W2618" t="s">
        <v>52</v>
      </c>
      <c r="Y2618">
        <v>16</v>
      </c>
      <c r="Z2618" t="s">
        <v>50</v>
      </c>
      <c r="AA2618" t="s">
        <v>135</v>
      </c>
      <c r="AB2618">
        <v>1</v>
      </c>
      <c r="AC2618">
        <v>1</v>
      </c>
      <c r="AD2618" t="s">
        <v>54</v>
      </c>
      <c r="AE2618">
        <v>500</v>
      </c>
      <c r="AF2618">
        <v>237</v>
      </c>
      <c r="AG2618" t="s">
        <v>4964</v>
      </c>
    </row>
    <row r="2619" spans="1:33" x14ac:dyDescent="0.25">
      <c r="A2619">
        <v>991</v>
      </c>
      <c r="B2619" t="s">
        <v>35</v>
      </c>
      <c r="C2619" t="s">
        <v>518</v>
      </c>
      <c r="D2619" t="s">
        <v>519</v>
      </c>
      <c r="E2619" t="s">
        <v>38</v>
      </c>
      <c r="F2619" t="s">
        <v>4907</v>
      </c>
      <c r="G2619" t="s">
        <v>4907</v>
      </c>
      <c r="H2619" t="s">
        <v>4908</v>
      </c>
      <c r="I2619" t="s">
        <v>4965</v>
      </c>
      <c r="J2619" t="s">
        <v>4466</v>
      </c>
      <c r="K2619" t="s">
        <v>4966</v>
      </c>
      <c r="L2619">
        <v>2023</v>
      </c>
      <c r="M2619">
        <v>9</v>
      </c>
      <c r="N2619">
        <v>15</v>
      </c>
      <c r="O2619" t="s">
        <v>44</v>
      </c>
      <c r="P2619">
        <v>60</v>
      </c>
      <c r="Q2619" t="s">
        <v>45</v>
      </c>
      <c r="S2619" t="s">
        <v>46</v>
      </c>
      <c r="U2619" t="s">
        <v>47</v>
      </c>
      <c r="V2619" t="s">
        <v>48</v>
      </c>
      <c r="W2619" t="s">
        <v>49</v>
      </c>
      <c r="Y2619">
        <v>17</v>
      </c>
      <c r="Z2619" t="s">
        <v>50</v>
      </c>
      <c r="AA2619" t="s">
        <v>51</v>
      </c>
      <c r="AB2619">
        <v>1</v>
      </c>
      <c r="AC2619">
        <v>1</v>
      </c>
      <c r="AD2619" t="s">
        <v>54</v>
      </c>
      <c r="AE2619">
        <v>147</v>
      </c>
      <c r="AF2619">
        <v>295</v>
      </c>
      <c r="AG2619" t="s">
        <v>4967</v>
      </c>
    </row>
    <row r="2620" spans="1:33" x14ac:dyDescent="0.25">
      <c r="A2620">
        <v>991</v>
      </c>
      <c r="B2620" t="s">
        <v>35</v>
      </c>
      <c r="C2620" t="s">
        <v>518</v>
      </c>
      <c r="D2620" t="s">
        <v>519</v>
      </c>
      <c r="E2620" t="s">
        <v>38</v>
      </c>
      <c r="F2620" t="s">
        <v>4907</v>
      </c>
      <c r="G2620" t="s">
        <v>4907</v>
      </c>
      <c r="H2620" t="s">
        <v>4908</v>
      </c>
      <c r="I2620" t="s">
        <v>4965</v>
      </c>
      <c r="J2620" t="s">
        <v>4466</v>
      </c>
      <c r="K2620" t="s">
        <v>4966</v>
      </c>
      <c r="L2620">
        <v>2023</v>
      </c>
      <c r="M2620">
        <v>9</v>
      </c>
      <c r="N2620">
        <v>15</v>
      </c>
      <c r="O2620" t="s">
        <v>44</v>
      </c>
      <c r="P2620">
        <v>60</v>
      </c>
      <c r="Q2620" t="s">
        <v>45</v>
      </c>
      <c r="S2620" t="s">
        <v>46</v>
      </c>
      <c r="U2620" t="s">
        <v>47</v>
      </c>
      <c r="V2620" t="s">
        <v>48</v>
      </c>
      <c r="W2620" t="s">
        <v>52</v>
      </c>
      <c r="Y2620">
        <v>17</v>
      </c>
      <c r="Z2620" t="s">
        <v>50</v>
      </c>
      <c r="AA2620" t="s">
        <v>135</v>
      </c>
      <c r="AB2620">
        <v>1</v>
      </c>
      <c r="AC2620">
        <v>1</v>
      </c>
      <c r="AD2620" t="s">
        <v>54</v>
      </c>
      <c r="AE2620">
        <v>474</v>
      </c>
      <c r="AF2620">
        <v>242</v>
      </c>
      <c r="AG2620" t="s">
        <v>4968</v>
      </c>
    </row>
    <row r="2621" spans="1:33" x14ac:dyDescent="0.25">
      <c r="A2621">
        <v>991</v>
      </c>
      <c r="B2621" t="s">
        <v>35</v>
      </c>
      <c r="C2621" t="s">
        <v>518</v>
      </c>
      <c r="D2621" t="s">
        <v>519</v>
      </c>
      <c r="E2621" t="s">
        <v>38</v>
      </c>
      <c r="F2621" t="s">
        <v>4907</v>
      </c>
      <c r="G2621" t="s">
        <v>4907</v>
      </c>
      <c r="H2621" t="s">
        <v>4908</v>
      </c>
      <c r="I2621" t="s">
        <v>4969</v>
      </c>
      <c r="J2621" t="s">
        <v>4466</v>
      </c>
      <c r="K2621" t="s">
        <v>4970</v>
      </c>
      <c r="L2621">
        <v>2023</v>
      </c>
      <c r="M2621">
        <v>9</v>
      </c>
      <c r="N2621">
        <v>15</v>
      </c>
      <c r="O2621" t="s">
        <v>44</v>
      </c>
      <c r="P2621">
        <v>60</v>
      </c>
      <c r="Q2621" t="s">
        <v>45</v>
      </c>
      <c r="S2621" t="s">
        <v>46</v>
      </c>
      <c r="U2621" t="s">
        <v>47</v>
      </c>
      <c r="V2621" t="s">
        <v>48</v>
      </c>
      <c r="W2621" t="s">
        <v>49</v>
      </c>
      <c r="Y2621">
        <v>18</v>
      </c>
      <c r="Z2621" t="s">
        <v>50</v>
      </c>
      <c r="AA2621" t="s">
        <v>117</v>
      </c>
      <c r="AB2621">
        <v>1</v>
      </c>
      <c r="AC2621">
        <v>1</v>
      </c>
      <c r="AD2621" t="s">
        <v>54</v>
      </c>
      <c r="AE2621">
        <v>159</v>
      </c>
      <c r="AF2621">
        <v>299</v>
      </c>
      <c r="AG2621" t="s">
        <v>4971</v>
      </c>
    </row>
    <row r="2622" spans="1:33" x14ac:dyDescent="0.25">
      <c r="A2622">
        <v>991</v>
      </c>
      <c r="B2622" t="s">
        <v>35</v>
      </c>
      <c r="C2622" t="s">
        <v>518</v>
      </c>
      <c r="D2622" t="s">
        <v>519</v>
      </c>
      <c r="E2622" t="s">
        <v>38</v>
      </c>
      <c r="F2622" t="s">
        <v>4907</v>
      </c>
      <c r="G2622" t="s">
        <v>4907</v>
      </c>
      <c r="H2622" t="s">
        <v>4908</v>
      </c>
      <c r="I2622" t="s">
        <v>4969</v>
      </c>
      <c r="J2622" t="s">
        <v>4466</v>
      </c>
      <c r="K2622" t="s">
        <v>4970</v>
      </c>
      <c r="L2622">
        <v>2023</v>
      </c>
      <c r="M2622">
        <v>9</v>
      </c>
      <c r="N2622">
        <v>15</v>
      </c>
      <c r="O2622" t="s">
        <v>44</v>
      </c>
      <c r="P2622">
        <v>60</v>
      </c>
      <c r="Q2622" t="s">
        <v>45</v>
      </c>
      <c r="S2622" t="s">
        <v>46</v>
      </c>
      <c r="U2622" t="s">
        <v>47</v>
      </c>
      <c r="V2622" t="s">
        <v>48</v>
      </c>
      <c r="W2622" t="s">
        <v>52</v>
      </c>
      <c r="Y2622">
        <v>18</v>
      </c>
      <c r="Z2622" t="s">
        <v>50</v>
      </c>
      <c r="AA2622" t="s">
        <v>331</v>
      </c>
      <c r="AB2622">
        <v>1</v>
      </c>
      <c r="AC2622">
        <v>1</v>
      </c>
      <c r="AD2622" t="s">
        <v>54</v>
      </c>
      <c r="AE2622">
        <v>257</v>
      </c>
      <c r="AF2622">
        <v>211</v>
      </c>
      <c r="AG2622" t="s">
        <v>683</v>
      </c>
    </row>
    <row r="2623" spans="1:33" x14ac:dyDescent="0.25">
      <c r="A2623">
        <v>991</v>
      </c>
      <c r="B2623" t="s">
        <v>35</v>
      </c>
      <c r="C2623" t="s">
        <v>518</v>
      </c>
      <c r="D2623" t="s">
        <v>519</v>
      </c>
      <c r="E2623" t="s">
        <v>38</v>
      </c>
      <c r="F2623" t="s">
        <v>4907</v>
      </c>
      <c r="G2623" t="s">
        <v>4907</v>
      </c>
      <c r="H2623" t="s">
        <v>4908</v>
      </c>
      <c r="I2623" t="s">
        <v>4972</v>
      </c>
      <c r="J2623" t="s">
        <v>4466</v>
      </c>
      <c r="K2623" t="s">
        <v>4973</v>
      </c>
      <c r="L2623">
        <v>2023</v>
      </c>
      <c r="M2623">
        <v>9</v>
      </c>
      <c r="N2623">
        <v>16</v>
      </c>
      <c r="O2623" t="s">
        <v>44</v>
      </c>
      <c r="P2623">
        <v>60</v>
      </c>
      <c r="Q2623" t="s">
        <v>45</v>
      </c>
      <c r="S2623" t="s">
        <v>46</v>
      </c>
      <c r="U2623" t="s">
        <v>47</v>
      </c>
      <c r="V2623" t="s">
        <v>48</v>
      </c>
      <c r="W2623" t="s">
        <v>49</v>
      </c>
      <c r="Y2623">
        <v>19</v>
      </c>
      <c r="Z2623" t="s">
        <v>50</v>
      </c>
      <c r="AA2623" t="s">
        <v>157</v>
      </c>
      <c r="AB2623">
        <v>1</v>
      </c>
      <c r="AC2623">
        <v>1</v>
      </c>
      <c r="AD2623" t="s">
        <v>54</v>
      </c>
      <c r="AE2623">
        <v>150</v>
      </c>
      <c r="AF2623">
        <v>285</v>
      </c>
      <c r="AG2623" t="s">
        <v>4974</v>
      </c>
    </row>
    <row r="2624" spans="1:33" x14ac:dyDescent="0.25">
      <c r="A2624">
        <v>991</v>
      </c>
      <c r="B2624" t="s">
        <v>35</v>
      </c>
      <c r="C2624" t="s">
        <v>518</v>
      </c>
      <c r="D2624" t="s">
        <v>519</v>
      </c>
      <c r="E2624" t="s">
        <v>38</v>
      </c>
      <c r="F2624" t="s">
        <v>4907</v>
      </c>
      <c r="G2624" t="s">
        <v>4907</v>
      </c>
      <c r="H2624" t="s">
        <v>4908</v>
      </c>
      <c r="I2624" t="s">
        <v>4972</v>
      </c>
      <c r="J2624" t="s">
        <v>4466</v>
      </c>
      <c r="K2624" t="s">
        <v>4973</v>
      </c>
      <c r="L2624">
        <v>2023</v>
      </c>
      <c r="M2624">
        <v>9</v>
      </c>
      <c r="N2624">
        <v>16</v>
      </c>
      <c r="O2624" t="s">
        <v>44</v>
      </c>
      <c r="P2624">
        <v>60</v>
      </c>
      <c r="Q2624" t="s">
        <v>45</v>
      </c>
      <c r="S2624" t="s">
        <v>46</v>
      </c>
      <c r="U2624" t="s">
        <v>47</v>
      </c>
      <c r="V2624" t="s">
        <v>48</v>
      </c>
      <c r="W2624" t="s">
        <v>52</v>
      </c>
      <c r="Y2624">
        <v>19</v>
      </c>
      <c r="Z2624" t="s">
        <v>50</v>
      </c>
      <c r="AA2624" t="s">
        <v>331</v>
      </c>
      <c r="AB2624">
        <v>1</v>
      </c>
      <c r="AC2624">
        <v>1</v>
      </c>
      <c r="AD2624" t="s">
        <v>54</v>
      </c>
      <c r="AE2624">
        <v>260</v>
      </c>
      <c r="AF2624">
        <v>204</v>
      </c>
      <c r="AG2624" t="s">
        <v>4975</v>
      </c>
    </row>
    <row r="2625" spans="1:33" x14ac:dyDescent="0.25">
      <c r="A2625">
        <v>991</v>
      </c>
      <c r="B2625" t="s">
        <v>35</v>
      </c>
      <c r="C2625" t="s">
        <v>518</v>
      </c>
      <c r="D2625" t="s">
        <v>519</v>
      </c>
      <c r="E2625" t="s">
        <v>38</v>
      </c>
      <c r="F2625" t="s">
        <v>4907</v>
      </c>
      <c r="G2625" t="s">
        <v>4907</v>
      </c>
      <c r="H2625" t="s">
        <v>4908</v>
      </c>
      <c r="I2625" t="s">
        <v>4976</v>
      </c>
      <c r="J2625" t="s">
        <v>4466</v>
      </c>
      <c r="K2625" t="s">
        <v>4977</v>
      </c>
      <c r="L2625">
        <v>2023</v>
      </c>
      <c r="M2625">
        <v>9</v>
      </c>
      <c r="N2625">
        <v>16</v>
      </c>
      <c r="O2625" t="s">
        <v>44</v>
      </c>
      <c r="P2625">
        <v>60</v>
      </c>
      <c r="Q2625" t="s">
        <v>45</v>
      </c>
      <c r="S2625" t="s">
        <v>46</v>
      </c>
      <c r="U2625" t="s">
        <v>47</v>
      </c>
      <c r="V2625" t="s">
        <v>48</v>
      </c>
      <c r="W2625" t="s">
        <v>49</v>
      </c>
      <c r="Y2625">
        <v>20</v>
      </c>
      <c r="Z2625" t="s">
        <v>50</v>
      </c>
      <c r="AA2625" t="s">
        <v>51</v>
      </c>
      <c r="AB2625">
        <v>1</v>
      </c>
      <c r="AC2625">
        <v>1</v>
      </c>
      <c r="AD2625" t="s">
        <v>54</v>
      </c>
      <c r="AE2625">
        <v>143</v>
      </c>
      <c r="AF2625">
        <v>300</v>
      </c>
      <c r="AG2625" t="s">
        <v>4978</v>
      </c>
    </row>
    <row r="2626" spans="1:33" x14ac:dyDescent="0.25">
      <c r="A2626">
        <v>991</v>
      </c>
      <c r="B2626" t="s">
        <v>35</v>
      </c>
      <c r="C2626" t="s">
        <v>518</v>
      </c>
      <c r="D2626" t="s">
        <v>519</v>
      </c>
      <c r="E2626" t="s">
        <v>38</v>
      </c>
      <c r="F2626" t="s">
        <v>4907</v>
      </c>
      <c r="G2626" t="s">
        <v>4907</v>
      </c>
      <c r="H2626" t="s">
        <v>4908</v>
      </c>
      <c r="I2626" t="s">
        <v>4976</v>
      </c>
      <c r="J2626" t="s">
        <v>4466</v>
      </c>
      <c r="K2626" t="s">
        <v>4977</v>
      </c>
      <c r="L2626">
        <v>2023</v>
      </c>
      <c r="M2626">
        <v>9</v>
      </c>
      <c r="N2626">
        <v>16</v>
      </c>
      <c r="O2626" t="s">
        <v>44</v>
      </c>
      <c r="P2626">
        <v>60</v>
      </c>
      <c r="Q2626" t="s">
        <v>45</v>
      </c>
      <c r="S2626" t="s">
        <v>46</v>
      </c>
      <c r="U2626" t="s">
        <v>47</v>
      </c>
      <c r="V2626" t="s">
        <v>48</v>
      </c>
      <c r="W2626" t="s">
        <v>52</v>
      </c>
      <c r="Y2626">
        <v>20</v>
      </c>
      <c r="Z2626" t="s">
        <v>50</v>
      </c>
      <c r="AA2626" t="s">
        <v>331</v>
      </c>
      <c r="AB2626">
        <v>1</v>
      </c>
      <c r="AC2626">
        <v>1</v>
      </c>
      <c r="AD2626" t="s">
        <v>54</v>
      </c>
      <c r="AE2626">
        <v>270</v>
      </c>
      <c r="AF2626">
        <v>201</v>
      </c>
      <c r="AG2626" t="s">
        <v>4979</v>
      </c>
    </row>
    <row r="2627" spans="1:33" x14ac:dyDescent="0.25">
      <c r="A2627">
        <v>991</v>
      </c>
      <c r="B2627" t="s">
        <v>35</v>
      </c>
      <c r="C2627" t="s">
        <v>518</v>
      </c>
      <c r="D2627" t="s">
        <v>519</v>
      </c>
      <c r="E2627" t="s">
        <v>38</v>
      </c>
      <c r="F2627" t="s">
        <v>4907</v>
      </c>
      <c r="G2627" t="s">
        <v>4907</v>
      </c>
      <c r="H2627" t="s">
        <v>4908</v>
      </c>
      <c r="I2627" t="s">
        <v>4980</v>
      </c>
      <c r="J2627" t="s">
        <v>4466</v>
      </c>
      <c r="K2627" t="s">
        <v>4981</v>
      </c>
      <c r="L2627">
        <v>2023</v>
      </c>
      <c r="M2627">
        <v>9</v>
      </c>
      <c r="N2627">
        <v>16</v>
      </c>
      <c r="O2627" t="s">
        <v>44</v>
      </c>
      <c r="P2627">
        <v>60</v>
      </c>
      <c r="Q2627" t="s">
        <v>45</v>
      </c>
      <c r="S2627" t="s">
        <v>46</v>
      </c>
      <c r="U2627" t="s">
        <v>47</v>
      </c>
      <c r="V2627" t="s">
        <v>48</v>
      </c>
      <c r="W2627" t="s">
        <v>49</v>
      </c>
      <c r="Y2627">
        <v>21</v>
      </c>
      <c r="Z2627" t="s">
        <v>50</v>
      </c>
      <c r="AA2627" t="s">
        <v>117</v>
      </c>
      <c r="AB2627">
        <v>1</v>
      </c>
      <c r="AC2627">
        <v>1</v>
      </c>
      <c r="AD2627" t="s">
        <v>54</v>
      </c>
      <c r="AE2627">
        <v>128</v>
      </c>
      <c r="AF2627">
        <v>296</v>
      </c>
      <c r="AG2627" t="s">
        <v>4982</v>
      </c>
    </row>
    <row r="2628" spans="1:33" x14ac:dyDescent="0.25">
      <c r="A2628">
        <v>991</v>
      </c>
      <c r="B2628" t="s">
        <v>35</v>
      </c>
      <c r="C2628" t="s">
        <v>518</v>
      </c>
      <c r="D2628" t="s">
        <v>519</v>
      </c>
      <c r="E2628" t="s">
        <v>38</v>
      </c>
      <c r="F2628" t="s">
        <v>4907</v>
      </c>
      <c r="G2628" t="s">
        <v>4907</v>
      </c>
      <c r="H2628" t="s">
        <v>4908</v>
      </c>
      <c r="I2628" t="s">
        <v>4980</v>
      </c>
      <c r="J2628" t="s">
        <v>4466</v>
      </c>
      <c r="K2628" t="s">
        <v>4981</v>
      </c>
      <c r="L2628">
        <v>2023</v>
      </c>
      <c r="M2628">
        <v>9</v>
      </c>
      <c r="N2628">
        <v>16</v>
      </c>
      <c r="O2628" t="s">
        <v>44</v>
      </c>
      <c r="P2628">
        <v>60</v>
      </c>
      <c r="Q2628" t="s">
        <v>45</v>
      </c>
      <c r="S2628" t="s">
        <v>46</v>
      </c>
      <c r="U2628" t="s">
        <v>47</v>
      </c>
      <c r="V2628" t="s">
        <v>48</v>
      </c>
      <c r="W2628" t="s">
        <v>52</v>
      </c>
      <c r="Y2628">
        <v>21</v>
      </c>
      <c r="Z2628" t="s">
        <v>50</v>
      </c>
      <c r="AA2628" t="s">
        <v>331</v>
      </c>
      <c r="AB2628">
        <v>1</v>
      </c>
      <c r="AC2628">
        <v>1</v>
      </c>
      <c r="AD2628" t="s">
        <v>54</v>
      </c>
      <c r="AE2628">
        <v>270</v>
      </c>
      <c r="AF2628">
        <v>219</v>
      </c>
      <c r="AG2628" t="s">
        <v>4983</v>
      </c>
    </row>
    <row r="2629" spans="1:33" x14ac:dyDescent="0.25">
      <c r="A2629">
        <v>991</v>
      </c>
      <c r="B2629" t="s">
        <v>35</v>
      </c>
      <c r="C2629" t="s">
        <v>518</v>
      </c>
      <c r="D2629" t="s">
        <v>519</v>
      </c>
      <c r="E2629" t="s">
        <v>38</v>
      </c>
      <c r="F2629" t="s">
        <v>4907</v>
      </c>
      <c r="G2629" t="s">
        <v>4907</v>
      </c>
      <c r="H2629" t="s">
        <v>4908</v>
      </c>
      <c r="I2629" t="s">
        <v>4984</v>
      </c>
      <c r="J2629" t="s">
        <v>4466</v>
      </c>
      <c r="K2629" t="s">
        <v>4985</v>
      </c>
      <c r="L2629">
        <v>2023</v>
      </c>
      <c r="M2629">
        <v>9</v>
      </c>
      <c r="N2629">
        <v>16</v>
      </c>
      <c r="O2629" t="s">
        <v>44</v>
      </c>
      <c r="P2629">
        <v>60</v>
      </c>
      <c r="Q2629" t="s">
        <v>45</v>
      </c>
      <c r="S2629" t="s">
        <v>46</v>
      </c>
      <c r="U2629" t="s">
        <v>47</v>
      </c>
      <c r="V2629" t="s">
        <v>48</v>
      </c>
      <c r="W2629" t="s">
        <v>49</v>
      </c>
      <c r="Y2629">
        <v>22</v>
      </c>
      <c r="Z2629" t="s">
        <v>50</v>
      </c>
      <c r="AA2629" t="s">
        <v>117</v>
      </c>
      <c r="AB2629">
        <v>1</v>
      </c>
      <c r="AC2629">
        <v>1</v>
      </c>
      <c r="AD2629" t="s">
        <v>54</v>
      </c>
      <c r="AE2629">
        <v>150</v>
      </c>
      <c r="AF2629">
        <v>303</v>
      </c>
      <c r="AG2629" t="s">
        <v>4986</v>
      </c>
    </row>
    <row r="2630" spans="1:33" x14ac:dyDescent="0.25">
      <c r="A2630">
        <v>991</v>
      </c>
      <c r="B2630" t="s">
        <v>35</v>
      </c>
      <c r="C2630" t="s">
        <v>518</v>
      </c>
      <c r="D2630" t="s">
        <v>519</v>
      </c>
      <c r="E2630" t="s">
        <v>38</v>
      </c>
      <c r="F2630" t="s">
        <v>4907</v>
      </c>
      <c r="G2630" t="s">
        <v>4907</v>
      </c>
      <c r="H2630" t="s">
        <v>4908</v>
      </c>
      <c r="I2630" t="s">
        <v>4984</v>
      </c>
      <c r="J2630" t="s">
        <v>4466</v>
      </c>
      <c r="K2630" t="s">
        <v>4985</v>
      </c>
      <c r="L2630">
        <v>2023</v>
      </c>
      <c r="M2630">
        <v>9</v>
      </c>
      <c r="N2630">
        <v>16</v>
      </c>
      <c r="O2630" t="s">
        <v>44</v>
      </c>
      <c r="P2630">
        <v>60</v>
      </c>
      <c r="Q2630" t="s">
        <v>45</v>
      </c>
      <c r="S2630" t="s">
        <v>46</v>
      </c>
      <c r="U2630" t="s">
        <v>47</v>
      </c>
      <c r="V2630" t="s">
        <v>48</v>
      </c>
      <c r="W2630" t="s">
        <v>52</v>
      </c>
      <c r="Y2630">
        <v>22</v>
      </c>
      <c r="Z2630" t="s">
        <v>50</v>
      </c>
      <c r="AA2630" t="s">
        <v>331</v>
      </c>
      <c r="AB2630">
        <v>1</v>
      </c>
      <c r="AC2630">
        <v>1</v>
      </c>
      <c r="AD2630" t="s">
        <v>54</v>
      </c>
      <c r="AE2630">
        <v>268</v>
      </c>
      <c r="AF2630">
        <v>219</v>
      </c>
      <c r="AG2630" t="s">
        <v>4987</v>
      </c>
    </row>
    <row r="2631" spans="1:33" x14ac:dyDescent="0.25">
      <c r="A2631">
        <v>991</v>
      </c>
      <c r="B2631" t="s">
        <v>35</v>
      </c>
      <c r="C2631" t="s">
        <v>518</v>
      </c>
      <c r="D2631" t="s">
        <v>519</v>
      </c>
      <c r="E2631" t="s">
        <v>38</v>
      </c>
      <c r="F2631" t="s">
        <v>4907</v>
      </c>
      <c r="G2631" t="s">
        <v>4907</v>
      </c>
      <c r="H2631" t="s">
        <v>4908</v>
      </c>
      <c r="I2631" t="s">
        <v>4988</v>
      </c>
      <c r="J2631" t="s">
        <v>4466</v>
      </c>
      <c r="K2631" t="s">
        <v>4989</v>
      </c>
      <c r="L2631">
        <v>2023</v>
      </c>
      <c r="M2631">
        <v>9</v>
      </c>
      <c r="N2631">
        <v>16</v>
      </c>
      <c r="O2631" t="s">
        <v>44</v>
      </c>
      <c r="P2631">
        <v>60</v>
      </c>
      <c r="Q2631" t="s">
        <v>45</v>
      </c>
      <c r="S2631" t="s">
        <v>46</v>
      </c>
      <c r="U2631" t="s">
        <v>47</v>
      </c>
      <c r="V2631" t="s">
        <v>48</v>
      </c>
      <c r="W2631" t="s">
        <v>49</v>
      </c>
      <c r="Y2631">
        <v>23</v>
      </c>
      <c r="Z2631" t="s">
        <v>50</v>
      </c>
      <c r="AA2631" t="s">
        <v>117</v>
      </c>
      <c r="AB2631">
        <v>1</v>
      </c>
      <c r="AC2631">
        <v>1</v>
      </c>
      <c r="AD2631" t="s">
        <v>54</v>
      </c>
      <c r="AE2631">
        <v>134</v>
      </c>
      <c r="AF2631">
        <v>302</v>
      </c>
      <c r="AG2631" t="s">
        <v>4990</v>
      </c>
    </row>
    <row r="2632" spans="1:33" x14ac:dyDescent="0.25">
      <c r="A2632">
        <v>991</v>
      </c>
      <c r="B2632" t="s">
        <v>35</v>
      </c>
      <c r="C2632" t="s">
        <v>518</v>
      </c>
      <c r="D2632" t="s">
        <v>519</v>
      </c>
      <c r="E2632" t="s">
        <v>38</v>
      </c>
      <c r="F2632" t="s">
        <v>4907</v>
      </c>
      <c r="G2632" t="s">
        <v>4907</v>
      </c>
      <c r="H2632" t="s">
        <v>4908</v>
      </c>
      <c r="I2632" t="s">
        <v>4988</v>
      </c>
      <c r="J2632" t="s">
        <v>4466</v>
      </c>
      <c r="K2632" t="s">
        <v>4989</v>
      </c>
      <c r="L2632">
        <v>2023</v>
      </c>
      <c r="M2632">
        <v>9</v>
      </c>
      <c r="N2632">
        <v>16</v>
      </c>
      <c r="O2632" t="s">
        <v>44</v>
      </c>
      <c r="P2632">
        <v>60</v>
      </c>
      <c r="Q2632" t="s">
        <v>45</v>
      </c>
      <c r="S2632" t="s">
        <v>46</v>
      </c>
      <c r="U2632" t="s">
        <v>47</v>
      </c>
      <c r="V2632" t="s">
        <v>48</v>
      </c>
      <c r="W2632" t="s">
        <v>52</v>
      </c>
      <c r="Y2632">
        <v>23</v>
      </c>
      <c r="Z2632" t="s">
        <v>50</v>
      </c>
      <c r="AA2632" t="s">
        <v>331</v>
      </c>
      <c r="AB2632">
        <v>1</v>
      </c>
      <c r="AC2632">
        <v>1</v>
      </c>
      <c r="AD2632" t="s">
        <v>54</v>
      </c>
      <c r="AE2632">
        <v>260</v>
      </c>
      <c r="AF2632">
        <v>211</v>
      </c>
      <c r="AG2632" t="s">
        <v>4991</v>
      </c>
    </row>
    <row r="2633" spans="1:33" x14ac:dyDescent="0.25">
      <c r="A2633">
        <v>991</v>
      </c>
      <c r="B2633" t="s">
        <v>35</v>
      </c>
      <c r="C2633" t="s">
        <v>518</v>
      </c>
      <c r="D2633" t="s">
        <v>519</v>
      </c>
      <c r="E2633" t="s">
        <v>38</v>
      </c>
      <c r="F2633" t="s">
        <v>4907</v>
      </c>
      <c r="G2633" t="s">
        <v>4907</v>
      </c>
      <c r="H2633" t="s">
        <v>4908</v>
      </c>
      <c r="I2633" t="s">
        <v>4992</v>
      </c>
      <c r="J2633" t="s">
        <v>4466</v>
      </c>
      <c r="K2633" t="s">
        <v>4993</v>
      </c>
      <c r="L2633">
        <v>2023</v>
      </c>
      <c r="M2633">
        <v>9</v>
      </c>
      <c r="N2633">
        <v>16</v>
      </c>
      <c r="O2633" t="s">
        <v>44</v>
      </c>
      <c r="P2633">
        <v>60</v>
      </c>
      <c r="Q2633" t="s">
        <v>45</v>
      </c>
      <c r="S2633" t="s">
        <v>46</v>
      </c>
      <c r="U2633" t="s">
        <v>47</v>
      </c>
      <c r="V2633" t="s">
        <v>48</v>
      </c>
      <c r="W2633" t="s">
        <v>49</v>
      </c>
      <c r="Y2633">
        <v>24</v>
      </c>
      <c r="Z2633" t="s">
        <v>50</v>
      </c>
      <c r="AA2633" t="s">
        <v>331</v>
      </c>
      <c r="AB2633">
        <v>1</v>
      </c>
      <c r="AC2633">
        <v>1</v>
      </c>
      <c r="AD2633" t="s">
        <v>54</v>
      </c>
      <c r="AE2633">
        <v>153</v>
      </c>
      <c r="AF2633">
        <v>286</v>
      </c>
      <c r="AG2633" t="s">
        <v>4994</v>
      </c>
    </row>
    <row r="2634" spans="1:33" x14ac:dyDescent="0.25">
      <c r="A2634">
        <v>991</v>
      </c>
      <c r="B2634" t="s">
        <v>35</v>
      </c>
      <c r="C2634" t="s">
        <v>518</v>
      </c>
      <c r="D2634" t="s">
        <v>519</v>
      </c>
      <c r="E2634" t="s">
        <v>38</v>
      </c>
      <c r="F2634" t="s">
        <v>4907</v>
      </c>
      <c r="G2634" t="s">
        <v>4907</v>
      </c>
      <c r="H2634" t="s">
        <v>4908</v>
      </c>
      <c r="I2634" t="s">
        <v>4992</v>
      </c>
      <c r="J2634" t="s">
        <v>4466</v>
      </c>
      <c r="K2634" t="s">
        <v>4993</v>
      </c>
      <c r="L2634">
        <v>2023</v>
      </c>
      <c r="M2634">
        <v>9</v>
      </c>
      <c r="N2634">
        <v>16</v>
      </c>
      <c r="O2634" t="s">
        <v>44</v>
      </c>
      <c r="P2634">
        <v>60</v>
      </c>
      <c r="Q2634" t="s">
        <v>45</v>
      </c>
      <c r="S2634" t="s">
        <v>46</v>
      </c>
      <c r="U2634" t="s">
        <v>47</v>
      </c>
      <c r="V2634" t="s">
        <v>48</v>
      </c>
      <c r="W2634" t="s">
        <v>52</v>
      </c>
      <c r="Y2634">
        <v>24</v>
      </c>
      <c r="Z2634" t="s">
        <v>50</v>
      </c>
      <c r="AA2634" t="s">
        <v>213</v>
      </c>
      <c r="AB2634">
        <v>1</v>
      </c>
      <c r="AC2634">
        <v>1</v>
      </c>
      <c r="AD2634" t="s">
        <v>54</v>
      </c>
      <c r="AE2634">
        <v>274</v>
      </c>
      <c r="AF2634">
        <v>206</v>
      </c>
      <c r="AG2634" t="s">
        <v>4756</v>
      </c>
    </row>
    <row r="2635" spans="1:33" x14ac:dyDescent="0.25">
      <c r="A2635">
        <v>991</v>
      </c>
      <c r="B2635" t="s">
        <v>35</v>
      </c>
      <c r="C2635" t="s">
        <v>518</v>
      </c>
      <c r="D2635" t="s">
        <v>519</v>
      </c>
      <c r="E2635" t="s">
        <v>38</v>
      </c>
      <c r="F2635" t="s">
        <v>4907</v>
      </c>
      <c r="G2635" t="s">
        <v>4907</v>
      </c>
      <c r="H2635" t="s">
        <v>4908</v>
      </c>
      <c r="I2635" t="s">
        <v>4995</v>
      </c>
      <c r="J2635" t="s">
        <v>4466</v>
      </c>
      <c r="K2635" t="s">
        <v>4996</v>
      </c>
      <c r="L2635">
        <v>2023</v>
      </c>
      <c r="M2635">
        <v>9</v>
      </c>
      <c r="N2635">
        <v>16</v>
      </c>
      <c r="O2635" t="s">
        <v>44</v>
      </c>
      <c r="P2635">
        <v>60</v>
      </c>
      <c r="Q2635" t="s">
        <v>45</v>
      </c>
      <c r="S2635" t="s">
        <v>46</v>
      </c>
      <c r="U2635" t="s">
        <v>47</v>
      </c>
      <c r="V2635" t="s">
        <v>48</v>
      </c>
      <c r="W2635" t="s">
        <v>49</v>
      </c>
      <c r="Y2635">
        <v>25</v>
      </c>
      <c r="Z2635" t="s">
        <v>50</v>
      </c>
      <c r="AA2635" t="s">
        <v>53</v>
      </c>
      <c r="AB2635">
        <v>1</v>
      </c>
      <c r="AC2635">
        <v>1</v>
      </c>
      <c r="AD2635" t="s">
        <v>54</v>
      </c>
      <c r="AE2635">
        <v>150</v>
      </c>
      <c r="AF2635">
        <v>289</v>
      </c>
      <c r="AG2635" t="s">
        <v>4997</v>
      </c>
    </row>
    <row r="2636" spans="1:33" x14ac:dyDescent="0.25">
      <c r="A2636">
        <v>991</v>
      </c>
      <c r="B2636" t="s">
        <v>35</v>
      </c>
      <c r="C2636" t="s">
        <v>518</v>
      </c>
      <c r="D2636" t="s">
        <v>519</v>
      </c>
      <c r="E2636" t="s">
        <v>38</v>
      </c>
      <c r="F2636" t="s">
        <v>4907</v>
      </c>
      <c r="G2636" t="s">
        <v>4907</v>
      </c>
      <c r="H2636" t="s">
        <v>4908</v>
      </c>
      <c r="I2636" t="s">
        <v>4995</v>
      </c>
      <c r="J2636" t="s">
        <v>4466</v>
      </c>
      <c r="K2636" t="s">
        <v>4996</v>
      </c>
      <c r="L2636">
        <v>2023</v>
      </c>
      <c r="M2636">
        <v>9</v>
      </c>
      <c r="N2636">
        <v>16</v>
      </c>
      <c r="O2636" t="s">
        <v>44</v>
      </c>
      <c r="P2636">
        <v>60</v>
      </c>
      <c r="Q2636" t="s">
        <v>45</v>
      </c>
      <c r="S2636" t="s">
        <v>46</v>
      </c>
      <c r="U2636" t="s">
        <v>47</v>
      </c>
      <c r="V2636" t="s">
        <v>48</v>
      </c>
      <c r="W2636" t="s">
        <v>52</v>
      </c>
      <c r="Y2636">
        <v>25</v>
      </c>
      <c r="Z2636" t="s">
        <v>50</v>
      </c>
      <c r="AA2636" t="s">
        <v>157</v>
      </c>
      <c r="AB2636">
        <v>1</v>
      </c>
      <c r="AC2636">
        <v>1</v>
      </c>
      <c r="AD2636" t="s">
        <v>54</v>
      </c>
      <c r="AE2636">
        <v>281</v>
      </c>
      <c r="AF2636">
        <v>223</v>
      </c>
      <c r="AG2636" t="s">
        <v>4998</v>
      </c>
    </row>
    <row r="2637" spans="1:33" x14ac:dyDescent="0.25">
      <c r="A2637">
        <v>991</v>
      </c>
      <c r="B2637" t="s">
        <v>35</v>
      </c>
      <c r="C2637" t="s">
        <v>518</v>
      </c>
      <c r="D2637" t="s">
        <v>519</v>
      </c>
      <c r="E2637" t="s">
        <v>38</v>
      </c>
      <c r="F2637" t="s">
        <v>4907</v>
      </c>
      <c r="G2637" t="s">
        <v>4907</v>
      </c>
      <c r="H2637" t="s">
        <v>4908</v>
      </c>
      <c r="I2637" t="s">
        <v>4999</v>
      </c>
      <c r="J2637" t="s">
        <v>4466</v>
      </c>
      <c r="K2637" t="s">
        <v>5000</v>
      </c>
      <c r="L2637">
        <v>2023</v>
      </c>
      <c r="M2637">
        <v>9</v>
      </c>
      <c r="N2637">
        <v>16</v>
      </c>
      <c r="O2637" t="s">
        <v>44</v>
      </c>
      <c r="P2637">
        <v>60</v>
      </c>
      <c r="Q2637" t="s">
        <v>45</v>
      </c>
      <c r="S2637" t="s">
        <v>46</v>
      </c>
      <c r="U2637" t="s">
        <v>47</v>
      </c>
      <c r="V2637" t="s">
        <v>48</v>
      </c>
      <c r="W2637" t="s">
        <v>49</v>
      </c>
      <c r="Y2637">
        <v>26</v>
      </c>
      <c r="Z2637" t="s">
        <v>50</v>
      </c>
      <c r="AA2637" t="s">
        <v>53</v>
      </c>
      <c r="AB2637">
        <v>1</v>
      </c>
      <c r="AC2637">
        <v>1</v>
      </c>
      <c r="AD2637" t="s">
        <v>54</v>
      </c>
      <c r="AE2637">
        <v>144</v>
      </c>
      <c r="AF2637">
        <v>279</v>
      </c>
      <c r="AG2637" t="s">
        <v>5001</v>
      </c>
    </row>
    <row r="2638" spans="1:33" x14ac:dyDescent="0.25">
      <c r="A2638">
        <v>991</v>
      </c>
      <c r="B2638" t="s">
        <v>35</v>
      </c>
      <c r="C2638" t="s">
        <v>518</v>
      </c>
      <c r="D2638" t="s">
        <v>519</v>
      </c>
      <c r="E2638" t="s">
        <v>38</v>
      </c>
      <c r="F2638" t="s">
        <v>4907</v>
      </c>
      <c r="G2638" t="s">
        <v>4907</v>
      </c>
      <c r="H2638" t="s">
        <v>4908</v>
      </c>
      <c r="I2638" t="s">
        <v>4999</v>
      </c>
      <c r="J2638" t="s">
        <v>4466</v>
      </c>
      <c r="K2638" t="s">
        <v>5000</v>
      </c>
      <c r="L2638">
        <v>2023</v>
      </c>
      <c r="M2638">
        <v>9</v>
      </c>
      <c r="N2638">
        <v>16</v>
      </c>
      <c r="O2638" t="s">
        <v>44</v>
      </c>
      <c r="P2638">
        <v>60</v>
      </c>
      <c r="Q2638" t="s">
        <v>45</v>
      </c>
      <c r="S2638" t="s">
        <v>46</v>
      </c>
      <c r="U2638" t="s">
        <v>47</v>
      </c>
      <c r="V2638" t="s">
        <v>48</v>
      </c>
      <c r="W2638" t="s">
        <v>52</v>
      </c>
      <c r="Y2638">
        <v>26</v>
      </c>
      <c r="Z2638" t="s">
        <v>50</v>
      </c>
      <c r="AA2638" t="s">
        <v>213</v>
      </c>
      <c r="AB2638">
        <v>1</v>
      </c>
      <c r="AC2638">
        <v>1</v>
      </c>
      <c r="AD2638" t="s">
        <v>54</v>
      </c>
      <c r="AE2638">
        <v>267</v>
      </c>
      <c r="AF2638">
        <v>212</v>
      </c>
      <c r="AG2638" t="s">
        <v>1101</v>
      </c>
    </row>
    <row r="2639" spans="1:33" x14ac:dyDescent="0.25">
      <c r="A2639">
        <v>991</v>
      </c>
      <c r="B2639" t="s">
        <v>35</v>
      </c>
      <c r="C2639" t="s">
        <v>518</v>
      </c>
      <c r="D2639" t="s">
        <v>519</v>
      </c>
      <c r="E2639" t="s">
        <v>38</v>
      </c>
      <c r="F2639" t="s">
        <v>4907</v>
      </c>
      <c r="G2639" t="s">
        <v>4907</v>
      </c>
      <c r="H2639" t="s">
        <v>4908</v>
      </c>
      <c r="I2639" t="s">
        <v>5002</v>
      </c>
      <c r="J2639" t="s">
        <v>4466</v>
      </c>
      <c r="K2639" t="s">
        <v>5003</v>
      </c>
      <c r="L2639">
        <v>2023</v>
      </c>
      <c r="M2639">
        <v>9</v>
      </c>
      <c r="N2639">
        <v>16</v>
      </c>
      <c r="O2639" t="s">
        <v>44</v>
      </c>
      <c r="P2639">
        <v>60</v>
      </c>
      <c r="Q2639" t="s">
        <v>45</v>
      </c>
      <c r="S2639" t="s">
        <v>46</v>
      </c>
      <c r="U2639" t="s">
        <v>47</v>
      </c>
      <c r="V2639" t="s">
        <v>48</v>
      </c>
      <c r="W2639" t="s">
        <v>49</v>
      </c>
      <c r="Y2639">
        <v>27</v>
      </c>
      <c r="Z2639" t="s">
        <v>50</v>
      </c>
      <c r="AA2639" t="s">
        <v>53</v>
      </c>
      <c r="AB2639">
        <v>1</v>
      </c>
      <c r="AC2639">
        <v>1</v>
      </c>
      <c r="AD2639" t="s">
        <v>54</v>
      </c>
      <c r="AE2639">
        <v>144</v>
      </c>
      <c r="AF2639">
        <v>292</v>
      </c>
      <c r="AG2639" t="s">
        <v>5004</v>
      </c>
    </row>
    <row r="2640" spans="1:33" x14ac:dyDescent="0.25">
      <c r="A2640">
        <v>991</v>
      </c>
      <c r="B2640" t="s">
        <v>35</v>
      </c>
      <c r="C2640" t="s">
        <v>518</v>
      </c>
      <c r="D2640" t="s">
        <v>519</v>
      </c>
      <c r="E2640" t="s">
        <v>38</v>
      </c>
      <c r="F2640" t="s">
        <v>4907</v>
      </c>
      <c r="G2640" t="s">
        <v>4907</v>
      </c>
      <c r="H2640" t="s">
        <v>4908</v>
      </c>
      <c r="I2640" t="s">
        <v>5002</v>
      </c>
      <c r="J2640" t="s">
        <v>4466</v>
      </c>
      <c r="K2640" t="s">
        <v>5003</v>
      </c>
      <c r="L2640">
        <v>2023</v>
      </c>
      <c r="M2640">
        <v>9</v>
      </c>
      <c r="N2640">
        <v>16</v>
      </c>
      <c r="O2640" t="s">
        <v>44</v>
      </c>
      <c r="P2640">
        <v>60</v>
      </c>
      <c r="Q2640" t="s">
        <v>45</v>
      </c>
      <c r="S2640" t="s">
        <v>46</v>
      </c>
      <c r="U2640" t="s">
        <v>47</v>
      </c>
      <c r="V2640" t="s">
        <v>48</v>
      </c>
      <c r="W2640" t="s">
        <v>52</v>
      </c>
      <c r="Y2640">
        <v>27</v>
      </c>
      <c r="Z2640" t="s">
        <v>50</v>
      </c>
      <c r="AA2640" t="s">
        <v>213</v>
      </c>
      <c r="AB2640">
        <v>1</v>
      </c>
      <c r="AC2640">
        <v>1</v>
      </c>
      <c r="AD2640" t="s">
        <v>54</v>
      </c>
      <c r="AE2640">
        <v>266</v>
      </c>
      <c r="AF2640">
        <v>215</v>
      </c>
      <c r="AG2640" t="s">
        <v>432</v>
      </c>
    </row>
    <row r="2641" spans="1:33" x14ac:dyDescent="0.25">
      <c r="A2641">
        <v>991</v>
      </c>
      <c r="B2641" t="s">
        <v>35</v>
      </c>
      <c r="C2641" t="s">
        <v>518</v>
      </c>
      <c r="D2641" t="s">
        <v>519</v>
      </c>
      <c r="E2641" t="s">
        <v>38</v>
      </c>
      <c r="F2641" t="s">
        <v>4907</v>
      </c>
      <c r="G2641" t="s">
        <v>4907</v>
      </c>
      <c r="H2641" t="s">
        <v>4908</v>
      </c>
      <c r="I2641" t="s">
        <v>5005</v>
      </c>
      <c r="J2641" t="s">
        <v>4466</v>
      </c>
      <c r="K2641" t="s">
        <v>5006</v>
      </c>
      <c r="L2641">
        <v>2023</v>
      </c>
      <c r="M2641">
        <v>9</v>
      </c>
      <c r="N2641">
        <v>16</v>
      </c>
      <c r="O2641" t="s">
        <v>44</v>
      </c>
      <c r="P2641">
        <v>60</v>
      </c>
      <c r="Q2641" t="s">
        <v>45</v>
      </c>
      <c r="S2641" t="s">
        <v>46</v>
      </c>
      <c r="U2641" t="s">
        <v>47</v>
      </c>
      <c r="V2641" t="s">
        <v>48</v>
      </c>
      <c r="W2641" t="s">
        <v>49</v>
      </c>
      <c r="Y2641">
        <v>28</v>
      </c>
      <c r="Z2641" t="s">
        <v>50</v>
      </c>
      <c r="AA2641" t="s">
        <v>53</v>
      </c>
      <c r="AB2641">
        <v>1</v>
      </c>
      <c r="AC2641">
        <v>1</v>
      </c>
      <c r="AD2641" t="s">
        <v>54</v>
      </c>
      <c r="AE2641">
        <v>146</v>
      </c>
      <c r="AF2641">
        <v>287</v>
      </c>
      <c r="AG2641" t="s">
        <v>5007</v>
      </c>
    </row>
    <row r="2642" spans="1:33" x14ac:dyDescent="0.25">
      <c r="A2642">
        <v>991</v>
      </c>
      <c r="B2642" t="s">
        <v>35</v>
      </c>
      <c r="C2642" t="s">
        <v>518</v>
      </c>
      <c r="D2642" t="s">
        <v>519</v>
      </c>
      <c r="E2642" t="s">
        <v>38</v>
      </c>
      <c r="F2642" t="s">
        <v>4907</v>
      </c>
      <c r="G2642" t="s">
        <v>4907</v>
      </c>
      <c r="H2642" t="s">
        <v>4908</v>
      </c>
      <c r="I2642" t="s">
        <v>5005</v>
      </c>
      <c r="J2642" t="s">
        <v>4466</v>
      </c>
      <c r="K2642" t="s">
        <v>5006</v>
      </c>
      <c r="L2642">
        <v>2023</v>
      </c>
      <c r="M2642">
        <v>9</v>
      </c>
      <c r="N2642">
        <v>16</v>
      </c>
      <c r="O2642" t="s">
        <v>44</v>
      </c>
      <c r="P2642">
        <v>60</v>
      </c>
      <c r="Q2642" t="s">
        <v>45</v>
      </c>
      <c r="S2642" t="s">
        <v>46</v>
      </c>
      <c r="U2642" t="s">
        <v>47</v>
      </c>
      <c r="V2642" t="s">
        <v>48</v>
      </c>
      <c r="W2642" t="s">
        <v>52</v>
      </c>
      <c r="Y2642">
        <v>28</v>
      </c>
      <c r="Z2642" t="s">
        <v>50</v>
      </c>
      <c r="AA2642" t="s">
        <v>213</v>
      </c>
      <c r="AB2642">
        <v>1</v>
      </c>
      <c r="AC2642">
        <v>1</v>
      </c>
      <c r="AD2642" t="s">
        <v>54</v>
      </c>
      <c r="AE2642">
        <v>251</v>
      </c>
      <c r="AF2642">
        <v>208</v>
      </c>
      <c r="AG2642" t="s">
        <v>5008</v>
      </c>
    </row>
    <row r="2643" spans="1:33" x14ac:dyDescent="0.25">
      <c r="A2643">
        <v>991</v>
      </c>
      <c r="B2643" t="s">
        <v>35</v>
      </c>
      <c r="C2643" t="s">
        <v>518</v>
      </c>
      <c r="D2643" t="s">
        <v>519</v>
      </c>
      <c r="E2643" t="s">
        <v>38</v>
      </c>
      <c r="F2643" t="s">
        <v>4907</v>
      </c>
      <c r="G2643" t="s">
        <v>4907</v>
      </c>
      <c r="H2643" t="s">
        <v>4908</v>
      </c>
      <c r="I2643" t="s">
        <v>5009</v>
      </c>
      <c r="J2643" t="s">
        <v>4466</v>
      </c>
      <c r="K2643" t="s">
        <v>5010</v>
      </c>
      <c r="L2643">
        <v>2023</v>
      </c>
      <c r="M2643">
        <v>9</v>
      </c>
      <c r="N2643">
        <v>16</v>
      </c>
      <c r="O2643" t="s">
        <v>44</v>
      </c>
      <c r="P2643">
        <v>60</v>
      </c>
      <c r="Q2643" t="s">
        <v>45</v>
      </c>
      <c r="S2643" t="s">
        <v>46</v>
      </c>
      <c r="U2643" t="s">
        <v>47</v>
      </c>
      <c r="V2643" t="s">
        <v>48</v>
      </c>
      <c r="W2643" t="s">
        <v>49</v>
      </c>
      <c r="Y2643">
        <v>29</v>
      </c>
      <c r="Z2643" t="s">
        <v>50</v>
      </c>
      <c r="AA2643" t="s">
        <v>53</v>
      </c>
      <c r="AB2643">
        <v>1</v>
      </c>
      <c r="AC2643">
        <v>1</v>
      </c>
      <c r="AD2643" t="s">
        <v>54</v>
      </c>
      <c r="AE2643">
        <v>144</v>
      </c>
      <c r="AF2643">
        <v>288</v>
      </c>
      <c r="AG2643" t="s">
        <v>5011</v>
      </c>
    </row>
    <row r="2644" spans="1:33" x14ac:dyDescent="0.25">
      <c r="A2644">
        <v>991</v>
      </c>
      <c r="B2644" t="s">
        <v>35</v>
      </c>
      <c r="C2644" t="s">
        <v>518</v>
      </c>
      <c r="D2644" t="s">
        <v>519</v>
      </c>
      <c r="E2644" t="s">
        <v>38</v>
      </c>
      <c r="F2644" t="s">
        <v>4907</v>
      </c>
      <c r="G2644" t="s">
        <v>4907</v>
      </c>
      <c r="H2644" t="s">
        <v>4908</v>
      </c>
      <c r="I2644" t="s">
        <v>5009</v>
      </c>
      <c r="J2644" t="s">
        <v>4466</v>
      </c>
      <c r="K2644" t="s">
        <v>5010</v>
      </c>
      <c r="L2644">
        <v>2023</v>
      </c>
      <c r="M2644">
        <v>9</v>
      </c>
      <c r="N2644">
        <v>16</v>
      </c>
      <c r="O2644" t="s">
        <v>44</v>
      </c>
      <c r="P2644">
        <v>60</v>
      </c>
      <c r="Q2644" t="s">
        <v>45</v>
      </c>
      <c r="S2644" t="s">
        <v>46</v>
      </c>
      <c r="U2644" t="s">
        <v>47</v>
      </c>
      <c r="V2644" t="s">
        <v>48</v>
      </c>
      <c r="W2644" t="s">
        <v>52</v>
      </c>
      <c r="Y2644">
        <v>29</v>
      </c>
      <c r="Z2644" t="s">
        <v>50</v>
      </c>
      <c r="AA2644" t="s">
        <v>213</v>
      </c>
      <c r="AB2644">
        <v>1</v>
      </c>
      <c r="AC2644">
        <v>1</v>
      </c>
      <c r="AD2644" t="s">
        <v>54</v>
      </c>
      <c r="AE2644">
        <v>271</v>
      </c>
      <c r="AF2644">
        <v>212</v>
      </c>
      <c r="AG2644" t="s">
        <v>2109</v>
      </c>
    </row>
    <row r="2645" spans="1:33" x14ac:dyDescent="0.25">
      <c r="A2645">
        <v>991</v>
      </c>
      <c r="B2645" t="s">
        <v>35</v>
      </c>
      <c r="C2645" t="s">
        <v>518</v>
      </c>
      <c r="D2645" t="s">
        <v>519</v>
      </c>
      <c r="E2645" t="s">
        <v>38</v>
      </c>
      <c r="F2645" t="s">
        <v>4907</v>
      </c>
      <c r="G2645" t="s">
        <v>4907</v>
      </c>
      <c r="H2645" t="s">
        <v>4908</v>
      </c>
      <c r="I2645" t="s">
        <v>5012</v>
      </c>
      <c r="J2645" t="s">
        <v>4466</v>
      </c>
      <c r="K2645" t="s">
        <v>5013</v>
      </c>
      <c r="L2645">
        <v>2023</v>
      </c>
      <c r="M2645">
        <v>9</v>
      </c>
      <c r="N2645">
        <v>16</v>
      </c>
      <c r="O2645" t="s">
        <v>44</v>
      </c>
      <c r="P2645">
        <v>60</v>
      </c>
      <c r="Q2645" t="s">
        <v>45</v>
      </c>
      <c r="S2645" t="s">
        <v>46</v>
      </c>
      <c r="U2645" t="s">
        <v>47</v>
      </c>
      <c r="V2645" t="s">
        <v>48</v>
      </c>
      <c r="W2645" t="s">
        <v>49</v>
      </c>
      <c r="Y2645">
        <v>30</v>
      </c>
      <c r="Z2645" t="s">
        <v>50</v>
      </c>
      <c r="AA2645" t="s">
        <v>53</v>
      </c>
      <c r="AB2645">
        <v>1</v>
      </c>
      <c r="AC2645">
        <v>1</v>
      </c>
      <c r="AD2645" t="s">
        <v>54</v>
      </c>
      <c r="AE2645">
        <v>159</v>
      </c>
      <c r="AF2645">
        <v>298</v>
      </c>
      <c r="AG2645" t="s">
        <v>5014</v>
      </c>
    </row>
    <row r="2646" spans="1:33" x14ac:dyDescent="0.25">
      <c r="A2646">
        <v>991</v>
      </c>
      <c r="B2646" t="s">
        <v>35</v>
      </c>
      <c r="C2646" t="s">
        <v>518</v>
      </c>
      <c r="D2646" t="s">
        <v>519</v>
      </c>
      <c r="E2646" t="s">
        <v>38</v>
      </c>
      <c r="F2646" t="s">
        <v>4907</v>
      </c>
      <c r="G2646" t="s">
        <v>4907</v>
      </c>
      <c r="H2646" t="s">
        <v>4908</v>
      </c>
      <c r="I2646" t="s">
        <v>5012</v>
      </c>
      <c r="J2646" t="s">
        <v>4466</v>
      </c>
      <c r="K2646" t="s">
        <v>5013</v>
      </c>
      <c r="L2646">
        <v>2023</v>
      </c>
      <c r="M2646">
        <v>9</v>
      </c>
      <c r="N2646">
        <v>16</v>
      </c>
      <c r="O2646" t="s">
        <v>44</v>
      </c>
      <c r="P2646">
        <v>60</v>
      </c>
      <c r="Q2646" t="s">
        <v>45</v>
      </c>
      <c r="S2646" t="s">
        <v>46</v>
      </c>
      <c r="U2646" t="s">
        <v>47</v>
      </c>
      <c r="V2646" t="s">
        <v>48</v>
      </c>
      <c r="W2646" t="s">
        <v>52</v>
      </c>
      <c r="Y2646">
        <v>30</v>
      </c>
      <c r="Z2646" t="s">
        <v>50</v>
      </c>
      <c r="AA2646" t="s">
        <v>213</v>
      </c>
      <c r="AB2646">
        <v>1</v>
      </c>
      <c r="AC2646">
        <v>1</v>
      </c>
      <c r="AD2646" t="s">
        <v>54</v>
      </c>
      <c r="AE2646">
        <v>268</v>
      </c>
      <c r="AF2646">
        <v>218</v>
      </c>
      <c r="AG2646" t="s">
        <v>5015</v>
      </c>
    </row>
    <row r="2647" spans="1:33" x14ac:dyDescent="0.25">
      <c r="A2647">
        <v>991</v>
      </c>
      <c r="B2647" t="s">
        <v>35</v>
      </c>
      <c r="C2647" t="s">
        <v>518</v>
      </c>
      <c r="D2647" t="s">
        <v>519</v>
      </c>
      <c r="E2647" t="s">
        <v>38</v>
      </c>
      <c r="F2647" t="s">
        <v>4907</v>
      </c>
      <c r="G2647" t="s">
        <v>4907</v>
      </c>
      <c r="H2647" t="s">
        <v>4908</v>
      </c>
      <c r="I2647" t="s">
        <v>5016</v>
      </c>
      <c r="J2647" t="s">
        <v>4466</v>
      </c>
      <c r="K2647" t="s">
        <v>5017</v>
      </c>
      <c r="L2647">
        <v>2023</v>
      </c>
      <c r="M2647">
        <v>9</v>
      </c>
      <c r="N2647">
        <v>16</v>
      </c>
      <c r="O2647" t="s">
        <v>44</v>
      </c>
      <c r="P2647">
        <v>60</v>
      </c>
      <c r="Q2647" t="s">
        <v>45</v>
      </c>
      <c r="S2647" t="s">
        <v>46</v>
      </c>
      <c r="U2647" t="s">
        <v>47</v>
      </c>
      <c r="V2647" t="s">
        <v>48</v>
      </c>
      <c r="W2647" t="s">
        <v>49</v>
      </c>
      <c r="Y2647">
        <v>31</v>
      </c>
      <c r="Z2647" t="s">
        <v>50</v>
      </c>
      <c r="AA2647" t="s">
        <v>53</v>
      </c>
      <c r="AB2647">
        <v>1</v>
      </c>
      <c r="AC2647">
        <v>1</v>
      </c>
      <c r="AD2647" t="s">
        <v>54</v>
      </c>
      <c r="AE2647">
        <v>151</v>
      </c>
      <c r="AF2647">
        <v>287</v>
      </c>
      <c r="AG2647" t="s">
        <v>5018</v>
      </c>
    </row>
    <row r="2648" spans="1:33" x14ac:dyDescent="0.25">
      <c r="A2648">
        <v>991</v>
      </c>
      <c r="B2648" t="s">
        <v>35</v>
      </c>
      <c r="C2648" t="s">
        <v>518</v>
      </c>
      <c r="D2648" t="s">
        <v>519</v>
      </c>
      <c r="E2648" t="s">
        <v>38</v>
      </c>
      <c r="F2648" t="s">
        <v>4907</v>
      </c>
      <c r="G2648" t="s">
        <v>4907</v>
      </c>
      <c r="H2648" t="s">
        <v>4908</v>
      </c>
      <c r="I2648" t="s">
        <v>5016</v>
      </c>
      <c r="J2648" t="s">
        <v>4466</v>
      </c>
      <c r="K2648" t="s">
        <v>5017</v>
      </c>
      <c r="L2648">
        <v>2023</v>
      </c>
      <c r="M2648">
        <v>9</v>
      </c>
      <c r="N2648">
        <v>16</v>
      </c>
      <c r="O2648" t="s">
        <v>44</v>
      </c>
      <c r="P2648">
        <v>60</v>
      </c>
      <c r="Q2648" t="s">
        <v>45</v>
      </c>
      <c r="S2648" t="s">
        <v>46</v>
      </c>
      <c r="U2648" t="s">
        <v>47</v>
      </c>
      <c r="V2648" t="s">
        <v>48</v>
      </c>
      <c r="W2648" t="s">
        <v>52</v>
      </c>
      <c r="Y2648">
        <v>31</v>
      </c>
      <c r="Z2648" t="s">
        <v>50</v>
      </c>
      <c r="AA2648" t="s">
        <v>51</v>
      </c>
      <c r="AB2648">
        <v>1</v>
      </c>
      <c r="AC2648">
        <v>1</v>
      </c>
      <c r="AD2648" t="s">
        <v>54</v>
      </c>
      <c r="AE2648">
        <v>504</v>
      </c>
      <c r="AF2648">
        <v>177</v>
      </c>
      <c r="AG2648" t="s">
        <v>5019</v>
      </c>
    </row>
    <row r="2649" spans="1:33" x14ac:dyDescent="0.25">
      <c r="A2649">
        <v>991</v>
      </c>
      <c r="B2649" t="s">
        <v>35</v>
      </c>
      <c r="C2649" t="s">
        <v>518</v>
      </c>
      <c r="D2649" t="s">
        <v>519</v>
      </c>
      <c r="E2649" t="s">
        <v>38</v>
      </c>
      <c r="F2649" t="s">
        <v>4907</v>
      </c>
      <c r="G2649" t="s">
        <v>4907</v>
      </c>
      <c r="H2649" t="s">
        <v>4908</v>
      </c>
      <c r="I2649" t="s">
        <v>5020</v>
      </c>
      <c r="J2649" t="s">
        <v>4466</v>
      </c>
      <c r="K2649" t="s">
        <v>5021</v>
      </c>
      <c r="L2649">
        <v>2023</v>
      </c>
      <c r="M2649">
        <v>9</v>
      </c>
      <c r="N2649">
        <v>16</v>
      </c>
      <c r="O2649" t="s">
        <v>44</v>
      </c>
      <c r="P2649">
        <v>60</v>
      </c>
      <c r="Q2649" t="s">
        <v>45</v>
      </c>
      <c r="S2649" t="s">
        <v>46</v>
      </c>
      <c r="U2649" t="s">
        <v>47</v>
      </c>
      <c r="V2649" t="s">
        <v>48</v>
      </c>
      <c r="W2649" t="s">
        <v>49</v>
      </c>
      <c r="Y2649">
        <v>32</v>
      </c>
      <c r="Z2649" t="s">
        <v>50</v>
      </c>
      <c r="AA2649" t="s">
        <v>53</v>
      </c>
      <c r="AB2649">
        <v>1</v>
      </c>
      <c r="AC2649">
        <v>1</v>
      </c>
      <c r="AD2649" t="s">
        <v>54</v>
      </c>
      <c r="AE2649">
        <v>131</v>
      </c>
      <c r="AF2649">
        <v>289</v>
      </c>
      <c r="AG2649" t="s">
        <v>5022</v>
      </c>
    </row>
    <row r="2650" spans="1:33" x14ac:dyDescent="0.25">
      <c r="A2650">
        <v>991</v>
      </c>
      <c r="B2650" t="s">
        <v>35</v>
      </c>
      <c r="C2650" t="s">
        <v>518</v>
      </c>
      <c r="D2650" t="s">
        <v>519</v>
      </c>
      <c r="E2650" t="s">
        <v>38</v>
      </c>
      <c r="F2650" t="s">
        <v>4907</v>
      </c>
      <c r="G2650" t="s">
        <v>4907</v>
      </c>
      <c r="H2650" t="s">
        <v>4908</v>
      </c>
      <c r="I2650" t="s">
        <v>5020</v>
      </c>
      <c r="J2650" t="s">
        <v>4466</v>
      </c>
      <c r="K2650" t="s">
        <v>5021</v>
      </c>
      <c r="L2650">
        <v>2023</v>
      </c>
      <c r="M2650">
        <v>9</v>
      </c>
      <c r="N2650">
        <v>16</v>
      </c>
      <c r="O2650" t="s">
        <v>44</v>
      </c>
      <c r="P2650">
        <v>60</v>
      </c>
      <c r="Q2650" t="s">
        <v>45</v>
      </c>
      <c r="S2650" t="s">
        <v>46</v>
      </c>
      <c r="U2650" t="s">
        <v>47</v>
      </c>
      <c r="V2650" t="s">
        <v>48</v>
      </c>
      <c r="W2650" t="s">
        <v>52</v>
      </c>
      <c r="Y2650">
        <v>32</v>
      </c>
      <c r="Z2650" t="s">
        <v>50</v>
      </c>
      <c r="AA2650" t="s">
        <v>51</v>
      </c>
      <c r="AB2650">
        <v>1</v>
      </c>
      <c r="AC2650">
        <v>1</v>
      </c>
      <c r="AD2650" t="s">
        <v>54</v>
      </c>
      <c r="AE2650">
        <v>506</v>
      </c>
      <c r="AF2650">
        <v>179</v>
      </c>
      <c r="AG2650" t="s">
        <v>5023</v>
      </c>
    </row>
    <row r="2651" spans="1:33" x14ac:dyDescent="0.25">
      <c r="A2651">
        <v>991</v>
      </c>
      <c r="B2651" t="s">
        <v>35</v>
      </c>
      <c r="C2651" t="s">
        <v>518</v>
      </c>
      <c r="D2651" t="s">
        <v>519</v>
      </c>
      <c r="E2651" t="s">
        <v>38</v>
      </c>
      <c r="F2651" t="s">
        <v>4907</v>
      </c>
      <c r="G2651" t="s">
        <v>4907</v>
      </c>
      <c r="H2651" t="s">
        <v>4908</v>
      </c>
      <c r="I2651" t="s">
        <v>5024</v>
      </c>
      <c r="J2651" t="s">
        <v>4466</v>
      </c>
      <c r="K2651" t="s">
        <v>5025</v>
      </c>
      <c r="L2651">
        <v>2023</v>
      </c>
      <c r="M2651">
        <v>9</v>
      </c>
      <c r="N2651">
        <v>16</v>
      </c>
      <c r="O2651" t="s">
        <v>44</v>
      </c>
      <c r="P2651">
        <v>60</v>
      </c>
      <c r="Q2651" t="s">
        <v>45</v>
      </c>
      <c r="S2651" t="s">
        <v>46</v>
      </c>
      <c r="U2651" t="s">
        <v>47</v>
      </c>
      <c r="V2651" t="s">
        <v>48</v>
      </c>
      <c r="W2651" t="s">
        <v>49</v>
      </c>
      <c r="Y2651">
        <v>33</v>
      </c>
      <c r="Z2651" t="s">
        <v>50</v>
      </c>
      <c r="AA2651" t="s">
        <v>53</v>
      </c>
      <c r="AB2651">
        <v>1</v>
      </c>
      <c r="AC2651">
        <v>1</v>
      </c>
      <c r="AD2651" t="s">
        <v>54</v>
      </c>
      <c r="AE2651">
        <v>145</v>
      </c>
      <c r="AF2651">
        <v>304</v>
      </c>
      <c r="AG2651" t="s">
        <v>5026</v>
      </c>
    </row>
    <row r="2652" spans="1:33" x14ac:dyDescent="0.25">
      <c r="A2652">
        <v>991</v>
      </c>
      <c r="B2652" t="s">
        <v>35</v>
      </c>
      <c r="C2652" t="s">
        <v>518</v>
      </c>
      <c r="D2652" t="s">
        <v>519</v>
      </c>
      <c r="E2652" t="s">
        <v>38</v>
      </c>
      <c r="F2652" t="s">
        <v>4907</v>
      </c>
      <c r="G2652" t="s">
        <v>4907</v>
      </c>
      <c r="H2652" t="s">
        <v>4908</v>
      </c>
      <c r="I2652" t="s">
        <v>5024</v>
      </c>
      <c r="J2652" t="s">
        <v>4466</v>
      </c>
      <c r="K2652" t="s">
        <v>5025</v>
      </c>
      <c r="L2652">
        <v>2023</v>
      </c>
      <c r="M2652">
        <v>9</v>
      </c>
      <c r="N2652">
        <v>16</v>
      </c>
      <c r="O2652" t="s">
        <v>44</v>
      </c>
      <c r="P2652">
        <v>60</v>
      </c>
      <c r="Q2652" t="s">
        <v>45</v>
      </c>
      <c r="S2652" t="s">
        <v>46</v>
      </c>
      <c r="U2652" t="s">
        <v>47</v>
      </c>
      <c r="V2652" t="s">
        <v>48</v>
      </c>
      <c r="W2652" t="s">
        <v>52</v>
      </c>
      <c r="Y2652">
        <v>33</v>
      </c>
      <c r="Z2652" t="s">
        <v>50</v>
      </c>
      <c r="AA2652" t="s">
        <v>135</v>
      </c>
      <c r="AB2652">
        <v>1</v>
      </c>
      <c r="AC2652">
        <v>1</v>
      </c>
      <c r="AD2652" t="s">
        <v>54</v>
      </c>
      <c r="AE2652">
        <v>500</v>
      </c>
      <c r="AF2652">
        <v>316</v>
      </c>
      <c r="AG2652" t="s">
        <v>5027</v>
      </c>
    </row>
    <row r="2653" spans="1:33" x14ac:dyDescent="0.25">
      <c r="A2653">
        <v>991</v>
      </c>
      <c r="B2653" t="s">
        <v>35</v>
      </c>
      <c r="C2653" t="s">
        <v>518</v>
      </c>
      <c r="D2653" t="s">
        <v>519</v>
      </c>
      <c r="E2653" t="s">
        <v>38</v>
      </c>
      <c r="F2653" t="s">
        <v>4907</v>
      </c>
      <c r="G2653" t="s">
        <v>4907</v>
      </c>
      <c r="H2653" t="s">
        <v>4908</v>
      </c>
      <c r="I2653" t="s">
        <v>5028</v>
      </c>
      <c r="J2653" t="s">
        <v>4466</v>
      </c>
      <c r="K2653" t="s">
        <v>5029</v>
      </c>
      <c r="L2653">
        <v>2023</v>
      </c>
      <c r="M2653">
        <v>9</v>
      </c>
      <c r="N2653">
        <v>16</v>
      </c>
      <c r="O2653" t="s">
        <v>44</v>
      </c>
      <c r="P2653">
        <v>60</v>
      </c>
      <c r="Q2653" t="s">
        <v>45</v>
      </c>
      <c r="S2653" t="s">
        <v>46</v>
      </c>
      <c r="U2653" t="s">
        <v>47</v>
      </c>
      <c r="V2653" t="s">
        <v>48</v>
      </c>
      <c r="W2653" t="s">
        <v>49</v>
      </c>
      <c r="Y2653">
        <v>34</v>
      </c>
      <c r="Z2653" t="s">
        <v>50</v>
      </c>
      <c r="AA2653" t="s">
        <v>53</v>
      </c>
      <c r="AB2653">
        <v>1</v>
      </c>
      <c r="AC2653">
        <v>1</v>
      </c>
      <c r="AD2653" t="s">
        <v>54</v>
      </c>
      <c r="AE2653">
        <v>143</v>
      </c>
      <c r="AF2653">
        <v>299</v>
      </c>
      <c r="AG2653" t="s">
        <v>5030</v>
      </c>
    </row>
    <row r="2654" spans="1:33" x14ac:dyDescent="0.25">
      <c r="A2654">
        <v>991</v>
      </c>
      <c r="B2654" t="s">
        <v>35</v>
      </c>
      <c r="C2654" t="s">
        <v>518</v>
      </c>
      <c r="D2654" t="s">
        <v>519</v>
      </c>
      <c r="E2654" t="s">
        <v>38</v>
      </c>
      <c r="F2654" t="s">
        <v>4907</v>
      </c>
      <c r="G2654" t="s">
        <v>4907</v>
      </c>
      <c r="H2654" t="s">
        <v>4908</v>
      </c>
      <c r="I2654" t="s">
        <v>5028</v>
      </c>
      <c r="J2654" t="s">
        <v>4466</v>
      </c>
      <c r="K2654" t="s">
        <v>5029</v>
      </c>
      <c r="L2654">
        <v>2023</v>
      </c>
      <c r="M2654">
        <v>9</v>
      </c>
      <c r="N2654">
        <v>16</v>
      </c>
      <c r="O2654" t="s">
        <v>44</v>
      </c>
      <c r="P2654">
        <v>60</v>
      </c>
      <c r="Q2654" t="s">
        <v>45</v>
      </c>
      <c r="S2654" t="s">
        <v>46</v>
      </c>
      <c r="U2654" t="s">
        <v>47</v>
      </c>
      <c r="V2654" t="s">
        <v>48</v>
      </c>
      <c r="W2654" t="s">
        <v>52</v>
      </c>
      <c r="Y2654">
        <v>34</v>
      </c>
      <c r="Z2654" t="s">
        <v>50</v>
      </c>
      <c r="AA2654" t="s">
        <v>51</v>
      </c>
      <c r="AB2654">
        <v>1</v>
      </c>
      <c r="AC2654">
        <v>1</v>
      </c>
      <c r="AD2654" t="s">
        <v>54</v>
      </c>
      <c r="AE2654">
        <v>505</v>
      </c>
      <c r="AF2654">
        <v>330</v>
      </c>
      <c r="AG2654" t="s">
        <v>5031</v>
      </c>
    </row>
    <row r="2655" spans="1:33" x14ac:dyDescent="0.25">
      <c r="A2655">
        <v>991</v>
      </c>
      <c r="B2655" t="s">
        <v>35</v>
      </c>
      <c r="C2655" t="s">
        <v>518</v>
      </c>
      <c r="D2655" t="s">
        <v>519</v>
      </c>
      <c r="E2655" t="s">
        <v>38</v>
      </c>
      <c r="F2655" t="s">
        <v>4907</v>
      </c>
      <c r="G2655" t="s">
        <v>4907</v>
      </c>
      <c r="H2655" t="s">
        <v>4908</v>
      </c>
      <c r="I2655" t="s">
        <v>5032</v>
      </c>
      <c r="J2655" t="s">
        <v>4466</v>
      </c>
      <c r="K2655" t="s">
        <v>5033</v>
      </c>
      <c r="L2655">
        <v>2023</v>
      </c>
      <c r="M2655">
        <v>9</v>
      </c>
      <c r="N2655">
        <v>16</v>
      </c>
      <c r="O2655" t="s">
        <v>44</v>
      </c>
      <c r="P2655">
        <v>60</v>
      </c>
      <c r="Q2655" t="s">
        <v>45</v>
      </c>
      <c r="S2655" t="s">
        <v>46</v>
      </c>
      <c r="U2655" t="s">
        <v>47</v>
      </c>
      <c r="V2655" t="s">
        <v>48</v>
      </c>
      <c r="W2655" t="s">
        <v>49</v>
      </c>
      <c r="Y2655">
        <v>35</v>
      </c>
      <c r="Z2655" t="s">
        <v>50</v>
      </c>
      <c r="AA2655" t="s">
        <v>51</v>
      </c>
      <c r="AB2655">
        <v>1</v>
      </c>
      <c r="AC2655">
        <v>1</v>
      </c>
      <c r="AD2655" t="s">
        <v>54</v>
      </c>
      <c r="AE2655">
        <v>136</v>
      </c>
      <c r="AF2655">
        <v>296</v>
      </c>
      <c r="AG2655" t="s">
        <v>5034</v>
      </c>
    </row>
    <row r="2656" spans="1:33" x14ac:dyDescent="0.25">
      <c r="A2656">
        <v>991</v>
      </c>
      <c r="B2656" t="s">
        <v>35</v>
      </c>
      <c r="C2656" t="s">
        <v>518</v>
      </c>
      <c r="D2656" t="s">
        <v>519</v>
      </c>
      <c r="E2656" t="s">
        <v>38</v>
      </c>
      <c r="F2656" t="s">
        <v>4907</v>
      </c>
      <c r="G2656" t="s">
        <v>4907</v>
      </c>
      <c r="H2656" t="s">
        <v>4908</v>
      </c>
      <c r="I2656" t="s">
        <v>5032</v>
      </c>
      <c r="J2656" t="s">
        <v>4466</v>
      </c>
      <c r="K2656" t="s">
        <v>5033</v>
      </c>
      <c r="L2656">
        <v>2023</v>
      </c>
      <c r="M2656">
        <v>9</v>
      </c>
      <c r="N2656">
        <v>16</v>
      </c>
      <c r="O2656" t="s">
        <v>44</v>
      </c>
      <c r="P2656">
        <v>60</v>
      </c>
      <c r="Q2656" t="s">
        <v>45</v>
      </c>
      <c r="S2656" t="s">
        <v>46</v>
      </c>
      <c r="U2656" t="s">
        <v>47</v>
      </c>
      <c r="V2656" t="s">
        <v>48</v>
      </c>
      <c r="W2656" t="s">
        <v>52</v>
      </c>
      <c r="Y2656">
        <v>35</v>
      </c>
      <c r="Z2656" t="s">
        <v>50</v>
      </c>
      <c r="AA2656" t="s">
        <v>135</v>
      </c>
      <c r="AB2656">
        <v>1</v>
      </c>
      <c r="AC2656">
        <v>1</v>
      </c>
      <c r="AD2656" t="s">
        <v>54</v>
      </c>
      <c r="AE2656">
        <v>345</v>
      </c>
      <c r="AF2656">
        <v>381</v>
      </c>
      <c r="AG2656" t="s">
        <v>5035</v>
      </c>
    </row>
    <row r="2657" spans="1:33" x14ac:dyDescent="0.25">
      <c r="A2657">
        <v>991</v>
      </c>
      <c r="B2657" t="s">
        <v>35</v>
      </c>
      <c r="C2657" t="s">
        <v>518</v>
      </c>
      <c r="D2657" t="s">
        <v>519</v>
      </c>
      <c r="E2657" t="s">
        <v>38</v>
      </c>
      <c r="F2657" t="s">
        <v>4907</v>
      </c>
      <c r="G2657" t="s">
        <v>4907</v>
      </c>
      <c r="H2657" t="s">
        <v>4908</v>
      </c>
      <c r="I2657" t="s">
        <v>5036</v>
      </c>
      <c r="J2657" t="s">
        <v>4466</v>
      </c>
      <c r="K2657" t="s">
        <v>5037</v>
      </c>
      <c r="L2657">
        <v>2023</v>
      </c>
      <c r="M2657">
        <v>9</v>
      </c>
      <c r="N2657">
        <v>16</v>
      </c>
      <c r="O2657" t="s">
        <v>44</v>
      </c>
      <c r="P2657">
        <v>60</v>
      </c>
      <c r="Q2657" t="s">
        <v>45</v>
      </c>
      <c r="S2657" t="s">
        <v>46</v>
      </c>
      <c r="U2657" t="s">
        <v>47</v>
      </c>
      <c r="V2657" t="s">
        <v>48</v>
      </c>
      <c r="W2657" t="s">
        <v>49</v>
      </c>
      <c r="Y2657">
        <v>36</v>
      </c>
      <c r="Z2657" t="s">
        <v>50</v>
      </c>
      <c r="AA2657" t="s">
        <v>135</v>
      </c>
      <c r="AB2657">
        <v>1</v>
      </c>
      <c r="AC2657">
        <v>1</v>
      </c>
      <c r="AD2657" t="s">
        <v>54</v>
      </c>
      <c r="AE2657">
        <v>142</v>
      </c>
      <c r="AF2657">
        <v>297</v>
      </c>
      <c r="AG2657" t="s">
        <v>5038</v>
      </c>
    </row>
    <row r="2658" spans="1:33" x14ac:dyDescent="0.25">
      <c r="A2658">
        <v>991</v>
      </c>
      <c r="B2658" t="s">
        <v>35</v>
      </c>
      <c r="C2658" t="s">
        <v>518</v>
      </c>
      <c r="D2658" t="s">
        <v>519</v>
      </c>
      <c r="E2658" t="s">
        <v>38</v>
      </c>
      <c r="F2658" t="s">
        <v>4907</v>
      </c>
      <c r="G2658" t="s">
        <v>4907</v>
      </c>
      <c r="H2658" t="s">
        <v>4908</v>
      </c>
      <c r="I2658" t="s">
        <v>5036</v>
      </c>
      <c r="J2658" t="s">
        <v>4466</v>
      </c>
      <c r="K2658" t="s">
        <v>5037</v>
      </c>
      <c r="L2658">
        <v>2023</v>
      </c>
      <c r="M2658">
        <v>9</v>
      </c>
      <c r="N2658">
        <v>16</v>
      </c>
      <c r="O2658" t="s">
        <v>44</v>
      </c>
      <c r="P2658">
        <v>60</v>
      </c>
      <c r="Q2658" t="s">
        <v>45</v>
      </c>
      <c r="S2658" t="s">
        <v>46</v>
      </c>
      <c r="U2658" t="s">
        <v>47</v>
      </c>
      <c r="V2658" t="s">
        <v>48</v>
      </c>
      <c r="W2658" t="s">
        <v>52</v>
      </c>
      <c r="Y2658">
        <v>36</v>
      </c>
      <c r="Z2658" t="s">
        <v>50</v>
      </c>
      <c r="AA2658" t="s">
        <v>117</v>
      </c>
      <c r="AB2658">
        <v>1</v>
      </c>
      <c r="AC2658">
        <v>1</v>
      </c>
      <c r="AD2658" t="s">
        <v>54</v>
      </c>
      <c r="AE2658">
        <v>322</v>
      </c>
      <c r="AF2658">
        <v>380</v>
      </c>
      <c r="AG2658" t="s">
        <v>5039</v>
      </c>
    </row>
    <row r="2659" spans="1:33" x14ac:dyDescent="0.25">
      <c r="A2659">
        <v>991</v>
      </c>
      <c r="B2659" t="s">
        <v>35</v>
      </c>
      <c r="C2659" t="s">
        <v>518</v>
      </c>
      <c r="D2659" t="s">
        <v>519</v>
      </c>
      <c r="E2659" t="s">
        <v>38</v>
      </c>
      <c r="F2659" t="s">
        <v>4907</v>
      </c>
      <c r="G2659" t="s">
        <v>4907</v>
      </c>
      <c r="H2659" t="s">
        <v>4908</v>
      </c>
      <c r="I2659" t="s">
        <v>5040</v>
      </c>
      <c r="J2659" t="s">
        <v>4466</v>
      </c>
      <c r="K2659" t="s">
        <v>5041</v>
      </c>
      <c r="L2659">
        <v>2023</v>
      </c>
      <c r="M2659">
        <v>9</v>
      </c>
      <c r="N2659">
        <v>16</v>
      </c>
      <c r="O2659" t="s">
        <v>44</v>
      </c>
      <c r="P2659">
        <v>60</v>
      </c>
      <c r="Q2659" t="s">
        <v>45</v>
      </c>
      <c r="S2659" t="s">
        <v>46</v>
      </c>
      <c r="U2659" t="s">
        <v>47</v>
      </c>
      <c r="V2659" t="s">
        <v>48</v>
      </c>
      <c r="W2659" t="s">
        <v>49</v>
      </c>
      <c r="Y2659">
        <v>37</v>
      </c>
      <c r="Z2659" t="s">
        <v>50</v>
      </c>
      <c r="AA2659" t="s">
        <v>53</v>
      </c>
      <c r="AB2659">
        <v>1</v>
      </c>
      <c r="AC2659">
        <v>1</v>
      </c>
      <c r="AD2659" t="s">
        <v>54</v>
      </c>
      <c r="AE2659">
        <v>209</v>
      </c>
      <c r="AF2659">
        <v>292</v>
      </c>
      <c r="AG2659" t="s">
        <v>5042</v>
      </c>
    </row>
    <row r="2660" spans="1:33" x14ac:dyDescent="0.25">
      <c r="A2660">
        <v>991</v>
      </c>
      <c r="B2660" t="s">
        <v>35</v>
      </c>
      <c r="C2660" t="s">
        <v>518</v>
      </c>
      <c r="D2660" t="s">
        <v>519</v>
      </c>
      <c r="E2660" t="s">
        <v>38</v>
      </c>
      <c r="F2660" t="s">
        <v>4907</v>
      </c>
      <c r="G2660" t="s">
        <v>4907</v>
      </c>
      <c r="H2660" t="s">
        <v>4908</v>
      </c>
      <c r="I2660" t="s">
        <v>5040</v>
      </c>
      <c r="J2660" t="s">
        <v>4466</v>
      </c>
      <c r="K2660" t="s">
        <v>5041</v>
      </c>
      <c r="L2660">
        <v>2023</v>
      </c>
      <c r="M2660">
        <v>9</v>
      </c>
      <c r="N2660">
        <v>16</v>
      </c>
      <c r="O2660" t="s">
        <v>44</v>
      </c>
      <c r="P2660">
        <v>60</v>
      </c>
      <c r="Q2660" t="s">
        <v>45</v>
      </c>
      <c r="S2660" t="s">
        <v>46</v>
      </c>
      <c r="U2660" t="s">
        <v>47</v>
      </c>
      <c r="V2660" t="s">
        <v>48</v>
      </c>
      <c r="W2660" t="s">
        <v>52</v>
      </c>
      <c r="Y2660">
        <v>37</v>
      </c>
      <c r="Z2660" t="s">
        <v>50</v>
      </c>
      <c r="AA2660" t="s">
        <v>51</v>
      </c>
      <c r="AB2660">
        <v>1</v>
      </c>
      <c r="AC2660">
        <v>1</v>
      </c>
      <c r="AD2660" t="s">
        <v>54</v>
      </c>
      <c r="AE2660">
        <v>323</v>
      </c>
      <c r="AF2660">
        <v>373</v>
      </c>
      <c r="AG2660" t="s">
        <v>5043</v>
      </c>
    </row>
    <row r="2661" spans="1:33" x14ac:dyDescent="0.25">
      <c r="A2661">
        <v>991</v>
      </c>
      <c r="B2661" t="s">
        <v>35</v>
      </c>
      <c r="C2661" t="s">
        <v>518</v>
      </c>
      <c r="D2661" t="s">
        <v>519</v>
      </c>
      <c r="E2661" t="s">
        <v>38</v>
      </c>
      <c r="F2661" t="s">
        <v>4907</v>
      </c>
      <c r="G2661" t="s">
        <v>4907</v>
      </c>
      <c r="H2661" t="s">
        <v>4908</v>
      </c>
      <c r="I2661" t="s">
        <v>5044</v>
      </c>
      <c r="J2661" t="s">
        <v>4466</v>
      </c>
      <c r="K2661" t="s">
        <v>5045</v>
      </c>
      <c r="L2661">
        <v>2023</v>
      </c>
      <c r="M2661">
        <v>9</v>
      </c>
      <c r="N2661">
        <v>16</v>
      </c>
      <c r="O2661" t="s">
        <v>44</v>
      </c>
      <c r="P2661">
        <v>60</v>
      </c>
      <c r="Q2661" t="s">
        <v>45</v>
      </c>
      <c r="S2661" t="s">
        <v>46</v>
      </c>
      <c r="U2661" t="s">
        <v>47</v>
      </c>
      <c r="V2661" t="s">
        <v>48</v>
      </c>
      <c r="W2661" t="s">
        <v>49</v>
      </c>
      <c r="Y2661">
        <v>38</v>
      </c>
      <c r="Z2661" t="s">
        <v>50</v>
      </c>
      <c r="AA2661" t="s">
        <v>53</v>
      </c>
      <c r="AB2661">
        <v>1</v>
      </c>
      <c r="AC2661">
        <v>1</v>
      </c>
      <c r="AD2661" t="s">
        <v>54</v>
      </c>
      <c r="AE2661">
        <v>189</v>
      </c>
      <c r="AF2661">
        <v>290</v>
      </c>
      <c r="AG2661" t="s">
        <v>5046</v>
      </c>
    </row>
    <row r="2662" spans="1:33" x14ac:dyDescent="0.25">
      <c r="A2662">
        <v>991</v>
      </c>
      <c r="B2662" t="s">
        <v>35</v>
      </c>
      <c r="C2662" t="s">
        <v>518</v>
      </c>
      <c r="D2662" t="s">
        <v>519</v>
      </c>
      <c r="E2662" t="s">
        <v>38</v>
      </c>
      <c r="F2662" t="s">
        <v>4907</v>
      </c>
      <c r="G2662" t="s">
        <v>4907</v>
      </c>
      <c r="H2662" t="s">
        <v>4908</v>
      </c>
      <c r="I2662" t="s">
        <v>5044</v>
      </c>
      <c r="J2662" t="s">
        <v>4466</v>
      </c>
      <c r="K2662" t="s">
        <v>5045</v>
      </c>
      <c r="L2662">
        <v>2023</v>
      </c>
      <c r="M2662">
        <v>9</v>
      </c>
      <c r="N2662">
        <v>16</v>
      </c>
      <c r="O2662" t="s">
        <v>44</v>
      </c>
      <c r="P2662">
        <v>60</v>
      </c>
      <c r="Q2662" t="s">
        <v>45</v>
      </c>
      <c r="S2662" t="s">
        <v>46</v>
      </c>
      <c r="U2662" t="s">
        <v>47</v>
      </c>
      <c r="V2662" t="s">
        <v>48</v>
      </c>
      <c r="W2662" t="s">
        <v>52</v>
      </c>
      <c r="Y2662">
        <v>38</v>
      </c>
      <c r="Z2662" t="s">
        <v>50</v>
      </c>
      <c r="AA2662" t="s">
        <v>51</v>
      </c>
      <c r="AB2662">
        <v>1</v>
      </c>
      <c r="AC2662">
        <v>1</v>
      </c>
      <c r="AD2662" t="s">
        <v>54</v>
      </c>
      <c r="AE2662">
        <v>315</v>
      </c>
      <c r="AF2662">
        <v>374</v>
      </c>
      <c r="AG2662" t="s">
        <v>4711</v>
      </c>
    </row>
    <row r="2663" spans="1:33" x14ac:dyDescent="0.25">
      <c r="A2663">
        <v>991</v>
      </c>
      <c r="B2663" t="s">
        <v>35</v>
      </c>
      <c r="C2663" t="s">
        <v>518</v>
      </c>
      <c r="D2663" t="s">
        <v>519</v>
      </c>
      <c r="E2663" t="s">
        <v>38</v>
      </c>
      <c r="F2663" t="s">
        <v>4907</v>
      </c>
      <c r="G2663" t="s">
        <v>4907</v>
      </c>
      <c r="H2663" t="s">
        <v>4908</v>
      </c>
      <c r="I2663" t="s">
        <v>5047</v>
      </c>
      <c r="J2663" t="s">
        <v>4466</v>
      </c>
      <c r="K2663" t="s">
        <v>5048</v>
      </c>
      <c r="L2663">
        <v>2023</v>
      </c>
      <c r="M2663">
        <v>9</v>
      </c>
      <c r="N2663">
        <v>16</v>
      </c>
      <c r="O2663" t="s">
        <v>44</v>
      </c>
      <c r="P2663">
        <v>60</v>
      </c>
      <c r="Q2663" t="s">
        <v>45</v>
      </c>
      <c r="S2663" t="s">
        <v>46</v>
      </c>
      <c r="U2663" t="s">
        <v>47</v>
      </c>
      <c r="V2663" t="s">
        <v>48</v>
      </c>
      <c r="W2663" t="s">
        <v>49</v>
      </c>
      <c r="Y2663">
        <v>39</v>
      </c>
      <c r="Z2663" t="s">
        <v>50</v>
      </c>
      <c r="AA2663" t="s">
        <v>53</v>
      </c>
      <c r="AB2663">
        <v>1</v>
      </c>
      <c r="AC2663">
        <v>1</v>
      </c>
      <c r="AD2663" t="s">
        <v>54</v>
      </c>
      <c r="AE2663">
        <v>191</v>
      </c>
      <c r="AF2663">
        <v>306</v>
      </c>
      <c r="AG2663" t="s">
        <v>5049</v>
      </c>
    </row>
    <row r="2664" spans="1:33" x14ac:dyDescent="0.25">
      <c r="A2664">
        <v>991</v>
      </c>
      <c r="B2664" t="s">
        <v>35</v>
      </c>
      <c r="C2664" t="s">
        <v>518</v>
      </c>
      <c r="D2664" t="s">
        <v>519</v>
      </c>
      <c r="E2664" t="s">
        <v>38</v>
      </c>
      <c r="F2664" t="s">
        <v>4907</v>
      </c>
      <c r="G2664" t="s">
        <v>4907</v>
      </c>
      <c r="H2664" t="s">
        <v>4908</v>
      </c>
      <c r="I2664" t="s">
        <v>5047</v>
      </c>
      <c r="J2664" t="s">
        <v>4466</v>
      </c>
      <c r="K2664" t="s">
        <v>5048</v>
      </c>
      <c r="L2664">
        <v>2023</v>
      </c>
      <c r="M2664">
        <v>9</v>
      </c>
      <c r="N2664">
        <v>16</v>
      </c>
      <c r="O2664" t="s">
        <v>44</v>
      </c>
      <c r="P2664">
        <v>60</v>
      </c>
      <c r="Q2664" t="s">
        <v>45</v>
      </c>
      <c r="S2664" t="s">
        <v>46</v>
      </c>
      <c r="U2664" t="s">
        <v>47</v>
      </c>
      <c r="V2664" t="s">
        <v>48</v>
      </c>
      <c r="W2664" t="s">
        <v>52</v>
      </c>
      <c r="Y2664">
        <v>39</v>
      </c>
      <c r="Z2664" t="s">
        <v>50</v>
      </c>
      <c r="AA2664" t="s">
        <v>51</v>
      </c>
      <c r="AB2664">
        <v>1</v>
      </c>
      <c r="AC2664">
        <v>1</v>
      </c>
      <c r="AD2664" t="s">
        <v>54</v>
      </c>
      <c r="AE2664">
        <v>317</v>
      </c>
      <c r="AF2664">
        <v>377</v>
      </c>
      <c r="AG2664" t="s">
        <v>695</v>
      </c>
    </row>
    <row r="2665" spans="1:33" x14ac:dyDescent="0.25">
      <c r="A2665">
        <v>991</v>
      </c>
      <c r="B2665" t="s">
        <v>35</v>
      </c>
      <c r="C2665" t="s">
        <v>518</v>
      </c>
      <c r="D2665" t="s">
        <v>519</v>
      </c>
      <c r="E2665" t="s">
        <v>38</v>
      </c>
      <c r="F2665" t="s">
        <v>4907</v>
      </c>
      <c r="G2665" t="s">
        <v>4907</v>
      </c>
      <c r="H2665" t="s">
        <v>4908</v>
      </c>
      <c r="I2665" t="s">
        <v>5050</v>
      </c>
      <c r="J2665" t="s">
        <v>4466</v>
      </c>
      <c r="K2665" t="s">
        <v>5051</v>
      </c>
      <c r="L2665">
        <v>2023</v>
      </c>
      <c r="M2665">
        <v>9</v>
      </c>
      <c r="N2665">
        <v>16</v>
      </c>
      <c r="O2665" t="s">
        <v>44</v>
      </c>
      <c r="P2665">
        <v>60</v>
      </c>
      <c r="Q2665" t="s">
        <v>45</v>
      </c>
      <c r="S2665" t="s">
        <v>46</v>
      </c>
      <c r="U2665" t="s">
        <v>47</v>
      </c>
      <c r="V2665" t="s">
        <v>48</v>
      </c>
      <c r="W2665" t="s">
        <v>49</v>
      </c>
      <c r="Y2665">
        <v>40</v>
      </c>
      <c r="Z2665" t="s">
        <v>50</v>
      </c>
      <c r="AA2665" t="s">
        <v>53</v>
      </c>
      <c r="AB2665">
        <v>1</v>
      </c>
      <c r="AC2665">
        <v>1</v>
      </c>
      <c r="AD2665" t="s">
        <v>54</v>
      </c>
      <c r="AE2665">
        <v>187</v>
      </c>
      <c r="AF2665">
        <v>294</v>
      </c>
      <c r="AG2665" t="s">
        <v>5052</v>
      </c>
    </row>
    <row r="2666" spans="1:33" x14ac:dyDescent="0.25">
      <c r="A2666">
        <v>991</v>
      </c>
      <c r="B2666" t="s">
        <v>35</v>
      </c>
      <c r="C2666" t="s">
        <v>518</v>
      </c>
      <c r="D2666" t="s">
        <v>519</v>
      </c>
      <c r="E2666" t="s">
        <v>38</v>
      </c>
      <c r="F2666" t="s">
        <v>4907</v>
      </c>
      <c r="G2666" t="s">
        <v>4907</v>
      </c>
      <c r="H2666" t="s">
        <v>4908</v>
      </c>
      <c r="I2666" t="s">
        <v>5050</v>
      </c>
      <c r="J2666" t="s">
        <v>4466</v>
      </c>
      <c r="K2666" t="s">
        <v>5051</v>
      </c>
      <c r="L2666">
        <v>2023</v>
      </c>
      <c r="M2666">
        <v>9</v>
      </c>
      <c r="N2666">
        <v>16</v>
      </c>
      <c r="O2666" t="s">
        <v>44</v>
      </c>
      <c r="P2666">
        <v>60</v>
      </c>
      <c r="Q2666" t="s">
        <v>45</v>
      </c>
      <c r="S2666" t="s">
        <v>46</v>
      </c>
      <c r="U2666" t="s">
        <v>47</v>
      </c>
      <c r="V2666" t="s">
        <v>48</v>
      </c>
      <c r="W2666" t="s">
        <v>52</v>
      </c>
      <c r="Y2666">
        <v>40</v>
      </c>
      <c r="Z2666" t="s">
        <v>50</v>
      </c>
      <c r="AA2666" t="s">
        <v>51</v>
      </c>
      <c r="AB2666">
        <v>1</v>
      </c>
      <c r="AC2666">
        <v>1</v>
      </c>
      <c r="AD2666" t="s">
        <v>54</v>
      </c>
      <c r="AE2666">
        <v>323</v>
      </c>
      <c r="AF2666">
        <v>379</v>
      </c>
      <c r="AG2666" t="s">
        <v>4850</v>
      </c>
    </row>
    <row r="2667" spans="1:33" x14ac:dyDescent="0.25">
      <c r="A2667">
        <v>991</v>
      </c>
      <c r="B2667" t="s">
        <v>35</v>
      </c>
      <c r="C2667" t="s">
        <v>518</v>
      </c>
      <c r="D2667" t="s">
        <v>519</v>
      </c>
      <c r="E2667" t="s">
        <v>38</v>
      </c>
      <c r="F2667" t="s">
        <v>4907</v>
      </c>
      <c r="G2667" t="s">
        <v>4907</v>
      </c>
      <c r="H2667" t="s">
        <v>4908</v>
      </c>
      <c r="I2667" t="s">
        <v>5053</v>
      </c>
      <c r="J2667" t="s">
        <v>4466</v>
      </c>
      <c r="K2667" t="s">
        <v>5054</v>
      </c>
      <c r="L2667">
        <v>2023</v>
      </c>
      <c r="M2667">
        <v>9</v>
      </c>
      <c r="N2667">
        <v>16</v>
      </c>
      <c r="O2667" t="s">
        <v>44</v>
      </c>
      <c r="P2667">
        <v>60</v>
      </c>
      <c r="Q2667" t="s">
        <v>45</v>
      </c>
      <c r="S2667" t="s">
        <v>46</v>
      </c>
      <c r="U2667" t="s">
        <v>47</v>
      </c>
      <c r="V2667" t="s">
        <v>48</v>
      </c>
      <c r="W2667" t="s">
        <v>49</v>
      </c>
      <c r="Y2667">
        <v>41</v>
      </c>
      <c r="Z2667" t="s">
        <v>50</v>
      </c>
      <c r="AA2667" t="s">
        <v>53</v>
      </c>
      <c r="AB2667">
        <v>1</v>
      </c>
      <c r="AC2667">
        <v>1</v>
      </c>
      <c r="AD2667" t="s">
        <v>54</v>
      </c>
      <c r="AE2667">
        <v>177</v>
      </c>
      <c r="AF2667">
        <v>290</v>
      </c>
      <c r="AG2667" t="s">
        <v>5055</v>
      </c>
    </row>
    <row r="2668" spans="1:33" x14ac:dyDescent="0.25">
      <c r="A2668">
        <v>991</v>
      </c>
      <c r="B2668" t="s">
        <v>35</v>
      </c>
      <c r="C2668" t="s">
        <v>518</v>
      </c>
      <c r="D2668" t="s">
        <v>519</v>
      </c>
      <c r="E2668" t="s">
        <v>38</v>
      </c>
      <c r="F2668" t="s">
        <v>4907</v>
      </c>
      <c r="G2668" t="s">
        <v>4907</v>
      </c>
      <c r="H2668" t="s">
        <v>4908</v>
      </c>
      <c r="I2668" t="s">
        <v>5053</v>
      </c>
      <c r="J2668" t="s">
        <v>4466</v>
      </c>
      <c r="K2668" t="s">
        <v>5054</v>
      </c>
      <c r="L2668">
        <v>2023</v>
      </c>
      <c r="M2668">
        <v>9</v>
      </c>
      <c r="N2668">
        <v>16</v>
      </c>
      <c r="O2668" t="s">
        <v>44</v>
      </c>
      <c r="P2668">
        <v>60</v>
      </c>
      <c r="Q2668" t="s">
        <v>45</v>
      </c>
      <c r="S2668" t="s">
        <v>46</v>
      </c>
      <c r="U2668" t="s">
        <v>47</v>
      </c>
      <c r="V2668" t="s">
        <v>48</v>
      </c>
      <c r="W2668" t="s">
        <v>52</v>
      </c>
      <c r="Y2668">
        <v>41</v>
      </c>
      <c r="Z2668" t="s">
        <v>50</v>
      </c>
      <c r="AA2668" t="s">
        <v>117</v>
      </c>
      <c r="AB2668">
        <v>1</v>
      </c>
      <c r="AC2668">
        <v>1</v>
      </c>
      <c r="AD2668" t="s">
        <v>54</v>
      </c>
      <c r="AE2668">
        <v>321</v>
      </c>
      <c r="AF2668">
        <v>352</v>
      </c>
      <c r="AG2668" t="s">
        <v>5056</v>
      </c>
    </row>
    <row r="2669" spans="1:33" x14ac:dyDescent="0.25">
      <c r="A2669">
        <v>991</v>
      </c>
      <c r="B2669" t="s">
        <v>35</v>
      </c>
      <c r="C2669" t="s">
        <v>518</v>
      </c>
      <c r="D2669" t="s">
        <v>519</v>
      </c>
      <c r="E2669" t="s">
        <v>38</v>
      </c>
      <c r="F2669" t="s">
        <v>4907</v>
      </c>
      <c r="G2669" t="s">
        <v>4907</v>
      </c>
      <c r="H2669" t="s">
        <v>4908</v>
      </c>
      <c r="I2669" t="s">
        <v>5057</v>
      </c>
      <c r="J2669" t="s">
        <v>4466</v>
      </c>
      <c r="K2669" t="s">
        <v>5058</v>
      </c>
      <c r="L2669">
        <v>2023</v>
      </c>
      <c r="M2669">
        <v>9</v>
      </c>
      <c r="N2669">
        <v>16</v>
      </c>
      <c r="O2669" t="s">
        <v>44</v>
      </c>
      <c r="P2669">
        <v>60</v>
      </c>
      <c r="Q2669" t="s">
        <v>45</v>
      </c>
      <c r="S2669" t="s">
        <v>46</v>
      </c>
      <c r="U2669" t="s">
        <v>47</v>
      </c>
      <c r="V2669" t="s">
        <v>48</v>
      </c>
      <c r="W2669" t="s">
        <v>49</v>
      </c>
      <c r="Y2669">
        <v>42</v>
      </c>
      <c r="Z2669" t="s">
        <v>50</v>
      </c>
      <c r="AA2669" t="s">
        <v>53</v>
      </c>
      <c r="AB2669">
        <v>1</v>
      </c>
      <c r="AC2669">
        <v>1</v>
      </c>
      <c r="AD2669" t="s">
        <v>54</v>
      </c>
      <c r="AE2669">
        <v>184</v>
      </c>
      <c r="AF2669">
        <v>295</v>
      </c>
      <c r="AG2669" t="s">
        <v>5059</v>
      </c>
    </row>
    <row r="2670" spans="1:33" x14ac:dyDescent="0.25">
      <c r="A2670">
        <v>991</v>
      </c>
      <c r="B2670" t="s">
        <v>35</v>
      </c>
      <c r="C2670" t="s">
        <v>518</v>
      </c>
      <c r="D2670" t="s">
        <v>519</v>
      </c>
      <c r="E2670" t="s">
        <v>38</v>
      </c>
      <c r="F2670" t="s">
        <v>4907</v>
      </c>
      <c r="G2670" t="s">
        <v>4907</v>
      </c>
      <c r="H2670" t="s">
        <v>4908</v>
      </c>
      <c r="I2670" t="s">
        <v>5057</v>
      </c>
      <c r="J2670" t="s">
        <v>4466</v>
      </c>
      <c r="K2670" t="s">
        <v>5058</v>
      </c>
      <c r="L2670">
        <v>2023</v>
      </c>
      <c r="M2670">
        <v>9</v>
      </c>
      <c r="N2670">
        <v>16</v>
      </c>
      <c r="O2670" t="s">
        <v>44</v>
      </c>
      <c r="P2670">
        <v>60</v>
      </c>
      <c r="Q2670" t="s">
        <v>45</v>
      </c>
      <c r="S2670" t="s">
        <v>46</v>
      </c>
      <c r="U2670" t="s">
        <v>47</v>
      </c>
      <c r="V2670" t="s">
        <v>48</v>
      </c>
      <c r="W2670" t="s">
        <v>52</v>
      </c>
      <c r="Y2670">
        <v>42</v>
      </c>
      <c r="Z2670" t="s">
        <v>50</v>
      </c>
      <c r="AA2670" t="s">
        <v>117</v>
      </c>
      <c r="AB2670">
        <v>1</v>
      </c>
      <c r="AC2670">
        <v>1</v>
      </c>
      <c r="AD2670" t="s">
        <v>54</v>
      </c>
      <c r="AE2670">
        <v>318</v>
      </c>
      <c r="AF2670">
        <v>373</v>
      </c>
      <c r="AG2670" t="s">
        <v>5060</v>
      </c>
    </row>
    <row r="2671" spans="1:33" x14ac:dyDescent="0.25">
      <c r="A2671">
        <v>991</v>
      </c>
      <c r="B2671" t="s">
        <v>35</v>
      </c>
      <c r="C2671" t="s">
        <v>518</v>
      </c>
      <c r="D2671" t="s">
        <v>519</v>
      </c>
      <c r="E2671" t="s">
        <v>38</v>
      </c>
      <c r="F2671" t="s">
        <v>4907</v>
      </c>
      <c r="G2671" t="s">
        <v>4907</v>
      </c>
      <c r="H2671" t="s">
        <v>4908</v>
      </c>
      <c r="I2671" t="s">
        <v>5061</v>
      </c>
      <c r="J2671" t="s">
        <v>4466</v>
      </c>
      <c r="K2671" t="s">
        <v>5062</v>
      </c>
      <c r="L2671">
        <v>2023</v>
      </c>
      <c r="M2671">
        <v>9</v>
      </c>
      <c r="N2671">
        <v>16</v>
      </c>
      <c r="O2671" t="s">
        <v>44</v>
      </c>
      <c r="P2671">
        <v>60</v>
      </c>
      <c r="Q2671" t="s">
        <v>45</v>
      </c>
      <c r="S2671" t="s">
        <v>46</v>
      </c>
      <c r="U2671" t="s">
        <v>47</v>
      </c>
      <c r="V2671" t="s">
        <v>48</v>
      </c>
      <c r="W2671" t="s">
        <v>49</v>
      </c>
      <c r="Y2671">
        <v>43</v>
      </c>
      <c r="Z2671" t="s">
        <v>50</v>
      </c>
      <c r="AA2671" t="s">
        <v>53</v>
      </c>
      <c r="AB2671">
        <v>1</v>
      </c>
      <c r="AC2671">
        <v>1</v>
      </c>
      <c r="AD2671" t="s">
        <v>54</v>
      </c>
      <c r="AE2671">
        <v>174</v>
      </c>
      <c r="AF2671">
        <v>298</v>
      </c>
      <c r="AG2671" t="s">
        <v>5063</v>
      </c>
    </row>
    <row r="2672" spans="1:33" x14ac:dyDescent="0.25">
      <c r="A2672">
        <v>991</v>
      </c>
      <c r="B2672" t="s">
        <v>35</v>
      </c>
      <c r="C2672" t="s">
        <v>518</v>
      </c>
      <c r="D2672" t="s">
        <v>519</v>
      </c>
      <c r="E2672" t="s">
        <v>38</v>
      </c>
      <c r="F2672" t="s">
        <v>4907</v>
      </c>
      <c r="G2672" t="s">
        <v>4907</v>
      </c>
      <c r="H2672" t="s">
        <v>4908</v>
      </c>
      <c r="I2672" t="s">
        <v>5061</v>
      </c>
      <c r="J2672" t="s">
        <v>4466</v>
      </c>
      <c r="K2672" t="s">
        <v>5062</v>
      </c>
      <c r="L2672">
        <v>2023</v>
      </c>
      <c r="M2672">
        <v>9</v>
      </c>
      <c r="N2672">
        <v>16</v>
      </c>
      <c r="O2672" t="s">
        <v>44</v>
      </c>
      <c r="P2672">
        <v>60</v>
      </c>
      <c r="Q2672" t="s">
        <v>45</v>
      </c>
      <c r="S2672" t="s">
        <v>46</v>
      </c>
      <c r="U2672" t="s">
        <v>47</v>
      </c>
      <c r="V2672" t="s">
        <v>48</v>
      </c>
      <c r="W2672" t="s">
        <v>52</v>
      </c>
      <c r="Y2672">
        <v>43</v>
      </c>
      <c r="Z2672" t="s">
        <v>50</v>
      </c>
      <c r="AA2672" t="s">
        <v>51</v>
      </c>
      <c r="AB2672">
        <v>1</v>
      </c>
      <c r="AC2672">
        <v>1</v>
      </c>
      <c r="AD2672" t="s">
        <v>54</v>
      </c>
      <c r="AE2672">
        <v>337</v>
      </c>
      <c r="AF2672">
        <v>370</v>
      </c>
      <c r="AG2672" t="s">
        <v>5064</v>
      </c>
    </row>
    <row r="2673" spans="1:33" x14ac:dyDescent="0.25">
      <c r="A2673">
        <v>991</v>
      </c>
      <c r="B2673" t="s">
        <v>35</v>
      </c>
      <c r="C2673" t="s">
        <v>518</v>
      </c>
      <c r="D2673" t="s">
        <v>519</v>
      </c>
      <c r="E2673" t="s">
        <v>38</v>
      </c>
      <c r="F2673" t="s">
        <v>4907</v>
      </c>
      <c r="G2673" t="s">
        <v>4907</v>
      </c>
      <c r="H2673" t="s">
        <v>4908</v>
      </c>
      <c r="I2673" t="s">
        <v>5065</v>
      </c>
      <c r="J2673" t="s">
        <v>4466</v>
      </c>
      <c r="K2673" t="s">
        <v>5066</v>
      </c>
      <c r="L2673">
        <v>2023</v>
      </c>
      <c r="M2673">
        <v>9</v>
      </c>
      <c r="N2673">
        <v>16</v>
      </c>
      <c r="O2673" t="s">
        <v>44</v>
      </c>
      <c r="P2673">
        <v>60</v>
      </c>
      <c r="Q2673" t="s">
        <v>45</v>
      </c>
      <c r="S2673" t="s">
        <v>46</v>
      </c>
      <c r="U2673" t="s">
        <v>47</v>
      </c>
      <c r="V2673" t="s">
        <v>48</v>
      </c>
      <c r="W2673" t="s">
        <v>49</v>
      </c>
      <c r="Y2673">
        <v>44</v>
      </c>
      <c r="Z2673" t="s">
        <v>50</v>
      </c>
      <c r="AA2673" t="s">
        <v>53</v>
      </c>
      <c r="AB2673">
        <v>1</v>
      </c>
      <c r="AC2673">
        <v>1</v>
      </c>
      <c r="AD2673" t="s">
        <v>54</v>
      </c>
      <c r="AE2673">
        <v>204</v>
      </c>
      <c r="AF2673">
        <v>300</v>
      </c>
      <c r="AG2673" t="s">
        <v>5067</v>
      </c>
    </row>
    <row r="2674" spans="1:33" x14ac:dyDescent="0.25">
      <c r="A2674">
        <v>991</v>
      </c>
      <c r="B2674" t="s">
        <v>35</v>
      </c>
      <c r="C2674" t="s">
        <v>518</v>
      </c>
      <c r="D2674" t="s">
        <v>519</v>
      </c>
      <c r="E2674" t="s">
        <v>38</v>
      </c>
      <c r="F2674" t="s">
        <v>4907</v>
      </c>
      <c r="G2674" t="s">
        <v>4907</v>
      </c>
      <c r="H2674" t="s">
        <v>4908</v>
      </c>
      <c r="I2674" t="s">
        <v>5065</v>
      </c>
      <c r="J2674" t="s">
        <v>4466</v>
      </c>
      <c r="K2674" t="s">
        <v>5066</v>
      </c>
      <c r="L2674">
        <v>2023</v>
      </c>
      <c r="M2674">
        <v>9</v>
      </c>
      <c r="N2674">
        <v>16</v>
      </c>
      <c r="O2674" t="s">
        <v>44</v>
      </c>
      <c r="P2674">
        <v>60</v>
      </c>
      <c r="Q2674" t="s">
        <v>45</v>
      </c>
      <c r="S2674" t="s">
        <v>46</v>
      </c>
      <c r="U2674" t="s">
        <v>47</v>
      </c>
      <c r="V2674" t="s">
        <v>48</v>
      </c>
      <c r="W2674" t="s">
        <v>52</v>
      </c>
      <c r="Y2674">
        <v>44</v>
      </c>
      <c r="Z2674" t="s">
        <v>50</v>
      </c>
      <c r="AA2674" t="s">
        <v>51</v>
      </c>
      <c r="AB2674">
        <v>1</v>
      </c>
      <c r="AC2674">
        <v>1</v>
      </c>
      <c r="AD2674" t="s">
        <v>54</v>
      </c>
      <c r="AE2674">
        <v>335</v>
      </c>
      <c r="AF2674">
        <v>365</v>
      </c>
      <c r="AG2674" t="s">
        <v>5068</v>
      </c>
    </row>
    <row r="2675" spans="1:33" x14ac:dyDescent="0.25">
      <c r="A2675">
        <v>991</v>
      </c>
      <c r="B2675" t="s">
        <v>35</v>
      </c>
      <c r="C2675" t="s">
        <v>518</v>
      </c>
      <c r="D2675" t="s">
        <v>519</v>
      </c>
      <c r="E2675" t="s">
        <v>38</v>
      </c>
      <c r="F2675" t="s">
        <v>4907</v>
      </c>
      <c r="G2675" t="s">
        <v>4907</v>
      </c>
      <c r="H2675" t="s">
        <v>4908</v>
      </c>
      <c r="I2675" t="s">
        <v>5069</v>
      </c>
      <c r="J2675" t="s">
        <v>4466</v>
      </c>
      <c r="K2675" t="s">
        <v>5070</v>
      </c>
      <c r="L2675">
        <v>2023</v>
      </c>
      <c r="M2675">
        <v>9</v>
      </c>
      <c r="N2675">
        <v>16</v>
      </c>
      <c r="O2675" t="s">
        <v>44</v>
      </c>
      <c r="P2675">
        <v>60</v>
      </c>
      <c r="Q2675" t="s">
        <v>45</v>
      </c>
      <c r="S2675" t="s">
        <v>46</v>
      </c>
      <c r="U2675" t="s">
        <v>47</v>
      </c>
      <c r="V2675" t="s">
        <v>48</v>
      </c>
      <c r="W2675" t="s">
        <v>49</v>
      </c>
      <c r="Y2675">
        <v>45</v>
      </c>
      <c r="Z2675" t="s">
        <v>50</v>
      </c>
      <c r="AA2675" t="s">
        <v>53</v>
      </c>
      <c r="AB2675">
        <v>1</v>
      </c>
      <c r="AC2675">
        <v>1</v>
      </c>
      <c r="AD2675" t="s">
        <v>54</v>
      </c>
      <c r="AE2675">
        <v>195</v>
      </c>
      <c r="AF2675">
        <v>287</v>
      </c>
      <c r="AG2675" t="s">
        <v>5071</v>
      </c>
    </row>
    <row r="2676" spans="1:33" x14ac:dyDescent="0.25">
      <c r="A2676">
        <v>991</v>
      </c>
      <c r="B2676" t="s">
        <v>35</v>
      </c>
      <c r="C2676" t="s">
        <v>518</v>
      </c>
      <c r="D2676" t="s">
        <v>519</v>
      </c>
      <c r="E2676" t="s">
        <v>38</v>
      </c>
      <c r="F2676" t="s">
        <v>4907</v>
      </c>
      <c r="G2676" t="s">
        <v>4907</v>
      </c>
      <c r="H2676" t="s">
        <v>4908</v>
      </c>
      <c r="I2676" t="s">
        <v>5069</v>
      </c>
      <c r="J2676" t="s">
        <v>4466</v>
      </c>
      <c r="K2676" t="s">
        <v>5070</v>
      </c>
      <c r="L2676">
        <v>2023</v>
      </c>
      <c r="M2676">
        <v>9</v>
      </c>
      <c r="N2676">
        <v>16</v>
      </c>
      <c r="O2676" t="s">
        <v>44</v>
      </c>
      <c r="P2676">
        <v>60</v>
      </c>
      <c r="Q2676" t="s">
        <v>45</v>
      </c>
      <c r="S2676" t="s">
        <v>46</v>
      </c>
      <c r="U2676" t="s">
        <v>47</v>
      </c>
      <c r="V2676" t="s">
        <v>48</v>
      </c>
      <c r="W2676" t="s">
        <v>52</v>
      </c>
      <c r="Y2676">
        <v>45</v>
      </c>
      <c r="Z2676" t="s">
        <v>50</v>
      </c>
      <c r="AA2676" t="s">
        <v>51</v>
      </c>
      <c r="AB2676">
        <v>1</v>
      </c>
      <c r="AC2676">
        <v>1</v>
      </c>
      <c r="AD2676" t="s">
        <v>54</v>
      </c>
      <c r="AE2676">
        <v>326</v>
      </c>
      <c r="AF2676">
        <v>377</v>
      </c>
      <c r="AG2676" t="s">
        <v>1248</v>
      </c>
    </row>
    <row r="2677" spans="1:33" x14ac:dyDescent="0.25">
      <c r="A2677">
        <v>991</v>
      </c>
      <c r="B2677" t="s">
        <v>35</v>
      </c>
      <c r="C2677" t="s">
        <v>518</v>
      </c>
      <c r="D2677" t="s">
        <v>519</v>
      </c>
      <c r="E2677" t="s">
        <v>38</v>
      </c>
      <c r="F2677" t="s">
        <v>4907</v>
      </c>
      <c r="G2677" t="s">
        <v>4907</v>
      </c>
      <c r="H2677" t="s">
        <v>4908</v>
      </c>
      <c r="I2677" t="s">
        <v>5072</v>
      </c>
      <c r="J2677" t="s">
        <v>4466</v>
      </c>
      <c r="K2677" t="s">
        <v>5073</v>
      </c>
      <c r="L2677">
        <v>2023</v>
      </c>
      <c r="M2677">
        <v>9</v>
      </c>
      <c r="N2677">
        <v>16</v>
      </c>
      <c r="O2677" t="s">
        <v>44</v>
      </c>
      <c r="P2677">
        <v>60</v>
      </c>
      <c r="Q2677" t="s">
        <v>45</v>
      </c>
      <c r="S2677" t="s">
        <v>46</v>
      </c>
      <c r="U2677" t="s">
        <v>47</v>
      </c>
      <c r="V2677" t="s">
        <v>48</v>
      </c>
      <c r="W2677" t="s">
        <v>49</v>
      </c>
      <c r="Y2677">
        <v>46</v>
      </c>
      <c r="Z2677" t="s">
        <v>50</v>
      </c>
      <c r="AA2677" t="s">
        <v>53</v>
      </c>
      <c r="AB2677">
        <v>1</v>
      </c>
      <c r="AC2677">
        <v>1</v>
      </c>
      <c r="AD2677" t="s">
        <v>54</v>
      </c>
      <c r="AE2677">
        <v>230</v>
      </c>
      <c r="AF2677">
        <v>287</v>
      </c>
      <c r="AG2677" t="s">
        <v>5074</v>
      </c>
    </row>
    <row r="2678" spans="1:33" x14ac:dyDescent="0.25">
      <c r="A2678">
        <v>991</v>
      </c>
      <c r="B2678" t="s">
        <v>35</v>
      </c>
      <c r="C2678" t="s">
        <v>518</v>
      </c>
      <c r="D2678" t="s">
        <v>519</v>
      </c>
      <c r="E2678" t="s">
        <v>38</v>
      </c>
      <c r="F2678" t="s">
        <v>4907</v>
      </c>
      <c r="G2678" t="s">
        <v>4907</v>
      </c>
      <c r="H2678" t="s">
        <v>4908</v>
      </c>
      <c r="I2678" t="s">
        <v>5072</v>
      </c>
      <c r="J2678" t="s">
        <v>4466</v>
      </c>
      <c r="K2678" t="s">
        <v>5073</v>
      </c>
      <c r="L2678">
        <v>2023</v>
      </c>
      <c r="M2678">
        <v>9</v>
      </c>
      <c r="N2678">
        <v>16</v>
      </c>
      <c r="O2678" t="s">
        <v>44</v>
      </c>
      <c r="P2678">
        <v>60</v>
      </c>
      <c r="Q2678" t="s">
        <v>45</v>
      </c>
      <c r="S2678" t="s">
        <v>46</v>
      </c>
      <c r="U2678" t="s">
        <v>47</v>
      </c>
      <c r="V2678" t="s">
        <v>48</v>
      </c>
      <c r="W2678" t="s">
        <v>52</v>
      </c>
      <c r="Y2678">
        <v>46</v>
      </c>
      <c r="Z2678" t="s">
        <v>50</v>
      </c>
      <c r="AA2678" t="s">
        <v>51</v>
      </c>
      <c r="AB2678">
        <v>1</v>
      </c>
      <c r="AC2678">
        <v>1</v>
      </c>
      <c r="AD2678" t="s">
        <v>54</v>
      </c>
      <c r="AE2678">
        <v>308</v>
      </c>
      <c r="AF2678">
        <v>372</v>
      </c>
      <c r="AG2678" t="s">
        <v>3786</v>
      </c>
    </row>
    <row r="2679" spans="1:33" x14ac:dyDescent="0.25">
      <c r="A2679">
        <v>991</v>
      </c>
      <c r="B2679" t="s">
        <v>35</v>
      </c>
      <c r="C2679" t="s">
        <v>518</v>
      </c>
      <c r="D2679" t="s">
        <v>519</v>
      </c>
      <c r="E2679" t="s">
        <v>38</v>
      </c>
      <c r="F2679" t="s">
        <v>4907</v>
      </c>
      <c r="G2679" t="s">
        <v>4907</v>
      </c>
      <c r="H2679" t="s">
        <v>4908</v>
      </c>
      <c r="I2679" t="s">
        <v>5075</v>
      </c>
      <c r="J2679" t="s">
        <v>4466</v>
      </c>
      <c r="K2679" t="s">
        <v>5076</v>
      </c>
      <c r="L2679">
        <v>2023</v>
      </c>
      <c r="M2679">
        <v>9</v>
      </c>
      <c r="N2679">
        <v>16</v>
      </c>
      <c r="O2679" t="s">
        <v>44</v>
      </c>
      <c r="P2679">
        <v>60</v>
      </c>
      <c r="Q2679" t="s">
        <v>45</v>
      </c>
      <c r="S2679" t="s">
        <v>46</v>
      </c>
      <c r="U2679" t="s">
        <v>47</v>
      </c>
      <c r="V2679" t="s">
        <v>48</v>
      </c>
      <c r="W2679" t="s">
        <v>49</v>
      </c>
      <c r="Y2679">
        <v>47</v>
      </c>
      <c r="Z2679" t="s">
        <v>50</v>
      </c>
      <c r="AA2679" t="s">
        <v>53</v>
      </c>
      <c r="AB2679">
        <v>1</v>
      </c>
      <c r="AC2679">
        <v>1</v>
      </c>
      <c r="AD2679" t="s">
        <v>54</v>
      </c>
      <c r="AE2679">
        <v>194</v>
      </c>
      <c r="AF2679">
        <v>285</v>
      </c>
      <c r="AG2679" t="s">
        <v>5077</v>
      </c>
    </row>
    <row r="2680" spans="1:33" x14ac:dyDescent="0.25">
      <c r="A2680">
        <v>991</v>
      </c>
      <c r="B2680" t="s">
        <v>35</v>
      </c>
      <c r="C2680" t="s">
        <v>518</v>
      </c>
      <c r="D2680" t="s">
        <v>519</v>
      </c>
      <c r="E2680" t="s">
        <v>38</v>
      </c>
      <c r="F2680" t="s">
        <v>4907</v>
      </c>
      <c r="G2680" t="s">
        <v>4907</v>
      </c>
      <c r="H2680" t="s">
        <v>4908</v>
      </c>
      <c r="I2680" t="s">
        <v>5075</v>
      </c>
      <c r="J2680" t="s">
        <v>4466</v>
      </c>
      <c r="K2680" t="s">
        <v>5076</v>
      </c>
      <c r="L2680">
        <v>2023</v>
      </c>
      <c r="M2680">
        <v>9</v>
      </c>
      <c r="N2680">
        <v>16</v>
      </c>
      <c r="O2680" t="s">
        <v>44</v>
      </c>
      <c r="P2680">
        <v>60</v>
      </c>
      <c r="Q2680" t="s">
        <v>45</v>
      </c>
      <c r="S2680" t="s">
        <v>46</v>
      </c>
      <c r="U2680" t="s">
        <v>47</v>
      </c>
      <c r="V2680" t="s">
        <v>48</v>
      </c>
      <c r="W2680" t="s">
        <v>52</v>
      </c>
      <c r="Y2680">
        <v>47</v>
      </c>
      <c r="Z2680" t="s">
        <v>50</v>
      </c>
      <c r="AA2680" t="s">
        <v>51</v>
      </c>
      <c r="AB2680">
        <v>1</v>
      </c>
      <c r="AC2680">
        <v>1</v>
      </c>
      <c r="AD2680" t="s">
        <v>54</v>
      </c>
      <c r="AE2680">
        <v>316</v>
      </c>
      <c r="AF2680">
        <v>377</v>
      </c>
      <c r="AG2680" t="s">
        <v>3779</v>
      </c>
    </row>
    <row r="2681" spans="1:33" x14ac:dyDescent="0.25">
      <c r="A2681">
        <v>991</v>
      </c>
      <c r="B2681" t="s">
        <v>35</v>
      </c>
      <c r="C2681" t="s">
        <v>518</v>
      </c>
      <c r="D2681" t="s">
        <v>519</v>
      </c>
      <c r="E2681" t="s">
        <v>38</v>
      </c>
      <c r="F2681" t="s">
        <v>4907</v>
      </c>
      <c r="G2681" t="s">
        <v>4907</v>
      </c>
      <c r="H2681" t="s">
        <v>4908</v>
      </c>
      <c r="I2681" t="s">
        <v>5078</v>
      </c>
      <c r="J2681" t="s">
        <v>4466</v>
      </c>
      <c r="K2681" t="s">
        <v>5079</v>
      </c>
      <c r="L2681">
        <v>2023</v>
      </c>
      <c r="M2681">
        <v>9</v>
      </c>
      <c r="N2681">
        <v>16</v>
      </c>
      <c r="O2681" t="s">
        <v>44</v>
      </c>
      <c r="P2681">
        <v>60</v>
      </c>
      <c r="Q2681" t="s">
        <v>45</v>
      </c>
      <c r="S2681" t="s">
        <v>46</v>
      </c>
      <c r="U2681" t="s">
        <v>47</v>
      </c>
      <c r="V2681" t="s">
        <v>48</v>
      </c>
      <c r="W2681" t="s">
        <v>49</v>
      </c>
      <c r="Y2681">
        <v>48</v>
      </c>
      <c r="Z2681" t="s">
        <v>50</v>
      </c>
      <c r="AA2681" t="s">
        <v>53</v>
      </c>
      <c r="AB2681">
        <v>1</v>
      </c>
      <c r="AC2681">
        <v>1</v>
      </c>
      <c r="AD2681" t="s">
        <v>54</v>
      </c>
      <c r="AE2681">
        <v>199</v>
      </c>
      <c r="AF2681">
        <v>283</v>
      </c>
      <c r="AG2681" t="s">
        <v>5080</v>
      </c>
    </row>
    <row r="2682" spans="1:33" x14ac:dyDescent="0.25">
      <c r="A2682">
        <v>991</v>
      </c>
      <c r="B2682" t="s">
        <v>35</v>
      </c>
      <c r="C2682" t="s">
        <v>518</v>
      </c>
      <c r="D2682" t="s">
        <v>519</v>
      </c>
      <c r="E2682" t="s">
        <v>38</v>
      </c>
      <c r="F2682" t="s">
        <v>4907</v>
      </c>
      <c r="G2682" t="s">
        <v>4907</v>
      </c>
      <c r="H2682" t="s">
        <v>4908</v>
      </c>
      <c r="I2682" t="s">
        <v>5078</v>
      </c>
      <c r="J2682" t="s">
        <v>4466</v>
      </c>
      <c r="K2682" t="s">
        <v>5079</v>
      </c>
      <c r="L2682">
        <v>2023</v>
      </c>
      <c r="M2682">
        <v>9</v>
      </c>
      <c r="N2682">
        <v>16</v>
      </c>
      <c r="O2682" t="s">
        <v>44</v>
      </c>
      <c r="P2682">
        <v>60</v>
      </c>
      <c r="Q2682" t="s">
        <v>45</v>
      </c>
      <c r="S2682" t="s">
        <v>46</v>
      </c>
      <c r="U2682" t="s">
        <v>47</v>
      </c>
      <c r="V2682" t="s">
        <v>48</v>
      </c>
      <c r="W2682" t="s">
        <v>52</v>
      </c>
      <c r="Y2682">
        <v>48</v>
      </c>
      <c r="Z2682" t="s">
        <v>50</v>
      </c>
      <c r="AA2682" t="s">
        <v>51</v>
      </c>
      <c r="AB2682">
        <v>1</v>
      </c>
      <c r="AC2682">
        <v>1</v>
      </c>
      <c r="AD2682" t="s">
        <v>54</v>
      </c>
      <c r="AE2682">
        <v>318</v>
      </c>
      <c r="AF2682">
        <v>378</v>
      </c>
      <c r="AG2682" t="s">
        <v>1046</v>
      </c>
    </row>
    <row r="2683" spans="1:33" x14ac:dyDescent="0.25">
      <c r="A2683">
        <v>991</v>
      </c>
      <c r="B2683" t="s">
        <v>35</v>
      </c>
      <c r="C2683" t="s">
        <v>518</v>
      </c>
      <c r="D2683" t="s">
        <v>519</v>
      </c>
      <c r="E2683" t="s">
        <v>38</v>
      </c>
      <c r="F2683" t="s">
        <v>4907</v>
      </c>
      <c r="G2683" t="s">
        <v>4907</v>
      </c>
      <c r="H2683" t="s">
        <v>4908</v>
      </c>
      <c r="I2683" t="s">
        <v>5081</v>
      </c>
      <c r="J2683" t="s">
        <v>4466</v>
      </c>
      <c r="K2683" t="s">
        <v>5082</v>
      </c>
      <c r="L2683">
        <v>2023</v>
      </c>
      <c r="M2683">
        <v>9</v>
      </c>
      <c r="N2683">
        <v>16</v>
      </c>
      <c r="O2683" t="s">
        <v>44</v>
      </c>
      <c r="P2683">
        <v>60</v>
      </c>
      <c r="Q2683" t="s">
        <v>45</v>
      </c>
      <c r="S2683" t="s">
        <v>46</v>
      </c>
      <c r="U2683" t="s">
        <v>47</v>
      </c>
      <c r="V2683" t="s">
        <v>48</v>
      </c>
      <c r="W2683" t="s">
        <v>49</v>
      </c>
      <c r="Y2683">
        <v>49</v>
      </c>
      <c r="Z2683" t="s">
        <v>50</v>
      </c>
      <c r="AA2683" t="s">
        <v>53</v>
      </c>
      <c r="AB2683">
        <v>1</v>
      </c>
      <c r="AC2683">
        <v>1</v>
      </c>
      <c r="AD2683" t="s">
        <v>54</v>
      </c>
      <c r="AE2683">
        <v>185</v>
      </c>
      <c r="AF2683">
        <v>294</v>
      </c>
      <c r="AG2683" t="s">
        <v>5083</v>
      </c>
    </row>
    <row r="2684" spans="1:33" x14ac:dyDescent="0.25">
      <c r="A2684">
        <v>991</v>
      </c>
      <c r="B2684" t="s">
        <v>35</v>
      </c>
      <c r="C2684" t="s">
        <v>518</v>
      </c>
      <c r="D2684" t="s">
        <v>519</v>
      </c>
      <c r="E2684" t="s">
        <v>38</v>
      </c>
      <c r="F2684" t="s">
        <v>4907</v>
      </c>
      <c r="G2684" t="s">
        <v>4907</v>
      </c>
      <c r="H2684" t="s">
        <v>4908</v>
      </c>
      <c r="I2684" t="s">
        <v>5081</v>
      </c>
      <c r="J2684" t="s">
        <v>4466</v>
      </c>
      <c r="K2684" t="s">
        <v>5082</v>
      </c>
      <c r="L2684">
        <v>2023</v>
      </c>
      <c r="M2684">
        <v>9</v>
      </c>
      <c r="N2684">
        <v>16</v>
      </c>
      <c r="O2684" t="s">
        <v>44</v>
      </c>
      <c r="P2684">
        <v>60</v>
      </c>
      <c r="Q2684" t="s">
        <v>45</v>
      </c>
      <c r="S2684" t="s">
        <v>46</v>
      </c>
      <c r="U2684" t="s">
        <v>47</v>
      </c>
      <c r="V2684" t="s">
        <v>48</v>
      </c>
      <c r="W2684" t="s">
        <v>52</v>
      </c>
      <c r="Y2684">
        <v>49</v>
      </c>
      <c r="Z2684" t="s">
        <v>50</v>
      </c>
      <c r="AA2684" t="s">
        <v>135</v>
      </c>
      <c r="AB2684">
        <v>1</v>
      </c>
      <c r="AC2684">
        <v>1</v>
      </c>
      <c r="AD2684" t="s">
        <v>54</v>
      </c>
      <c r="AE2684">
        <v>316</v>
      </c>
      <c r="AF2684">
        <v>375</v>
      </c>
      <c r="AG2684" t="s">
        <v>849</v>
      </c>
    </row>
    <row r="2685" spans="1:33" x14ac:dyDescent="0.25">
      <c r="A2685">
        <v>991</v>
      </c>
      <c r="B2685" t="s">
        <v>35</v>
      </c>
      <c r="C2685" t="s">
        <v>518</v>
      </c>
      <c r="D2685" t="s">
        <v>519</v>
      </c>
      <c r="E2685" t="s">
        <v>38</v>
      </c>
      <c r="F2685" t="s">
        <v>4907</v>
      </c>
      <c r="G2685" t="s">
        <v>4907</v>
      </c>
      <c r="H2685" t="s">
        <v>4908</v>
      </c>
      <c r="I2685" t="s">
        <v>5084</v>
      </c>
      <c r="J2685" t="s">
        <v>4466</v>
      </c>
      <c r="K2685" t="s">
        <v>5085</v>
      </c>
      <c r="L2685">
        <v>2023</v>
      </c>
      <c r="M2685">
        <v>9</v>
      </c>
      <c r="N2685">
        <v>16</v>
      </c>
      <c r="O2685" t="s">
        <v>44</v>
      </c>
      <c r="P2685">
        <v>60</v>
      </c>
      <c r="Q2685" t="s">
        <v>45</v>
      </c>
      <c r="S2685" t="s">
        <v>46</v>
      </c>
      <c r="U2685" t="s">
        <v>47</v>
      </c>
      <c r="V2685" t="s">
        <v>48</v>
      </c>
      <c r="W2685" t="s">
        <v>49</v>
      </c>
      <c r="Y2685">
        <v>50</v>
      </c>
      <c r="Z2685" t="s">
        <v>50</v>
      </c>
      <c r="AA2685" t="s">
        <v>53</v>
      </c>
      <c r="AB2685">
        <v>1</v>
      </c>
      <c r="AC2685">
        <v>1</v>
      </c>
      <c r="AD2685" t="s">
        <v>54</v>
      </c>
      <c r="AE2685">
        <v>195</v>
      </c>
      <c r="AF2685">
        <v>309</v>
      </c>
      <c r="AG2685" t="s">
        <v>5086</v>
      </c>
    </row>
    <row r="2686" spans="1:33" x14ac:dyDescent="0.25">
      <c r="A2686">
        <v>991</v>
      </c>
      <c r="B2686" t="s">
        <v>35</v>
      </c>
      <c r="C2686" t="s">
        <v>518</v>
      </c>
      <c r="D2686" t="s">
        <v>519</v>
      </c>
      <c r="E2686" t="s">
        <v>38</v>
      </c>
      <c r="F2686" t="s">
        <v>4907</v>
      </c>
      <c r="G2686" t="s">
        <v>4907</v>
      </c>
      <c r="H2686" t="s">
        <v>4908</v>
      </c>
      <c r="I2686" t="s">
        <v>5084</v>
      </c>
      <c r="J2686" t="s">
        <v>4466</v>
      </c>
      <c r="K2686" t="s">
        <v>5085</v>
      </c>
      <c r="L2686">
        <v>2023</v>
      </c>
      <c r="M2686">
        <v>9</v>
      </c>
      <c r="N2686">
        <v>16</v>
      </c>
      <c r="O2686" t="s">
        <v>44</v>
      </c>
      <c r="P2686">
        <v>60</v>
      </c>
      <c r="Q2686" t="s">
        <v>45</v>
      </c>
      <c r="S2686" t="s">
        <v>46</v>
      </c>
      <c r="U2686" t="s">
        <v>47</v>
      </c>
      <c r="V2686" t="s">
        <v>48</v>
      </c>
      <c r="W2686" t="s">
        <v>52</v>
      </c>
      <c r="Y2686">
        <v>50</v>
      </c>
      <c r="Z2686" t="s">
        <v>50</v>
      </c>
      <c r="AA2686" t="s">
        <v>117</v>
      </c>
      <c r="AB2686">
        <v>1</v>
      </c>
      <c r="AC2686">
        <v>1</v>
      </c>
      <c r="AD2686" t="s">
        <v>54</v>
      </c>
      <c r="AE2686">
        <v>380</v>
      </c>
      <c r="AF2686">
        <v>361</v>
      </c>
      <c r="AG2686" t="s">
        <v>5087</v>
      </c>
    </row>
    <row r="2687" spans="1:33" x14ac:dyDescent="0.25">
      <c r="A2687">
        <v>991</v>
      </c>
      <c r="B2687" t="s">
        <v>35</v>
      </c>
      <c r="C2687" t="s">
        <v>518</v>
      </c>
      <c r="D2687" t="s">
        <v>519</v>
      </c>
      <c r="E2687" t="s">
        <v>38</v>
      </c>
      <c r="F2687" t="s">
        <v>4907</v>
      </c>
      <c r="G2687" t="s">
        <v>4907</v>
      </c>
      <c r="H2687" t="s">
        <v>4908</v>
      </c>
      <c r="I2687" t="s">
        <v>5088</v>
      </c>
      <c r="J2687" t="s">
        <v>4466</v>
      </c>
      <c r="K2687" t="s">
        <v>5089</v>
      </c>
      <c r="L2687">
        <v>2023</v>
      </c>
      <c r="M2687">
        <v>9</v>
      </c>
      <c r="N2687">
        <v>16</v>
      </c>
      <c r="O2687" t="s">
        <v>44</v>
      </c>
      <c r="P2687">
        <v>60</v>
      </c>
      <c r="Q2687" t="s">
        <v>45</v>
      </c>
      <c r="S2687" t="s">
        <v>46</v>
      </c>
      <c r="U2687" t="s">
        <v>47</v>
      </c>
      <c r="V2687" t="s">
        <v>48</v>
      </c>
      <c r="W2687" t="s">
        <v>49</v>
      </c>
      <c r="Y2687">
        <v>51</v>
      </c>
      <c r="Z2687" t="s">
        <v>50</v>
      </c>
      <c r="AA2687" t="s">
        <v>53</v>
      </c>
      <c r="AB2687">
        <v>1</v>
      </c>
      <c r="AC2687">
        <v>1</v>
      </c>
      <c r="AD2687" t="s">
        <v>54</v>
      </c>
      <c r="AE2687">
        <v>176</v>
      </c>
      <c r="AF2687">
        <v>295</v>
      </c>
      <c r="AG2687" t="s">
        <v>5090</v>
      </c>
    </row>
    <row r="2688" spans="1:33" x14ac:dyDescent="0.25">
      <c r="A2688">
        <v>991</v>
      </c>
      <c r="B2688" t="s">
        <v>35</v>
      </c>
      <c r="C2688" t="s">
        <v>518</v>
      </c>
      <c r="D2688" t="s">
        <v>519</v>
      </c>
      <c r="E2688" t="s">
        <v>38</v>
      </c>
      <c r="F2688" t="s">
        <v>4907</v>
      </c>
      <c r="G2688" t="s">
        <v>4907</v>
      </c>
      <c r="H2688" t="s">
        <v>4908</v>
      </c>
      <c r="I2688" t="s">
        <v>5088</v>
      </c>
      <c r="J2688" t="s">
        <v>4466</v>
      </c>
      <c r="K2688" t="s">
        <v>5089</v>
      </c>
      <c r="L2688">
        <v>2023</v>
      </c>
      <c r="M2688">
        <v>9</v>
      </c>
      <c r="N2688">
        <v>16</v>
      </c>
      <c r="O2688" t="s">
        <v>44</v>
      </c>
      <c r="P2688">
        <v>60</v>
      </c>
      <c r="Q2688" t="s">
        <v>45</v>
      </c>
      <c r="S2688" t="s">
        <v>46</v>
      </c>
      <c r="U2688" t="s">
        <v>47</v>
      </c>
      <c r="V2688" t="s">
        <v>48</v>
      </c>
      <c r="W2688" t="s">
        <v>52</v>
      </c>
      <c r="Y2688">
        <v>51</v>
      </c>
      <c r="Z2688" t="s">
        <v>50</v>
      </c>
      <c r="AA2688" t="s">
        <v>51</v>
      </c>
      <c r="AB2688">
        <v>1</v>
      </c>
      <c r="AC2688">
        <v>1</v>
      </c>
      <c r="AD2688" t="s">
        <v>54</v>
      </c>
      <c r="AE2688">
        <v>322</v>
      </c>
      <c r="AF2688">
        <v>373</v>
      </c>
      <c r="AG2688" t="s">
        <v>1256</v>
      </c>
    </row>
    <row r="2689" spans="1:33" x14ac:dyDescent="0.25">
      <c r="A2689">
        <v>991</v>
      </c>
      <c r="B2689" t="s">
        <v>35</v>
      </c>
      <c r="C2689" t="s">
        <v>518</v>
      </c>
      <c r="D2689" t="s">
        <v>519</v>
      </c>
      <c r="E2689" t="s">
        <v>38</v>
      </c>
      <c r="F2689" t="s">
        <v>4907</v>
      </c>
      <c r="G2689" t="s">
        <v>4907</v>
      </c>
      <c r="H2689" t="s">
        <v>4908</v>
      </c>
      <c r="I2689" t="s">
        <v>5091</v>
      </c>
      <c r="J2689" t="s">
        <v>4466</v>
      </c>
      <c r="K2689" t="s">
        <v>5092</v>
      </c>
      <c r="L2689">
        <v>2023</v>
      </c>
      <c r="M2689">
        <v>9</v>
      </c>
      <c r="N2689">
        <v>16</v>
      </c>
      <c r="O2689" t="s">
        <v>44</v>
      </c>
      <c r="P2689">
        <v>60</v>
      </c>
      <c r="Q2689" t="s">
        <v>45</v>
      </c>
      <c r="S2689" t="s">
        <v>46</v>
      </c>
      <c r="U2689" t="s">
        <v>47</v>
      </c>
      <c r="V2689" t="s">
        <v>48</v>
      </c>
      <c r="W2689" t="s">
        <v>49</v>
      </c>
      <c r="Y2689">
        <v>52</v>
      </c>
      <c r="Z2689" t="s">
        <v>50</v>
      </c>
      <c r="AA2689" t="s">
        <v>53</v>
      </c>
      <c r="AB2689">
        <v>1</v>
      </c>
      <c r="AC2689">
        <v>1</v>
      </c>
      <c r="AD2689" t="s">
        <v>54</v>
      </c>
      <c r="AE2689">
        <v>200</v>
      </c>
      <c r="AF2689">
        <v>302</v>
      </c>
      <c r="AG2689" t="s">
        <v>5093</v>
      </c>
    </row>
    <row r="2690" spans="1:33" x14ac:dyDescent="0.25">
      <c r="A2690">
        <v>991</v>
      </c>
      <c r="B2690" t="s">
        <v>35</v>
      </c>
      <c r="C2690" t="s">
        <v>518</v>
      </c>
      <c r="D2690" t="s">
        <v>519</v>
      </c>
      <c r="E2690" t="s">
        <v>38</v>
      </c>
      <c r="F2690" t="s">
        <v>4907</v>
      </c>
      <c r="G2690" t="s">
        <v>4907</v>
      </c>
      <c r="H2690" t="s">
        <v>4908</v>
      </c>
      <c r="I2690" t="s">
        <v>5091</v>
      </c>
      <c r="J2690" t="s">
        <v>4466</v>
      </c>
      <c r="K2690" t="s">
        <v>5092</v>
      </c>
      <c r="L2690">
        <v>2023</v>
      </c>
      <c r="M2690">
        <v>9</v>
      </c>
      <c r="N2690">
        <v>16</v>
      </c>
      <c r="O2690" t="s">
        <v>44</v>
      </c>
      <c r="P2690">
        <v>60</v>
      </c>
      <c r="Q2690" t="s">
        <v>45</v>
      </c>
      <c r="S2690" t="s">
        <v>46</v>
      </c>
      <c r="U2690" t="s">
        <v>47</v>
      </c>
      <c r="V2690" t="s">
        <v>48</v>
      </c>
      <c r="W2690" t="s">
        <v>52</v>
      </c>
      <c r="Y2690">
        <v>52</v>
      </c>
      <c r="Z2690" t="s">
        <v>50</v>
      </c>
      <c r="AA2690" t="s">
        <v>117</v>
      </c>
      <c r="AB2690">
        <v>1</v>
      </c>
      <c r="AC2690">
        <v>1</v>
      </c>
      <c r="AD2690" t="s">
        <v>54</v>
      </c>
      <c r="AE2690">
        <v>448</v>
      </c>
      <c r="AF2690">
        <v>372</v>
      </c>
      <c r="AG2690" t="s">
        <v>5094</v>
      </c>
    </row>
    <row r="2691" spans="1:33" x14ac:dyDescent="0.25">
      <c r="A2691">
        <v>991</v>
      </c>
      <c r="B2691" t="s">
        <v>35</v>
      </c>
      <c r="C2691" t="s">
        <v>518</v>
      </c>
      <c r="D2691" t="s">
        <v>519</v>
      </c>
      <c r="E2691" t="s">
        <v>38</v>
      </c>
      <c r="F2691" t="s">
        <v>4907</v>
      </c>
      <c r="G2691" t="s">
        <v>4907</v>
      </c>
      <c r="H2691" t="s">
        <v>4908</v>
      </c>
      <c r="I2691" t="s">
        <v>5095</v>
      </c>
      <c r="J2691" t="s">
        <v>4466</v>
      </c>
      <c r="K2691" t="s">
        <v>5096</v>
      </c>
      <c r="L2691">
        <v>2023</v>
      </c>
      <c r="M2691">
        <v>9</v>
      </c>
      <c r="N2691">
        <v>16</v>
      </c>
      <c r="O2691" t="s">
        <v>44</v>
      </c>
      <c r="P2691">
        <v>60</v>
      </c>
      <c r="Q2691" t="s">
        <v>45</v>
      </c>
      <c r="S2691" t="s">
        <v>46</v>
      </c>
      <c r="U2691" t="s">
        <v>47</v>
      </c>
      <c r="V2691" t="s">
        <v>48</v>
      </c>
      <c r="W2691" t="s">
        <v>49</v>
      </c>
      <c r="Y2691">
        <v>53</v>
      </c>
      <c r="Z2691" t="s">
        <v>50</v>
      </c>
      <c r="AA2691" t="s">
        <v>53</v>
      </c>
      <c r="AB2691">
        <v>1</v>
      </c>
      <c r="AC2691">
        <v>1</v>
      </c>
      <c r="AD2691" t="s">
        <v>54</v>
      </c>
      <c r="AE2691">
        <v>193</v>
      </c>
      <c r="AF2691">
        <v>300</v>
      </c>
      <c r="AG2691" t="s">
        <v>5097</v>
      </c>
    </row>
    <row r="2692" spans="1:33" x14ac:dyDescent="0.25">
      <c r="A2692">
        <v>991</v>
      </c>
      <c r="B2692" t="s">
        <v>35</v>
      </c>
      <c r="C2692" t="s">
        <v>518</v>
      </c>
      <c r="D2692" t="s">
        <v>519</v>
      </c>
      <c r="E2692" t="s">
        <v>38</v>
      </c>
      <c r="F2692" t="s">
        <v>4907</v>
      </c>
      <c r="G2692" t="s">
        <v>4907</v>
      </c>
      <c r="H2692" t="s">
        <v>4908</v>
      </c>
      <c r="I2692" t="s">
        <v>5095</v>
      </c>
      <c r="J2692" t="s">
        <v>4466</v>
      </c>
      <c r="K2692" t="s">
        <v>5096</v>
      </c>
      <c r="L2692">
        <v>2023</v>
      </c>
      <c r="M2692">
        <v>9</v>
      </c>
      <c r="N2692">
        <v>16</v>
      </c>
      <c r="O2692" t="s">
        <v>44</v>
      </c>
      <c r="P2692">
        <v>60</v>
      </c>
      <c r="Q2692" t="s">
        <v>45</v>
      </c>
      <c r="S2692" t="s">
        <v>46</v>
      </c>
      <c r="U2692" t="s">
        <v>47</v>
      </c>
      <c r="V2692" t="s">
        <v>48</v>
      </c>
      <c r="W2692" t="s">
        <v>52</v>
      </c>
      <c r="Y2692">
        <v>53</v>
      </c>
      <c r="Z2692" t="s">
        <v>50</v>
      </c>
      <c r="AA2692" t="s">
        <v>51</v>
      </c>
      <c r="AB2692">
        <v>1</v>
      </c>
      <c r="AC2692">
        <v>1</v>
      </c>
      <c r="AD2692" t="s">
        <v>54</v>
      </c>
      <c r="AE2692">
        <v>456</v>
      </c>
      <c r="AF2692">
        <v>371</v>
      </c>
      <c r="AG2692" t="s">
        <v>5098</v>
      </c>
    </row>
    <row r="2693" spans="1:33" x14ac:dyDescent="0.25">
      <c r="A2693">
        <v>991</v>
      </c>
      <c r="B2693" t="s">
        <v>35</v>
      </c>
      <c r="C2693" t="s">
        <v>518</v>
      </c>
      <c r="D2693" t="s">
        <v>519</v>
      </c>
      <c r="E2693" t="s">
        <v>38</v>
      </c>
      <c r="F2693" t="s">
        <v>4907</v>
      </c>
      <c r="G2693" t="s">
        <v>4907</v>
      </c>
      <c r="H2693" t="s">
        <v>4908</v>
      </c>
      <c r="I2693" t="s">
        <v>5099</v>
      </c>
      <c r="J2693" t="s">
        <v>4466</v>
      </c>
      <c r="K2693" t="s">
        <v>5100</v>
      </c>
      <c r="L2693">
        <v>2023</v>
      </c>
      <c r="M2693">
        <v>9</v>
      </c>
      <c r="N2693">
        <v>16</v>
      </c>
      <c r="O2693" t="s">
        <v>44</v>
      </c>
      <c r="P2693">
        <v>60</v>
      </c>
      <c r="Q2693" t="s">
        <v>45</v>
      </c>
      <c r="S2693" t="s">
        <v>46</v>
      </c>
      <c r="U2693" t="s">
        <v>47</v>
      </c>
      <c r="V2693" t="s">
        <v>48</v>
      </c>
      <c r="W2693" t="s">
        <v>49</v>
      </c>
      <c r="Y2693">
        <v>54</v>
      </c>
      <c r="Z2693" t="s">
        <v>50</v>
      </c>
      <c r="AA2693" t="s">
        <v>53</v>
      </c>
      <c r="AB2693">
        <v>1</v>
      </c>
      <c r="AC2693">
        <v>1</v>
      </c>
      <c r="AD2693" t="s">
        <v>54</v>
      </c>
      <c r="AE2693">
        <v>202</v>
      </c>
      <c r="AF2693">
        <v>300</v>
      </c>
      <c r="AG2693" t="s">
        <v>5101</v>
      </c>
    </row>
    <row r="2694" spans="1:33" x14ac:dyDescent="0.25">
      <c r="A2694">
        <v>991</v>
      </c>
      <c r="B2694" t="s">
        <v>35</v>
      </c>
      <c r="C2694" t="s">
        <v>518</v>
      </c>
      <c r="D2694" t="s">
        <v>519</v>
      </c>
      <c r="E2694" t="s">
        <v>38</v>
      </c>
      <c r="F2694" t="s">
        <v>4907</v>
      </c>
      <c r="G2694" t="s">
        <v>4907</v>
      </c>
      <c r="H2694" t="s">
        <v>4908</v>
      </c>
      <c r="I2694" t="s">
        <v>5099</v>
      </c>
      <c r="J2694" t="s">
        <v>4466</v>
      </c>
      <c r="K2694" t="s">
        <v>5100</v>
      </c>
      <c r="L2694">
        <v>2023</v>
      </c>
      <c r="M2694">
        <v>9</v>
      </c>
      <c r="N2694">
        <v>16</v>
      </c>
      <c r="O2694" t="s">
        <v>44</v>
      </c>
      <c r="P2694">
        <v>60</v>
      </c>
      <c r="Q2694" t="s">
        <v>45</v>
      </c>
      <c r="S2694" t="s">
        <v>46</v>
      </c>
      <c r="U2694" t="s">
        <v>47</v>
      </c>
      <c r="V2694" t="s">
        <v>48</v>
      </c>
      <c r="W2694" t="s">
        <v>52</v>
      </c>
      <c r="Y2694">
        <v>54</v>
      </c>
      <c r="Z2694" t="s">
        <v>50</v>
      </c>
      <c r="AA2694" t="s">
        <v>117</v>
      </c>
      <c r="AB2694">
        <v>1</v>
      </c>
      <c r="AC2694">
        <v>1</v>
      </c>
      <c r="AD2694" t="s">
        <v>54</v>
      </c>
      <c r="AE2694">
        <v>389</v>
      </c>
      <c r="AF2694">
        <v>373</v>
      </c>
      <c r="AG2694" t="s">
        <v>5102</v>
      </c>
    </row>
    <row r="2695" spans="1:33" x14ac:dyDescent="0.25">
      <c r="A2695">
        <v>991</v>
      </c>
      <c r="B2695" t="s">
        <v>35</v>
      </c>
      <c r="C2695" t="s">
        <v>518</v>
      </c>
      <c r="D2695" t="s">
        <v>519</v>
      </c>
      <c r="E2695" t="s">
        <v>38</v>
      </c>
      <c r="F2695" t="s">
        <v>4907</v>
      </c>
      <c r="G2695" t="s">
        <v>4907</v>
      </c>
      <c r="H2695" t="s">
        <v>4908</v>
      </c>
      <c r="I2695" t="s">
        <v>5103</v>
      </c>
      <c r="J2695" t="s">
        <v>4466</v>
      </c>
      <c r="K2695" t="s">
        <v>5104</v>
      </c>
      <c r="L2695">
        <v>2023</v>
      </c>
      <c r="M2695">
        <v>9</v>
      </c>
      <c r="N2695">
        <v>16</v>
      </c>
      <c r="O2695" t="s">
        <v>44</v>
      </c>
      <c r="P2695">
        <v>60</v>
      </c>
      <c r="Q2695" t="s">
        <v>45</v>
      </c>
      <c r="S2695" t="s">
        <v>46</v>
      </c>
      <c r="U2695" t="s">
        <v>47</v>
      </c>
      <c r="V2695" t="s">
        <v>48</v>
      </c>
      <c r="W2695" t="s">
        <v>49</v>
      </c>
      <c r="Y2695">
        <v>55</v>
      </c>
      <c r="Z2695" t="s">
        <v>50</v>
      </c>
      <c r="AA2695" t="s">
        <v>53</v>
      </c>
      <c r="AB2695">
        <v>1</v>
      </c>
      <c r="AC2695">
        <v>1</v>
      </c>
      <c r="AD2695" t="s">
        <v>54</v>
      </c>
      <c r="AE2695">
        <v>191</v>
      </c>
      <c r="AF2695">
        <v>304</v>
      </c>
      <c r="AG2695" t="s">
        <v>5105</v>
      </c>
    </row>
    <row r="2696" spans="1:33" x14ac:dyDescent="0.25">
      <c r="A2696">
        <v>991</v>
      </c>
      <c r="B2696" t="s">
        <v>35</v>
      </c>
      <c r="C2696" t="s">
        <v>518</v>
      </c>
      <c r="D2696" t="s">
        <v>519</v>
      </c>
      <c r="E2696" t="s">
        <v>38</v>
      </c>
      <c r="F2696" t="s">
        <v>4907</v>
      </c>
      <c r="G2696" t="s">
        <v>4907</v>
      </c>
      <c r="H2696" t="s">
        <v>4908</v>
      </c>
      <c r="I2696" t="s">
        <v>5103</v>
      </c>
      <c r="J2696" t="s">
        <v>4466</v>
      </c>
      <c r="K2696" t="s">
        <v>5104</v>
      </c>
      <c r="L2696">
        <v>2023</v>
      </c>
      <c r="M2696">
        <v>9</v>
      </c>
      <c r="N2696">
        <v>16</v>
      </c>
      <c r="O2696" t="s">
        <v>44</v>
      </c>
      <c r="P2696">
        <v>60</v>
      </c>
      <c r="Q2696" t="s">
        <v>45</v>
      </c>
      <c r="S2696" t="s">
        <v>46</v>
      </c>
      <c r="U2696" t="s">
        <v>47</v>
      </c>
      <c r="V2696" t="s">
        <v>48</v>
      </c>
      <c r="W2696" t="s">
        <v>52</v>
      </c>
      <c r="Y2696">
        <v>55</v>
      </c>
      <c r="Z2696" t="s">
        <v>50</v>
      </c>
      <c r="AA2696" t="s">
        <v>51</v>
      </c>
      <c r="AB2696">
        <v>1</v>
      </c>
      <c r="AC2696">
        <v>1</v>
      </c>
      <c r="AD2696" t="s">
        <v>54</v>
      </c>
      <c r="AE2696">
        <v>429</v>
      </c>
      <c r="AF2696">
        <v>373</v>
      </c>
      <c r="AG2696" t="s">
        <v>5106</v>
      </c>
    </row>
    <row r="2697" spans="1:33" x14ac:dyDescent="0.25">
      <c r="A2697">
        <v>991</v>
      </c>
      <c r="B2697" t="s">
        <v>35</v>
      </c>
      <c r="C2697" t="s">
        <v>518</v>
      </c>
      <c r="D2697" t="s">
        <v>519</v>
      </c>
      <c r="E2697" t="s">
        <v>38</v>
      </c>
      <c r="F2697" t="s">
        <v>4907</v>
      </c>
      <c r="G2697" t="s">
        <v>4907</v>
      </c>
      <c r="H2697" t="s">
        <v>4908</v>
      </c>
      <c r="I2697" t="s">
        <v>5107</v>
      </c>
      <c r="J2697" t="s">
        <v>4466</v>
      </c>
      <c r="K2697" t="s">
        <v>5108</v>
      </c>
      <c r="L2697">
        <v>2023</v>
      </c>
      <c r="M2697">
        <v>9</v>
      </c>
      <c r="N2697">
        <v>16</v>
      </c>
      <c r="O2697" t="s">
        <v>44</v>
      </c>
      <c r="P2697">
        <v>60</v>
      </c>
      <c r="Q2697" t="s">
        <v>45</v>
      </c>
      <c r="S2697" t="s">
        <v>46</v>
      </c>
      <c r="U2697" t="s">
        <v>47</v>
      </c>
      <c r="V2697" t="s">
        <v>48</v>
      </c>
      <c r="W2697" t="s">
        <v>49</v>
      </c>
      <c r="Y2697">
        <v>56</v>
      </c>
      <c r="Z2697" t="s">
        <v>50</v>
      </c>
      <c r="AA2697" t="s">
        <v>53</v>
      </c>
      <c r="AB2697">
        <v>1</v>
      </c>
      <c r="AC2697">
        <v>1</v>
      </c>
      <c r="AD2697" t="s">
        <v>54</v>
      </c>
      <c r="AE2697">
        <v>189</v>
      </c>
      <c r="AF2697">
        <v>298</v>
      </c>
      <c r="AG2697" t="s">
        <v>5109</v>
      </c>
    </row>
    <row r="2698" spans="1:33" x14ac:dyDescent="0.25">
      <c r="A2698">
        <v>991</v>
      </c>
      <c r="B2698" t="s">
        <v>35</v>
      </c>
      <c r="C2698" t="s">
        <v>518</v>
      </c>
      <c r="D2698" t="s">
        <v>519</v>
      </c>
      <c r="E2698" t="s">
        <v>38</v>
      </c>
      <c r="F2698" t="s">
        <v>4907</v>
      </c>
      <c r="G2698" t="s">
        <v>4907</v>
      </c>
      <c r="H2698" t="s">
        <v>4908</v>
      </c>
      <c r="I2698" t="s">
        <v>5107</v>
      </c>
      <c r="J2698" t="s">
        <v>4466</v>
      </c>
      <c r="K2698" t="s">
        <v>5108</v>
      </c>
      <c r="L2698">
        <v>2023</v>
      </c>
      <c r="M2698">
        <v>9</v>
      </c>
      <c r="N2698">
        <v>16</v>
      </c>
      <c r="O2698" t="s">
        <v>44</v>
      </c>
      <c r="P2698">
        <v>60</v>
      </c>
      <c r="Q2698" t="s">
        <v>45</v>
      </c>
      <c r="S2698" t="s">
        <v>46</v>
      </c>
      <c r="U2698" t="s">
        <v>47</v>
      </c>
      <c r="V2698" t="s">
        <v>48</v>
      </c>
      <c r="W2698" t="s">
        <v>52</v>
      </c>
      <c r="Y2698">
        <v>56</v>
      </c>
      <c r="Z2698" t="s">
        <v>50</v>
      </c>
      <c r="AA2698" t="s">
        <v>51</v>
      </c>
      <c r="AB2698">
        <v>1</v>
      </c>
      <c r="AC2698">
        <v>1</v>
      </c>
      <c r="AD2698" t="s">
        <v>54</v>
      </c>
      <c r="AE2698">
        <v>461</v>
      </c>
      <c r="AF2698">
        <v>341</v>
      </c>
      <c r="AG2698" t="s">
        <v>5110</v>
      </c>
    </row>
    <row r="2699" spans="1:33" x14ac:dyDescent="0.25">
      <c r="A2699">
        <v>991</v>
      </c>
      <c r="B2699" t="s">
        <v>35</v>
      </c>
      <c r="C2699" t="s">
        <v>518</v>
      </c>
      <c r="D2699" t="s">
        <v>519</v>
      </c>
      <c r="E2699" t="s">
        <v>38</v>
      </c>
      <c r="F2699" t="s">
        <v>4907</v>
      </c>
      <c r="G2699" t="s">
        <v>4907</v>
      </c>
      <c r="H2699" t="s">
        <v>4908</v>
      </c>
      <c r="I2699" t="s">
        <v>5111</v>
      </c>
      <c r="J2699" t="s">
        <v>4466</v>
      </c>
      <c r="K2699" t="s">
        <v>5112</v>
      </c>
      <c r="L2699">
        <v>2023</v>
      </c>
      <c r="M2699">
        <v>9</v>
      </c>
      <c r="N2699">
        <v>16</v>
      </c>
      <c r="O2699" t="s">
        <v>44</v>
      </c>
      <c r="P2699">
        <v>60</v>
      </c>
      <c r="Q2699" t="s">
        <v>45</v>
      </c>
      <c r="S2699" t="s">
        <v>46</v>
      </c>
      <c r="U2699" t="s">
        <v>47</v>
      </c>
      <c r="V2699" t="s">
        <v>48</v>
      </c>
      <c r="W2699" t="s">
        <v>49</v>
      </c>
      <c r="Y2699">
        <v>57</v>
      </c>
      <c r="Z2699" t="s">
        <v>50</v>
      </c>
      <c r="AA2699" t="s">
        <v>53</v>
      </c>
      <c r="AB2699">
        <v>1</v>
      </c>
      <c r="AC2699">
        <v>1</v>
      </c>
      <c r="AD2699" t="s">
        <v>54</v>
      </c>
      <c r="AE2699">
        <v>201</v>
      </c>
      <c r="AF2699">
        <v>302</v>
      </c>
      <c r="AG2699" t="s">
        <v>5113</v>
      </c>
    </row>
    <row r="2700" spans="1:33" x14ac:dyDescent="0.25">
      <c r="A2700">
        <v>991</v>
      </c>
      <c r="B2700" t="s">
        <v>35</v>
      </c>
      <c r="C2700" t="s">
        <v>518</v>
      </c>
      <c r="D2700" t="s">
        <v>519</v>
      </c>
      <c r="E2700" t="s">
        <v>38</v>
      </c>
      <c r="F2700" t="s">
        <v>4907</v>
      </c>
      <c r="G2700" t="s">
        <v>4907</v>
      </c>
      <c r="H2700" t="s">
        <v>4908</v>
      </c>
      <c r="I2700" t="s">
        <v>5111</v>
      </c>
      <c r="J2700" t="s">
        <v>4466</v>
      </c>
      <c r="K2700" t="s">
        <v>5112</v>
      </c>
      <c r="L2700">
        <v>2023</v>
      </c>
      <c r="M2700">
        <v>9</v>
      </c>
      <c r="N2700">
        <v>16</v>
      </c>
      <c r="O2700" t="s">
        <v>44</v>
      </c>
      <c r="P2700">
        <v>60</v>
      </c>
      <c r="Q2700" t="s">
        <v>45</v>
      </c>
      <c r="S2700" t="s">
        <v>46</v>
      </c>
      <c r="U2700" t="s">
        <v>47</v>
      </c>
      <c r="V2700" t="s">
        <v>48</v>
      </c>
      <c r="W2700" t="s">
        <v>52</v>
      </c>
      <c r="Y2700">
        <v>57</v>
      </c>
      <c r="Z2700" t="s">
        <v>50</v>
      </c>
      <c r="AA2700" t="s">
        <v>117</v>
      </c>
      <c r="AB2700">
        <v>1</v>
      </c>
      <c r="AC2700">
        <v>1</v>
      </c>
      <c r="AD2700" t="s">
        <v>54</v>
      </c>
      <c r="AE2700">
        <v>389</v>
      </c>
      <c r="AF2700">
        <v>374</v>
      </c>
      <c r="AG2700" t="s">
        <v>5114</v>
      </c>
    </row>
    <row r="2701" spans="1:33" x14ac:dyDescent="0.25">
      <c r="A2701">
        <v>991</v>
      </c>
      <c r="B2701" t="s">
        <v>35</v>
      </c>
      <c r="C2701" t="s">
        <v>518</v>
      </c>
      <c r="D2701" t="s">
        <v>519</v>
      </c>
      <c r="E2701" t="s">
        <v>38</v>
      </c>
      <c r="F2701" t="s">
        <v>4907</v>
      </c>
      <c r="G2701" t="s">
        <v>4907</v>
      </c>
      <c r="H2701" t="s">
        <v>4908</v>
      </c>
      <c r="I2701" t="s">
        <v>5115</v>
      </c>
      <c r="J2701" t="s">
        <v>4466</v>
      </c>
      <c r="K2701" t="s">
        <v>5116</v>
      </c>
      <c r="L2701">
        <v>2023</v>
      </c>
      <c r="M2701">
        <v>9</v>
      </c>
      <c r="N2701">
        <v>16</v>
      </c>
      <c r="O2701" t="s">
        <v>44</v>
      </c>
      <c r="P2701">
        <v>60</v>
      </c>
      <c r="Q2701" t="s">
        <v>45</v>
      </c>
      <c r="S2701" t="s">
        <v>46</v>
      </c>
      <c r="U2701" t="s">
        <v>47</v>
      </c>
      <c r="V2701" t="s">
        <v>48</v>
      </c>
      <c r="W2701" t="s">
        <v>49</v>
      </c>
      <c r="Y2701">
        <v>58</v>
      </c>
      <c r="Z2701" t="s">
        <v>50</v>
      </c>
      <c r="AA2701" t="s">
        <v>53</v>
      </c>
      <c r="AB2701">
        <v>1</v>
      </c>
      <c r="AC2701">
        <v>1</v>
      </c>
      <c r="AD2701" t="s">
        <v>54</v>
      </c>
      <c r="AE2701">
        <v>183</v>
      </c>
      <c r="AF2701">
        <v>292</v>
      </c>
      <c r="AG2701" t="s">
        <v>5117</v>
      </c>
    </row>
    <row r="2702" spans="1:33" x14ac:dyDescent="0.25">
      <c r="A2702">
        <v>991</v>
      </c>
      <c r="B2702" t="s">
        <v>35</v>
      </c>
      <c r="C2702" t="s">
        <v>518</v>
      </c>
      <c r="D2702" t="s">
        <v>519</v>
      </c>
      <c r="E2702" t="s">
        <v>38</v>
      </c>
      <c r="F2702" t="s">
        <v>4907</v>
      </c>
      <c r="G2702" t="s">
        <v>4907</v>
      </c>
      <c r="H2702" t="s">
        <v>4908</v>
      </c>
      <c r="I2702" t="s">
        <v>5115</v>
      </c>
      <c r="J2702" t="s">
        <v>4466</v>
      </c>
      <c r="K2702" t="s">
        <v>5116</v>
      </c>
      <c r="L2702">
        <v>2023</v>
      </c>
      <c r="M2702">
        <v>9</v>
      </c>
      <c r="N2702">
        <v>16</v>
      </c>
      <c r="O2702" t="s">
        <v>44</v>
      </c>
      <c r="P2702">
        <v>60</v>
      </c>
      <c r="Q2702" t="s">
        <v>45</v>
      </c>
      <c r="S2702" t="s">
        <v>46</v>
      </c>
      <c r="U2702" t="s">
        <v>47</v>
      </c>
      <c r="V2702" t="s">
        <v>48</v>
      </c>
      <c r="W2702" t="s">
        <v>52</v>
      </c>
      <c r="Y2702">
        <v>58</v>
      </c>
      <c r="Z2702" t="s">
        <v>50</v>
      </c>
      <c r="AA2702" t="s">
        <v>135</v>
      </c>
      <c r="AB2702">
        <v>1</v>
      </c>
      <c r="AC2702">
        <v>1</v>
      </c>
      <c r="AD2702" t="s">
        <v>54</v>
      </c>
      <c r="AE2702">
        <v>285</v>
      </c>
      <c r="AF2702">
        <v>210</v>
      </c>
      <c r="AG2702" t="s">
        <v>5118</v>
      </c>
    </row>
    <row r="2703" spans="1:33" x14ac:dyDescent="0.25">
      <c r="A2703">
        <v>991</v>
      </c>
      <c r="B2703" t="s">
        <v>35</v>
      </c>
      <c r="C2703" t="s">
        <v>518</v>
      </c>
      <c r="D2703" t="s">
        <v>519</v>
      </c>
      <c r="E2703" t="s">
        <v>38</v>
      </c>
      <c r="F2703" t="s">
        <v>4907</v>
      </c>
      <c r="G2703" t="s">
        <v>4907</v>
      </c>
      <c r="H2703" t="s">
        <v>4908</v>
      </c>
      <c r="I2703" t="s">
        <v>5119</v>
      </c>
      <c r="J2703" t="s">
        <v>4466</v>
      </c>
      <c r="K2703" t="s">
        <v>5120</v>
      </c>
      <c r="L2703">
        <v>2023</v>
      </c>
      <c r="M2703">
        <v>9</v>
      </c>
      <c r="N2703">
        <v>16</v>
      </c>
      <c r="O2703" t="s">
        <v>44</v>
      </c>
      <c r="P2703">
        <v>60</v>
      </c>
      <c r="Q2703" t="s">
        <v>45</v>
      </c>
      <c r="S2703" t="s">
        <v>46</v>
      </c>
      <c r="U2703" t="s">
        <v>47</v>
      </c>
      <c r="V2703" t="s">
        <v>48</v>
      </c>
      <c r="W2703" t="s">
        <v>49</v>
      </c>
      <c r="Y2703">
        <v>59</v>
      </c>
      <c r="Z2703" t="s">
        <v>50</v>
      </c>
      <c r="AA2703" t="s">
        <v>51</v>
      </c>
      <c r="AB2703">
        <v>1</v>
      </c>
      <c r="AC2703">
        <v>1</v>
      </c>
      <c r="AD2703" t="s">
        <v>54</v>
      </c>
      <c r="AE2703">
        <v>214</v>
      </c>
      <c r="AF2703">
        <v>305</v>
      </c>
      <c r="AG2703" t="s">
        <v>5121</v>
      </c>
    </row>
    <row r="2704" spans="1:33" x14ac:dyDescent="0.25">
      <c r="A2704">
        <v>991</v>
      </c>
      <c r="B2704" t="s">
        <v>35</v>
      </c>
      <c r="C2704" t="s">
        <v>518</v>
      </c>
      <c r="D2704" t="s">
        <v>519</v>
      </c>
      <c r="E2704" t="s">
        <v>38</v>
      </c>
      <c r="F2704" t="s">
        <v>4907</v>
      </c>
      <c r="G2704" t="s">
        <v>4907</v>
      </c>
      <c r="H2704" t="s">
        <v>4908</v>
      </c>
      <c r="I2704" t="s">
        <v>5119</v>
      </c>
      <c r="J2704" t="s">
        <v>4466</v>
      </c>
      <c r="K2704" t="s">
        <v>5120</v>
      </c>
      <c r="L2704">
        <v>2023</v>
      </c>
      <c r="M2704">
        <v>9</v>
      </c>
      <c r="N2704">
        <v>16</v>
      </c>
      <c r="O2704" t="s">
        <v>44</v>
      </c>
      <c r="P2704">
        <v>60</v>
      </c>
      <c r="Q2704" t="s">
        <v>45</v>
      </c>
      <c r="S2704" t="s">
        <v>46</v>
      </c>
      <c r="U2704" t="s">
        <v>47</v>
      </c>
      <c r="V2704" t="s">
        <v>48</v>
      </c>
      <c r="W2704" t="s">
        <v>52</v>
      </c>
      <c r="Y2704">
        <v>59</v>
      </c>
      <c r="Z2704" t="s">
        <v>50</v>
      </c>
      <c r="AA2704" t="s">
        <v>213</v>
      </c>
      <c r="AB2704">
        <v>1</v>
      </c>
      <c r="AC2704">
        <v>1</v>
      </c>
      <c r="AD2704" t="s">
        <v>54</v>
      </c>
      <c r="AE2704">
        <v>277</v>
      </c>
      <c r="AF2704">
        <v>225</v>
      </c>
      <c r="AG2704" t="s">
        <v>5122</v>
      </c>
    </row>
    <row r="2705" spans="1:33" x14ac:dyDescent="0.25">
      <c r="A2705">
        <v>991</v>
      </c>
      <c r="B2705" t="s">
        <v>35</v>
      </c>
      <c r="C2705" t="s">
        <v>518</v>
      </c>
      <c r="D2705" t="s">
        <v>519</v>
      </c>
      <c r="E2705" t="s">
        <v>38</v>
      </c>
      <c r="F2705" t="s">
        <v>4907</v>
      </c>
      <c r="G2705" t="s">
        <v>4907</v>
      </c>
      <c r="H2705" t="s">
        <v>4908</v>
      </c>
      <c r="I2705" t="s">
        <v>4908</v>
      </c>
      <c r="J2705" t="s">
        <v>4466</v>
      </c>
      <c r="K2705" t="s">
        <v>5123</v>
      </c>
      <c r="L2705">
        <v>2023</v>
      </c>
      <c r="M2705">
        <v>9</v>
      </c>
      <c r="N2705">
        <v>16</v>
      </c>
      <c r="O2705" t="s">
        <v>44</v>
      </c>
      <c r="P2705">
        <v>60</v>
      </c>
      <c r="Q2705" t="s">
        <v>45</v>
      </c>
      <c r="S2705" t="s">
        <v>46</v>
      </c>
      <c r="U2705" t="s">
        <v>47</v>
      </c>
      <c r="V2705" t="s">
        <v>48</v>
      </c>
      <c r="W2705" t="s">
        <v>49</v>
      </c>
      <c r="Y2705">
        <v>60</v>
      </c>
      <c r="Z2705" t="s">
        <v>50</v>
      </c>
      <c r="AA2705" t="s">
        <v>331</v>
      </c>
      <c r="AB2705">
        <v>1</v>
      </c>
      <c r="AC2705">
        <v>1</v>
      </c>
      <c r="AD2705" t="s">
        <v>54</v>
      </c>
      <c r="AE2705">
        <v>171</v>
      </c>
      <c r="AF2705">
        <v>302</v>
      </c>
      <c r="AG2705" t="s">
        <v>5124</v>
      </c>
    </row>
    <row r="2706" spans="1:33" x14ac:dyDescent="0.25">
      <c r="A2706">
        <v>991</v>
      </c>
      <c r="B2706" t="s">
        <v>35</v>
      </c>
      <c r="C2706" t="s">
        <v>518</v>
      </c>
      <c r="D2706" t="s">
        <v>519</v>
      </c>
      <c r="E2706" t="s">
        <v>38</v>
      </c>
      <c r="F2706" t="s">
        <v>4907</v>
      </c>
      <c r="G2706" t="s">
        <v>4907</v>
      </c>
      <c r="H2706" t="s">
        <v>4908</v>
      </c>
      <c r="I2706" t="s">
        <v>4908</v>
      </c>
      <c r="J2706" t="s">
        <v>4466</v>
      </c>
      <c r="K2706" t="s">
        <v>5123</v>
      </c>
      <c r="L2706">
        <v>2023</v>
      </c>
      <c r="M2706">
        <v>9</v>
      </c>
      <c r="N2706">
        <v>16</v>
      </c>
      <c r="O2706" t="s">
        <v>44</v>
      </c>
      <c r="P2706">
        <v>60</v>
      </c>
      <c r="Q2706" t="s">
        <v>45</v>
      </c>
      <c r="S2706" t="s">
        <v>46</v>
      </c>
      <c r="U2706" t="s">
        <v>47</v>
      </c>
      <c r="V2706" t="s">
        <v>48</v>
      </c>
      <c r="W2706" t="s">
        <v>52</v>
      </c>
      <c r="Y2706">
        <v>60</v>
      </c>
      <c r="Z2706" t="s">
        <v>50</v>
      </c>
      <c r="AA2706" t="s">
        <v>213</v>
      </c>
      <c r="AB2706">
        <v>1</v>
      </c>
      <c r="AC2706">
        <v>1</v>
      </c>
      <c r="AD2706" t="s">
        <v>54</v>
      </c>
      <c r="AE2706">
        <v>276</v>
      </c>
      <c r="AF2706">
        <v>212</v>
      </c>
      <c r="AG2706" t="s">
        <v>5125</v>
      </c>
    </row>
    <row r="2707" spans="1:33" x14ac:dyDescent="0.25">
      <c r="A2707">
        <v>992</v>
      </c>
      <c r="B2707" t="s">
        <v>35</v>
      </c>
      <c r="C2707" t="s">
        <v>518</v>
      </c>
      <c r="D2707" t="s">
        <v>519</v>
      </c>
      <c r="E2707" t="s">
        <v>38</v>
      </c>
      <c r="F2707" t="s">
        <v>5126</v>
      </c>
      <c r="G2707" t="s">
        <v>5127</v>
      </c>
      <c r="H2707" t="s">
        <v>5128</v>
      </c>
      <c r="I2707" t="s">
        <v>5129</v>
      </c>
      <c r="J2707" t="s">
        <v>5130</v>
      </c>
      <c r="K2707" t="s">
        <v>5131</v>
      </c>
      <c r="L2707">
        <v>2023</v>
      </c>
      <c r="M2707">
        <v>9</v>
      </c>
      <c r="N2707">
        <v>9</v>
      </c>
      <c r="O2707" t="s">
        <v>44</v>
      </c>
      <c r="P2707">
        <v>60</v>
      </c>
      <c r="Q2707" t="s">
        <v>45</v>
      </c>
      <c r="S2707" t="s">
        <v>46</v>
      </c>
      <c r="T2707" t="s">
        <v>5132</v>
      </c>
      <c r="U2707" t="s">
        <v>47</v>
      </c>
      <c r="V2707" t="s">
        <v>48</v>
      </c>
      <c r="W2707" t="s">
        <v>49</v>
      </c>
      <c r="Y2707">
        <v>1</v>
      </c>
      <c r="Z2707" t="s">
        <v>50</v>
      </c>
      <c r="AA2707" t="s">
        <v>117</v>
      </c>
      <c r="AB2707">
        <v>1</v>
      </c>
      <c r="AC2707">
        <v>1</v>
      </c>
      <c r="AD2707" t="s">
        <v>54</v>
      </c>
      <c r="AE2707">
        <v>275</v>
      </c>
      <c r="AF2707">
        <v>283</v>
      </c>
      <c r="AG2707" t="s">
        <v>5133</v>
      </c>
    </row>
    <row r="2708" spans="1:33" x14ac:dyDescent="0.25">
      <c r="A2708">
        <v>992</v>
      </c>
      <c r="B2708" t="s">
        <v>35</v>
      </c>
      <c r="C2708" t="s">
        <v>518</v>
      </c>
      <c r="D2708" t="s">
        <v>519</v>
      </c>
      <c r="E2708" t="s">
        <v>38</v>
      </c>
      <c r="F2708" t="s">
        <v>5126</v>
      </c>
      <c r="G2708" t="s">
        <v>5127</v>
      </c>
      <c r="H2708" t="s">
        <v>5128</v>
      </c>
      <c r="I2708" t="s">
        <v>5129</v>
      </c>
      <c r="J2708" t="s">
        <v>5130</v>
      </c>
      <c r="K2708" t="s">
        <v>5131</v>
      </c>
      <c r="L2708">
        <v>2023</v>
      </c>
      <c r="M2708">
        <v>9</v>
      </c>
      <c r="N2708">
        <v>9</v>
      </c>
      <c r="O2708" t="s">
        <v>44</v>
      </c>
      <c r="P2708">
        <v>60</v>
      </c>
      <c r="Q2708" t="s">
        <v>45</v>
      </c>
      <c r="S2708" t="s">
        <v>46</v>
      </c>
      <c r="T2708" t="s">
        <v>5132</v>
      </c>
      <c r="U2708" t="s">
        <v>47</v>
      </c>
      <c r="V2708" t="s">
        <v>48</v>
      </c>
      <c r="W2708" t="s">
        <v>52</v>
      </c>
      <c r="Y2708">
        <v>1</v>
      </c>
      <c r="Z2708" t="s">
        <v>50</v>
      </c>
      <c r="AA2708" t="s">
        <v>213</v>
      </c>
      <c r="AB2708">
        <v>1</v>
      </c>
      <c r="AC2708">
        <v>1</v>
      </c>
      <c r="AD2708" t="s">
        <v>54</v>
      </c>
      <c r="AE2708">
        <v>266</v>
      </c>
      <c r="AF2708">
        <v>216</v>
      </c>
      <c r="AG2708" t="s">
        <v>5134</v>
      </c>
    </row>
    <row r="2709" spans="1:33" x14ac:dyDescent="0.25">
      <c r="A2709">
        <v>992</v>
      </c>
      <c r="B2709" t="s">
        <v>35</v>
      </c>
      <c r="C2709" t="s">
        <v>518</v>
      </c>
      <c r="D2709" t="s">
        <v>519</v>
      </c>
      <c r="E2709" t="s">
        <v>38</v>
      </c>
      <c r="F2709" t="s">
        <v>5126</v>
      </c>
      <c r="G2709" t="s">
        <v>5127</v>
      </c>
      <c r="H2709" t="s">
        <v>5128</v>
      </c>
      <c r="I2709" t="s">
        <v>5135</v>
      </c>
      <c r="J2709" t="s">
        <v>5130</v>
      </c>
      <c r="K2709" t="s">
        <v>5136</v>
      </c>
      <c r="L2709">
        <v>2023</v>
      </c>
      <c r="M2709">
        <v>9</v>
      </c>
      <c r="N2709">
        <v>9</v>
      </c>
      <c r="O2709" t="s">
        <v>44</v>
      </c>
      <c r="P2709">
        <v>60</v>
      </c>
      <c r="Q2709" t="s">
        <v>45</v>
      </c>
      <c r="S2709" t="s">
        <v>46</v>
      </c>
      <c r="T2709" t="s">
        <v>5132</v>
      </c>
      <c r="U2709" t="s">
        <v>47</v>
      </c>
      <c r="V2709" t="s">
        <v>48</v>
      </c>
      <c r="W2709" t="s">
        <v>49</v>
      </c>
      <c r="Y2709">
        <v>2</v>
      </c>
      <c r="Z2709" t="s">
        <v>50</v>
      </c>
      <c r="AA2709" t="s">
        <v>135</v>
      </c>
      <c r="AB2709">
        <v>1</v>
      </c>
      <c r="AC2709">
        <v>1</v>
      </c>
      <c r="AD2709" t="s">
        <v>54</v>
      </c>
      <c r="AE2709">
        <v>290</v>
      </c>
      <c r="AF2709">
        <v>262</v>
      </c>
      <c r="AG2709" t="s">
        <v>5137</v>
      </c>
    </row>
    <row r="2710" spans="1:33" x14ac:dyDescent="0.25">
      <c r="A2710">
        <v>992</v>
      </c>
      <c r="B2710" t="s">
        <v>35</v>
      </c>
      <c r="C2710" t="s">
        <v>518</v>
      </c>
      <c r="D2710" t="s">
        <v>519</v>
      </c>
      <c r="E2710" t="s">
        <v>38</v>
      </c>
      <c r="F2710" t="s">
        <v>5126</v>
      </c>
      <c r="G2710" t="s">
        <v>5127</v>
      </c>
      <c r="H2710" t="s">
        <v>5128</v>
      </c>
      <c r="I2710" t="s">
        <v>5135</v>
      </c>
      <c r="J2710" t="s">
        <v>5130</v>
      </c>
      <c r="K2710" t="s">
        <v>5136</v>
      </c>
      <c r="L2710">
        <v>2023</v>
      </c>
      <c r="M2710">
        <v>9</v>
      </c>
      <c r="N2710">
        <v>9</v>
      </c>
      <c r="O2710" t="s">
        <v>44</v>
      </c>
      <c r="P2710">
        <v>60</v>
      </c>
      <c r="Q2710" t="s">
        <v>45</v>
      </c>
      <c r="S2710" t="s">
        <v>46</v>
      </c>
      <c r="T2710" t="s">
        <v>5132</v>
      </c>
      <c r="U2710" t="s">
        <v>47</v>
      </c>
      <c r="V2710" t="s">
        <v>48</v>
      </c>
      <c r="W2710" t="s">
        <v>52</v>
      </c>
      <c r="Y2710">
        <v>2</v>
      </c>
      <c r="Z2710" t="s">
        <v>50</v>
      </c>
      <c r="AA2710" t="s">
        <v>213</v>
      </c>
      <c r="AB2710">
        <v>1</v>
      </c>
      <c r="AC2710">
        <v>1</v>
      </c>
      <c r="AD2710" t="s">
        <v>54</v>
      </c>
      <c r="AE2710">
        <v>280</v>
      </c>
      <c r="AF2710">
        <v>208</v>
      </c>
      <c r="AG2710" t="s">
        <v>5138</v>
      </c>
    </row>
    <row r="2711" spans="1:33" x14ac:dyDescent="0.25">
      <c r="A2711">
        <v>992</v>
      </c>
      <c r="B2711" t="s">
        <v>35</v>
      </c>
      <c r="C2711" t="s">
        <v>518</v>
      </c>
      <c r="D2711" t="s">
        <v>519</v>
      </c>
      <c r="E2711" t="s">
        <v>38</v>
      </c>
      <c r="F2711" t="s">
        <v>5126</v>
      </c>
      <c r="G2711" t="s">
        <v>5127</v>
      </c>
      <c r="H2711" t="s">
        <v>5128</v>
      </c>
      <c r="I2711" t="s">
        <v>5139</v>
      </c>
      <c r="J2711" t="s">
        <v>5130</v>
      </c>
      <c r="K2711" t="s">
        <v>5140</v>
      </c>
      <c r="L2711">
        <v>2023</v>
      </c>
      <c r="M2711">
        <v>9</v>
      </c>
      <c r="N2711">
        <v>9</v>
      </c>
      <c r="O2711" t="s">
        <v>44</v>
      </c>
      <c r="P2711">
        <v>60</v>
      </c>
      <c r="Q2711" t="s">
        <v>45</v>
      </c>
      <c r="S2711" t="s">
        <v>46</v>
      </c>
      <c r="T2711" t="s">
        <v>5132</v>
      </c>
      <c r="U2711" t="s">
        <v>47</v>
      </c>
      <c r="V2711" t="s">
        <v>48</v>
      </c>
      <c r="W2711" t="s">
        <v>49</v>
      </c>
      <c r="Y2711">
        <v>3</v>
      </c>
      <c r="Z2711" t="s">
        <v>50</v>
      </c>
      <c r="AA2711" t="s">
        <v>135</v>
      </c>
      <c r="AB2711">
        <v>1</v>
      </c>
      <c r="AC2711">
        <v>1</v>
      </c>
      <c r="AD2711" t="s">
        <v>54</v>
      </c>
      <c r="AE2711">
        <v>260</v>
      </c>
      <c r="AF2711">
        <v>251</v>
      </c>
      <c r="AG2711" t="s">
        <v>5141</v>
      </c>
    </row>
    <row r="2712" spans="1:33" x14ac:dyDescent="0.25">
      <c r="A2712">
        <v>992</v>
      </c>
      <c r="B2712" t="s">
        <v>35</v>
      </c>
      <c r="C2712" t="s">
        <v>518</v>
      </c>
      <c r="D2712" t="s">
        <v>519</v>
      </c>
      <c r="E2712" t="s">
        <v>38</v>
      </c>
      <c r="F2712" t="s">
        <v>5126</v>
      </c>
      <c r="G2712" t="s">
        <v>5127</v>
      </c>
      <c r="H2712" t="s">
        <v>5128</v>
      </c>
      <c r="I2712" t="s">
        <v>5139</v>
      </c>
      <c r="J2712" t="s">
        <v>5130</v>
      </c>
      <c r="K2712" t="s">
        <v>5140</v>
      </c>
      <c r="L2712">
        <v>2023</v>
      </c>
      <c r="M2712">
        <v>9</v>
      </c>
      <c r="N2712">
        <v>9</v>
      </c>
      <c r="O2712" t="s">
        <v>44</v>
      </c>
      <c r="P2712">
        <v>60</v>
      </c>
      <c r="Q2712" t="s">
        <v>45</v>
      </c>
      <c r="S2712" t="s">
        <v>46</v>
      </c>
      <c r="T2712" t="s">
        <v>5132</v>
      </c>
      <c r="U2712" t="s">
        <v>47</v>
      </c>
      <c r="V2712" t="s">
        <v>48</v>
      </c>
      <c r="W2712" t="s">
        <v>52</v>
      </c>
      <c r="Y2712">
        <v>3</v>
      </c>
      <c r="Z2712" t="s">
        <v>50</v>
      </c>
      <c r="AA2712" t="s">
        <v>213</v>
      </c>
      <c r="AB2712">
        <v>1</v>
      </c>
      <c r="AC2712">
        <v>1</v>
      </c>
      <c r="AD2712" t="s">
        <v>54</v>
      </c>
      <c r="AE2712">
        <v>280</v>
      </c>
      <c r="AF2712">
        <v>205</v>
      </c>
      <c r="AG2712" t="s">
        <v>5142</v>
      </c>
    </row>
    <row r="2713" spans="1:33" x14ac:dyDescent="0.25">
      <c r="A2713">
        <v>992</v>
      </c>
      <c r="B2713" t="s">
        <v>35</v>
      </c>
      <c r="C2713" t="s">
        <v>518</v>
      </c>
      <c r="D2713" t="s">
        <v>519</v>
      </c>
      <c r="E2713" t="s">
        <v>38</v>
      </c>
      <c r="F2713" t="s">
        <v>5126</v>
      </c>
      <c r="G2713" t="s">
        <v>5127</v>
      </c>
      <c r="H2713" t="s">
        <v>5128</v>
      </c>
      <c r="I2713" t="s">
        <v>5143</v>
      </c>
      <c r="J2713" t="s">
        <v>5130</v>
      </c>
      <c r="K2713" t="s">
        <v>5144</v>
      </c>
      <c r="L2713">
        <v>2023</v>
      </c>
      <c r="M2713">
        <v>9</v>
      </c>
      <c r="N2713">
        <v>9</v>
      </c>
      <c r="O2713" t="s">
        <v>44</v>
      </c>
      <c r="P2713">
        <v>60</v>
      </c>
      <c r="Q2713" t="s">
        <v>45</v>
      </c>
      <c r="S2713" t="s">
        <v>46</v>
      </c>
      <c r="T2713" t="s">
        <v>5132</v>
      </c>
      <c r="U2713" t="s">
        <v>47</v>
      </c>
      <c r="V2713" t="s">
        <v>48</v>
      </c>
      <c r="W2713" t="s">
        <v>49</v>
      </c>
      <c r="Y2713">
        <v>4</v>
      </c>
      <c r="Z2713" t="s">
        <v>50</v>
      </c>
      <c r="AA2713" t="s">
        <v>51</v>
      </c>
      <c r="AB2713">
        <v>1</v>
      </c>
      <c r="AC2713">
        <v>1</v>
      </c>
      <c r="AD2713" t="s">
        <v>54</v>
      </c>
      <c r="AE2713">
        <v>252</v>
      </c>
      <c r="AF2713">
        <v>290</v>
      </c>
      <c r="AG2713" t="s">
        <v>5145</v>
      </c>
    </row>
    <row r="2714" spans="1:33" x14ac:dyDescent="0.25">
      <c r="A2714">
        <v>992</v>
      </c>
      <c r="B2714" t="s">
        <v>35</v>
      </c>
      <c r="C2714" t="s">
        <v>518</v>
      </c>
      <c r="D2714" t="s">
        <v>519</v>
      </c>
      <c r="E2714" t="s">
        <v>38</v>
      </c>
      <c r="F2714" t="s">
        <v>5126</v>
      </c>
      <c r="G2714" t="s">
        <v>5127</v>
      </c>
      <c r="H2714" t="s">
        <v>5128</v>
      </c>
      <c r="I2714" t="s">
        <v>5143</v>
      </c>
      <c r="J2714" t="s">
        <v>5130</v>
      </c>
      <c r="K2714" t="s">
        <v>5144</v>
      </c>
      <c r="L2714">
        <v>2023</v>
      </c>
      <c r="M2714">
        <v>9</v>
      </c>
      <c r="N2714">
        <v>9</v>
      </c>
      <c r="O2714" t="s">
        <v>44</v>
      </c>
      <c r="P2714">
        <v>60</v>
      </c>
      <c r="Q2714" t="s">
        <v>45</v>
      </c>
      <c r="S2714" t="s">
        <v>46</v>
      </c>
      <c r="T2714" t="s">
        <v>5132</v>
      </c>
      <c r="U2714" t="s">
        <v>47</v>
      </c>
      <c r="V2714" t="s">
        <v>48</v>
      </c>
      <c r="W2714" t="s">
        <v>52</v>
      </c>
      <c r="Y2714">
        <v>4</v>
      </c>
      <c r="Z2714" t="s">
        <v>50</v>
      </c>
      <c r="AA2714" t="s">
        <v>213</v>
      </c>
      <c r="AB2714">
        <v>1</v>
      </c>
      <c r="AC2714">
        <v>1</v>
      </c>
      <c r="AD2714" t="s">
        <v>54</v>
      </c>
      <c r="AE2714">
        <v>267</v>
      </c>
      <c r="AF2714">
        <v>204</v>
      </c>
      <c r="AG2714" t="s">
        <v>5146</v>
      </c>
    </row>
    <row r="2715" spans="1:33" x14ac:dyDescent="0.25">
      <c r="A2715">
        <v>992</v>
      </c>
      <c r="B2715" t="s">
        <v>35</v>
      </c>
      <c r="C2715" t="s">
        <v>518</v>
      </c>
      <c r="D2715" t="s">
        <v>519</v>
      </c>
      <c r="E2715" t="s">
        <v>38</v>
      </c>
      <c r="F2715" t="s">
        <v>5126</v>
      </c>
      <c r="G2715" t="s">
        <v>5127</v>
      </c>
      <c r="H2715" t="s">
        <v>5128</v>
      </c>
      <c r="I2715" t="s">
        <v>5147</v>
      </c>
      <c r="J2715" t="s">
        <v>5130</v>
      </c>
      <c r="K2715" t="s">
        <v>5148</v>
      </c>
      <c r="L2715">
        <v>2023</v>
      </c>
      <c r="M2715">
        <v>9</v>
      </c>
      <c r="N2715">
        <v>9</v>
      </c>
      <c r="O2715" t="s">
        <v>44</v>
      </c>
      <c r="P2715">
        <v>60</v>
      </c>
      <c r="Q2715" t="s">
        <v>45</v>
      </c>
      <c r="S2715" t="s">
        <v>46</v>
      </c>
      <c r="T2715" t="s">
        <v>5132</v>
      </c>
      <c r="U2715" t="s">
        <v>47</v>
      </c>
      <c r="V2715" t="s">
        <v>48</v>
      </c>
      <c r="W2715" t="s">
        <v>49</v>
      </c>
      <c r="Y2715">
        <v>5</v>
      </c>
      <c r="Z2715" t="s">
        <v>50</v>
      </c>
      <c r="AA2715" t="s">
        <v>117</v>
      </c>
      <c r="AB2715">
        <v>1</v>
      </c>
      <c r="AC2715">
        <v>1</v>
      </c>
      <c r="AD2715" t="s">
        <v>54</v>
      </c>
      <c r="AE2715">
        <v>246</v>
      </c>
      <c r="AF2715">
        <v>266</v>
      </c>
      <c r="AG2715" t="s">
        <v>5149</v>
      </c>
    </row>
    <row r="2716" spans="1:33" x14ac:dyDescent="0.25">
      <c r="A2716">
        <v>992</v>
      </c>
      <c r="B2716" t="s">
        <v>35</v>
      </c>
      <c r="C2716" t="s">
        <v>518</v>
      </c>
      <c r="D2716" t="s">
        <v>519</v>
      </c>
      <c r="E2716" t="s">
        <v>38</v>
      </c>
      <c r="F2716" t="s">
        <v>5126</v>
      </c>
      <c r="G2716" t="s">
        <v>5127</v>
      </c>
      <c r="H2716" t="s">
        <v>5128</v>
      </c>
      <c r="I2716" t="s">
        <v>5147</v>
      </c>
      <c r="J2716" t="s">
        <v>5130</v>
      </c>
      <c r="K2716" t="s">
        <v>5148</v>
      </c>
      <c r="L2716">
        <v>2023</v>
      </c>
      <c r="M2716">
        <v>9</v>
      </c>
      <c r="N2716">
        <v>9</v>
      </c>
      <c r="O2716" t="s">
        <v>44</v>
      </c>
      <c r="P2716">
        <v>60</v>
      </c>
      <c r="Q2716" t="s">
        <v>45</v>
      </c>
      <c r="S2716" t="s">
        <v>46</v>
      </c>
      <c r="T2716" t="s">
        <v>5132</v>
      </c>
      <c r="U2716" t="s">
        <v>47</v>
      </c>
      <c r="V2716" t="s">
        <v>48</v>
      </c>
      <c r="W2716" t="s">
        <v>52</v>
      </c>
      <c r="Y2716">
        <v>5</v>
      </c>
      <c r="Z2716" t="s">
        <v>50</v>
      </c>
      <c r="AA2716" t="s">
        <v>213</v>
      </c>
      <c r="AB2716">
        <v>1</v>
      </c>
      <c r="AC2716">
        <v>1</v>
      </c>
      <c r="AD2716" t="s">
        <v>54</v>
      </c>
      <c r="AE2716">
        <v>265</v>
      </c>
      <c r="AF2716">
        <v>210</v>
      </c>
      <c r="AG2716" t="s">
        <v>5150</v>
      </c>
    </row>
    <row r="2717" spans="1:33" x14ac:dyDescent="0.25">
      <c r="A2717">
        <v>992</v>
      </c>
      <c r="B2717" t="s">
        <v>35</v>
      </c>
      <c r="C2717" t="s">
        <v>518</v>
      </c>
      <c r="D2717" t="s">
        <v>519</v>
      </c>
      <c r="E2717" t="s">
        <v>38</v>
      </c>
      <c r="F2717" t="s">
        <v>5126</v>
      </c>
      <c r="G2717" t="s">
        <v>5127</v>
      </c>
      <c r="H2717" t="s">
        <v>5128</v>
      </c>
      <c r="I2717" t="s">
        <v>5151</v>
      </c>
      <c r="J2717" t="s">
        <v>5130</v>
      </c>
      <c r="K2717" t="s">
        <v>5152</v>
      </c>
      <c r="L2717">
        <v>2023</v>
      </c>
      <c r="M2717">
        <v>9</v>
      </c>
      <c r="N2717">
        <v>9</v>
      </c>
      <c r="O2717" t="s">
        <v>44</v>
      </c>
      <c r="P2717">
        <v>60</v>
      </c>
      <c r="Q2717" t="s">
        <v>45</v>
      </c>
      <c r="S2717" t="s">
        <v>46</v>
      </c>
      <c r="T2717" t="s">
        <v>5132</v>
      </c>
      <c r="U2717" t="s">
        <v>47</v>
      </c>
      <c r="V2717" t="s">
        <v>48</v>
      </c>
      <c r="W2717" t="s">
        <v>49</v>
      </c>
      <c r="Y2717">
        <v>6</v>
      </c>
      <c r="Z2717" t="s">
        <v>50</v>
      </c>
      <c r="AA2717" t="s">
        <v>135</v>
      </c>
      <c r="AB2717">
        <v>1</v>
      </c>
      <c r="AC2717">
        <v>1</v>
      </c>
      <c r="AD2717" t="s">
        <v>54</v>
      </c>
      <c r="AE2717">
        <v>216</v>
      </c>
      <c r="AF2717">
        <v>244</v>
      </c>
      <c r="AG2717" t="s">
        <v>5153</v>
      </c>
    </row>
    <row r="2718" spans="1:33" x14ac:dyDescent="0.25">
      <c r="A2718">
        <v>992</v>
      </c>
      <c r="B2718" t="s">
        <v>35</v>
      </c>
      <c r="C2718" t="s">
        <v>518</v>
      </c>
      <c r="D2718" t="s">
        <v>519</v>
      </c>
      <c r="E2718" t="s">
        <v>38</v>
      </c>
      <c r="F2718" t="s">
        <v>5126</v>
      </c>
      <c r="G2718" t="s">
        <v>5127</v>
      </c>
      <c r="H2718" t="s">
        <v>5128</v>
      </c>
      <c r="I2718" t="s">
        <v>5151</v>
      </c>
      <c r="J2718" t="s">
        <v>5130</v>
      </c>
      <c r="K2718" t="s">
        <v>5152</v>
      </c>
      <c r="L2718">
        <v>2023</v>
      </c>
      <c r="M2718">
        <v>9</v>
      </c>
      <c r="N2718">
        <v>9</v>
      </c>
      <c r="O2718" t="s">
        <v>44</v>
      </c>
      <c r="P2718">
        <v>60</v>
      </c>
      <c r="Q2718" t="s">
        <v>45</v>
      </c>
      <c r="S2718" t="s">
        <v>46</v>
      </c>
      <c r="T2718" t="s">
        <v>5132</v>
      </c>
      <c r="U2718" t="s">
        <v>47</v>
      </c>
      <c r="V2718" t="s">
        <v>48</v>
      </c>
      <c r="W2718" t="s">
        <v>52</v>
      </c>
      <c r="Y2718">
        <v>6</v>
      </c>
      <c r="Z2718" t="s">
        <v>50</v>
      </c>
      <c r="AA2718" t="s">
        <v>51</v>
      </c>
      <c r="AB2718">
        <v>1</v>
      </c>
      <c r="AC2718">
        <v>1</v>
      </c>
      <c r="AD2718" t="s">
        <v>54</v>
      </c>
      <c r="AE2718">
        <v>274</v>
      </c>
      <c r="AF2718">
        <v>201</v>
      </c>
      <c r="AG2718" t="s">
        <v>5154</v>
      </c>
    </row>
    <row r="2719" spans="1:33" x14ac:dyDescent="0.25">
      <c r="A2719">
        <v>992</v>
      </c>
      <c r="B2719" t="s">
        <v>35</v>
      </c>
      <c r="C2719" t="s">
        <v>518</v>
      </c>
      <c r="D2719" t="s">
        <v>519</v>
      </c>
      <c r="E2719" t="s">
        <v>38</v>
      </c>
      <c r="F2719" t="s">
        <v>5126</v>
      </c>
      <c r="G2719" t="s">
        <v>5127</v>
      </c>
      <c r="H2719" t="s">
        <v>5128</v>
      </c>
      <c r="I2719" t="s">
        <v>5155</v>
      </c>
      <c r="J2719" t="s">
        <v>5130</v>
      </c>
      <c r="K2719" t="s">
        <v>1359</v>
      </c>
      <c r="L2719">
        <v>2023</v>
      </c>
      <c r="M2719">
        <v>9</v>
      </c>
      <c r="N2719">
        <v>9</v>
      </c>
      <c r="O2719" t="s">
        <v>44</v>
      </c>
      <c r="P2719">
        <v>60</v>
      </c>
      <c r="Q2719" t="s">
        <v>45</v>
      </c>
      <c r="S2719" t="s">
        <v>46</v>
      </c>
      <c r="T2719" t="s">
        <v>5132</v>
      </c>
      <c r="U2719" t="s">
        <v>47</v>
      </c>
      <c r="V2719" t="s">
        <v>48</v>
      </c>
      <c r="W2719" t="s">
        <v>49</v>
      </c>
      <c r="Y2719">
        <v>7</v>
      </c>
      <c r="Z2719" t="s">
        <v>50</v>
      </c>
      <c r="AA2719" t="s">
        <v>467</v>
      </c>
      <c r="AB2719">
        <v>1</v>
      </c>
      <c r="AC2719">
        <v>1</v>
      </c>
      <c r="AD2719" t="s">
        <v>54</v>
      </c>
      <c r="AE2719">
        <v>256</v>
      </c>
      <c r="AF2719">
        <v>249</v>
      </c>
      <c r="AG2719" t="s">
        <v>5156</v>
      </c>
    </row>
    <row r="2720" spans="1:33" x14ac:dyDescent="0.25">
      <c r="A2720">
        <v>992</v>
      </c>
      <c r="B2720" t="s">
        <v>35</v>
      </c>
      <c r="C2720" t="s">
        <v>518</v>
      </c>
      <c r="D2720" t="s">
        <v>519</v>
      </c>
      <c r="E2720" t="s">
        <v>38</v>
      </c>
      <c r="F2720" t="s">
        <v>5126</v>
      </c>
      <c r="G2720" t="s">
        <v>5127</v>
      </c>
      <c r="H2720" t="s">
        <v>5128</v>
      </c>
      <c r="I2720" t="s">
        <v>5155</v>
      </c>
      <c r="J2720" t="s">
        <v>5130</v>
      </c>
      <c r="K2720" t="s">
        <v>1359</v>
      </c>
      <c r="L2720">
        <v>2023</v>
      </c>
      <c r="M2720">
        <v>9</v>
      </c>
      <c r="N2720">
        <v>9</v>
      </c>
      <c r="O2720" t="s">
        <v>44</v>
      </c>
      <c r="P2720">
        <v>60</v>
      </c>
      <c r="Q2720" t="s">
        <v>45</v>
      </c>
      <c r="S2720" t="s">
        <v>46</v>
      </c>
      <c r="T2720" t="s">
        <v>5132</v>
      </c>
      <c r="U2720" t="s">
        <v>47</v>
      </c>
      <c r="V2720" t="s">
        <v>48</v>
      </c>
      <c r="W2720" t="s">
        <v>52</v>
      </c>
      <c r="Y2720">
        <v>7</v>
      </c>
      <c r="Z2720" t="s">
        <v>50</v>
      </c>
      <c r="AA2720" t="s">
        <v>467</v>
      </c>
      <c r="AB2720">
        <v>1</v>
      </c>
      <c r="AC2720">
        <v>1</v>
      </c>
      <c r="AD2720" t="s">
        <v>54</v>
      </c>
      <c r="AE2720">
        <v>262</v>
      </c>
      <c r="AF2720">
        <v>234</v>
      </c>
      <c r="AG2720" t="s">
        <v>5157</v>
      </c>
    </row>
    <row r="2721" spans="1:33" x14ac:dyDescent="0.25">
      <c r="A2721">
        <v>992</v>
      </c>
      <c r="B2721" t="s">
        <v>35</v>
      </c>
      <c r="C2721" t="s">
        <v>518</v>
      </c>
      <c r="D2721" t="s">
        <v>519</v>
      </c>
      <c r="E2721" t="s">
        <v>38</v>
      </c>
      <c r="F2721" t="s">
        <v>5126</v>
      </c>
      <c r="G2721" t="s">
        <v>5127</v>
      </c>
      <c r="H2721" t="s">
        <v>5128</v>
      </c>
      <c r="I2721" t="s">
        <v>5158</v>
      </c>
      <c r="J2721" t="s">
        <v>5130</v>
      </c>
      <c r="K2721" t="s">
        <v>1364</v>
      </c>
      <c r="L2721">
        <v>2023</v>
      </c>
      <c r="M2721">
        <v>9</v>
      </c>
      <c r="N2721">
        <v>9</v>
      </c>
      <c r="O2721" t="s">
        <v>44</v>
      </c>
      <c r="P2721">
        <v>60</v>
      </c>
      <c r="Q2721" t="s">
        <v>45</v>
      </c>
      <c r="S2721" t="s">
        <v>46</v>
      </c>
      <c r="T2721" t="s">
        <v>5132</v>
      </c>
      <c r="U2721" t="s">
        <v>47</v>
      </c>
      <c r="V2721" t="s">
        <v>48</v>
      </c>
      <c r="W2721" t="s">
        <v>49</v>
      </c>
      <c r="Y2721">
        <v>8</v>
      </c>
      <c r="Z2721" t="s">
        <v>50</v>
      </c>
      <c r="AA2721" t="s">
        <v>157</v>
      </c>
      <c r="AB2721">
        <v>1</v>
      </c>
      <c r="AC2721">
        <v>1</v>
      </c>
      <c r="AD2721" t="s">
        <v>54</v>
      </c>
      <c r="AE2721">
        <v>247</v>
      </c>
      <c r="AF2721">
        <v>253</v>
      </c>
      <c r="AG2721" t="s">
        <v>5159</v>
      </c>
    </row>
    <row r="2722" spans="1:33" x14ac:dyDescent="0.25">
      <c r="A2722">
        <v>992</v>
      </c>
      <c r="B2722" t="s">
        <v>35</v>
      </c>
      <c r="C2722" t="s">
        <v>518</v>
      </c>
      <c r="D2722" t="s">
        <v>519</v>
      </c>
      <c r="E2722" t="s">
        <v>38</v>
      </c>
      <c r="F2722" t="s">
        <v>5126</v>
      </c>
      <c r="G2722" t="s">
        <v>5127</v>
      </c>
      <c r="H2722" t="s">
        <v>5128</v>
      </c>
      <c r="I2722" t="s">
        <v>5158</v>
      </c>
      <c r="J2722" t="s">
        <v>5130</v>
      </c>
      <c r="K2722" t="s">
        <v>1364</v>
      </c>
      <c r="L2722">
        <v>2023</v>
      </c>
      <c r="M2722">
        <v>9</v>
      </c>
      <c r="N2722">
        <v>9</v>
      </c>
      <c r="O2722" t="s">
        <v>44</v>
      </c>
      <c r="P2722">
        <v>60</v>
      </c>
      <c r="Q2722" t="s">
        <v>45</v>
      </c>
      <c r="S2722" t="s">
        <v>46</v>
      </c>
      <c r="T2722" t="s">
        <v>5132</v>
      </c>
      <c r="U2722" t="s">
        <v>47</v>
      </c>
      <c r="V2722" t="s">
        <v>48</v>
      </c>
      <c r="W2722" t="s">
        <v>52</v>
      </c>
      <c r="Y2722">
        <v>8</v>
      </c>
      <c r="Z2722" t="s">
        <v>50</v>
      </c>
      <c r="AA2722" t="s">
        <v>157</v>
      </c>
      <c r="AB2722">
        <v>1</v>
      </c>
      <c r="AC2722">
        <v>1</v>
      </c>
      <c r="AD2722" t="s">
        <v>54</v>
      </c>
      <c r="AE2722">
        <v>312</v>
      </c>
      <c r="AF2722">
        <v>143</v>
      </c>
      <c r="AG2722" t="s">
        <v>5160</v>
      </c>
    </row>
    <row r="2723" spans="1:33" x14ac:dyDescent="0.25">
      <c r="A2723">
        <v>992</v>
      </c>
      <c r="B2723" t="s">
        <v>35</v>
      </c>
      <c r="C2723" t="s">
        <v>518</v>
      </c>
      <c r="D2723" t="s">
        <v>519</v>
      </c>
      <c r="E2723" t="s">
        <v>38</v>
      </c>
      <c r="F2723" t="s">
        <v>5126</v>
      </c>
      <c r="G2723" t="s">
        <v>5127</v>
      </c>
      <c r="H2723" t="s">
        <v>5128</v>
      </c>
      <c r="I2723" t="s">
        <v>5161</v>
      </c>
      <c r="J2723" t="s">
        <v>5130</v>
      </c>
      <c r="K2723" t="s">
        <v>1368</v>
      </c>
      <c r="L2723">
        <v>2023</v>
      </c>
      <c r="M2723">
        <v>9</v>
      </c>
      <c r="N2723">
        <v>9</v>
      </c>
      <c r="O2723" t="s">
        <v>44</v>
      </c>
      <c r="P2723">
        <v>60</v>
      </c>
      <c r="Q2723" t="s">
        <v>45</v>
      </c>
      <c r="S2723" t="s">
        <v>46</v>
      </c>
      <c r="T2723" t="s">
        <v>5132</v>
      </c>
      <c r="U2723" t="s">
        <v>47</v>
      </c>
      <c r="V2723" t="s">
        <v>48</v>
      </c>
      <c r="W2723" t="s">
        <v>49</v>
      </c>
      <c r="Y2723">
        <v>9</v>
      </c>
      <c r="Z2723" t="s">
        <v>50</v>
      </c>
      <c r="AA2723" t="s">
        <v>117</v>
      </c>
      <c r="AB2723">
        <v>1</v>
      </c>
      <c r="AC2723">
        <v>1</v>
      </c>
      <c r="AD2723" t="s">
        <v>54</v>
      </c>
      <c r="AE2723">
        <v>229</v>
      </c>
      <c r="AF2723">
        <v>257</v>
      </c>
      <c r="AG2723" t="s">
        <v>5162</v>
      </c>
    </row>
    <row r="2724" spans="1:33" x14ac:dyDescent="0.25">
      <c r="A2724">
        <v>992</v>
      </c>
      <c r="B2724" t="s">
        <v>35</v>
      </c>
      <c r="C2724" t="s">
        <v>518</v>
      </c>
      <c r="D2724" t="s">
        <v>519</v>
      </c>
      <c r="E2724" t="s">
        <v>38</v>
      </c>
      <c r="F2724" t="s">
        <v>5126</v>
      </c>
      <c r="G2724" t="s">
        <v>5127</v>
      </c>
      <c r="H2724" t="s">
        <v>5128</v>
      </c>
      <c r="I2724" t="s">
        <v>5161</v>
      </c>
      <c r="J2724" t="s">
        <v>5130</v>
      </c>
      <c r="K2724" t="s">
        <v>1368</v>
      </c>
      <c r="L2724">
        <v>2023</v>
      </c>
      <c r="M2724">
        <v>9</v>
      </c>
      <c r="N2724">
        <v>9</v>
      </c>
      <c r="O2724" t="s">
        <v>44</v>
      </c>
      <c r="P2724">
        <v>60</v>
      </c>
      <c r="Q2724" t="s">
        <v>45</v>
      </c>
      <c r="S2724" t="s">
        <v>46</v>
      </c>
      <c r="T2724" t="s">
        <v>5132</v>
      </c>
      <c r="U2724" t="s">
        <v>47</v>
      </c>
      <c r="V2724" t="s">
        <v>48</v>
      </c>
      <c r="W2724" t="s">
        <v>52</v>
      </c>
      <c r="Y2724">
        <v>9</v>
      </c>
      <c r="Z2724" t="s">
        <v>50</v>
      </c>
      <c r="AA2724" t="s">
        <v>157</v>
      </c>
      <c r="AB2724">
        <v>1</v>
      </c>
      <c r="AC2724">
        <v>1</v>
      </c>
      <c r="AD2724" t="s">
        <v>54</v>
      </c>
      <c r="AE2724">
        <v>313</v>
      </c>
      <c r="AF2724">
        <v>213</v>
      </c>
      <c r="AG2724" t="s">
        <v>5163</v>
      </c>
    </row>
    <row r="2725" spans="1:33" x14ac:dyDescent="0.25">
      <c r="A2725">
        <v>992</v>
      </c>
      <c r="B2725" t="s">
        <v>35</v>
      </c>
      <c r="C2725" t="s">
        <v>518</v>
      </c>
      <c r="D2725" t="s">
        <v>519</v>
      </c>
      <c r="E2725" t="s">
        <v>38</v>
      </c>
      <c r="F2725" t="s">
        <v>5126</v>
      </c>
      <c r="G2725" t="s">
        <v>5127</v>
      </c>
      <c r="H2725" t="s">
        <v>5128</v>
      </c>
      <c r="I2725" t="s">
        <v>5164</v>
      </c>
      <c r="J2725" t="s">
        <v>5130</v>
      </c>
      <c r="K2725" t="s">
        <v>1372</v>
      </c>
      <c r="L2725">
        <v>2023</v>
      </c>
      <c r="M2725">
        <v>9</v>
      </c>
      <c r="N2725">
        <v>9</v>
      </c>
      <c r="O2725" t="s">
        <v>44</v>
      </c>
      <c r="P2725">
        <v>60</v>
      </c>
      <c r="Q2725" t="s">
        <v>45</v>
      </c>
      <c r="S2725" t="s">
        <v>46</v>
      </c>
      <c r="T2725" t="s">
        <v>5132</v>
      </c>
      <c r="U2725" t="s">
        <v>47</v>
      </c>
      <c r="V2725" t="s">
        <v>48</v>
      </c>
      <c r="W2725" t="s">
        <v>49</v>
      </c>
      <c r="Y2725">
        <v>10</v>
      </c>
      <c r="Z2725" t="s">
        <v>50</v>
      </c>
      <c r="AA2725" t="s">
        <v>51</v>
      </c>
      <c r="AB2725">
        <v>1</v>
      </c>
      <c r="AC2725">
        <v>1</v>
      </c>
      <c r="AD2725" t="s">
        <v>54</v>
      </c>
      <c r="AE2725">
        <v>288</v>
      </c>
      <c r="AF2725">
        <v>251</v>
      </c>
      <c r="AG2725" t="s">
        <v>5165</v>
      </c>
    </row>
    <row r="2726" spans="1:33" x14ac:dyDescent="0.25">
      <c r="A2726">
        <v>992</v>
      </c>
      <c r="B2726" t="s">
        <v>35</v>
      </c>
      <c r="C2726" t="s">
        <v>518</v>
      </c>
      <c r="D2726" t="s">
        <v>519</v>
      </c>
      <c r="E2726" t="s">
        <v>38</v>
      </c>
      <c r="F2726" t="s">
        <v>5126</v>
      </c>
      <c r="G2726" t="s">
        <v>5127</v>
      </c>
      <c r="H2726" t="s">
        <v>5128</v>
      </c>
      <c r="I2726" t="s">
        <v>5164</v>
      </c>
      <c r="J2726" t="s">
        <v>5130</v>
      </c>
      <c r="K2726" t="s">
        <v>1372</v>
      </c>
      <c r="L2726">
        <v>2023</v>
      </c>
      <c r="M2726">
        <v>9</v>
      </c>
      <c r="N2726">
        <v>9</v>
      </c>
      <c r="O2726" t="s">
        <v>44</v>
      </c>
      <c r="P2726">
        <v>60</v>
      </c>
      <c r="Q2726" t="s">
        <v>45</v>
      </c>
      <c r="S2726" t="s">
        <v>46</v>
      </c>
      <c r="T2726" t="s">
        <v>5132</v>
      </c>
      <c r="U2726" t="s">
        <v>47</v>
      </c>
      <c r="V2726" t="s">
        <v>48</v>
      </c>
      <c r="W2726" t="s">
        <v>52</v>
      </c>
      <c r="Y2726">
        <v>10</v>
      </c>
      <c r="Z2726" t="s">
        <v>50</v>
      </c>
      <c r="AA2726" t="s">
        <v>135</v>
      </c>
      <c r="AB2726">
        <v>1</v>
      </c>
      <c r="AC2726">
        <v>1</v>
      </c>
      <c r="AD2726" t="s">
        <v>54</v>
      </c>
      <c r="AE2726">
        <v>313</v>
      </c>
      <c r="AF2726">
        <v>199</v>
      </c>
      <c r="AG2726" t="s">
        <v>5166</v>
      </c>
    </row>
    <row r="2727" spans="1:33" x14ac:dyDescent="0.25">
      <c r="A2727">
        <v>992</v>
      </c>
      <c r="B2727" t="s">
        <v>35</v>
      </c>
      <c r="C2727" t="s">
        <v>518</v>
      </c>
      <c r="D2727" t="s">
        <v>519</v>
      </c>
      <c r="E2727" t="s">
        <v>38</v>
      </c>
      <c r="F2727" t="s">
        <v>5126</v>
      </c>
      <c r="G2727" t="s">
        <v>5127</v>
      </c>
      <c r="H2727" t="s">
        <v>5128</v>
      </c>
      <c r="I2727" t="s">
        <v>5167</v>
      </c>
      <c r="J2727" t="s">
        <v>5130</v>
      </c>
      <c r="K2727" t="s">
        <v>1376</v>
      </c>
      <c r="L2727">
        <v>2023</v>
      </c>
      <c r="M2727">
        <v>9</v>
      </c>
      <c r="N2727">
        <v>9</v>
      </c>
      <c r="O2727" t="s">
        <v>44</v>
      </c>
      <c r="P2727">
        <v>60</v>
      </c>
      <c r="Q2727" t="s">
        <v>45</v>
      </c>
      <c r="S2727" t="s">
        <v>46</v>
      </c>
      <c r="T2727" t="s">
        <v>5132</v>
      </c>
      <c r="U2727" t="s">
        <v>47</v>
      </c>
      <c r="V2727" t="s">
        <v>48</v>
      </c>
      <c r="W2727" t="s">
        <v>49</v>
      </c>
      <c r="Y2727">
        <v>11</v>
      </c>
      <c r="Z2727" t="s">
        <v>50</v>
      </c>
      <c r="AA2727" t="s">
        <v>51</v>
      </c>
      <c r="AB2727">
        <v>1</v>
      </c>
      <c r="AC2727">
        <v>1</v>
      </c>
      <c r="AD2727" t="s">
        <v>54</v>
      </c>
      <c r="AE2727">
        <v>277</v>
      </c>
      <c r="AF2727">
        <v>261</v>
      </c>
      <c r="AG2727" t="s">
        <v>5168</v>
      </c>
    </row>
    <row r="2728" spans="1:33" x14ac:dyDescent="0.25">
      <c r="A2728">
        <v>992</v>
      </c>
      <c r="B2728" t="s">
        <v>35</v>
      </c>
      <c r="C2728" t="s">
        <v>518</v>
      </c>
      <c r="D2728" t="s">
        <v>519</v>
      </c>
      <c r="E2728" t="s">
        <v>38</v>
      </c>
      <c r="F2728" t="s">
        <v>5126</v>
      </c>
      <c r="G2728" t="s">
        <v>5127</v>
      </c>
      <c r="H2728" t="s">
        <v>5128</v>
      </c>
      <c r="I2728" t="s">
        <v>5167</v>
      </c>
      <c r="J2728" t="s">
        <v>5130</v>
      </c>
      <c r="K2728" t="s">
        <v>1376</v>
      </c>
      <c r="L2728">
        <v>2023</v>
      </c>
      <c r="M2728">
        <v>9</v>
      </c>
      <c r="N2728">
        <v>9</v>
      </c>
      <c r="O2728" t="s">
        <v>44</v>
      </c>
      <c r="P2728">
        <v>60</v>
      </c>
      <c r="Q2728" t="s">
        <v>45</v>
      </c>
      <c r="S2728" t="s">
        <v>46</v>
      </c>
      <c r="T2728" t="s">
        <v>5132</v>
      </c>
      <c r="U2728" t="s">
        <v>47</v>
      </c>
      <c r="V2728" t="s">
        <v>48</v>
      </c>
      <c r="W2728" t="s">
        <v>52</v>
      </c>
      <c r="Y2728">
        <v>11</v>
      </c>
      <c r="Z2728" t="s">
        <v>50</v>
      </c>
      <c r="AA2728" t="s">
        <v>331</v>
      </c>
      <c r="AB2728">
        <v>1</v>
      </c>
      <c r="AC2728">
        <v>1</v>
      </c>
      <c r="AD2728" t="s">
        <v>54</v>
      </c>
      <c r="AE2728">
        <v>274</v>
      </c>
      <c r="AF2728">
        <v>207</v>
      </c>
      <c r="AG2728" t="s">
        <v>5169</v>
      </c>
    </row>
    <row r="2729" spans="1:33" x14ac:dyDescent="0.25">
      <c r="A2729">
        <v>992</v>
      </c>
      <c r="B2729" t="s">
        <v>35</v>
      </c>
      <c r="C2729" t="s">
        <v>518</v>
      </c>
      <c r="D2729" t="s">
        <v>519</v>
      </c>
      <c r="E2729" t="s">
        <v>38</v>
      </c>
      <c r="F2729" t="s">
        <v>5126</v>
      </c>
      <c r="G2729" t="s">
        <v>5127</v>
      </c>
      <c r="H2729" t="s">
        <v>5128</v>
      </c>
      <c r="I2729" t="s">
        <v>5170</v>
      </c>
      <c r="J2729" t="s">
        <v>5130</v>
      </c>
      <c r="K2729" t="s">
        <v>1380</v>
      </c>
      <c r="L2729">
        <v>2023</v>
      </c>
      <c r="M2729">
        <v>9</v>
      </c>
      <c r="N2729">
        <v>9</v>
      </c>
      <c r="O2729" t="s">
        <v>44</v>
      </c>
      <c r="P2729">
        <v>60</v>
      </c>
      <c r="Q2729" t="s">
        <v>45</v>
      </c>
      <c r="S2729" t="s">
        <v>46</v>
      </c>
      <c r="T2729" t="s">
        <v>5132</v>
      </c>
      <c r="U2729" t="s">
        <v>47</v>
      </c>
      <c r="V2729" t="s">
        <v>48</v>
      </c>
      <c r="W2729" t="s">
        <v>49</v>
      </c>
      <c r="Y2729">
        <v>12</v>
      </c>
      <c r="Z2729" t="s">
        <v>50</v>
      </c>
      <c r="AA2729" t="s">
        <v>135</v>
      </c>
      <c r="AB2729">
        <v>1</v>
      </c>
      <c r="AC2729">
        <v>1</v>
      </c>
      <c r="AD2729" t="s">
        <v>54</v>
      </c>
      <c r="AE2729">
        <v>97</v>
      </c>
      <c r="AF2729">
        <v>149</v>
      </c>
      <c r="AG2729" t="s">
        <v>5171</v>
      </c>
    </row>
    <row r="2730" spans="1:33" x14ac:dyDescent="0.25">
      <c r="A2730">
        <v>992</v>
      </c>
      <c r="B2730" t="s">
        <v>35</v>
      </c>
      <c r="C2730" t="s">
        <v>518</v>
      </c>
      <c r="D2730" t="s">
        <v>519</v>
      </c>
      <c r="E2730" t="s">
        <v>38</v>
      </c>
      <c r="F2730" t="s">
        <v>5126</v>
      </c>
      <c r="G2730" t="s">
        <v>5127</v>
      </c>
      <c r="H2730" t="s">
        <v>5128</v>
      </c>
      <c r="I2730" t="s">
        <v>5170</v>
      </c>
      <c r="J2730" t="s">
        <v>5130</v>
      </c>
      <c r="K2730" t="s">
        <v>1380</v>
      </c>
      <c r="L2730">
        <v>2023</v>
      </c>
      <c r="M2730">
        <v>9</v>
      </c>
      <c r="N2730">
        <v>9</v>
      </c>
      <c r="O2730" t="s">
        <v>44</v>
      </c>
      <c r="P2730">
        <v>60</v>
      </c>
      <c r="Q2730" t="s">
        <v>45</v>
      </c>
      <c r="S2730" t="s">
        <v>46</v>
      </c>
      <c r="T2730" t="s">
        <v>5132</v>
      </c>
      <c r="U2730" t="s">
        <v>47</v>
      </c>
      <c r="V2730" t="s">
        <v>48</v>
      </c>
      <c r="W2730" t="s">
        <v>52</v>
      </c>
      <c r="Y2730">
        <v>12</v>
      </c>
      <c r="Z2730" t="s">
        <v>50</v>
      </c>
      <c r="AA2730" t="s">
        <v>331</v>
      </c>
      <c r="AB2730">
        <v>1</v>
      </c>
      <c r="AC2730">
        <v>1</v>
      </c>
      <c r="AD2730" t="s">
        <v>54</v>
      </c>
      <c r="AE2730">
        <v>259</v>
      </c>
      <c r="AF2730">
        <v>218</v>
      </c>
      <c r="AG2730" t="s">
        <v>5172</v>
      </c>
    </row>
    <row r="2731" spans="1:33" x14ac:dyDescent="0.25">
      <c r="A2731">
        <v>992</v>
      </c>
      <c r="B2731" t="s">
        <v>35</v>
      </c>
      <c r="C2731" t="s">
        <v>518</v>
      </c>
      <c r="D2731" t="s">
        <v>519</v>
      </c>
      <c r="E2731" t="s">
        <v>38</v>
      </c>
      <c r="F2731" t="s">
        <v>5126</v>
      </c>
      <c r="G2731" t="s">
        <v>5127</v>
      </c>
      <c r="H2731" t="s">
        <v>5128</v>
      </c>
      <c r="I2731" t="s">
        <v>5173</v>
      </c>
      <c r="J2731" t="s">
        <v>5130</v>
      </c>
      <c r="K2731" t="s">
        <v>1383</v>
      </c>
      <c r="L2731">
        <v>2023</v>
      </c>
      <c r="M2731">
        <v>9</v>
      </c>
      <c r="N2731">
        <v>9</v>
      </c>
      <c r="O2731" t="s">
        <v>44</v>
      </c>
      <c r="P2731">
        <v>60</v>
      </c>
      <c r="Q2731" t="s">
        <v>45</v>
      </c>
      <c r="S2731" t="s">
        <v>46</v>
      </c>
      <c r="T2731" t="s">
        <v>5132</v>
      </c>
      <c r="U2731" t="s">
        <v>47</v>
      </c>
      <c r="V2731" t="s">
        <v>48</v>
      </c>
      <c r="W2731" t="s">
        <v>49</v>
      </c>
      <c r="Y2731">
        <v>13</v>
      </c>
      <c r="Z2731" t="s">
        <v>50</v>
      </c>
      <c r="AA2731" t="s">
        <v>331</v>
      </c>
      <c r="AB2731">
        <v>1</v>
      </c>
      <c r="AC2731">
        <v>1</v>
      </c>
      <c r="AD2731" t="s">
        <v>54</v>
      </c>
      <c r="AE2731">
        <v>274</v>
      </c>
      <c r="AF2731">
        <v>92</v>
      </c>
      <c r="AG2731" t="s">
        <v>3499</v>
      </c>
    </row>
    <row r="2732" spans="1:33" x14ac:dyDescent="0.25">
      <c r="A2732">
        <v>992</v>
      </c>
      <c r="B2732" t="s">
        <v>35</v>
      </c>
      <c r="C2732" t="s">
        <v>518</v>
      </c>
      <c r="D2732" t="s">
        <v>519</v>
      </c>
      <c r="E2732" t="s">
        <v>38</v>
      </c>
      <c r="F2732" t="s">
        <v>5126</v>
      </c>
      <c r="G2732" t="s">
        <v>5127</v>
      </c>
      <c r="H2732" t="s">
        <v>5128</v>
      </c>
      <c r="I2732" t="s">
        <v>5173</v>
      </c>
      <c r="J2732" t="s">
        <v>5130</v>
      </c>
      <c r="K2732" t="s">
        <v>1383</v>
      </c>
      <c r="L2732">
        <v>2023</v>
      </c>
      <c r="M2732">
        <v>9</v>
      </c>
      <c r="N2732">
        <v>9</v>
      </c>
      <c r="O2732" t="s">
        <v>44</v>
      </c>
      <c r="P2732">
        <v>60</v>
      </c>
      <c r="Q2732" t="s">
        <v>45</v>
      </c>
      <c r="S2732" t="s">
        <v>46</v>
      </c>
      <c r="T2732" t="s">
        <v>5132</v>
      </c>
      <c r="U2732" t="s">
        <v>47</v>
      </c>
      <c r="V2732" t="s">
        <v>48</v>
      </c>
      <c r="W2732" t="s">
        <v>52</v>
      </c>
      <c r="Y2732">
        <v>13</v>
      </c>
      <c r="Z2732" t="s">
        <v>50</v>
      </c>
      <c r="AA2732" t="s">
        <v>331</v>
      </c>
      <c r="AB2732">
        <v>1</v>
      </c>
      <c r="AC2732">
        <v>1</v>
      </c>
      <c r="AD2732" t="s">
        <v>54</v>
      </c>
      <c r="AE2732">
        <v>267</v>
      </c>
      <c r="AF2732">
        <v>206</v>
      </c>
      <c r="AG2732" t="s">
        <v>5174</v>
      </c>
    </row>
    <row r="2733" spans="1:33" x14ac:dyDescent="0.25">
      <c r="A2733">
        <v>992</v>
      </c>
      <c r="B2733" t="s">
        <v>35</v>
      </c>
      <c r="C2733" t="s">
        <v>518</v>
      </c>
      <c r="D2733" t="s">
        <v>519</v>
      </c>
      <c r="E2733" t="s">
        <v>38</v>
      </c>
      <c r="F2733" t="s">
        <v>5126</v>
      </c>
      <c r="G2733" t="s">
        <v>5127</v>
      </c>
      <c r="H2733" t="s">
        <v>5128</v>
      </c>
      <c r="I2733" t="s">
        <v>5175</v>
      </c>
      <c r="J2733" t="s">
        <v>5130</v>
      </c>
      <c r="K2733" t="s">
        <v>1387</v>
      </c>
      <c r="L2733">
        <v>2023</v>
      </c>
      <c r="M2733">
        <v>9</v>
      </c>
      <c r="N2733">
        <v>9</v>
      </c>
      <c r="O2733" t="s">
        <v>44</v>
      </c>
      <c r="P2733">
        <v>60</v>
      </c>
      <c r="Q2733" t="s">
        <v>45</v>
      </c>
      <c r="S2733" t="s">
        <v>46</v>
      </c>
      <c r="T2733" t="s">
        <v>5132</v>
      </c>
      <c r="U2733" t="s">
        <v>47</v>
      </c>
      <c r="V2733" t="s">
        <v>48</v>
      </c>
      <c r="W2733" t="s">
        <v>49</v>
      </c>
      <c r="Y2733">
        <v>14</v>
      </c>
      <c r="Z2733" t="s">
        <v>50</v>
      </c>
      <c r="AA2733" t="s">
        <v>331</v>
      </c>
      <c r="AB2733">
        <v>1</v>
      </c>
      <c r="AC2733">
        <v>1</v>
      </c>
      <c r="AD2733" t="s">
        <v>54</v>
      </c>
      <c r="AE2733">
        <v>278</v>
      </c>
      <c r="AF2733">
        <v>87</v>
      </c>
      <c r="AG2733" t="s">
        <v>5176</v>
      </c>
    </row>
    <row r="2734" spans="1:33" x14ac:dyDescent="0.25">
      <c r="A2734">
        <v>992</v>
      </c>
      <c r="B2734" t="s">
        <v>35</v>
      </c>
      <c r="C2734" t="s">
        <v>518</v>
      </c>
      <c r="D2734" t="s">
        <v>519</v>
      </c>
      <c r="E2734" t="s">
        <v>38</v>
      </c>
      <c r="F2734" t="s">
        <v>5126</v>
      </c>
      <c r="G2734" t="s">
        <v>5127</v>
      </c>
      <c r="H2734" t="s">
        <v>5128</v>
      </c>
      <c r="I2734" t="s">
        <v>5175</v>
      </c>
      <c r="J2734" t="s">
        <v>5130</v>
      </c>
      <c r="K2734" t="s">
        <v>1387</v>
      </c>
      <c r="L2734">
        <v>2023</v>
      </c>
      <c r="M2734">
        <v>9</v>
      </c>
      <c r="N2734">
        <v>9</v>
      </c>
      <c r="O2734" t="s">
        <v>44</v>
      </c>
      <c r="P2734">
        <v>60</v>
      </c>
      <c r="Q2734" t="s">
        <v>45</v>
      </c>
      <c r="S2734" t="s">
        <v>46</v>
      </c>
      <c r="T2734" t="s">
        <v>5132</v>
      </c>
      <c r="U2734" t="s">
        <v>47</v>
      </c>
      <c r="V2734" t="s">
        <v>48</v>
      </c>
      <c r="W2734" t="s">
        <v>52</v>
      </c>
      <c r="Y2734">
        <v>14</v>
      </c>
      <c r="Z2734" t="s">
        <v>50</v>
      </c>
      <c r="AA2734" t="s">
        <v>331</v>
      </c>
      <c r="AB2734">
        <v>1</v>
      </c>
      <c r="AC2734">
        <v>1</v>
      </c>
      <c r="AD2734" t="s">
        <v>54</v>
      </c>
      <c r="AE2734">
        <v>267</v>
      </c>
      <c r="AF2734">
        <v>215</v>
      </c>
      <c r="AG2734" t="s">
        <v>2147</v>
      </c>
    </row>
    <row r="2735" spans="1:33" x14ac:dyDescent="0.25">
      <c r="A2735">
        <v>992</v>
      </c>
      <c r="B2735" t="s">
        <v>35</v>
      </c>
      <c r="C2735" t="s">
        <v>518</v>
      </c>
      <c r="D2735" t="s">
        <v>519</v>
      </c>
      <c r="E2735" t="s">
        <v>38</v>
      </c>
      <c r="F2735" t="s">
        <v>5126</v>
      </c>
      <c r="G2735" t="s">
        <v>5127</v>
      </c>
      <c r="H2735" t="s">
        <v>5128</v>
      </c>
      <c r="I2735" t="s">
        <v>5177</v>
      </c>
      <c r="J2735" t="s">
        <v>5130</v>
      </c>
      <c r="K2735" t="s">
        <v>1391</v>
      </c>
      <c r="L2735">
        <v>2023</v>
      </c>
      <c r="M2735">
        <v>9</v>
      </c>
      <c r="N2735">
        <v>9</v>
      </c>
      <c r="O2735" t="s">
        <v>44</v>
      </c>
      <c r="P2735">
        <v>60</v>
      </c>
      <c r="Q2735" t="s">
        <v>45</v>
      </c>
      <c r="S2735" t="s">
        <v>46</v>
      </c>
      <c r="T2735" t="s">
        <v>5132</v>
      </c>
      <c r="U2735" t="s">
        <v>47</v>
      </c>
      <c r="V2735" t="s">
        <v>48</v>
      </c>
      <c r="W2735" t="s">
        <v>49</v>
      </c>
      <c r="Y2735">
        <v>15</v>
      </c>
      <c r="Z2735" t="s">
        <v>50</v>
      </c>
      <c r="AA2735" t="s">
        <v>331</v>
      </c>
      <c r="AB2735">
        <v>1</v>
      </c>
      <c r="AC2735">
        <v>1</v>
      </c>
      <c r="AD2735" t="s">
        <v>54</v>
      </c>
      <c r="AE2735">
        <v>277</v>
      </c>
      <c r="AF2735">
        <v>94</v>
      </c>
      <c r="AG2735" t="s">
        <v>5178</v>
      </c>
    </row>
    <row r="2736" spans="1:33" x14ac:dyDescent="0.25">
      <c r="A2736">
        <v>992</v>
      </c>
      <c r="B2736" t="s">
        <v>35</v>
      </c>
      <c r="C2736" t="s">
        <v>518</v>
      </c>
      <c r="D2736" t="s">
        <v>519</v>
      </c>
      <c r="E2736" t="s">
        <v>38</v>
      </c>
      <c r="F2736" t="s">
        <v>5126</v>
      </c>
      <c r="G2736" t="s">
        <v>5127</v>
      </c>
      <c r="H2736" t="s">
        <v>5128</v>
      </c>
      <c r="I2736" t="s">
        <v>5177</v>
      </c>
      <c r="J2736" t="s">
        <v>5130</v>
      </c>
      <c r="K2736" t="s">
        <v>1391</v>
      </c>
      <c r="L2736">
        <v>2023</v>
      </c>
      <c r="M2736">
        <v>9</v>
      </c>
      <c r="N2736">
        <v>9</v>
      </c>
      <c r="O2736" t="s">
        <v>44</v>
      </c>
      <c r="P2736">
        <v>60</v>
      </c>
      <c r="Q2736" t="s">
        <v>45</v>
      </c>
      <c r="S2736" t="s">
        <v>46</v>
      </c>
      <c r="T2736" t="s">
        <v>5132</v>
      </c>
      <c r="U2736" t="s">
        <v>47</v>
      </c>
      <c r="V2736" t="s">
        <v>48</v>
      </c>
      <c r="W2736" t="s">
        <v>52</v>
      </c>
      <c r="Y2736">
        <v>15</v>
      </c>
      <c r="Z2736" t="s">
        <v>50</v>
      </c>
      <c r="AA2736" t="s">
        <v>331</v>
      </c>
      <c r="AB2736">
        <v>1</v>
      </c>
      <c r="AC2736">
        <v>1</v>
      </c>
      <c r="AD2736" t="s">
        <v>54</v>
      </c>
      <c r="AE2736">
        <v>265</v>
      </c>
      <c r="AF2736">
        <v>214</v>
      </c>
      <c r="AG2736" t="s">
        <v>2155</v>
      </c>
    </row>
    <row r="2737" spans="1:33" x14ac:dyDescent="0.25">
      <c r="A2737">
        <v>992</v>
      </c>
      <c r="B2737" t="s">
        <v>35</v>
      </c>
      <c r="C2737" t="s">
        <v>518</v>
      </c>
      <c r="D2737" t="s">
        <v>519</v>
      </c>
      <c r="E2737" t="s">
        <v>38</v>
      </c>
      <c r="F2737" t="s">
        <v>5126</v>
      </c>
      <c r="G2737" t="s">
        <v>5127</v>
      </c>
      <c r="H2737" t="s">
        <v>5128</v>
      </c>
      <c r="I2737" t="s">
        <v>5179</v>
      </c>
      <c r="J2737" t="s">
        <v>5130</v>
      </c>
      <c r="K2737" t="s">
        <v>1395</v>
      </c>
      <c r="L2737">
        <v>2023</v>
      </c>
      <c r="M2737">
        <v>9</v>
      </c>
      <c r="N2737">
        <v>9</v>
      </c>
      <c r="O2737" t="s">
        <v>44</v>
      </c>
      <c r="P2737">
        <v>60</v>
      </c>
      <c r="Q2737" t="s">
        <v>45</v>
      </c>
      <c r="S2737" t="s">
        <v>46</v>
      </c>
      <c r="T2737" t="s">
        <v>5132</v>
      </c>
      <c r="U2737" t="s">
        <v>47</v>
      </c>
      <c r="V2737" t="s">
        <v>48</v>
      </c>
      <c r="W2737" t="s">
        <v>49</v>
      </c>
      <c r="Y2737">
        <v>16</v>
      </c>
      <c r="Z2737" t="s">
        <v>50</v>
      </c>
      <c r="AA2737" t="s">
        <v>331</v>
      </c>
      <c r="AB2737">
        <v>1</v>
      </c>
      <c r="AC2737">
        <v>1</v>
      </c>
      <c r="AD2737" t="s">
        <v>54</v>
      </c>
      <c r="AE2737">
        <v>283</v>
      </c>
      <c r="AF2737">
        <v>147</v>
      </c>
      <c r="AG2737" t="s">
        <v>5180</v>
      </c>
    </row>
    <row r="2738" spans="1:33" x14ac:dyDescent="0.25">
      <c r="A2738">
        <v>992</v>
      </c>
      <c r="B2738" t="s">
        <v>35</v>
      </c>
      <c r="C2738" t="s">
        <v>518</v>
      </c>
      <c r="D2738" t="s">
        <v>519</v>
      </c>
      <c r="E2738" t="s">
        <v>38</v>
      </c>
      <c r="F2738" t="s">
        <v>5126</v>
      </c>
      <c r="G2738" t="s">
        <v>5127</v>
      </c>
      <c r="H2738" t="s">
        <v>5128</v>
      </c>
      <c r="I2738" t="s">
        <v>5179</v>
      </c>
      <c r="J2738" t="s">
        <v>5130</v>
      </c>
      <c r="K2738" t="s">
        <v>1395</v>
      </c>
      <c r="L2738">
        <v>2023</v>
      </c>
      <c r="M2738">
        <v>9</v>
      </c>
      <c r="N2738">
        <v>9</v>
      </c>
      <c r="O2738" t="s">
        <v>44</v>
      </c>
      <c r="P2738">
        <v>60</v>
      </c>
      <c r="Q2738" t="s">
        <v>45</v>
      </c>
      <c r="S2738" t="s">
        <v>46</v>
      </c>
      <c r="T2738" t="s">
        <v>5132</v>
      </c>
      <c r="U2738" t="s">
        <v>47</v>
      </c>
      <c r="V2738" t="s">
        <v>48</v>
      </c>
      <c r="W2738" t="s">
        <v>52</v>
      </c>
      <c r="Y2738">
        <v>16</v>
      </c>
      <c r="Z2738" t="s">
        <v>50</v>
      </c>
      <c r="AA2738" t="s">
        <v>331</v>
      </c>
      <c r="AB2738">
        <v>1</v>
      </c>
      <c r="AC2738">
        <v>1</v>
      </c>
      <c r="AD2738" t="s">
        <v>54</v>
      </c>
      <c r="AE2738">
        <v>265</v>
      </c>
      <c r="AF2738">
        <v>204</v>
      </c>
      <c r="AG2738" t="s">
        <v>5181</v>
      </c>
    </row>
    <row r="2739" spans="1:33" x14ac:dyDescent="0.25">
      <c r="A2739">
        <v>992</v>
      </c>
      <c r="B2739" t="s">
        <v>35</v>
      </c>
      <c r="C2739" t="s">
        <v>518</v>
      </c>
      <c r="D2739" t="s">
        <v>519</v>
      </c>
      <c r="E2739" t="s">
        <v>38</v>
      </c>
      <c r="F2739" t="s">
        <v>5126</v>
      </c>
      <c r="G2739" t="s">
        <v>5127</v>
      </c>
      <c r="H2739" t="s">
        <v>5128</v>
      </c>
      <c r="I2739" t="s">
        <v>5182</v>
      </c>
      <c r="J2739" t="s">
        <v>5130</v>
      </c>
      <c r="K2739" t="s">
        <v>1399</v>
      </c>
      <c r="L2739">
        <v>2023</v>
      </c>
      <c r="M2739">
        <v>9</v>
      </c>
      <c r="N2739">
        <v>9</v>
      </c>
      <c r="O2739" t="s">
        <v>44</v>
      </c>
      <c r="P2739">
        <v>60</v>
      </c>
      <c r="Q2739" t="s">
        <v>45</v>
      </c>
      <c r="S2739" t="s">
        <v>46</v>
      </c>
      <c r="T2739" t="s">
        <v>5132</v>
      </c>
      <c r="U2739" t="s">
        <v>47</v>
      </c>
      <c r="V2739" t="s">
        <v>48</v>
      </c>
      <c r="W2739" t="s">
        <v>49</v>
      </c>
      <c r="Y2739">
        <v>17</v>
      </c>
      <c r="Z2739" t="s">
        <v>50</v>
      </c>
      <c r="AA2739" t="s">
        <v>157</v>
      </c>
      <c r="AB2739">
        <v>1</v>
      </c>
      <c r="AC2739">
        <v>1</v>
      </c>
      <c r="AD2739" t="s">
        <v>54</v>
      </c>
      <c r="AE2739">
        <v>285</v>
      </c>
      <c r="AF2739">
        <v>147</v>
      </c>
      <c r="AG2739" t="s">
        <v>5183</v>
      </c>
    </row>
    <row r="2740" spans="1:33" x14ac:dyDescent="0.25">
      <c r="A2740">
        <v>992</v>
      </c>
      <c r="B2740" t="s">
        <v>35</v>
      </c>
      <c r="C2740" t="s">
        <v>518</v>
      </c>
      <c r="D2740" t="s">
        <v>519</v>
      </c>
      <c r="E2740" t="s">
        <v>38</v>
      </c>
      <c r="F2740" t="s">
        <v>5126</v>
      </c>
      <c r="G2740" t="s">
        <v>5127</v>
      </c>
      <c r="H2740" t="s">
        <v>5128</v>
      </c>
      <c r="I2740" t="s">
        <v>5182</v>
      </c>
      <c r="J2740" t="s">
        <v>5130</v>
      </c>
      <c r="K2740" t="s">
        <v>1399</v>
      </c>
      <c r="L2740">
        <v>2023</v>
      </c>
      <c r="M2740">
        <v>9</v>
      </c>
      <c r="N2740">
        <v>9</v>
      </c>
      <c r="O2740" t="s">
        <v>44</v>
      </c>
      <c r="P2740">
        <v>60</v>
      </c>
      <c r="Q2740" t="s">
        <v>45</v>
      </c>
      <c r="S2740" t="s">
        <v>46</v>
      </c>
      <c r="T2740" t="s">
        <v>5132</v>
      </c>
      <c r="U2740" t="s">
        <v>47</v>
      </c>
      <c r="V2740" t="s">
        <v>48</v>
      </c>
      <c r="W2740" t="s">
        <v>52</v>
      </c>
      <c r="Y2740">
        <v>17</v>
      </c>
      <c r="Z2740" t="s">
        <v>50</v>
      </c>
      <c r="AA2740" t="s">
        <v>331</v>
      </c>
      <c r="AB2740">
        <v>1</v>
      </c>
      <c r="AC2740">
        <v>1</v>
      </c>
      <c r="AD2740" t="s">
        <v>54</v>
      </c>
      <c r="AE2740">
        <v>276</v>
      </c>
      <c r="AF2740">
        <v>207</v>
      </c>
      <c r="AG2740" t="s">
        <v>5184</v>
      </c>
    </row>
    <row r="2741" spans="1:33" x14ac:dyDescent="0.25">
      <c r="A2741">
        <v>992</v>
      </c>
      <c r="B2741" t="s">
        <v>35</v>
      </c>
      <c r="C2741" t="s">
        <v>518</v>
      </c>
      <c r="D2741" t="s">
        <v>519</v>
      </c>
      <c r="E2741" t="s">
        <v>38</v>
      </c>
      <c r="F2741" t="s">
        <v>5126</v>
      </c>
      <c r="G2741" t="s">
        <v>5127</v>
      </c>
      <c r="H2741" t="s">
        <v>5128</v>
      </c>
      <c r="I2741" t="s">
        <v>5185</v>
      </c>
      <c r="J2741" t="s">
        <v>5130</v>
      </c>
      <c r="K2741" t="s">
        <v>1403</v>
      </c>
      <c r="L2741">
        <v>2023</v>
      </c>
      <c r="M2741">
        <v>9</v>
      </c>
      <c r="N2741">
        <v>9</v>
      </c>
      <c r="O2741" t="s">
        <v>44</v>
      </c>
      <c r="P2741">
        <v>60</v>
      </c>
      <c r="Q2741" t="s">
        <v>45</v>
      </c>
      <c r="S2741" t="s">
        <v>46</v>
      </c>
      <c r="T2741" t="s">
        <v>5132</v>
      </c>
      <c r="U2741" t="s">
        <v>47</v>
      </c>
      <c r="V2741" t="s">
        <v>48</v>
      </c>
      <c r="W2741" t="s">
        <v>49</v>
      </c>
      <c r="Y2741">
        <v>18</v>
      </c>
      <c r="Z2741" t="s">
        <v>50</v>
      </c>
      <c r="AA2741" t="s">
        <v>331</v>
      </c>
      <c r="AB2741">
        <v>1</v>
      </c>
      <c r="AC2741">
        <v>1</v>
      </c>
      <c r="AD2741" t="s">
        <v>54</v>
      </c>
      <c r="AE2741">
        <v>278</v>
      </c>
      <c r="AF2741">
        <v>150</v>
      </c>
      <c r="AG2741" t="s">
        <v>5186</v>
      </c>
    </row>
    <row r="2742" spans="1:33" x14ac:dyDescent="0.25">
      <c r="A2742">
        <v>992</v>
      </c>
      <c r="B2742" t="s">
        <v>35</v>
      </c>
      <c r="C2742" t="s">
        <v>518</v>
      </c>
      <c r="D2742" t="s">
        <v>519</v>
      </c>
      <c r="E2742" t="s">
        <v>38</v>
      </c>
      <c r="F2742" t="s">
        <v>5126</v>
      </c>
      <c r="G2742" t="s">
        <v>5127</v>
      </c>
      <c r="H2742" t="s">
        <v>5128</v>
      </c>
      <c r="I2742" t="s">
        <v>5185</v>
      </c>
      <c r="J2742" t="s">
        <v>5130</v>
      </c>
      <c r="K2742" t="s">
        <v>1403</v>
      </c>
      <c r="L2742">
        <v>2023</v>
      </c>
      <c r="M2742">
        <v>9</v>
      </c>
      <c r="N2742">
        <v>9</v>
      </c>
      <c r="O2742" t="s">
        <v>44</v>
      </c>
      <c r="P2742">
        <v>60</v>
      </c>
      <c r="Q2742" t="s">
        <v>45</v>
      </c>
      <c r="S2742" t="s">
        <v>46</v>
      </c>
      <c r="T2742" t="s">
        <v>5132</v>
      </c>
      <c r="U2742" t="s">
        <v>47</v>
      </c>
      <c r="V2742" t="s">
        <v>48</v>
      </c>
      <c r="W2742" t="s">
        <v>52</v>
      </c>
      <c r="Y2742">
        <v>18</v>
      </c>
      <c r="Z2742" t="s">
        <v>50</v>
      </c>
      <c r="AA2742" t="s">
        <v>331</v>
      </c>
      <c r="AB2742">
        <v>1</v>
      </c>
      <c r="AC2742">
        <v>1</v>
      </c>
      <c r="AD2742" t="s">
        <v>54</v>
      </c>
      <c r="AE2742">
        <v>274</v>
      </c>
      <c r="AF2742">
        <v>199</v>
      </c>
      <c r="AG2742" t="s">
        <v>5187</v>
      </c>
    </row>
    <row r="2743" spans="1:33" x14ac:dyDescent="0.25">
      <c r="A2743">
        <v>992</v>
      </c>
      <c r="B2743" t="s">
        <v>35</v>
      </c>
      <c r="C2743" t="s">
        <v>518</v>
      </c>
      <c r="D2743" t="s">
        <v>519</v>
      </c>
      <c r="E2743" t="s">
        <v>38</v>
      </c>
      <c r="F2743" t="s">
        <v>5126</v>
      </c>
      <c r="G2743" t="s">
        <v>5127</v>
      </c>
      <c r="H2743" t="s">
        <v>5128</v>
      </c>
      <c r="I2743" t="s">
        <v>5188</v>
      </c>
      <c r="J2743" t="s">
        <v>5130</v>
      </c>
      <c r="K2743" t="s">
        <v>1407</v>
      </c>
      <c r="L2743">
        <v>2023</v>
      </c>
      <c r="M2743">
        <v>9</v>
      </c>
      <c r="N2743">
        <v>9</v>
      </c>
      <c r="O2743" t="s">
        <v>44</v>
      </c>
      <c r="P2743">
        <v>60</v>
      </c>
      <c r="Q2743" t="s">
        <v>45</v>
      </c>
      <c r="S2743" t="s">
        <v>46</v>
      </c>
      <c r="T2743" t="s">
        <v>5132</v>
      </c>
      <c r="U2743" t="s">
        <v>47</v>
      </c>
      <c r="V2743" t="s">
        <v>48</v>
      </c>
      <c r="W2743" t="s">
        <v>49</v>
      </c>
      <c r="Y2743">
        <v>19</v>
      </c>
      <c r="Z2743" t="s">
        <v>50</v>
      </c>
      <c r="AA2743" t="s">
        <v>51</v>
      </c>
      <c r="AB2743">
        <v>1</v>
      </c>
      <c r="AC2743">
        <v>1</v>
      </c>
      <c r="AD2743" t="s">
        <v>54</v>
      </c>
      <c r="AE2743">
        <v>282</v>
      </c>
      <c r="AF2743">
        <v>144</v>
      </c>
      <c r="AG2743" t="s">
        <v>670</v>
      </c>
    </row>
    <row r="2744" spans="1:33" x14ac:dyDescent="0.25">
      <c r="A2744">
        <v>992</v>
      </c>
      <c r="B2744" t="s">
        <v>35</v>
      </c>
      <c r="C2744" t="s">
        <v>518</v>
      </c>
      <c r="D2744" t="s">
        <v>519</v>
      </c>
      <c r="E2744" t="s">
        <v>38</v>
      </c>
      <c r="F2744" t="s">
        <v>5126</v>
      </c>
      <c r="G2744" t="s">
        <v>5127</v>
      </c>
      <c r="H2744" t="s">
        <v>5128</v>
      </c>
      <c r="I2744" t="s">
        <v>5188</v>
      </c>
      <c r="J2744" t="s">
        <v>5130</v>
      </c>
      <c r="K2744" t="s">
        <v>1407</v>
      </c>
      <c r="L2744">
        <v>2023</v>
      </c>
      <c r="M2744">
        <v>9</v>
      </c>
      <c r="N2744">
        <v>9</v>
      </c>
      <c r="O2744" t="s">
        <v>44</v>
      </c>
      <c r="P2744">
        <v>60</v>
      </c>
      <c r="Q2744" t="s">
        <v>45</v>
      </c>
      <c r="S2744" t="s">
        <v>46</v>
      </c>
      <c r="T2744" t="s">
        <v>5132</v>
      </c>
      <c r="U2744" t="s">
        <v>47</v>
      </c>
      <c r="V2744" t="s">
        <v>48</v>
      </c>
      <c r="W2744" t="s">
        <v>52</v>
      </c>
      <c r="Y2744">
        <v>19</v>
      </c>
      <c r="Z2744" t="s">
        <v>50</v>
      </c>
      <c r="AA2744" t="s">
        <v>331</v>
      </c>
      <c r="AB2744">
        <v>1</v>
      </c>
      <c r="AC2744">
        <v>1</v>
      </c>
      <c r="AD2744" t="s">
        <v>54</v>
      </c>
      <c r="AE2744">
        <v>271</v>
      </c>
      <c r="AF2744">
        <v>218</v>
      </c>
      <c r="AG2744" t="s">
        <v>5189</v>
      </c>
    </row>
    <row r="2745" spans="1:33" x14ac:dyDescent="0.25">
      <c r="A2745">
        <v>992</v>
      </c>
      <c r="B2745" t="s">
        <v>35</v>
      </c>
      <c r="C2745" t="s">
        <v>518</v>
      </c>
      <c r="D2745" t="s">
        <v>519</v>
      </c>
      <c r="E2745" t="s">
        <v>38</v>
      </c>
      <c r="F2745" t="s">
        <v>5126</v>
      </c>
      <c r="G2745" t="s">
        <v>5127</v>
      </c>
      <c r="H2745" t="s">
        <v>5128</v>
      </c>
      <c r="I2745" t="s">
        <v>5190</v>
      </c>
      <c r="J2745" t="s">
        <v>5130</v>
      </c>
      <c r="K2745" t="s">
        <v>1411</v>
      </c>
      <c r="L2745">
        <v>2023</v>
      </c>
      <c r="M2745">
        <v>9</v>
      </c>
      <c r="N2745">
        <v>9</v>
      </c>
      <c r="O2745" t="s">
        <v>44</v>
      </c>
      <c r="P2745">
        <v>60</v>
      </c>
      <c r="Q2745" t="s">
        <v>45</v>
      </c>
      <c r="S2745" t="s">
        <v>46</v>
      </c>
      <c r="T2745" t="s">
        <v>5132</v>
      </c>
      <c r="U2745" t="s">
        <v>47</v>
      </c>
      <c r="V2745" t="s">
        <v>48</v>
      </c>
      <c r="W2745" t="s">
        <v>49</v>
      </c>
      <c r="Y2745">
        <v>20</v>
      </c>
      <c r="Z2745" t="s">
        <v>50</v>
      </c>
      <c r="AA2745" t="s">
        <v>331</v>
      </c>
      <c r="AB2745">
        <v>1</v>
      </c>
      <c r="AC2745">
        <v>1</v>
      </c>
      <c r="AD2745" t="s">
        <v>54</v>
      </c>
      <c r="AE2745">
        <v>267</v>
      </c>
      <c r="AF2745">
        <v>478</v>
      </c>
      <c r="AG2745" t="s">
        <v>5191</v>
      </c>
    </row>
    <row r="2746" spans="1:33" x14ac:dyDescent="0.25">
      <c r="A2746">
        <v>992</v>
      </c>
      <c r="B2746" t="s">
        <v>35</v>
      </c>
      <c r="C2746" t="s">
        <v>518</v>
      </c>
      <c r="D2746" t="s">
        <v>519</v>
      </c>
      <c r="E2746" t="s">
        <v>38</v>
      </c>
      <c r="F2746" t="s">
        <v>5126</v>
      </c>
      <c r="G2746" t="s">
        <v>5127</v>
      </c>
      <c r="H2746" t="s">
        <v>5128</v>
      </c>
      <c r="I2746" t="s">
        <v>5190</v>
      </c>
      <c r="J2746" t="s">
        <v>5130</v>
      </c>
      <c r="K2746" t="s">
        <v>1411</v>
      </c>
      <c r="L2746">
        <v>2023</v>
      </c>
      <c r="M2746">
        <v>9</v>
      </c>
      <c r="N2746">
        <v>9</v>
      </c>
      <c r="O2746" t="s">
        <v>44</v>
      </c>
      <c r="P2746">
        <v>60</v>
      </c>
      <c r="Q2746" t="s">
        <v>45</v>
      </c>
      <c r="S2746" t="s">
        <v>46</v>
      </c>
      <c r="T2746" t="s">
        <v>5132</v>
      </c>
      <c r="U2746" t="s">
        <v>47</v>
      </c>
      <c r="V2746" t="s">
        <v>48</v>
      </c>
      <c r="W2746" t="s">
        <v>52</v>
      </c>
      <c r="Y2746">
        <v>20</v>
      </c>
      <c r="Z2746" t="s">
        <v>50</v>
      </c>
      <c r="AA2746" t="s">
        <v>331</v>
      </c>
      <c r="AB2746">
        <v>1</v>
      </c>
      <c r="AC2746">
        <v>1</v>
      </c>
      <c r="AD2746" t="s">
        <v>54</v>
      </c>
      <c r="AE2746">
        <v>267</v>
      </c>
      <c r="AF2746">
        <v>196</v>
      </c>
      <c r="AG2746" t="s">
        <v>5192</v>
      </c>
    </row>
    <row r="2747" spans="1:33" x14ac:dyDescent="0.25">
      <c r="A2747">
        <v>992</v>
      </c>
      <c r="B2747" t="s">
        <v>35</v>
      </c>
      <c r="C2747" t="s">
        <v>518</v>
      </c>
      <c r="D2747" t="s">
        <v>519</v>
      </c>
      <c r="E2747" t="s">
        <v>38</v>
      </c>
      <c r="F2747" t="s">
        <v>5126</v>
      </c>
      <c r="G2747" t="s">
        <v>5127</v>
      </c>
      <c r="H2747" t="s">
        <v>5128</v>
      </c>
      <c r="I2747" t="s">
        <v>5193</v>
      </c>
      <c r="J2747" t="s">
        <v>5130</v>
      </c>
      <c r="K2747" t="s">
        <v>1415</v>
      </c>
      <c r="L2747">
        <v>2023</v>
      </c>
      <c r="M2747">
        <v>9</v>
      </c>
      <c r="N2747">
        <v>9</v>
      </c>
      <c r="O2747" t="s">
        <v>44</v>
      </c>
      <c r="P2747">
        <v>60</v>
      </c>
      <c r="Q2747" t="s">
        <v>45</v>
      </c>
      <c r="S2747" t="s">
        <v>46</v>
      </c>
      <c r="T2747" t="s">
        <v>5132</v>
      </c>
      <c r="U2747" t="s">
        <v>47</v>
      </c>
      <c r="V2747" t="s">
        <v>48</v>
      </c>
      <c r="W2747" t="s">
        <v>49</v>
      </c>
      <c r="Y2747">
        <v>21</v>
      </c>
      <c r="Z2747" t="s">
        <v>50</v>
      </c>
      <c r="AA2747" t="s">
        <v>331</v>
      </c>
      <c r="AB2747">
        <v>1</v>
      </c>
      <c r="AC2747">
        <v>1</v>
      </c>
      <c r="AD2747" t="s">
        <v>54</v>
      </c>
      <c r="AE2747">
        <v>288</v>
      </c>
      <c r="AF2747">
        <v>144</v>
      </c>
      <c r="AG2747" t="s">
        <v>5194</v>
      </c>
    </row>
    <row r="2748" spans="1:33" x14ac:dyDescent="0.25">
      <c r="A2748">
        <v>992</v>
      </c>
      <c r="B2748" t="s">
        <v>35</v>
      </c>
      <c r="C2748" t="s">
        <v>518</v>
      </c>
      <c r="D2748" t="s">
        <v>519</v>
      </c>
      <c r="E2748" t="s">
        <v>38</v>
      </c>
      <c r="F2748" t="s">
        <v>5126</v>
      </c>
      <c r="G2748" t="s">
        <v>5127</v>
      </c>
      <c r="H2748" t="s">
        <v>5128</v>
      </c>
      <c r="I2748" t="s">
        <v>5193</v>
      </c>
      <c r="J2748" t="s">
        <v>5130</v>
      </c>
      <c r="K2748" t="s">
        <v>1415</v>
      </c>
      <c r="L2748">
        <v>2023</v>
      </c>
      <c r="M2748">
        <v>9</v>
      </c>
      <c r="N2748">
        <v>9</v>
      </c>
      <c r="O2748" t="s">
        <v>44</v>
      </c>
      <c r="P2748">
        <v>60</v>
      </c>
      <c r="Q2748" t="s">
        <v>45</v>
      </c>
      <c r="S2748" t="s">
        <v>46</v>
      </c>
      <c r="T2748" t="s">
        <v>5132</v>
      </c>
      <c r="U2748" t="s">
        <v>47</v>
      </c>
      <c r="V2748" t="s">
        <v>48</v>
      </c>
      <c r="W2748" t="s">
        <v>52</v>
      </c>
      <c r="Y2748">
        <v>21</v>
      </c>
      <c r="Z2748" t="s">
        <v>50</v>
      </c>
      <c r="AA2748" t="s">
        <v>331</v>
      </c>
      <c r="AB2748">
        <v>1</v>
      </c>
      <c r="AC2748">
        <v>1</v>
      </c>
      <c r="AD2748" t="s">
        <v>54</v>
      </c>
      <c r="AE2748">
        <v>277</v>
      </c>
      <c r="AF2748">
        <v>206</v>
      </c>
      <c r="AG2748" t="s">
        <v>2127</v>
      </c>
    </row>
    <row r="2749" spans="1:33" x14ac:dyDescent="0.25">
      <c r="A2749">
        <v>992</v>
      </c>
      <c r="B2749" t="s">
        <v>35</v>
      </c>
      <c r="C2749" t="s">
        <v>518</v>
      </c>
      <c r="D2749" t="s">
        <v>519</v>
      </c>
      <c r="E2749" t="s">
        <v>38</v>
      </c>
      <c r="F2749" t="s">
        <v>5126</v>
      </c>
      <c r="G2749" t="s">
        <v>5127</v>
      </c>
      <c r="H2749" t="s">
        <v>5128</v>
      </c>
      <c r="I2749" t="s">
        <v>5195</v>
      </c>
      <c r="J2749" t="s">
        <v>5130</v>
      </c>
      <c r="K2749" t="s">
        <v>1419</v>
      </c>
      <c r="L2749">
        <v>2023</v>
      </c>
      <c r="M2749">
        <v>9</v>
      </c>
      <c r="N2749">
        <v>9</v>
      </c>
      <c r="O2749" t="s">
        <v>44</v>
      </c>
      <c r="P2749">
        <v>60</v>
      </c>
      <c r="Q2749" t="s">
        <v>45</v>
      </c>
      <c r="S2749" t="s">
        <v>46</v>
      </c>
      <c r="T2749" t="s">
        <v>5132</v>
      </c>
      <c r="U2749" t="s">
        <v>47</v>
      </c>
      <c r="V2749" t="s">
        <v>48</v>
      </c>
      <c r="W2749" t="s">
        <v>49</v>
      </c>
      <c r="Y2749">
        <v>22</v>
      </c>
      <c r="Z2749" t="s">
        <v>50</v>
      </c>
      <c r="AA2749" t="s">
        <v>331</v>
      </c>
      <c r="AB2749">
        <v>1</v>
      </c>
      <c r="AC2749">
        <v>1</v>
      </c>
      <c r="AD2749" t="s">
        <v>54</v>
      </c>
      <c r="AE2749">
        <v>281</v>
      </c>
      <c r="AF2749">
        <v>145</v>
      </c>
      <c r="AG2749" t="s">
        <v>3484</v>
      </c>
    </row>
    <row r="2750" spans="1:33" x14ac:dyDescent="0.25">
      <c r="A2750">
        <v>992</v>
      </c>
      <c r="B2750" t="s">
        <v>35</v>
      </c>
      <c r="C2750" t="s">
        <v>518</v>
      </c>
      <c r="D2750" t="s">
        <v>519</v>
      </c>
      <c r="E2750" t="s">
        <v>38</v>
      </c>
      <c r="F2750" t="s">
        <v>5126</v>
      </c>
      <c r="G2750" t="s">
        <v>5127</v>
      </c>
      <c r="H2750" t="s">
        <v>5128</v>
      </c>
      <c r="I2750" t="s">
        <v>5195</v>
      </c>
      <c r="J2750" t="s">
        <v>5130</v>
      </c>
      <c r="K2750" t="s">
        <v>1419</v>
      </c>
      <c r="L2750">
        <v>2023</v>
      </c>
      <c r="M2750">
        <v>9</v>
      </c>
      <c r="N2750">
        <v>9</v>
      </c>
      <c r="O2750" t="s">
        <v>44</v>
      </c>
      <c r="P2750">
        <v>60</v>
      </c>
      <c r="Q2750" t="s">
        <v>45</v>
      </c>
      <c r="S2750" t="s">
        <v>46</v>
      </c>
      <c r="T2750" t="s">
        <v>5132</v>
      </c>
      <c r="U2750" t="s">
        <v>47</v>
      </c>
      <c r="V2750" t="s">
        <v>48</v>
      </c>
      <c r="W2750" t="s">
        <v>52</v>
      </c>
      <c r="Y2750">
        <v>22</v>
      </c>
      <c r="Z2750" t="s">
        <v>50</v>
      </c>
      <c r="AA2750" t="s">
        <v>331</v>
      </c>
      <c r="AB2750">
        <v>1</v>
      </c>
      <c r="AC2750">
        <v>1</v>
      </c>
      <c r="AD2750" t="s">
        <v>54</v>
      </c>
      <c r="AE2750">
        <v>264</v>
      </c>
      <c r="AF2750">
        <v>203</v>
      </c>
      <c r="AG2750" t="s">
        <v>5196</v>
      </c>
    </row>
    <row r="2751" spans="1:33" x14ac:dyDescent="0.25">
      <c r="A2751">
        <v>992</v>
      </c>
      <c r="B2751" t="s">
        <v>35</v>
      </c>
      <c r="C2751" t="s">
        <v>518</v>
      </c>
      <c r="D2751" t="s">
        <v>519</v>
      </c>
      <c r="E2751" t="s">
        <v>38</v>
      </c>
      <c r="F2751" t="s">
        <v>5126</v>
      </c>
      <c r="G2751" t="s">
        <v>5127</v>
      </c>
      <c r="H2751" t="s">
        <v>5128</v>
      </c>
      <c r="I2751" t="s">
        <v>5197</v>
      </c>
      <c r="J2751" t="s">
        <v>5130</v>
      </c>
      <c r="K2751" t="s">
        <v>1423</v>
      </c>
      <c r="L2751">
        <v>2023</v>
      </c>
      <c r="M2751">
        <v>9</v>
      </c>
      <c r="N2751">
        <v>9</v>
      </c>
      <c r="O2751" t="s">
        <v>44</v>
      </c>
      <c r="P2751">
        <v>60</v>
      </c>
      <c r="Q2751" t="s">
        <v>45</v>
      </c>
      <c r="S2751" t="s">
        <v>46</v>
      </c>
      <c r="T2751" t="s">
        <v>5132</v>
      </c>
      <c r="U2751" t="s">
        <v>47</v>
      </c>
      <c r="V2751" t="s">
        <v>48</v>
      </c>
      <c r="W2751" t="s">
        <v>49</v>
      </c>
      <c r="Y2751">
        <v>23</v>
      </c>
      <c r="Z2751" t="s">
        <v>50</v>
      </c>
      <c r="AA2751" t="s">
        <v>51</v>
      </c>
      <c r="AB2751">
        <v>1</v>
      </c>
      <c r="AC2751">
        <v>1</v>
      </c>
      <c r="AD2751" t="s">
        <v>54</v>
      </c>
      <c r="AE2751">
        <v>282</v>
      </c>
      <c r="AF2751">
        <v>142</v>
      </c>
      <c r="AG2751" t="s">
        <v>610</v>
      </c>
    </row>
    <row r="2752" spans="1:33" x14ac:dyDescent="0.25">
      <c r="A2752">
        <v>992</v>
      </c>
      <c r="B2752" t="s">
        <v>35</v>
      </c>
      <c r="C2752" t="s">
        <v>518</v>
      </c>
      <c r="D2752" t="s">
        <v>519</v>
      </c>
      <c r="E2752" t="s">
        <v>38</v>
      </c>
      <c r="F2752" t="s">
        <v>5126</v>
      </c>
      <c r="G2752" t="s">
        <v>5127</v>
      </c>
      <c r="H2752" t="s">
        <v>5128</v>
      </c>
      <c r="I2752" t="s">
        <v>5197</v>
      </c>
      <c r="J2752" t="s">
        <v>5130</v>
      </c>
      <c r="K2752" t="s">
        <v>1423</v>
      </c>
      <c r="L2752">
        <v>2023</v>
      </c>
      <c r="M2752">
        <v>9</v>
      </c>
      <c r="N2752">
        <v>9</v>
      </c>
      <c r="O2752" t="s">
        <v>44</v>
      </c>
      <c r="P2752">
        <v>60</v>
      </c>
      <c r="Q2752" t="s">
        <v>45</v>
      </c>
      <c r="S2752" t="s">
        <v>46</v>
      </c>
      <c r="T2752" t="s">
        <v>5132</v>
      </c>
      <c r="U2752" t="s">
        <v>47</v>
      </c>
      <c r="V2752" t="s">
        <v>48</v>
      </c>
      <c r="W2752" t="s">
        <v>52</v>
      </c>
      <c r="Y2752">
        <v>23</v>
      </c>
      <c r="Z2752" t="s">
        <v>50</v>
      </c>
      <c r="AA2752" t="s">
        <v>331</v>
      </c>
      <c r="AB2752">
        <v>1</v>
      </c>
      <c r="AC2752">
        <v>1</v>
      </c>
      <c r="AD2752" t="s">
        <v>54</v>
      </c>
      <c r="AE2752">
        <v>259</v>
      </c>
      <c r="AF2752">
        <v>207</v>
      </c>
      <c r="AG2752" t="s">
        <v>5198</v>
      </c>
    </row>
    <row r="2753" spans="1:33" x14ac:dyDescent="0.25">
      <c r="A2753">
        <v>992</v>
      </c>
      <c r="B2753" t="s">
        <v>35</v>
      </c>
      <c r="C2753" t="s">
        <v>518</v>
      </c>
      <c r="D2753" t="s">
        <v>519</v>
      </c>
      <c r="E2753" t="s">
        <v>38</v>
      </c>
      <c r="F2753" t="s">
        <v>5126</v>
      </c>
      <c r="G2753" t="s">
        <v>5127</v>
      </c>
      <c r="H2753" t="s">
        <v>5128</v>
      </c>
      <c r="I2753" t="s">
        <v>5199</v>
      </c>
      <c r="J2753" t="s">
        <v>5130</v>
      </c>
      <c r="K2753" t="s">
        <v>1427</v>
      </c>
      <c r="L2753">
        <v>2023</v>
      </c>
      <c r="M2753">
        <v>9</v>
      </c>
      <c r="N2753">
        <v>9</v>
      </c>
      <c r="O2753" t="s">
        <v>44</v>
      </c>
      <c r="P2753">
        <v>60</v>
      </c>
      <c r="Q2753" t="s">
        <v>45</v>
      </c>
      <c r="S2753" t="s">
        <v>46</v>
      </c>
      <c r="T2753" t="s">
        <v>5132</v>
      </c>
      <c r="U2753" t="s">
        <v>47</v>
      </c>
      <c r="V2753" t="s">
        <v>48</v>
      </c>
      <c r="W2753" t="s">
        <v>49</v>
      </c>
      <c r="Y2753">
        <v>24</v>
      </c>
      <c r="Z2753" t="s">
        <v>50</v>
      </c>
      <c r="AA2753" t="s">
        <v>157</v>
      </c>
      <c r="AB2753">
        <v>1</v>
      </c>
      <c r="AC2753">
        <v>1</v>
      </c>
      <c r="AD2753" t="s">
        <v>54</v>
      </c>
      <c r="AE2753">
        <v>288</v>
      </c>
      <c r="AF2753">
        <v>126</v>
      </c>
      <c r="AG2753" t="s">
        <v>5200</v>
      </c>
    </row>
    <row r="2754" spans="1:33" x14ac:dyDescent="0.25">
      <c r="A2754">
        <v>992</v>
      </c>
      <c r="B2754" t="s">
        <v>35</v>
      </c>
      <c r="C2754" t="s">
        <v>518</v>
      </c>
      <c r="D2754" t="s">
        <v>519</v>
      </c>
      <c r="E2754" t="s">
        <v>38</v>
      </c>
      <c r="F2754" t="s">
        <v>5126</v>
      </c>
      <c r="G2754" t="s">
        <v>5127</v>
      </c>
      <c r="H2754" t="s">
        <v>5128</v>
      </c>
      <c r="I2754" t="s">
        <v>5199</v>
      </c>
      <c r="J2754" t="s">
        <v>5130</v>
      </c>
      <c r="K2754" t="s">
        <v>1427</v>
      </c>
      <c r="L2754">
        <v>2023</v>
      </c>
      <c r="M2754">
        <v>9</v>
      </c>
      <c r="N2754">
        <v>9</v>
      </c>
      <c r="O2754" t="s">
        <v>44</v>
      </c>
      <c r="P2754">
        <v>60</v>
      </c>
      <c r="Q2754" t="s">
        <v>45</v>
      </c>
      <c r="S2754" t="s">
        <v>46</v>
      </c>
      <c r="T2754" t="s">
        <v>5132</v>
      </c>
      <c r="U2754" t="s">
        <v>47</v>
      </c>
      <c r="V2754" t="s">
        <v>48</v>
      </c>
      <c r="W2754" t="s">
        <v>52</v>
      </c>
      <c r="Y2754">
        <v>24</v>
      </c>
      <c r="Z2754" t="s">
        <v>50</v>
      </c>
      <c r="AA2754" t="s">
        <v>331</v>
      </c>
      <c r="AB2754">
        <v>1</v>
      </c>
      <c r="AC2754">
        <v>1</v>
      </c>
      <c r="AD2754" t="s">
        <v>54</v>
      </c>
      <c r="AE2754">
        <v>269</v>
      </c>
      <c r="AF2754">
        <v>212</v>
      </c>
      <c r="AG2754" t="s">
        <v>3051</v>
      </c>
    </row>
    <row r="2755" spans="1:33" x14ac:dyDescent="0.25">
      <c r="A2755">
        <v>992</v>
      </c>
      <c r="B2755" t="s">
        <v>35</v>
      </c>
      <c r="C2755" t="s">
        <v>518</v>
      </c>
      <c r="D2755" t="s">
        <v>519</v>
      </c>
      <c r="E2755" t="s">
        <v>38</v>
      </c>
      <c r="F2755" t="s">
        <v>5126</v>
      </c>
      <c r="G2755" t="s">
        <v>5127</v>
      </c>
      <c r="H2755" t="s">
        <v>5128</v>
      </c>
      <c r="I2755" t="s">
        <v>5201</v>
      </c>
      <c r="J2755" t="s">
        <v>5130</v>
      </c>
      <c r="K2755" t="s">
        <v>1431</v>
      </c>
      <c r="L2755">
        <v>2023</v>
      </c>
      <c r="M2755">
        <v>9</v>
      </c>
      <c r="N2755">
        <v>9</v>
      </c>
      <c r="O2755" t="s">
        <v>44</v>
      </c>
      <c r="P2755">
        <v>60</v>
      </c>
      <c r="Q2755" t="s">
        <v>45</v>
      </c>
      <c r="S2755" t="s">
        <v>46</v>
      </c>
      <c r="T2755" t="s">
        <v>5132</v>
      </c>
      <c r="U2755" t="s">
        <v>47</v>
      </c>
      <c r="V2755" t="s">
        <v>48</v>
      </c>
      <c r="W2755" t="s">
        <v>49</v>
      </c>
      <c r="Y2755">
        <v>25</v>
      </c>
      <c r="Z2755" t="s">
        <v>50</v>
      </c>
      <c r="AA2755" t="s">
        <v>527</v>
      </c>
      <c r="AB2755">
        <v>1</v>
      </c>
      <c r="AC2755">
        <v>1</v>
      </c>
      <c r="AD2755" t="s">
        <v>54</v>
      </c>
      <c r="AE2755">
        <v>284</v>
      </c>
      <c r="AF2755">
        <v>127</v>
      </c>
      <c r="AG2755" t="s">
        <v>5202</v>
      </c>
    </row>
    <row r="2756" spans="1:33" x14ac:dyDescent="0.25">
      <c r="A2756">
        <v>992</v>
      </c>
      <c r="B2756" t="s">
        <v>35</v>
      </c>
      <c r="C2756" t="s">
        <v>518</v>
      </c>
      <c r="D2756" t="s">
        <v>519</v>
      </c>
      <c r="E2756" t="s">
        <v>38</v>
      </c>
      <c r="F2756" t="s">
        <v>5126</v>
      </c>
      <c r="G2756" t="s">
        <v>5127</v>
      </c>
      <c r="H2756" t="s">
        <v>5128</v>
      </c>
      <c r="I2756" t="s">
        <v>5201</v>
      </c>
      <c r="J2756" t="s">
        <v>5130</v>
      </c>
      <c r="K2756" t="s">
        <v>1431</v>
      </c>
      <c r="L2756">
        <v>2023</v>
      </c>
      <c r="M2756">
        <v>9</v>
      </c>
      <c r="N2756">
        <v>9</v>
      </c>
      <c r="O2756" t="s">
        <v>44</v>
      </c>
      <c r="P2756">
        <v>60</v>
      </c>
      <c r="Q2756" t="s">
        <v>45</v>
      </c>
      <c r="S2756" t="s">
        <v>46</v>
      </c>
      <c r="T2756" t="s">
        <v>5132</v>
      </c>
      <c r="U2756" t="s">
        <v>47</v>
      </c>
      <c r="V2756" t="s">
        <v>48</v>
      </c>
      <c r="W2756" t="s">
        <v>52</v>
      </c>
      <c r="Y2756">
        <v>25</v>
      </c>
      <c r="Z2756" t="s">
        <v>50</v>
      </c>
      <c r="AA2756" t="s">
        <v>331</v>
      </c>
      <c r="AB2756">
        <v>1</v>
      </c>
      <c r="AC2756">
        <v>1</v>
      </c>
      <c r="AD2756" t="s">
        <v>54</v>
      </c>
      <c r="AE2756">
        <v>261</v>
      </c>
      <c r="AF2756">
        <v>203</v>
      </c>
      <c r="AG2756" t="s">
        <v>5203</v>
      </c>
    </row>
    <row r="2757" spans="1:33" x14ac:dyDescent="0.25">
      <c r="A2757">
        <v>992</v>
      </c>
      <c r="B2757" t="s">
        <v>35</v>
      </c>
      <c r="C2757" t="s">
        <v>518</v>
      </c>
      <c r="D2757" t="s">
        <v>519</v>
      </c>
      <c r="E2757" t="s">
        <v>38</v>
      </c>
      <c r="F2757" t="s">
        <v>5126</v>
      </c>
      <c r="G2757" t="s">
        <v>5127</v>
      </c>
      <c r="H2757" t="s">
        <v>5128</v>
      </c>
      <c r="I2757" t="s">
        <v>5204</v>
      </c>
      <c r="J2757" t="s">
        <v>5130</v>
      </c>
      <c r="K2757" t="s">
        <v>1435</v>
      </c>
      <c r="L2757">
        <v>2023</v>
      </c>
      <c r="M2757">
        <v>9</v>
      </c>
      <c r="N2757">
        <v>9</v>
      </c>
      <c r="O2757" t="s">
        <v>44</v>
      </c>
      <c r="P2757">
        <v>60</v>
      </c>
      <c r="Q2757" t="s">
        <v>45</v>
      </c>
      <c r="S2757" t="s">
        <v>46</v>
      </c>
      <c r="T2757" t="s">
        <v>5132</v>
      </c>
      <c r="U2757" t="s">
        <v>47</v>
      </c>
      <c r="V2757" t="s">
        <v>48</v>
      </c>
      <c r="W2757" t="s">
        <v>49</v>
      </c>
      <c r="Y2757">
        <v>26</v>
      </c>
      <c r="Z2757" t="s">
        <v>50</v>
      </c>
      <c r="AA2757" t="s">
        <v>527</v>
      </c>
      <c r="AB2757">
        <v>1</v>
      </c>
      <c r="AC2757">
        <v>1</v>
      </c>
      <c r="AD2757" t="s">
        <v>54</v>
      </c>
      <c r="AE2757">
        <v>287</v>
      </c>
      <c r="AF2757">
        <v>134</v>
      </c>
      <c r="AG2757" t="s">
        <v>5205</v>
      </c>
    </row>
    <row r="2758" spans="1:33" x14ac:dyDescent="0.25">
      <c r="A2758">
        <v>992</v>
      </c>
      <c r="B2758" t="s">
        <v>35</v>
      </c>
      <c r="C2758" t="s">
        <v>518</v>
      </c>
      <c r="D2758" t="s">
        <v>519</v>
      </c>
      <c r="E2758" t="s">
        <v>38</v>
      </c>
      <c r="F2758" t="s">
        <v>5126</v>
      </c>
      <c r="G2758" t="s">
        <v>5127</v>
      </c>
      <c r="H2758" t="s">
        <v>5128</v>
      </c>
      <c r="I2758" t="s">
        <v>5204</v>
      </c>
      <c r="J2758" t="s">
        <v>5130</v>
      </c>
      <c r="K2758" t="s">
        <v>1435</v>
      </c>
      <c r="L2758">
        <v>2023</v>
      </c>
      <c r="M2758">
        <v>9</v>
      </c>
      <c r="N2758">
        <v>9</v>
      </c>
      <c r="O2758" t="s">
        <v>44</v>
      </c>
      <c r="P2758">
        <v>60</v>
      </c>
      <c r="Q2758" t="s">
        <v>45</v>
      </c>
      <c r="S2758" t="s">
        <v>46</v>
      </c>
      <c r="T2758" t="s">
        <v>5132</v>
      </c>
      <c r="U2758" t="s">
        <v>47</v>
      </c>
      <c r="V2758" t="s">
        <v>48</v>
      </c>
      <c r="W2758" t="s">
        <v>52</v>
      </c>
      <c r="Y2758">
        <v>26</v>
      </c>
      <c r="Z2758" t="s">
        <v>50</v>
      </c>
      <c r="AA2758" t="s">
        <v>331</v>
      </c>
      <c r="AB2758">
        <v>1</v>
      </c>
      <c r="AC2758">
        <v>1</v>
      </c>
      <c r="AD2758" t="s">
        <v>54</v>
      </c>
      <c r="AE2758">
        <v>269</v>
      </c>
      <c r="AF2758">
        <v>207</v>
      </c>
      <c r="AG2758" t="s">
        <v>3481</v>
      </c>
    </row>
    <row r="2759" spans="1:33" x14ac:dyDescent="0.25">
      <c r="A2759">
        <v>992</v>
      </c>
      <c r="B2759" t="s">
        <v>35</v>
      </c>
      <c r="C2759" t="s">
        <v>518</v>
      </c>
      <c r="D2759" t="s">
        <v>519</v>
      </c>
      <c r="E2759" t="s">
        <v>38</v>
      </c>
      <c r="F2759" t="s">
        <v>5126</v>
      </c>
      <c r="G2759" t="s">
        <v>5127</v>
      </c>
      <c r="H2759" t="s">
        <v>5128</v>
      </c>
      <c r="I2759" t="s">
        <v>5206</v>
      </c>
      <c r="J2759" t="s">
        <v>5130</v>
      </c>
      <c r="K2759" t="s">
        <v>1439</v>
      </c>
      <c r="L2759">
        <v>2023</v>
      </c>
      <c r="M2759">
        <v>9</v>
      </c>
      <c r="N2759">
        <v>9</v>
      </c>
      <c r="O2759" t="s">
        <v>44</v>
      </c>
      <c r="P2759">
        <v>60</v>
      </c>
      <c r="Q2759" t="s">
        <v>45</v>
      </c>
      <c r="S2759" t="s">
        <v>46</v>
      </c>
      <c r="T2759" t="s">
        <v>5132</v>
      </c>
      <c r="U2759" t="s">
        <v>47</v>
      </c>
      <c r="V2759" t="s">
        <v>48</v>
      </c>
      <c r="W2759" t="s">
        <v>49</v>
      </c>
      <c r="Y2759">
        <v>27</v>
      </c>
      <c r="Z2759" t="s">
        <v>50</v>
      </c>
      <c r="AA2759" t="s">
        <v>1316</v>
      </c>
      <c r="AB2759">
        <v>1</v>
      </c>
      <c r="AC2759">
        <v>1</v>
      </c>
      <c r="AD2759" t="s">
        <v>54</v>
      </c>
      <c r="AE2759">
        <v>287</v>
      </c>
      <c r="AF2759">
        <v>143</v>
      </c>
      <c r="AG2759" t="s">
        <v>5207</v>
      </c>
    </row>
    <row r="2760" spans="1:33" x14ac:dyDescent="0.25">
      <c r="A2760">
        <v>992</v>
      </c>
      <c r="B2760" t="s">
        <v>35</v>
      </c>
      <c r="C2760" t="s">
        <v>518</v>
      </c>
      <c r="D2760" t="s">
        <v>519</v>
      </c>
      <c r="E2760" t="s">
        <v>38</v>
      </c>
      <c r="F2760" t="s">
        <v>5126</v>
      </c>
      <c r="G2760" t="s">
        <v>5127</v>
      </c>
      <c r="H2760" t="s">
        <v>5128</v>
      </c>
      <c r="I2760" t="s">
        <v>5206</v>
      </c>
      <c r="J2760" t="s">
        <v>5130</v>
      </c>
      <c r="K2760" t="s">
        <v>1439</v>
      </c>
      <c r="L2760">
        <v>2023</v>
      </c>
      <c r="M2760">
        <v>9</v>
      </c>
      <c r="N2760">
        <v>9</v>
      </c>
      <c r="O2760" t="s">
        <v>44</v>
      </c>
      <c r="P2760">
        <v>60</v>
      </c>
      <c r="Q2760" t="s">
        <v>45</v>
      </c>
      <c r="S2760" t="s">
        <v>46</v>
      </c>
      <c r="T2760" t="s">
        <v>5132</v>
      </c>
      <c r="U2760" t="s">
        <v>47</v>
      </c>
      <c r="V2760" t="s">
        <v>48</v>
      </c>
      <c r="W2760" t="s">
        <v>52</v>
      </c>
      <c r="Y2760">
        <v>27</v>
      </c>
      <c r="Z2760" t="s">
        <v>50</v>
      </c>
      <c r="AA2760" t="s">
        <v>331</v>
      </c>
      <c r="AB2760">
        <v>1</v>
      </c>
      <c r="AC2760">
        <v>1</v>
      </c>
      <c r="AD2760" t="s">
        <v>54</v>
      </c>
      <c r="AE2760">
        <v>273</v>
      </c>
      <c r="AF2760">
        <v>218</v>
      </c>
      <c r="AG2760" t="s">
        <v>5208</v>
      </c>
    </row>
    <row r="2761" spans="1:33" x14ac:dyDescent="0.25">
      <c r="A2761">
        <v>992</v>
      </c>
      <c r="B2761" t="s">
        <v>35</v>
      </c>
      <c r="C2761" t="s">
        <v>518</v>
      </c>
      <c r="D2761" t="s">
        <v>519</v>
      </c>
      <c r="E2761" t="s">
        <v>38</v>
      </c>
      <c r="F2761" t="s">
        <v>5126</v>
      </c>
      <c r="G2761" t="s">
        <v>5127</v>
      </c>
      <c r="H2761" t="s">
        <v>5128</v>
      </c>
      <c r="I2761" t="s">
        <v>5209</v>
      </c>
      <c r="J2761" t="s">
        <v>5130</v>
      </c>
      <c r="K2761" t="s">
        <v>1443</v>
      </c>
      <c r="L2761">
        <v>2023</v>
      </c>
      <c r="M2761">
        <v>9</v>
      </c>
      <c r="N2761">
        <v>9</v>
      </c>
      <c r="O2761" t="s">
        <v>44</v>
      </c>
      <c r="P2761">
        <v>60</v>
      </c>
      <c r="Q2761" t="s">
        <v>45</v>
      </c>
      <c r="S2761" t="s">
        <v>46</v>
      </c>
      <c r="T2761" t="s">
        <v>5132</v>
      </c>
      <c r="U2761" t="s">
        <v>47</v>
      </c>
      <c r="V2761" t="s">
        <v>48</v>
      </c>
      <c r="W2761" t="s">
        <v>49</v>
      </c>
      <c r="Y2761">
        <v>28</v>
      </c>
      <c r="Z2761" t="s">
        <v>50</v>
      </c>
      <c r="AA2761" t="s">
        <v>331</v>
      </c>
      <c r="AB2761">
        <v>1</v>
      </c>
      <c r="AC2761">
        <v>1</v>
      </c>
      <c r="AD2761" t="s">
        <v>54</v>
      </c>
      <c r="AE2761">
        <v>284</v>
      </c>
      <c r="AF2761">
        <v>148</v>
      </c>
      <c r="AG2761" t="s">
        <v>5210</v>
      </c>
    </row>
    <row r="2762" spans="1:33" x14ac:dyDescent="0.25">
      <c r="A2762">
        <v>992</v>
      </c>
      <c r="B2762" t="s">
        <v>35</v>
      </c>
      <c r="C2762" t="s">
        <v>518</v>
      </c>
      <c r="D2762" t="s">
        <v>519</v>
      </c>
      <c r="E2762" t="s">
        <v>38</v>
      </c>
      <c r="F2762" t="s">
        <v>5126</v>
      </c>
      <c r="G2762" t="s">
        <v>5127</v>
      </c>
      <c r="H2762" t="s">
        <v>5128</v>
      </c>
      <c r="I2762" t="s">
        <v>5209</v>
      </c>
      <c r="J2762" t="s">
        <v>5130</v>
      </c>
      <c r="K2762" t="s">
        <v>1443</v>
      </c>
      <c r="L2762">
        <v>2023</v>
      </c>
      <c r="M2762">
        <v>9</v>
      </c>
      <c r="N2762">
        <v>9</v>
      </c>
      <c r="O2762" t="s">
        <v>44</v>
      </c>
      <c r="P2762">
        <v>60</v>
      </c>
      <c r="Q2762" t="s">
        <v>45</v>
      </c>
      <c r="S2762" t="s">
        <v>46</v>
      </c>
      <c r="T2762" t="s">
        <v>5132</v>
      </c>
      <c r="U2762" t="s">
        <v>47</v>
      </c>
      <c r="V2762" t="s">
        <v>48</v>
      </c>
      <c r="W2762" t="s">
        <v>52</v>
      </c>
      <c r="Y2762">
        <v>28</v>
      </c>
      <c r="Z2762" t="s">
        <v>50</v>
      </c>
      <c r="AA2762" t="s">
        <v>135</v>
      </c>
      <c r="AB2762">
        <v>1</v>
      </c>
      <c r="AC2762">
        <v>1</v>
      </c>
      <c r="AD2762" t="s">
        <v>54</v>
      </c>
      <c r="AE2762">
        <v>311</v>
      </c>
      <c r="AF2762">
        <v>376</v>
      </c>
      <c r="AG2762" t="s">
        <v>511</v>
      </c>
    </row>
    <row r="2763" spans="1:33" x14ac:dyDescent="0.25">
      <c r="A2763">
        <v>992</v>
      </c>
      <c r="B2763" t="s">
        <v>35</v>
      </c>
      <c r="C2763" t="s">
        <v>518</v>
      </c>
      <c r="D2763" t="s">
        <v>519</v>
      </c>
      <c r="E2763" t="s">
        <v>38</v>
      </c>
      <c r="F2763" t="s">
        <v>5126</v>
      </c>
      <c r="G2763" t="s">
        <v>5127</v>
      </c>
      <c r="H2763" t="s">
        <v>5128</v>
      </c>
      <c r="I2763" t="s">
        <v>5211</v>
      </c>
      <c r="J2763" t="s">
        <v>5130</v>
      </c>
      <c r="K2763" t="s">
        <v>1447</v>
      </c>
      <c r="L2763">
        <v>2023</v>
      </c>
      <c r="M2763">
        <v>9</v>
      </c>
      <c r="N2763">
        <v>9</v>
      </c>
      <c r="O2763" t="s">
        <v>44</v>
      </c>
      <c r="P2763">
        <v>60</v>
      </c>
      <c r="Q2763" t="s">
        <v>45</v>
      </c>
      <c r="S2763" t="s">
        <v>46</v>
      </c>
      <c r="T2763" t="s">
        <v>5132</v>
      </c>
      <c r="U2763" t="s">
        <v>47</v>
      </c>
      <c r="V2763" t="s">
        <v>48</v>
      </c>
      <c r="W2763" t="s">
        <v>49</v>
      </c>
      <c r="Y2763">
        <v>29</v>
      </c>
      <c r="Z2763" t="s">
        <v>50</v>
      </c>
      <c r="AA2763" t="s">
        <v>331</v>
      </c>
      <c r="AB2763">
        <v>1</v>
      </c>
      <c r="AC2763">
        <v>1</v>
      </c>
      <c r="AD2763" t="s">
        <v>54</v>
      </c>
      <c r="AE2763">
        <v>287</v>
      </c>
      <c r="AF2763">
        <v>143</v>
      </c>
      <c r="AG2763" t="s">
        <v>5207</v>
      </c>
    </row>
    <row r="2764" spans="1:33" x14ac:dyDescent="0.25">
      <c r="A2764">
        <v>992</v>
      </c>
      <c r="B2764" t="s">
        <v>35</v>
      </c>
      <c r="C2764" t="s">
        <v>518</v>
      </c>
      <c r="D2764" t="s">
        <v>519</v>
      </c>
      <c r="E2764" t="s">
        <v>38</v>
      </c>
      <c r="F2764" t="s">
        <v>5126</v>
      </c>
      <c r="G2764" t="s">
        <v>5127</v>
      </c>
      <c r="H2764" t="s">
        <v>5128</v>
      </c>
      <c r="I2764" t="s">
        <v>5211</v>
      </c>
      <c r="J2764" t="s">
        <v>5130</v>
      </c>
      <c r="K2764" t="s">
        <v>1447</v>
      </c>
      <c r="L2764">
        <v>2023</v>
      </c>
      <c r="M2764">
        <v>9</v>
      </c>
      <c r="N2764">
        <v>9</v>
      </c>
      <c r="O2764" t="s">
        <v>44</v>
      </c>
      <c r="P2764">
        <v>60</v>
      </c>
      <c r="Q2764" t="s">
        <v>45</v>
      </c>
      <c r="S2764" t="s">
        <v>46</v>
      </c>
      <c r="T2764" t="s">
        <v>5132</v>
      </c>
      <c r="U2764" t="s">
        <v>47</v>
      </c>
      <c r="V2764" t="s">
        <v>48</v>
      </c>
      <c r="W2764" t="s">
        <v>52</v>
      </c>
      <c r="Y2764">
        <v>29</v>
      </c>
      <c r="Z2764" t="s">
        <v>50</v>
      </c>
      <c r="AA2764" t="s">
        <v>331</v>
      </c>
      <c r="AB2764">
        <v>1</v>
      </c>
      <c r="AC2764">
        <v>1</v>
      </c>
      <c r="AD2764" t="s">
        <v>54</v>
      </c>
      <c r="AE2764">
        <v>275</v>
      </c>
      <c r="AF2764">
        <v>212</v>
      </c>
      <c r="AG2764" t="s">
        <v>5212</v>
      </c>
    </row>
    <row r="2765" spans="1:33" x14ac:dyDescent="0.25">
      <c r="A2765">
        <v>992</v>
      </c>
      <c r="B2765" t="s">
        <v>35</v>
      </c>
      <c r="C2765" t="s">
        <v>518</v>
      </c>
      <c r="D2765" t="s">
        <v>519</v>
      </c>
      <c r="E2765" t="s">
        <v>38</v>
      </c>
      <c r="F2765" t="s">
        <v>5126</v>
      </c>
      <c r="G2765" t="s">
        <v>5127</v>
      </c>
      <c r="H2765" t="s">
        <v>5128</v>
      </c>
      <c r="I2765" t="s">
        <v>5213</v>
      </c>
      <c r="J2765" t="s">
        <v>5130</v>
      </c>
      <c r="K2765" t="s">
        <v>1451</v>
      </c>
      <c r="L2765">
        <v>2023</v>
      </c>
      <c r="M2765">
        <v>9</v>
      </c>
      <c r="N2765">
        <v>9</v>
      </c>
      <c r="O2765" t="s">
        <v>44</v>
      </c>
      <c r="P2765">
        <v>60</v>
      </c>
      <c r="Q2765" t="s">
        <v>45</v>
      </c>
      <c r="S2765" t="s">
        <v>46</v>
      </c>
      <c r="T2765" t="s">
        <v>5132</v>
      </c>
      <c r="U2765" t="s">
        <v>47</v>
      </c>
      <c r="V2765" t="s">
        <v>48</v>
      </c>
      <c r="W2765" t="s">
        <v>49</v>
      </c>
      <c r="Y2765">
        <v>30</v>
      </c>
      <c r="Z2765" t="s">
        <v>50</v>
      </c>
      <c r="AA2765" t="s">
        <v>51</v>
      </c>
      <c r="AB2765">
        <v>1</v>
      </c>
      <c r="AC2765">
        <v>1</v>
      </c>
      <c r="AD2765" t="s">
        <v>54</v>
      </c>
      <c r="AE2765">
        <v>282</v>
      </c>
      <c r="AF2765">
        <v>150</v>
      </c>
      <c r="AG2765" t="s">
        <v>5214</v>
      </c>
    </row>
    <row r="2766" spans="1:33" x14ac:dyDescent="0.25">
      <c r="A2766">
        <v>992</v>
      </c>
      <c r="B2766" t="s">
        <v>35</v>
      </c>
      <c r="C2766" t="s">
        <v>518</v>
      </c>
      <c r="D2766" t="s">
        <v>519</v>
      </c>
      <c r="E2766" t="s">
        <v>38</v>
      </c>
      <c r="F2766" t="s">
        <v>5126</v>
      </c>
      <c r="G2766" t="s">
        <v>5127</v>
      </c>
      <c r="H2766" t="s">
        <v>5128</v>
      </c>
      <c r="I2766" t="s">
        <v>5213</v>
      </c>
      <c r="J2766" t="s">
        <v>5130</v>
      </c>
      <c r="K2766" t="s">
        <v>1451</v>
      </c>
      <c r="L2766">
        <v>2023</v>
      </c>
      <c r="M2766">
        <v>9</v>
      </c>
      <c r="N2766">
        <v>9</v>
      </c>
      <c r="O2766" t="s">
        <v>44</v>
      </c>
      <c r="P2766">
        <v>60</v>
      </c>
      <c r="Q2766" t="s">
        <v>45</v>
      </c>
      <c r="S2766" t="s">
        <v>46</v>
      </c>
      <c r="T2766" t="s">
        <v>5132</v>
      </c>
      <c r="U2766" t="s">
        <v>47</v>
      </c>
      <c r="V2766" t="s">
        <v>48</v>
      </c>
      <c r="W2766" t="s">
        <v>52</v>
      </c>
      <c r="Y2766">
        <v>30</v>
      </c>
      <c r="Z2766" t="s">
        <v>50</v>
      </c>
      <c r="AA2766" t="s">
        <v>51</v>
      </c>
      <c r="AB2766">
        <v>1</v>
      </c>
      <c r="AC2766">
        <v>1</v>
      </c>
      <c r="AD2766" t="s">
        <v>54</v>
      </c>
      <c r="AE2766">
        <v>270</v>
      </c>
      <c r="AF2766">
        <v>209</v>
      </c>
      <c r="AG2766" t="s">
        <v>5215</v>
      </c>
    </row>
    <row r="2767" spans="1:33" x14ac:dyDescent="0.25">
      <c r="A2767">
        <v>992</v>
      </c>
      <c r="B2767" t="s">
        <v>35</v>
      </c>
      <c r="C2767" t="s">
        <v>518</v>
      </c>
      <c r="D2767" t="s">
        <v>519</v>
      </c>
      <c r="E2767" t="s">
        <v>38</v>
      </c>
      <c r="F2767" t="s">
        <v>5126</v>
      </c>
      <c r="G2767" t="s">
        <v>5127</v>
      </c>
      <c r="H2767" t="s">
        <v>5128</v>
      </c>
      <c r="I2767" t="s">
        <v>5216</v>
      </c>
      <c r="J2767" t="s">
        <v>5130</v>
      </c>
      <c r="K2767" t="s">
        <v>1454</v>
      </c>
      <c r="L2767">
        <v>2023</v>
      </c>
      <c r="M2767">
        <v>9</v>
      </c>
      <c r="N2767">
        <v>9</v>
      </c>
      <c r="O2767" t="s">
        <v>44</v>
      </c>
      <c r="P2767">
        <v>60</v>
      </c>
      <c r="Q2767" t="s">
        <v>45</v>
      </c>
      <c r="S2767" t="s">
        <v>46</v>
      </c>
      <c r="T2767" t="s">
        <v>5132</v>
      </c>
      <c r="U2767" t="s">
        <v>47</v>
      </c>
      <c r="V2767" t="s">
        <v>48</v>
      </c>
      <c r="W2767" t="s">
        <v>49</v>
      </c>
      <c r="Y2767">
        <v>31</v>
      </c>
      <c r="Z2767" t="s">
        <v>50</v>
      </c>
      <c r="AA2767" t="s">
        <v>51</v>
      </c>
      <c r="AB2767">
        <v>1</v>
      </c>
      <c r="AC2767">
        <v>1</v>
      </c>
      <c r="AD2767" t="s">
        <v>54</v>
      </c>
      <c r="AE2767">
        <v>284</v>
      </c>
      <c r="AF2767">
        <v>141</v>
      </c>
      <c r="AG2767" t="s">
        <v>5217</v>
      </c>
    </row>
    <row r="2768" spans="1:33" x14ac:dyDescent="0.25">
      <c r="A2768">
        <v>992</v>
      </c>
      <c r="B2768" t="s">
        <v>35</v>
      </c>
      <c r="C2768" t="s">
        <v>518</v>
      </c>
      <c r="D2768" t="s">
        <v>519</v>
      </c>
      <c r="E2768" t="s">
        <v>38</v>
      </c>
      <c r="F2768" t="s">
        <v>5126</v>
      </c>
      <c r="G2768" t="s">
        <v>5127</v>
      </c>
      <c r="H2768" t="s">
        <v>5128</v>
      </c>
      <c r="I2768" t="s">
        <v>5216</v>
      </c>
      <c r="J2768" t="s">
        <v>5130</v>
      </c>
      <c r="K2768" t="s">
        <v>1454</v>
      </c>
      <c r="L2768">
        <v>2023</v>
      </c>
      <c r="M2768">
        <v>9</v>
      </c>
      <c r="N2768">
        <v>9</v>
      </c>
      <c r="O2768" t="s">
        <v>44</v>
      </c>
      <c r="P2768">
        <v>60</v>
      </c>
      <c r="Q2768" t="s">
        <v>45</v>
      </c>
      <c r="S2768" t="s">
        <v>46</v>
      </c>
      <c r="T2768" t="s">
        <v>5132</v>
      </c>
      <c r="U2768" t="s">
        <v>47</v>
      </c>
      <c r="V2768" t="s">
        <v>48</v>
      </c>
      <c r="W2768" t="s">
        <v>52</v>
      </c>
      <c r="Y2768">
        <v>31</v>
      </c>
      <c r="Z2768" t="s">
        <v>50</v>
      </c>
      <c r="AA2768" t="s">
        <v>331</v>
      </c>
      <c r="AB2768">
        <v>1</v>
      </c>
      <c r="AC2768">
        <v>1</v>
      </c>
      <c r="AD2768" t="s">
        <v>54</v>
      </c>
      <c r="AE2768">
        <v>262</v>
      </c>
      <c r="AF2768">
        <v>196</v>
      </c>
      <c r="AG2768" t="s">
        <v>5218</v>
      </c>
    </row>
    <row r="2769" spans="1:33" x14ac:dyDescent="0.25">
      <c r="A2769">
        <v>992</v>
      </c>
      <c r="B2769" t="s">
        <v>35</v>
      </c>
      <c r="C2769" t="s">
        <v>518</v>
      </c>
      <c r="D2769" t="s">
        <v>519</v>
      </c>
      <c r="E2769" t="s">
        <v>38</v>
      </c>
      <c r="F2769" t="s">
        <v>5126</v>
      </c>
      <c r="G2769" t="s">
        <v>5127</v>
      </c>
      <c r="H2769" t="s">
        <v>5128</v>
      </c>
      <c r="I2769" t="s">
        <v>5219</v>
      </c>
      <c r="J2769" t="s">
        <v>5130</v>
      </c>
      <c r="K2769" t="s">
        <v>1458</v>
      </c>
      <c r="L2769">
        <v>2023</v>
      </c>
      <c r="M2769">
        <v>9</v>
      </c>
      <c r="N2769">
        <v>9</v>
      </c>
      <c r="O2769" t="s">
        <v>44</v>
      </c>
      <c r="P2769">
        <v>60</v>
      </c>
      <c r="Q2769" t="s">
        <v>45</v>
      </c>
      <c r="S2769" t="s">
        <v>46</v>
      </c>
      <c r="T2769" t="s">
        <v>5132</v>
      </c>
      <c r="U2769" t="s">
        <v>47</v>
      </c>
      <c r="V2769" t="s">
        <v>48</v>
      </c>
      <c r="W2769" t="s">
        <v>49</v>
      </c>
      <c r="Y2769">
        <v>32</v>
      </c>
      <c r="Z2769" t="s">
        <v>50</v>
      </c>
      <c r="AA2769" t="s">
        <v>331</v>
      </c>
      <c r="AB2769">
        <v>1</v>
      </c>
      <c r="AC2769">
        <v>1</v>
      </c>
      <c r="AD2769" t="s">
        <v>54</v>
      </c>
      <c r="AE2769">
        <v>288</v>
      </c>
      <c r="AF2769">
        <v>143</v>
      </c>
      <c r="AG2769" t="s">
        <v>5220</v>
      </c>
    </row>
    <row r="2770" spans="1:33" x14ac:dyDescent="0.25">
      <c r="A2770">
        <v>992</v>
      </c>
      <c r="B2770" t="s">
        <v>35</v>
      </c>
      <c r="C2770" t="s">
        <v>518</v>
      </c>
      <c r="D2770" t="s">
        <v>519</v>
      </c>
      <c r="E2770" t="s">
        <v>38</v>
      </c>
      <c r="F2770" t="s">
        <v>5126</v>
      </c>
      <c r="G2770" t="s">
        <v>5127</v>
      </c>
      <c r="H2770" t="s">
        <v>5128</v>
      </c>
      <c r="I2770" t="s">
        <v>5219</v>
      </c>
      <c r="J2770" t="s">
        <v>5130</v>
      </c>
      <c r="K2770" t="s">
        <v>1458</v>
      </c>
      <c r="L2770">
        <v>2023</v>
      </c>
      <c r="M2770">
        <v>9</v>
      </c>
      <c r="N2770">
        <v>9</v>
      </c>
      <c r="O2770" t="s">
        <v>44</v>
      </c>
      <c r="P2770">
        <v>60</v>
      </c>
      <c r="Q2770" t="s">
        <v>45</v>
      </c>
      <c r="S2770" t="s">
        <v>46</v>
      </c>
      <c r="T2770" t="s">
        <v>5132</v>
      </c>
      <c r="U2770" t="s">
        <v>47</v>
      </c>
      <c r="V2770" t="s">
        <v>48</v>
      </c>
      <c r="W2770" t="s">
        <v>52</v>
      </c>
      <c r="Y2770">
        <v>32</v>
      </c>
      <c r="Z2770" t="s">
        <v>50</v>
      </c>
      <c r="AA2770" t="s">
        <v>331</v>
      </c>
      <c r="AB2770">
        <v>1</v>
      </c>
      <c r="AC2770">
        <v>1</v>
      </c>
      <c r="AD2770" t="s">
        <v>54</v>
      </c>
      <c r="AE2770">
        <v>264</v>
      </c>
      <c r="AF2770">
        <v>218</v>
      </c>
      <c r="AG2770" t="s">
        <v>5221</v>
      </c>
    </row>
    <row r="2771" spans="1:33" x14ac:dyDescent="0.25">
      <c r="A2771">
        <v>992</v>
      </c>
      <c r="B2771" t="s">
        <v>35</v>
      </c>
      <c r="C2771" t="s">
        <v>518</v>
      </c>
      <c r="D2771" t="s">
        <v>519</v>
      </c>
      <c r="E2771" t="s">
        <v>38</v>
      </c>
      <c r="F2771" t="s">
        <v>5126</v>
      </c>
      <c r="G2771" t="s">
        <v>5127</v>
      </c>
      <c r="H2771" t="s">
        <v>5128</v>
      </c>
      <c r="I2771" t="s">
        <v>5222</v>
      </c>
      <c r="J2771" t="s">
        <v>5130</v>
      </c>
      <c r="K2771" t="s">
        <v>1461</v>
      </c>
      <c r="L2771">
        <v>2023</v>
      </c>
      <c r="M2771">
        <v>9</v>
      </c>
      <c r="N2771">
        <v>9</v>
      </c>
      <c r="O2771" t="s">
        <v>44</v>
      </c>
      <c r="P2771">
        <v>60</v>
      </c>
      <c r="Q2771" t="s">
        <v>45</v>
      </c>
      <c r="S2771" t="s">
        <v>46</v>
      </c>
      <c r="T2771" t="s">
        <v>5132</v>
      </c>
      <c r="U2771" t="s">
        <v>47</v>
      </c>
      <c r="V2771" t="s">
        <v>48</v>
      </c>
      <c r="W2771" t="s">
        <v>49</v>
      </c>
      <c r="Y2771">
        <v>33</v>
      </c>
      <c r="Z2771" t="s">
        <v>50</v>
      </c>
      <c r="AA2771" t="s">
        <v>331</v>
      </c>
      <c r="AB2771">
        <v>1</v>
      </c>
      <c r="AC2771">
        <v>1</v>
      </c>
      <c r="AD2771" t="s">
        <v>54</v>
      </c>
      <c r="AE2771">
        <v>283</v>
      </c>
      <c r="AF2771">
        <v>147</v>
      </c>
      <c r="AG2771" t="s">
        <v>5180</v>
      </c>
    </row>
    <row r="2772" spans="1:33" x14ac:dyDescent="0.25">
      <c r="A2772">
        <v>992</v>
      </c>
      <c r="B2772" t="s">
        <v>35</v>
      </c>
      <c r="C2772" t="s">
        <v>518</v>
      </c>
      <c r="D2772" t="s">
        <v>519</v>
      </c>
      <c r="E2772" t="s">
        <v>38</v>
      </c>
      <c r="F2772" t="s">
        <v>5126</v>
      </c>
      <c r="G2772" t="s">
        <v>5127</v>
      </c>
      <c r="H2772" t="s">
        <v>5128</v>
      </c>
      <c r="I2772" t="s">
        <v>5222</v>
      </c>
      <c r="J2772" t="s">
        <v>5130</v>
      </c>
      <c r="K2772" t="s">
        <v>1461</v>
      </c>
      <c r="L2772">
        <v>2023</v>
      </c>
      <c r="M2772">
        <v>9</v>
      </c>
      <c r="N2772">
        <v>9</v>
      </c>
      <c r="O2772" t="s">
        <v>44</v>
      </c>
      <c r="P2772">
        <v>60</v>
      </c>
      <c r="Q2772" t="s">
        <v>45</v>
      </c>
      <c r="S2772" t="s">
        <v>46</v>
      </c>
      <c r="T2772" t="s">
        <v>5132</v>
      </c>
      <c r="U2772" t="s">
        <v>47</v>
      </c>
      <c r="V2772" t="s">
        <v>48</v>
      </c>
      <c r="W2772" t="s">
        <v>52</v>
      </c>
      <c r="Y2772">
        <v>33</v>
      </c>
      <c r="Z2772" t="s">
        <v>50</v>
      </c>
      <c r="AA2772" t="s">
        <v>331</v>
      </c>
      <c r="AB2772">
        <v>1</v>
      </c>
      <c r="AC2772">
        <v>1</v>
      </c>
      <c r="AD2772" t="s">
        <v>54</v>
      </c>
      <c r="AE2772">
        <v>271</v>
      </c>
      <c r="AF2772">
        <v>195</v>
      </c>
      <c r="AG2772" t="s">
        <v>5223</v>
      </c>
    </row>
    <row r="2773" spans="1:33" x14ac:dyDescent="0.25">
      <c r="A2773">
        <v>992</v>
      </c>
      <c r="B2773" t="s">
        <v>35</v>
      </c>
      <c r="C2773" t="s">
        <v>518</v>
      </c>
      <c r="D2773" t="s">
        <v>519</v>
      </c>
      <c r="E2773" t="s">
        <v>38</v>
      </c>
      <c r="F2773" t="s">
        <v>5126</v>
      </c>
      <c r="G2773" t="s">
        <v>5127</v>
      </c>
      <c r="H2773" t="s">
        <v>5128</v>
      </c>
      <c r="I2773" t="s">
        <v>5224</v>
      </c>
      <c r="J2773" t="s">
        <v>5130</v>
      </c>
      <c r="K2773" t="s">
        <v>1465</v>
      </c>
      <c r="L2773">
        <v>2023</v>
      </c>
      <c r="M2773">
        <v>9</v>
      </c>
      <c r="N2773">
        <v>9</v>
      </c>
      <c r="O2773" t="s">
        <v>44</v>
      </c>
      <c r="P2773">
        <v>60</v>
      </c>
      <c r="Q2773" t="s">
        <v>45</v>
      </c>
      <c r="S2773" t="s">
        <v>46</v>
      </c>
      <c r="T2773" t="s">
        <v>5132</v>
      </c>
      <c r="U2773" t="s">
        <v>47</v>
      </c>
      <c r="V2773" t="s">
        <v>48</v>
      </c>
      <c r="W2773" t="s">
        <v>49</v>
      </c>
      <c r="Y2773">
        <v>34</v>
      </c>
      <c r="Z2773" t="s">
        <v>50</v>
      </c>
      <c r="AA2773" t="s">
        <v>51</v>
      </c>
      <c r="AB2773">
        <v>1</v>
      </c>
      <c r="AC2773">
        <v>1</v>
      </c>
      <c r="AD2773" t="s">
        <v>54</v>
      </c>
      <c r="AE2773">
        <v>281</v>
      </c>
      <c r="AF2773">
        <v>139</v>
      </c>
      <c r="AG2773" t="s">
        <v>5225</v>
      </c>
    </row>
    <row r="2774" spans="1:33" x14ac:dyDescent="0.25">
      <c r="A2774">
        <v>992</v>
      </c>
      <c r="B2774" t="s">
        <v>35</v>
      </c>
      <c r="C2774" t="s">
        <v>518</v>
      </c>
      <c r="D2774" t="s">
        <v>519</v>
      </c>
      <c r="E2774" t="s">
        <v>38</v>
      </c>
      <c r="F2774" t="s">
        <v>5126</v>
      </c>
      <c r="G2774" t="s">
        <v>5127</v>
      </c>
      <c r="H2774" t="s">
        <v>5128</v>
      </c>
      <c r="I2774" t="s">
        <v>5224</v>
      </c>
      <c r="J2774" t="s">
        <v>5130</v>
      </c>
      <c r="K2774" t="s">
        <v>1465</v>
      </c>
      <c r="L2774">
        <v>2023</v>
      </c>
      <c r="M2774">
        <v>9</v>
      </c>
      <c r="N2774">
        <v>9</v>
      </c>
      <c r="O2774" t="s">
        <v>44</v>
      </c>
      <c r="P2774">
        <v>60</v>
      </c>
      <c r="Q2774" t="s">
        <v>45</v>
      </c>
      <c r="S2774" t="s">
        <v>46</v>
      </c>
      <c r="T2774" t="s">
        <v>5132</v>
      </c>
      <c r="U2774" t="s">
        <v>47</v>
      </c>
      <c r="V2774" t="s">
        <v>48</v>
      </c>
      <c r="W2774" t="s">
        <v>52</v>
      </c>
      <c r="Y2774">
        <v>34</v>
      </c>
      <c r="Z2774" t="s">
        <v>50</v>
      </c>
      <c r="AA2774" t="s">
        <v>135</v>
      </c>
      <c r="AB2774">
        <v>1</v>
      </c>
      <c r="AC2774">
        <v>1</v>
      </c>
      <c r="AD2774" t="s">
        <v>54</v>
      </c>
      <c r="AE2774">
        <v>315</v>
      </c>
      <c r="AF2774">
        <v>340</v>
      </c>
      <c r="AG2774" t="s">
        <v>5226</v>
      </c>
    </row>
    <row r="2775" spans="1:33" x14ac:dyDescent="0.25">
      <c r="A2775">
        <v>992</v>
      </c>
      <c r="B2775" t="s">
        <v>35</v>
      </c>
      <c r="C2775" t="s">
        <v>518</v>
      </c>
      <c r="D2775" t="s">
        <v>519</v>
      </c>
      <c r="E2775" t="s">
        <v>38</v>
      </c>
      <c r="F2775" t="s">
        <v>5126</v>
      </c>
      <c r="G2775" t="s">
        <v>5127</v>
      </c>
      <c r="H2775" t="s">
        <v>5128</v>
      </c>
      <c r="I2775" t="s">
        <v>5227</v>
      </c>
      <c r="J2775" t="s">
        <v>5130</v>
      </c>
      <c r="K2775" t="s">
        <v>1469</v>
      </c>
      <c r="L2775">
        <v>2023</v>
      </c>
      <c r="M2775">
        <v>9</v>
      </c>
      <c r="N2775">
        <v>9</v>
      </c>
      <c r="O2775" t="s">
        <v>44</v>
      </c>
      <c r="P2775">
        <v>60</v>
      </c>
      <c r="Q2775" t="s">
        <v>45</v>
      </c>
      <c r="S2775" t="s">
        <v>46</v>
      </c>
      <c r="T2775" t="s">
        <v>5132</v>
      </c>
      <c r="U2775" t="s">
        <v>47</v>
      </c>
      <c r="V2775" t="s">
        <v>48</v>
      </c>
      <c r="W2775" t="s">
        <v>49</v>
      </c>
      <c r="Y2775">
        <v>35</v>
      </c>
      <c r="Z2775" t="s">
        <v>50</v>
      </c>
      <c r="AA2775" t="s">
        <v>135</v>
      </c>
      <c r="AB2775">
        <v>1</v>
      </c>
      <c r="AC2775">
        <v>1</v>
      </c>
      <c r="AD2775" t="s">
        <v>54</v>
      </c>
      <c r="AE2775">
        <v>106</v>
      </c>
      <c r="AF2775">
        <v>102</v>
      </c>
      <c r="AG2775" t="s">
        <v>5228</v>
      </c>
    </row>
    <row r="2776" spans="1:33" x14ac:dyDescent="0.25">
      <c r="A2776">
        <v>992</v>
      </c>
      <c r="B2776" t="s">
        <v>35</v>
      </c>
      <c r="C2776" t="s">
        <v>518</v>
      </c>
      <c r="D2776" t="s">
        <v>519</v>
      </c>
      <c r="E2776" t="s">
        <v>38</v>
      </c>
      <c r="F2776" t="s">
        <v>5126</v>
      </c>
      <c r="G2776" t="s">
        <v>5127</v>
      </c>
      <c r="H2776" t="s">
        <v>5128</v>
      </c>
      <c r="I2776" t="s">
        <v>5227</v>
      </c>
      <c r="J2776" t="s">
        <v>5130</v>
      </c>
      <c r="K2776" t="s">
        <v>1469</v>
      </c>
      <c r="L2776">
        <v>2023</v>
      </c>
      <c r="M2776">
        <v>9</v>
      </c>
      <c r="N2776">
        <v>9</v>
      </c>
      <c r="O2776" t="s">
        <v>44</v>
      </c>
      <c r="P2776">
        <v>60</v>
      </c>
      <c r="Q2776" t="s">
        <v>45</v>
      </c>
      <c r="S2776" t="s">
        <v>46</v>
      </c>
      <c r="T2776" t="s">
        <v>5132</v>
      </c>
      <c r="U2776" t="s">
        <v>47</v>
      </c>
      <c r="V2776" t="s">
        <v>48</v>
      </c>
      <c r="W2776" t="s">
        <v>52</v>
      </c>
      <c r="Y2776">
        <v>35</v>
      </c>
      <c r="Z2776" t="s">
        <v>50</v>
      </c>
      <c r="AA2776" t="s">
        <v>135</v>
      </c>
      <c r="AB2776">
        <v>1</v>
      </c>
      <c r="AC2776">
        <v>1</v>
      </c>
      <c r="AD2776" t="s">
        <v>54</v>
      </c>
      <c r="AE2776">
        <v>323</v>
      </c>
      <c r="AF2776">
        <v>356</v>
      </c>
      <c r="AG2776" t="s">
        <v>5229</v>
      </c>
    </row>
    <row r="2777" spans="1:33" x14ac:dyDescent="0.25">
      <c r="A2777">
        <v>992</v>
      </c>
      <c r="B2777" t="s">
        <v>35</v>
      </c>
      <c r="C2777" t="s">
        <v>518</v>
      </c>
      <c r="D2777" t="s">
        <v>519</v>
      </c>
      <c r="E2777" t="s">
        <v>38</v>
      </c>
      <c r="F2777" t="s">
        <v>5126</v>
      </c>
      <c r="G2777" t="s">
        <v>5127</v>
      </c>
      <c r="H2777" t="s">
        <v>5128</v>
      </c>
      <c r="I2777" t="s">
        <v>5230</v>
      </c>
      <c r="J2777" t="s">
        <v>5130</v>
      </c>
      <c r="K2777" t="s">
        <v>1473</v>
      </c>
      <c r="L2777">
        <v>2023</v>
      </c>
      <c r="M2777">
        <v>9</v>
      </c>
      <c r="N2777">
        <v>9</v>
      </c>
      <c r="O2777" t="s">
        <v>44</v>
      </c>
      <c r="P2777">
        <v>60</v>
      </c>
      <c r="Q2777" t="s">
        <v>45</v>
      </c>
      <c r="S2777" t="s">
        <v>46</v>
      </c>
      <c r="T2777" t="s">
        <v>5132</v>
      </c>
      <c r="U2777" t="s">
        <v>47</v>
      </c>
      <c r="V2777" t="s">
        <v>48</v>
      </c>
      <c r="W2777" t="s">
        <v>49</v>
      </c>
      <c r="Y2777">
        <v>36</v>
      </c>
      <c r="Z2777" t="s">
        <v>50</v>
      </c>
      <c r="AA2777" t="s">
        <v>135</v>
      </c>
      <c r="AB2777">
        <v>1</v>
      </c>
      <c r="AC2777">
        <v>1</v>
      </c>
      <c r="AD2777" t="s">
        <v>54</v>
      </c>
      <c r="AE2777">
        <v>172</v>
      </c>
      <c r="AF2777">
        <v>212</v>
      </c>
      <c r="AG2777" t="s">
        <v>5231</v>
      </c>
    </row>
    <row r="2778" spans="1:33" x14ac:dyDescent="0.25">
      <c r="A2778">
        <v>992</v>
      </c>
      <c r="B2778" t="s">
        <v>35</v>
      </c>
      <c r="C2778" t="s">
        <v>518</v>
      </c>
      <c r="D2778" t="s">
        <v>519</v>
      </c>
      <c r="E2778" t="s">
        <v>38</v>
      </c>
      <c r="F2778" t="s">
        <v>5126</v>
      </c>
      <c r="G2778" t="s">
        <v>5127</v>
      </c>
      <c r="H2778" t="s">
        <v>5128</v>
      </c>
      <c r="I2778" t="s">
        <v>5230</v>
      </c>
      <c r="J2778" t="s">
        <v>5130</v>
      </c>
      <c r="K2778" t="s">
        <v>1473</v>
      </c>
      <c r="L2778">
        <v>2023</v>
      </c>
      <c r="M2778">
        <v>9</v>
      </c>
      <c r="N2778">
        <v>9</v>
      </c>
      <c r="O2778" t="s">
        <v>44</v>
      </c>
      <c r="P2778">
        <v>60</v>
      </c>
      <c r="Q2778" t="s">
        <v>45</v>
      </c>
      <c r="S2778" t="s">
        <v>46</v>
      </c>
      <c r="T2778" t="s">
        <v>5132</v>
      </c>
      <c r="U2778" t="s">
        <v>47</v>
      </c>
      <c r="V2778" t="s">
        <v>48</v>
      </c>
      <c r="W2778" t="s">
        <v>52</v>
      </c>
      <c r="Y2778">
        <v>36</v>
      </c>
      <c r="Z2778" t="s">
        <v>50</v>
      </c>
      <c r="AA2778" t="s">
        <v>51</v>
      </c>
      <c r="AB2778">
        <v>1</v>
      </c>
      <c r="AC2778">
        <v>1</v>
      </c>
      <c r="AD2778" t="s">
        <v>54</v>
      </c>
      <c r="AE2778">
        <v>324</v>
      </c>
      <c r="AF2778">
        <v>355</v>
      </c>
      <c r="AG2778" t="s">
        <v>5232</v>
      </c>
    </row>
    <row r="2779" spans="1:33" x14ac:dyDescent="0.25">
      <c r="A2779">
        <v>992</v>
      </c>
      <c r="B2779" t="s">
        <v>35</v>
      </c>
      <c r="C2779" t="s">
        <v>518</v>
      </c>
      <c r="D2779" t="s">
        <v>519</v>
      </c>
      <c r="E2779" t="s">
        <v>38</v>
      </c>
      <c r="F2779" t="s">
        <v>5126</v>
      </c>
      <c r="G2779" t="s">
        <v>5127</v>
      </c>
      <c r="H2779" t="s">
        <v>5128</v>
      </c>
      <c r="I2779" t="s">
        <v>5233</v>
      </c>
      <c r="J2779" t="s">
        <v>5130</v>
      </c>
      <c r="K2779" t="s">
        <v>1476</v>
      </c>
      <c r="L2779">
        <v>2023</v>
      </c>
      <c r="M2779">
        <v>9</v>
      </c>
      <c r="N2779">
        <v>9</v>
      </c>
      <c r="O2779" t="s">
        <v>44</v>
      </c>
      <c r="P2779">
        <v>60</v>
      </c>
      <c r="Q2779" t="s">
        <v>45</v>
      </c>
      <c r="S2779" t="s">
        <v>46</v>
      </c>
      <c r="T2779" t="s">
        <v>5132</v>
      </c>
      <c r="U2779" t="s">
        <v>47</v>
      </c>
      <c r="V2779" t="s">
        <v>48</v>
      </c>
      <c r="W2779" t="s">
        <v>49</v>
      </c>
      <c r="Y2779">
        <v>37</v>
      </c>
      <c r="Z2779" t="s">
        <v>50</v>
      </c>
      <c r="AA2779" t="s">
        <v>135</v>
      </c>
      <c r="AB2779">
        <v>1</v>
      </c>
      <c r="AC2779">
        <v>1</v>
      </c>
      <c r="AD2779" t="s">
        <v>54</v>
      </c>
      <c r="AE2779">
        <v>282</v>
      </c>
      <c r="AF2779">
        <v>324</v>
      </c>
      <c r="AG2779" t="s">
        <v>5234</v>
      </c>
    </row>
    <row r="2780" spans="1:33" x14ac:dyDescent="0.25">
      <c r="A2780">
        <v>992</v>
      </c>
      <c r="B2780" t="s">
        <v>35</v>
      </c>
      <c r="C2780" t="s">
        <v>518</v>
      </c>
      <c r="D2780" t="s">
        <v>519</v>
      </c>
      <c r="E2780" t="s">
        <v>38</v>
      </c>
      <c r="F2780" t="s">
        <v>5126</v>
      </c>
      <c r="G2780" t="s">
        <v>5127</v>
      </c>
      <c r="H2780" t="s">
        <v>5128</v>
      </c>
      <c r="I2780" t="s">
        <v>5233</v>
      </c>
      <c r="J2780" t="s">
        <v>5130</v>
      </c>
      <c r="K2780" t="s">
        <v>1476</v>
      </c>
      <c r="L2780">
        <v>2023</v>
      </c>
      <c r="M2780">
        <v>9</v>
      </c>
      <c r="N2780">
        <v>9</v>
      </c>
      <c r="O2780" t="s">
        <v>44</v>
      </c>
      <c r="P2780">
        <v>60</v>
      </c>
      <c r="Q2780" t="s">
        <v>45</v>
      </c>
      <c r="S2780" t="s">
        <v>46</v>
      </c>
      <c r="T2780" t="s">
        <v>5132</v>
      </c>
      <c r="U2780" t="s">
        <v>47</v>
      </c>
      <c r="V2780" t="s">
        <v>48</v>
      </c>
      <c r="W2780" t="s">
        <v>52</v>
      </c>
      <c r="Y2780">
        <v>37</v>
      </c>
      <c r="Z2780" t="s">
        <v>50</v>
      </c>
      <c r="AA2780" t="s">
        <v>51</v>
      </c>
      <c r="AB2780">
        <v>1</v>
      </c>
      <c r="AC2780">
        <v>1</v>
      </c>
      <c r="AD2780" t="s">
        <v>54</v>
      </c>
      <c r="AE2780">
        <v>342</v>
      </c>
      <c r="AF2780">
        <v>380</v>
      </c>
      <c r="AG2780" t="s">
        <v>4266</v>
      </c>
    </row>
    <row r="2781" spans="1:33" x14ac:dyDescent="0.25">
      <c r="A2781">
        <v>992</v>
      </c>
      <c r="B2781" t="s">
        <v>35</v>
      </c>
      <c r="C2781" t="s">
        <v>518</v>
      </c>
      <c r="D2781" t="s">
        <v>519</v>
      </c>
      <c r="E2781" t="s">
        <v>38</v>
      </c>
      <c r="F2781" t="s">
        <v>5126</v>
      </c>
      <c r="G2781" t="s">
        <v>5127</v>
      </c>
      <c r="H2781" t="s">
        <v>5128</v>
      </c>
      <c r="I2781" t="s">
        <v>5235</v>
      </c>
      <c r="J2781" t="s">
        <v>5130</v>
      </c>
      <c r="K2781" t="s">
        <v>1480</v>
      </c>
      <c r="L2781">
        <v>2023</v>
      </c>
      <c r="M2781">
        <v>9</v>
      </c>
      <c r="N2781">
        <v>9</v>
      </c>
      <c r="O2781" t="s">
        <v>44</v>
      </c>
      <c r="P2781">
        <v>60</v>
      </c>
      <c r="Q2781" t="s">
        <v>45</v>
      </c>
      <c r="S2781" t="s">
        <v>46</v>
      </c>
      <c r="T2781" t="s">
        <v>5132</v>
      </c>
      <c r="U2781" t="s">
        <v>47</v>
      </c>
      <c r="V2781" t="s">
        <v>48</v>
      </c>
      <c r="W2781" t="s">
        <v>49</v>
      </c>
      <c r="Y2781">
        <v>38</v>
      </c>
      <c r="Z2781" t="s">
        <v>50</v>
      </c>
      <c r="AA2781" t="s">
        <v>53</v>
      </c>
      <c r="AB2781">
        <v>1</v>
      </c>
      <c r="AC2781">
        <v>1</v>
      </c>
      <c r="AD2781" t="s">
        <v>54</v>
      </c>
      <c r="AE2781">
        <v>286</v>
      </c>
      <c r="AF2781">
        <v>333</v>
      </c>
      <c r="AG2781" t="s">
        <v>3353</v>
      </c>
    </row>
    <row r="2782" spans="1:33" x14ac:dyDescent="0.25">
      <c r="A2782">
        <v>992</v>
      </c>
      <c r="B2782" t="s">
        <v>35</v>
      </c>
      <c r="C2782" t="s">
        <v>518</v>
      </c>
      <c r="D2782" t="s">
        <v>519</v>
      </c>
      <c r="E2782" t="s">
        <v>38</v>
      </c>
      <c r="F2782" t="s">
        <v>5126</v>
      </c>
      <c r="G2782" t="s">
        <v>5127</v>
      </c>
      <c r="H2782" t="s">
        <v>5128</v>
      </c>
      <c r="I2782" t="s">
        <v>5235</v>
      </c>
      <c r="J2782" t="s">
        <v>5130</v>
      </c>
      <c r="K2782" t="s">
        <v>1480</v>
      </c>
      <c r="L2782">
        <v>2023</v>
      </c>
      <c r="M2782">
        <v>9</v>
      </c>
      <c r="N2782">
        <v>9</v>
      </c>
      <c r="O2782" t="s">
        <v>44</v>
      </c>
      <c r="P2782">
        <v>60</v>
      </c>
      <c r="Q2782" t="s">
        <v>45</v>
      </c>
      <c r="S2782" t="s">
        <v>46</v>
      </c>
      <c r="T2782" t="s">
        <v>5132</v>
      </c>
      <c r="U2782" t="s">
        <v>47</v>
      </c>
      <c r="V2782" t="s">
        <v>48</v>
      </c>
      <c r="W2782" t="s">
        <v>52</v>
      </c>
      <c r="Y2782">
        <v>38</v>
      </c>
      <c r="Z2782" t="s">
        <v>50</v>
      </c>
      <c r="AA2782" t="s">
        <v>51</v>
      </c>
      <c r="AB2782">
        <v>1</v>
      </c>
      <c r="AC2782">
        <v>1</v>
      </c>
      <c r="AD2782" t="s">
        <v>54</v>
      </c>
      <c r="AE2782">
        <v>380</v>
      </c>
      <c r="AF2782">
        <v>383</v>
      </c>
      <c r="AG2782" t="s">
        <v>5236</v>
      </c>
    </row>
    <row r="2783" spans="1:33" x14ac:dyDescent="0.25">
      <c r="A2783">
        <v>992</v>
      </c>
      <c r="B2783" t="s">
        <v>35</v>
      </c>
      <c r="C2783" t="s">
        <v>518</v>
      </c>
      <c r="D2783" t="s">
        <v>519</v>
      </c>
      <c r="E2783" t="s">
        <v>38</v>
      </c>
      <c r="F2783" t="s">
        <v>5126</v>
      </c>
      <c r="G2783" t="s">
        <v>5127</v>
      </c>
      <c r="H2783" t="s">
        <v>5128</v>
      </c>
      <c r="I2783" t="s">
        <v>5237</v>
      </c>
      <c r="J2783" t="s">
        <v>5130</v>
      </c>
      <c r="K2783" t="s">
        <v>1484</v>
      </c>
      <c r="L2783">
        <v>2023</v>
      </c>
      <c r="M2783">
        <v>9</v>
      </c>
      <c r="N2783">
        <v>9</v>
      </c>
      <c r="O2783" t="s">
        <v>44</v>
      </c>
      <c r="P2783">
        <v>60</v>
      </c>
      <c r="Q2783" t="s">
        <v>45</v>
      </c>
      <c r="S2783" t="s">
        <v>46</v>
      </c>
      <c r="T2783" t="s">
        <v>5132</v>
      </c>
      <c r="U2783" t="s">
        <v>47</v>
      </c>
      <c r="V2783" t="s">
        <v>48</v>
      </c>
      <c r="W2783" t="s">
        <v>49</v>
      </c>
      <c r="Y2783">
        <v>39</v>
      </c>
      <c r="Z2783" t="s">
        <v>50</v>
      </c>
      <c r="AA2783" t="s">
        <v>53</v>
      </c>
      <c r="AB2783">
        <v>1</v>
      </c>
      <c r="AC2783">
        <v>1</v>
      </c>
      <c r="AD2783" t="s">
        <v>54</v>
      </c>
      <c r="AE2783">
        <v>289</v>
      </c>
      <c r="AF2783">
        <v>333</v>
      </c>
      <c r="AG2783" t="s">
        <v>5238</v>
      </c>
    </row>
    <row r="2784" spans="1:33" x14ac:dyDescent="0.25">
      <c r="A2784">
        <v>992</v>
      </c>
      <c r="B2784" t="s">
        <v>35</v>
      </c>
      <c r="C2784" t="s">
        <v>518</v>
      </c>
      <c r="D2784" t="s">
        <v>519</v>
      </c>
      <c r="E2784" t="s">
        <v>38</v>
      </c>
      <c r="F2784" t="s">
        <v>5126</v>
      </c>
      <c r="G2784" t="s">
        <v>5127</v>
      </c>
      <c r="H2784" t="s">
        <v>5128</v>
      </c>
      <c r="I2784" t="s">
        <v>5237</v>
      </c>
      <c r="J2784" t="s">
        <v>5130</v>
      </c>
      <c r="K2784" t="s">
        <v>1484</v>
      </c>
      <c r="L2784">
        <v>2023</v>
      </c>
      <c r="M2784">
        <v>9</v>
      </c>
      <c r="N2784">
        <v>9</v>
      </c>
      <c r="O2784" t="s">
        <v>44</v>
      </c>
      <c r="P2784">
        <v>60</v>
      </c>
      <c r="Q2784" t="s">
        <v>45</v>
      </c>
      <c r="S2784" t="s">
        <v>46</v>
      </c>
      <c r="T2784" t="s">
        <v>5132</v>
      </c>
      <c r="U2784" t="s">
        <v>47</v>
      </c>
      <c r="V2784" t="s">
        <v>48</v>
      </c>
      <c r="W2784" t="s">
        <v>52</v>
      </c>
      <c r="Y2784">
        <v>39</v>
      </c>
      <c r="Z2784" t="s">
        <v>50</v>
      </c>
      <c r="AA2784" t="s">
        <v>51</v>
      </c>
      <c r="AB2784">
        <v>1</v>
      </c>
      <c r="AC2784">
        <v>1</v>
      </c>
      <c r="AD2784" t="s">
        <v>54</v>
      </c>
      <c r="AE2784">
        <v>358</v>
      </c>
      <c r="AF2784">
        <v>378</v>
      </c>
      <c r="AG2784" t="s">
        <v>5239</v>
      </c>
    </row>
    <row r="2785" spans="1:33" x14ac:dyDescent="0.25">
      <c r="A2785">
        <v>992</v>
      </c>
      <c r="B2785" t="s">
        <v>35</v>
      </c>
      <c r="C2785" t="s">
        <v>518</v>
      </c>
      <c r="D2785" t="s">
        <v>519</v>
      </c>
      <c r="E2785" t="s">
        <v>38</v>
      </c>
      <c r="F2785" t="s">
        <v>5126</v>
      </c>
      <c r="G2785" t="s">
        <v>5127</v>
      </c>
      <c r="H2785" t="s">
        <v>5128</v>
      </c>
      <c r="I2785" t="s">
        <v>5240</v>
      </c>
      <c r="J2785" t="s">
        <v>5130</v>
      </c>
      <c r="K2785" t="s">
        <v>1488</v>
      </c>
      <c r="L2785">
        <v>2023</v>
      </c>
      <c r="M2785">
        <v>9</v>
      </c>
      <c r="N2785">
        <v>9</v>
      </c>
      <c r="O2785" t="s">
        <v>44</v>
      </c>
      <c r="P2785">
        <v>60</v>
      </c>
      <c r="Q2785" t="s">
        <v>45</v>
      </c>
      <c r="S2785" t="s">
        <v>46</v>
      </c>
      <c r="T2785" t="s">
        <v>5132</v>
      </c>
      <c r="U2785" t="s">
        <v>47</v>
      </c>
      <c r="V2785" t="s">
        <v>48</v>
      </c>
      <c r="W2785" t="s">
        <v>49</v>
      </c>
      <c r="Y2785">
        <v>40</v>
      </c>
      <c r="Z2785" t="s">
        <v>50</v>
      </c>
      <c r="AA2785" t="s">
        <v>53</v>
      </c>
      <c r="AB2785">
        <v>1</v>
      </c>
      <c r="AC2785">
        <v>1</v>
      </c>
      <c r="AD2785" t="s">
        <v>54</v>
      </c>
      <c r="AE2785">
        <v>286</v>
      </c>
      <c r="AF2785">
        <v>310</v>
      </c>
      <c r="AG2785" t="s">
        <v>3548</v>
      </c>
    </row>
    <row r="2786" spans="1:33" x14ac:dyDescent="0.25">
      <c r="A2786">
        <v>992</v>
      </c>
      <c r="B2786" t="s">
        <v>35</v>
      </c>
      <c r="C2786" t="s">
        <v>518</v>
      </c>
      <c r="D2786" t="s">
        <v>519</v>
      </c>
      <c r="E2786" t="s">
        <v>38</v>
      </c>
      <c r="F2786" t="s">
        <v>5126</v>
      </c>
      <c r="G2786" t="s">
        <v>5127</v>
      </c>
      <c r="H2786" t="s">
        <v>5128</v>
      </c>
      <c r="I2786" t="s">
        <v>5240</v>
      </c>
      <c r="J2786" t="s">
        <v>5130</v>
      </c>
      <c r="K2786" t="s">
        <v>1488</v>
      </c>
      <c r="L2786">
        <v>2023</v>
      </c>
      <c r="M2786">
        <v>9</v>
      </c>
      <c r="N2786">
        <v>9</v>
      </c>
      <c r="O2786" t="s">
        <v>44</v>
      </c>
      <c r="P2786">
        <v>60</v>
      </c>
      <c r="Q2786" t="s">
        <v>45</v>
      </c>
      <c r="S2786" t="s">
        <v>46</v>
      </c>
      <c r="T2786" t="s">
        <v>5132</v>
      </c>
      <c r="U2786" t="s">
        <v>47</v>
      </c>
      <c r="V2786" t="s">
        <v>48</v>
      </c>
      <c r="W2786" t="s">
        <v>52</v>
      </c>
      <c r="Y2786">
        <v>40</v>
      </c>
      <c r="Z2786" t="s">
        <v>50</v>
      </c>
      <c r="AA2786" t="s">
        <v>51</v>
      </c>
      <c r="AB2786">
        <v>1</v>
      </c>
      <c r="AC2786">
        <v>1</v>
      </c>
      <c r="AD2786" t="s">
        <v>54</v>
      </c>
      <c r="AE2786">
        <v>377</v>
      </c>
      <c r="AF2786">
        <v>375</v>
      </c>
      <c r="AG2786" t="s">
        <v>5241</v>
      </c>
    </row>
    <row r="2787" spans="1:33" x14ac:dyDescent="0.25">
      <c r="A2787">
        <v>992</v>
      </c>
      <c r="B2787" t="s">
        <v>35</v>
      </c>
      <c r="C2787" t="s">
        <v>518</v>
      </c>
      <c r="D2787" t="s">
        <v>519</v>
      </c>
      <c r="E2787" t="s">
        <v>38</v>
      </c>
      <c r="F2787" t="s">
        <v>5126</v>
      </c>
      <c r="G2787" t="s">
        <v>5127</v>
      </c>
      <c r="H2787" t="s">
        <v>5128</v>
      </c>
      <c r="I2787" t="s">
        <v>5242</v>
      </c>
      <c r="J2787" t="s">
        <v>5130</v>
      </c>
      <c r="K2787" t="s">
        <v>1492</v>
      </c>
      <c r="L2787">
        <v>2023</v>
      </c>
      <c r="M2787">
        <v>9</v>
      </c>
      <c r="N2787">
        <v>9</v>
      </c>
      <c r="O2787" t="s">
        <v>44</v>
      </c>
      <c r="P2787">
        <v>60</v>
      </c>
      <c r="Q2787" t="s">
        <v>45</v>
      </c>
      <c r="S2787" t="s">
        <v>46</v>
      </c>
      <c r="T2787" t="s">
        <v>5132</v>
      </c>
      <c r="U2787" t="s">
        <v>47</v>
      </c>
      <c r="V2787" t="s">
        <v>48</v>
      </c>
      <c r="W2787" t="s">
        <v>49</v>
      </c>
      <c r="Y2787">
        <v>41</v>
      </c>
      <c r="Z2787" t="s">
        <v>50</v>
      </c>
      <c r="AA2787" t="s">
        <v>53</v>
      </c>
      <c r="AB2787">
        <v>1</v>
      </c>
      <c r="AC2787">
        <v>1</v>
      </c>
      <c r="AD2787" t="s">
        <v>54</v>
      </c>
      <c r="AE2787">
        <v>287</v>
      </c>
      <c r="AF2787">
        <v>306</v>
      </c>
      <c r="AG2787" t="s">
        <v>5243</v>
      </c>
    </row>
    <row r="2788" spans="1:33" x14ac:dyDescent="0.25">
      <c r="A2788">
        <v>992</v>
      </c>
      <c r="B2788" t="s">
        <v>35</v>
      </c>
      <c r="C2788" t="s">
        <v>518</v>
      </c>
      <c r="D2788" t="s">
        <v>519</v>
      </c>
      <c r="E2788" t="s">
        <v>38</v>
      </c>
      <c r="F2788" t="s">
        <v>5126</v>
      </c>
      <c r="G2788" t="s">
        <v>5127</v>
      </c>
      <c r="H2788" t="s">
        <v>5128</v>
      </c>
      <c r="I2788" t="s">
        <v>5242</v>
      </c>
      <c r="J2788" t="s">
        <v>5130</v>
      </c>
      <c r="K2788" t="s">
        <v>1492</v>
      </c>
      <c r="L2788">
        <v>2023</v>
      </c>
      <c r="M2788">
        <v>9</v>
      </c>
      <c r="N2788">
        <v>9</v>
      </c>
      <c r="O2788" t="s">
        <v>44</v>
      </c>
      <c r="P2788">
        <v>60</v>
      </c>
      <c r="Q2788" t="s">
        <v>45</v>
      </c>
      <c r="S2788" t="s">
        <v>46</v>
      </c>
      <c r="T2788" t="s">
        <v>5132</v>
      </c>
      <c r="U2788" t="s">
        <v>47</v>
      </c>
      <c r="V2788" t="s">
        <v>48</v>
      </c>
      <c r="W2788" t="s">
        <v>52</v>
      </c>
      <c r="Y2788">
        <v>41</v>
      </c>
      <c r="Z2788" t="s">
        <v>50</v>
      </c>
      <c r="AA2788" t="s">
        <v>51</v>
      </c>
      <c r="AB2788">
        <v>1</v>
      </c>
      <c r="AC2788">
        <v>1</v>
      </c>
      <c r="AD2788" t="s">
        <v>54</v>
      </c>
      <c r="AE2788">
        <v>376</v>
      </c>
      <c r="AF2788">
        <v>380</v>
      </c>
      <c r="AG2788" t="s">
        <v>5244</v>
      </c>
    </row>
    <row r="2789" spans="1:33" x14ac:dyDescent="0.25">
      <c r="A2789">
        <v>992</v>
      </c>
      <c r="B2789" t="s">
        <v>35</v>
      </c>
      <c r="C2789" t="s">
        <v>518</v>
      </c>
      <c r="D2789" t="s">
        <v>519</v>
      </c>
      <c r="E2789" t="s">
        <v>38</v>
      </c>
      <c r="F2789" t="s">
        <v>5126</v>
      </c>
      <c r="G2789" t="s">
        <v>5127</v>
      </c>
      <c r="H2789" t="s">
        <v>5128</v>
      </c>
      <c r="I2789" t="s">
        <v>5245</v>
      </c>
      <c r="J2789" t="s">
        <v>5130</v>
      </c>
      <c r="K2789" t="s">
        <v>1496</v>
      </c>
      <c r="L2789">
        <v>2023</v>
      </c>
      <c r="M2789">
        <v>9</v>
      </c>
      <c r="N2789">
        <v>9</v>
      </c>
      <c r="O2789" t="s">
        <v>44</v>
      </c>
      <c r="P2789">
        <v>60</v>
      </c>
      <c r="Q2789" t="s">
        <v>45</v>
      </c>
      <c r="S2789" t="s">
        <v>46</v>
      </c>
      <c r="T2789" t="s">
        <v>5132</v>
      </c>
      <c r="U2789" t="s">
        <v>47</v>
      </c>
      <c r="V2789" t="s">
        <v>48</v>
      </c>
      <c r="W2789" t="s">
        <v>49</v>
      </c>
      <c r="Y2789">
        <v>42</v>
      </c>
      <c r="Z2789" t="s">
        <v>50</v>
      </c>
      <c r="AA2789" t="s">
        <v>53</v>
      </c>
      <c r="AB2789">
        <v>1</v>
      </c>
      <c r="AC2789">
        <v>1</v>
      </c>
      <c r="AD2789" t="s">
        <v>54</v>
      </c>
      <c r="AE2789">
        <v>286</v>
      </c>
      <c r="AF2789">
        <v>323</v>
      </c>
      <c r="AG2789" t="s">
        <v>5246</v>
      </c>
    </row>
    <row r="2790" spans="1:33" x14ac:dyDescent="0.25">
      <c r="A2790">
        <v>992</v>
      </c>
      <c r="B2790" t="s">
        <v>35</v>
      </c>
      <c r="C2790" t="s">
        <v>518</v>
      </c>
      <c r="D2790" t="s">
        <v>519</v>
      </c>
      <c r="E2790" t="s">
        <v>38</v>
      </c>
      <c r="F2790" t="s">
        <v>5126</v>
      </c>
      <c r="G2790" t="s">
        <v>5127</v>
      </c>
      <c r="H2790" t="s">
        <v>5128</v>
      </c>
      <c r="I2790" t="s">
        <v>5245</v>
      </c>
      <c r="J2790" t="s">
        <v>5130</v>
      </c>
      <c r="K2790" t="s">
        <v>1496</v>
      </c>
      <c r="L2790">
        <v>2023</v>
      </c>
      <c r="M2790">
        <v>9</v>
      </c>
      <c r="N2790">
        <v>9</v>
      </c>
      <c r="O2790" t="s">
        <v>44</v>
      </c>
      <c r="P2790">
        <v>60</v>
      </c>
      <c r="Q2790" t="s">
        <v>45</v>
      </c>
      <c r="S2790" t="s">
        <v>46</v>
      </c>
      <c r="T2790" t="s">
        <v>5132</v>
      </c>
      <c r="U2790" t="s">
        <v>47</v>
      </c>
      <c r="V2790" t="s">
        <v>48</v>
      </c>
      <c r="W2790" t="s">
        <v>52</v>
      </c>
      <c r="Y2790">
        <v>42</v>
      </c>
      <c r="Z2790" t="s">
        <v>50</v>
      </c>
      <c r="AA2790" t="s">
        <v>51</v>
      </c>
      <c r="AB2790">
        <v>1</v>
      </c>
      <c r="AC2790">
        <v>1</v>
      </c>
      <c r="AD2790" t="s">
        <v>54</v>
      </c>
      <c r="AE2790">
        <v>373</v>
      </c>
      <c r="AF2790">
        <v>369</v>
      </c>
      <c r="AG2790" t="s">
        <v>5247</v>
      </c>
    </row>
    <row r="2791" spans="1:33" x14ac:dyDescent="0.25">
      <c r="A2791">
        <v>992</v>
      </c>
      <c r="B2791" t="s">
        <v>35</v>
      </c>
      <c r="C2791" t="s">
        <v>518</v>
      </c>
      <c r="D2791" t="s">
        <v>519</v>
      </c>
      <c r="E2791" t="s">
        <v>38</v>
      </c>
      <c r="F2791" t="s">
        <v>5126</v>
      </c>
      <c r="G2791" t="s">
        <v>5127</v>
      </c>
      <c r="H2791" t="s">
        <v>5128</v>
      </c>
      <c r="I2791" t="s">
        <v>5248</v>
      </c>
      <c r="J2791" t="s">
        <v>5130</v>
      </c>
      <c r="K2791" t="s">
        <v>1499</v>
      </c>
      <c r="L2791">
        <v>2023</v>
      </c>
      <c r="M2791">
        <v>9</v>
      </c>
      <c r="N2791">
        <v>9</v>
      </c>
      <c r="O2791" t="s">
        <v>44</v>
      </c>
      <c r="P2791">
        <v>60</v>
      </c>
      <c r="Q2791" t="s">
        <v>45</v>
      </c>
      <c r="S2791" t="s">
        <v>46</v>
      </c>
      <c r="T2791" t="s">
        <v>5132</v>
      </c>
      <c r="U2791" t="s">
        <v>47</v>
      </c>
      <c r="V2791" t="s">
        <v>48</v>
      </c>
      <c r="W2791" t="s">
        <v>49</v>
      </c>
      <c r="Y2791">
        <v>43</v>
      </c>
      <c r="Z2791" t="s">
        <v>50</v>
      </c>
      <c r="AA2791" t="s">
        <v>53</v>
      </c>
      <c r="AB2791">
        <v>1</v>
      </c>
      <c r="AC2791">
        <v>1</v>
      </c>
      <c r="AD2791" t="s">
        <v>54</v>
      </c>
      <c r="AE2791">
        <v>287</v>
      </c>
      <c r="AF2791">
        <v>312</v>
      </c>
      <c r="AG2791" t="s">
        <v>5249</v>
      </c>
    </row>
    <row r="2792" spans="1:33" x14ac:dyDescent="0.25">
      <c r="A2792">
        <v>992</v>
      </c>
      <c r="B2792" t="s">
        <v>35</v>
      </c>
      <c r="C2792" t="s">
        <v>518</v>
      </c>
      <c r="D2792" t="s">
        <v>519</v>
      </c>
      <c r="E2792" t="s">
        <v>38</v>
      </c>
      <c r="F2792" t="s">
        <v>5126</v>
      </c>
      <c r="G2792" t="s">
        <v>5127</v>
      </c>
      <c r="H2792" t="s">
        <v>5128</v>
      </c>
      <c r="I2792" t="s">
        <v>5248</v>
      </c>
      <c r="J2792" t="s">
        <v>5130</v>
      </c>
      <c r="K2792" t="s">
        <v>1499</v>
      </c>
      <c r="L2792">
        <v>2023</v>
      </c>
      <c r="M2792">
        <v>9</v>
      </c>
      <c r="N2792">
        <v>9</v>
      </c>
      <c r="O2792" t="s">
        <v>44</v>
      </c>
      <c r="P2792">
        <v>60</v>
      </c>
      <c r="Q2792" t="s">
        <v>45</v>
      </c>
      <c r="S2792" t="s">
        <v>46</v>
      </c>
      <c r="T2792" t="s">
        <v>5132</v>
      </c>
      <c r="U2792" t="s">
        <v>47</v>
      </c>
      <c r="V2792" t="s">
        <v>48</v>
      </c>
      <c r="W2792" t="s">
        <v>52</v>
      </c>
      <c r="Y2792">
        <v>43</v>
      </c>
      <c r="Z2792" t="s">
        <v>50</v>
      </c>
      <c r="AA2792" t="s">
        <v>51</v>
      </c>
      <c r="AB2792">
        <v>1</v>
      </c>
      <c r="AC2792">
        <v>1</v>
      </c>
      <c r="AD2792" t="s">
        <v>54</v>
      </c>
      <c r="AE2792">
        <v>401</v>
      </c>
      <c r="AF2792">
        <v>377</v>
      </c>
      <c r="AG2792" t="s">
        <v>5250</v>
      </c>
    </row>
    <row r="2793" spans="1:33" x14ac:dyDescent="0.25">
      <c r="A2793">
        <v>992</v>
      </c>
      <c r="B2793" t="s">
        <v>35</v>
      </c>
      <c r="C2793" t="s">
        <v>518</v>
      </c>
      <c r="D2793" t="s">
        <v>519</v>
      </c>
      <c r="E2793" t="s">
        <v>38</v>
      </c>
      <c r="F2793" t="s">
        <v>5126</v>
      </c>
      <c r="G2793" t="s">
        <v>5127</v>
      </c>
      <c r="H2793" t="s">
        <v>5128</v>
      </c>
      <c r="I2793" t="s">
        <v>5251</v>
      </c>
      <c r="J2793" t="s">
        <v>5130</v>
      </c>
      <c r="K2793" t="s">
        <v>1503</v>
      </c>
      <c r="L2793">
        <v>2023</v>
      </c>
      <c r="M2793">
        <v>9</v>
      </c>
      <c r="N2793">
        <v>9</v>
      </c>
      <c r="O2793" t="s">
        <v>44</v>
      </c>
      <c r="P2793">
        <v>60</v>
      </c>
      <c r="Q2793" t="s">
        <v>45</v>
      </c>
      <c r="S2793" t="s">
        <v>46</v>
      </c>
      <c r="T2793" t="s">
        <v>5132</v>
      </c>
      <c r="U2793" t="s">
        <v>47</v>
      </c>
      <c r="V2793" t="s">
        <v>48</v>
      </c>
      <c r="W2793" t="s">
        <v>49</v>
      </c>
      <c r="Y2793">
        <v>44</v>
      </c>
      <c r="Z2793" t="s">
        <v>50</v>
      </c>
      <c r="AA2793" t="s">
        <v>53</v>
      </c>
      <c r="AB2793">
        <v>1</v>
      </c>
      <c r="AC2793">
        <v>1</v>
      </c>
      <c r="AD2793" t="s">
        <v>54</v>
      </c>
      <c r="AE2793">
        <v>282</v>
      </c>
      <c r="AF2793">
        <v>300</v>
      </c>
      <c r="AG2793" t="s">
        <v>1528</v>
      </c>
    </row>
    <row r="2794" spans="1:33" x14ac:dyDescent="0.25">
      <c r="A2794">
        <v>992</v>
      </c>
      <c r="B2794" t="s">
        <v>35</v>
      </c>
      <c r="C2794" t="s">
        <v>518</v>
      </c>
      <c r="D2794" t="s">
        <v>519</v>
      </c>
      <c r="E2794" t="s">
        <v>38</v>
      </c>
      <c r="F2794" t="s">
        <v>5126</v>
      </c>
      <c r="G2794" t="s">
        <v>5127</v>
      </c>
      <c r="H2794" t="s">
        <v>5128</v>
      </c>
      <c r="I2794" t="s">
        <v>5251</v>
      </c>
      <c r="J2794" t="s">
        <v>5130</v>
      </c>
      <c r="K2794" t="s">
        <v>1503</v>
      </c>
      <c r="L2794">
        <v>2023</v>
      </c>
      <c r="M2794">
        <v>9</v>
      </c>
      <c r="N2794">
        <v>9</v>
      </c>
      <c r="O2794" t="s">
        <v>44</v>
      </c>
      <c r="P2794">
        <v>60</v>
      </c>
      <c r="Q2794" t="s">
        <v>45</v>
      </c>
      <c r="S2794" t="s">
        <v>46</v>
      </c>
      <c r="T2794" t="s">
        <v>5132</v>
      </c>
      <c r="U2794" t="s">
        <v>47</v>
      </c>
      <c r="V2794" t="s">
        <v>48</v>
      </c>
      <c r="W2794" t="s">
        <v>52</v>
      </c>
      <c r="Y2794">
        <v>44</v>
      </c>
      <c r="Z2794" t="s">
        <v>50</v>
      </c>
      <c r="AA2794" t="s">
        <v>51</v>
      </c>
      <c r="AB2794">
        <v>1</v>
      </c>
      <c r="AC2794">
        <v>1</v>
      </c>
      <c r="AD2794" t="s">
        <v>54</v>
      </c>
      <c r="AE2794">
        <v>395</v>
      </c>
      <c r="AF2794">
        <v>382</v>
      </c>
      <c r="AG2794" t="s">
        <v>5252</v>
      </c>
    </row>
    <row r="2795" spans="1:33" x14ac:dyDescent="0.25">
      <c r="A2795">
        <v>992</v>
      </c>
      <c r="B2795" t="s">
        <v>35</v>
      </c>
      <c r="C2795" t="s">
        <v>518</v>
      </c>
      <c r="D2795" t="s">
        <v>519</v>
      </c>
      <c r="E2795" t="s">
        <v>38</v>
      </c>
      <c r="F2795" t="s">
        <v>5126</v>
      </c>
      <c r="G2795" t="s">
        <v>5127</v>
      </c>
      <c r="H2795" t="s">
        <v>5128</v>
      </c>
      <c r="I2795" t="s">
        <v>5253</v>
      </c>
      <c r="J2795" t="s">
        <v>5130</v>
      </c>
      <c r="K2795" t="s">
        <v>1507</v>
      </c>
      <c r="L2795">
        <v>2023</v>
      </c>
      <c r="M2795">
        <v>9</v>
      </c>
      <c r="N2795">
        <v>9</v>
      </c>
      <c r="O2795" t="s">
        <v>44</v>
      </c>
      <c r="P2795">
        <v>60</v>
      </c>
      <c r="Q2795" t="s">
        <v>45</v>
      </c>
      <c r="S2795" t="s">
        <v>46</v>
      </c>
      <c r="T2795" t="s">
        <v>5132</v>
      </c>
      <c r="U2795" t="s">
        <v>47</v>
      </c>
      <c r="V2795" t="s">
        <v>48</v>
      </c>
      <c r="W2795" t="s">
        <v>49</v>
      </c>
      <c r="Y2795">
        <v>45</v>
      </c>
      <c r="Z2795" t="s">
        <v>50</v>
      </c>
      <c r="AA2795" t="s">
        <v>53</v>
      </c>
      <c r="AB2795">
        <v>1</v>
      </c>
      <c r="AC2795">
        <v>1</v>
      </c>
      <c r="AD2795" t="s">
        <v>54</v>
      </c>
      <c r="AE2795">
        <v>282</v>
      </c>
      <c r="AF2795">
        <v>331</v>
      </c>
      <c r="AG2795" t="s">
        <v>2700</v>
      </c>
    </row>
    <row r="2796" spans="1:33" x14ac:dyDescent="0.25">
      <c r="A2796">
        <v>992</v>
      </c>
      <c r="B2796" t="s">
        <v>35</v>
      </c>
      <c r="C2796" t="s">
        <v>518</v>
      </c>
      <c r="D2796" t="s">
        <v>519</v>
      </c>
      <c r="E2796" t="s">
        <v>38</v>
      </c>
      <c r="F2796" t="s">
        <v>5126</v>
      </c>
      <c r="G2796" t="s">
        <v>5127</v>
      </c>
      <c r="H2796" t="s">
        <v>5128</v>
      </c>
      <c r="I2796" t="s">
        <v>5253</v>
      </c>
      <c r="J2796" t="s">
        <v>5130</v>
      </c>
      <c r="K2796" t="s">
        <v>1507</v>
      </c>
      <c r="L2796">
        <v>2023</v>
      </c>
      <c r="M2796">
        <v>9</v>
      </c>
      <c r="N2796">
        <v>9</v>
      </c>
      <c r="O2796" t="s">
        <v>44</v>
      </c>
      <c r="P2796">
        <v>60</v>
      </c>
      <c r="Q2796" t="s">
        <v>45</v>
      </c>
      <c r="S2796" t="s">
        <v>46</v>
      </c>
      <c r="T2796" t="s">
        <v>5132</v>
      </c>
      <c r="U2796" t="s">
        <v>47</v>
      </c>
      <c r="V2796" t="s">
        <v>48</v>
      </c>
      <c r="W2796" t="s">
        <v>52</v>
      </c>
      <c r="Y2796">
        <v>45</v>
      </c>
      <c r="Z2796" t="s">
        <v>50</v>
      </c>
      <c r="AA2796" t="s">
        <v>51</v>
      </c>
      <c r="AB2796">
        <v>1</v>
      </c>
      <c r="AC2796">
        <v>1</v>
      </c>
      <c r="AD2796" t="s">
        <v>54</v>
      </c>
      <c r="AE2796">
        <v>349</v>
      </c>
      <c r="AF2796">
        <v>379</v>
      </c>
      <c r="AG2796" t="s">
        <v>5254</v>
      </c>
    </row>
    <row r="2797" spans="1:33" x14ac:dyDescent="0.25">
      <c r="A2797">
        <v>992</v>
      </c>
      <c r="B2797" t="s">
        <v>35</v>
      </c>
      <c r="C2797" t="s">
        <v>518</v>
      </c>
      <c r="D2797" t="s">
        <v>519</v>
      </c>
      <c r="E2797" t="s">
        <v>38</v>
      </c>
      <c r="F2797" t="s">
        <v>5126</v>
      </c>
      <c r="G2797" t="s">
        <v>5127</v>
      </c>
      <c r="H2797" t="s">
        <v>5128</v>
      </c>
      <c r="I2797" t="s">
        <v>5255</v>
      </c>
      <c r="J2797" t="s">
        <v>5130</v>
      </c>
      <c r="K2797" t="s">
        <v>1511</v>
      </c>
      <c r="L2797">
        <v>2023</v>
      </c>
      <c r="M2797">
        <v>9</v>
      </c>
      <c r="N2797">
        <v>9</v>
      </c>
      <c r="O2797" t="s">
        <v>44</v>
      </c>
      <c r="P2797">
        <v>60</v>
      </c>
      <c r="Q2797" t="s">
        <v>45</v>
      </c>
      <c r="S2797" t="s">
        <v>46</v>
      </c>
      <c r="T2797" t="s">
        <v>5132</v>
      </c>
      <c r="U2797" t="s">
        <v>47</v>
      </c>
      <c r="V2797" t="s">
        <v>48</v>
      </c>
      <c r="W2797" t="s">
        <v>49</v>
      </c>
      <c r="Y2797">
        <v>46</v>
      </c>
      <c r="Z2797" t="s">
        <v>50</v>
      </c>
      <c r="AA2797" t="s">
        <v>53</v>
      </c>
      <c r="AB2797">
        <v>1</v>
      </c>
      <c r="AC2797">
        <v>1</v>
      </c>
      <c r="AD2797" t="s">
        <v>54</v>
      </c>
      <c r="AE2797">
        <v>283</v>
      </c>
      <c r="AF2797">
        <v>303</v>
      </c>
      <c r="AG2797" t="s">
        <v>1888</v>
      </c>
    </row>
    <row r="2798" spans="1:33" x14ac:dyDescent="0.25">
      <c r="A2798">
        <v>992</v>
      </c>
      <c r="B2798" t="s">
        <v>35</v>
      </c>
      <c r="C2798" t="s">
        <v>518</v>
      </c>
      <c r="D2798" t="s">
        <v>519</v>
      </c>
      <c r="E2798" t="s">
        <v>38</v>
      </c>
      <c r="F2798" t="s">
        <v>5126</v>
      </c>
      <c r="G2798" t="s">
        <v>5127</v>
      </c>
      <c r="H2798" t="s">
        <v>5128</v>
      </c>
      <c r="I2798" t="s">
        <v>5255</v>
      </c>
      <c r="J2798" t="s">
        <v>5130</v>
      </c>
      <c r="K2798" t="s">
        <v>1511</v>
      </c>
      <c r="L2798">
        <v>2023</v>
      </c>
      <c r="M2798">
        <v>9</v>
      </c>
      <c r="N2798">
        <v>9</v>
      </c>
      <c r="O2798" t="s">
        <v>44</v>
      </c>
      <c r="P2798">
        <v>60</v>
      </c>
      <c r="Q2798" t="s">
        <v>45</v>
      </c>
      <c r="S2798" t="s">
        <v>46</v>
      </c>
      <c r="T2798" t="s">
        <v>5132</v>
      </c>
      <c r="U2798" t="s">
        <v>47</v>
      </c>
      <c r="V2798" t="s">
        <v>48</v>
      </c>
      <c r="W2798" t="s">
        <v>52</v>
      </c>
      <c r="Y2798">
        <v>46</v>
      </c>
      <c r="Z2798" t="s">
        <v>50</v>
      </c>
      <c r="AA2798" t="s">
        <v>51</v>
      </c>
      <c r="AB2798">
        <v>1</v>
      </c>
      <c r="AC2798">
        <v>1</v>
      </c>
      <c r="AD2798" t="s">
        <v>54</v>
      </c>
      <c r="AE2798">
        <v>347</v>
      </c>
      <c r="AF2798">
        <v>379</v>
      </c>
      <c r="AG2798" t="s">
        <v>4404</v>
      </c>
    </row>
    <row r="2799" spans="1:33" x14ac:dyDescent="0.25">
      <c r="A2799">
        <v>992</v>
      </c>
      <c r="B2799" t="s">
        <v>35</v>
      </c>
      <c r="C2799" t="s">
        <v>518</v>
      </c>
      <c r="D2799" t="s">
        <v>519</v>
      </c>
      <c r="E2799" t="s">
        <v>38</v>
      </c>
      <c r="F2799" t="s">
        <v>5126</v>
      </c>
      <c r="G2799" t="s">
        <v>5127</v>
      </c>
      <c r="H2799" t="s">
        <v>5128</v>
      </c>
      <c r="I2799" t="s">
        <v>5256</v>
      </c>
      <c r="J2799" t="s">
        <v>5130</v>
      </c>
      <c r="K2799" t="s">
        <v>1515</v>
      </c>
      <c r="L2799">
        <v>2023</v>
      </c>
      <c r="M2799">
        <v>9</v>
      </c>
      <c r="N2799">
        <v>9</v>
      </c>
      <c r="O2799" t="s">
        <v>44</v>
      </c>
      <c r="P2799">
        <v>60</v>
      </c>
      <c r="Q2799" t="s">
        <v>45</v>
      </c>
      <c r="S2799" t="s">
        <v>46</v>
      </c>
      <c r="T2799" t="s">
        <v>5132</v>
      </c>
      <c r="U2799" t="s">
        <v>47</v>
      </c>
      <c r="V2799" t="s">
        <v>48</v>
      </c>
      <c r="W2799" t="s">
        <v>49</v>
      </c>
      <c r="Y2799">
        <v>47</v>
      </c>
      <c r="Z2799" t="s">
        <v>50</v>
      </c>
      <c r="AA2799" t="s">
        <v>53</v>
      </c>
      <c r="AB2799">
        <v>1</v>
      </c>
      <c r="AC2799">
        <v>1</v>
      </c>
      <c r="AD2799" t="s">
        <v>54</v>
      </c>
      <c r="AE2799">
        <v>290</v>
      </c>
      <c r="AF2799">
        <v>325</v>
      </c>
      <c r="AG2799" t="s">
        <v>5257</v>
      </c>
    </row>
    <row r="2800" spans="1:33" x14ac:dyDescent="0.25">
      <c r="A2800">
        <v>992</v>
      </c>
      <c r="B2800" t="s">
        <v>35</v>
      </c>
      <c r="C2800" t="s">
        <v>518</v>
      </c>
      <c r="D2800" t="s">
        <v>519</v>
      </c>
      <c r="E2800" t="s">
        <v>38</v>
      </c>
      <c r="F2800" t="s">
        <v>5126</v>
      </c>
      <c r="G2800" t="s">
        <v>5127</v>
      </c>
      <c r="H2800" t="s">
        <v>5128</v>
      </c>
      <c r="I2800" t="s">
        <v>5256</v>
      </c>
      <c r="J2800" t="s">
        <v>5130</v>
      </c>
      <c r="K2800" t="s">
        <v>1515</v>
      </c>
      <c r="L2800">
        <v>2023</v>
      </c>
      <c r="M2800">
        <v>9</v>
      </c>
      <c r="N2800">
        <v>9</v>
      </c>
      <c r="O2800" t="s">
        <v>44</v>
      </c>
      <c r="P2800">
        <v>60</v>
      </c>
      <c r="Q2800" t="s">
        <v>45</v>
      </c>
      <c r="S2800" t="s">
        <v>46</v>
      </c>
      <c r="T2800" t="s">
        <v>5132</v>
      </c>
      <c r="U2800" t="s">
        <v>47</v>
      </c>
      <c r="V2800" t="s">
        <v>48</v>
      </c>
      <c r="W2800" t="s">
        <v>52</v>
      </c>
      <c r="Y2800">
        <v>47</v>
      </c>
      <c r="Z2800" t="s">
        <v>50</v>
      </c>
      <c r="AA2800" t="s">
        <v>51</v>
      </c>
      <c r="AB2800">
        <v>1</v>
      </c>
      <c r="AC2800">
        <v>1</v>
      </c>
      <c r="AD2800" t="s">
        <v>54</v>
      </c>
      <c r="AE2800">
        <v>401</v>
      </c>
      <c r="AF2800">
        <v>377</v>
      </c>
      <c r="AG2800" t="s">
        <v>5250</v>
      </c>
    </row>
    <row r="2801" spans="1:33" x14ac:dyDescent="0.25">
      <c r="A2801">
        <v>992</v>
      </c>
      <c r="B2801" t="s">
        <v>35</v>
      </c>
      <c r="C2801" t="s">
        <v>518</v>
      </c>
      <c r="D2801" t="s">
        <v>519</v>
      </c>
      <c r="E2801" t="s">
        <v>38</v>
      </c>
      <c r="F2801" t="s">
        <v>5126</v>
      </c>
      <c r="G2801" t="s">
        <v>5127</v>
      </c>
      <c r="H2801" t="s">
        <v>5128</v>
      </c>
      <c r="I2801" t="s">
        <v>5258</v>
      </c>
      <c r="J2801" t="s">
        <v>5130</v>
      </c>
      <c r="K2801" t="s">
        <v>1519</v>
      </c>
      <c r="L2801">
        <v>2023</v>
      </c>
      <c r="M2801">
        <v>9</v>
      </c>
      <c r="N2801">
        <v>9</v>
      </c>
      <c r="O2801" t="s">
        <v>44</v>
      </c>
      <c r="P2801">
        <v>60</v>
      </c>
      <c r="Q2801" t="s">
        <v>45</v>
      </c>
      <c r="S2801" t="s">
        <v>46</v>
      </c>
      <c r="T2801" t="s">
        <v>5132</v>
      </c>
      <c r="U2801" t="s">
        <v>47</v>
      </c>
      <c r="V2801" t="s">
        <v>48</v>
      </c>
      <c r="W2801" t="s">
        <v>49</v>
      </c>
      <c r="Y2801">
        <v>48</v>
      </c>
      <c r="Z2801" t="s">
        <v>50</v>
      </c>
      <c r="AA2801" t="s">
        <v>53</v>
      </c>
      <c r="AB2801">
        <v>1</v>
      </c>
      <c r="AC2801">
        <v>1</v>
      </c>
      <c r="AD2801" t="s">
        <v>54</v>
      </c>
      <c r="AE2801">
        <v>289</v>
      </c>
      <c r="AF2801">
        <v>318</v>
      </c>
      <c r="AG2801" t="s">
        <v>5259</v>
      </c>
    </row>
    <row r="2802" spans="1:33" x14ac:dyDescent="0.25">
      <c r="A2802">
        <v>992</v>
      </c>
      <c r="B2802" t="s">
        <v>35</v>
      </c>
      <c r="C2802" t="s">
        <v>518</v>
      </c>
      <c r="D2802" t="s">
        <v>519</v>
      </c>
      <c r="E2802" t="s">
        <v>38</v>
      </c>
      <c r="F2802" t="s">
        <v>5126</v>
      </c>
      <c r="G2802" t="s">
        <v>5127</v>
      </c>
      <c r="H2802" t="s">
        <v>5128</v>
      </c>
      <c r="I2802" t="s">
        <v>5258</v>
      </c>
      <c r="J2802" t="s">
        <v>5130</v>
      </c>
      <c r="K2802" t="s">
        <v>1519</v>
      </c>
      <c r="L2802">
        <v>2023</v>
      </c>
      <c r="M2802">
        <v>9</v>
      </c>
      <c r="N2802">
        <v>9</v>
      </c>
      <c r="O2802" t="s">
        <v>44</v>
      </c>
      <c r="P2802">
        <v>60</v>
      </c>
      <c r="Q2802" t="s">
        <v>45</v>
      </c>
      <c r="S2802" t="s">
        <v>46</v>
      </c>
      <c r="T2802" t="s">
        <v>5132</v>
      </c>
      <c r="U2802" t="s">
        <v>47</v>
      </c>
      <c r="V2802" t="s">
        <v>48</v>
      </c>
      <c r="W2802" t="s">
        <v>52</v>
      </c>
      <c r="Y2802">
        <v>48</v>
      </c>
      <c r="Z2802" t="s">
        <v>50</v>
      </c>
      <c r="AA2802" t="s">
        <v>51</v>
      </c>
      <c r="AB2802">
        <v>1</v>
      </c>
      <c r="AC2802">
        <v>1</v>
      </c>
      <c r="AD2802" t="s">
        <v>54</v>
      </c>
      <c r="AE2802">
        <v>132</v>
      </c>
      <c r="AF2802">
        <v>215</v>
      </c>
      <c r="AG2802" t="s">
        <v>5260</v>
      </c>
    </row>
    <row r="2803" spans="1:33" x14ac:dyDescent="0.25">
      <c r="A2803">
        <v>992</v>
      </c>
      <c r="B2803" t="s">
        <v>35</v>
      </c>
      <c r="C2803" t="s">
        <v>518</v>
      </c>
      <c r="D2803" t="s">
        <v>519</v>
      </c>
      <c r="E2803" t="s">
        <v>38</v>
      </c>
      <c r="F2803" t="s">
        <v>5126</v>
      </c>
      <c r="G2803" t="s">
        <v>5127</v>
      </c>
      <c r="H2803" t="s">
        <v>5128</v>
      </c>
      <c r="I2803" t="s">
        <v>5261</v>
      </c>
      <c r="J2803" t="s">
        <v>5130</v>
      </c>
      <c r="K2803" t="s">
        <v>1523</v>
      </c>
      <c r="L2803">
        <v>2023</v>
      </c>
      <c r="M2803">
        <v>9</v>
      </c>
      <c r="N2803">
        <v>9</v>
      </c>
      <c r="O2803" t="s">
        <v>44</v>
      </c>
      <c r="P2803">
        <v>60</v>
      </c>
      <c r="Q2803" t="s">
        <v>45</v>
      </c>
      <c r="S2803" t="s">
        <v>46</v>
      </c>
      <c r="T2803" t="s">
        <v>5132</v>
      </c>
      <c r="U2803" t="s">
        <v>47</v>
      </c>
      <c r="V2803" t="s">
        <v>48</v>
      </c>
      <c r="W2803" t="s">
        <v>49</v>
      </c>
      <c r="Y2803">
        <v>49</v>
      </c>
      <c r="Z2803" t="s">
        <v>50</v>
      </c>
      <c r="AA2803" t="s">
        <v>53</v>
      </c>
      <c r="AB2803">
        <v>1</v>
      </c>
      <c r="AC2803">
        <v>1</v>
      </c>
      <c r="AD2803" t="s">
        <v>54</v>
      </c>
      <c r="AE2803">
        <v>283</v>
      </c>
      <c r="AF2803">
        <v>334</v>
      </c>
      <c r="AG2803" t="s">
        <v>5262</v>
      </c>
    </row>
    <row r="2804" spans="1:33" x14ac:dyDescent="0.25">
      <c r="A2804">
        <v>992</v>
      </c>
      <c r="B2804" t="s">
        <v>35</v>
      </c>
      <c r="C2804" t="s">
        <v>518</v>
      </c>
      <c r="D2804" t="s">
        <v>519</v>
      </c>
      <c r="E2804" t="s">
        <v>38</v>
      </c>
      <c r="F2804" t="s">
        <v>5126</v>
      </c>
      <c r="G2804" t="s">
        <v>5127</v>
      </c>
      <c r="H2804" t="s">
        <v>5128</v>
      </c>
      <c r="I2804" t="s">
        <v>5261</v>
      </c>
      <c r="J2804" t="s">
        <v>5130</v>
      </c>
      <c r="K2804" t="s">
        <v>1523</v>
      </c>
      <c r="L2804">
        <v>2023</v>
      </c>
      <c r="M2804">
        <v>9</v>
      </c>
      <c r="N2804">
        <v>9</v>
      </c>
      <c r="O2804" t="s">
        <v>44</v>
      </c>
      <c r="P2804">
        <v>60</v>
      </c>
      <c r="Q2804" t="s">
        <v>45</v>
      </c>
      <c r="S2804" t="s">
        <v>46</v>
      </c>
      <c r="T2804" t="s">
        <v>5132</v>
      </c>
      <c r="U2804" t="s">
        <v>47</v>
      </c>
      <c r="V2804" t="s">
        <v>48</v>
      </c>
      <c r="W2804" t="s">
        <v>52</v>
      </c>
      <c r="Y2804">
        <v>49</v>
      </c>
      <c r="Z2804" t="s">
        <v>50</v>
      </c>
      <c r="AA2804" t="s">
        <v>51</v>
      </c>
      <c r="AB2804">
        <v>1</v>
      </c>
      <c r="AC2804">
        <v>1</v>
      </c>
      <c r="AD2804" t="s">
        <v>54</v>
      </c>
      <c r="AE2804">
        <v>360</v>
      </c>
      <c r="AF2804">
        <v>374</v>
      </c>
      <c r="AG2804" t="s">
        <v>5263</v>
      </c>
    </row>
    <row r="2805" spans="1:33" x14ac:dyDescent="0.25">
      <c r="A2805">
        <v>992</v>
      </c>
      <c r="B2805" t="s">
        <v>35</v>
      </c>
      <c r="C2805" t="s">
        <v>518</v>
      </c>
      <c r="D2805" t="s">
        <v>519</v>
      </c>
      <c r="E2805" t="s">
        <v>38</v>
      </c>
      <c r="F2805" t="s">
        <v>5126</v>
      </c>
      <c r="G2805" t="s">
        <v>5127</v>
      </c>
      <c r="H2805" t="s">
        <v>5128</v>
      </c>
      <c r="I2805" t="s">
        <v>5264</v>
      </c>
      <c r="J2805" t="s">
        <v>5130</v>
      </c>
      <c r="K2805" t="s">
        <v>1527</v>
      </c>
      <c r="L2805">
        <v>2023</v>
      </c>
      <c r="M2805">
        <v>9</v>
      </c>
      <c r="N2805">
        <v>9</v>
      </c>
      <c r="O2805" t="s">
        <v>44</v>
      </c>
      <c r="P2805">
        <v>60</v>
      </c>
      <c r="Q2805" t="s">
        <v>45</v>
      </c>
      <c r="S2805" t="s">
        <v>46</v>
      </c>
      <c r="T2805" t="s">
        <v>5132</v>
      </c>
      <c r="U2805" t="s">
        <v>47</v>
      </c>
      <c r="V2805" t="s">
        <v>48</v>
      </c>
      <c r="W2805" t="s">
        <v>49</v>
      </c>
      <c r="Y2805">
        <v>50</v>
      </c>
      <c r="Z2805" t="s">
        <v>50</v>
      </c>
      <c r="AA2805" t="s">
        <v>53</v>
      </c>
      <c r="AB2805">
        <v>1</v>
      </c>
      <c r="AC2805">
        <v>1</v>
      </c>
      <c r="AD2805" t="s">
        <v>54</v>
      </c>
      <c r="AE2805">
        <v>285</v>
      </c>
      <c r="AF2805">
        <v>314</v>
      </c>
      <c r="AG2805" t="s">
        <v>3782</v>
      </c>
    </row>
    <row r="2806" spans="1:33" x14ac:dyDescent="0.25">
      <c r="A2806">
        <v>992</v>
      </c>
      <c r="B2806" t="s">
        <v>35</v>
      </c>
      <c r="C2806" t="s">
        <v>518</v>
      </c>
      <c r="D2806" t="s">
        <v>519</v>
      </c>
      <c r="E2806" t="s">
        <v>38</v>
      </c>
      <c r="F2806" t="s">
        <v>5126</v>
      </c>
      <c r="G2806" t="s">
        <v>5127</v>
      </c>
      <c r="H2806" t="s">
        <v>5128</v>
      </c>
      <c r="I2806" t="s">
        <v>5264</v>
      </c>
      <c r="J2806" t="s">
        <v>5130</v>
      </c>
      <c r="K2806" t="s">
        <v>1527</v>
      </c>
      <c r="L2806">
        <v>2023</v>
      </c>
      <c r="M2806">
        <v>9</v>
      </c>
      <c r="N2806">
        <v>9</v>
      </c>
      <c r="O2806" t="s">
        <v>44</v>
      </c>
      <c r="P2806">
        <v>60</v>
      </c>
      <c r="Q2806" t="s">
        <v>45</v>
      </c>
      <c r="S2806" t="s">
        <v>46</v>
      </c>
      <c r="T2806" t="s">
        <v>5132</v>
      </c>
      <c r="U2806" t="s">
        <v>47</v>
      </c>
      <c r="V2806" t="s">
        <v>48</v>
      </c>
      <c r="W2806" t="s">
        <v>52</v>
      </c>
      <c r="Y2806">
        <v>50</v>
      </c>
      <c r="Z2806" t="s">
        <v>50</v>
      </c>
      <c r="AA2806" t="s">
        <v>157</v>
      </c>
      <c r="AB2806">
        <v>1</v>
      </c>
      <c r="AC2806">
        <v>1</v>
      </c>
      <c r="AD2806" t="s">
        <v>54</v>
      </c>
      <c r="AE2806">
        <v>366</v>
      </c>
      <c r="AF2806">
        <v>372</v>
      </c>
      <c r="AG2806" t="s">
        <v>5265</v>
      </c>
    </row>
    <row r="2807" spans="1:33" x14ac:dyDescent="0.25">
      <c r="A2807">
        <v>992</v>
      </c>
      <c r="B2807" t="s">
        <v>35</v>
      </c>
      <c r="C2807" t="s">
        <v>518</v>
      </c>
      <c r="D2807" t="s">
        <v>519</v>
      </c>
      <c r="E2807" t="s">
        <v>38</v>
      </c>
      <c r="F2807" t="s">
        <v>5126</v>
      </c>
      <c r="G2807" t="s">
        <v>5127</v>
      </c>
      <c r="H2807" t="s">
        <v>5128</v>
      </c>
      <c r="I2807" t="s">
        <v>5266</v>
      </c>
      <c r="J2807" t="s">
        <v>5130</v>
      </c>
      <c r="K2807" t="s">
        <v>1531</v>
      </c>
      <c r="L2807">
        <v>2023</v>
      </c>
      <c r="M2807">
        <v>9</v>
      </c>
      <c r="N2807">
        <v>9</v>
      </c>
      <c r="O2807" t="s">
        <v>44</v>
      </c>
      <c r="P2807">
        <v>60</v>
      </c>
      <c r="Q2807" t="s">
        <v>45</v>
      </c>
      <c r="S2807" t="s">
        <v>46</v>
      </c>
      <c r="T2807" t="s">
        <v>5132</v>
      </c>
      <c r="U2807" t="s">
        <v>47</v>
      </c>
      <c r="V2807" t="s">
        <v>48</v>
      </c>
      <c r="W2807" t="s">
        <v>49</v>
      </c>
      <c r="Y2807">
        <v>51</v>
      </c>
      <c r="Z2807" t="s">
        <v>50</v>
      </c>
      <c r="AA2807" t="s">
        <v>53</v>
      </c>
      <c r="AB2807">
        <v>1</v>
      </c>
      <c r="AC2807">
        <v>1</v>
      </c>
      <c r="AD2807" t="s">
        <v>54</v>
      </c>
      <c r="AE2807">
        <v>174</v>
      </c>
      <c r="AF2807">
        <v>114</v>
      </c>
      <c r="AG2807" t="s">
        <v>5267</v>
      </c>
    </row>
    <row r="2808" spans="1:33" x14ac:dyDescent="0.25">
      <c r="A2808">
        <v>992</v>
      </c>
      <c r="B2808" t="s">
        <v>35</v>
      </c>
      <c r="C2808" t="s">
        <v>518</v>
      </c>
      <c r="D2808" t="s">
        <v>519</v>
      </c>
      <c r="E2808" t="s">
        <v>38</v>
      </c>
      <c r="F2808" t="s">
        <v>5126</v>
      </c>
      <c r="G2808" t="s">
        <v>5127</v>
      </c>
      <c r="H2808" t="s">
        <v>5128</v>
      </c>
      <c r="I2808" t="s">
        <v>5266</v>
      </c>
      <c r="J2808" t="s">
        <v>5130</v>
      </c>
      <c r="K2808" t="s">
        <v>1531</v>
      </c>
      <c r="L2808">
        <v>2023</v>
      </c>
      <c r="M2808">
        <v>9</v>
      </c>
      <c r="N2808">
        <v>9</v>
      </c>
      <c r="O2808" t="s">
        <v>44</v>
      </c>
      <c r="P2808">
        <v>60</v>
      </c>
      <c r="Q2808" t="s">
        <v>45</v>
      </c>
      <c r="S2808" t="s">
        <v>46</v>
      </c>
      <c r="T2808" t="s">
        <v>5132</v>
      </c>
      <c r="U2808" t="s">
        <v>47</v>
      </c>
      <c r="V2808" t="s">
        <v>48</v>
      </c>
      <c r="W2808" t="s">
        <v>52</v>
      </c>
      <c r="Y2808">
        <v>51</v>
      </c>
      <c r="Z2808" t="s">
        <v>50</v>
      </c>
      <c r="AA2808" t="s">
        <v>51</v>
      </c>
      <c r="AB2808">
        <v>1</v>
      </c>
      <c r="AC2808">
        <v>1</v>
      </c>
      <c r="AD2808" t="s">
        <v>54</v>
      </c>
      <c r="AE2808">
        <v>367</v>
      </c>
      <c r="AF2808">
        <v>374</v>
      </c>
      <c r="AG2808" t="s">
        <v>5268</v>
      </c>
    </row>
    <row r="2809" spans="1:33" x14ac:dyDescent="0.25">
      <c r="A2809">
        <v>992</v>
      </c>
      <c r="B2809" t="s">
        <v>35</v>
      </c>
      <c r="C2809" t="s">
        <v>518</v>
      </c>
      <c r="D2809" t="s">
        <v>519</v>
      </c>
      <c r="E2809" t="s">
        <v>38</v>
      </c>
      <c r="F2809" t="s">
        <v>5126</v>
      </c>
      <c r="G2809" t="s">
        <v>5127</v>
      </c>
      <c r="H2809" t="s">
        <v>5128</v>
      </c>
      <c r="I2809" t="s">
        <v>5269</v>
      </c>
      <c r="J2809" t="s">
        <v>5130</v>
      </c>
      <c r="K2809" t="s">
        <v>1535</v>
      </c>
      <c r="L2809">
        <v>2023</v>
      </c>
      <c r="M2809">
        <v>9</v>
      </c>
      <c r="N2809">
        <v>9</v>
      </c>
      <c r="O2809" t="s">
        <v>44</v>
      </c>
      <c r="P2809">
        <v>60</v>
      </c>
      <c r="Q2809" t="s">
        <v>45</v>
      </c>
      <c r="S2809" t="s">
        <v>46</v>
      </c>
      <c r="T2809" t="s">
        <v>5132</v>
      </c>
      <c r="U2809" t="s">
        <v>47</v>
      </c>
      <c r="V2809" t="s">
        <v>48</v>
      </c>
      <c r="W2809" t="s">
        <v>49</v>
      </c>
      <c r="Y2809">
        <v>52</v>
      </c>
      <c r="Z2809" t="s">
        <v>50</v>
      </c>
      <c r="AA2809" t="s">
        <v>53</v>
      </c>
      <c r="AB2809">
        <v>1</v>
      </c>
      <c r="AC2809">
        <v>1</v>
      </c>
      <c r="AD2809" t="s">
        <v>54</v>
      </c>
      <c r="AE2809">
        <v>283</v>
      </c>
      <c r="AF2809">
        <v>346</v>
      </c>
      <c r="AG2809" t="s">
        <v>5270</v>
      </c>
    </row>
    <row r="2810" spans="1:33" x14ac:dyDescent="0.25">
      <c r="A2810">
        <v>992</v>
      </c>
      <c r="B2810" t="s">
        <v>35</v>
      </c>
      <c r="C2810" t="s">
        <v>518</v>
      </c>
      <c r="D2810" t="s">
        <v>519</v>
      </c>
      <c r="E2810" t="s">
        <v>38</v>
      </c>
      <c r="F2810" t="s">
        <v>5126</v>
      </c>
      <c r="G2810" t="s">
        <v>5127</v>
      </c>
      <c r="H2810" t="s">
        <v>5128</v>
      </c>
      <c r="I2810" t="s">
        <v>5269</v>
      </c>
      <c r="J2810" t="s">
        <v>5130</v>
      </c>
      <c r="K2810" t="s">
        <v>1535</v>
      </c>
      <c r="L2810">
        <v>2023</v>
      </c>
      <c r="M2810">
        <v>9</v>
      </c>
      <c r="N2810">
        <v>9</v>
      </c>
      <c r="O2810" t="s">
        <v>44</v>
      </c>
      <c r="P2810">
        <v>60</v>
      </c>
      <c r="Q2810" t="s">
        <v>45</v>
      </c>
      <c r="S2810" t="s">
        <v>46</v>
      </c>
      <c r="T2810" t="s">
        <v>5132</v>
      </c>
      <c r="U2810" t="s">
        <v>47</v>
      </c>
      <c r="V2810" t="s">
        <v>48</v>
      </c>
      <c r="W2810" t="s">
        <v>52</v>
      </c>
      <c r="Y2810">
        <v>52</v>
      </c>
      <c r="Z2810" t="s">
        <v>50</v>
      </c>
      <c r="AA2810" t="s">
        <v>51</v>
      </c>
      <c r="AB2810">
        <v>1</v>
      </c>
      <c r="AC2810">
        <v>1</v>
      </c>
      <c r="AD2810" t="s">
        <v>54</v>
      </c>
      <c r="AE2810">
        <v>342</v>
      </c>
      <c r="AF2810">
        <v>379</v>
      </c>
      <c r="AG2810" t="s">
        <v>4248</v>
      </c>
    </row>
    <row r="2811" spans="1:33" x14ac:dyDescent="0.25">
      <c r="A2811">
        <v>992</v>
      </c>
      <c r="B2811" t="s">
        <v>35</v>
      </c>
      <c r="C2811" t="s">
        <v>518</v>
      </c>
      <c r="D2811" t="s">
        <v>519</v>
      </c>
      <c r="E2811" t="s">
        <v>38</v>
      </c>
      <c r="F2811" t="s">
        <v>5126</v>
      </c>
      <c r="G2811" t="s">
        <v>5127</v>
      </c>
      <c r="H2811" t="s">
        <v>5128</v>
      </c>
      <c r="I2811" t="s">
        <v>5271</v>
      </c>
      <c r="J2811" t="s">
        <v>5130</v>
      </c>
      <c r="K2811" t="s">
        <v>1539</v>
      </c>
      <c r="L2811">
        <v>2023</v>
      </c>
      <c r="M2811">
        <v>9</v>
      </c>
      <c r="N2811">
        <v>9</v>
      </c>
      <c r="O2811" t="s">
        <v>44</v>
      </c>
      <c r="P2811">
        <v>60</v>
      </c>
      <c r="Q2811" t="s">
        <v>45</v>
      </c>
      <c r="S2811" t="s">
        <v>46</v>
      </c>
      <c r="T2811" t="s">
        <v>5132</v>
      </c>
      <c r="U2811" t="s">
        <v>47</v>
      </c>
      <c r="V2811" t="s">
        <v>48</v>
      </c>
      <c r="W2811" t="s">
        <v>49</v>
      </c>
      <c r="Y2811">
        <v>53</v>
      </c>
      <c r="Z2811" t="s">
        <v>50</v>
      </c>
      <c r="AA2811" t="s">
        <v>53</v>
      </c>
      <c r="AB2811">
        <v>1</v>
      </c>
      <c r="AC2811">
        <v>1</v>
      </c>
      <c r="AD2811" t="s">
        <v>54</v>
      </c>
      <c r="AE2811">
        <v>286</v>
      </c>
      <c r="AF2811">
        <v>321</v>
      </c>
      <c r="AG2811" t="s">
        <v>5272</v>
      </c>
    </row>
    <row r="2812" spans="1:33" x14ac:dyDescent="0.25">
      <c r="A2812">
        <v>992</v>
      </c>
      <c r="B2812" t="s">
        <v>35</v>
      </c>
      <c r="C2812" t="s">
        <v>518</v>
      </c>
      <c r="D2812" t="s">
        <v>519</v>
      </c>
      <c r="E2812" t="s">
        <v>38</v>
      </c>
      <c r="F2812" t="s">
        <v>5126</v>
      </c>
      <c r="G2812" t="s">
        <v>5127</v>
      </c>
      <c r="H2812" t="s">
        <v>5128</v>
      </c>
      <c r="I2812" t="s">
        <v>5271</v>
      </c>
      <c r="J2812" t="s">
        <v>5130</v>
      </c>
      <c r="K2812" t="s">
        <v>1539</v>
      </c>
      <c r="L2812">
        <v>2023</v>
      </c>
      <c r="M2812">
        <v>9</v>
      </c>
      <c r="N2812">
        <v>9</v>
      </c>
      <c r="O2812" t="s">
        <v>44</v>
      </c>
      <c r="P2812">
        <v>60</v>
      </c>
      <c r="Q2812" t="s">
        <v>45</v>
      </c>
      <c r="S2812" t="s">
        <v>46</v>
      </c>
      <c r="T2812" t="s">
        <v>5132</v>
      </c>
      <c r="U2812" t="s">
        <v>47</v>
      </c>
      <c r="V2812" t="s">
        <v>48</v>
      </c>
      <c r="W2812" t="s">
        <v>52</v>
      </c>
      <c r="Y2812">
        <v>53</v>
      </c>
      <c r="Z2812" t="s">
        <v>50</v>
      </c>
      <c r="AA2812" t="s">
        <v>51</v>
      </c>
      <c r="AB2812">
        <v>1</v>
      </c>
      <c r="AC2812">
        <v>1</v>
      </c>
      <c r="AD2812" t="s">
        <v>54</v>
      </c>
      <c r="AE2812">
        <v>354</v>
      </c>
      <c r="AF2812">
        <v>376</v>
      </c>
      <c r="AG2812" t="s">
        <v>2499</v>
      </c>
    </row>
    <row r="2813" spans="1:33" x14ac:dyDescent="0.25">
      <c r="A2813">
        <v>992</v>
      </c>
      <c r="B2813" t="s">
        <v>35</v>
      </c>
      <c r="C2813" t="s">
        <v>518</v>
      </c>
      <c r="D2813" t="s">
        <v>519</v>
      </c>
      <c r="E2813" t="s">
        <v>38</v>
      </c>
      <c r="F2813" t="s">
        <v>5126</v>
      </c>
      <c r="G2813" t="s">
        <v>5127</v>
      </c>
      <c r="H2813" t="s">
        <v>5128</v>
      </c>
      <c r="I2813" t="s">
        <v>5273</v>
      </c>
      <c r="J2813" t="s">
        <v>5130</v>
      </c>
      <c r="K2813" t="s">
        <v>1543</v>
      </c>
      <c r="L2813">
        <v>2023</v>
      </c>
      <c r="M2813">
        <v>9</v>
      </c>
      <c r="N2813">
        <v>9</v>
      </c>
      <c r="O2813" t="s">
        <v>44</v>
      </c>
      <c r="P2813">
        <v>60</v>
      </c>
      <c r="Q2813" t="s">
        <v>45</v>
      </c>
      <c r="S2813" t="s">
        <v>46</v>
      </c>
      <c r="T2813" t="s">
        <v>5132</v>
      </c>
      <c r="U2813" t="s">
        <v>47</v>
      </c>
      <c r="V2813" t="s">
        <v>48</v>
      </c>
      <c r="W2813" t="s">
        <v>49</v>
      </c>
      <c r="Y2813">
        <v>54</v>
      </c>
      <c r="Z2813" t="s">
        <v>50</v>
      </c>
      <c r="AA2813" t="s">
        <v>53</v>
      </c>
      <c r="AB2813">
        <v>1</v>
      </c>
      <c r="AC2813">
        <v>1</v>
      </c>
      <c r="AD2813" t="s">
        <v>54</v>
      </c>
      <c r="AE2813">
        <v>288</v>
      </c>
      <c r="AF2813">
        <v>339</v>
      </c>
      <c r="AG2813" t="s">
        <v>5274</v>
      </c>
    </row>
    <row r="2814" spans="1:33" x14ac:dyDescent="0.25">
      <c r="A2814">
        <v>992</v>
      </c>
      <c r="B2814" t="s">
        <v>35</v>
      </c>
      <c r="C2814" t="s">
        <v>518</v>
      </c>
      <c r="D2814" t="s">
        <v>519</v>
      </c>
      <c r="E2814" t="s">
        <v>38</v>
      </c>
      <c r="F2814" t="s">
        <v>5126</v>
      </c>
      <c r="G2814" t="s">
        <v>5127</v>
      </c>
      <c r="H2814" t="s">
        <v>5128</v>
      </c>
      <c r="I2814" t="s">
        <v>5273</v>
      </c>
      <c r="J2814" t="s">
        <v>5130</v>
      </c>
      <c r="K2814" t="s">
        <v>1543</v>
      </c>
      <c r="L2814">
        <v>2023</v>
      </c>
      <c r="M2814">
        <v>9</v>
      </c>
      <c r="N2814">
        <v>9</v>
      </c>
      <c r="O2814" t="s">
        <v>44</v>
      </c>
      <c r="P2814">
        <v>60</v>
      </c>
      <c r="Q2814" t="s">
        <v>45</v>
      </c>
      <c r="S2814" t="s">
        <v>46</v>
      </c>
      <c r="T2814" t="s">
        <v>5132</v>
      </c>
      <c r="U2814" t="s">
        <v>47</v>
      </c>
      <c r="V2814" t="s">
        <v>48</v>
      </c>
      <c r="W2814" t="s">
        <v>52</v>
      </c>
      <c r="Y2814">
        <v>54</v>
      </c>
      <c r="Z2814" t="s">
        <v>50</v>
      </c>
      <c r="AA2814" t="s">
        <v>51</v>
      </c>
      <c r="AB2814">
        <v>1</v>
      </c>
      <c r="AC2814">
        <v>1</v>
      </c>
      <c r="AD2814" t="s">
        <v>54</v>
      </c>
      <c r="AE2814">
        <v>306</v>
      </c>
      <c r="AF2814">
        <v>342</v>
      </c>
      <c r="AG2814" t="s">
        <v>5275</v>
      </c>
    </row>
    <row r="2815" spans="1:33" x14ac:dyDescent="0.25">
      <c r="A2815">
        <v>992</v>
      </c>
      <c r="B2815" t="s">
        <v>35</v>
      </c>
      <c r="C2815" t="s">
        <v>518</v>
      </c>
      <c r="D2815" t="s">
        <v>519</v>
      </c>
      <c r="E2815" t="s">
        <v>38</v>
      </c>
      <c r="F2815" t="s">
        <v>5126</v>
      </c>
      <c r="G2815" t="s">
        <v>5127</v>
      </c>
      <c r="H2815" t="s">
        <v>5128</v>
      </c>
      <c r="I2815" t="s">
        <v>5276</v>
      </c>
      <c r="J2815" t="s">
        <v>5130</v>
      </c>
      <c r="K2815" t="s">
        <v>1547</v>
      </c>
      <c r="L2815">
        <v>2023</v>
      </c>
      <c r="M2815">
        <v>9</v>
      </c>
      <c r="N2815">
        <v>9</v>
      </c>
      <c r="O2815" t="s">
        <v>44</v>
      </c>
      <c r="P2815">
        <v>60</v>
      </c>
      <c r="Q2815" t="s">
        <v>45</v>
      </c>
      <c r="S2815" t="s">
        <v>46</v>
      </c>
      <c r="T2815" t="s">
        <v>5132</v>
      </c>
      <c r="U2815" t="s">
        <v>47</v>
      </c>
      <c r="V2815" t="s">
        <v>48</v>
      </c>
      <c r="W2815" t="s">
        <v>49</v>
      </c>
      <c r="Y2815">
        <v>55</v>
      </c>
      <c r="Z2815" t="s">
        <v>50</v>
      </c>
      <c r="AA2815" t="s">
        <v>53</v>
      </c>
      <c r="AB2815">
        <v>1</v>
      </c>
      <c r="AC2815">
        <v>1</v>
      </c>
      <c r="AD2815" t="s">
        <v>54</v>
      </c>
      <c r="AE2815">
        <v>286</v>
      </c>
      <c r="AF2815">
        <v>346</v>
      </c>
      <c r="AG2815" t="s">
        <v>5277</v>
      </c>
    </row>
    <row r="2816" spans="1:33" x14ac:dyDescent="0.25">
      <c r="A2816">
        <v>992</v>
      </c>
      <c r="B2816" t="s">
        <v>35</v>
      </c>
      <c r="C2816" t="s">
        <v>518</v>
      </c>
      <c r="D2816" t="s">
        <v>519</v>
      </c>
      <c r="E2816" t="s">
        <v>38</v>
      </c>
      <c r="F2816" t="s">
        <v>5126</v>
      </c>
      <c r="G2816" t="s">
        <v>5127</v>
      </c>
      <c r="H2816" t="s">
        <v>5128</v>
      </c>
      <c r="I2816" t="s">
        <v>5276</v>
      </c>
      <c r="J2816" t="s">
        <v>5130</v>
      </c>
      <c r="K2816" t="s">
        <v>1547</v>
      </c>
      <c r="L2816">
        <v>2023</v>
      </c>
      <c r="M2816">
        <v>9</v>
      </c>
      <c r="N2816">
        <v>9</v>
      </c>
      <c r="O2816" t="s">
        <v>44</v>
      </c>
      <c r="P2816">
        <v>60</v>
      </c>
      <c r="Q2816" t="s">
        <v>45</v>
      </c>
      <c r="S2816" t="s">
        <v>46</v>
      </c>
      <c r="T2816" t="s">
        <v>5132</v>
      </c>
      <c r="U2816" t="s">
        <v>47</v>
      </c>
      <c r="V2816" t="s">
        <v>48</v>
      </c>
      <c r="W2816" t="s">
        <v>52</v>
      </c>
      <c r="Y2816">
        <v>55</v>
      </c>
      <c r="Z2816" t="s">
        <v>50</v>
      </c>
      <c r="AA2816" t="s">
        <v>157</v>
      </c>
      <c r="AB2816">
        <v>1</v>
      </c>
      <c r="AC2816">
        <v>1</v>
      </c>
      <c r="AD2816" t="s">
        <v>54</v>
      </c>
      <c r="AE2816">
        <v>311</v>
      </c>
      <c r="AF2816">
        <v>378</v>
      </c>
      <c r="AG2816" t="s">
        <v>3247</v>
      </c>
    </row>
    <row r="2817" spans="1:33" x14ac:dyDescent="0.25">
      <c r="A2817">
        <v>992</v>
      </c>
      <c r="B2817" t="s">
        <v>35</v>
      </c>
      <c r="C2817" t="s">
        <v>518</v>
      </c>
      <c r="D2817" t="s">
        <v>519</v>
      </c>
      <c r="E2817" t="s">
        <v>38</v>
      </c>
      <c r="F2817" t="s">
        <v>5126</v>
      </c>
      <c r="G2817" t="s">
        <v>5127</v>
      </c>
      <c r="H2817" t="s">
        <v>5128</v>
      </c>
      <c r="I2817" t="s">
        <v>5278</v>
      </c>
      <c r="J2817" t="s">
        <v>5130</v>
      </c>
      <c r="K2817" t="s">
        <v>1551</v>
      </c>
      <c r="L2817">
        <v>2023</v>
      </c>
      <c r="M2817">
        <v>9</v>
      </c>
      <c r="N2817">
        <v>9</v>
      </c>
      <c r="O2817" t="s">
        <v>44</v>
      </c>
      <c r="P2817">
        <v>60</v>
      </c>
      <c r="Q2817" t="s">
        <v>45</v>
      </c>
      <c r="S2817" t="s">
        <v>46</v>
      </c>
      <c r="T2817" t="s">
        <v>5132</v>
      </c>
      <c r="U2817" t="s">
        <v>47</v>
      </c>
      <c r="V2817" t="s">
        <v>48</v>
      </c>
      <c r="W2817" t="s">
        <v>49</v>
      </c>
      <c r="Y2817">
        <v>56</v>
      </c>
      <c r="Z2817" t="s">
        <v>50</v>
      </c>
      <c r="AA2817" t="s">
        <v>53</v>
      </c>
      <c r="AB2817">
        <v>1</v>
      </c>
      <c r="AC2817">
        <v>1</v>
      </c>
      <c r="AD2817" t="s">
        <v>54</v>
      </c>
      <c r="AE2817">
        <v>286</v>
      </c>
      <c r="AF2817">
        <v>358</v>
      </c>
      <c r="AG2817" t="s">
        <v>1412</v>
      </c>
    </row>
    <row r="2818" spans="1:33" x14ac:dyDescent="0.25">
      <c r="A2818">
        <v>992</v>
      </c>
      <c r="B2818" t="s">
        <v>35</v>
      </c>
      <c r="C2818" t="s">
        <v>518</v>
      </c>
      <c r="D2818" t="s">
        <v>519</v>
      </c>
      <c r="E2818" t="s">
        <v>38</v>
      </c>
      <c r="F2818" t="s">
        <v>5126</v>
      </c>
      <c r="G2818" t="s">
        <v>5127</v>
      </c>
      <c r="H2818" t="s">
        <v>5128</v>
      </c>
      <c r="I2818" t="s">
        <v>5278</v>
      </c>
      <c r="J2818" t="s">
        <v>5130</v>
      </c>
      <c r="K2818" t="s">
        <v>1551</v>
      </c>
      <c r="L2818">
        <v>2023</v>
      </c>
      <c r="M2818">
        <v>9</v>
      </c>
      <c r="N2818">
        <v>9</v>
      </c>
      <c r="O2818" t="s">
        <v>44</v>
      </c>
      <c r="P2818">
        <v>60</v>
      </c>
      <c r="Q2818" t="s">
        <v>45</v>
      </c>
      <c r="S2818" t="s">
        <v>46</v>
      </c>
      <c r="T2818" t="s">
        <v>5132</v>
      </c>
      <c r="U2818" t="s">
        <v>47</v>
      </c>
      <c r="V2818" t="s">
        <v>48</v>
      </c>
      <c r="W2818" t="s">
        <v>52</v>
      </c>
      <c r="Y2818">
        <v>56</v>
      </c>
      <c r="Z2818" t="s">
        <v>50</v>
      </c>
      <c r="AA2818" t="s">
        <v>51</v>
      </c>
      <c r="AB2818">
        <v>1</v>
      </c>
      <c r="AC2818">
        <v>1</v>
      </c>
      <c r="AD2818" t="s">
        <v>54</v>
      </c>
      <c r="AE2818">
        <v>328</v>
      </c>
      <c r="AF2818">
        <v>377</v>
      </c>
      <c r="AG2818" t="s">
        <v>4725</v>
      </c>
    </row>
    <row r="2819" spans="1:33" x14ac:dyDescent="0.25">
      <c r="A2819">
        <v>992</v>
      </c>
      <c r="B2819" t="s">
        <v>35</v>
      </c>
      <c r="C2819" t="s">
        <v>518</v>
      </c>
      <c r="D2819" t="s">
        <v>519</v>
      </c>
      <c r="E2819" t="s">
        <v>38</v>
      </c>
      <c r="F2819" t="s">
        <v>5126</v>
      </c>
      <c r="G2819" t="s">
        <v>5127</v>
      </c>
      <c r="H2819" t="s">
        <v>5128</v>
      </c>
      <c r="I2819" t="s">
        <v>5279</v>
      </c>
      <c r="J2819" t="s">
        <v>5130</v>
      </c>
      <c r="K2819" t="s">
        <v>1555</v>
      </c>
      <c r="L2819">
        <v>2023</v>
      </c>
      <c r="M2819">
        <v>9</v>
      </c>
      <c r="N2819">
        <v>9</v>
      </c>
      <c r="O2819" t="s">
        <v>44</v>
      </c>
      <c r="P2819">
        <v>60</v>
      </c>
      <c r="Q2819" t="s">
        <v>45</v>
      </c>
      <c r="S2819" t="s">
        <v>46</v>
      </c>
      <c r="T2819" t="s">
        <v>5132</v>
      </c>
      <c r="U2819" t="s">
        <v>47</v>
      </c>
      <c r="V2819" t="s">
        <v>48</v>
      </c>
      <c r="W2819" t="s">
        <v>49</v>
      </c>
      <c r="Y2819">
        <v>57</v>
      </c>
      <c r="Z2819" t="s">
        <v>50</v>
      </c>
      <c r="AA2819" t="s">
        <v>53</v>
      </c>
      <c r="AB2819">
        <v>1</v>
      </c>
      <c r="AC2819">
        <v>1</v>
      </c>
      <c r="AD2819" t="s">
        <v>54</v>
      </c>
      <c r="AE2819">
        <v>289</v>
      </c>
      <c r="AF2819">
        <v>340</v>
      </c>
      <c r="AG2819" t="s">
        <v>5280</v>
      </c>
    </row>
    <row r="2820" spans="1:33" x14ac:dyDescent="0.25">
      <c r="A2820">
        <v>992</v>
      </c>
      <c r="B2820" t="s">
        <v>35</v>
      </c>
      <c r="C2820" t="s">
        <v>518</v>
      </c>
      <c r="D2820" t="s">
        <v>519</v>
      </c>
      <c r="E2820" t="s">
        <v>38</v>
      </c>
      <c r="F2820" t="s">
        <v>5126</v>
      </c>
      <c r="G2820" t="s">
        <v>5127</v>
      </c>
      <c r="H2820" t="s">
        <v>5128</v>
      </c>
      <c r="I2820" t="s">
        <v>5279</v>
      </c>
      <c r="J2820" t="s">
        <v>5130</v>
      </c>
      <c r="K2820" t="s">
        <v>1555</v>
      </c>
      <c r="L2820">
        <v>2023</v>
      </c>
      <c r="M2820">
        <v>9</v>
      </c>
      <c r="N2820">
        <v>9</v>
      </c>
      <c r="O2820" t="s">
        <v>44</v>
      </c>
      <c r="P2820">
        <v>60</v>
      </c>
      <c r="Q2820" t="s">
        <v>45</v>
      </c>
      <c r="S2820" t="s">
        <v>46</v>
      </c>
      <c r="T2820" t="s">
        <v>5132</v>
      </c>
      <c r="U2820" t="s">
        <v>47</v>
      </c>
      <c r="V2820" t="s">
        <v>48</v>
      </c>
      <c r="W2820" t="s">
        <v>52</v>
      </c>
      <c r="Y2820">
        <v>57</v>
      </c>
      <c r="Z2820" t="s">
        <v>50</v>
      </c>
      <c r="AA2820" t="s">
        <v>51</v>
      </c>
      <c r="AB2820">
        <v>1</v>
      </c>
      <c r="AC2820">
        <v>1</v>
      </c>
      <c r="AD2820" t="s">
        <v>54</v>
      </c>
      <c r="AE2820">
        <v>340</v>
      </c>
      <c r="AF2820">
        <v>381</v>
      </c>
      <c r="AG2820" t="s">
        <v>5281</v>
      </c>
    </row>
    <row r="2821" spans="1:33" x14ac:dyDescent="0.25">
      <c r="A2821">
        <v>992</v>
      </c>
      <c r="B2821" t="s">
        <v>35</v>
      </c>
      <c r="C2821" t="s">
        <v>518</v>
      </c>
      <c r="D2821" t="s">
        <v>519</v>
      </c>
      <c r="E2821" t="s">
        <v>38</v>
      </c>
      <c r="F2821" t="s">
        <v>5126</v>
      </c>
      <c r="G2821" t="s">
        <v>5127</v>
      </c>
      <c r="H2821" t="s">
        <v>5128</v>
      </c>
      <c r="I2821" t="s">
        <v>5282</v>
      </c>
      <c r="J2821" t="s">
        <v>5130</v>
      </c>
      <c r="K2821" t="s">
        <v>1559</v>
      </c>
      <c r="L2821">
        <v>2023</v>
      </c>
      <c r="M2821">
        <v>9</v>
      </c>
      <c r="N2821">
        <v>10</v>
      </c>
      <c r="O2821" t="s">
        <v>44</v>
      </c>
      <c r="P2821">
        <v>60</v>
      </c>
      <c r="Q2821" t="s">
        <v>45</v>
      </c>
      <c r="S2821" t="s">
        <v>46</v>
      </c>
      <c r="T2821" t="s">
        <v>5132</v>
      </c>
      <c r="U2821" t="s">
        <v>47</v>
      </c>
      <c r="V2821" t="s">
        <v>48</v>
      </c>
      <c r="W2821" t="s">
        <v>49</v>
      </c>
      <c r="Y2821">
        <v>58</v>
      </c>
      <c r="Z2821" t="s">
        <v>50</v>
      </c>
      <c r="AA2821" t="s">
        <v>53</v>
      </c>
      <c r="AB2821">
        <v>1</v>
      </c>
      <c r="AC2821">
        <v>1</v>
      </c>
      <c r="AD2821" t="s">
        <v>54</v>
      </c>
      <c r="AE2821">
        <v>289</v>
      </c>
      <c r="AF2821">
        <v>335</v>
      </c>
      <c r="AG2821" t="s">
        <v>5283</v>
      </c>
    </row>
    <row r="2822" spans="1:33" x14ac:dyDescent="0.25">
      <c r="A2822">
        <v>992</v>
      </c>
      <c r="B2822" t="s">
        <v>35</v>
      </c>
      <c r="C2822" t="s">
        <v>518</v>
      </c>
      <c r="D2822" t="s">
        <v>519</v>
      </c>
      <c r="E2822" t="s">
        <v>38</v>
      </c>
      <c r="F2822" t="s">
        <v>5126</v>
      </c>
      <c r="G2822" t="s">
        <v>5127</v>
      </c>
      <c r="H2822" t="s">
        <v>5128</v>
      </c>
      <c r="I2822" t="s">
        <v>5282</v>
      </c>
      <c r="J2822" t="s">
        <v>5130</v>
      </c>
      <c r="K2822" t="s">
        <v>1559</v>
      </c>
      <c r="L2822">
        <v>2023</v>
      </c>
      <c r="M2822">
        <v>9</v>
      </c>
      <c r="N2822">
        <v>10</v>
      </c>
      <c r="O2822" t="s">
        <v>44</v>
      </c>
      <c r="P2822">
        <v>60</v>
      </c>
      <c r="Q2822" t="s">
        <v>45</v>
      </c>
      <c r="S2822" t="s">
        <v>46</v>
      </c>
      <c r="T2822" t="s">
        <v>5132</v>
      </c>
      <c r="U2822" t="s">
        <v>47</v>
      </c>
      <c r="V2822" t="s">
        <v>48</v>
      </c>
      <c r="W2822" t="s">
        <v>52</v>
      </c>
      <c r="Y2822">
        <v>58</v>
      </c>
      <c r="Z2822" t="s">
        <v>50</v>
      </c>
      <c r="AA2822" t="s">
        <v>51</v>
      </c>
      <c r="AB2822">
        <v>1</v>
      </c>
      <c r="AC2822">
        <v>1</v>
      </c>
      <c r="AD2822" t="s">
        <v>54</v>
      </c>
      <c r="AE2822">
        <v>317</v>
      </c>
      <c r="AF2822">
        <v>372</v>
      </c>
      <c r="AG2822" t="s">
        <v>630</v>
      </c>
    </row>
    <row r="2823" spans="1:33" x14ac:dyDescent="0.25">
      <c r="A2823">
        <v>992</v>
      </c>
      <c r="B2823" t="s">
        <v>35</v>
      </c>
      <c r="C2823" t="s">
        <v>518</v>
      </c>
      <c r="D2823" t="s">
        <v>519</v>
      </c>
      <c r="E2823" t="s">
        <v>38</v>
      </c>
      <c r="F2823" t="s">
        <v>5126</v>
      </c>
      <c r="G2823" t="s">
        <v>5127</v>
      </c>
      <c r="H2823" t="s">
        <v>5128</v>
      </c>
      <c r="I2823" t="s">
        <v>5284</v>
      </c>
      <c r="J2823" t="s">
        <v>5130</v>
      </c>
      <c r="K2823" t="s">
        <v>1563</v>
      </c>
      <c r="L2823">
        <v>2023</v>
      </c>
      <c r="M2823">
        <v>9</v>
      </c>
      <c r="N2823">
        <v>10</v>
      </c>
      <c r="O2823" t="s">
        <v>44</v>
      </c>
      <c r="P2823">
        <v>60</v>
      </c>
      <c r="Q2823" t="s">
        <v>45</v>
      </c>
      <c r="S2823" t="s">
        <v>46</v>
      </c>
      <c r="T2823" t="s">
        <v>5132</v>
      </c>
      <c r="U2823" t="s">
        <v>47</v>
      </c>
      <c r="V2823" t="s">
        <v>48</v>
      </c>
      <c r="W2823" t="s">
        <v>49</v>
      </c>
      <c r="Y2823">
        <v>59</v>
      </c>
      <c r="Z2823" t="s">
        <v>50</v>
      </c>
      <c r="AA2823" t="s">
        <v>53</v>
      </c>
      <c r="AB2823">
        <v>1</v>
      </c>
      <c r="AC2823">
        <v>1</v>
      </c>
      <c r="AD2823" t="s">
        <v>54</v>
      </c>
      <c r="AE2823">
        <v>285</v>
      </c>
      <c r="AF2823">
        <v>304</v>
      </c>
      <c r="AG2823" t="s">
        <v>5285</v>
      </c>
    </row>
    <row r="2824" spans="1:33" x14ac:dyDescent="0.25">
      <c r="A2824">
        <v>992</v>
      </c>
      <c r="B2824" t="s">
        <v>35</v>
      </c>
      <c r="C2824" t="s">
        <v>518</v>
      </c>
      <c r="D2824" t="s">
        <v>519</v>
      </c>
      <c r="E2824" t="s">
        <v>38</v>
      </c>
      <c r="F2824" t="s">
        <v>5126</v>
      </c>
      <c r="G2824" t="s">
        <v>5127</v>
      </c>
      <c r="H2824" t="s">
        <v>5128</v>
      </c>
      <c r="I2824" t="s">
        <v>5284</v>
      </c>
      <c r="J2824" t="s">
        <v>5130</v>
      </c>
      <c r="K2824" t="s">
        <v>1563</v>
      </c>
      <c r="L2824">
        <v>2023</v>
      </c>
      <c r="M2824">
        <v>9</v>
      </c>
      <c r="N2824">
        <v>10</v>
      </c>
      <c r="O2824" t="s">
        <v>44</v>
      </c>
      <c r="P2824">
        <v>60</v>
      </c>
      <c r="Q2824" t="s">
        <v>45</v>
      </c>
      <c r="S2824" t="s">
        <v>46</v>
      </c>
      <c r="T2824" t="s">
        <v>5132</v>
      </c>
      <c r="U2824" t="s">
        <v>47</v>
      </c>
      <c r="V2824" t="s">
        <v>48</v>
      </c>
      <c r="W2824" t="s">
        <v>52</v>
      </c>
      <c r="Y2824">
        <v>59</v>
      </c>
      <c r="Z2824" t="s">
        <v>50</v>
      </c>
      <c r="AA2824" t="s">
        <v>51</v>
      </c>
      <c r="AB2824">
        <v>1</v>
      </c>
      <c r="AC2824">
        <v>1</v>
      </c>
      <c r="AD2824" t="s">
        <v>54</v>
      </c>
      <c r="AE2824">
        <v>336</v>
      </c>
      <c r="AF2824">
        <v>376</v>
      </c>
      <c r="AG2824" t="s">
        <v>5286</v>
      </c>
    </row>
    <row r="2825" spans="1:33" x14ac:dyDescent="0.25">
      <c r="A2825">
        <v>992</v>
      </c>
      <c r="B2825" t="s">
        <v>35</v>
      </c>
      <c r="C2825" t="s">
        <v>518</v>
      </c>
      <c r="D2825" t="s">
        <v>519</v>
      </c>
      <c r="E2825" t="s">
        <v>38</v>
      </c>
      <c r="F2825" t="s">
        <v>5126</v>
      </c>
      <c r="G2825" t="s">
        <v>5127</v>
      </c>
      <c r="H2825" t="s">
        <v>5128</v>
      </c>
      <c r="I2825" t="s">
        <v>5128</v>
      </c>
      <c r="J2825" t="s">
        <v>5130</v>
      </c>
      <c r="K2825" t="s">
        <v>1567</v>
      </c>
      <c r="L2825">
        <v>2023</v>
      </c>
      <c r="M2825">
        <v>9</v>
      </c>
      <c r="N2825">
        <v>10</v>
      </c>
      <c r="O2825" t="s">
        <v>44</v>
      </c>
      <c r="P2825">
        <v>60</v>
      </c>
      <c r="Q2825" t="s">
        <v>45</v>
      </c>
      <c r="S2825" t="s">
        <v>46</v>
      </c>
      <c r="T2825" t="s">
        <v>5132</v>
      </c>
      <c r="U2825" t="s">
        <v>47</v>
      </c>
      <c r="V2825" t="s">
        <v>48</v>
      </c>
      <c r="W2825" t="s">
        <v>49</v>
      </c>
      <c r="Y2825">
        <v>60</v>
      </c>
      <c r="Z2825" t="s">
        <v>50</v>
      </c>
      <c r="AA2825" t="s">
        <v>53</v>
      </c>
      <c r="AB2825">
        <v>1</v>
      </c>
      <c r="AC2825">
        <v>1</v>
      </c>
      <c r="AD2825" t="s">
        <v>54</v>
      </c>
      <c r="AE2825">
        <v>284</v>
      </c>
      <c r="AF2825">
        <v>299</v>
      </c>
      <c r="AG2825" t="s">
        <v>3290</v>
      </c>
    </row>
    <row r="2826" spans="1:33" x14ac:dyDescent="0.25">
      <c r="A2826">
        <v>992</v>
      </c>
      <c r="B2826" t="s">
        <v>35</v>
      </c>
      <c r="C2826" t="s">
        <v>518</v>
      </c>
      <c r="D2826" t="s">
        <v>519</v>
      </c>
      <c r="E2826" t="s">
        <v>38</v>
      </c>
      <c r="F2826" t="s">
        <v>5126</v>
      </c>
      <c r="G2826" t="s">
        <v>5127</v>
      </c>
      <c r="H2826" t="s">
        <v>5128</v>
      </c>
      <c r="I2826" t="s">
        <v>5128</v>
      </c>
      <c r="J2826" t="s">
        <v>5130</v>
      </c>
      <c r="K2826" t="s">
        <v>1567</v>
      </c>
      <c r="L2826">
        <v>2023</v>
      </c>
      <c r="M2826">
        <v>9</v>
      </c>
      <c r="N2826">
        <v>10</v>
      </c>
      <c r="O2826" t="s">
        <v>44</v>
      </c>
      <c r="P2826">
        <v>60</v>
      </c>
      <c r="Q2826" t="s">
        <v>45</v>
      </c>
      <c r="S2826" t="s">
        <v>46</v>
      </c>
      <c r="T2826" t="s">
        <v>5132</v>
      </c>
      <c r="U2826" t="s">
        <v>47</v>
      </c>
      <c r="V2826" t="s">
        <v>48</v>
      </c>
      <c r="W2826" t="s">
        <v>52</v>
      </c>
      <c r="Y2826">
        <v>60</v>
      </c>
      <c r="Z2826" t="s">
        <v>50</v>
      </c>
      <c r="AA2826" t="s">
        <v>51</v>
      </c>
      <c r="AB2826">
        <v>1</v>
      </c>
      <c r="AC2826">
        <v>1</v>
      </c>
      <c r="AD2826" t="s">
        <v>54</v>
      </c>
      <c r="AE2826">
        <v>337</v>
      </c>
      <c r="AF2826">
        <v>379</v>
      </c>
      <c r="AG2826" t="s">
        <v>4341</v>
      </c>
    </row>
    <row r="2827" spans="1:33" x14ac:dyDescent="0.25">
      <c r="A2827">
        <v>993</v>
      </c>
      <c r="B2827" t="s">
        <v>35</v>
      </c>
      <c r="C2827" t="s">
        <v>518</v>
      </c>
      <c r="D2827" t="s">
        <v>519</v>
      </c>
      <c r="E2827" t="s">
        <v>38</v>
      </c>
      <c r="F2827" t="s">
        <v>5287</v>
      </c>
      <c r="G2827" t="s">
        <v>5287</v>
      </c>
      <c r="H2827" t="s">
        <v>5288</v>
      </c>
      <c r="I2827" t="s">
        <v>5289</v>
      </c>
      <c r="J2827" t="s">
        <v>5130</v>
      </c>
      <c r="K2827" t="s">
        <v>5290</v>
      </c>
      <c r="L2827">
        <v>2023</v>
      </c>
      <c r="M2827">
        <v>9</v>
      </c>
      <c r="N2827">
        <v>10</v>
      </c>
      <c r="O2827" t="s">
        <v>44</v>
      </c>
      <c r="P2827">
        <v>60</v>
      </c>
      <c r="Q2827" t="s">
        <v>45</v>
      </c>
      <c r="S2827" t="s">
        <v>46</v>
      </c>
      <c r="U2827" t="s">
        <v>47</v>
      </c>
      <c r="V2827" t="s">
        <v>48</v>
      </c>
      <c r="W2827" t="s">
        <v>49</v>
      </c>
      <c r="Y2827">
        <v>1</v>
      </c>
      <c r="AB2827">
        <v>1</v>
      </c>
      <c r="AC2827">
        <v>1</v>
      </c>
      <c r="AD2827" t="s">
        <v>54</v>
      </c>
      <c r="AE2827">
        <v>287</v>
      </c>
      <c r="AF2827">
        <v>343</v>
      </c>
      <c r="AG2827" t="s">
        <v>5291</v>
      </c>
    </row>
    <row r="2828" spans="1:33" x14ac:dyDescent="0.25">
      <c r="A2828">
        <v>993</v>
      </c>
      <c r="B2828" t="s">
        <v>35</v>
      </c>
      <c r="C2828" t="s">
        <v>518</v>
      </c>
      <c r="D2828" t="s">
        <v>519</v>
      </c>
      <c r="E2828" t="s">
        <v>38</v>
      </c>
      <c r="F2828" t="s">
        <v>5287</v>
      </c>
      <c r="G2828" t="s">
        <v>5287</v>
      </c>
      <c r="H2828" t="s">
        <v>5288</v>
      </c>
      <c r="I2828" t="s">
        <v>5289</v>
      </c>
      <c r="J2828" t="s">
        <v>5130</v>
      </c>
      <c r="K2828" t="s">
        <v>5290</v>
      </c>
      <c r="L2828">
        <v>2023</v>
      </c>
      <c r="M2828">
        <v>9</v>
      </c>
      <c r="N2828">
        <v>10</v>
      </c>
      <c r="O2828" t="s">
        <v>44</v>
      </c>
      <c r="P2828">
        <v>60</v>
      </c>
      <c r="Q2828" t="s">
        <v>45</v>
      </c>
      <c r="S2828" t="s">
        <v>46</v>
      </c>
      <c r="U2828" t="s">
        <v>47</v>
      </c>
      <c r="V2828" t="s">
        <v>48</v>
      </c>
      <c r="W2828" t="s">
        <v>52</v>
      </c>
      <c r="Y2828">
        <v>1</v>
      </c>
      <c r="Z2828" t="s">
        <v>50</v>
      </c>
      <c r="AA2828" t="s">
        <v>51</v>
      </c>
      <c r="AB2828">
        <v>1</v>
      </c>
      <c r="AC2828">
        <v>1</v>
      </c>
      <c r="AD2828" t="s">
        <v>54</v>
      </c>
      <c r="AE2828">
        <v>330</v>
      </c>
      <c r="AF2828">
        <v>374</v>
      </c>
      <c r="AG2828" t="s">
        <v>5292</v>
      </c>
    </row>
    <row r="2829" spans="1:33" x14ac:dyDescent="0.25">
      <c r="A2829">
        <v>993</v>
      </c>
      <c r="B2829" t="s">
        <v>35</v>
      </c>
      <c r="C2829" t="s">
        <v>518</v>
      </c>
      <c r="D2829" t="s">
        <v>519</v>
      </c>
      <c r="E2829" t="s">
        <v>38</v>
      </c>
      <c r="F2829" t="s">
        <v>5287</v>
      </c>
      <c r="G2829" t="s">
        <v>5287</v>
      </c>
      <c r="H2829" t="s">
        <v>5288</v>
      </c>
      <c r="I2829" t="s">
        <v>5293</v>
      </c>
      <c r="J2829" t="s">
        <v>5130</v>
      </c>
      <c r="K2829" t="s">
        <v>5294</v>
      </c>
      <c r="L2829">
        <v>2023</v>
      </c>
      <c r="M2829">
        <v>9</v>
      </c>
      <c r="N2829">
        <v>10</v>
      </c>
      <c r="O2829" t="s">
        <v>44</v>
      </c>
      <c r="P2829">
        <v>60</v>
      </c>
      <c r="Q2829" t="s">
        <v>45</v>
      </c>
      <c r="S2829" t="s">
        <v>46</v>
      </c>
      <c r="U2829" t="s">
        <v>47</v>
      </c>
      <c r="V2829" t="s">
        <v>48</v>
      </c>
      <c r="W2829" t="s">
        <v>49</v>
      </c>
      <c r="Y2829">
        <v>2</v>
      </c>
      <c r="Z2829" t="s">
        <v>50</v>
      </c>
      <c r="AA2829" t="s">
        <v>53</v>
      </c>
      <c r="AB2829">
        <v>1</v>
      </c>
      <c r="AC2829">
        <v>1</v>
      </c>
      <c r="AD2829" t="s">
        <v>54</v>
      </c>
      <c r="AE2829">
        <v>286</v>
      </c>
      <c r="AF2829">
        <v>332</v>
      </c>
      <c r="AG2829" t="s">
        <v>4409</v>
      </c>
    </row>
    <row r="2830" spans="1:33" x14ac:dyDescent="0.25">
      <c r="A2830">
        <v>993</v>
      </c>
      <c r="B2830" t="s">
        <v>35</v>
      </c>
      <c r="C2830" t="s">
        <v>518</v>
      </c>
      <c r="D2830" t="s">
        <v>519</v>
      </c>
      <c r="E2830" t="s">
        <v>38</v>
      </c>
      <c r="F2830" t="s">
        <v>5287</v>
      </c>
      <c r="G2830" t="s">
        <v>5287</v>
      </c>
      <c r="H2830" t="s">
        <v>5288</v>
      </c>
      <c r="I2830" t="s">
        <v>5293</v>
      </c>
      <c r="J2830" t="s">
        <v>5130</v>
      </c>
      <c r="K2830" t="s">
        <v>5294</v>
      </c>
      <c r="L2830">
        <v>2023</v>
      </c>
      <c r="M2830">
        <v>9</v>
      </c>
      <c r="N2830">
        <v>10</v>
      </c>
      <c r="O2830" t="s">
        <v>44</v>
      </c>
      <c r="P2830">
        <v>60</v>
      </c>
      <c r="Q2830" t="s">
        <v>45</v>
      </c>
      <c r="S2830" t="s">
        <v>46</v>
      </c>
      <c r="U2830" t="s">
        <v>47</v>
      </c>
      <c r="V2830" t="s">
        <v>48</v>
      </c>
      <c r="W2830" t="s">
        <v>52</v>
      </c>
      <c r="Y2830">
        <v>2</v>
      </c>
      <c r="Z2830" t="s">
        <v>50</v>
      </c>
      <c r="AA2830" t="s">
        <v>51</v>
      </c>
      <c r="AB2830">
        <v>1</v>
      </c>
      <c r="AC2830">
        <v>1</v>
      </c>
      <c r="AD2830" t="s">
        <v>54</v>
      </c>
      <c r="AE2830">
        <v>376</v>
      </c>
      <c r="AF2830">
        <v>382</v>
      </c>
      <c r="AG2830" t="s">
        <v>5295</v>
      </c>
    </row>
    <row r="2831" spans="1:33" x14ac:dyDescent="0.25">
      <c r="A2831">
        <v>993</v>
      </c>
      <c r="B2831" t="s">
        <v>35</v>
      </c>
      <c r="C2831" t="s">
        <v>518</v>
      </c>
      <c r="D2831" t="s">
        <v>519</v>
      </c>
      <c r="E2831" t="s">
        <v>38</v>
      </c>
      <c r="F2831" t="s">
        <v>5287</v>
      </c>
      <c r="G2831" t="s">
        <v>5287</v>
      </c>
      <c r="H2831" t="s">
        <v>5288</v>
      </c>
      <c r="I2831" t="s">
        <v>5296</v>
      </c>
      <c r="J2831" t="s">
        <v>5130</v>
      </c>
      <c r="K2831" t="s">
        <v>5297</v>
      </c>
      <c r="L2831">
        <v>2023</v>
      </c>
      <c r="M2831">
        <v>9</v>
      </c>
      <c r="N2831">
        <v>10</v>
      </c>
      <c r="O2831" t="s">
        <v>44</v>
      </c>
      <c r="P2831">
        <v>60</v>
      </c>
      <c r="Q2831" t="s">
        <v>45</v>
      </c>
      <c r="S2831" t="s">
        <v>46</v>
      </c>
      <c r="U2831" t="s">
        <v>47</v>
      </c>
      <c r="V2831" t="s">
        <v>48</v>
      </c>
      <c r="W2831" t="s">
        <v>49</v>
      </c>
      <c r="Y2831">
        <v>3</v>
      </c>
      <c r="Z2831" t="s">
        <v>50</v>
      </c>
      <c r="AA2831" t="s">
        <v>53</v>
      </c>
      <c r="AB2831">
        <v>1</v>
      </c>
      <c r="AC2831">
        <v>1</v>
      </c>
      <c r="AD2831" t="s">
        <v>54</v>
      </c>
      <c r="AE2831">
        <v>289</v>
      </c>
      <c r="AF2831">
        <v>338</v>
      </c>
      <c r="AG2831" t="s">
        <v>1497</v>
      </c>
    </row>
    <row r="2832" spans="1:33" x14ac:dyDescent="0.25">
      <c r="A2832">
        <v>993</v>
      </c>
      <c r="B2832" t="s">
        <v>35</v>
      </c>
      <c r="C2832" t="s">
        <v>518</v>
      </c>
      <c r="D2832" t="s">
        <v>519</v>
      </c>
      <c r="E2832" t="s">
        <v>38</v>
      </c>
      <c r="F2832" t="s">
        <v>5287</v>
      </c>
      <c r="G2832" t="s">
        <v>5287</v>
      </c>
      <c r="H2832" t="s">
        <v>5288</v>
      </c>
      <c r="I2832" t="s">
        <v>5296</v>
      </c>
      <c r="J2832" t="s">
        <v>5130</v>
      </c>
      <c r="K2832" t="s">
        <v>5297</v>
      </c>
      <c r="L2832">
        <v>2023</v>
      </c>
      <c r="M2832">
        <v>9</v>
      </c>
      <c r="N2832">
        <v>10</v>
      </c>
      <c r="O2832" t="s">
        <v>44</v>
      </c>
      <c r="P2832">
        <v>60</v>
      </c>
      <c r="Q2832" t="s">
        <v>45</v>
      </c>
      <c r="S2832" t="s">
        <v>46</v>
      </c>
      <c r="U2832" t="s">
        <v>47</v>
      </c>
      <c r="V2832" t="s">
        <v>48</v>
      </c>
      <c r="W2832" t="s">
        <v>52</v>
      </c>
      <c r="Y2832">
        <v>3</v>
      </c>
      <c r="Z2832" t="s">
        <v>50</v>
      </c>
      <c r="AA2832" t="s">
        <v>51</v>
      </c>
      <c r="AB2832">
        <v>1</v>
      </c>
      <c r="AC2832">
        <v>1</v>
      </c>
      <c r="AD2832" t="s">
        <v>54</v>
      </c>
      <c r="AE2832">
        <v>366</v>
      </c>
      <c r="AF2832">
        <v>374</v>
      </c>
      <c r="AG2832" t="s">
        <v>5298</v>
      </c>
    </row>
    <row r="2833" spans="1:33" x14ac:dyDescent="0.25">
      <c r="A2833">
        <v>993</v>
      </c>
      <c r="B2833" t="s">
        <v>35</v>
      </c>
      <c r="C2833" t="s">
        <v>518</v>
      </c>
      <c r="D2833" t="s">
        <v>519</v>
      </c>
      <c r="E2833" t="s">
        <v>38</v>
      </c>
      <c r="F2833" t="s">
        <v>5287</v>
      </c>
      <c r="G2833" t="s">
        <v>5287</v>
      </c>
      <c r="H2833" t="s">
        <v>5288</v>
      </c>
      <c r="I2833" t="s">
        <v>5299</v>
      </c>
      <c r="J2833" t="s">
        <v>5130</v>
      </c>
      <c r="K2833" t="s">
        <v>5300</v>
      </c>
      <c r="L2833">
        <v>2023</v>
      </c>
      <c r="M2833">
        <v>9</v>
      </c>
      <c r="N2833">
        <v>10</v>
      </c>
      <c r="O2833" t="s">
        <v>44</v>
      </c>
      <c r="P2833">
        <v>60</v>
      </c>
      <c r="Q2833" t="s">
        <v>45</v>
      </c>
      <c r="S2833" t="s">
        <v>46</v>
      </c>
      <c r="U2833" t="s">
        <v>47</v>
      </c>
      <c r="V2833" t="s">
        <v>48</v>
      </c>
      <c r="W2833" t="s">
        <v>49</v>
      </c>
      <c r="Y2833">
        <v>4</v>
      </c>
      <c r="Z2833" t="s">
        <v>50</v>
      </c>
      <c r="AA2833" t="s">
        <v>53</v>
      </c>
      <c r="AB2833">
        <v>1</v>
      </c>
      <c r="AC2833">
        <v>1</v>
      </c>
      <c r="AD2833" t="s">
        <v>54</v>
      </c>
      <c r="AE2833">
        <v>283</v>
      </c>
      <c r="AF2833">
        <v>339</v>
      </c>
      <c r="AG2833" t="s">
        <v>5301</v>
      </c>
    </row>
    <row r="2834" spans="1:33" x14ac:dyDescent="0.25">
      <c r="A2834">
        <v>993</v>
      </c>
      <c r="B2834" t="s">
        <v>35</v>
      </c>
      <c r="C2834" t="s">
        <v>518</v>
      </c>
      <c r="D2834" t="s">
        <v>519</v>
      </c>
      <c r="E2834" t="s">
        <v>38</v>
      </c>
      <c r="F2834" t="s">
        <v>5287</v>
      </c>
      <c r="G2834" t="s">
        <v>5287</v>
      </c>
      <c r="H2834" t="s">
        <v>5288</v>
      </c>
      <c r="I2834" t="s">
        <v>5299</v>
      </c>
      <c r="J2834" t="s">
        <v>5130</v>
      </c>
      <c r="K2834" t="s">
        <v>5300</v>
      </c>
      <c r="L2834">
        <v>2023</v>
      </c>
      <c r="M2834">
        <v>9</v>
      </c>
      <c r="N2834">
        <v>10</v>
      </c>
      <c r="O2834" t="s">
        <v>44</v>
      </c>
      <c r="P2834">
        <v>60</v>
      </c>
      <c r="Q2834" t="s">
        <v>45</v>
      </c>
      <c r="S2834" t="s">
        <v>46</v>
      </c>
      <c r="U2834" t="s">
        <v>47</v>
      </c>
      <c r="V2834" t="s">
        <v>48</v>
      </c>
      <c r="W2834" t="s">
        <v>52</v>
      </c>
      <c r="Y2834">
        <v>4</v>
      </c>
      <c r="Z2834" t="s">
        <v>50</v>
      </c>
      <c r="AA2834" t="s">
        <v>51</v>
      </c>
      <c r="AB2834">
        <v>1</v>
      </c>
      <c r="AC2834">
        <v>1</v>
      </c>
      <c r="AD2834" t="s">
        <v>54</v>
      </c>
      <c r="AE2834">
        <v>357</v>
      </c>
      <c r="AF2834">
        <v>377</v>
      </c>
      <c r="AG2834" t="s">
        <v>5302</v>
      </c>
    </row>
    <row r="2835" spans="1:33" x14ac:dyDescent="0.25">
      <c r="A2835">
        <v>993</v>
      </c>
      <c r="B2835" t="s">
        <v>35</v>
      </c>
      <c r="C2835" t="s">
        <v>518</v>
      </c>
      <c r="D2835" t="s">
        <v>519</v>
      </c>
      <c r="E2835" t="s">
        <v>38</v>
      </c>
      <c r="F2835" t="s">
        <v>5287</v>
      </c>
      <c r="G2835" t="s">
        <v>5287</v>
      </c>
      <c r="H2835" t="s">
        <v>5288</v>
      </c>
      <c r="I2835" t="s">
        <v>5303</v>
      </c>
      <c r="J2835" t="s">
        <v>5130</v>
      </c>
      <c r="K2835" t="s">
        <v>5304</v>
      </c>
      <c r="L2835">
        <v>2023</v>
      </c>
      <c r="M2835">
        <v>9</v>
      </c>
      <c r="N2835">
        <v>10</v>
      </c>
      <c r="O2835" t="s">
        <v>44</v>
      </c>
      <c r="P2835">
        <v>60</v>
      </c>
      <c r="Q2835" t="s">
        <v>45</v>
      </c>
      <c r="S2835" t="s">
        <v>46</v>
      </c>
      <c r="U2835" t="s">
        <v>47</v>
      </c>
      <c r="V2835" t="s">
        <v>48</v>
      </c>
      <c r="W2835" t="s">
        <v>49</v>
      </c>
      <c r="Y2835">
        <v>5</v>
      </c>
      <c r="Z2835" t="s">
        <v>50</v>
      </c>
      <c r="AA2835" t="s">
        <v>53</v>
      </c>
      <c r="AB2835">
        <v>1</v>
      </c>
      <c r="AC2835">
        <v>1</v>
      </c>
      <c r="AD2835" t="s">
        <v>54</v>
      </c>
      <c r="AE2835">
        <v>286</v>
      </c>
      <c r="AF2835">
        <v>332</v>
      </c>
      <c r="AG2835" t="s">
        <v>4409</v>
      </c>
    </row>
    <row r="2836" spans="1:33" x14ac:dyDescent="0.25">
      <c r="A2836">
        <v>993</v>
      </c>
      <c r="B2836" t="s">
        <v>35</v>
      </c>
      <c r="C2836" t="s">
        <v>518</v>
      </c>
      <c r="D2836" t="s">
        <v>519</v>
      </c>
      <c r="E2836" t="s">
        <v>38</v>
      </c>
      <c r="F2836" t="s">
        <v>5287</v>
      </c>
      <c r="G2836" t="s">
        <v>5287</v>
      </c>
      <c r="H2836" t="s">
        <v>5288</v>
      </c>
      <c r="I2836" t="s">
        <v>5303</v>
      </c>
      <c r="J2836" t="s">
        <v>5130</v>
      </c>
      <c r="K2836" t="s">
        <v>5304</v>
      </c>
      <c r="L2836">
        <v>2023</v>
      </c>
      <c r="M2836">
        <v>9</v>
      </c>
      <c r="N2836">
        <v>10</v>
      </c>
      <c r="O2836" t="s">
        <v>44</v>
      </c>
      <c r="P2836">
        <v>60</v>
      </c>
      <c r="Q2836" t="s">
        <v>45</v>
      </c>
      <c r="S2836" t="s">
        <v>46</v>
      </c>
      <c r="U2836" t="s">
        <v>47</v>
      </c>
      <c r="V2836" t="s">
        <v>48</v>
      </c>
      <c r="W2836" t="s">
        <v>52</v>
      </c>
      <c r="Y2836">
        <v>5</v>
      </c>
      <c r="Z2836" t="s">
        <v>50</v>
      </c>
      <c r="AA2836" t="s">
        <v>51</v>
      </c>
      <c r="AB2836">
        <v>1</v>
      </c>
      <c r="AC2836">
        <v>1</v>
      </c>
      <c r="AD2836" t="s">
        <v>54</v>
      </c>
      <c r="AE2836">
        <v>382</v>
      </c>
      <c r="AF2836">
        <v>377</v>
      </c>
      <c r="AG2836" t="s">
        <v>5305</v>
      </c>
    </row>
    <row r="2837" spans="1:33" x14ac:dyDescent="0.25">
      <c r="A2837">
        <v>993</v>
      </c>
      <c r="B2837" t="s">
        <v>35</v>
      </c>
      <c r="C2837" t="s">
        <v>518</v>
      </c>
      <c r="D2837" t="s">
        <v>519</v>
      </c>
      <c r="E2837" t="s">
        <v>38</v>
      </c>
      <c r="F2837" t="s">
        <v>5287</v>
      </c>
      <c r="G2837" t="s">
        <v>5287</v>
      </c>
      <c r="H2837" t="s">
        <v>5288</v>
      </c>
      <c r="I2837" t="s">
        <v>5306</v>
      </c>
      <c r="J2837" t="s">
        <v>5130</v>
      </c>
      <c r="K2837" t="s">
        <v>5307</v>
      </c>
      <c r="L2837">
        <v>2023</v>
      </c>
      <c r="M2837">
        <v>9</v>
      </c>
      <c r="N2837">
        <v>10</v>
      </c>
      <c r="O2837" t="s">
        <v>44</v>
      </c>
      <c r="P2837">
        <v>60</v>
      </c>
      <c r="Q2837" t="s">
        <v>45</v>
      </c>
      <c r="S2837" t="s">
        <v>46</v>
      </c>
      <c r="U2837" t="s">
        <v>47</v>
      </c>
      <c r="V2837" t="s">
        <v>48</v>
      </c>
      <c r="W2837" t="s">
        <v>49</v>
      </c>
      <c r="Y2837">
        <v>6</v>
      </c>
      <c r="Z2837" t="s">
        <v>50</v>
      </c>
      <c r="AA2837" t="s">
        <v>53</v>
      </c>
      <c r="AB2837">
        <v>1</v>
      </c>
      <c r="AC2837">
        <v>1</v>
      </c>
      <c r="AD2837" t="s">
        <v>54</v>
      </c>
      <c r="AE2837">
        <v>284</v>
      </c>
      <c r="AF2837">
        <v>326</v>
      </c>
      <c r="AG2837" t="s">
        <v>2761</v>
      </c>
    </row>
    <row r="2838" spans="1:33" x14ac:dyDescent="0.25">
      <c r="A2838">
        <v>993</v>
      </c>
      <c r="B2838" t="s">
        <v>35</v>
      </c>
      <c r="C2838" t="s">
        <v>518</v>
      </c>
      <c r="D2838" t="s">
        <v>519</v>
      </c>
      <c r="E2838" t="s">
        <v>38</v>
      </c>
      <c r="F2838" t="s">
        <v>5287</v>
      </c>
      <c r="G2838" t="s">
        <v>5287</v>
      </c>
      <c r="H2838" t="s">
        <v>5288</v>
      </c>
      <c r="I2838" t="s">
        <v>5306</v>
      </c>
      <c r="J2838" t="s">
        <v>5130</v>
      </c>
      <c r="K2838" t="s">
        <v>5307</v>
      </c>
      <c r="L2838">
        <v>2023</v>
      </c>
      <c r="M2838">
        <v>9</v>
      </c>
      <c r="N2838">
        <v>10</v>
      </c>
      <c r="O2838" t="s">
        <v>44</v>
      </c>
      <c r="P2838">
        <v>60</v>
      </c>
      <c r="Q2838" t="s">
        <v>45</v>
      </c>
      <c r="S2838" t="s">
        <v>46</v>
      </c>
      <c r="U2838" t="s">
        <v>47</v>
      </c>
      <c r="V2838" t="s">
        <v>48</v>
      </c>
      <c r="W2838" t="s">
        <v>52</v>
      </c>
      <c r="Y2838">
        <v>6</v>
      </c>
      <c r="Z2838" t="s">
        <v>50</v>
      </c>
      <c r="AA2838" t="s">
        <v>51</v>
      </c>
      <c r="AB2838">
        <v>1</v>
      </c>
      <c r="AC2838">
        <v>1</v>
      </c>
      <c r="AD2838" t="s">
        <v>54</v>
      </c>
      <c r="AE2838">
        <v>357</v>
      </c>
      <c r="AF2838">
        <v>381</v>
      </c>
      <c r="AG2838" t="s">
        <v>5308</v>
      </c>
    </row>
    <row r="2839" spans="1:33" x14ac:dyDescent="0.25">
      <c r="A2839">
        <v>993</v>
      </c>
      <c r="B2839" t="s">
        <v>35</v>
      </c>
      <c r="C2839" t="s">
        <v>518</v>
      </c>
      <c r="D2839" t="s">
        <v>519</v>
      </c>
      <c r="E2839" t="s">
        <v>38</v>
      </c>
      <c r="F2839" t="s">
        <v>5287</v>
      </c>
      <c r="G2839" t="s">
        <v>5287</v>
      </c>
      <c r="H2839" t="s">
        <v>5288</v>
      </c>
      <c r="I2839" t="s">
        <v>5309</v>
      </c>
      <c r="J2839" t="s">
        <v>5130</v>
      </c>
      <c r="K2839" t="s">
        <v>5310</v>
      </c>
      <c r="L2839">
        <v>2023</v>
      </c>
      <c r="M2839">
        <v>9</v>
      </c>
      <c r="N2839">
        <v>10</v>
      </c>
      <c r="O2839" t="s">
        <v>44</v>
      </c>
      <c r="P2839">
        <v>60</v>
      </c>
      <c r="Q2839" t="s">
        <v>45</v>
      </c>
      <c r="S2839" t="s">
        <v>46</v>
      </c>
      <c r="U2839" t="s">
        <v>47</v>
      </c>
      <c r="V2839" t="s">
        <v>48</v>
      </c>
      <c r="W2839" t="s">
        <v>49</v>
      </c>
      <c r="Y2839">
        <v>7</v>
      </c>
      <c r="Z2839" t="s">
        <v>50</v>
      </c>
      <c r="AA2839" t="s">
        <v>53</v>
      </c>
      <c r="AB2839">
        <v>1</v>
      </c>
      <c r="AC2839">
        <v>1</v>
      </c>
      <c r="AD2839" t="s">
        <v>54</v>
      </c>
      <c r="AE2839">
        <v>285</v>
      </c>
      <c r="AF2839">
        <v>328</v>
      </c>
      <c r="AG2839" t="s">
        <v>3705</v>
      </c>
    </row>
    <row r="2840" spans="1:33" x14ac:dyDescent="0.25">
      <c r="A2840">
        <v>993</v>
      </c>
      <c r="B2840" t="s">
        <v>35</v>
      </c>
      <c r="C2840" t="s">
        <v>518</v>
      </c>
      <c r="D2840" t="s">
        <v>519</v>
      </c>
      <c r="E2840" t="s">
        <v>38</v>
      </c>
      <c r="F2840" t="s">
        <v>5287</v>
      </c>
      <c r="G2840" t="s">
        <v>5287</v>
      </c>
      <c r="H2840" t="s">
        <v>5288</v>
      </c>
      <c r="I2840" t="s">
        <v>5309</v>
      </c>
      <c r="J2840" t="s">
        <v>5130</v>
      </c>
      <c r="K2840" t="s">
        <v>5310</v>
      </c>
      <c r="L2840">
        <v>2023</v>
      </c>
      <c r="M2840">
        <v>9</v>
      </c>
      <c r="N2840">
        <v>10</v>
      </c>
      <c r="O2840" t="s">
        <v>44</v>
      </c>
      <c r="P2840">
        <v>60</v>
      </c>
      <c r="Q2840" t="s">
        <v>45</v>
      </c>
      <c r="S2840" t="s">
        <v>46</v>
      </c>
      <c r="U2840" t="s">
        <v>47</v>
      </c>
      <c r="V2840" t="s">
        <v>48</v>
      </c>
      <c r="W2840" t="s">
        <v>52</v>
      </c>
      <c r="Y2840">
        <v>7</v>
      </c>
      <c r="Z2840" t="s">
        <v>50</v>
      </c>
      <c r="AA2840" t="s">
        <v>51</v>
      </c>
      <c r="AB2840">
        <v>1</v>
      </c>
      <c r="AC2840">
        <v>1</v>
      </c>
      <c r="AD2840" t="s">
        <v>54</v>
      </c>
      <c r="AE2840">
        <v>341</v>
      </c>
      <c r="AF2840">
        <v>377</v>
      </c>
      <c r="AG2840" t="s">
        <v>4383</v>
      </c>
    </row>
    <row r="2841" spans="1:33" x14ac:dyDescent="0.25">
      <c r="A2841">
        <v>993</v>
      </c>
      <c r="B2841" t="s">
        <v>35</v>
      </c>
      <c r="C2841" t="s">
        <v>518</v>
      </c>
      <c r="D2841" t="s">
        <v>519</v>
      </c>
      <c r="E2841" t="s">
        <v>38</v>
      </c>
      <c r="F2841" t="s">
        <v>5287</v>
      </c>
      <c r="G2841" t="s">
        <v>5287</v>
      </c>
      <c r="H2841" t="s">
        <v>5288</v>
      </c>
      <c r="I2841" t="s">
        <v>5311</v>
      </c>
      <c r="J2841" t="s">
        <v>5130</v>
      </c>
      <c r="K2841" t="s">
        <v>5312</v>
      </c>
      <c r="L2841">
        <v>2023</v>
      </c>
      <c r="M2841">
        <v>9</v>
      </c>
      <c r="N2841">
        <v>10</v>
      </c>
      <c r="O2841" t="s">
        <v>44</v>
      </c>
      <c r="P2841">
        <v>60</v>
      </c>
      <c r="Q2841" t="s">
        <v>45</v>
      </c>
      <c r="S2841" t="s">
        <v>46</v>
      </c>
      <c r="U2841" t="s">
        <v>47</v>
      </c>
      <c r="V2841" t="s">
        <v>48</v>
      </c>
      <c r="W2841" t="s">
        <v>49</v>
      </c>
      <c r="Y2841">
        <v>8</v>
      </c>
      <c r="Z2841" t="s">
        <v>50</v>
      </c>
      <c r="AA2841" t="s">
        <v>53</v>
      </c>
      <c r="AB2841">
        <v>1</v>
      </c>
      <c r="AC2841">
        <v>1</v>
      </c>
      <c r="AD2841" t="s">
        <v>54</v>
      </c>
      <c r="AE2841">
        <v>285</v>
      </c>
      <c r="AF2841">
        <v>326</v>
      </c>
      <c r="AG2841" t="s">
        <v>5313</v>
      </c>
    </row>
    <row r="2842" spans="1:33" x14ac:dyDescent="0.25">
      <c r="A2842">
        <v>993</v>
      </c>
      <c r="B2842" t="s">
        <v>35</v>
      </c>
      <c r="C2842" t="s">
        <v>518</v>
      </c>
      <c r="D2842" t="s">
        <v>519</v>
      </c>
      <c r="E2842" t="s">
        <v>38</v>
      </c>
      <c r="F2842" t="s">
        <v>5287</v>
      </c>
      <c r="G2842" t="s">
        <v>5287</v>
      </c>
      <c r="H2842" t="s">
        <v>5288</v>
      </c>
      <c r="I2842" t="s">
        <v>5311</v>
      </c>
      <c r="J2842" t="s">
        <v>5130</v>
      </c>
      <c r="K2842" t="s">
        <v>5312</v>
      </c>
      <c r="L2842">
        <v>2023</v>
      </c>
      <c r="M2842">
        <v>9</v>
      </c>
      <c r="N2842">
        <v>10</v>
      </c>
      <c r="O2842" t="s">
        <v>44</v>
      </c>
      <c r="P2842">
        <v>60</v>
      </c>
      <c r="Q2842" t="s">
        <v>45</v>
      </c>
      <c r="S2842" t="s">
        <v>46</v>
      </c>
      <c r="U2842" t="s">
        <v>47</v>
      </c>
      <c r="V2842" t="s">
        <v>48</v>
      </c>
      <c r="W2842" t="s">
        <v>52</v>
      </c>
      <c r="Y2842">
        <v>8</v>
      </c>
      <c r="Z2842" t="s">
        <v>50</v>
      </c>
      <c r="AA2842" t="s">
        <v>51</v>
      </c>
      <c r="AB2842">
        <v>1</v>
      </c>
      <c r="AC2842">
        <v>1</v>
      </c>
      <c r="AD2842" t="s">
        <v>54</v>
      </c>
      <c r="AE2842">
        <v>356</v>
      </c>
      <c r="AF2842">
        <v>379</v>
      </c>
      <c r="AG2842" t="s">
        <v>5314</v>
      </c>
    </row>
    <row r="2843" spans="1:33" x14ac:dyDescent="0.25">
      <c r="A2843">
        <v>993</v>
      </c>
      <c r="B2843" t="s">
        <v>35</v>
      </c>
      <c r="C2843" t="s">
        <v>518</v>
      </c>
      <c r="D2843" t="s">
        <v>519</v>
      </c>
      <c r="E2843" t="s">
        <v>38</v>
      </c>
      <c r="F2843" t="s">
        <v>5287</v>
      </c>
      <c r="G2843" t="s">
        <v>5287</v>
      </c>
      <c r="H2843" t="s">
        <v>5288</v>
      </c>
      <c r="I2843" t="s">
        <v>5315</v>
      </c>
      <c r="J2843" t="s">
        <v>5130</v>
      </c>
      <c r="K2843" t="s">
        <v>5316</v>
      </c>
      <c r="L2843">
        <v>2023</v>
      </c>
      <c r="M2843">
        <v>9</v>
      </c>
      <c r="N2843">
        <v>10</v>
      </c>
      <c r="O2843" t="s">
        <v>44</v>
      </c>
      <c r="P2843">
        <v>60</v>
      </c>
      <c r="Q2843" t="s">
        <v>45</v>
      </c>
      <c r="S2843" t="s">
        <v>46</v>
      </c>
      <c r="U2843" t="s">
        <v>47</v>
      </c>
      <c r="V2843" t="s">
        <v>48</v>
      </c>
      <c r="W2843" t="s">
        <v>49</v>
      </c>
      <c r="Y2843">
        <v>9</v>
      </c>
      <c r="Z2843" t="s">
        <v>50</v>
      </c>
      <c r="AA2843" t="s">
        <v>53</v>
      </c>
      <c r="AB2843">
        <v>1</v>
      </c>
      <c r="AC2843">
        <v>1</v>
      </c>
      <c r="AD2843" t="s">
        <v>54</v>
      </c>
      <c r="AE2843">
        <v>289</v>
      </c>
      <c r="AF2843">
        <v>347</v>
      </c>
      <c r="AG2843" t="s">
        <v>5317</v>
      </c>
    </row>
    <row r="2844" spans="1:33" x14ac:dyDescent="0.25">
      <c r="A2844">
        <v>993</v>
      </c>
      <c r="B2844" t="s">
        <v>35</v>
      </c>
      <c r="C2844" t="s">
        <v>518</v>
      </c>
      <c r="D2844" t="s">
        <v>519</v>
      </c>
      <c r="E2844" t="s">
        <v>38</v>
      </c>
      <c r="F2844" t="s">
        <v>5287</v>
      </c>
      <c r="G2844" t="s">
        <v>5287</v>
      </c>
      <c r="H2844" t="s">
        <v>5288</v>
      </c>
      <c r="I2844" t="s">
        <v>5315</v>
      </c>
      <c r="J2844" t="s">
        <v>5130</v>
      </c>
      <c r="K2844" t="s">
        <v>5316</v>
      </c>
      <c r="L2844">
        <v>2023</v>
      </c>
      <c r="M2844">
        <v>9</v>
      </c>
      <c r="N2844">
        <v>10</v>
      </c>
      <c r="O2844" t="s">
        <v>44</v>
      </c>
      <c r="P2844">
        <v>60</v>
      </c>
      <c r="Q2844" t="s">
        <v>45</v>
      </c>
      <c r="S2844" t="s">
        <v>46</v>
      </c>
      <c r="U2844" t="s">
        <v>47</v>
      </c>
      <c r="V2844" t="s">
        <v>48</v>
      </c>
      <c r="W2844" t="s">
        <v>52</v>
      </c>
      <c r="Y2844">
        <v>9</v>
      </c>
      <c r="Z2844" t="s">
        <v>50</v>
      </c>
      <c r="AA2844" t="s">
        <v>51</v>
      </c>
      <c r="AB2844">
        <v>1</v>
      </c>
      <c r="AC2844">
        <v>1</v>
      </c>
      <c r="AD2844" t="s">
        <v>54</v>
      </c>
      <c r="AE2844">
        <v>352</v>
      </c>
      <c r="AF2844">
        <v>372</v>
      </c>
      <c r="AG2844" t="s">
        <v>5318</v>
      </c>
    </row>
    <row r="2845" spans="1:33" x14ac:dyDescent="0.25">
      <c r="A2845">
        <v>993</v>
      </c>
      <c r="B2845" t="s">
        <v>35</v>
      </c>
      <c r="C2845" t="s">
        <v>518</v>
      </c>
      <c r="D2845" t="s">
        <v>519</v>
      </c>
      <c r="E2845" t="s">
        <v>38</v>
      </c>
      <c r="F2845" t="s">
        <v>5287</v>
      </c>
      <c r="G2845" t="s">
        <v>5287</v>
      </c>
      <c r="H2845" t="s">
        <v>5288</v>
      </c>
      <c r="I2845" t="s">
        <v>5319</v>
      </c>
      <c r="J2845" t="s">
        <v>5130</v>
      </c>
      <c r="K2845" t="s">
        <v>5320</v>
      </c>
      <c r="L2845">
        <v>2023</v>
      </c>
      <c r="M2845">
        <v>9</v>
      </c>
      <c r="N2845">
        <v>10</v>
      </c>
      <c r="O2845" t="s">
        <v>44</v>
      </c>
      <c r="P2845">
        <v>60</v>
      </c>
      <c r="Q2845" t="s">
        <v>45</v>
      </c>
      <c r="S2845" t="s">
        <v>46</v>
      </c>
      <c r="U2845" t="s">
        <v>47</v>
      </c>
      <c r="V2845" t="s">
        <v>48</v>
      </c>
      <c r="W2845" t="s">
        <v>49</v>
      </c>
      <c r="Y2845">
        <v>10</v>
      </c>
      <c r="Z2845" t="s">
        <v>50</v>
      </c>
      <c r="AA2845" t="s">
        <v>157</v>
      </c>
      <c r="AB2845">
        <v>1</v>
      </c>
      <c r="AC2845">
        <v>1</v>
      </c>
      <c r="AD2845" t="s">
        <v>54</v>
      </c>
      <c r="AE2845">
        <v>288</v>
      </c>
      <c r="AF2845">
        <v>343</v>
      </c>
      <c r="AG2845" t="s">
        <v>5321</v>
      </c>
    </row>
    <row r="2846" spans="1:33" x14ac:dyDescent="0.25">
      <c r="A2846">
        <v>993</v>
      </c>
      <c r="B2846" t="s">
        <v>35</v>
      </c>
      <c r="C2846" t="s">
        <v>518</v>
      </c>
      <c r="D2846" t="s">
        <v>519</v>
      </c>
      <c r="E2846" t="s">
        <v>38</v>
      </c>
      <c r="F2846" t="s">
        <v>5287</v>
      </c>
      <c r="G2846" t="s">
        <v>5287</v>
      </c>
      <c r="H2846" t="s">
        <v>5288</v>
      </c>
      <c r="I2846" t="s">
        <v>5319</v>
      </c>
      <c r="J2846" t="s">
        <v>5130</v>
      </c>
      <c r="K2846" t="s">
        <v>5320</v>
      </c>
      <c r="L2846">
        <v>2023</v>
      </c>
      <c r="M2846">
        <v>9</v>
      </c>
      <c r="N2846">
        <v>10</v>
      </c>
      <c r="O2846" t="s">
        <v>44</v>
      </c>
      <c r="P2846">
        <v>60</v>
      </c>
      <c r="Q2846" t="s">
        <v>45</v>
      </c>
      <c r="S2846" t="s">
        <v>46</v>
      </c>
      <c r="U2846" t="s">
        <v>47</v>
      </c>
      <c r="V2846" t="s">
        <v>48</v>
      </c>
      <c r="W2846" t="s">
        <v>52</v>
      </c>
      <c r="Y2846">
        <v>10</v>
      </c>
      <c r="Z2846" t="s">
        <v>50</v>
      </c>
      <c r="AA2846" t="s">
        <v>51</v>
      </c>
      <c r="AB2846">
        <v>1</v>
      </c>
      <c r="AC2846">
        <v>1</v>
      </c>
      <c r="AD2846" t="s">
        <v>54</v>
      </c>
      <c r="AE2846">
        <v>389</v>
      </c>
      <c r="AF2846">
        <v>378</v>
      </c>
      <c r="AG2846" t="s">
        <v>5322</v>
      </c>
    </row>
    <row r="2847" spans="1:33" x14ac:dyDescent="0.25">
      <c r="A2847">
        <v>993</v>
      </c>
      <c r="B2847" t="s">
        <v>35</v>
      </c>
      <c r="C2847" t="s">
        <v>518</v>
      </c>
      <c r="D2847" t="s">
        <v>519</v>
      </c>
      <c r="E2847" t="s">
        <v>38</v>
      </c>
      <c r="F2847" t="s">
        <v>5287</v>
      </c>
      <c r="G2847" t="s">
        <v>5287</v>
      </c>
      <c r="H2847" t="s">
        <v>5288</v>
      </c>
      <c r="I2847" t="s">
        <v>5323</v>
      </c>
      <c r="J2847" t="s">
        <v>5130</v>
      </c>
      <c r="K2847" t="s">
        <v>5324</v>
      </c>
      <c r="L2847">
        <v>2023</v>
      </c>
      <c r="M2847">
        <v>9</v>
      </c>
      <c r="N2847">
        <v>10</v>
      </c>
      <c r="O2847" t="s">
        <v>44</v>
      </c>
      <c r="P2847">
        <v>60</v>
      </c>
      <c r="Q2847" t="s">
        <v>45</v>
      </c>
      <c r="S2847" t="s">
        <v>46</v>
      </c>
      <c r="U2847" t="s">
        <v>47</v>
      </c>
      <c r="V2847" t="s">
        <v>48</v>
      </c>
      <c r="W2847" t="s">
        <v>49</v>
      </c>
      <c r="Y2847">
        <v>11</v>
      </c>
      <c r="Z2847" t="s">
        <v>50</v>
      </c>
      <c r="AA2847" t="s">
        <v>53</v>
      </c>
      <c r="AB2847">
        <v>1</v>
      </c>
      <c r="AC2847">
        <v>1</v>
      </c>
      <c r="AD2847" t="s">
        <v>54</v>
      </c>
      <c r="AE2847">
        <v>288</v>
      </c>
      <c r="AF2847">
        <v>346</v>
      </c>
      <c r="AG2847" t="s">
        <v>5325</v>
      </c>
    </row>
    <row r="2848" spans="1:33" x14ac:dyDescent="0.25">
      <c r="A2848">
        <v>993</v>
      </c>
      <c r="B2848" t="s">
        <v>35</v>
      </c>
      <c r="C2848" t="s">
        <v>518</v>
      </c>
      <c r="D2848" t="s">
        <v>519</v>
      </c>
      <c r="E2848" t="s">
        <v>38</v>
      </c>
      <c r="F2848" t="s">
        <v>5287</v>
      </c>
      <c r="G2848" t="s">
        <v>5287</v>
      </c>
      <c r="H2848" t="s">
        <v>5288</v>
      </c>
      <c r="I2848" t="s">
        <v>5323</v>
      </c>
      <c r="J2848" t="s">
        <v>5130</v>
      </c>
      <c r="K2848" t="s">
        <v>5324</v>
      </c>
      <c r="L2848">
        <v>2023</v>
      </c>
      <c r="M2848">
        <v>9</v>
      </c>
      <c r="N2848">
        <v>10</v>
      </c>
      <c r="O2848" t="s">
        <v>44</v>
      </c>
      <c r="P2848">
        <v>60</v>
      </c>
      <c r="Q2848" t="s">
        <v>45</v>
      </c>
      <c r="S2848" t="s">
        <v>46</v>
      </c>
      <c r="U2848" t="s">
        <v>47</v>
      </c>
      <c r="V2848" t="s">
        <v>48</v>
      </c>
      <c r="W2848" t="s">
        <v>52</v>
      </c>
      <c r="Y2848">
        <v>11</v>
      </c>
      <c r="Z2848" t="s">
        <v>50</v>
      </c>
      <c r="AA2848" t="s">
        <v>51</v>
      </c>
      <c r="AB2848">
        <v>1</v>
      </c>
      <c r="AC2848">
        <v>1</v>
      </c>
      <c r="AD2848" t="s">
        <v>54</v>
      </c>
      <c r="AE2848">
        <v>377</v>
      </c>
      <c r="AF2848">
        <v>378</v>
      </c>
      <c r="AG2848" t="s">
        <v>5326</v>
      </c>
    </row>
    <row r="2849" spans="1:33" x14ac:dyDescent="0.25">
      <c r="A2849">
        <v>993</v>
      </c>
      <c r="B2849" t="s">
        <v>35</v>
      </c>
      <c r="C2849" t="s">
        <v>518</v>
      </c>
      <c r="D2849" t="s">
        <v>519</v>
      </c>
      <c r="E2849" t="s">
        <v>38</v>
      </c>
      <c r="F2849" t="s">
        <v>5287</v>
      </c>
      <c r="G2849" t="s">
        <v>5287</v>
      </c>
      <c r="H2849" t="s">
        <v>5288</v>
      </c>
      <c r="I2849" t="s">
        <v>5327</v>
      </c>
      <c r="J2849" t="s">
        <v>5130</v>
      </c>
      <c r="K2849" t="s">
        <v>5328</v>
      </c>
      <c r="L2849">
        <v>2023</v>
      </c>
      <c r="M2849">
        <v>9</v>
      </c>
      <c r="N2849">
        <v>10</v>
      </c>
      <c r="O2849" t="s">
        <v>44</v>
      </c>
      <c r="P2849">
        <v>60</v>
      </c>
      <c r="Q2849" t="s">
        <v>45</v>
      </c>
      <c r="S2849" t="s">
        <v>46</v>
      </c>
      <c r="U2849" t="s">
        <v>47</v>
      </c>
      <c r="V2849" t="s">
        <v>48</v>
      </c>
      <c r="W2849" t="s">
        <v>49</v>
      </c>
      <c r="Y2849">
        <v>12</v>
      </c>
      <c r="Z2849" t="s">
        <v>50</v>
      </c>
      <c r="AA2849" t="s">
        <v>53</v>
      </c>
      <c r="AB2849">
        <v>1</v>
      </c>
      <c r="AC2849">
        <v>1</v>
      </c>
      <c r="AD2849" t="s">
        <v>54</v>
      </c>
      <c r="AE2849">
        <v>287</v>
      </c>
      <c r="AF2849">
        <v>347</v>
      </c>
      <c r="AG2849" t="s">
        <v>5329</v>
      </c>
    </row>
    <row r="2850" spans="1:33" x14ac:dyDescent="0.25">
      <c r="A2850">
        <v>993</v>
      </c>
      <c r="B2850" t="s">
        <v>35</v>
      </c>
      <c r="C2850" t="s">
        <v>518</v>
      </c>
      <c r="D2850" t="s">
        <v>519</v>
      </c>
      <c r="E2850" t="s">
        <v>38</v>
      </c>
      <c r="F2850" t="s">
        <v>5287</v>
      </c>
      <c r="G2850" t="s">
        <v>5287</v>
      </c>
      <c r="H2850" t="s">
        <v>5288</v>
      </c>
      <c r="I2850" t="s">
        <v>5327</v>
      </c>
      <c r="J2850" t="s">
        <v>5130</v>
      </c>
      <c r="K2850" t="s">
        <v>5328</v>
      </c>
      <c r="L2850">
        <v>2023</v>
      </c>
      <c r="M2850">
        <v>9</v>
      </c>
      <c r="N2850">
        <v>10</v>
      </c>
      <c r="O2850" t="s">
        <v>44</v>
      </c>
      <c r="P2850">
        <v>60</v>
      </c>
      <c r="Q2850" t="s">
        <v>45</v>
      </c>
      <c r="S2850" t="s">
        <v>46</v>
      </c>
      <c r="U2850" t="s">
        <v>47</v>
      </c>
      <c r="V2850" t="s">
        <v>48</v>
      </c>
      <c r="W2850" t="s">
        <v>52</v>
      </c>
      <c r="Y2850">
        <v>12</v>
      </c>
      <c r="Z2850" t="s">
        <v>50</v>
      </c>
      <c r="AA2850" t="s">
        <v>51</v>
      </c>
      <c r="AB2850">
        <v>1</v>
      </c>
      <c r="AC2850">
        <v>1</v>
      </c>
      <c r="AD2850" t="s">
        <v>54</v>
      </c>
      <c r="AE2850">
        <v>387</v>
      </c>
      <c r="AF2850">
        <v>380</v>
      </c>
      <c r="AG2850" t="s">
        <v>5330</v>
      </c>
    </row>
    <row r="2851" spans="1:33" x14ac:dyDescent="0.25">
      <c r="A2851">
        <v>993</v>
      </c>
      <c r="B2851" t="s">
        <v>35</v>
      </c>
      <c r="C2851" t="s">
        <v>518</v>
      </c>
      <c r="D2851" t="s">
        <v>519</v>
      </c>
      <c r="E2851" t="s">
        <v>38</v>
      </c>
      <c r="F2851" t="s">
        <v>5287</v>
      </c>
      <c r="G2851" t="s">
        <v>5287</v>
      </c>
      <c r="H2851" t="s">
        <v>5288</v>
      </c>
      <c r="I2851" t="s">
        <v>5331</v>
      </c>
      <c r="J2851" t="s">
        <v>5130</v>
      </c>
      <c r="K2851" t="s">
        <v>5332</v>
      </c>
      <c r="L2851">
        <v>2023</v>
      </c>
      <c r="M2851">
        <v>9</v>
      </c>
      <c r="N2851">
        <v>10</v>
      </c>
      <c r="O2851" t="s">
        <v>44</v>
      </c>
      <c r="P2851">
        <v>60</v>
      </c>
      <c r="Q2851" t="s">
        <v>45</v>
      </c>
      <c r="S2851" t="s">
        <v>46</v>
      </c>
      <c r="U2851" t="s">
        <v>47</v>
      </c>
      <c r="V2851" t="s">
        <v>48</v>
      </c>
      <c r="W2851" t="s">
        <v>49</v>
      </c>
      <c r="Y2851">
        <v>13</v>
      </c>
      <c r="Z2851" t="s">
        <v>50</v>
      </c>
      <c r="AA2851" t="s">
        <v>53</v>
      </c>
      <c r="AB2851">
        <v>1</v>
      </c>
      <c r="AC2851">
        <v>1</v>
      </c>
      <c r="AD2851" t="s">
        <v>54</v>
      </c>
      <c r="AE2851">
        <v>289</v>
      </c>
      <c r="AF2851">
        <v>326</v>
      </c>
      <c r="AG2851" t="s">
        <v>5333</v>
      </c>
    </row>
    <row r="2852" spans="1:33" x14ac:dyDescent="0.25">
      <c r="A2852">
        <v>993</v>
      </c>
      <c r="B2852" t="s">
        <v>35</v>
      </c>
      <c r="C2852" t="s">
        <v>518</v>
      </c>
      <c r="D2852" t="s">
        <v>519</v>
      </c>
      <c r="E2852" t="s">
        <v>38</v>
      </c>
      <c r="F2852" t="s">
        <v>5287</v>
      </c>
      <c r="G2852" t="s">
        <v>5287</v>
      </c>
      <c r="H2852" t="s">
        <v>5288</v>
      </c>
      <c r="I2852" t="s">
        <v>5331</v>
      </c>
      <c r="J2852" t="s">
        <v>5130</v>
      </c>
      <c r="K2852" t="s">
        <v>5332</v>
      </c>
      <c r="L2852">
        <v>2023</v>
      </c>
      <c r="M2852">
        <v>9</v>
      </c>
      <c r="N2852">
        <v>10</v>
      </c>
      <c r="O2852" t="s">
        <v>44</v>
      </c>
      <c r="P2852">
        <v>60</v>
      </c>
      <c r="Q2852" t="s">
        <v>45</v>
      </c>
      <c r="S2852" t="s">
        <v>46</v>
      </c>
      <c r="U2852" t="s">
        <v>47</v>
      </c>
      <c r="V2852" t="s">
        <v>48</v>
      </c>
      <c r="W2852" t="s">
        <v>52</v>
      </c>
      <c r="Y2852">
        <v>13</v>
      </c>
      <c r="Z2852" t="s">
        <v>50</v>
      </c>
      <c r="AA2852" t="s">
        <v>51</v>
      </c>
      <c r="AB2852">
        <v>1</v>
      </c>
      <c r="AC2852">
        <v>1</v>
      </c>
      <c r="AD2852" t="s">
        <v>54</v>
      </c>
      <c r="AE2852">
        <v>357</v>
      </c>
      <c r="AF2852">
        <v>377</v>
      </c>
      <c r="AG2852" t="s">
        <v>5302</v>
      </c>
    </row>
    <row r="2853" spans="1:33" x14ac:dyDescent="0.25">
      <c r="A2853">
        <v>993</v>
      </c>
      <c r="B2853" t="s">
        <v>35</v>
      </c>
      <c r="C2853" t="s">
        <v>518</v>
      </c>
      <c r="D2853" t="s">
        <v>519</v>
      </c>
      <c r="E2853" t="s">
        <v>38</v>
      </c>
      <c r="F2853" t="s">
        <v>5287</v>
      </c>
      <c r="G2853" t="s">
        <v>5287</v>
      </c>
      <c r="H2853" t="s">
        <v>5288</v>
      </c>
      <c r="I2853" t="s">
        <v>5334</v>
      </c>
      <c r="J2853" t="s">
        <v>5130</v>
      </c>
      <c r="K2853" t="s">
        <v>5335</v>
      </c>
      <c r="L2853">
        <v>2023</v>
      </c>
      <c r="M2853">
        <v>9</v>
      </c>
      <c r="N2853">
        <v>10</v>
      </c>
      <c r="O2853" t="s">
        <v>44</v>
      </c>
      <c r="P2853">
        <v>60</v>
      </c>
      <c r="Q2853" t="s">
        <v>45</v>
      </c>
      <c r="S2853" t="s">
        <v>46</v>
      </c>
      <c r="U2853" t="s">
        <v>47</v>
      </c>
      <c r="V2853" t="s">
        <v>48</v>
      </c>
      <c r="W2853" t="s">
        <v>49</v>
      </c>
      <c r="Y2853">
        <v>14</v>
      </c>
      <c r="Z2853" t="s">
        <v>50</v>
      </c>
      <c r="AA2853" t="s">
        <v>53</v>
      </c>
      <c r="AB2853">
        <v>1</v>
      </c>
      <c r="AC2853">
        <v>1</v>
      </c>
      <c r="AD2853" t="s">
        <v>54</v>
      </c>
      <c r="AE2853">
        <v>284</v>
      </c>
      <c r="AF2853">
        <v>319</v>
      </c>
      <c r="AG2853" t="s">
        <v>1564</v>
      </c>
    </row>
    <row r="2854" spans="1:33" x14ac:dyDescent="0.25">
      <c r="A2854">
        <v>993</v>
      </c>
      <c r="B2854" t="s">
        <v>35</v>
      </c>
      <c r="C2854" t="s">
        <v>518</v>
      </c>
      <c r="D2854" t="s">
        <v>519</v>
      </c>
      <c r="E2854" t="s">
        <v>38</v>
      </c>
      <c r="F2854" t="s">
        <v>5287</v>
      </c>
      <c r="G2854" t="s">
        <v>5287</v>
      </c>
      <c r="H2854" t="s">
        <v>5288</v>
      </c>
      <c r="I2854" t="s">
        <v>5334</v>
      </c>
      <c r="J2854" t="s">
        <v>5130</v>
      </c>
      <c r="K2854" t="s">
        <v>5335</v>
      </c>
      <c r="L2854">
        <v>2023</v>
      </c>
      <c r="M2854">
        <v>9</v>
      </c>
      <c r="N2854">
        <v>10</v>
      </c>
      <c r="O2854" t="s">
        <v>44</v>
      </c>
      <c r="P2854">
        <v>60</v>
      </c>
      <c r="Q2854" t="s">
        <v>45</v>
      </c>
      <c r="S2854" t="s">
        <v>46</v>
      </c>
      <c r="U2854" t="s">
        <v>47</v>
      </c>
      <c r="V2854" t="s">
        <v>48</v>
      </c>
      <c r="W2854" t="s">
        <v>52</v>
      </c>
      <c r="Y2854">
        <v>14</v>
      </c>
      <c r="Z2854" t="s">
        <v>50</v>
      </c>
      <c r="AA2854" t="s">
        <v>51</v>
      </c>
      <c r="AB2854">
        <v>1</v>
      </c>
      <c r="AC2854">
        <v>1</v>
      </c>
      <c r="AD2854" t="s">
        <v>54</v>
      </c>
      <c r="AE2854">
        <v>366</v>
      </c>
      <c r="AF2854">
        <v>377</v>
      </c>
      <c r="AG2854" t="s">
        <v>5336</v>
      </c>
    </row>
    <row r="2855" spans="1:33" x14ac:dyDescent="0.25">
      <c r="A2855">
        <v>993</v>
      </c>
      <c r="B2855" t="s">
        <v>35</v>
      </c>
      <c r="C2855" t="s">
        <v>518</v>
      </c>
      <c r="D2855" t="s">
        <v>519</v>
      </c>
      <c r="E2855" t="s">
        <v>38</v>
      </c>
      <c r="F2855" t="s">
        <v>5287</v>
      </c>
      <c r="G2855" t="s">
        <v>5287</v>
      </c>
      <c r="H2855" t="s">
        <v>5288</v>
      </c>
      <c r="I2855" t="s">
        <v>5337</v>
      </c>
      <c r="J2855" t="s">
        <v>5130</v>
      </c>
      <c r="K2855" t="s">
        <v>5338</v>
      </c>
      <c r="L2855">
        <v>2023</v>
      </c>
      <c r="M2855">
        <v>9</v>
      </c>
      <c r="N2855">
        <v>10</v>
      </c>
      <c r="O2855" t="s">
        <v>44</v>
      </c>
      <c r="P2855">
        <v>60</v>
      </c>
      <c r="Q2855" t="s">
        <v>45</v>
      </c>
      <c r="S2855" t="s">
        <v>46</v>
      </c>
      <c r="U2855" t="s">
        <v>47</v>
      </c>
      <c r="V2855" t="s">
        <v>48</v>
      </c>
      <c r="W2855" t="s">
        <v>49</v>
      </c>
      <c r="Y2855">
        <v>15</v>
      </c>
      <c r="Z2855" t="s">
        <v>50</v>
      </c>
      <c r="AA2855" t="s">
        <v>53</v>
      </c>
      <c r="AB2855">
        <v>1</v>
      </c>
      <c r="AC2855">
        <v>1</v>
      </c>
      <c r="AD2855" t="s">
        <v>54</v>
      </c>
      <c r="AE2855">
        <v>283</v>
      </c>
      <c r="AF2855">
        <v>351</v>
      </c>
      <c r="AG2855" t="s">
        <v>3544</v>
      </c>
    </row>
    <row r="2856" spans="1:33" x14ac:dyDescent="0.25">
      <c r="A2856">
        <v>993</v>
      </c>
      <c r="B2856" t="s">
        <v>35</v>
      </c>
      <c r="C2856" t="s">
        <v>518</v>
      </c>
      <c r="D2856" t="s">
        <v>519</v>
      </c>
      <c r="E2856" t="s">
        <v>38</v>
      </c>
      <c r="F2856" t="s">
        <v>5287</v>
      </c>
      <c r="G2856" t="s">
        <v>5287</v>
      </c>
      <c r="H2856" t="s">
        <v>5288</v>
      </c>
      <c r="I2856" t="s">
        <v>5337</v>
      </c>
      <c r="J2856" t="s">
        <v>5130</v>
      </c>
      <c r="K2856" t="s">
        <v>5338</v>
      </c>
      <c r="L2856">
        <v>2023</v>
      </c>
      <c r="M2856">
        <v>9</v>
      </c>
      <c r="N2856">
        <v>10</v>
      </c>
      <c r="O2856" t="s">
        <v>44</v>
      </c>
      <c r="P2856">
        <v>60</v>
      </c>
      <c r="Q2856" t="s">
        <v>45</v>
      </c>
      <c r="S2856" t="s">
        <v>46</v>
      </c>
      <c r="U2856" t="s">
        <v>47</v>
      </c>
      <c r="V2856" t="s">
        <v>48</v>
      </c>
      <c r="W2856" t="s">
        <v>52</v>
      </c>
      <c r="Y2856">
        <v>15</v>
      </c>
      <c r="Z2856" t="s">
        <v>50</v>
      </c>
      <c r="AA2856" t="s">
        <v>51</v>
      </c>
      <c r="AB2856">
        <v>1</v>
      </c>
      <c r="AC2856">
        <v>1</v>
      </c>
      <c r="AD2856" t="s">
        <v>54</v>
      </c>
      <c r="AE2856">
        <v>345</v>
      </c>
      <c r="AF2856">
        <v>376</v>
      </c>
      <c r="AG2856" t="s">
        <v>5339</v>
      </c>
    </row>
    <row r="2857" spans="1:33" x14ac:dyDescent="0.25">
      <c r="A2857">
        <v>993</v>
      </c>
      <c r="B2857" t="s">
        <v>35</v>
      </c>
      <c r="C2857" t="s">
        <v>518</v>
      </c>
      <c r="D2857" t="s">
        <v>519</v>
      </c>
      <c r="E2857" t="s">
        <v>38</v>
      </c>
      <c r="F2857" t="s">
        <v>5287</v>
      </c>
      <c r="G2857" t="s">
        <v>5287</v>
      </c>
      <c r="H2857" t="s">
        <v>5288</v>
      </c>
      <c r="I2857" t="s">
        <v>5340</v>
      </c>
      <c r="J2857" t="s">
        <v>5130</v>
      </c>
      <c r="K2857" t="s">
        <v>5341</v>
      </c>
      <c r="L2857">
        <v>2023</v>
      </c>
      <c r="M2857">
        <v>9</v>
      </c>
      <c r="N2857">
        <v>10</v>
      </c>
      <c r="O2857" t="s">
        <v>44</v>
      </c>
      <c r="P2857">
        <v>60</v>
      </c>
      <c r="Q2857" t="s">
        <v>45</v>
      </c>
      <c r="S2857" t="s">
        <v>46</v>
      </c>
      <c r="U2857" t="s">
        <v>47</v>
      </c>
      <c r="V2857" t="s">
        <v>48</v>
      </c>
      <c r="W2857" t="s">
        <v>49</v>
      </c>
      <c r="Y2857">
        <v>16</v>
      </c>
      <c r="Z2857" t="s">
        <v>50</v>
      </c>
      <c r="AA2857" t="s">
        <v>53</v>
      </c>
      <c r="AB2857">
        <v>1</v>
      </c>
      <c r="AC2857">
        <v>1</v>
      </c>
      <c r="AD2857" t="s">
        <v>54</v>
      </c>
      <c r="AE2857">
        <v>290</v>
      </c>
      <c r="AF2857">
        <v>340</v>
      </c>
      <c r="AG2857" t="s">
        <v>1190</v>
      </c>
    </row>
    <row r="2858" spans="1:33" x14ac:dyDescent="0.25">
      <c r="A2858">
        <v>993</v>
      </c>
      <c r="B2858" t="s">
        <v>35</v>
      </c>
      <c r="C2858" t="s">
        <v>518</v>
      </c>
      <c r="D2858" t="s">
        <v>519</v>
      </c>
      <c r="E2858" t="s">
        <v>38</v>
      </c>
      <c r="F2858" t="s">
        <v>5287</v>
      </c>
      <c r="G2858" t="s">
        <v>5287</v>
      </c>
      <c r="H2858" t="s">
        <v>5288</v>
      </c>
      <c r="I2858" t="s">
        <v>5340</v>
      </c>
      <c r="J2858" t="s">
        <v>5130</v>
      </c>
      <c r="K2858" t="s">
        <v>5341</v>
      </c>
      <c r="L2858">
        <v>2023</v>
      </c>
      <c r="M2858">
        <v>9</v>
      </c>
      <c r="N2858">
        <v>10</v>
      </c>
      <c r="O2858" t="s">
        <v>44</v>
      </c>
      <c r="P2858">
        <v>60</v>
      </c>
      <c r="Q2858" t="s">
        <v>45</v>
      </c>
      <c r="S2858" t="s">
        <v>46</v>
      </c>
      <c r="U2858" t="s">
        <v>47</v>
      </c>
      <c r="V2858" t="s">
        <v>48</v>
      </c>
      <c r="W2858" t="s">
        <v>52</v>
      </c>
      <c r="Y2858">
        <v>16</v>
      </c>
      <c r="Z2858" t="s">
        <v>50</v>
      </c>
      <c r="AA2858" t="s">
        <v>51</v>
      </c>
      <c r="AB2858">
        <v>1</v>
      </c>
      <c r="AC2858">
        <v>1</v>
      </c>
      <c r="AD2858" t="s">
        <v>54</v>
      </c>
      <c r="AE2858">
        <v>395</v>
      </c>
      <c r="AF2858">
        <v>367</v>
      </c>
      <c r="AG2858" t="s">
        <v>5342</v>
      </c>
    </row>
    <row r="2859" spans="1:33" x14ac:dyDescent="0.25">
      <c r="A2859">
        <v>993</v>
      </c>
      <c r="B2859" t="s">
        <v>35</v>
      </c>
      <c r="C2859" t="s">
        <v>518</v>
      </c>
      <c r="D2859" t="s">
        <v>519</v>
      </c>
      <c r="E2859" t="s">
        <v>38</v>
      </c>
      <c r="F2859" t="s">
        <v>5287</v>
      </c>
      <c r="G2859" t="s">
        <v>5287</v>
      </c>
      <c r="H2859" t="s">
        <v>5288</v>
      </c>
      <c r="I2859" t="s">
        <v>5343</v>
      </c>
      <c r="J2859" t="s">
        <v>5130</v>
      </c>
      <c r="K2859" t="s">
        <v>5344</v>
      </c>
      <c r="L2859">
        <v>2023</v>
      </c>
      <c r="M2859">
        <v>9</v>
      </c>
      <c r="N2859">
        <v>10</v>
      </c>
      <c r="O2859" t="s">
        <v>44</v>
      </c>
      <c r="P2859">
        <v>60</v>
      </c>
      <c r="Q2859" t="s">
        <v>45</v>
      </c>
      <c r="S2859" t="s">
        <v>46</v>
      </c>
      <c r="U2859" t="s">
        <v>47</v>
      </c>
      <c r="V2859" t="s">
        <v>48</v>
      </c>
      <c r="W2859" t="s">
        <v>49</v>
      </c>
      <c r="Y2859">
        <v>17</v>
      </c>
      <c r="Z2859" t="s">
        <v>50</v>
      </c>
      <c r="AA2859" t="s">
        <v>53</v>
      </c>
      <c r="AB2859">
        <v>1</v>
      </c>
      <c r="AC2859">
        <v>1</v>
      </c>
      <c r="AD2859" t="s">
        <v>54</v>
      </c>
      <c r="AE2859">
        <v>284</v>
      </c>
      <c r="AF2859">
        <v>342</v>
      </c>
      <c r="AG2859" t="s">
        <v>5345</v>
      </c>
    </row>
    <row r="2860" spans="1:33" x14ac:dyDescent="0.25">
      <c r="A2860">
        <v>993</v>
      </c>
      <c r="B2860" t="s">
        <v>35</v>
      </c>
      <c r="C2860" t="s">
        <v>518</v>
      </c>
      <c r="D2860" t="s">
        <v>519</v>
      </c>
      <c r="E2860" t="s">
        <v>38</v>
      </c>
      <c r="F2860" t="s">
        <v>5287</v>
      </c>
      <c r="G2860" t="s">
        <v>5287</v>
      </c>
      <c r="H2860" t="s">
        <v>5288</v>
      </c>
      <c r="I2860" t="s">
        <v>5343</v>
      </c>
      <c r="J2860" t="s">
        <v>5130</v>
      </c>
      <c r="K2860" t="s">
        <v>5344</v>
      </c>
      <c r="L2860">
        <v>2023</v>
      </c>
      <c r="M2860">
        <v>9</v>
      </c>
      <c r="N2860">
        <v>10</v>
      </c>
      <c r="O2860" t="s">
        <v>44</v>
      </c>
      <c r="P2860">
        <v>60</v>
      </c>
      <c r="Q2860" t="s">
        <v>45</v>
      </c>
      <c r="S2860" t="s">
        <v>46</v>
      </c>
      <c r="U2860" t="s">
        <v>47</v>
      </c>
      <c r="V2860" t="s">
        <v>48</v>
      </c>
      <c r="W2860" t="s">
        <v>52</v>
      </c>
      <c r="Y2860">
        <v>17</v>
      </c>
      <c r="Z2860" t="s">
        <v>50</v>
      </c>
      <c r="AA2860" t="s">
        <v>51</v>
      </c>
      <c r="AB2860">
        <v>1</v>
      </c>
      <c r="AC2860">
        <v>1</v>
      </c>
      <c r="AD2860" t="s">
        <v>54</v>
      </c>
      <c r="AE2860">
        <v>362</v>
      </c>
      <c r="AF2860">
        <v>376</v>
      </c>
      <c r="AG2860" t="s">
        <v>599</v>
      </c>
    </row>
    <row r="2861" spans="1:33" x14ac:dyDescent="0.25">
      <c r="A2861">
        <v>993</v>
      </c>
      <c r="B2861" t="s">
        <v>35</v>
      </c>
      <c r="C2861" t="s">
        <v>518</v>
      </c>
      <c r="D2861" t="s">
        <v>519</v>
      </c>
      <c r="E2861" t="s">
        <v>38</v>
      </c>
      <c r="F2861" t="s">
        <v>5287</v>
      </c>
      <c r="G2861" t="s">
        <v>5287</v>
      </c>
      <c r="H2861" t="s">
        <v>5288</v>
      </c>
      <c r="I2861" t="s">
        <v>5346</v>
      </c>
      <c r="J2861" t="s">
        <v>5130</v>
      </c>
      <c r="K2861" t="s">
        <v>5347</v>
      </c>
      <c r="L2861">
        <v>2023</v>
      </c>
      <c r="M2861">
        <v>9</v>
      </c>
      <c r="N2861">
        <v>11</v>
      </c>
      <c r="O2861" t="s">
        <v>44</v>
      </c>
      <c r="P2861">
        <v>60</v>
      </c>
      <c r="Q2861" t="s">
        <v>45</v>
      </c>
      <c r="S2861" t="s">
        <v>46</v>
      </c>
      <c r="U2861" t="s">
        <v>47</v>
      </c>
      <c r="V2861" t="s">
        <v>48</v>
      </c>
      <c r="W2861" t="s">
        <v>49</v>
      </c>
      <c r="Y2861">
        <v>18</v>
      </c>
      <c r="Z2861" t="s">
        <v>50</v>
      </c>
      <c r="AA2861" t="s">
        <v>53</v>
      </c>
      <c r="AB2861">
        <v>1</v>
      </c>
      <c r="AC2861">
        <v>1</v>
      </c>
      <c r="AD2861" t="s">
        <v>54</v>
      </c>
      <c r="AE2861">
        <v>283</v>
      </c>
      <c r="AF2861">
        <v>342</v>
      </c>
      <c r="AG2861" t="s">
        <v>5348</v>
      </c>
    </row>
    <row r="2862" spans="1:33" x14ac:dyDescent="0.25">
      <c r="A2862">
        <v>993</v>
      </c>
      <c r="B2862" t="s">
        <v>35</v>
      </c>
      <c r="C2862" t="s">
        <v>518</v>
      </c>
      <c r="D2862" t="s">
        <v>519</v>
      </c>
      <c r="E2862" t="s">
        <v>38</v>
      </c>
      <c r="F2862" t="s">
        <v>5287</v>
      </c>
      <c r="G2862" t="s">
        <v>5287</v>
      </c>
      <c r="H2862" t="s">
        <v>5288</v>
      </c>
      <c r="I2862" t="s">
        <v>5346</v>
      </c>
      <c r="J2862" t="s">
        <v>5130</v>
      </c>
      <c r="K2862" t="s">
        <v>5347</v>
      </c>
      <c r="L2862">
        <v>2023</v>
      </c>
      <c r="M2862">
        <v>9</v>
      </c>
      <c r="N2862">
        <v>11</v>
      </c>
      <c r="O2862" t="s">
        <v>44</v>
      </c>
      <c r="P2862">
        <v>60</v>
      </c>
      <c r="Q2862" t="s">
        <v>45</v>
      </c>
      <c r="S2862" t="s">
        <v>46</v>
      </c>
      <c r="U2862" t="s">
        <v>47</v>
      </c>
      <c r="V2862" t="s">
        <v>48</v>
      </c>
      <c r="W2862" t="s">
        <v>52</v>
      </c>
      <c r="Y2862">
        <v>18</v>
      </c>
      <c r="Z2862" t="s">
        <v>50</v>
      </c>
      <c r="AA2862" t="s">
        <v>51</v>
      </c>
      <c r="AB2862">
        <v>1</v>
      </c>
      <c r="AC2862">
        <v>1</v>
      </c>
      <c r="AD2862" t="s">
        <v>54</v>
      </c>
      <c r="AE2862">
        <v>350</v>
      </c>
      <c r="AF2862">
        <v>373</v>
      </c>
      <c r="AG2862" t="s">
        <v>5349</v>
      </c>
    </row>
    <row r="2863" spans="1:33" x14ac:dyDescent="0.25">
      <c r="A2863">
        <v>993</v>
      </c>
      <c r="B2863" t="s">
        <v>35</v>
      </c>
      <c r="C2863" t="s">
        <v>518</v>
      </c>
      <c r="D2863" t="s">
        <v>519</v>
      </c>
      <c r="E2863" t="s">
        <v>38</v>
      </c>
      <c r="F2863" t="s">
        <v>5287</v>
      </c>
      <c r="G2863" t="s">
        <v>5287</v>
      </c>
      <c r="H2863" t="s">
        <v>5288</v>
      </c>
      <c r="I2863" t="s">
        <v>5350</v>
      </c>
      <c r="J2863" t="s">
        <v>5130</v>
      </c>
      <c r="K2863" t="s">
        <v>5351</v>
      </c>
      <c r="L2863">
        <v>2023</v>
      </c>
      <c r="M2863">
        <v>9</v>
      </c>
      <c r="N2863">
        <v>11</v>
      </c>
      <c r="O2863" t="s">
        <v>44</v>
      </c>
      <c r="P2863">
        <v>60</v>
      </c>
      <c r="Q2863" t="s">
        <v>45</v>
      </c>
      <c r="S2863" t="s">
        <v>46</v>
      </c>
      <c r="U2863" t="s">
        <v>47</v>
      </c>
      <c r="V2863" t="s">
        <v>48</v>
      </c>
      <c r="W2863" t="s">
        <v>49</v>
      </c>
      <c r="Y2863">
        <v>19</v>
      </c>
      <c r="Z2863" t="s">
        <v>50</v>
      </c>
      <c r="AA2863" t="s">
        <v>53</v>
      </c>
      <c r="AB2863">
        <v>1</v>
      </c>
      <c r="AC2863">
        <v>1</v>
      </c>
      <c r="AD2863" t="s">
        <v>54</v>
      </c>
      <c r="AE2863">
        <v>289</v>
      </c>
      <c r="AF2863">
        <v>342</v>
      </c>
      <c r="AG2863" t="s">
        <v>5352</v>
      </c>
    </row>
    <row r="2864" spans="1:33" x14ac:dyDescent="0.25">
      <c r="A2864">
        <v>993</v>
      </c>
      <c r="B2864" t="s">
        <v>35</v>
      </c>
      <c r="C2864" t="s">
        <v>518</v>
      </c>
      <c r="D2864" t="s">
        <v>519</v>
      </c>
      <c r="E2864" t="s">
        <v>38</v>
      </c>
      <c r="F2864" t="s">
        <v>5287</v>
      </c>
      <c r="G2864" t="s">
        <v>5287</v>
      </c>
      <c r="H2864" t="s">
        <v>5288</v>
      </c>
      <c r="I2864" t="s">
        <v>5350</v>
      </c>
      <c r="J2864" t="s">
        <v>5130</v>
      </c>
      <c r="K2864" t="s">
        <v>5351</v>
      </c>
      <c r="L2864">
        <v>2023</v>
      </c>
      <c r="M2864">
        <v>9</v>
      </c>
      <c r="N2864">
        <v>11</v>
      </c>
      <c r="O2864" t="s">
        <v>44</v>
      </c>
      <c r="P2864">
        <v>60</v>
      </c>
      <c r="Q2864" t="s">
        <v>45</v>
      </c>
      <c r="S2864" t="s">
        <v>46</v>
      </c>
      <c r="U2864" t="s">
        <v>47</v>
      </c>
      <c r="V2864" t="s">
        <v>48</v>
      </c>
      <c r="W2864" t="s">
        <v>52</v>
      </c>
      <c r="Y2864">
        <v>19</v>
      </c>
      <c r="Z2864" t="s">
        <v>50</v>
      </c>
      <c r="AA2864" t="s">
        <v>51</v>
      </c>
      <c r="AB2864">
        <v>1</v>
      </c>
      <c r="AC2864">
        <v>1</v>
      </c>
      <c r="AD2864" t="s">
        <v>54</v>
      </c>
      <c r="AE2864">
        <v>359</v>
      </c>
      <c r="AF2864">
        <v>377</v>
      </c>
      <c r="AG2864" t="s">
        <v>5353</v>
      </c>
    </row>
    <row r="2865" spans="1:33" x14ac:dyDescent="0.25">
      <c r="A2865">
        <v>993</v>
      </c>
      <c r="B2865" t="s">
        <v>35</v>
      </c>
      <c r="C2865" t="s">
        <v>518</v>
      </c>
      <c r="D2865" t="s">
        <v>519</v>
      </c>
      <c r="E2865" t="s">
        <v>38</v>
      </c>
      <c r="F2865" t="s">
        <v>5287</v>
      </c>
      <c r="G2865" t="s">
        <v>5287</v>
      </c>
      <c r="H2865" t="s">
        <v>5288</v>
      </c>
      <c r="I2865" t="s">
        <v>5354</v>
      </c>
      <c r="J2865" t="s">
        <v>5130</v>
      </c>
      <c r="K2865" t="s">
        <v>5355</v>
      </c>
      <c r="L2865">
        <v>2023</v>
      </c>
      <c r="M2865">
        <v>9</v>
      </c>
      <c r="N2865">
        <v>11</v>
      </c>
      <c r="O2865" t="s">
        <v>44</v>
      </c>
      <c r="P2865">
        <v>60</v>
      </c>
      <c r="Q2865" t="s">
        <v>45</v>
      </c>
      <c r="S2865" t="s">
        <v>46</v>
      </c>
      <c r="U2865" t="s">
        <v>47</v>
      </c>
      <c r="V2865" t="s">
        <v>48</v>
      </c>
      <c r="W2865" t="s">
        <v>49</v>
      </c>
      <c r="Y2865">
        <v>20</v>
      </c>
      <c r="Z2865" t="s">
        <v>50</v>
      </c>
      <c r="AA2865" t="s">
        <v>53</v>
      </c>
      <c r="AB2865">
        <v>1</v>
      </c>
      <c r="AC2865">
        <v>1</v>
      </c>
      <c r="AD2865" t="s">
        <v>54</v>
      </c>
      <c r="AE2865">
        <v>289</v>
      </c>
      <c r="AF2865">
        <v>338</v>
      </c>
      <c r="AG2865" t="s">
        <v>1497</v>
      </c>
    </row>
    <row r="2866" spans="1:33" x14ac:dyDescent="0.25">
      <c r="A2866">
        <v>993</v>
      </c>
      <c r="B2866" t="s">
        <v>35</v>
      </c>
      <c r="C2866" t="s">
        <v>518</v>
      </c>
      <c r="D2866" t="s">
        <v>519</v>
      </c>
      <c r="E2866" t="s">
        <v>38</v>
      </c>
      <c r="F2866" t="s">
        <v>5287</v>
      </c>
      <c r="G2866" t="s">
        <v>5287</v>
      </c>
      <c r="H2866" t="s">
        <v>5288</v>
      </c>
      <c r="I2866" t="s">
        <v>5354</v>
      </c>
      <c r="J2866" t="s">
        <v>5130</v>
      </c>
      <c r="K2866" t="s">
        <v>5355</v>
      </c>
      <c r="L2866">
        <v>2023</v>
      </c>
      <c r="M2866">
        <v>9</v>
      </c>
      <c r="N2866">
        <v>11</v>
      </c>
      <c r="O2866" t="s">
        <v>44</v>
      </c>
      <c r="P2866">
        <v>60</v>
      </c>
      <c r="Q2866" t="s">
        <v>45</v>
      </c>
      <c r="S2866" t="s">
        <v>46</v>
      </c>
      <c r="U2866" t="s">
        <v>47</v>
      </c>
      <c r="V2866" t="s">
        <v>48</v>
      </c>
      <c r="W2866" t="s">
        <v>52</v>
      </c>
      <c r="Y2866">
        <v>20</v>
      </c>
      <c r="Z2866" t="s">
        <v>50</v>
      </c>
      <c r="AA2866" t="s">
        <v>51</v>
      </c>
      <c r="AB2866">
        <v>1</v>
      </c>
      <c r="AC2866">
        <v>1</v>
      </c>
      <c r="AD2866" t="s">
        <v>54</v>
      </c>
      <c r="AE2866">
        <v>367</v>
      </c>
      <c r="AF2866">
        <v>376</v>
      </c>
      <c r="AG2866" t="s">
        <v>3822</v>
      </c>
    </row>
    <row r="2867" spans="1:33" x14ac:dyDescent="0.25">
      <c r="A2867">
        <v>993</v>
      </c>
      <c r="B2867" t="s">
        <v>35</v>
      </c>
      <c r="C2867" t="s">
        <v>518</v>
      </c>
      <c r="D2867" t="s">
        <v>519</v>
      </c>
      <c r="E2867" t="s">
        <v>38</v>
      </c>
      <c r="F2867" t="s">
        <v>5287</v>
      </c>
      <c r="G2867" t="s">
        <v>5287</v>
      </c>
      <c r="H2867" t="s">
        <v>5288</v>
      </c>
      <c r="I2867" t="s">
        <v>5356</v>
      </c>
      <c r="J2867" t="s">
        <v>5130</v>
      </c>
      <c r="K2867" t="s">
        <v>5357</v>
      </c>
      <c r="L2867">
        <v>2023</v>
      </c>
      <c r="M2867">
        <v>9</v>
      </c>
      <c r="N2867">
        <v>11</v>
      </c>
      <c r="O2867" t="s">
        <v>44</v>
      </c>
      <c r="P2867">
        <v>60</v>
      </c>
      <c r="Q2867" t="s">
        <v>45</v>
      </c>
      <c r="S2867" t="s">
        <v>46</v>
      </c>
      <c r="U2867" t="s">
        <v>47</v>
      </c>
      <c r="V2867" t="s">
        <v>48</v>
      </c>
      <c r="W2867" t="s">
        <v>49</v>
      </c>
      <c r="Y2867">
        <v>21</v>
      </c>
      <c r="Z2867" t="s">
        <v>50</v>
      </c>
      <c r="AA2867" t="s">
        <v>53</v>
      </c>
      <c r="AB2867">
        <v>1</v>
      </c>
      <c r="AC2867">
        <v>1</v>
      </c>
      <c r="AD2867" t="s">
        <v>54</v>
      </c>
      <c r="AE2867">
        <v>286</v>
      </c>
      <c r="AF2867">
        <v>324</v>
      </c>
      <c r="AG2867" t="s">
        <v>3563</v>
      </c>
    </row>
    <row r="2868" spans="1:33" x14ac:dyDescent="0.25">
      <c r="A2868">
        <v>993</v>
      </c>
      <c r="B2868" t="s">
        <v>35</v>
      </c>
      <c r="C2868" t="s">
        <v>518</v>
      </c>
      <c r="D2868" t="s">
        <v>519</v>
      </c>
      <c r="E2868" t="s">
        <v>38</v>
      </c>
      <c r="F2868" t="s">
        <v>5287</v>
      </c>
      <c r="G2868" t="s">
        <v>5287</v>
      </c>
      <c r="H2868" t="s">
        <v>5288</v>
      </c>
      <c r="I2868" t="s">
        <v>5356</v>
      </c>
      <c r="J2868" t="s">
        <v>5130</v>
      </c>
      <c r="K2868" t="s">
        <v>5357</v>
      </c>
      <c r="L2868">
        <v>2023</v>
      </c>
      <c r="M2868">
        <v>9</v>
      </c>
      <c r="N2868">
        <v>11</v>
      </c>
      <c r="O2868" t="s">
        <v>44</v>
      </c>
      <c r="P2868">
        <v>60</v>
      </c>
      <c r="Q2868" t="s">
        <v>45</v>
      </c>
      <c r="S2868" t="s">
        <v>46</v>
      </c>
      <c r="U2868" t="s">
        <v>47</v>
      </c>
      <c r="V2868" t="s">
        <v>48</v>
      </c>
      <c r="W2868" t="s">
        <v>52</v>
      </c>
      <c r="Y2868">
        <v>21</v>
      </c>
      <c r="Z2868" t="s">
        <v>50</v>
      </c>
      <c r="AA2868" t="s">
        <v>51</v>
      </c>
      <c r="AB2868">
        <v>1</v>
      </c>
      <c r="AC2868">
        <v>1</v>
      </c>
      <c r="AD2868" t="s">
        <v>54</v>
      </c>
      <c r="AE2868">
        <v>368</v>
      </c>
      <c r="AF2868">
        <v>376</v>
      </c>
      <c r="AG2868" t="s">
        <v>579</v>
      </c>
    </row>
    <row r="2869" spans="1:33" x14ac:dyDescent="0.25">
      <c r="A2869">
        <v>993</v>
      </c>
      <c r="B2869" t="s">
        <v>35</v>
      </c>
      <c r="C2869" t="s">
        <v>518</v>
      </c>
      <c r="D2869" t="s">
        <v>519</v>
      </c>
      <c r="E2869" t="s">
        <v>38</v>
      </c>
      <c r="F2869" t="s">
        <v>5287</v>
      </c>
      <c r="G2869" t="s">
        <v>5287</v>
      </c>
      <c r="H2869" t="s">
        <v>5288</v>
      </c>
      <c r="I2869" t="s">
        <v>5358</v>
      </c>
      <c r="J2869" t="s">
        <v>5130</v>
      </c>
      <c r="K2869" t="s">
        <v>5359</v>
      </c>
      <c r="L2869">
        <v>2023</v>
      </c>
      <c r="M2869">
        <v>9</v>
      </c>
      <c r="N2869">
        <v>11</v>
      </c>
      <c r="O2869" t="s">
        <v>44</v>
      </c>
      <c r="P2869">
        <v>60</v>
      </c>
      <c r="Q2869" t="s">
        <v>45</v>
      </c>
      <c r="S2869" t="s">
        <v>46</v>
      </c>
      <c r="U2869" t="s">
        <v>47</v>
      </c>
      <c r="V2869" t="s">
        <v>48</v>
      </c>
      <c r="W2869" t="s">
        <v>49</v>
      </c>
      <c r="Y2869">
        <v>22</v>
      </c>
      <c r="Z2869" t="s">
        <v>50</v>
      </c>
      <c r="AA2869" t="s">
        <v>53</v>
      </c>
      <c r="AB2869">
        <v>1</v>
      </c>
      <c r="AC2869">
        <v>1</v>
      </c>
      <c r="AD2869" t="s">
        <v>54</v>
      </c>
      <c r="AE2869">
        <v>279</v>
      </c>
      <c r="AF2869">
        <v>336</v>
      </c>
      <c r="AG2869" t="s">
        <v>1590</v>
      </c>
    </row>
    <row r="2870" spans="1:33" x14ac:dyDescent="0.25">
      <c r="A2870">
        <v>993</v>
      </c>
      <c r="B2870" t="s">
        <v>35</v>
      </c>
      <c r="C2870" t="s">
        <v>518</v>
      </c>
      <c r="D2870" t="s">
        <v>519</v>
      </c>
      <c r="E2870" t="s">
        <v>38</v>
      </c>
      <c r="F2870" t="s">
        <v>5287</v>
      </c>
      <c r="G2870" t="s">
        <v>5287</v>
      </c>
      <c r="H2870" t="s">
        <v>5288</v>
      </c>
      <c r="I2870" t="s">
        <v>5358</v>
      </c>
      <c r="J2870" t="s">
        <v>5130</v>
      </c>
      <c r="K2870" t="s">
        <v>5359</v>
      </c>
      <c r="L2870">
        <v>2023</v>
      </c>
      <c r="M2870">
        <v>9</v>
      </c>
      <c r="N2870">
        <v>11</v>
      </c>
      <c r="O2870" t="s">
        <v>44</v>
      </c>
      <c r="P2870">
        <v>60</v>
      </c>
      <c r="Q2870" t="s">
        <v>45</v>
      </c>
      <c r="S2870" t="s">
        <v>46</v>
      </c>
      <c r="U2870" t="s">
        <v>47</v>
      </c>
      <c r="V2870" t="s">
        <v>48</v>
      </c>
      <c r="W2870" t="s">
        <v>52</v>
      </c>
      <c r="Y2870">
        <v>22</v>
      </c>
      <c r="Z2870" t="s">
        <v>50</v>
      </c>
      <c r="AA2870" t="s">
        <v>51</v>
      </c>
      <c r="AB2870">
        <v>1</v>
      </c>
      <c r="AC2870">
        <v>1</v>
      </c>
      <c r="AD2870" t="s">
        <v>54</v>
      </c>
      <c r="AE2870">
        <v>334</v>
      </c>
      <c r="AF2870">
        <v>375</v>
      </c>
      <c r="AG2870" t="s">
        <v>5360</v>
      </c>
    </row>
    <row r="2871" spans="1:33" x14ac:dyDescent="0.25">
      <c r="A2871">
        <v>993</v>
      </c>
      <c r="B2871" t="s">
        <v>35</v>
      </c>
      <c r="C2871" t="s">
        <v>518</v>
      </c>
      <c r="D2871" t="s">
        <v>519</v>
      </c>
      <c r="E2871" t="s">
        <v>38</v>
      </c>
      <c r="F2871" t="s">
        <v>5287</v>
      </c>
      <c r="G2871" t="s">
        <v>5287</v>
      </c>
      <c r="H2871" t="s">
        <v>5288</v>
      </c>
      <c r="I2871" t="s">
        <v>5361</v>
      </c>
      <c r="J2871" t="s">
        <v>5130</v>
      </c>
      <c r="K2871" t="s">
        <v>5362</v>
      </c>
      <c r="L2871">
        <v>2023</v>
      </c>
      <c r="M2871">
        <v>9</v>
      </c>
      <c r="N2871">
        <v>11</v>
      </c>
      <c r="O2871" t="s">
        <v>44</v>
      </c>
      <c r="P2871">
        <v>60</v>
      </c>
      <c r="Q2871" t="s">
        <v>45</v>
      </c>
      <c r="S2871" t="s">
        <v>46</v>
      </c>
      <c r="U2871" t="s">
        <v>47</v>
      </c>
      <c r="V2871" t="s">
        <v>48</v>
      </c>
      <c r="W2871" t="s">
        <v>49</v>
      </c>
      <c r="Y2871">
        <v>23</v>
      </c>
      <c r="Z2871" t="s">
        <v>50</v>
      </c>
      <c r="AA2871" t="s">
        <v>53</v>
      </c>
      <c r="AB2871">
        <v>1</v>
      </c>
      <c r="AC2871">
        <v>1</v>
      </c>
      <c r="AD2871" t="s">
        <v>54</v>
      </c>
      <c r="AE2871">
        <v>288</v>
      </c>
      <c r="AF2871">
        <v>317</v>
      </c>
      <c r="AG2871" t="s">
        <v>1373</v>
      </c>
    </row>
    <row r="2872" spans="1:33" x14ac:dyDescent="0.25">
      <c r="A2872">
        <v>993</v>
      </c>
      <c r="B2872" t="s">
        <v>35</v>
      </c>
      <c r="C2872" t="s">
        <v>518</v>
      </c>
      <c r="D2872" t="s">
        <v>519</v>
      </c>
      <c r="E2872" t="s">
        <v>38</v>
      </c>
      <c r="F2872" t="s">
        <v>5287</v>
      </c>
      <c r="G2872" t="s">
        <v>5287</v>
      </c>
      <c r="H2872" t="s">
        <v>5288</v>
      </c>
      <c r="I2872" t="s">
        <v>5361</v>
      </c>
      <c r="J2872" t="s">
        <v>5130</v>
      </c>
      <c r="K2872" t="s">
        <v>5362</v>
      </c>
      <c r="L2872">
        <v>2023</v>
      </c>
      <c r="M2872">
        <v>9</v>
      </c>
      <c r="N2872">
        <v>11</v>
      </c>
      <c r="O2872" t="s">
        <v>44</v>
      </c>
      <c r="P2872">
        <v>60</v>
      </c>
      <c r="Q2872" t="s">
        <v>45</v>
      </c>
      <c r="S2872" t="s">
        <v>46</v>
      </c>
      <c r="U2872" t="s">
        <v>47</v>
      </c>
      <c r="V2872" t="s">
        <v>48</v>
      </c>
      <c r="W2872" t="s">
        <v>52</v>
      </c>
      <c r="Y2872">
        <v>23</v>
      </c>
      <c r="Z2872" t="s">
        <v>50</v>
      </c>
      <c r="AA2872" t="s">
        <v>51</v>
      </c>
      <c r="AB2872">
        <v>1</v>
      </c>
      <c r="AC2872">
        <v>1</v>
      </c>
      <c r="AD2872" t="s">
        <v>54</v>
      </c>
      <c r="AE2872">
        <v>369</v>
      </c>
      <c r="AF2872">
        <v>376</v>
      </c>
      <c r="AG2872" t="s">
        <v>5363</v>
      </c>
    </row>
    <row r="2873" spans="1:33" x14ac:dyDescent="0.25">
      <c r="A2873">
        <v>993</v>
      </c>
      <c r="B2873" t="s">
        <v>35</v>
      </c>
      <c r="C2873" t="s">
        <v>518</v>
      </c>
      <c r="D2873" t="s">
        <v>519</v>
      </c>
      <c r="E2873" t="s">
        <v>38</v>
      </c>
      <c r="F2873" t="s">
        <v>5287</v>
      </c>
      <c r="G2873" t="s">
        <v>5287</v>
      </c>
      <c r="H2873" t="s">
        <v>5288</v>
      </c>
      <c r="I2873" t="s">
        <v>5364</v>
      </c>
      <c r="J2873" t="s">
        <v>5130</v>
      </c>
      <c r="K2873" t="s">
        <v>5365</v>
      </c>
      <c r="L2873">
        <v>2023</v>
      </c>
      <c r="M2873">
        <v>9</v>
      </c>
      <c r="N2873">
        <v>11</v>
      </c>
      <c r="O2873" t="s">
        <v>44</v>
      </c>
      <c r="P2873">
        <v>60</v>
      </c>
      <c r="Q2873" t="s">
        <v>45</v>
      </c>
      <c r="S2873" t="s">
        <v>46</v>
      </c>
      <c r="U2873" t="s">
        <v>47</v>
      </c>
      <c r="V2873" t="s">
        <v>48</v>
      </c>
      <c r="W2873" t="s">
        <v>49</v>
      </c>
      <c r="Y2873">
        <v>24</v>
      </c>
      <c r="Z2873" t="s">
        <v>50</v>
      </c>
      <c r="AA2873" t="s">
        <v>53</v>
      </c>
      <c r="AB2873">
        <v>1</v>
      </c>
      <c r="AC2873">
        <v>1</v>
      </c>
      <c r="AD2873" t="s">
        <v>54</v>
      </c>
      <c r="AE2873">
        <v>291</v>
      </c>
      <c r="AF2873">
        <v>331</v>
      </c>
      <c r="AG2873" t="s">
        <v>3625</v>
      </c>
    </row>
    <row r="2874" spans="1:33" x14ac:dyDescent="0.25">
      <c r="A2874">
        <v>993</v>
      </c>
      <c r="B2874" t="s">
        <v>35</v>
      </c>
      <c r="C2874" t="s">
        <v>518</v>
      </c>
      <c r="D2874" t="s">
        <v>519</v>
      </c>
      <c r="E2874" t="s">
        <v>38</v>
      </c>
      <c r="F2874" t="s">
        <v>5287</v>
      </c>
      <c r="G2874" t="s">
        <v>5287</v>
      </c>
      <c r="H2874" t="s">
        <v>5288</v>
      </c>
      <c r="I2874" t="s">
        <v>5364</v>
      </c>
      <c r="J2874" t="s">
        <v>5130</v>
      </c>
      <c r="K2874" t="s">
        <v>5365</v>
      </c>
      <c r="L2874">
        <v>2023</v>
      </c>
      <c r="M2874">
        <v>9</v>
      </c>
      <c r="N2874">
        <v>11</v>
      </c>
      <c r="O2874" t="s">
        <v>44</v>
      </c>
      <c r="P2874">
        <v>60</v>
      </c>
      <c r="Q2874" t="s">
        <v>45</v>
      </c>
      <c r="S2874" t="s">
        <v>46</v>
      </c>
      <c r="U2874" t="s">
        <v>47</v>
      </c>
      <c r="V2874" t="s">
        <v>48</v>
      </c>
      <c r="W2874" t="s">
        <v>52</v>
      </c>
      <c r="Y2874">
        <v>24</v>
      </c>
      <c r="Z2874" t="s">
        <v>50</v>
      </c>
      <c r="AA2874" t="s">
        <v>51</v>
      </c>
      <c r="AB2874">
        <v>1</v>
      </c>
      <c r="AC2874">
        <v>1</v>
      </c>
      <c r="AD2874" t="s">
        <v>54</v>
      </c>
      <c r="AE2874">
        <v>374</v>
      </c>
      <c r="AF2874">
        <v>376</v>
      </c>
      <c r="AG2874" t="s">
        <v>5366</v>
      </c>
    </row>
    <row r="2875" spans="1:33" x14ac:dyDescent="0.25">
      <c r="A2875">
        <v>993</v>
      </c>
      <c r="B2875" t="s">
        <v>35</v>
      </c>
      <c r="C2875" t="s">
        <v>518</v>
      </c>
      <c r="D2875" t="s">
        <v>519</v>
      </c>
      <c r="E2875" t="s">
        <v>38</v>
      </c>
      <c r="F2875" t="s">
        <v>5287</v>
      </c>
      <c r="G2875" t="s">
        <v>5287</v>
      </c>
      <c r="H2875" t="s">
        <v>5288</v>
      </c>
      <c r="I2875" t="s">
        <v>5367</v>
      </c>
      <c r="J2875" t="s">
        <v>5130</v>
      </c>
      <c r="K2875" t="s">
        <v>5368</v>
      </c>
      <c r="L2875">
        <v>2023</v>
      </c>
      <c r="M2875">
        <v>9</v>
      </c>
      <c r="N2875">
        <v>11</v>
      </c>
      <c r="O2875" t="s">
        <v>44</v>
      </c>
      <c r="P2875">
        <v>60</v>
      </c>
      <c r="Q2875" t="s">
        <v>45</v>
      </c>
      <c r="S2875" t="s">
        <v>46</v>
      </c>
      <c r="U2875" t="s">
        <v>47</v>
      </c>
      <c r="V2875" t="s">
        <v>48</v>
      </c>
      <c r="W2875" t="s">
        <v>49</v>
      </c>
      <c r="Y2875">
        <v>25</v>
      </c>
      <c r="Z2875" t="s">
        <v>50</v>
      </c>
      <c r="AA2875" t="s">
        <v>53</v>
      </c>
      <c r="AB2875">
        <v>1</v>
      </c>
      <c r="AC2875">
        <v>1</v>
      </c>
      <c r="AD2875" t="s">
        <v>54</v>
      </c>
      <c r="AE2875">
        <v>283</v>
      </c>
      <c r="AF2875">
        <v>346</v>
      </c>
      <c r="AG2875" t="s">
        <v>5270</v>
      </c>
    </row>
    <row r="2876" spans="1:33" x14ac:dyDescent="0.25">
      <c r="A2876">
        <v>993</v>
      </c>
      <c r="B2876" t="s">
        <v>35</v>
      </c>
      <c r="C2876" t="s">
        <v>518</v>
      </c>
      <c r="D2876" t="s">
        <v>519</v>
      </c>
      <c r="E2876" t="s">
        <v>38</v>
      </c>
      <c r="F2876" t="s">
        <v>5287</v>
      </c>
      <c r="G2876" t="s">
        <v>5287</v>
      </c>
      <c r="H2876" t="s">
        <v>5288</v>
      </c>
      <c r="I2876" t="s">
        <v>5367</v>
      </c>
      <c r="J2876" t="s">
        <v>5130</v>
      </c>
      <c r="K2876" t="s">
        <v>5368</v>
      </c>
      <c r="L2876">
        <v>2023</v>
      </c>
      <c r="M2876">
        <v>9</v>
      </c>
      <c r="N2876">
        <v>11</v>
      </c>
      <c r="O2876" t="s">
        <v>44</v>
      </c>
      <c r="P2876">
        <v>60</v>
      </c>
      <c r="Q2876" t="s">
        <v>45</v>
      </c>
      <c r="S2876" t="s">
        <v>46</v>
      </c>
      <c r="U2876" t="s">
        <v>47</v>
      </c>
      <c r="V2876" t="s">
        <v>48</v>
      </c>
      <c r="W2876" t="s">
        <v>52</v>
      </c>
      <c r="Y2876">
        <v>25</v>
      </c>
      <c r="Z2876" t="s">
        <v>50</v>
      </c>
      <c r="AA2876" t="s">
        <v>51</v>
      </c>
      <c r="AB2876">
        <v>1</v>
      </c>
      <c r="AC2876">
        <v>1</v>
      </c>
      <c r="AD2876" t="s">
        <v>54</v>
      </c>
      <c r="AE2876">
        <v>325</v>
      </c>
      <c r="AF2876">
        <v>379</v>
      </c>
      <c r="AG2876" t="s">
        <v>5369</v>
      </c>
    </row>
    <row r="2877" spans="1:33" x14ac:dyDescent="0.25">
      <c r="A2877">
        <v>993</v>
      </c>
      <c r="B2877" t="s">
        <v>35</v>
      </c>
      <c r="C2877" t="s">
        <v>518</v>
      </c>
      <c r="D2877" t="s">
        <v>519</v>
      </c>
      <c r="E2877" t="s">
        <v>38</v>
      </c>
      <c r="F2877" t="s">
        <v>5287</v>
      </c>
      <c r="G2877" t="s">
        <v>5287</v>
      </c>
      <c r="H2877" t="s">
        <v>5288</v>
      </c>
      <c r="I2877" t="s">
        <v>5370</v>
      </c>
      <c r="J2877" t="s">
        <v>5130</v>
      </c>
      <c r="K2877" t="s">
        <v>5371</v>
      </c>
      <c r="L2877">
        <v>2023</v>
      </c>
      <c r="M2877">
        <v>9</v>
      </c>
      <c r="N2877">
        <v>11</v>
      </c>
      <c r="O2877" t="s">
        <v>44</v>
      </c>
      <c r="P2877">
        <v>60</v>
      </c>
      <c r="Q2877" t="s">
        <v>45</v>
      </c>
      <c r="S2877" t="s">
        <v>46</v>
      </c>
      <c r="U2877" t="s">
        <v>47</v>
      </c>
      <c r="V2877" t="s">
        <v>48</v>
      </c>
      <c r="W2877" t="s">
        <v>49</v>
      </c>
      <c r="Y2877">
        <v>26</v>
      </c>
      <c r="Z2877" t="s">
        <v>50</v>
      </c>
      <c r="AA2877" t="s">
        <v>53</v>
      </c>
      <c r="AB2877">
        <v>1</v>
      </c>
      <c r="AC2877">
        <v>1</v>
      </c>
      <c r="AD2877" t="s">
        <v>54</v>
      </c>
      <c r="AE2877">
        <v>287</v>
      </c>
      <c r="AF2877">
        <v>344</v>
      </c>
      <c r="AG2877" t="s">
        <v>5372</v>
      </c>
    </row>
    <row r="2878" spans="1:33" x14ac:dyDescent="0.25">
      <c r="A2878">
        <v>993</v>
      </c>
      <c r="B2878" t="s">
        <v>35</v>
      </c>
      <c r="C2878" t="s">
        <v>518</v>
      </c>
      <c r="D2878" t="s">
        <v>519</v>
      </c>
      <c r="E2878" t="s">
        <v>38</v>
      </c>
      <c r="F2878" t="s">
        <v>5287</v>
      </c>
      <c r="G2878" t="s">
        <v>5287</v>
      </c>
      <c r="H2878" t="s">
        <v>5288</v>
      </c>
      <c r="I2878" t="s">
        <v>5370</v>
      </c>
      <c r="J2878" t="s">
        <v>5130</v>
      </c>
      <c r="K2878" t="s">
        <v>5371</v>
      </c>
      <c r="L2878">
        <v>2023</v>
      </c>
      <c r="M2878">
        <v>9</v>
      </c>
      <c r="N2878">
        <v>11</v>
      </c>
      <c r="O2878" t="s">
        <v>44</v>
      </c>
      <c r="P2878">
        <v>60</v>
      </c>
      <c r="Q2878" t="s">
        <v>45</v>
      </c>
      <c r="S2878" t="s">
        <v>46</v>
      </c>
      <c r="U2878" t="s">
        <v>47</v>
      </c>
      <c r="V2878" t="s">
        <v>48</v>
      </c>
      <c r="W2878" t="s">
        <v>52</v>
      </c>
      <c r="Y2878">
        <v>26</v>
      </c>
      <c r="Z2878" t="s">
        <v>50</v>
      </c>
      <c r="AA2878" t="s">
        <v>51</v>
      </c>
      <c r="AB2878">
        <v>1</v>
      </c>
      <c r="AC2878">
        <v>1</v>
      </c>
      <c r="AD2878" t="s">
        <v>54</v>
      </c>
      <c r="AE2878">
        <v>362</v>
      </c>
      <c r="AF2878">
        <v>373</v>
      </c>
      <c r="AG2878" t="s">
        <v>5373</v>
      </c>
    </row>
    <row r="2879" spans="1:33" x14ac:dyDescent="0.25">
      <c r="A2879">
        <v>993</v>
      </c>
      <c r="B2879" t="s">
        <v>35</v>
      </c>
      <c r="C2879" t="s">
        <v>518</v>
      </c>
      <c r="D2879" t="s">
        <v>519</v>
      </c>
      <c r="E2879" t="s">
        <v>38</v>
      </c>
      <c r="F2879" t="s">
        <v>5287</v>
      </c>
      <c r="G2879" t="s">
        <v>5287</v>
      </c>
      <c r="H2879" t="s">
        <v>5288</v>
      </c>
      <c r="I2879" t="s">
        <v>5374</v>
      </c>
      <c r="J2879" t="s">
        <v>5130</v>
      </c>
      <c r="K2879" t="s">
        <v>5375</v>
      </c>
      <c r="L2879">
        <v>2023</v>
      </c>
      <c r="M2879">
        <v>9</v>
      </c>
      <c r="N2879">
        <v>11</v>
      </c>
      <c r="O2879" t="s">
        <v>44</v>
      </c>
      <c r="P2879">
        <v>60</v>
      </c>
      <c r="Q2879" t="s">
        <v>45</v>
      </c>
      <c r="S2879" t="s">
        <v>46</v>
      </c>
      <c r="U2879" t="s">
        <v>47</v>
      </c>
      <c r="V2879" t="s">
        <v>48</v>
      </c>
      <c r="W2879" t="s">
        <v>49</v>
      </c>
      <c r="Y2879">
        <v>27</v>
      </c>
      <c r="Z2879" t="s">
        <v>50</v>
      </c>
      <c r="AA2879" t="s">
        <v>53</v>
      </c>
      <c r="AB2879">
        <v>1</v>
      </c>
      <c r="AC2879">
        <v>1</v>
      </c>
      <c r="AD2879" t="s">
        <v>54</v>
      </c>
      <c r="AE2879">
        <v>284</v>
      </c>
      <c r="AF2879">
        <v>341</v>
      </c>
      <c r="AG2879" t="s">
        <v>5376</v>
      </c>
    </row>
    <row r="2880" spans="1:33" x14ac:dyDescent="0.25">
      <c r="A2880">
        <v>993</v>
      </c>
      <c r="B2880" t="s">
        <v>35</v>
      </c>
      <c r="C2880" t="s">
        <v>518</v>
      </c>
      <c r="D2880" t="s">
        <v>519</v>
      </c>
      <c r="E2880" t="s">
        <v>38</v>
      </c>
      <c r="F2880" t="s">
        <v>5287</v>
      </c>
      <c r="G2880" t="s">
        <v>5287</v>
      </c>
      <c r="H2880" t="s">
        <v>5288</v>
      </c>
      <c r="I2880" t="s">
        <v>5374</v>
      </c>
      <c r="J2880" t="s">
        <v>5130</v>
      </c>
      <c r="K2880" t="s">
        <v>5375</v>
      </c>
      <c r="L2880">
        <v>2023</v>
      </c>
      <c r="M2880">
        <v>9</v>
      </c>
      <c r="N2880">
        <v>11</v>
      </c>
      <c r="O2880" t="s">
        <v>44</v>
      </c>
      <c r="P2880">
        <v>60</v>
      </c>
      <c r="Q2880" t="s">
        <v>45</v>
      </c>
      <c r="S2880" t="s">
        <v>46</v>
      </c>
      <c r="U2880" t="s">
        <v>47</v>
      </c>
      <c r="V2880" t="s">
        <v>48</v>
      </c>
      <c r="W2880" t="s">
        <v>52</v>
      </c>
      <c r="Y2880">
        <v>27</v>
      </c>
      <c r="Z2880" t="s">
        <v>50</v>
      </c>
      <c r="AA2880" t="s">
        <v>51</v>
      </c>
      <c r="AB2880">
        <v>1</v>
      </c>
      <c r="AC2880">
        <v>1</v>
      </c>
      <c r="AD2880" t="s">
        <v>54</v>
      </c>
      <c r="AE2880">
        <v>381</v>
      </c>
      <c r="AF2880">
        <v>376</v>
      </c>
      <c r="AG2880" t="s">
        <v>5377</v>
      </c>
    </row>
    <row r="2881" spans="1:33" x14ac:dyDescent="0.25">
      <c r="A2881">
        <v>993</v>
      </c>
      <c r="B2881" t="s">
        <v>35</v>
      </c>
      <c r="C2881" t="s">
        <v>518</v>
      </c>
      <c r="D2881" t="s">
        <v>519</v>
      </c>
      <c r="E2881" t="s">
        <v>38</v>
      </c>
      <c r="F2881" t="s">
        <v>5287</v>
      </c>
      <c r="G2881" t="s">
        <v>5287</v>
      </c>
      <c r="H2881" t="s">
        <v>5288</v>
      </c>
      <c r="I2881" t="s">
        <v>5378</v>
      </c>
      <c r="J2881" t="s">
        <v>5130</v>
      </c>
      <c r="K2881" t="s">
        <v>5379</v>
      </c>
      <c r="L2881">
        <v>2023</v>
      </c>
      <c r="M2881">
        <v>9</v>
      </c>
      <c r="N2881">
        <v>11</v>
      </c>
      <c r="O2881" t="s">
        <v>44</v>
      </c>
      <c r="P2881">
        <v>60</v>
      </c>
      <c r="Q2881" t="s">
        <v>45</v>
      </c>
      <c r="S2881" t="s">
        <v>46</v>
      </c>
      <c r="U2881" t="s">
        <v>47</v>
      </c>
      <c r="V2881" t="s">
        <v>48</v>
      </c>
      <c r="W2881" t="s">
        <v>49</v>
      </c>
      <c r="Y2881">
        <v>28</v>
      </c>
      <c r="Z2881" t="s">
        <v>50</v>
      </c>
      <c r="AA2881" t="s">
        <v>53</v>
      </c>
      <c r="AB2881">
        <v>1</v>
      </c>
      <c r="AC2881">
        <v>1</v>
      </c>
      <c r="AD2881" t="s">
        <v>54</v>
      </c>
      <c r="AE2881">
        <v>286</v>
      </c>
      <c r="AF2881">
        <v>343</v>
      </c>
      <c r="AG2881" t="s">
        <v>202</v>
      </c>
    </row>
    <row r="2882" spans="1:33" x14ac:dyDescent="0.25">
      <c r="A2882">
        <v>993</v>
      </c>
      <c r="B2882" t="s">
        <v>35</v>
      </c>
      <c r="C2882" t="s">
        <v>518</v>
      </c>
      <c r="D2882" t="s">
        <v>519</v>
      </c>
      <c r="E2882" t="s">
        <v>38</v>
      </c>
      <c r="F2882" t="s">
        <v>5287</v>
      </c>
      <c r="G2882" t="s">
        <v>5287</v>
      </c>
      <c r="H2882" t="s">
        <v>5288</v>
      </c>
      <c r="I2882" t="s">
        <v>5378</v>
      </c>
      <c r="J2882" t="s">
        <v>5130</v>
      </c>
      <c r="K2882" t="s">
        <v>5379</v>
      </c>
      <c r="L2882">
        <v>2023</v>
      </c>
      <c r="M2882">
        <v>9</v>
      </c>
      <c r="N2882">
        <v>11</v>
      </c>
      <c r="O2882" t="s">
        <v>44</v>
      </c>
      <c r="P2882">
        <v>60</v>
      </c>
      <c r="Q2882" t="s">
        <v>45</v>
      </c>
      <c r="S2882" t="s">
        <v>46</v>
      </c>
      <c r="U2882" t="s">
        <v>47</v>
      </c>
      <c r="V2882" t="s">
        <v>48</v>
      </c>
      <c r="W2882" t="s">
        <v>52</v>
      </c>
      <c r="Y2882">
        <v>28</v>
      </c>
      <c r="Z2882" t="s">
        <v>50</v>
      </c>
      <c r="AA2882" t="s">
        <v>51</v>
      </c>
      <c r="AB2882">
        <v>1</v>
      </c>
      <c r="AC2882">
        <v>1</v>
      </c>
      <c r="AD2882" t="s">
        <v>54</v>
      </c>
      <c r="AE2882">
        <v>383</v>
      </c>
      <c r="AF2882">
        <v>376</v>
      </c>
      <c r="AG2882" t="s">
        <v>5380</v>
      </c>
    </row>
    <row r="2883" spans="1:33" x14ac:dyDescent="0.25">
      <c r="A2883">
        <v>993</v>
      </c>
      <c r="B2883" t="s">
        <v>35</v>
      </c>
      <c r="C2883" t="s">
        <v>518</v>
      </c>
      <c r="D2883" t="s">
        <v>519</v>
      </c>
      <c r="E2883" t="s">
        <v>38</v>
      </c>
      <c r="F2883" t="s">
        <v>5287</v>
      </c>
      <c r="G2883" t="s">
        <v>5287</v>
      </c>
      <c r="H2883" t="s">
        <v>5288</v>
      </c>
      <c r="I2883" t="s">
        <v>5381</v>
      </c>
      <c r="J2883" t="s">
        <v>5130</v>
      </c>
      <c r="K2883" t="s">
        <v>5382</v>
      </c>
      <c r="L2883">
        <v>2023</v>
      </c>
      <c r="M2883">
        <v>9</v>
      </c>
      <c r="N2883">
        <v>11</v>
      </c>
      <c r="O2883" t="s">
        <v>44</v>
      </c>
      <c r="P2883">
        <v>60</v>
      </c>
      <c r="Q2883" t="s">
        <v>45</v>
      </c>
      <c r="S2883" t="s">
        <v>46</v>
      </c>
      <c r="U2883" t="s">
        <v>47</v>
      </c>
      <c r="V2883" t="s">
        <v>48</v>
      </c>
      <c r="W2883" t="s">
        <v>49</v>
      </c>
      <c r="Y2883">
        <v>29</v>
      </c>
      <c r="Z2883" t="s">
        <v>50</v>
      </c>
      <c r="AA2883" t="s">
        <v>53</v>
      </c>
      <c r="AB2883">
        <v>1</v>
      </c>
      <c r="AC2883">
        <v>1</v>
      </c>
      <c r="AD2883" t="s">
        <v>54</v>
      </c>
      <c r="AE2883">
        <v>285</v>
      </c>
      <c r="AF2883">
        <v>347</v>
      </c>
      <c r="AG2883" t="s">
        <v>5383</v>
      </c>
    </row>
    <row r="2884" spans="1:33" x14ac:dyDescent="0.25">
      <c r="A2884">
        <v>993</v>
      </c>
      <c r="B2884" t="s">
        <v>35</v>
      </c>
      <c r="C2884" t="s">
        <v>518</v>
      </c>
      <c r="D2884" t="s">
        <v>519</v>
      </c>
      <c r="E2884" t="s">
        <v>38</v>
      </c>
      <c r="F2884" t="s">
        <v>5287</v>
      </c>
      <c r="G2884" t="s">
        <v>5287</v>
      </c>
      <c r="H2884" t="s">
        <v>5288</v>
      </c>
      <c r="I2884" t="s">
        <v>5381</v>
      </c>
      <c r="J2884" t="s">
        <v>5130</v>
      </c>
      <c r="K2884" t="s">
        <v>5382</v>
      </c>
      <c r="L2884">
        <v>2023</v>
      </c>
      <c r="M2884">
        <v>9</v>
      </c>
      <c r="N2884">
        <v>11</v>
      </c>
      <c r="O2884" t="s">
        <v>44</v>
      </c>
      <c r="P2884">
        <v>60</v>
      </c>
      <c r="Q2884" t="s">
        <v>45</v>
      </c>
      <c r="S2884" t="s">
        <v>46</v>
      </c>
      <c r="U2884" t="s">
        <v>47</v>
      </c>
      <c r="V2884" t="s">
        <v>48</v>
      </c>
      <c r="W2884" t="s">
        <v>52</v>
      </c>
      <c r="Y2884">
        <v>29</v>
      </c>
      <c r="Z2884" t="s">
        <v>50</v>
      </c>
      <c r="AA2884" t="s">
        <v>117</v>
      </c>
      <c r="AB2884">
        <v>1</v>
      </c>
      <c r="AC2884">
        <v>1</v>
      </c>
      <c r="AD2884" t="s">
        <v>54</v>
      </c>
      <c r="AE2884">
        <v>369</v>
      </c>
      <c r="AF2884">
        <v>376</v>
      </c>
      <c r="AG2884" t="s">
        <v>5363</v>
      </c>
    </row>
    <row r="2885" spans="1:33" x14ac:dyDescent="0.25">
      <c r="A2885">
        <v>993</v>
      </c>
      <c r="B2885" t="s">
        <v>35</v>
      </c>
      <c r="C2885" t="s">
        <v>518</v>
      </c>
      <c r="D2885" t="s">
        <v>519</v>
      </c>
      <c r="E2885" t="s">
        <v>38</v>
      </c>
      <c r="F2885" t="s">
        <v>5287</v>
      </c>
      <c r="G2885" t="s">
        <v>5287</v>
      </c>
      <c r="H2885" t="s">
        <v>5288</v>
      </c>
      <c r="I2885" t="s">
        <v>5384</v>
      </c>
      <c r="J2885" t="s">
        <v>5130</v>
      </c>
      <c r="K2885" t="s">
        <v>5385</v>
      </c>
      <c r="L2885">
        <v>2023</v>
      </c>
      <c r="M2885">
        <v>9</v>
      </c>
      <c r="N2885">
        <v>11</v>
      </c>
      <c r="O2885" t="s">
        <v>44</v>
      </c>
      <c r="P2885">
        <v>60</v>
      </c>
      <c r="Q2885" t="s">
        <v>45</v>
      </c>
      <c r="S2885" t="s">
        <v>46</v>
      </c>
      <c r="U2885" t="s">
        <v>47</v>
      </c>
      <c r="V2885" t="s">
        <v>48</v>
      </c>
      <c r="W2885" t="s">
        <v>49</v>
      </c>
      <c r="Y2885">
        <v>30</v>
      </c>
      <c r="Z2885" t="s">
        <v>50</v>
      </c>
      <c r="AA2885" t="s">
        <v>53</v>
      </c>
      <c r="AB2885">
        <v>1</v>
      </c>
      <c r="AC2885">
        <v>1</v>
      </c>
      <c r="AD2885" t="s">
        <v>54</v>
      </c>
      <c r="AE2885">
        <v>282</v>
      </c>
      <c r="AF2885">
        <v>338</v>
      </c>
      <c r="AG2885" t="s">
        <v>5386</v>
      </c>
    </row>
    <row r="2886" spans="1:33" x14ac:dyDescent="0.25">
      <c r="A2886">
        <v>993</v>
      </c>
      <c r="B2886" t="s">
        <v>35</v>
      </c>
      <c r="C2886" t="s">
        <v>518</v>
      </c>
      <c r="D2886" t="s">
        <v>519</v>
      </c>
      <c r="E2886" t="s">
        <v>38</v>
      </c>
      <c r="F2886" t="s">
        <v>5287</v>
      </c>
      <c r="G2886" t="s">
        <v>5287</v>
      </c>
      <c r="H2886" t="s">
        <v>5288</v>
      </c>
      <c r="I2886" t="s">
        <v>5384</v>
      </c>
      <c r="J2886" t="s">
        <v>5130</v>
      </c>
      <c r="K2886" t="s">
        <v>5385</v>
      </c>
      <c r="L2886">
        <v>2023</v>
      </c>
      <c r="M2886">
        <v>9</v>
      </c>
      <c r="N2886">
        <v>11</v>
      </c>
      <c r="O2886" t="s">
        <v>44</v>
      </c>
      <c r="P2886">
        <v>60</v>
      </c>
      <c r="Q2886" t="s">
        <v>45</v>
      </c>
      <c r="S2886" t="s">
        <v>46</v>
      </c>
      <c r="U2886" t="s">
        <v>47</v>
      </c>
      <c r="V2886" t="s">
        <v>48</v>
      </c>
      <c r="W2886" t="s">
        <v>52</v>
      </c>
      <c r="Y2886">
        <v>30</v>
      </c>
      <c r="Z2886" t="s">
        <v>50</v>
      </c>
      <c r="AA2886" t="s">
        <v>51</v>
      </c>
      <c r="AB2886">
        <v>1</v>
      </c>
      <c r="AC2886">
        <v>1</v>
      </c>
      <c r="AD2886" t="s">
        <v>54</v>
      </c>
      <c r="AE2886">
        <v>354</v>
      </c>
      <c r="AF2886">
        <v>376</v>
      </c>
      <c r="AG2886" t="s">
        <v>2499</v>
      </c>
    </row>
    <row r="2887" spans="1:33" x14ac:dyDescent="0.25">
      <c r="A2887">
        <v>993</v>
      </c>
      <c r="B2887" t="s">
        <v>35</v>
      </c>
      <c r="C2887" t="s">
        <v>518</v>
      </c>
      <c r="D2887" t="s">
        <v>519</v>
      </c>
      <c r="E2887" t="s">
        <v>38</v>
      </c>
      <c r="F2887" t="s">
        <v>5287</v>
      </c>
      <c r="G2887" t="s">
        <v>5287</v>
      </c>
      <c r="H2887" t="s">
        <v>5288</v>
      </c>
      <c r="I2887" t="s">
        <v>5387</v>
      </c>
      <c r="J2887" t="s">
        <v>5130</v>
      </c>
      <c r="K2887" t="s">
        <v>5388</v>
      </c>
      <c r="L2887">
        <v>2023</v>
      </c>
      <c r="M2887">
        <v>9</v>
      </c>
      <c r="N2887">
        <v>11</v>
      </c>
      <c r="O2887" t="s">
        <v>44</v>
      </c>
      <c r="P2887">
        <v>60</v>
      </c>
      <c r="Q2887" t="s">
        <v>45</v>
      </c>
      <c r="S2887" t="s">
        <v>46</v>
      </c>
      <c r="U2887" t="s">
        <v>47</v>
      </c>
      <c r="V2887" t="s">
        <v>48</v>
      </c>
      <c r="W2887" t="s">
        <v>49</v>
      </c>
      <c r="Y2887">
        <v>31</v>
      </c>
      <c r="Z2887" t="s">
        <v>50</v>
      </c>
      <c r="AA2887" t="s">
        <v>53</v>
      </c>
      <c r="AB2887">
        <v>1</v>
      </c>
      <c r="AC2887">
        <v>1</v>
      </c>
      <c r="AD2887" t="s">
        <v>54</v>
      </c>
      <c r="AE2887">
        <v>282</v>
      </c>
      <c r="AF2887">
        <v>336</v>
      </c>
      <c r="AG2887" t="s">
        <v>5389</v>
      </c>
    </row>
    <row r="2888" spans="1:33" x14ac:dyDescent="0.25">
      <c r="A2888">
        <v>993</v>
      </c>
      <c r="B2888" t="s">
        <v>35</v>
      </c>
      <c r="C2888" t="s">
        <v>518</v>
      </c>
      <c r="D2888" t="s">
        <v>519</v>
      </c>
      <c r="E2888" t="s">
        <v>38</v>
      </c>
      <c r="F2888" t="s">
        <v>5287</v>
      </c>
      <c r="G2888" t="s">
        <v>5287</v>
      </c>
      <c r="H2888" t="s">
        <v>5288</v>
      </c>
      <c r="I2888" t="s">
        <v>5387</v>
      </c>
      <c r="J2888" t="s">
        <v>5130</v>
      </c>
      <c r="K2888" t="s">
        <v>5388</v>
      </c>
      <c r="L2888">
        <v>2023</v>
      </c>
      <c r="M2888">
        <v>9</v>
      </c>
      <c r="N2888">
        <v>11</v>
      </c>
      <c r="O2888" t="s">
        <v>44</v>
      </c>
      <c r="P2888">
        <v>60</v>
      </c>
      <c r="Q2888" t="s">
        <v>45</v>
      </c>
      <c r="S2888" t="s">
        <v>46</v>
      </c>
      <c r="U2888" t="s">
        <v>47</v>
      </c>
      <c r="V2888" t="s">
        <v>48</v>
      </c>
      <c r="W2888" t="s">
        <v>52</v>
      </c>
      <c r="Y2888">
        <v>31</v>
      </c>
      <c r="Z2888" t="s">
        <v>50</v>
      </c>
      <c r="AA2888" t="s">
        <v>51</v>
      </c>
      <c r="AB2888">
        <v>1</v>
      </c>
      <c r="AC2888">
        <v>1</v>
      </c>
      <c r="AD2888" t="s">
        <v>54</v>
      </c>
      <c r="AE2888">
        <v>375</v>
      </c>
      <c r="AF2888">
        <v>376</v>
      </c>
      <c r="AG2888" t="s">
        <v>5390</v>
      </c>
    </row>
    <row r="2889" spans="1:33" x14ac:dyDescent="0.25">
      <c r="A2889">
        <v>993</v>
      </c>
      <c r="B2889" t="s">
        <v>35</v>
      </c>
      <c r="C2889" t="s">
        <v>518</v>
      </c>
      <c r="D2889" t="s">
        <v>519</v>
      </c>
      <c r="E2889" t="s">
        <v>38</v>
      </c>
      <c r="F2889" t="s">
        <v>5287</v>
      </c>
      <c r="G2889" t="s">
        <v>5287</v>
      </c>
      <c r="H2889" t="s">
        <v>5288</v>
      </c>
      <c r="I2889" t="s">
        <v>5391</v>
      </c>
      <c r="J2889" t="s">
        <v>5130</v>
      </c>
      <c r="K2889" t="s">
        <v>5392</v>
      </c>
      <c r="L2889">
        <v>2023</v>
      </c>
      <c r="M2889">
        <v>9</v>
      </c>
      <c r="N2889">
        <v>11</v>
      </c>
      <c r="O2889" t="s">
        <v>44</v>
      </c>
      <c r="P2889">
        <v>60</v>
      </c>
      <c r="Q2889" t="s">
        <v>45</v>
      </c>
      <c r="S2889" t="s">
        <v>46</v>
      </c>
      <c r="U2889" t="s">
        <v>47</v>
      </c>
      <c r="V2889" t="s">
        <v>48</v>
      </c>
      <c r="W2889" t="s">
        <v>49</v>
      </c>
      <c r="Y2889">
        <v>32</v>
      </c>
      <c r="Z2889" t="s">
        <v>50</v>
      </c>
      <c r="AA2889" t="s">
        <v>53</v>
      </c>
      <c r="AB2889">
        <v>1</v>
      </c>
      <c r="AC2889">
        <v>1</v>
      </c>
      <c r="AD2889" t="s">
        <v>54</v>
      </c>
      <c r="AE2889">
        <v>289</v>
      </c>
      <c r="AF2889">
        <v>337</v>
      </c>
      <c r="AG2889" t="s">
        <v>3067</v>
      </c>
    </row>
    <row r="2890" spans="1:33" x14ac:dyDescent="0.25">
      <c r="A2890">
        <v>993</v>
      </c>
      <c r="B2890" t="s">
        <v>35</v>
      </c>
      <c r="C2890" t="s">
        <v>518</v>
      </c>
      <c r="D2890" t="s">
        <v>519</v>
      </c>
      <c r="E2890" t="s">
        <v>38</v>
      </c>
      <c r="F2890" t="s">
        <v>5287</v>
      </c>
      <c r="G2890" t="s">
        <v>5287</v>
      </c>
      <c r="H2890" t="s">
        <v>5288</v>
      </c>
      <c r="I2890" t="s">
        <v>5391</v>
      </c>
      <c r="J2890" t="s">
        <v>5130</v>
      </c>
      <c r="K2890" t="s">
        <v>5392</v>
      </c>
      <c r="L2890">
        <v>2023</v>
      </c>
      <c r="M2890">
        <v>9</v>
      </c>
      <c r="N2890">
        <v>11</v>
      </c>
      <c r="O2890" t="s">
        <v>44</v>
      </c>
      <c r="P2890">
        <v>60</v>
      </c>
      <c r="Q2890" t="s">
        <v>45</v>
      </c>
      <c r="S2890" t="s">
        <v>46</v>
      </c>
      <c r="U2890" t="s">
        <v>47</v>
      </c>
      <c r="V2890" t="s">
        <v>48</v>
      </c>
      <c r="W2890" t="s">
        <v>52</v>
      </c>
      <c r="Y2890">
        <v>32</v>
      </c>
      <c r="Z2890" t="s">
        <v>50</v>
      </c>
      <c r="AA2890" t="s">
        <v>51</v>
      </c>
      <c r="AB2890">
        <v>1</v>
      </c>
      <c r="AC2890">
        <v>1</v>
      </c>
      <c r="AD2890" t="s">
        <v>54</v>
      </c>
      <c r="AE2890">
        <v>378</v>
      </c>
      <c r="AF2890">
        <v>380</v>
      </c>
      <c r="AG2890" t="s">
        <v>5393</v>
      </c>
    </row>
    <row r="2891" spans="1:33" x14ac:dyDescent="0.25">
      <c r="A2891">
        <v>993</v>
      </c>
      <c r="B2891" t="s">
        <v>35</v>
      </c>
      <c r="C2891" t="s">
        <v>518</v>
      </c>
      <c r="D2891" t="s">
        <v>519</v>
      </c>
      <c r="E2891" t="s">
        <v>38</v>
      </c>
      <c r="F2891" t="s">
        <v>5287</v>
      </c>
      <c r="G2891" t="s">
        <v>5287</v>
      </c>
      <c r="H2891" t="s">
        <v>5288</v>
      </c>
      <c r="I2891" t="s">
        <v>5394</v>
      </c>
      <c r="J2891" t="s">
        <v>5130</v>
      </c>
      <c r="K2891" t="s">
        <v>5395</v>
      </c>
      <c r="L2891">
        <v>2023</v>
      </c>
      <c r="M2891">
        <v>9</v>
      </c>
      <c r="N2891">
        <v>11</v>
      </c>
      <c r="O2891" t="s">
        <v>44</v>
      </c>
      <c r="P2891">
        <v>60</v>
      </c>
      <c r="Q2891" t="s">
        <v>45</v>
      </c>
      <c r="S2891" t="s">
        <v>46</v>
      </c>
      <c r="U2891" t="s">
        <v>47</v>
      </c>
      <c r="V2891" t="s">
        <v>48</v>
      </c>
      <c r="W2891" t="s">
        <v>49</v>
      </c>
      <c r="Y2891">
        <v>33</v>
      </c>
      <c r="Z2891" t="s">
        <v>50</v>
      </c>
      <c r="AA2891" t="s">
        <v>53</v>
      </c>
      <c r="AB2891">
        <v>1</v>
      </c>
      <c r="AC2891">
        <v>1</v>
      </c>
      <c r="AD2891" t="s">
        <v>54</v>
      </c>
      <c r="AE2891">
        <v>286</v>
      </c>
      <c r="AF2891">
        <v>345</v>
      </c>
      <c r="AG2891" t="s">
        <v>3071</v>
      </c>
    </row>
    <row r="2892" spans="1:33" x14ac:dyDescent="0.25">
      <c r="A2892">
        <v>993</v>
      </c>
      <c r="B2892" t="s">
        <v>35</v>
      </c>
      <c r="C2892" t="s">
        <v>518</v>
      </c>
      <c r="D2892" t="s">
        <v>519</v>
      </c>
      <c r="E2892" t="s">
        <v>38</v>
      </c>
      <c r="F2892" t="s">
        <v>5287</v>
      </c>
      <c r="G2892" t="s">
        <v>5287</v>
      </c>
      <c r="H2892" t="s">
        <v>5288</v>
      </c>
      <c r="I2892" t="s">
        <v>5394</v>
      </c>
      <c r="J2892" t="s">
        <v>5130</v>
      </c>
      <c r="K2892" t="s">
        <v>5395</v>
      </c>
      <c r="L2892">
        <v>2023</v>
      </c>
      <c r="M2892">
        <v>9</v>
      </c>
      <c r="N2892">
        <v>11</v>
      </c>
      <c r="O2892" t="s">
        <v>44</v>
      </c>
      <c r="P2892">
        <v>60</v>
      </c>
      <c r="Q2892" t="s">
        <v>45</v>
      </c>
      <c r="S2892" t="s">
        <v>46</v>
      </c>
      <c r="U2892" t="s">
        <v>47</v>
      </c>
      <c r="V2892" t="s">
        <v>48</v>
      </c>
      <c r="W2892" t="s">
        <v>52</v>
      </c>
      <c r="Y2892">
        <v>33</v>
      </c>
      <c r="Z2892" t="s">
        <v>50</v>
      </c>
      <c r="AA2892" t="s">
        <v>51</v>
      </c>
      <c r="AB2892">
        <v>1</v>
      </c>
      <c r="AC2892">
        <v>1</v>
      </c>
      <c r="AD2892" t="s">
        <v>54</v>
      </c>
      <c r="AE2892">
        <v>382</v>
      </c>
      <c r="AF2892">
        <v>376</v>
      </c>
      <c r="AG2892" t="s">
        <v>5396</v>
      </c>
    </row>
    <row r="2893" spans="1:33" x14ac:dyDescent="0.25">
      <c r="A2893">
        <v>993</v>
      </c>
      <c r="B2893" t="s">
        <v>35</v>
      </c>
      <c r="C2893" t="s">
        <v>518</v>
      </c>
      <c r="D2893" t="s">
        <v>519</v>
      </c>
      <c r="E2893" t="s">
        <v>38</v>
      </c>
      <c r="F2893" t="s">
        <v>5287</v>
      </c>
      <c r="G2893" t="s">
        <v>5287</v>
      </c>
      <c r="H2893" t="s">
        <v>5288</v>
      </c>
      <c r="I2893" t="s">
        <v>5397</v>
      </c>
      <c r="J2893" t="s">
        <v>5130</v>
      </c>
      <c r="K2893" t="s">
        <v>5398</v>
      </c>
      <c r="L2893">
        <v>2023</v>
      </c>
      <c r="M2893">
        <v>9</v>
      </c>
      <c r="N2893">
        <v>11</v>
      </c>
      <c r="O2893" t="s">
        <v>44</v>
      </c>
      <c r="P2893">
        <v>60</v>
      </c>
      <c r="Q2893" t="s">
        <v>45</v>
      </c>
      <c r="S2893" t="s">
        <v>46</v>
      </c>
      <c r="U2893" t="s">
        <v>47</v>
      </c>
      <c r="V2893" t="s">
        <v>48</v>
      </c>
      <c r="W2893" t="s">
        <v>49</v>
      </c>
      <c r="Y2893">
        <v>34</v>
      </c>
      <c r="Z2893" t="s">
        <v>50</v>
      </c>
      <c r="AA2893" t="s">
        <v>53</v>
      </c>
      <c r="AB2893">
        <v>1</v>
      </c>
      <c r="AC2893">
        <v>1</v>
      </c>
      <c r="AD2893" t="s">
        <v>54</v>
      </c>
      <c r="AE2893">
        <v>285</v>
      </c>
      <c r="AF2893">
        <v>353</v>
      </c>
      <c r="AG2893" t="s">
        <v>5399</v>
      </c>
    </row>
    <row r="2894" spans="1:33" x14ac:dyDescent="0.25">
      <c r="A2894">
        <v>993</v>
      </c>
      <c r="B2894" t="s">
        <v>35</v>
      </c>
      <c r="C2894" t="s">
        <v>518</v>
      </c>
      <c r="D2894" t="s">
        <v>519</v>
      </c>
      <c r="E2894" t="s">
        <v>38</v>
      </c>
      <c r="F2894" t="s">
        <v>5287</v>
      </c>
      <c r="G2894" t="s">
        <v>5287</v>
      </c>
      <c r="H2894" t="s">
        <v>5288</v>
      </c>
      <c r="I2894" t="s">
        <v>5397</v>
      </c>
      <c r="J2894" t="s">
        <v>5130</v>
      </c>
      <c r="K2894" t="s">
        <v>5398</v>
      </c>
      <c r="L2894">
        <v>2023</v>
      </c>
      <c r="M2894">
        <v>9</v>
      </c>
      <c r="N2894">
        <v>11</v>
      </c>
      <c r="O2894" t="s">
        <v>44</v>
      </c>
      <c r="P2894">
        <v>60</v>
      </c>
      <c r="Q2894" t="s">
        <v>45</v>
      </c>
      <c r="S2894" t="s">
        <v>46</v>
      </c>
      <c r="U2894" t="s">
        <v>47</v>
      </c>
      <c r="V2894" t="s">
        <v>48</v>
      </c>
      <c r="W2894" t="s">
        <v>52</v>
      </c>
      <c r="Y2894">
        <v>34</v>
      </c>
      <c r="Z2894" t="s">
        <v>50</v>
      </c>
      <c r="AA2894" t="s">
        <v>51</v>
      </c>
      <c r="AB2894">
        <v>1</v>
      </c>
      <c r="AC2894">
        <v>1</v>
      </c>
      <c r="AD2894" t="s">
        <v>54</v>
      </c>
      <c r="AE2894">
        <v>391</v>
      </c>
      <c r="AF2894">
        <v>379</v>
      </c>
      <c r="AG2894" t="s">
        <v>5400</v>
      </c>
    </row>
    <row r="2895" spans="1:33" x14ac:dyDescent="0.25">
      <c r="A2895">
        <v>993</v>
      </c>
      <c r="B2895" t="s">
        <v>35</v>
      </c>
      <c r="C2895" t="s">
        <v>518</v>
      </c>
      <c r="D2895" t="s">
        <v>519</v>
      </c>
      <c r="E2895" t="s">
        <v>38</v>
      </c>
      <c r="F2895" t="s">
        <v>5287</v>
      </c>
      <c r="G2895" t="s">
        <v>5287</v>
      </c>
      <c r="H2895" t="s">
        <v>5288</v>
      </c>
      <c r="I2895" t="s">
        <v>5401</v>
      </c>
      <c r="J2895" t="s">
        <v>5130</v>
      </c>
      <c r="K2895" t="s">
        <v>5402</v>
      </c>
      <c r="L2895">
        <v>2023</v>
      </c>
      <c r="M2895">
        <v>9</v>
      </c>
      <c r="N2895">
        <v>11</v>
      </c>
      <c r="O2895" t="s">
        <v>44</v>
      </c>
      <c r="P2895">
        <v>60</v>
      </c>
      <c r="Q2895" t="s">
        <v>45</v>
      </c>
      <c r="S2895" t="s">
        <v>46</v>
      </c>
      <c r="U2895" t="s">
        <v>47</v>
      </c>
      <c r="V2895" t="s">
        <v>48</v>
      </c>
      <c r="W2895" t="s">
        <v>49</v>
      </c>
      <c r="Y2895">
        <v>35</v>
      </c>
      <c r="Z2895" t="s">
        <v>50</v>
      </c>
      <c r="AA2895" t="s">
        <v>53</v>
      </c>
      <c r="AB2895">
        <v>1</v>
      </c>
      <c r="AC2895">
        <v>1</v>
      </c>
      <c r="AD2895" t="s">
        <v>54</v>
      </c>
      <c r="AE2895">
        <v>287</v>
      </c>
      <c r="AF2895">
        <v>344</v>
      </c>
      <c r="AG2895" t="s">
        <v>5372</v>
      </c>
    </row>
    <row r="2896" spans="1:33" x14ac:dyDescent="0.25">
      <c r="A2896">
        <v>993</v>
      </c>
      <c r="B2896" t="s">
        <v>35</v>
      </c>
      <c r="C2896" t="s">
        <v>518</v>
      </c>
      <c r="D2896" t="s">
        <v>519</v>
      </c>
      <c r="E2896" t="s">
        <v>38</v>
      </c>
      <c r="F2896" t="s">
        <v>5287</v>
      </c>
      <c r="G2896" t="s">
        <v>5287</v>
      </c>
      <c r="H2896" t="s">
        <v>5288</v>
      </c>
      <c r="I2896" t="s">
        <v>5401</v>
      </c>
      <c r="J2896" t="s">
        <v>5130</v>
      </c>
      <c r="K2896" t="s">
        <v>5402</v>
      </c>
      <c r="L2896">
        <v>2023</v>
      </c>
      <c r="M2896">
        <v>9</v>
      </c>
      <c r="N2896">
        <v>11</v>
      </c>
      <c r="O2896" t="s">
        <v>44</v>
      </c>
      <c r="P2896">
        <v>60</v>
      </c>
      <c r="Q2896" t="s">
        <v>45</v>
      </c>
      <c r="S2896" t="s">
        <v>46</v>
      </c>
      <c r="U2896" t="s">
        <v>47</v>
      </c>
      <c r="V2896" t="s">
        <v>48</v>
      </c>
      <c r="W2896" t="s">
        <v>52</v>
      </c>
      <c r="Y2896">
        <v>35</v>
      </c>
      <c r="Z2896" t="s">
        <v>50</v>
      </c>
      <c r="AA2896" t="s">
        <v>51</v>
      </c>
      <c r="AB2896">
        <v>1</v>
      </c>
      <c r="AC2896">
        <v>1</v>
      </c>
      <c r="AD2896" t="s">
        <v>54</v>
      </c>
      <c r="AE2896">
        <v>380</v>
      </c>
      <c r="AF2896">
        <v>380</v>
      </c>
      <c r="AG2896" t="s">
        <v>2997</v>
      </c>
    </row>
    <row r="2897" spans="1:33" x14ac:dyDescent="0.25">
      <c r="A2897">
        <v>993</v>
      </c>
      <c r="B2897" t="s">
        <v>35</v>
      </c>
      <c r="C2897" t="s">
        <v>518</v>
      </c>
      <c r="D2897" t="s">
        <v>519</v>
      </c>
      <c r="E2897" t="s">
        <v>38</v>
      </c>
      <c r="F2897" t="s">
        <v>5287</v>
      </c>
      <c r="G2897" t="s">
        <v>5287</v>
      </c>
      <c r="H2897" t="s">
        <v>5288</v>
      </c>
      <c r="I2897" t="s">
        <v>5403</v>
      </c>
      <c r="J2897" t="s">
        <v>5130</v>
      </c>
      <c r="K2897" t="s">
        <v>5404</v>
      </c>
      <c r="L2897">
        <v>2023</v>
      </c>
      <c r="M2897">
        <v>9</v>
      </c>
      <c r="N2897">
        <v>11</v>
      </c>
      <c r="O2897" t="s">
        <v>44</v>
      </c>
      <c r="P2897">
        <v>60</v>
      </c>
      <c r="Q2897" t="s">
        <v>45</v>
      </c>
      <c r="S2897" t="s">
        <v>46</v>
      </c>
      <c r="U2897" t="s">
        <v>47</v>
      </c>
      <c r="V2897" t="s">
        <v>48</v>
      </c>
      <c r="W2897" t="s">
        <v>49</v>
      </c>
      <c r="Y2897">
        <v>36</v>
      </c>
      <c r="Z2897" t="s">
        <v>50</v>
      </c>
      <c r="AA2897" t="s">
        <v>53</v>
      </c>
      <c r="AB2897">
        <v>1</v>
      </c>
      <c r="AC2897">
        <v>1</v>
      </c>
      <c r="AD2897" t="s">
        <v>54</v>
      </c>
      <c r="AE2897">
        <v>288</v>
      </c>
      <c r="AF2897">
        <v>325</v>
      </c>
      <c r="AG2897" t="s">
        <v>5405</v>
      </c>
    </row>
    <row r="2898" spans="1:33" x14ac:dyDescent="0.25">
      <c r="A2898">
        <v>993</v>
      </c>
      <c r="B2898" t="s">
        <v>35</v>
      </c>
      <c r="C2898" t="s">
        <v>518</v>
      </c>
      <c r="D2898" t="s">
        <v>519</v>
      </c>
      <c r="E2898" t="s">
        <v>38</v>
      </c>
      <c r="F2898" t="s">
        <v>5287</v>
      </c>
      <c r="G2898" t="s">
        <v>5287</v>
      </c>
      <c r="H2898" t="s">
        <v>5288</v>
      </c>
      <c r="I2898" t="s">
        <v>5403</v>
      </c>
      <c r="J2898" t="s">
        <v>5130</v>
      </c>
      <c r="K2898" t="s">
        <v>5404</v>
      </c>
      <c r="L2898">
        <v>2023</v>
      </c>
      <c r="M2898">
        <v>9</v>
      </c>
      <c r="N2898">
        <v>11</v>
      </c>
      <c r="O2898" t="s">
        <v>44</v>
      </c>
      <c r="P2898">
        <v>60</v>
      </c>
      <c r="Q2898" t="s">
        <v>45</v>
      </c>
      <c r="S2898" t="s">
        <v>46</v>
      </c>
      <c r="U2898" t="s">
        <v>47</v>
      </c>
      <c r="V2898" t="s">
        <v>48</v>
      </c>
      <c r="W2898" t="s">
        <v>52</v>
      </c>
      <c r="Y2898">
        <v>36</v>
      </c>
      <c r="Z2898" t="s">
        <v>50</v>
      </c>
      <c r="AA2898" t="s">
        <v>51</v>
      </c>
      <c r="AB2898">
        <v>1</v>
      </c>
      <c r="AC2898">
        <v>1</v>
      </c>
      <c r="AD2898" t="s">
        <v>54</v>
      </c>
      <c r="AE2898">
        <v>362</v>
      </c>
      <c r="AF2898">
        <v>376</v>
      </c>
      <c r="AG2898" t="s">
        <v>599</v>
      </c>
    </row>
    <row r="2899" spans="1:33" x14ac:dyDescent="0.25">
      <c r="A2899">
        <v>993</v>
      </c>
      <c r="B2899" t="s">
        <v>35</v>
      </c>
      <c r="C2899" t="s">
        <v>518</v>
      </c>
      <c r="D2899" t="s">
        <v>519</v>
      </c>
      <c r="E2899" t="s">
        <v>38</v>
      </c>
      <c r="F2899" t="s">
        <v>5287</v>
      </c>
      <c r="G2899" t="s">
        <v>5287</v>
      </c>
      <c r="H2899" t="s">
        <v>5288</v>
      </c>
      <c r="I2899" t="s">
        <v>5406</v>
      </c>
      <c r="J2899" t="s">
        <v>5130</v>
      </c>
      <c r="K2899" t="s">
        <v>5407</v>
      </c>
      <c r="L2899">
        <v>2023</v>
      </c>
      <c r="M2899">
        <v>9</v>
      </c>
      <c r="N2899">
        <v>11</v>
      </c>
      <c r="O2899" t="s">
        <v>44</v>
      </c>
      <c r="P2899">
        <v>60</v>
      </c>
      <c r="Q2899" t="s">
        <v>45</v>
      </c>
      <c r="S2899" t="s">
        <v>46</v>
      </c>
      <c r="U2899" t="s">
        <v>47</v>
      </c>
      <c r="V2899" t="s">
        <v>48</v>
      </c>
      <c r="W2899" t="s">
        <v>49</v>
      </c>
      <c r="Y2899">
        <v>37</v>
      </c>
      <c r="Z2899" t="s">
        <v>50</v>
      </c>
      <c r="AA2899" t="s">
        <v>53</v>
      </c>
      <c r="AB2899">
        <v>1</v>
      </c>
      <c r="AC2899">
        <v>1</v>
      </c>
      <c r="AD2899" t="s">
        <v>54</v>
      </c>
      <c r="AE2899">
        <v>285</v>
      </c>
      <c r="AF2899">
        <v>337</v>
      </c>
      <c r="AG2899" t="s">
        <v>5408</v>
      </c>
    </row>
    <row r="2900" spans="1:33" x14ac:dyDescent="0.25">
      <c r="A2900">
        <v>993</v>
      </c>
      <c r="B2900" t="s">
        <v>35</v>
      </c>
      <c r="C2900" t="s">
        <v>518</v>
      </c>
      <c r="D2900" t="s">
        <v>519</v>
      </c>
      <c r="E2900" t="s">
        <v>38</v>
      </c>
      <c r="F2900" t="s">
        <v>5287</v>
      </c>
      <c r="G2900" t="s">
        <v>5287</v>
      </c>
      <c r="H2900" t="s">
        <v>5288</v>
      </c>
      <c r="I2900" t="s">
        <v>5406</v>
      </c>
      <c r="J2900" t="s">
        <v>5130</v>
      </c>
      <c r="K2900" t="s">
        <v>5407</v>
      </c>
      <c r="L2900">
        <v>2023</v>
      </c>
      <c r="M2900">
        <v>9</v>
      </c>
      <c r="N2900">
        <v>11</v>
      </c>
      <c r="O2900" t="s">
        <v>44</v>
      </c>
      <c r="P2900">
        <v>60</v>
      </c>
      <c r="Q2900" t="s">
        <v>45</v>
      </c>
      <c r="S2900" t="s">
        <v>46</v>
      </c>
      <c r="U2900" t="s">
        <v>47</v>
      </c>
      <c r="V2900" t="s">
        <v>48</v>
      </c>
      <c r="W2900" t="s">
        <v>52</v>
      </c>
      <c r="Y2900">
        <v>37</v>
      </c>
      <c r="Z2900" t="s">
        <v>50</v>
      </c>
      <c r="AA2900" t="s">
        <v>51</v>
      </c>
      <c r="AB2900">
        <v>1</v>
      </c>
      <c r="AC2900">
        <v>1</v>
      </c>
      <c r="AD2900" t="s">
        <v>54</v>
      </c>
      <c r="AE2900">
        <v>372</v>
      </c>
      <c r="AF2900">
        <v>371</v>
      </c>
      <c r="AG2900" t="s">
        <v>5409</v>
      </c>
    </row>
    <row r="2901" spans="1:33" x14ac:dyDescent="0.25">
      <c r="A2901">
        <v>993</v>
      </c>
      <c r="B2901" t="s">
        <v>35</v>
      </c>
      <c r="C2901" t="s">
        <v>518</v>
      </c>
      <c r="D2901" t="s">
        <v>519</v>
      </c>
      <c r="E2901" t="s">
        <v>38</v>
      </c>
      <c r="F2901" t="s">
        <v>5287</v>
      </c>
      <c r="G2901" t="s">
        <v>5287</v>
      </c>
      <c r="H2901" t="s">
        <v>5288</v>
      </c>
      <c r="I2901" t="s">
        <v>5410</v>
      </c>
      <c r="J2901" t="s">
        <v>5130</v>
      </c>
      <c r="K2901" t="s">
        <v>5411</v>
      </c>
      <c r="L2901">
        <v>2023</v>
      </c>
      <c r="M2901">
        <v>9</v>
      </c>
      <c r="N2901">
        <v>11</v>
      </c>
      <c r="O2901" t="s">
        <v>44</v>
      </c>
      <c r="P2901">
        <v>60</v>
      </c>
      <c r="Q2901" t="s">
        <v>45</v>
      </c>
      <c r="S2901" t="s">
        <v>46</v>
      </c>
      <c r="U2901" t="s">
        <v>47</v>
      </c>
      <c r="V2901" t="s">
        <v>48</v>
      </c>
      <c r="W2901" t="s">
        <v>49</v>
      </c>
      <c r="Y2901">
        <v>38</v>
      </c>
      <c r="Z2901" t="s">
        <v>50</v>
      </c>
      <c r="AA2901" t="s">
        <v>53</v>
      </c>
      <c r="AB2901">
        <v>1</v>
      </c>
      <c r="AC2901">
        <v>1</v>
      </c>
      <c r="AD2901" t="s">
        <v>54</v>
      </c>
      <c r="AE2901">
        <v>286</v>
      </c>
      <c r="AF2901">
        <v>342</v>
      </c>
      <c r="AG2901" t="s">
        <v>5412</v>
      </c>
    </row>
    <row r="2902" spans="1:33" x14ac:dyDescent="0.25">
      <c r="A2902">
        <v>993</v>
      </c>
      <c r="B2902" t="s">
        <v>35</v>
      </c>
      <c r="C2902" t="s">
        <v>518</v>
      </c>
      <c r="D2902" t="s">
        <v>519</v>
      </c>
      <c r="E2902" t="s">
        <v>38</v>
      </c>
      <c r="F2902" t="s">
        <v>5287</v>
      </c>
      <c r="G2902" t="s">
        <v>5287</v>
      </c>
      <c r="H2902" t="s">
        <v>5288</v>
      </c>
      <c r="I2902" t="s">
        <v>5410</v>
      </c>
      <c r="J2902" t="s">
        <v>5130</v>
      </c>
      <c r="K2902" t="s">
        <v>5411</v>
      </c>
      <c r="L2902">
        <v>2023</v>
      </c>
      <c r="M2902">
        <v>9</v>
      </c>
      <c r="N2902">
        <v>11</v>
      </c>
      <c r="O2902" t="s">
        <v>44</v>
      </c>
      <c r="P2902">
        <v>60</v>
      </c>
      <c r="Q2902" t="s">
        <v>45</v>
      </c>
      <c r="S2902" t="s">
        <v>46</v>
      </c>
      <c r="U2902" t="s">
        <v>47</v>
      </c>
      <c r="V2902" t="s">
        <v>48</v>
      </c>
      <c r="W2902" t="s">
        <v>52</v>
      </c>
      <c r="Y2902">
        <v>38</v>
      </c>
      <c r="Z2902" t="s">
        <v>50</v>
      </c>
      <c r="AA2902" t="s">
        <v>51</v>
      </c>
      <c r="AB2902">
        <v>1</v>
      </c>
      <c r="AC2902">
        <v>1</v>
      </c>
      <c r="AD2902" t="s">
        <v>54</v>
      </c>
      <c r="AE2902">
        <v>388</v>
      </c>
      <c r="AF2902">
        <v>375</v>
      </c>
      <c r="AG2902" t="s">
        <v>5413</v>
      </c>
    </row>
    <row r="2903" spans="1:33" x14ac:dyDescent="0.25">
      <c r="A2903">
        <v>993</v>
      </c>
      <c r="B2903" t="s">
        <v>35</v>
      </c>
      <c r="C2903" t="s">
        <v>518</v>
      </c>
      <c r="D2903" t="s">
        <v>519</v>
      </c>
      <c r="E2903" t="s">
        <v>38</v>
      </c>
      <c r="F2903" t="s">
        <v>5287</v>
      </c>
      <c r="G2903" t="s">
        <v>5287</v>
      </c>
      <c r="H2903" t="s">
        <v>5288</v>
      </c>
      <c r="I2903" t="s">
        <v>5414</v>
      </c>
      <c r="J2903" t="s">
        <v>5130</v>
      </c>
      <c r="K2903" t="s">
        <v>5415</v>
      </c>
      <c r="L2903">
        <v>2023</v>
      </c>
      <c r="M2903">
        <v>9</v>
      </c>
      <c r="N2903">
        <v>11</v>
      </c>
      <c r="O2903" t="s">
        <v>44</v>
      </c>
      <c r="P2903">
        <v>60</v>
      </c>
      <c r="Q2903" t="s">
        <v>45</v>
      </c>
      <c r="S2903" t="s">
        <v>46</v>
      </c>
      <c r="U2903" t="s">
        <v>47</v>
      </c>
      <c r="V2903" t="s">
        <v>48</v>
      </c>
      <c r="W2903" t="s">
        <v>49</v>
      </c>
      <c r="Y2903">
        <v>39</v>
      </c>
      <c r="Z2903" t="s">
        <v>50</v>
      </c>
      <c r="AA2903" t="s">
        <v>53</v>
      </c>
      <c r="AB2903">
        <v>1</v>
      </c>
      <c r="AC2903">
        <v>1</v>
      </c>
      <c r="AD2903" t="s">
        <v>54</v>
      </c>
      <c r="AE2903">
        <v>282</v>
      </c>
      <c r="AF2903">
        <v>339</v>
      </c>
      <c r="AG2903" t="s">
        <v>5416</v>
      </c>
    </row>
    <row r="2904" spans="1:33" x14ac:dyDescent="0.25">
      <c r="A2904">
        <v>993</v>
      </c>
      <c r="B2904" t="s">
        <v>35</v>
      </c>
      <c r="C2904" t="s">
        <v>518</v>
      </c>
      <c r="D2904" t="s">
        <v>519</v>
      </c>
      <c r="E2904" t="s">
        <v>38</v>
      </c>
      <c r="F2904" t="s">
        <v>5287</v>
      </c>
      <c r="G2904" t="s">
        <v>5287</v>
      </c>
      <c r="H2904" t="s">
        <v>5288</v>
      </c>
      <c r="I2904" t="s">
        <v>5414</v>
      </c>
      <c r="J2904" t="s">
        <v>5130</v>
      </c>
      <c r="K2904" t="s">
        <v>5415</v>
      </c>
      <c r="L2904">
        <v>2023</v>
      </c>
      <c r="M2904">
        <v>9</v>
      </c>
      <c r="N2904">
        <v>11</v>
      </c>
      <c r="O2904" t="s">
        <v>44</v>
      </c>
      <c r="P2904">
        <v>60</v>
      </c>
      <c r="Q2904" t="s">
        <v>45</v>
      </c>
      <c r="S2904" t="s">
        <v>46</v>
      </c>
      <c r="U2904" t="s">
        <v>47</v>
      </c>
      <c r="V2904" t="s">
        <v>48</v>
      </c>
      <c r="W2904" t="s">
        <v>52</v>
      </c>
      <c r="Y2904">
        <v>39</v>
      </c>
      <c r="Z2904" t="s">
        <v>50</v>
      </c>
      <c r="AA2904" t="s">
        <v>51</v>
      </c>
      <c r="AB2904">
        <v>1</v>
      </c>
      <c r="AC2904">
        <v>1</v>
      </c>
      <c r="AD2904" t="s">
        <v>54</v>
      </c>
      <c r="AE2904">
        <v>402</v>
      </c>
      <c r="AF2904">
        <v>380</v>
      </c>
      <c r="AG2904" t="s">
        <v>5417</v>
      </c>
    </row>
    <row r="2905" spans="1:33" x14ac:dyDescent="0.25">
      <c r="A2905">
        <v>993</v>
      </c>
      <c r="B2905" t="s">
        <v>35</v>
      </c>
      <c r="C2905" t="s">
        <v>518</v>
      </c>
      <c r="D2905" t="s">
        <v>519</v>
      </c>
      <c r="E2905" t="s">
        <v>38</v>
      </c>
      <c r="F2905" t="s">
        <v>5287</v>
      </c>
      <c r="G2905" t="s">
        <v>5287</v>
      </c>
      <c r="H2905" t="s">
        <v>5288</v>
      </c>
      <c r="I2905" t="s">
        <v>5418</v>
      </c>
      <c r="J2905" t="s">
        <v>5130</v>
      </c>
      <c r="K2905" t="s">
        <v>5419</v>
      </c>
      <c r="L2905">
        <v>2023</v>
      </c>
      <c r="M2905">
        <v>9</v>
      </c>
      <c r="N2905">
        <v>11</v>
      </c>
      <c r="O2905" t="s">
        <v>44</v>
      </c>
      <c r="P2905">
        <v>60</v>
      </c>
      <c r="Q2905" t="s">
        <v>45</v>
      </c>
      <c r="S2905" t="s">
        <v>46</v>
      </c>
      <c r="U2905" t="s">
        <v>47</v>
      </c>
      <c r="V2905" t="s">
        <v>48</v>
      </c>
      <c r="W2905" t="s">
        <v>49</v>
      </c>
      <c r="Y2905">
        <v>40</v>
      </c>
      <c r="Z2905" t="s">
        <v>50</v>
      </c>
      <c r="AA2905" t="s">
        <v>53</v>
      </c>
      <c r="AB2905">
        <v>1</v>
      </c>
      <c r="AC2905">
        <v>1</v>
      </c>
      <c r="AD2905" t="s">
        <v>54</v>
      </c>
      <c r="AE2905">
        <v>284</v>
      </c>
      <c r="AF2905">
        <v>316</v>
      </c>
      <c r="AG2905" t="s">
        <v>5420</v>
      </c>
    </row>
    <row r="2906" spans="1:33" x14ac:dyDescent="0.25">
      <c r="A2906">
        <v>993</v>
      </c>
      <c r="B2906" t="s">
        <v>35</v>
      </c>
      <c r="C2906" t="s">
        <v>518</v>
      </c>
      <c r="D2906" t="s">
        <v>519</v>
      </c>
      <c r="E2906" t="s">
        <v>38</v>
      </c>
      <c r="F2906" t="s">
        <v>5287</v>
      </c>
      <c r="G2906" t="s">
        <v>5287</v>
      </c>
      <c r="H2906" t="s">
        <v>5288</v>
      </c>
      <c r="I2906" t="s">
        <v>5418</v>
      </c>
      <c r="J2906" t="s">
        <v>5130</v>
      </c>
      <c r="K2906" t="s">
        <v>5419</v>
      </c>
      <c r="L2906">
        <v>2023</v>
      </c>
      <c r="M2906">
        <v>9</v>
      </c>
      <c r="N2906">
        <v>11</v>
      </c>
      <c r="O2906" t="s">
        <v>44</v>
      </c>
      <c r="P2906">
        <v>60</v>
      </c>
      <c r="Q2906" t="s">
        <v>45</v>
      </c>
      <c r="S2906" t="s">
        <v>46</v>
      </c>
      <c r="U2906" t="s">
        <v>47</v>
      </c>
      <c r="V2906" t="s">
        <v>48</v>
      </c>
      <c r="W2906" t="s">
        <v>52</v>
      </c>
      <c r="Y2906">
        <v>40</v>
      </c>
      <c r="Z2906" t="s">
        <v>50</v>
      </c>
      <c r="AA2906" t="s">
        <v>135</v>
      </c>
      <c r="AB2906">
        <v>1</v>
      </c>
      <c r="AC2906">
        <v>1</v>
      </c>
      <c r="AD2906" t="s">
        <v>54</v>
      </c>
      <c r="AE2906">
        <v>402</v>
      </c>
      <c r="AF2906">
        <v>372</v>
      </c>
      <c r="AG2906" t="s">
        <v>5421</v>
      </c>
    </row>
    <row r="2907" spans="1:33" x14ac:dyDescent="0.25">
      <c r="A2907">
        <v>993</v>
      </c>
      <c r="B2907" t="s">
        <v>35</v>
      </c>
      <c r="C2907" t="s">
        <v>518</v>
      </c>
      <c r="D2907" t="s">
        <v>519</v>
      </c>
      <c r="E2907" t="s">
        <v>38</v>
      </c>
      <c r="F2907" t="s">
        <v>5287</v>
      </c>
      <c r="G2907" t="s">
        <v>5287</v>
      </c>
      <c r="H2907" t="s">
        <v>5288</v>
      </c>
      <c r="I2907" t="s">
        <v>5422</v>
      </c>
      <c r="J2907" t="s">
        <v>5130</v>
      </c>
      <c r="K2907" t="s">
        <v>5423</v>
      </c>
      <c r="L2907">
        <v>2023</v>
      </c>
      <c r="M2907">
        <v>9</v>
      </c>
      <c r="N2907">
        <v>11</v>
      </c>
      <c r="O2907" t="s">
        <v>44</v>
      </c>
      <c r="P2907">
        <v>60</v>
      </c>
      <c r="Q2907" t="s">
        <v>45</v>
      </c>
      <c r="S2907" t="s">
        <v>46</v>
      </c>
      <c r="U2907" t="s">
        <v>47</v>
      </c>
      <c r="V2907" t="s">
        <v>48</v>
      </c>
      <c r="W2907" t="s">
        <v>49</v>
      </c>
      <c r="Y2907">
        <v>41</v>
      </c>
      <c r="Z2907" t="s">
        <v>50</v>
      </c>
      <c r="AA2907" t="s">
        <v>51</v>
      </c>
      <c r="AB2907">
        <v>1</v>
      </c>
      <c r="AC2907">
        <v>1</v>
      </c>
      <c r="AD2907" t="s">
        <v>54</v>
      </c>
      <c r="AE2907">
        <v>284</v>
      </c>
      <c r="AF2907">
        <v>343</v>
      </c>
      <c r="AG2907" t="s">
        <v>5424</v>
      </c>
    </row>
    <row r="2908" spans="1:33" x14ac:dyDescent="0.25">
      <c r="A2908">
        <v>993</v>
      </c>
      <c r="B2908" t="s">
        <v>35</v>
      </c>
      <c r="C2908" t="s">
        <v>518</v>
      </c>
      <c r="D2908" t="s">
        <v>519</v>
      </c>
      <c r="E2908" t="s">
        <v>38</v>
      </c>
      <c r="F2908" t="s">
        <v>5287</v>
      </c>
      <c r="G2908" t="s">
        <v>5287</v>
      </c>
      <c r="H2908" t="s">
        <v>5288</v>
      </c>
      <c r="I2908" t="s">
        <v>5422</v>
      </c>
      <c r="J2908" t="s">
        <v>5130</v>
      </c>
      <c r="K2908" t="s">
        <v>5423</v>
      </c>
      <c r="L2908">
        <v>2023</v>
      </c>
      <c r="M2908">
        <v>9</v>
      </c>
      <c r="N2908">
        <v>11</v>
      </c>
      <c r="O2908" t="s">
        <v>44</v>
      </c>
      <c r="P2908">
        <v>60</v>
      </c>
      <c r="Q2908" t="s">
        <v>45</v>
      </c>
      <c r="S2908" t="s">
        <v>46</v>
      </c>
      <c r="U2908" t="s">
        <v>47</v>
      </c>
      <c r="V2908" t="s">
        <v>48</v>
      </c>
      <c r="W2908" t="s">
        <v>52</v>
      </c>
      <c r="Y2908">
        <v>41</v>
      </c>
      <c r="Z2908" t="s">
        <v>50</v>
      </c>
      <c r="AA2908" t="s">
        <v>51</v>
      </c>
      <c r="AB2908">
        <v>1</v>
      </c>
      <c r="AC2908">
        <v>1</v>
      </c>
      <c r="AD2908" t="s">
        <v>54</v>
      </c>
      <c r="AE2908">
        <v>487</v>
      </c>
      <c r="AF2908">
        <v>375</v>
      </c>
      <c r="AG2908" t="s">
        <v>5425</v>
      </c>
    </row>
    <row r="2909" spans="1:33" x14ac:dyDescent="0.25">
      <c r="A2909">
        <v>993</v>
      </c>
      <c r="B2909" t="s">
        <v>35</v>
      </c>
      <c r="C2909" t="s">
        <v>518</v>
      </c>
      <c r="D2909" t="s">
        <v>519</v>
      </c>
      <c r="E2909" t="s">
        <v>38</v>
      </c>
      <c r="F2909" t="s">
        <v>5287</v>
      </c>
      <c r="G2909" t="s">
        <v>5287</v>
      </c>
      <c r="H2909" t="s">
        <v>5288</v>
      </c>
      <c r="I2909" t="s">
        <v>5426</v>
      </c>
      <c r="J2909" t="s">
        <v>5130</v>
      </c>
      <c r="K2909" t="s">
        <v>5427</v>
      </c>
      <c r="L2909">
        <v>2023</v>
      </c>
      <c r="M2909">
        <v>9</v>
      </c>
      <c r="N2909">
        <v>11</v>
      </c>
      <c r="O2909" t="s">
        <v>44</v>
      </c>
      <c r="P2909">
        <v>60</v>
      </c>
      <c r="Q2909" t="s">
        <v>45</v>
      </c>
      <c r="S2909" t="s">
        <v>46</v>
      </c>
      <c r="U2909" t="s">
        <v>47</v>
      </c>
      <c r="V2909" t="s">
        <v>48</v>
      </c>
      <c r="W2909" t="s">
        <v>49</v>
      </c>
      <c r="Y2909">
        <v>42</v>
      </c>
      <c r="Z2909" t="s">
        <v>50</v>
      </c>
      <c r="AA2909" t="s">
        <v>51</v>
      </c>
      <c r="AB2909">
        <v>1</v>
      </c>
      <c r="AC2909">
        <v>1</v>
      </c>
      <c r="AD2909" t="s">
        <v>54</v>
      </c>
      <c r="AE2909">
        <v>288</v>
      </c>
      <c r="AF2909">
        <v>358</v>
      </c>
      <c r="AG2909" t="s">
        <v>5428</v>
      </c>
    </row>
    <row r="2910" spans="1:33" x14ac:dyDescent="0.25">
      <c r="A2910">
        <v>993</v>
      </c>
      <c r="B2910" t="s">
        <v>35</v>
      </c>
      <c r="C2910" t="s">
        <v>518</v>
      </c>
      <c r="D2910" t="s">
        <v>519</v>
      </c>
      <c r="E2910" t="s">
        <v>38</v>
      </c>
      <c r="F2910" t="s">
        <v>5287</v>
      </c>
      <c r="G2910" t="s">
        <v>5287</v>
      </c>
      <c r="H2910" t="s">
        <v>5288</v>
      </c>
      <c r="I2910" t="s">
        <v>5426</v>
      </c>
      <c r="J2910" t="s">
        <v>5130</v>
      </c>
      <c r="K2910" t="s">
        <v>5427</v>
      </c>
      <c r="L2910">
        <v>2023</v>
      </c>
      <c r="M2910">
        <v>9</v>
      </c>
      <c r="N2910">
        <v>11</v>
      </c>
      <c r="O2910" t="s">
        <v>44</v>
      </c>
      <c r="P2910">
        <v>60</v>
      </c>
      <c r="Q2910" t="s">
        <v>45</v>
      </c>
      <c r="S2910" t="s">
        <v>46</v>
      </c>
      <c r="U2910" t="s">
        <v>47</v>
      </c>
      <c r="V2910" t="s">
        <v>48</v>
      </c>
      <c r="W2910" t="s">
        <v>52</v>
      </c>
      <c r="Y2910">
        <v>42</v>
      </c>
      <c r="Z2910" t="s">
        <v>50</v>
      </c>
      <c r="AA2910" t="s">
        <v>51</v>
      </c>
      <c r="AB2910">
        <v>1</v>
      </c>
      <c r="AC2910">
        <v>1</v>
      </c>
      <c r="AD2910" t="s">
        <v>54</v>
      </c>
      <c r="AE2910">
        <v>497</v>
      </c>
      <c r="AF2910">
        <v>350</v>
      </c>
      <c r="AG2910" t="s">
        <v>5429</v>
      </c>
    </row>
    <row r="2911" spans="1:33" x14ac:dyDescent="0.25">
      <c r="A2911">
        <v>993</v>
      </c>
      <c r="B2911" t="s">
        <v>35</v>
      </c>
      <c r="C2911" t="s">
        <v>518</v>
      </c>
      <c r="D2911" t="s">
        <v>519</v>
      </c>
      <c r="E2911" t="s">
        <v>38</v>
      </c>
      <c r="F2911" t="s">
        <v>5287</v>
      </c>
      <c r="G2911" t="s">
        <v>5287</v>
      </c>
      <c r="H2911" t="s">
        <v>5288</v>
      </c>
      <c r="I2911" t="s">
        <v>5430</v>
      </c>
      <c r="J2911" t="s">
        <v>5130</v>
      </c>
      <c r="K2911" t="s">
        <v>5431</v>
      </c>
      <c r="L2911">
        <v>2023</v>
      </c>
      <c r="M2911">
        <v>9</v>
      </c>
      <c r="N2911">
        <v>11</v>
      </c>
      <c r="O2911" t="s">
        <v>44</v>
      </c>
      <c r="P2911">
        <v>60</v>
      </c>
      <c r="Q2911" t="s">
        <v>45</v>
      </c>
      <c r="S2911" t="s">
        <v>46</v>
      </c>
      <c r="U2911" t="s">
        <v>47</v>
      </c>
      <c r="V2911" t="s">
        <v>48</v>
      </c>
      <c r="W2911" t="s">
        <v>49</v>
      </c>
      <c r="Y2911">
        <v>43</v>
      </c>
      <c r="Z2911" t="s">
        <v>50</v>
      </c>
      <c r="AA2911" t="s">
        <v>51</v>
      </c>
      <c r="AB2911">
        <v>1</v>
      </c>
      <c r="AC2911">
        <v>1</v>
      </c>
      <c r="AD2911" t="s">
        <v>54</v>
      </c>
      <c r="AE2911">
        <v>284</v>
      </c>
      <c r="AF2911">
        <v>320</v>
      </c>
      <c r="AG2911" t="s">
        <v>5432</v>
      </c>
    </row>
    <row r="2912" spans="1:33" x14ac:dyDescent="0.25">
      <c r="A2912">
        <v>993</v>
      </c>
      <c r="B2912" t="s">
        <v>35</v>
      </c>
      <c r="C2912" t="s">
        <v>518</v>
      </c>
      <c r="D2912" t="s">
        <v>519</v>
      </c>
      <c r="E2912" t="s">
        <v>38</v>
      </c>
      <c r="F2912" t="s">
        <v>5287</v>
      </c>
      <c r="G2912" t="s">
        <v>5287</v>
      </c>
      <c r="H2912" t="s">
        <v>5288</v>
      </c>
      <c r="I2912" t="s">
        <v>5430</v>
      </c>
      <c r="J2912" t="s">
        <v>5130</v>
      </c>
      <c r="K2912" t="s">
        <v>5431</v>
      </c>
      <c r="L2912">
        <v>2023</v>
      </c>
      <c r="M2912">
        <v>9</v>
      </c>
      <c r="N2912">
        <v>11</v>
      </c>
      <c r="O2912" t="s">
        <v>44</v>
      </c>
      <c r="P2912">
        <v>60</v>
      </c>
      <c r="Q2912" t="s">
        <v>45</v>
      </c>
      <c r="S2912" t="s">
        <v>46</v>
      </c>
      <c r="U2912" t="s">
        <v>47</v>
      </c>
      <c r="V2912" t="s">
        <v>48</v>
      </c>
      <c r="W2912" t="s">
        <v>52</v>
      </c>
      <c r="Y2912">
        <v>43</v>
      </c>
      <c r="Z2912" t="s">
        <v>50</v>
      </c>
      <c r="AA2912" t="s">
        <v>157</v>
      </c>
      <c r="AB2912">
        <v>1</v>
      </c>
      <c r="AC2912">
        <v>1</v>
      </c>
      <c r="AD2912" t="s">
        <v>54</v>
      </c>
      <c r="AE2912">
        <v>434</v>
      </c>
      <c r="AF2912">
        <v>319</v>
      </c>
      <c r="AG2912" t="s">
        <v>5433</v>
      </c>
    </row>
    <row r="2913" spans="1:33" x14ac:dyDescent="0.25">
      <c r="A2913">
        <v>993</v>
      </c>
      <c r="B2913" t="s">
        <v>35</v>
      </c>
      <c r="C2913" t="s">
        <v>518</v>
      </c>
      <c r="D2913" t="s">
        <v>519</v>
      </c>
      <c r="E2913" t="s">
        <v>38</v>
      </c>
      <c r="F2913" t="s">
        <v>5287</v>
      </c>
      <c r="G2913" t="s">
        <v>5287</v>
      </c>
      <c r="H2913" t="s">
        <v>5288</v>
      </c>
      <c r="I2913" t="s">
        <v>5434</v>
      </c>
      <c r="J2913" t="s">
        <v>5130</v>
      </c>
      <c r="K2913" t="s">
        <v>5435</v>
      </c>
      <c r="L2913">
        <v>2023</v>
      </c>
      <c r="M2913">
        <v>9</v>
      </c>
      <c r="N2913">
        <v>11</v>
      </c>
      <c r="O2913" t="s">
        <v>44</v>
      </c>
      <c r="P2913">
        <v>60</v>
      </c>
      <c r="Q2913" t="s">
        <v>45</v>
      </c>
      <c r="S2913" t="s">
        <v>46</v>
      </c>
      <c r="U2913" t="s">
        <v>47</v>
      </c>
      <c r="V2913" t="s">
        <v>48</v>
      </c>
      <c r="W2913" t="s">
        <v>49</v>
      </c>
      <c r="Y2913">
        <v>44</v>
      </c>
      <c r="Z2913" t="s">
        <v>50</v>
      </c>
      <c r="AA2913" t="s">
        <v>51</v>
      </c>
      <c r="AB2913">
        <v>1</v>
      </c>
      <c r="AC2913">
        <v>1</v>
      </c>
      <c r="AD2913" t="s">
        <v>54</v>
      </c>
      <c r="AE2913">
        <v>291</v>
      </c>
      <c r="AF2913">
        <v>325</v>
      </c>
      <c r="AG2913" t="s">
        <v>3559</v>
      </c>
    </row>
    <row r="2914" spans="1:33" x14ac:dyDescent="0.25">
      <c r="A2914">
        <v>993</v>
      </c>
      <c r="B2914" t="s">
        <v>35</v>
      </c>
      <c r="C2914" t="s">
        <v>518</v>
      </c>
      <c r="D2914" t="s">
        <v>519</v>
      </c>
      <c r="E2914" t="s">
        <v>38</v>
      </c>
      <c r="F2914" t="s">
        <v>5287</v>
      </c>
      <c r="G2914" t="s">
        <v>5287</v>
      </c>
      <c r="H2914" t="s">
        <v>5288</v>
      </c>
      <c r="I2914" t="s">
        <v>5434</v>
      </c>
      <c r="J2914" t="s">
        <v>5130</v>
      </c>
      <c r="K2914" t="s">
        <v>5435</v>
      </c>
      <c r="L2914">
        <v>2023</v>
      </c>
      <c r="M2914">
        <v>9</v>
      </c>
      <c r="N2914">
        <v>11</v>
      </c>
      <c r="O2914" t="s">
        <v>44</v>
      </c>
      <c r="P2914">
        <v>60</v>
      </c>
      <c r="Q2914" t="s">
        <v>45</v>
      </c>
      <c r="S2914" t="s">
        <v>46</v>
      </c>
      <c r="U2914" t="s">
        <v>47</v>
      </c>
      <c r="V2914" t="s">
        <v>48</v>
      </c>
      <c r="W2914" t="s">
        <v>52</v>
      </c>
      <c r="Y2914">
        <v>44</v>
      </c>
      <c r="Z2914" t="s">
        <v>50</v>
      </c>
      <c r="AA2914" t="s">
        <v>135</v>
      </c>
      <c r="AB2914">
        <v>1</v>
      </c>
      <c r="AC2914">
        <v>1</v>
      </c>
      <c r="AD2914" t="s">
        <v>54</v>
      </c>
      <c r="AE2914">
        <v>390</v>
      </c>
      <c r="AF2914">
        <v>372</v>
      </c>
      <c r="AG2914" t="s">
        <v>5436</v>
      </c>
    </row>
    <row r="2915" spans="1:33" x14ac:dyDescent="0.25">
      <c r="A2915">
        <v>993</v>
      </c>
      <c r="B2915" t="s">
        <v>35</v>
      </c>
      <c r="C2915" t="s">
        <v>518</v>
      </c>
      <c r="D2915" t="s">
        <v>519</v>
      </c>
      <c r="E2915" t="s">
        <v>38</v>
      </c>
      <c r="F2915" t="s">
        <v>5287</v>
      </c>
      <c r="G2915" t="s">
        <v>5287</v>
      </c>
      <c r="H2915" t="s">
        <v>5288</v>
      </c>
      <c r="I2915" t="s">
        <v>5437</v>
      </c>
      <c r="J2915" t="s">
        <v>5130</v>
      </c>
      <c r="K2915" t="s">
        <v>5438</v>
      </c>
      <c r="L2915">
        <v>2023</v>
      </c>
      <c r="M2915">
        <v>9</v>
      </c>
      <c r="N2915">
        <v>11</v>
      </c>
      <c r="O2915" t="s">
        <v>44</v>
      </c>
      <c r="P2915">
        <v>60</v>
      </c>
      <c r="Q2915" t="s">
        <v>45</v>
      </c>
      <c r="S2915" t="s">
        <v>46</v>
      </c>
      <c r="U2915" t="s">
        <v>47</v>
      </c>
      <c r="V2915" t="s">
        <v>48</v>
      </c>
      <c r="W2915" t="s">
        <v>49</v>
      </c>
      <c r="Y2915">
        <v>45</v>
      </c>
      <c r="Z2915" t="s">
        <v>50</v>
      </c>
      <c r="AA2915" t="s">
        <v>157</v>
      </c>
      <c r="AB2915">
        <v>1</v>
      </c>
      <c r="AC2915">
        <v>1</v>
      </c>
      <c r="AD2915" t="s">
        <v>54</v>
      </c>
      <c r="AE2915">
        <v>284</v>
      </c>
      <c r="AF2915">
        <v>312</v>
      </c>
      <c r="AG2915" t="s">
        <v>1400</v>
      </c>
    </row>
    <row r="2916" spans="1:33" x14ac:dyDescent="0.25">
      <c r="A2916">
        <v>993</v>
      </c>
      <c r="B2916" t="s">
        <v>35</v>
      </c>
      <c r="C2916" t="s">
        <v>518</v>
      </c>
      <c r="D2916" t="s">
        <v>519</v>
      </c>
      <c r="E2916" t="s">
        <v>38</v>
      </c>
      <c r="F2916" t="s">
        <v>5287</v>
      </c>
      <c r="G2916" t="s">
        <v>5287</v>
      </c>
      <c r="H2916" t="s">
        <v>5288</v>
      </c>
      <c r="I2916" t="s">
        <v>5437</v>
      </c>
      <c r="J2916" t="s">
        <v>5130</v>
      </c>
      <c r="K2916" t="s">
        <v>5438</v>
      </c>
      <c r="L2916">
        <v>2023</v>
      </c>
      <c r="M2916">
        <v>9</v>
      </c>
      <c r="N2916">
        <v>11</v>
      </c>
      <c r="O2916" t="s">
        <v>44</v>
      </c>
      <c r="P2916">
        <v>60</v>
      </c>
      <c r="Q2916" t="s">
        <v>45</v>
      </c>
      <c r="S2916" t="s">
        <v>46</v>
      </c>
      <c r="U2916" t="s">
        <v>47</v>
      </c>
      <c r="V2916" t="s">
        <v>48</v>
      </c>
      <c r="W2916" t="s">
        <v>52</v>
      </c>
      <c r="Y2916">
        <v>45</v>
      </c>
      <c r="Z2916" t="s">
        <v>50</v>
      </c>
      <c r="AA2916" t="s">
        <v>51</v>
      </c>
      <c r="AB2916">
        <v>1</v>
      </c>
      <c r="AC2916">
        <v>1</v>
      </c>
      <c r="AD2916" t="s">
        <v>54</v>
      </c>
      <c r="AE2916">
        <v>401</v>
      </c>
      <c r="AF2916">
        <v>364</v>
      </c>
      <c r="AG2916" t="s">
        <v>5439</v>
      </c>
    </row>
    <row r="2917" spans="1:33" x14ac:dyDescent="0.25">
      <c r="A2917">
        <v>993</v>
      </c>
      <c r="B2917" t="s">
        <v>35</v>
      </c>
      <c r="C2917" t="s">
        <v>518</v>
      </c>
      <c r="D2917" t="s">
        <v>519</v>
      </c>
      <c r="E2917" t="s">
        <v>38</v>
      </c>
      <c r="F2917" t="s">
        <v>5287</v>
      </c>
      <c r="G2917" t="s">
        <v>5287</v>
      </c>
      <c r="H2917" t="s">
        <v>5288</v>
      </c>
      <c r="I2917" t="s">
        <v>5440</v>
      </c>
      <c r="J2917" t="s">
        <v>5130</v>
      </c>
      <c r="K2917" t="s">
        <v>5441</v>
      </c>
      <c r="L2917">
        <v>2023</v>
      </c>
      <c r="M2917">
        <v>9</v>
      </c>
      <c r="N2917">
        <v>11</v>
      </c>
      <c r="O2917" t="s">
        <v>44</v>
      </c>
      <c r="P2917">
        <v>60</v>
      </c>
      <c r="Q2917" t="s">
        <v>45</v>
      </c>
      <c r="S2917" t="s">
        <v>46</v>
      </c>
      <c r="U2917" t="s">
        <v>47</v>
      </c>
      <c r="V2917" t="s">
        <v>48</v>
      </c>
      <c r="W2917" t="s">
        <v>49</v>
      </c>
      <c r="Y2917">
        <v>46</v>
      </c>
      <c r="Z2917" t="s">
        <v>50</v>
      </c>
      <c r="AA2917" t="s">
        <v>51</v>
      </c>
      <c r="AB2917">
        <v>1</v>
      </c>
      <c r="AC2917">
        <v>1</v>
      </c>
      <c r="AD2917" t="s">
        <v>54</v>
      </c>
      <c r="AE2917">
        <v>291</v>
      </c>
      <c r="AF2917">
        <v>297</v>
      </c>
      <c r="AG2917" t="s">
        <v>5442</v>
      </c>
    </row>
    <row r="2918" spans="1:33" x14ac:dyDescent="0.25">
      <c r="A2918">
        <v>993</v>
      </c>
      <c r="B2918" t="s">
        <v>35</v>
      </c>
      <c r="C2918" t="s">
        <v>518</v>
      </c>
      <c r="D2918" t="s">
        <v>519</v>
      </c>
      <c r="E2918" t="s">
        <v>38</v>
      </c>
      <c r="F2918" t="s">
        <v>5287</v>
      </c>
      <c r="G2918" t="s">
        <v>5287</v>
      </c>
      <c r="H2918" t="s">
        <v>5288</v>
      </c>
      <c r="I2918" t="s">
        <v>5440</v>
      </c>
      <c r="J2918" t="s">
        <v>5130</v>
      </c>
      <c r="K2918" t="s">
        <v>5441</v>
      </c>
      <c r="L2918">
        <v>2023</v>
      </c>
      <c r="M2918">
        <v>9</v>
      </c>
      <c r="N2918">
        <v>11</v>
      </c>
      <c r="O2918" t="s">
        <v>44</v>
      </c>
      <c r="P2918">
        <v>60</v>
      </c>
      <c r="Q2918" t="s">
        <v>45</v>
      </c>
      <c r="S2918" t="s">
        <v>46</v>
      </c>
      <c r="U2918" t="s">
        <v>47</v>
      </c>
      <c r="V2918" t="s">
        <v>48</v>
      </c>
      <c r="W2918" t="s">
        <v>52</v>
      </c>
      <c r="Y2918">
        <v>46</v>
      </c>
      <c r="Z2918" t="s">
        <v>50</v>
      </c>
      <c r="AA2918" t="s">
        <v>51</v>
      </c>
      <c r="AB2918">
        <v>1</v>
      </c>
      <c r="AC2918">
        <v>1</v>
      </c>
      <c r="AD2918" t="s">
        <v>54</v>
      </c>
      <c r="AE2918">
        <v>407</v>
      </c>
      <c r="AF2918">
        <v>378</v>
      </c>
      <c r="AG2918" t="s">
        <v>5443</v>
      </c>
    </row>
    <row r="2919" spans="1:33" x14ac:dyDescent="0.25">
      <c r="A2919">
        <v>993</v>
      </c>
      <c r="B2919" t="s">
        <v>35</v>
      </c>
      <c r="C2919" t="s">
        <v>518</v>
      </c>
      <c r="D2919" t="s">
        <v>519</v>
      </c>
      <c r="E2919" t="s">
        <v>38</v>
      </c>
      <c r="F2919" t="s">
        <v>5287</v>
      </c>
      <c r="G2919" t="s">
        <v>5287</v>
      </c>
      <c r="H2919" t="s">
        <v>5288</v>
      </c>
      <c r="I2919" t="s">
        <v>5444</v>
      </c>
      <c r="J2919" t="s">
        <v>5130</v>
      </c>
      <c r="K2919" t="s">
        <v>5445</v>
      </c>
      <c r="L2919">
        <v>2023</v>
      </c>
      <c r="M2919">
        <v>9</v>
      </c>
      <c r="N2919">
        <v>11</v>
      </c>
      <c r="O2919" t="s">
        <v>44</v>
      </c>
      <c r="P2919">
        <v>60</v>
      </c>
      <c r="Q2919" t="s">
        <v>45</v>
      </c>
      <c r="S2919" t="s">
        <v>46</v>
      </c>
      <c r="U2919" t="s">
        <v>47</v>
      </c>
      <c r="V2919" t="s">
        <v>48</v>
      </c>
      <c r="W2919" t="s">
        <v>49</v>
      </c>
      <c r="Y2919">
        <v>47</v>
      </c>
      <c r="Z2919" t="s">
        <v>50</v>
      </c>
      <c r="AA2919" t="s">
        <v>117</v>
      </c>
      <c r="AB2919">
        <v>1</v>
      </c>
      <c r="AC2919">
        <v>1</v>
      </c>
      <c r="AD2919" t="s">
        <v>54</v>
      </c>
      <c r="AE2919">
        <v>288</v>
      </c>
      <c r="AF2919">
        <v>325</v>
      </c>
      <c r="AG2919" t="s">
        <v>5405</v>
      </c>
    </row>
    <row r="2920" spans="1:33" x14ac:dyDescent="0.25">
      <c r="A2920">
        <v>993</v>
      </c>
      <c r="B2920" t="s">
        <v>35</v>
      </c>
      <c r="C2920" t="s">
        <v>518</v>
      </c>
      <c r="D2920" t="s">
        <v>519</v>
      </c>
      <c r="E2920" t="s">
        <v>38</v>
      </c>
      <c r="F2920" t="s">
        <v>5287</v>
      </c>
      <c r="G2920" t="s">
        <v>5287</v>
      </c>
      <c r="H2920" t="s">
        <v>5288</v>
      </c>
      <c r="I2920" t="s">
        <v>5444</v>
      </c>
      <c r="J2920" t="s">
        <v>5130</v>
      </c>
      <c r="K2920" t="s">
        <v>5445</v>
      </c>
      <c r="L2920">
        <v>2023</v>
      </c>
      <c r="M2920">
        <v>9</v>
      </c>
      <c r="N2920">
        <v>11</v>
      </c>
      <c r="O2920" t="s">
        <v>44</v>
      </c>
      <c r="P2920">
        <v>60</v>
      </c>
      <c r="Q2920" t="s">
        <v>45</v>
      </c>
      <c r="S2920" t="s">
        <v>46</v>
      </c>
      <c r="U2920" t="s">
        <v>47</v>
      </c>
      <c r="V2920" t="s">
        <v>48</v>
      </c>
      <c r="W2920" t="s">
        <v>52</v>
      </c>
      <c r="Y2920">
        <v>47</v>
      </c>
      <c r="Z2920" t="s">
        <v>50</v>
      </c>
      <c r="AA2920" t="s">
        <v>331</v>
      </c>
      <c r="AB2920">
        <v>1</v>
      </c>
      <c r="AC2920">
        <v>1</v>
      </c>
      <c r="AD2920" t="s">
        <v>54</v>
      </c>
      <c r="AE2920">
        <v>266</v>
      </c>
      <c r="AF2920">
        <v>208</v>
      </c>
      <c r="AG2920" t="s">
        <v>3115</v>
      </c>
    </row>
    <row r="2921" spans="1:33" x14ac:dyDescent="0.25">
      <c r="A2921">
        <v>993</v>
      </c>
      <c r="B2921" t="s">
        <v>35</v>
      </c>
      <c r="C2921" t="s">
        <v>518</v>
      </c>
      <c r="D2921" t="s">
        <v>519</v>
      </c>
      <c r="E2921" t="s">
        <v>38</v>
      </c>
      <c r="F2921" t="s">
        <v>5287</v>
      </c>
      <c r="G2921" t="s">
        <v>5287</v>
      </c>
      <c r="H2921" t="s">
        <v>5288</v>
      </c>
      <c r="I2921" t="s">
        <v>5446</v>
      </c>
      <c r="J2921" t="s">
        <v>5130</v>
      </c>
      <c r="K2921" t="s">
        <v>5447</v>
      </c>
      <c r="L2921">
        <v>2023</v>
      </c>
      <c r="M2921">
        <v>9</v>
      </c>
      <c r="N2921">
        <v>11</v>
      </c>
      <c r="O2921" t="s">
        <v>44</v>
      </c>
      <c r="P2921">
        <v>60</v>
      </c>
      <c r="Q2921" t="s">
        <v>45</v>
      </c>
      <c r="S2921" t="s">
        <v>46</v>
      </c>
      <c r="U2921" t="s">
        <v>47</v>
      </c>
      <c r="V2921" t="s">
        <v>48</v>
      </c>
      <c r="W2921" t="s">
        <v>49</v>
      </c>
      <c r="Y2921">
        <v>48</v>
      </c>
      <c r="Z2921" t="s">
        <v>50</v>
      </c>
      <c r="AA2921" t="s">
        <v>117</v>
      </c>
      <c r="AB2921">
        <v>1</v>
      </c>
      <c r="AC2921">
        <v>1</v>
      </c>
      <c r="AD2921" t="s">
        <v>54</v>
      </c>
      <c r="AE2921">
        <v>288</v>
      </c>
      <c r="AF2921">
        <v>299</v>
      </c>
      <c r="AG2921" t="s">
        <v>5448</v>
      </c>
    </row>
    <row r="2922" spans="1:33" x14ac:dyDescent="0.25">
      <c r="A2922">
        <v>993</v>
      </c>
      <c r="B2922" t="s">
        <v>35</v>
      </c>
      <c r="C2922" t="s">
        <v>518</v>
      </c>
      <c r="D2922" t="s">
        <v>519</v>
      </c>
      <c r="E2922" t="s">
        <v>38</v>
      </c>
      <c r="F2922" t="s">
        <v>5287</v>
      </c>
      <c r="G2922" t="s">
        <v>5287</v>
      </c>
      <c r="H2922" t="s">
        <v>5288</v>
      </c>
      <c r="I2922" t="s">
        <v>5446</v>
      </c>
      <c r="J2922" t="s">
        <v>5130</v>
      </c>
      <c r="K2922" t="s">
        <v>5447</v>
      </c>
      <c r="L2922">
        <v>2023</v>
      </c>
      <c r="M2922">
        <v>9</v>
      </c>
      <c r="N2922">
        <v>11</v>
      </c>
      <c r="O2922" t="s">
        <v>44</v>
      </c>
      <c r="P2922">
        <v>60</v>
      </c>
      <c r="Q2922" t="s">
        <v>45</v>
      </c>
      <c r="S2922" t="s">
        <v>46</v>
      </c>
      <c r="U2922" t="s">
        <v>47</v>
      </c>
      <c r="V2922" t="s">
        <v>48</v>
      </c>
      <c r="W2922" t="s">
        <v>52</v>
      </c>
      <c r="Y2922">
        <v>48</v>
      </c>
      <c r="Z2922" t="s">
        <v>50</v>
      </c>
      <c r="AA2922" t="s">
        <v>331</v>
      </c>
      <c r="AB2922">
        <v>1</v>
      </c>
      <c r="AC2922">
        <v>1</v>
      </c>
      <c r="AD2922" t="s">
        <v>54</v>
      </c>
      <c r="AE2922">
        <v>274</v>
      </c>
      <c r="AF2922">
        <v>205</v>
      </c>
      <c r="AG2922" t="s">
        <v>5449</v>
      </c>
    </row>
    <row r="2923" spans="1:33" x14ac:dyDescent="0.25">
      <c r="A2923">
        <v>993</v>
      </c>
      <c r="B2923" t="s">
        <v>35</v>
      </c>
      <c r="C2923" t="s">
        <v>518</v>
      </c>
      <c r="D2923" t="s">
        <v>519</v>
      </c>
      <c r="E2923" t="s">
        <v>38</v>
      </c>
      <c r="F2923" t="s">
        <v>5287</v>
      </c>
      <c r="G2923" t="s">
        <v>5287</v>
      </c>
      <c r="H2923" t="s">
        <v>5288</v>
      </c>
      <c r="I2923" t="s">
        <v>5450</v>
      </c>
      <c r="J2923" t="s">
        <v>5130</v>
      </c>
      <c r="K2923" t="s">
        <v>5451</v>
      </c>
      <c r="L2923">
        <v>2023</v>
      </c>
      <c r="M2923">
        <v>9</v>
      </c>
      <c r="N2923">
        <v>11</v>
      </c>
      <c r="O2923" t="s">
        <v>44</v>
      </c>
      <c r="P2923">
        <v>60</v>
      </c>
      <c r="Q2923" t="s">
        <v>45</v>
      </c>
      <c r="S2923" t="s">
        <v>46</v>
      </c>
      <c r="U2923" t="s">
        <v>47</v>
      </c>
      <c r="V2923" t="s">
        <v>48</v>
      </c>
      <c r="W2923" t="s">
        <v>49</v>
      </c>
      <c r="Y2923">
        <v>49</v>
      </c>
      <c r="Z2923" t="s">
        <v>50</v>
      </c>
      <c r="AA2923" t="s">
        <v>1316</v>
      </c>
      <c r="AB2923">
        <v>1</v>
      </c>
      <c r="AC2923">
        <v>1</v>
      </c>
      <c r="AD2923" t="s">
        <v>54</v>
      </c>
      <c r="AE2923">
        <v>284</v>
      </c>
      <c r="AF2923">
        <v>335</v>
      </c>
      <c r="AG2923" t="s">
        <v>5452</v>
      </c>
    </row>
    <row r="2924" spans="1:33" x14ac:dyDescent="0.25">
      <c r="A2924">
        <v>993</v>
      </c>
      <c r="B2924" t="s">
        <v>35</v>
      </c>
      <c r="C2924" t="s">
        <v>518</v>
      </c>
      <c r="D2924" t="s">
        <v>519</v>
      </c>
      <c r="E2924" t="s">
        <v>38</v>
      </c>
      <c r="F2924" t="s">
        <v>5287</v>
      </c>
      <c r="G2924" t="s">
        <v>5287</v>
      </c>
      <c r="H2924" t="s">
        <v>5288</v>
      </c>
      <c r="I2924" t="s">
        <v>5450</v>
      </c>
      <c r="J2924" t="s">
        <v>5130</v>
      </c>
      <c r="K2924" t="s">
        <v>5451</v>
      </c>
      <c r="L2924">
        <v>2023</v>
      </c>
      <c r="M2924">
        <v>9</v>
      </c>
      <c r="N2924">
        <v>11</v>
      </c>
      <c r="O2924" t="s">
        <v>44</v>
      </c>
      <c r="P2924">
        <v>60</v>
      </c>
      <c r="Q2924" t="s">
        <v>45</v>
      </c>
      <c r="S2924" t="s">
        <v>46</v>
      </c>
      <c r="U2924" t="s">
        <v>47</v>
      </c>
      <c r="V2924" t="s">
        <v>48</v>
      </c>
      <c r="W2924" t="s">
        <v>52</v>
      </c>
      <c r="Y2924">
        <v>49</v>
      </c>
      <c r="Z2924" t="s">
        <v>50</v>
      </c>
      <c r="AA2924" t="s">
        <v>331</v>
      </c>
      <c r="AB2924">
        <v>1</v>
      </c>
      <c r="AC2924">
        <v>1</v>
      </c>
      <c r="AD2924" t="s">
        <v>54</v>
      </c>
      <c r="AE2924">
        <v>277</v>
      </c>
      <c r="AF2924">
        <v>225</v>
      </c>
      <c r="AG2924" t="s">
        <v>5122</v>
      </c>
    </row>
    <row r="2925" spans="1:33" x14ac:dyDescent="0.25">
      <c r="A2925">
        <v>993</v>
      </c>
      <c r="B2925" t="s">
        <v>35</v>
      </c>
      <c r="C2925" t="s">
        <v>518</v>
      </c>
      <c r="D2925" t="s">
        <v>519</v>
      </c>
      <c r="E2925" t="s">
        <v>38</v>
      </c>
      <c r="F2925" t="s">
        <v>5287</v>
      </c>
      <c r="G2925" t="s">
        <v>5287</v>
      </c>
      <c r="H2925" t="s">
        <v>5288</v>
      </c>
      <c r="I2925" t="s">
        <v>5453</v>
      </c>
      <c r="J2925" t="s">
        <v>5130</v>
      </c>
      <c r="K2925" t="s">
        <v>5454</v>
      </c>
      <c r="L2925">
        <v>2023</v>
      </c>
      <c r="M2925">
        <v>9</v>
      </c>
      <c r="N2925">
        <v>11</v>
      </c>
      <c r="O2925" t="s">
        <v>44</v>
      </c>
      <c r="P2925">
        <v>60</v>
      </c>
      <c r="Q2925" t="s">
        <v>45</v>
      </c>
      <c r="S2925" t="s">
        <v>46</v>
      </c>
      <c r="U2925" t="s">
        <v>47</v>
      </c>
      <c r="V2925" t="s">
        <v>48</v>
      </c>
      <c r="W2925" t="s">
        <v>49</v>
      </c>
      <c r="Y2925">
        <v>50</v>
      </c>
      <c r="Z2925" t="s">
        <v>50</v>
      </c>
      <c r="AA2925" t="s">
        <v>51</v>
      </c>
      <c r="AB2925">
        <v>1</v>
      </c>
      <c r="AC2925">
        <v>1</v>
      </c>
      <c r="AD2925" t="s">
        <v>54</v>
      </c>
      <c r="AE2925">
        <v>284</v>
      </c>
      <c r="AF2925">
        <v>377</v>
      </c>
      <c r="AG2925" t="s">
        <v>485</v>
      </c>
    </row>
    <row r="2926" spans="1:33" x14ac:dyDescent="0.25">
      <c r="A2926">
        <v>993</v>
      </c>
      <c r="B2926" t="s">
        <v>35</v>
      </c>
      <c r="C2926" t="s">
        <v>518</v>
      </c>
      <c r="D2926" t="s">
        <v>519</v>
      </c>
      <c r="E2926" t="s">
        <v>38</v>
      </c>
      <c r="F2926" t="s">
        <v>5287</v>
      </c>
      <c r="G2926" t="s">
        <v>5287</v>
      </c>
      <c r="H2926" t="s">
        <v>5288</v>
      </c>
      <c r="I2926" t="s">
        <v>5453</v>
      </c>
      <c r="J2926" t="s">
        <v>5130</v>
      </c>
      <c r="K2926" t="s">
        <v>5454</v>
      </c>
      <c r="L2926">
        <v>2023</v>
      </c>
      <c r="M2926">
        <v>9</v>
      </c>
      <c r="N2926">
        <v>11</v>
      </c>
      <c r="O2926" t="s">
        <v>44</v>
      </c>
      <c r="P2926">
        <v>60</v>
      </c>
      <c r="Q2926" t="s">
        <v>45</v>
      </c>
      <c r="S2926" t="s">
        <v>46</v>
      </c>
      <c r="U2926" t="s">
        <v>47</v>
      </c>
      <c r="V2926" t="s">
        <v>48</v>
      </c>
      <c r="W2926" t="s">
        <v>52</v>
      </c>
      <c r="Y2926">
        <v>50</v>
      </c>
      <c r="Z2926" t="s">
        <v>50</v>
      </c>
      <c r="AA2926" t="s">
        <v>331</v>
      </c>
      <c r="AB2926">
        <v>1</v>
      </c>
      <c r="AC2926">
        <v>1</v>
      </c>
      <c r="AD2926" t="s">
        <v>54</v>
      </c>
      <c r="AE2926">
        <v>271</v>
      </c>
      <c r="AF2926">
        <v>218</v>
      </c>
      <c r="AG2926" t="s">
        <v>5189</v>
      </c>
    </row>
    <row r="2927" spans="1:33" x14ac:dyDescent="0.25">
      <c r="A2927">
        <v>993</v>
      </c>
      <c r="B2927" t="s">
        <v>35</v>
      </c>
      <c r="C2927" t="s">
        <v>518</v>
      </c>
      <c r="D2927" t="s">
        <v>519</v>
      </c>
      <c r="E2927" t="s">
        <v>38</v>
      </c>
      <c r="F2927" t="s">
        <v>5287</v>
      </c>
      <c r="G2927" t="s">
        <v>5287</v>
      </c>
      <c r="H2927" t="s">
        <v>5288</v>
      </c>
      <c r="I2927" t="s">
        <v>5455</v>
      </c>
      <c r="J2927" t="s">
        <v>5130</v>
      </c>
      <c r="K2927" t="s">
        <v>5456</v>
      </c>
      <c r="L2927">
        <v>2023</v>
      </c>
      <c r="M2927">
        <v>9</v>
      </c>
      <c r="N2927">
        <v>11</v>
      </c>
      <c r="O2927" t="s">
        <v>44</v>
      </c>
      <c r="P2927">
        <v>60</v>
      </c>
      <c r="Q2927" t="s">
        <v>45</v>
      </c>
      <c r="S2927" t="s">
        <v>46</v>
      </c>
      <c r="U2927" t="s">
        <v>47</v>
      </c>
      <c r="V2927" t="s">
        <v>48</v>
      </c>
      <c r="W2927" t="s">
        <v>49</v>
      </c>
      <c r="Y2927">
        <v>51</v>
      </c>
      <c r="Z2927" t="s">
        <v>50</v>
      </c>
      <c r="AA2927" t="s">
        <v>53</v>
      </c>
      <c r="AB2927">
        <v>1</v>
      </c>
      <c r="AC2927">
        <v>1</v>
      </c>
      <c r="AD2927" t="s">
        <v>54</v>
      </c>
      <c r="AE2927">
        <v>287</v>
      </c>
      <c r="AF2927">
        <v>344</v>
      </c>
      <c r="AG2927" t="s">
        <v>5372</v>
      </c>
    </row>
    <row r="2928" spans="1:33" x14ac:dyDescent="0.25">
      <c r="A2928">
        <v>993</v>
      </c>
      <c r="B2928" t="s">
        <v>35</v>
      </c>
      <c r="C2928" t="s">
        <v>518</v>
      </c>
      <c r="D2928" t="s">
        <v>519</v>
      </c>
      <c r="E2928" t="s">
        <v>38</v>
      </c>
      <c r="F2928" t="s">
        <v>5287</v>
      </c>
      <c r="G2928" t="s">
        <v>5287</v>
      </c>
      <c r="H2928" t="s">
        <v>5288</v>
      </c>
      <c r="I2928" t="s">
        <v>5455</v>
      </c>
      <c r="J2928" t="s">
        <v>5130</v>
      </c>
      <c r="K2928" t="s">
        <v>5456</v>
      </c>
      <c r="L2928">
        <v>2023</v>
      </c>
      <c r="M2928">
        <v>9</v>
      </c>
      <c r="N2928">
        <v>11</v>
      </c>
      <c r="O2928" t="s">
        <v>44</v>
      </c>
      <c r="P2928">
        <v>60</v>
      </c>
      <c r="Q2928" t="s">
        <v>45</v>
      </c>
      <c r="S2928" t="s">
        <v>46</v>
      </c>
      <c r="U2928" t="s">
        <v>47</v>
      </c>
      <c r="V2928" t="s">
        <v>48</v>
      </c>
      <c r="W2928" t="s">
        <v>52</v>
      </c>
      <c r="Y2928">
        <v>51</v>
      </c>
      <c r="Z2928" t="s">
        <v>50</v>
      </c>
      <c r="AA2928" t="s">
        <v>135</v>
      </c>
      <c r="AB2928">
        <v>1</v>
      </c>
      <c r="AC2928">
        <v>1</v>
      </c>
      <c r="AD2928" t="s">
        <v>54</v>
      </c>
      <c r="AE2928">
        <v>317</v>
      </c>
      <c r="AF2928">
        <v>229</v>
      </c>
      <c r="AG2928" t="s">
        <v>5457</v>
      </c>
    </row>
    <row r="2929" spans="1:33" x14ac:dyDescent="0.25">
      <c r="A2929">
        <v>993</v>
      </c>
      <c r="B2929" t="s">
        <v>35</v>
      </c>
      <c r="C2929" t="s">
        <v>518</v>
      </c>
      <c r="D2929" t="s">
        <v>519</v>
      </c>
      <c r="E2929" t="s">
        <v>38</v>
      </c>
      <c r="F2929" t="s">
        <v>5287</v>
      </c>
      <c r="G2929" t="s">
        <v>5287</v>
      </c>
      <c r="H2929" t="s">
        <v>5288</v>
      </c>
      <c r="I2929" t="s">
        <v>5458</v>
      </c>
      <c r="J2929" t="s">
        <v>5130</v>
      </c>
      <c r="K2929" t="s">
        <v>5459</v>
      </c>
      <c r="L2929">
        <v>2023</v>
      </c>
      <c r="M2929">
        <v>9</v>
      </c>
      <c r="N2929">
        <v>11</v>
      </c>
      <c r="O2929" t="s">
        <v>44</v>
      </c>
      <c r="P2929">
        <v>60</v>
      </c>
      <c r="Q2929" t="s">
        <v>45</v>
      </c>
      <c r="S2929" t="s">
        <v>46</v>
      </c>
      <c r="U2929" t="s">
        <v>47</v>
      </c>
      <c r="V2929" t="s">
        <v>48</v>
      </c>
      <c r="W2929" t="s">
        <v>49</v>
      </c>
      <c r="Y2929">
        <v>52</v>
      </c>
      <c r="Z2929" t="s">
        <v>50</v>
      </c>
      <c r="AA2929" t="s">
        <v>117</v>
      </c>
      <c r="AB2929">
        <v>1</v>
      </c>
      <c r="AC2929">
        <v>1</v>
      </c>
      <c r="AD2929" t="s">
        <v>54</v>
      </c>
      <c r="AE2929">
        <v>286</v>
      </c>
      <c r="AF2929">
        <v>363</v>
      </c>
      <c r="AG2929" t="s">
        <v>5460</v>
      </c>
    </row>
    <row r="2930" spans="1:33" x14ac:dyDescent="0.25">
      <c r="A2930">
        <v>993</v>
      </c>
      <c r="B2930" t="s">
        <v>35</v>
      </c>
      <c r="C2930" t="s">
        <v>518</v>
      </c>
      <c r="D2930" t="s">
        <v>519</v>
      </c>
      <c r="E2930" t="s">
        <v>38</v>
      </c>
      <c r="F2930" t="s">
        <v>5287</v>
      </c>
      <c r="G2930" t="s">
        <v>5287</v>
      </c>
      <c r="H2930" t="s">
        <v>5288</v>
      </c>
      <c r="I2930" t="s">
        <v>5458</v>
      </c>
      <c r="J2930" t="s">
        <v>5130</v>
      </c>
      <c r="K2930" t="s">
        <v>5459</v>
      </c>
      <c r="L2930">
        <v>2023</v>
      </c>
      <c r="M2930">
        <v>9</v>
      </c>
      <c r="N2930">
        <v>11</v>
      </c>
      <c r="O2930" t="s">
        <v>44</v>
      </c>
      <c r="P2930">
        <v>60</v>
      </c>
      <c r="Q2930" t="s">
        <v>45</v>
      </c>
      <c r="S2930" t="s">
        <v>46</v>
      </c>
      <c r="U2930" t="s">
        <v>47</v>
      </c>
      <c r="V2930" t="s">
        <v>48</v>
      </c>
      <c r="W2930" t="s">
        <v>52</v>
      </c>
      <c r="Y2930">
        <v>52</v>
      </c>
      <c r="Z2930" t="s">
        <v>50</v>
      </c>
      <c r="AA2930" t="s">
        <v>135</v>
      </c>
      <c r="AB2930">
        <v>1</v>
      </c>
      <c r="AC2930">
        <v>1</v>
      </c>
      <c r="AD2930" t="s">
        <v>54</v>
      </c>
      <c r="AE2930">
        <v>413</v>
      </c>
      <c r="AF2930">
        <v>377</v>
      </c>
      <c r="AG2930" t="s">
        <v>5461</v>
      </c>
    </row>
    <row r="2931" spans="1:33" x14ac:dyDescent="0.25">
      <c r="A2931">
        <v>993</v>
      </c>
      <c r="B2931" t="s">
        <v>35</v>
      </c>
      <c r="C2931" t="s">
        <v>518</v>
      </c>
      <c r="D2931" t="s">
        <v>519</v>
      </c>
      <c r="E2931" t="s">
        <v>38</v>
      </c>
      <c r="F2931" t="s">
        <v>5287</v>
      </c>
      <c r="G2931" t="s">
        <v>5287</v>
      </c>
      <c r="H2931" t="s">
        <v>5288</v>
      </c>
      <c r="I2931" t="s">
        <v>5462</v>
      </c>
      <c r="J2931" t="s">
        <v>5130</v>
      </c>
      <c r="K2931" t="s">
        <v>5463</v>
      </c>
      <c r="L2931">
        <v>2023</v>
      </c>
      <c r="M2931">
        <v>9</v>
      </c>
      <c r="N2931">
        <v>11</v>
      </c>
      <c r="O2931" t="s">
        <v>44</v>
      </c>
      <c r="P2931">
        <v>60</v>
      </c>
      <c r="Q2931" t="s">
        <v>45</v>
      </c>
      <c r="S2931" t="s">
        <v>46</v>
      </c>
      <c r="U2931" t="s">
        <v>47</v>
      </c>
      <c r="V2931" t="s">
        <v>48</v>
      </c>
      <c r="W2931" t="s">
        <v>49</v>
      </c>
      <c r="Y2931">
        <v>53</v>
      </c>
      <c r="Z2931" t="s">
        <v>50</v>
      </c>
      <c r="AA2931" t="s">
        <v>53</v>
      </c>
      <c r="AB2931">
        <v>1</v>
      </c>
      <c r="AC2931">
        <v>1</v>
      </c>
      <c r="AD2931" t="s">
        <v>54</v>
      </c>
      <c r="AE2931">
        <v>289</v>
      </c>
      <c r="AF2931">
        <v>354</v>
      </c>
      <c r="AG2931" t="s">
        <v>3686</v>
      </c>
    </row>
    <row r="2932" spans="1:33" x14ac:dyDescent="0.25">
      <c r="A2932">
        <v>993</v>
      </c>
      <c r="B2932" t="s">
        <v>35</v>
      </c>
      <c r="C2932" t="s">
        <v>518</v>
      </c>
      <c r="D2932" t="s">
        <v>519</v>
      </c>
      <c r="E2932" t="s">
        <v>38</v>
      </c>
      <c r="F2932" t="s">
        <v>5287</v>
      </c>
      <c r="G2932" t="s">
        <v>5287</v>
      </c>
      <c r="H2932" t="s">
        <v>5288</v>
      </c>
      <c r="I2932" t="s">
        <v>5462</v>
      </c>
      <c r="J2932" t="s">
        <v>5130</v>
      </c>
      <c r="K2932" t="s">
        <v>5463</v>
      </c>
      <c r="L2932">
        <v>2023</v>
      </c>
      <c r="M2932">
        <v>9</v>
      </c>
      <c r="N2932">
        <v>11</v>
      </c>
      <c r="O2932" t="s">
        <v>44</v>
      </c>
      <c r="P2932">
        <v>60</v>
      </c>
      <c r="Q2932" t="s">
        <v>45</v>
      </c>
      <c r="S2932" t="s">
        <v>46</v>
      </c>
      <c r="U2932" t="s">
        <v>47</v>
      </c>
      <c r="V2932" t="s">
        <v>48</v>
      </c>
      <c r="W2932" t="s">
        <v>52</v>
      </c>
      <c r="Y2932">
        <v>53</v>
      </c>
      <c r="Z2932" t="s">
        <v>50</v>
      </c>
      <c r="AA2932" t="s">
        <v>51</v>
      </c>
      <c r="AB2932">
        <v>1</v>
      </c>
      <c r="AC2932">
        <v>1</v>
      </c>
      <c r="AD2932" t="s">
        <v>54</v>
      </c>
      <c r="AE2932">
        <v>379</v>
      </c>
      <c r="AF2932">
        <v>377</v>
      </c>
      <c r="AG2932" t="s">
        <v>568</v>
      </c>
    </row>
    <row r="2933" spans="1:33" x14ac:dyDescent="0.25">
      <c r="A2933">
        <v>993</v>
      </c>
      <c r="B2933" t="s">
        <v>35</v>
      </c>
      <c r="C2933" t="s">
        <v>518</v>
      </c>
      <c r="D2933" t="s">
        <v>519</v>
      </c>
      <c r="E2933" t="s">
        <v>38</v>
      </c>
      <c r="F2933" t="s">
        <v>5287</v>
      </c>
      <c r="G2933" t="s">
        <v>5287</v>
      </c>
      <c r="H2933" t="s">
        <v>5288</v>
      </c>
      <c r="I2933" t="s">
        <v>5464</v>
      </c>
      <c r="J2933" t="s">
        <v>5130</v>
      </c>
      <c r="K2933" t="s">
        <v>5465</v>
      </c>
      <c r="L2933">
        <v>2023</v>
      </c>
      <c r="M2933">
        <v>9</v>
      </c>
      <c r="N2933">
        <v>11</v>
      </c>
      <c r="O2933" t="s">
        <v>44</v>
      </c>
      <c r="P2933">
        <v>60</v>
      </c>
      <c r="Q2933" t="s">
        <v>45</v>
      </c>
      <c r="S2933" t="s">
        <v>46</v>
      </c>
      <c r="U2933" t="s">
        <v>47</v>
      </c>
      <c r="V2933" t="s">
        <v>48</v>
      </c>
      <c r="W2933" t="s">
        <v>49</v>
      </c>
      <c r="Y2933">
        <v>54</v>
      </c>
      <c r="Z2933" t="s">
        <v>50</v>
      </c>
      <c r="AA2933" t="s">
        <v>53</v>
      </c>
      <c r="AB2933">
        <v>1</v>
      </c>
      <c r="AC2933">
        <v>1</v>
      </c>
      <c r="AD2933" t="s">
        <v>54</v>
      </c>
      <c r="AE2933">
        <v>278</v>
      </c>
      <c r="AF2933">
        <v>354</v>
      </c>
      <c r="AG2933" t="s">
        <v>5466</v>
      </c>
    </row>
    <row r="2934" spans="1:33" x14ac:dyDescent="0.25">
      <c r="A2934">
        <v>993</v>
      </c>
      <c r="B2934" t="s">
        <v>35</v>
      </c>
      <c r="C2934" t="s">
        <v>518</v>
      </c>
      <c r="D2934" t="s">
        <v>519</v>
      </c>
      <c r="E2934" t="s">
        <v>38</v>
      </c>
      <c r="F2934" t="s">
        <v>5287</v>
      </c>
      <c r="G2934" t="s">
        <v>5287</v>
      </c>
      <c r="H2934" t="s">
        <v>5288</v>
      </c>
      <c r="I2934" t="s">
        <v>5464</v>
      </c>
      <c r="J2934" t="s">
        <v>5130</v>
      </c>
      <c r="K2934" t="s">
        <v>5465</v>
      </c>
      <c r="L2934">
        <v>2023</v>
      </c>
      <c r="M2934">
        <v>9</v>
      </c>
      <c r="N2934">
        <v>11</v>
      </c>
      <c r="O2934" t="s">
        <v>44</v>
      </c>
      <c r="P2934">
        <v>60</v>
      </c>
      <c r="Q2934" t="s">
        <v>45</v>
      </c>
      <c r="S2934" t="s">
        <v>46</v>
      </c>
      <c r="U2934" t="s">
        <v>47</v>
      </c>
      <c r="V2934" t="s">
        <v>48</v>
      </c>
      <c r="W2934" t="s">
        <v>52</v>
      </c>
      <c r="Y2934">
        <v>54</v>
      </c>
      <c r="Z2934" t="s">
        <v>50</v>
      </c>
      <c r="AA2934" t="s">
        <v>135</v>
      </c>
      <c r="AB2934">
        <v>1</v>
      </c>
      <c r="AC2934">
        <v>1</v>
      </c>
      <c r="AD2934" t="s">
        <v>54</v>
      </c>
      <c r="AE2934">
        <v>320</v>
      </c>
      <c r="AF2934">
        <v>304</v>
      </c>
      <c r="AG2934" t="s">
        <v>5467</v>
      </c>
    </row>
    <row r="2935" spans="1:33" x14ac:dyDescent="0.25">
      <c r="A2935">
        <v>993</v>
      </c>
      <c r="B2935" t="s">
        <v>35</v>
      </c>
      <c r="C2935" t="s">
        <v>518</v>
      </c>
      <c r="D2935" t="s">
        <v>519</v>
      </c>
      <c r="E2935" t="s">
        <v>38</v>
      </c>
      <c r="F2935" t="s">
        <v>5287</v>
      </c>
      <c r="G2935" t="s">
        <v>5287</v>
      </c>
      <c r="H2935" t="s">
        <v>5288</v>
      </c>
      <c r="I2935" t="s">
        <v>5468</v>
      </c>
      <c r="J2935" t="s">
        <v>5130</v>
      </c>
      <c r="K2935" t="s">
        <v>5469</v>
      </c>
      <c r="L2935">
        <v>2023</v>
      </c>
      <c r="M2935">
        <v>9</v>
      </c>
      <c r="N2935">
        <v>11</v>
      </c>
      <c r="O2935" t="s">
        <v>44</v>
      </c>
      <c r="P2935">
        <v>60</v>
      </c>
      <c r="Q2935" t="s">
        <v>45</v>
      </c>
      <c r="S2935" t="s">
        <v>46</v>
      </c>
      <c r="U2935" t="s">
        <v>47</v>
      </c>
      <c r="V2935" t="s">
        <v>48</v>
      </c>
      <c r="W2935" t="s">
        <v>49</v>
      </c>
      <c r="Y2935">
        <v>55</v>
      </c>
      <c r="Z2935" t="s">
        <v>50</v>
      </c>
      <c r="AA2935" t="s">
        <v>53</v>
      </c>
      <c r="AB2935">
        <v>1</v>
      </c>
      <c r="AC2935">
        <v>1</v>
      </c>
      <c r="AD2935" t="s">
        <v>54</v>
      </c>
      <c r="AE2935">
        <v>289</v>
      </c>
      <c r="AF2935">
        <v>346</v>
      </c>
      <c r="AG2935" t="s">
        <v>5470</v>
      </c>
    </row>
    <row r="2936" spans="1:33" x14ac:dyDescent="0.25">
      <c r="A2936">
        <v>993</v>
      </c>
      <c r="B2936" t="s">
        <v>35</v>
      </c>
      <c r="C2936" t="s">
        <v>518</v>
      </c>
      <c r="D2936" t="s">
        <v>519</v>
      </c>
      <c r="E2936" t="s">
        <v>38</v>
      </c>
      <c r="F2936" t="s">
        <v>5287</v>
      </c>
      <c r="G2936" t="s">
        <v>5287</v>
      </c>
      <c r="H2936" t="s">
        <v>5288</v>
      </c>
      <c r="I2936" t="s">
        <v>5468</v>
      </c>
      <c r="J2936" t="s">
        <v>5130</v>
      </c>
      <c r="K2936" t="s">
        <v>5469</v>
      </c>
      <c r="L2936">
        <v>2023</v>
      </c>
      <c r="M2936">
        <v>9</v>
      </c>
      <c r="N2936">
        <v>11</v>
      </c>
      <c r="O2936" t="s">
        <v>44</v>
      </c>
      <c r="P2936">
        <v>60</v>
      </c>
      <c r="Q2936" t="s">
        <v>45</v>
      </c>
      <c r="S2936" t="s">
        <v>46</v>
      </c>
      <c r="U2936" t="s">
        <v>47</v>
      </c>
      <c r="V2936" t="s">
        <v>48</v>
      </c>
      <c r="W2936" t="s">
        <v>52</v>
      </c>
      <c r="Y2936">
        <v>55</v>
      </c>
      <c r="Z2936" t="s">
        <v>50</v>
      </c>
      <c r="AA2936" t="s">
        <v>157</v>
      </c>
      <c r="AB2936">
        <v>1</v>
      </c>
      <c r="AC2936">
        <v>1</v>
      </c>
      <c r="AD2936" t="s">
        <v>54</v>
      </c>
      <c r="AE2936">
        <v>325</v>
      </c>
      <c r="AF2936">
        <v>308</v>
      </c>
      <c r="AG2936" t="s">
        <v>5471</v>
      </c>
    </row>
    <row r="2937" spans="1:33" x14ac:dyDescent="0.25">
      <c r="A2937">
        <v>993</v>
      </c>
      <c r="B2937" t="s">
        <v>35</v>
      </c>
      <c r="C2937" t="s">
        <v>518</v>
      </c>
      <c r="D2937" t="s">
        <v>519</v>
      </c>
      <c r="E2937" t="s">
        <v>38</v>
      </c>
      <c r="F2937" t="s">
        <v>5287</v>
      </c>
      <c r="G2937" t="s">
        <v>5287</v>
      </c>
      <c r="H2937" t="s">
        <v>5288</v>
      </c>
      <c r="I2937" t="s">
        <v>5472</v>
      </c>
      <c r="J2937" t="s">
        <v>5130</v>
      </c>
      <c r="K2937" t="s">
        <v>5473</v>
      </c>
      <c r="L2937">
        <v>2023</v>
      </c>
      <c r="M2937">
        <v>9</v>
      </c>
      <c r="N2937">
        <v>11</v>
      </c>
      <c r="O2937" t="s">
        <v>44</v>
      </c>
      <c r="P2937">
        <v>60</v>
      </c>
      <c r="Q2937" t="s">
        <v>45</v>
      </c>
      <c r="S2937" t="s">
        <v>46</v>
      </c>
      <c r="U2937" t="s">
        <v>47</v>
      </c>
      <c r="V2937" t="s">
        <v>48</v>
      </c>
      <c r="W2937" t="s">
        <v>49</v>
      </c>
      <c r="Y2937">
        <v>56</v>
      </c>
      <c r="Z2937" t="s">
        <v>50</v>
      </c>
      <c r="AA2937" t="s">
        <v>53</v>
      </c>
      <c r="AB2937">
        <v>1</v>
      </c>
      <c r="AC2937">
        <v>1</v>
      </c>
      <c r="AD2937" t="s">
        <v>54</v>
      </c>
      <c r="AE2937">
        <v>290</v>
      </c>
      <c r="AF2937">
        <v>307</v>
      </c>
      <c r="AG2937" t="s">
        <v>1680</v>
      </c>
    </row>
    <row r="2938" spans="1:33" x14ac:dyDescent="0.25">
      <c r="A2938">
        <v>993</v>
      </c>
      <c r="B2938" t="s">
        <v>35</v>
      </c>
      <c r="C2938" t="s">
        <v>518</v>
      </c>
      <c r="D2938" t="s">
        <v>519</v>
      </c>
      <c r="E2938" t="s">
        <v>38</v>
      </c>
      <c r="F2938" t="s">
        <v>5287</v>
      </c>
      <c r="G2938" t="s">
        <v>5287</v>
      </c>
      <c r="H2938" t="s">
        <v>5288</v>
      </c>
      <c r="I2938" t="s">
        <v>5472</v>
      </c>
      <c r="J2938" t="s">
        <v>5130</v>
      </c>
      <c r="K2938" t="s">
        <v>5473</v>
      </c>
      <c r="L2938">
        <v>2023</v>
      </c>
      <c r="M2938">
        <v>9</v>
      </c>
      <c r="N2938">
        <v>11</v>
      </c>
      <c r="O2938" t="s">
        <v>44</v>
      </c>
      <c r="P2938">
        <v>60</v>
      </c>
      <c r="Q2938" t="s">
        <v>45</v>
      </c>
      <c r="S2938" t="s">
        <v>46</v>
      </c>
      <c r="U2938" t="s">
        <v>47</v>
      </c>
      <c r="V2938" t="s">
        <v>48</v>
      </c>
      <c r="W2938" t="s">
        <v>52</v>
      </c>
      <c r="Y2938">
        <v>56</v>
      </c>
      <c r="Z2938" t="s">
        <v>50</v>
      </c>
      <c r="AA2938" t="s">
        <v>638</v>
      </c>
      <c r="AB2938">
        <v>1</v>
      </c>
      <c r="AC2938">
        <v>1</v>
      </c>
      <c r="AD2938" t="s">
        <v>54</v>
      </c>
      <c r="AE2938">
        <v>323</v>
      </c>
      <c r="AF2938">
        <v>377</v>
      </c>
      <c r="AG2938" t="s">
        <v>4737</v>
      </c>
    </row>
    <row r="2939" spans="1:33" x14ac:dyDescent="0.25">
      <c r="A2939">
        <v>993</v>
      </c>
      <c r="B2939" t="s">
        <v>35</v>
      </c>
      <c r="C2939" t="s">
        <v>518</v>
      </c>
      <c r="D2939" t="s">
        <v>519</v>
      </c>
      <c r="E2939" t="s">
        <v>38</v>
      </c>
      <c r="F2939" t="s">
        <v>5287</v>
      </c>
      <c r="G2939" t="s">
        <v>5287</v>
      </c>
      <c r="H2939" t="s">
        <v>5288</v>
      </c>
      <c r="I2939" t="s">
        <v>5474</v>
      </c>
      <c r="J2939" t="s">
        <v>5130</v>
      </c>
      <c r="K2939" t="s">
        <v>5475</v>
      </c>
      <c r="L2939">
        <v>2023</v>
      </c>
      <c r="M2939">
        <v>9</v>
      </c>
      <c r="N2939">
        <v>11</v>
      </c>
      <c r="O2939" t="s">
        <v>44</v>
      </c>
      <c r="P2939">
        <v>60</v>
      </c>
      <c r="Q2939" t="s">
        <v>45</v>
      </c>
      <c r="S2939" t="s">
        <v>46</v>
      </c>
      <c r="U2939" t="s">
        <v>47</v>
      </c>
      <c r="V2939" t="s">
        <v>48</v>
      </c>
      <c r="W2939" t="s">
        <v>49</v>
      </c>
      <c r="Y2939">
        <v>57</v>
      </c>
      <c r="Z2939" t="s">
        <v>50</v>
      </c>
      <c r="AA2939" t="s">
        <v>53</v>
      </c>
      <c r="AB2939">
        <v>1</v>
      </c>
      <c r="AC2939">
        <v>1</v>
      </c>
      <c r="AD2939" t="s">
        <v>54</v>
      </c>
      <c r="AE2939">
        <v>284</v>
      </c>
      <c r="AF2939">
        <v>334</v>
      </c>
      <c r="AG2939" t="s">
        <v>5476</v>
      </c>
    </row>
    <row r="2940" spans="1:33" x14ac:dyDescent="0.25">
      <c r="A2940">
        <v>993</v>
      </c>
      <c r="B2940" t="s">
        <v>35</v>
      </c>
      <c r="C2940" t="s">
        <v>518</v>
      </c>
      <c r="D2940" t="s">
        <v>519</v>
      </c>
      <c r="E2940" t="s">
        <v>38</v>
      </c>
      <c r="F2940" t="s">
        <v>5287</v>
      </c>
      <c r="G2940" t="s">
        <v>5287</v>
      </c>
      <c r="H2940" t="s">
        <v>5288</v>
      </c>
      <c r="I2940" t="s">
        <v>5474</v>
      </c>
      <c r="J2940" t="s">
        <v>5130</v>
      </c>
      <c r="K2940" t="s">
        <v>5475</v>
      </c>
      <c r="L2940">
        <v>2023</v>
      </c>
      <c r="M2940">
        <v>9</v>
      </c>
      <c r="N2940">
        <v>11</v>
      </c>
      <c r="O2940" t="s">
        <v>44</v>
      </c>
      <c r="P2940">
        <v>60</v>
      </c>
      <c r="Q2940" t="s">
        <v>45</v>
      </c>
      <c r="S2940" t="s">
        <v>46</v>
      </c>
      <c r="U2940" t="s">
        <v>47</v>
      </c>
      <c r="V2940" t="s">
        <v>48</v>
      </c>
      <c r="W2940" t="s">
        <v>52</v>
      </c>
      <c r="Y2940">
        <v>57</v>
      </c>
      <c r="Z2940" t="s">
        <v>50</v>
      </c>
      <c r="AA2940" t="s">
        <v>51</v>
      </c>
      <c r="AB2940">
        <v>1</v>
      </c>
      <c r="AC2940">
        <v>1</v>
      </c>
      <c r="AD2940" t="s">
        <v>54</v>
      </c>
      <c r="AE2940">
        <v>326</v>
      </c>
      <c r="AF2940">
        <v>377</v>
      </c>
      <c r="AG2940" t="s">
        <v>1248</v>
      </c>
    </row>
    <row r="2941" spans="1:33" x14ac:dyDescent="0.25">
      <c r="A2941">
        <v>993</v>
      </c>
      <c r="B2941" t="s">
        <v>35</v>
      </c>
      <c r="C2941" t="s">
        <v>518</v>
      </c>
      <c r="D2941" t="s">
        <v>519</v>
      </c>
      <c r="E2941" t="s">
        <v>38</v>
      </c>
      <c r="F2941" t="s">
        <v>5287</v>
      </c>
      <c r="G2941" t="s">
        <v>5287</v>
      </c>
      <c r="H2941" t="s">
        <v>5288</v>
      </c>
      <c r="I2941" t="s">
        <v>5477</v>
      </c>
      <c r="J2941" t="s">
        <v>5130</v>
      </c>
      <c r="K2941" t="s">
        <v>5478</v>
      </c>
      <c r="L2941">
        <v>2023</v>
      </c>
      <c r="M2941">
        <v>9</v>
      </c>
      <c r="N2941">
        <v>11</v>
      </c>
      <c r="O2941" t="s">
        <v>44</v>
      </c>
      <c r="P2941">
        <v>60</v>
      </c>
      <c r="Q2941" t="s">
        <v>45</v>
      </c>
      <c r="S2941" t="s">
        <v>46</v>
      </c>
      <c r="U2941" t="s">
        <v>47</v>
      </c>
      <c r="V2941" t="s">
        <v>48</v>
      </c>
      <c r="W2941" t="s">
        <v>49</v>
      </c>
      <c r="Y2941">
        <v>58</v>
      </c>
      <c r="Z2941" t="s">
        <v>50</v>
      </c>
      <c r="AA2941" t="s">
        <v>53</v>
      </c>
      <c r="AB2941">
        <v>1</v>
      </c>
      <c r="AC2941">
        <v>1</v>
      </c>
      <c r="AD2941" t="s">
        <v>54</v>
      </c>
      <c r="AE2941">
        <v>287</v>
      </c>
      <c r="AF2941">
        <v>354</v>
      </c>
      <c r="AG2941" t="s">
        <v>3659</v>
      </c>
    </row>
    <row r="2942" spans="1:33" x14ac:dyDescent="0.25">
      <c r="A2942">
        <v>993</v>
      </c>
      <c r="B2942" t="s">
        <v>35</v>
      </c>
      <c r="C2942" t="s">
        <v>518</v>
      </c>
      <c r="D2942" t="s">
        <v>519</v>
      </c>
      <c r="E2942" t="s">
        <v>38</v>
      </c>
      <c r="F2942" t="s">
        <v>5287</v>
      </c>
      <c r="G2942" t="s">
        <v>5287</v>
      </c>
      <c r="H2942" t="s">
        <v>5288</v>
      </c>
      <c r="I2942" t="s">
        <v>5477</v>
      </c>
      <c r="J2942" t="s">
        <v>5130</v>
      </c>
      <c r="K2942" t="s">
        <v>5478</v>
      </c>
      <c r="L2942">
        <v>2023</v>
      </c>
      <c r="M2942">
        <v>9</v>
      </c>
      <c r="N2942">
        <v>11</v>
      </c>
      <c r="O2942" t="s">
        <v>44</v>
      </c>
      <c r="P2942">
        <v>60</v>
      </c>
      <c r="Q2942" t="s">
        <v>45</v>
      </c>
      <c r="S2942" t="s">
        <v>46</v>
      </c>
      <c r="U2942" t="s">
        <v>47</v>
      </c>
      <c r="V2942" t="s">
        <v>48</v>
      </c>
      <c r="W2942" t="s">
        <v>52</v>
      </c>
      <c r="Y2942">
        <v>58</v>
      </c>
      <c r="Z2942" t="s">
        <v>50</v>
      </c>
      <c r="AA2942" t="s">
        <v>135</v>
      </c>
      <c r="AB2942">
        <v>1</v>
      </c>
      <c r="AC2942">
        <v>1</v>
      </c>
      <c r="AD2942" t="s">
        <v>54</v>
      </c>
      <c r="AE2942">
        <v>472</v>
      </c>
      <c r="AF2942">
        <v>361</v>
      </c>
      <c r="AG2942" t="s">
        <v>5479</v>
      </c>
    </row>
    <row r="2943" spans="1:33" x14ac:dyDescent="0.25">
      <c r="A2943">
        <v>993</v>
      </c>
      <c r="B2943" t="s">
        <v>35</v>
      </c>
      <c r="C2943" t="s">
        <v>518</v>
      </c>
      <c r="D2943" t="s">
        <v>519</v>
      </c>
      <c r="E2943" t="s">
        <v>38</v>
      </c>
      <c r="F2943" t="s">
        <v>5287</v>
      </c>
      <c r="G2943" t="s">
        <v>5287</v>
      </c>
      <c r="H2943" t="s">
        <v>5288</v>
      </c>
      <c r="I2943" t="s">
        <v>5480</v>
      </c>
      <c r="J2943" t="s">
        <v>5130</v>
      </c>
      <c r="K2943" t="s">
        <v>5481</v>
      </c>
      <c r="L2943">
        <v>2023</v>
      </c>
      <c r="M2943">
        <v>9</v>
      </c>
      <c r="N2943">
        <v>11</v>
      </c>
      <c r="O2943" t="s">
        <v>44</v>
      </c>
      <c r="P2943">
        <v>60</v>
      </c>
      <c r="Q2943" t="s">
        <v>45</v>
      </c>
      <c r="S2943" t="s">
        <v>46</v>
      </c>
      <c r="U2943" t="s">
        <v>47</v>
      </c>
      <c r="V2943" t="s">
        <v>48</v>
      </c>
      <c r="W2943" t="s">
        <v>49</v>
      </c>
      <c r="Y2943">
        <v>59</v>
      </c>
      <c r="Z2943" t="s">
        <v>50</v>
      </c>
      <c r="AA2943" t="s">
        <v>53</v>
      </c>
      <c r="AB2943">
        <v>1</v>
      </c>
      <c r="AC2943">
        <v>1</v>
      </c>
      <c r="AD2943" t="s">
        <v>54</v>
      </c>
      <c r="AE2943">
        <v>286</v>
      </c>
      <c r="AF2943">
        <v>341</v>
      </c>
      <c r="AG2943" t="s">
        <v>5482</v>
      </c>
    </row>
    <row r="2944" spans="1:33" x14ac:dyDescent="0.25">
      <c r="A2944">
        <v>993</v>
      </c>
      <c r="B2944" t="s">
        <v>35</v>
      </c>
      <c r="C2944" t="s">
        <v>518</v>
      </c>
      <c r="D2944" t="s">
        <v>519</v>
      </c>
      <c r="E2944" t="s">
        <v>38</v>
      </c>
      <c r="F2944" t="s">
        <v>5287</v>
      </c>
      <c r="G2944" t="s">
        <v>5287</v>
      </c>
      <c r="H2944" t="s">
        <v>5288</v>
      </c>
      <c r="I2944" t="s">
        <v>5480</v>
      </c>
      <c r="J2944" t="s">
        <v>5130</v>
      </c>
      <c r="K2944" t="s">
        <v>5481</v>
      </c>
      <c r="L2944">
        <v>2023</v>
      </c>
      <c r="M2944">
        <v>9</v>
      </c>
      <c r="N2944">
        <v>11</v>
      </c>
      <c r="O2944" t="s">
        <v>44</v>
      </c>
      <c r="P2944">
        <v>60</v>
      </c>
      <c r="Q2944" t="s">
        <v>45</v>
      </c>
      <c r="S2944" t="s">
        <v>46</v>
      </c>
      <c r="U2944" t="s">
        <v>47</v>
      </c>
      <c r="V2944" t="s">
        <v>48</v>
      </c>
      <c r="W2944" t="s">
        <v>52</v>
      </c>
      <c r="Y2944">
        <v>59</v>
      </c>
      <c r="Z2944" t="s">
        <v>50</v>
      </c>
      <c r="AA2944" t="s">
        <v>157</v>
      </c>
      <c r="AB2944">
        <v>1</v>
      </c>
      <c r="AC2944">
        <v>1</v>
      </c>
      <c r="AD2944" t="s">
        <v>54</v>
      </c>
      <c r="AE2944">
        <v>512</v>
      </c>
      <c r="AF2944">
        <v>319</v>
      </c>
      <c r="AG2944" t="s">
        <v>5483</v>
      </c>
    </row>
    <row r="2945" spans="1:35" x14ac:dyDescent="0.25">
      <c r="A2945">
        <v>993</v>
      </c>
      <c r="B2945" t="s">
        <v>35</v>
      </c>
      <c r="C2945" t="s">
        <v>518</v>
      </c>
      <c r="D2945" t="s">
        <v>519</v>
      </c>
      <c r="E2945" t="s">
        <v>38</v>
      </c>
      <c r="F2945" t="s">
        <v>5287</v>
      </c>
      <c r="G2945" t="s">
        <v>5287</v>
      </c>
      <c r="H2945" t="s">
        <v>5288</v>
      </c>
      <c r="I2945" t="s">
        <v>5288</v>
      </c>
      <c r="J2945" t="s">
        <v>5130</v>
      </c>
      <c r="K2945" t="s">
        <v>5484</v>
      </c>
      <c r="L2945">
        <v>2023</v>
      </c>
      <c r="M2945">
        <v>9</v>
      </c>
      <c r="N2945">
        <v>11</v>
      </c>
      <c r="O2945" t="s">
        <v>44</v>
      </c>
      <c r="P2945">
        <v>60</v>
      </c>
      <c r="Q2945" t="s">
        <v>45</v>
      </c>
      <c r="S2945" t="s">
        <v>46</v>
      </c>
      <c r="U2945" t="s">
        <v>47</v>
      </c>
      <c r="V2945" t="s">
        <v>48</v>
      </c>
      <c r="W2945" t="s">
        <v>49</v>
      </c>
      <c r="Y2945">
        <v>60</v>
      </c>
      <c r="Z2945" t="s">
        <v>50</v>
      </c>
      <c r="AA2945" t="s">
        <v>117</v>
      </c>
      <c r="AB2945">
        <v>1</v>
      </c>
      <c r="AC2945">
        <v>1</v>
      </c>
      <c r="AD2945" t="s">
        <v>54</v>
      </c>
      <c r="AE2945">
        <v>279</v>
      </c>
      <c r="AF2945">
        <v>329</v>
      </c>
      <c r="AG2945" t="s">
        <v>5485</v>
      </c>
    </row>
    <row r="2946" spans="1:35" x14ac:dyDescent="0.25">
      <c r="A2946">
        <v>993</v>
      </c>
      <c r="B2946" t="s">
        <v>35</v>
      </c>
      <c r="C2946" t="s">
        <v>518</v>
      </c>
      <c r="D2946" t="s">
        <v>519</v>
      </c>
      <c r="E2946" t="s">
        <v>38</v>
      </c>
      <c r="F2946" t="s">
        <v>5287</v>
      </c>
      <c r="G2946" t="s">
        <v>5287</v>
      </c>
      <c r="H2946" t="s">
        <v>5288</v>
      </c>
      <c r="I2946" t="s">
        <v>5288</v>
      </c>
      <c r="J2946" t="s">
        <v>5130</v>
      </c>
      <c r="K2946" t="s">
        <v>5484</v>
      </c>
      <c r="L2946">
        <v>2023</v>
      </c>
      <c r="M2946">
        <v>9</v>
      </c>
      <c r="N2946">
        <v>11</v>
      </c>
      <c r="O2946" t="s">
        <v>44</v>
      </c>
      <c r="P2946">
        <v>60</v>
      </c>
      <c r="Q2946" t="s">
        <v>45</v>
      </c>
      <c r="S2946" t="s">
        <v>46</v>
      </c>
      <c r="U2946" t="s">
        <v>47</v>
      </c>
      <c r="V2946" t="s">
        <v>48</v>
      </c>
      <c r="W2946" t="s">
        <v>52</v>
      </c>
      <c r="Y2946">
        <v>60</v>
      </c>
      <c r="Z2946" t="s">
        <v>50</v>
      </c>
      <c r="AA2946" t="s">
        <v>51</v>
      </c>
      <c r="AB2946">
        <v>1</v>
      </c>
      <c r="AC2946">
        <v>1</v>
      </c>
      <c r="AD2946" t="s">
        <v>54</v>
      </c>
      <c r="AE2946">
        <v>454</v>
      </c>
      <c r="AF2946">
        <v>374</v>
      </c>
      <c r="AG2946" t="s">
        <v>5486</v>
      </c>
    </row>
    <row r="2947" spans="1:35" x14ac:dyDescent="0.25">
      <c r="A2947">
        <v>997</v>
      </c>
      <c r="B2947" t="s">
        <v>35</v>
      </c>
      <c r="C2947" t="s">
        <v>284</v>
      </c>
      <c r="D2947" t="s">
        <v>285</v>
      </c>
      <c r="E2947" t="s">
        <v>38</v>
      </c>
      <c r="F2947" t="s">
        <v>5487</v>
      </c>
      <c r="G2947" t="s">
        <v>5487</v>
      </c>
      <c r="H2947" t="s">
        <v>5488</v>
      </c>
      <c r="I2947" t="s">
        <v>5489</v>
      </c>
      <c r="J2947" t="s">
        <v>5490</v>
      </c>
      <c r="K2947" t="s">
        <v>2991</v>
      </c>
      <c r="L2947">
        <v>2023</v>
      </c>
      <c r="M2947">
        <v>9</v>
      </c>
      <c r="N2947">
        <v>15</v>
      </c>
      <c r="O2947" t="s">
        <v>44</v>
      </c>
      <c r="P2947">
        <v>60</v>
      </c>
      <c r="Q2947" t="s">
        <v>45</v>
      </c>
      <c r="S2947" t="s">
        <v>46</v>
      </c>
      <c r="U2947" t="s">
        <v>47</v>
      </c>
      <c r="V2947" t="s">
        <v>48</v>
      </c>
      <c r="W2947" t="s">
        <v>49</v>
      </c>
      <c r="Y2947">
        <v>1</v>
      </c>
      <c r="Z2947" t="s">
        <v>50</v>
      </c>
      <c r="AA2947" t="s">
        <v>53</v>
      </c>
      <c r="AB2947">
        <v>1</v>
      </c>
      <c r="AC2947">
        <v>1</v>
      </c>
      <c r="AD2947" t="s">
        <v>54</v>
      </c>
      <c r="AE2947">
        <v>285</v>
      </c>
      <c r="AF2947">
        <v>329</v>
      </c>
      <c r="AG2947" t="s">
        <v>5491</v>
      </c>
      <c r="AH2947" t="s">
        <v>5492</v>
      </c>
      <c r="AI2947" t="s">
        <v>5493</v>
      </c>
    </row>
    <row r="2948" spans="1:35" x14ac:dyDescent="0.25">
      <c r="A2948">
        <v>997</v>
      </c>
      <c r="B2948" t="s">
        <v>35</v>
      </c>
      <c r="C2948" t="s">
        <v>284</v>
      </c>
      <c r="D2948" t="s">
        <v>285</v>
      </c>
      <c r="E2948" t="s">
        <v>38</v>
      </c>
      <c r="F2948" t="s">
        <v>5487</v>
      </c>
      <c r="G2948" t="s">
        <v>5487</v>
      </c>
      <c r="H2948" t="s">
        <v>5488</v>
      </c>
      <c r="I2948" t="s">
        <v>5489</v>
      </c>
      <c r="J2948" t="s">
        <v>5490</v>
      </c>
      <c r="K2948" t="s">
        <v>2991</v>
      </c>
      <c r="L2948">
        <v>2023</v>
      </c>
      <c r="M2948">
        <v>9</v>
      </c>
      <c r="N2948">
        <v>15</v>
      </c>
      <c r="O2948" t="s">
        <v>44</v>
      </c>
      <c r="P2948">
        <v>60</v>
      </c>
      <c r="Q2948" t="s">
        <v>45</v>
      </c>
      <c r="S2948" t="s">
        <v>46</v>
      </c>
      <c r="U2948" t="s">
        <v>47</v>
      </c>
      <c r="V2948" t="s">
        <v>48</v>
      </c>
      <c r="W2948" t="s">
        <v>52</v>
      </c>
      <c r="Y2948">
        <v>1</v>
      </c>
      <c r="Z2948" t="s">
        <v>50</v>
      </c>
      <c r="AA2948" t="s">
        <v>527</v>
      </c>
      <c r="AB2948">
        <v>1</v>
      </c>
      <c r="AC2948">
        <v>1</v>
      </c>
      <c r="AD2948" t="s">
        <v>54</v>
      </c>
      <c r="AE2948">
        <v>322</v>
      </c>
      <c r="AF2948">
        <v>366</v>
      </c>
      <c r="AG2948" t="s">
        <v>5494</v>
      </c>
      <c r="AH2948" t="s">
        <v>5492</v>
      </c>
      <c r="AI2948" t="s">
        <v>5493</v>
      </c>
    </row>
    <row r="2949" spans="1:35" x14ac:dyDescent="0.25">
      <c r="A2949">
        <v>997</v>
      </c>
      <c r="B2949" t="s">
        <v>35</v>
      </c>
      <c r="C2949" t="s">
        <v>284</v>
      </c>
      <c r="D2949" t="s">
        <v>285</v>
      </c>
      <c r="E2949" t="s">
        <v>38</v>
      </c>
      <c r="F2949" t="s">
        <v>5487</v>
      </c>
      <c r="G2949" t="s">
        <v>5487</v>
      </c>
      <c r="H2949" t="s">
        <v>5488</v>
      </c>
      <c r="I2949" t="s">
        <v>5495</v>
      </c>
      <c r="J2949" t="s">
        <v>5490</v>
      </c>
      <c r="K2949" t="s">
        <v>2995</v>
      </c>
      <c r="L2949">
        <v>2023</v>
      </c>
      <c r="M2949">
        <v>9</v>
      </c>
      <c r="N2949">
        <v>15</v>
      </c>
      <c r="O2949" t="s">
        <v>44</v>
      </c>
      <c r="P2949">
        <v>60</v>
      </c>
      <c r="Q2949" t="s">
        <v>45</v>
      </c>
      <c r="S2949" t="s">
        <v>46</v>
      </c>
      <c r="U2949" t="s">
        <v>47</v>
      </c>
      <c r="V2949" t="s">
        <v>48</v>
      </c>
      <c r="W2949" t="s">
        <v>49</v>
      </c>
      <c r="Y2949">
        <v>2</v>
      </c>
      <c r="Z2949" t="s">
        <v>50</v>
      </c>
      <c r="AA2949" t="s">
        <v>53</v>
      </c>
      <c r="AB2949">
        <v>1</v>
      </c>
      <c r="AC2949">
        <v>1</v>
      </c>
      <c r="AD2949" t="s">
        <v>54</v>
      </c>
      <c r="AE2949">
        <v>282</v>
      </c>
      <c r="AF2949">
        <v>330</v>
      </c>
      <c r="AG2949" t="s">
        <v>5496</v>
      </c>
      <c r="AH2949" t="s">
        <v>5492</v>
      </c>
      <c r="AI2949" t="s">
        <v>5493</v>
      </c>
    </row>
    <row r="2950" spans="1:35" x14ac:dyDescent="0.25">
      <c r="A2950">
        <v>997</v>
      </c>
      <c r="B2950" t="s">
        <v>35</v>
      </c>
      <c r="C2950" t="s">
        <v>284</v>
      </c>
      <c r="D2950" t="s">
        <v>285</v>
      </c>
      <c r="E2950" t="s">
        <v>38</v>
      </c>
      <c r="F2950" t="s">
        <v>5487</v>
      </c>
      <c r="G2950" t="s">
        <v>5487</v>
      </c>
      <c r="H2950" t="s">
        <v>5488</v>
      </c>
      <c r="I2950" t="s">
        <v>5495</v>
      </c>
      <c r="J2950" t="s">
        <v>5490</v>
      </c>
      <c r="K2950" t="s">
        <v>2995</v>
      </c>
      <c r="L2950">
        <v>2023</v>
      </c>
      <c r="M2950">
        <v>9</v>
      </c>
      <c r="N2950">
        <v>15</v>
      </c>
      <c r="O2950" t="s">
        <v>44</v>
      </c>
      <c r="P2950">
        <v>60</v>
      </c>
      <c r="Q2950" t="s">
        <v>45</v>
      </c>
      <c r="S2950" t="s">
        <v>46</v>
      </c>
      <c r="U2950" t="s">
        <v>47</v>
      </c>
      <c r="V2950" t="s">
        <v>48</v>
      </c>
      <c r="W2950" t="s">
        <v>52</v>
      </c>
      <c r="Y2950">
        <v>2</v>
      </c>
      <c r="Z2950" t="s">
        <v>50</v>
      </c>
      <c r="AA2950" t="s">
        <v>51</v>
      </c>
      <c r="AB2950">
        <v>1</v>
      </c>
      <c r="AC2950">
        <v>1</v>
      </c>
      <c r="AD2950" t="s">
        <v>54</v>
      </c>
      <c r="AE2950">
        <v>322</v>
      </c>
      <c r="AF2950">
        <v>227</v>
      </c>
      <c r="AG2950" t="s">
        <v>5497</v>
      </c>
      <c r="AH2950" t="s">
        <v>5492</v>
      </c>
      <c r="AI2950" t="s">
        <v>5493</v>
      </c>
    </row>
    <row r="2951" spans="1:35" x14ac:dyDescent="0.25">
      <c r="A2951">
        <v>997</v>
      </c>
      <c r="B2951" t="s">
        <v>35</v>
      </c>
      <c r="C2951" t="s">
        <v>284</v>
      </c>
      <c r="D2951" t="s">
        <v>285</v>
      </c>
      <c r="E2951" t="s">
        <v>38</v>
      </c>
      <c r="F2951" t="s">
        <v>5487</v>
      </c>
      <c r="G2951" t="s">
        <v>5487</v>
      </c>
      <c r="H2951" t="s">
        <v>5488</v>
      </c>
      <c r="I2951" t="s">
        <v>5498</v>
      </c>
      <c r="J2951" t="s">
        <v>5490</v>
      </c>
      <c r="K2951" t="s">
        <v>2999</v>
      </c>
      <c r="L2951">
        <v>2023</v>
      </c>
      <c r="M2951">
        <v>9</v>
      </c>
      <c r="N2951">
        <v>15</v>
      </c>
      <c r="O2951" t="s">
        <v>44</v>
      </c>
      <c r="P2951">
        <v>60</v>
      </c>
      <c r="Q2951" t="s">
        <v>45</v>
      </c>
      <c r="S2951" t="s">
        <v>46</v>
      </c>
      <c r="U2951" t="s">
        <v>47</v>
      </c>
      <c r="V2951" t="s">
        <v>48</v>
      </c>
      <c r="W2951" t="s">
        <v>49</v>
      </c>
      <c r="Y2951">
        <v>3</v>
      </c>
      <c r="Z2951" t="s">
        <v>50</v>
      </c>
      <c r="AA2951" t="s">
        <v>53</v>
      </c>
      <c r="AB2951">
        <v>1</v>
      </c>
      <c r="AC2951">
        <v>1</v>
      </c>
      <c r="AD2951" t="s">
        <v>54</v>
      </c>
      <c r="AE2951">
        <v>283</v>
      </c>
      <c r="AF2951">
        <v>306</v>
      </c>
      <c r="AG2951" t="s">
        <v>5499</v>
      </c>
      <c r="AH2951" t="s">
        <v>5492</v>
      </c>
      <c r="AI2951" t="s">
        <v>5493</v>
      </c>
    </row>
    <row r="2952" spans="1:35" x14ac:dyDescent="0.25">
      <c r="A2952">
        <v>997</v>
      </c>
      <c r="B2952" t="s">
        <v>35</v>
      </c>
      <c r="C2952" t="s">
        <v>284</v>
      </c>
      <c r="D2952" t="s">
        <v>285</v>
      </c>
      <c r="E2952" t="s">
        <v>38</v>
      </c>
      <c r="F2952" t="s">
        <v>5487</v>
      </c>
      <c r="G2952" t="s">
        <v>5487</v>
      </c>
      <c r="H2952" t="s">
        <v>5488</v>
      </c>
      <c r="I2952" t="s">
        <v>5498</v>
      </c>
      <c r="J2952" t="s">
        <v>5490</v>
      </c>
      <c r="K2952" t="s">
        <v>2999</v>
      </c>
      <c r="L2952">
        <v>2023</v>
      </c>
      <c r="M2952">
        <v>9</v>
      </c>
      <c r="N2952">
        <v>15</v>
      </c>
      <c r="O2952" t="s">
        <v>44</v>
      </c>
      <c r="P2952">
        <v>60</v>
      </c>
      <c r="Q2952" t="s">
        <v>45</v>
      </c>
      <c r="S2952" t="s">
        <v>46</v>
      </c>
      <c r="U2952" t="s">
        <v>47</v>
      </c>
      <c r="V2952" t="s">
        <v>48</v>
      </c>
      <c r="W2952" t="s">
        <v>52</v>
      </c>
      <c r="Y2952">
        <v>3</v>
      </c>
      <c r="Z2952" t="s">
        <v>50</v>
      </c>
      <c r="AA2952" t="s">
        <v>213</v>
      </c>
      <c r="AB2952">
        <v>1</v>
      </c>
      <c r="AC2952">
        <v>1</v>
      </c>
      <c r="AD2952" t="s">
        <v>54</v>
      </c>
      <c r="AE2952">
        <v>277</v>
      </c>
      <c r="AF2952">
        <v>215</v>
      </c>
      <c r="AG2952" t="s">
        <v>3127</v>
      </c>
      <c r="AH2952" t="s">
        <v>5492</v>
      </c>
      <c r="AI2952" t="s">
        <v>5493</v>
      </c>
    </row>
    <row r="2953" spans="1:35" x14ac:dyDescent="0.25">
      <c r="A2953">
        <v>997</v>
      </c>
      <c r="B2953" t="s">
        <v>35</v>
      </c>
      <c r="C2953" t="s">
        <v>284</v>
      </c>
      <c r="D2953" t="s">
        <v>285</v>
      </c>
      <c r="E2953" t="s">
        <v>38</v>
      </c>
      <c r="F2953" t="s">
        <v>5487</v>
      </c>
      <c r="G2953" t="s">
        <v>5487</v>
      </c>
      <c r="H2953" t="s">
        <v>5488</v>
      </c>
      <c r="I2953" t="s">
        <v>5500</v>
      </c>
      <c r="J2953" t="s">
        <v>5490</v>
      </c>
      <c r="K2953" t="s">
        <v>3002</v>
      </c>
      <c r="L2953">
        <v>2023</v>
      </c>
      <c r="M2953">
        <v>9</v>
      </c>
      <c r="N2953">
        <v>15</v>
      </c>
      <c r="O2953" t="s">
        <v>44</v>
      </c>
      <c r="P2953">
        <v>60</v>
      </c>
      <c r="Q2953" t="s">
        <v>45</v>
      </c>
      <c r="S2953" t="s">
        <v>46</v>
      </c>
      <c r="U2953" t="s">
        <v>47</v>
      </c>
      <c r="V2953" t="s">
        <v>48</v>
      </c>
      <c r="W2953" t="s">
        <v>49</v>
      </c>
      <c r="Y2953">
        <v>4</v>
      </c>
      <c r="Z2953" t="s">
        <v>50</v>
      </c>
      <c r="AA2953" t="s">
        <v>53</v>
      </c>
      <c r="AB2953">
        <v>1</v>
      </c>
      <c r="AC2953">
        <v>1</v>
      </c>
      <c r="AD2953" t="s">
        <v>54</v>
      </c>
      <c r="AE2953">
        <v>279</v>
      </c>
      <c r="AF2953">
        <v>324</v>
      </c>
      <c r="AG2953" t="s">
        <v>5501</v>
      </c>
      <c r="AH2953" t="s">
        <v>5492</v>
      </c>
      <c r="AI2953" t="s">
        <v>5493</v>
      </c>
    </row>
    <row r="2954" spans="1:35" x14ac:dyDescent="0.25">
      <c r="A2954">
        <v>997</v>
      </c>
      <c r="B2954" t="s">
        <v>35</v>
      </c>
      <c r="C2954" t="s">
        <v>284</v>
      </c>
      <c r="D2954" t="s">
        <v>285</v>
      </c>
      <c r="E2954" t="s">
        <v>38</v>
      </c>
      <c r="F2954" t="s">
        <v>5487</v>
      </c>
      <c r="G2954" t="s">
        <v>5487</v>
      </c>
      <c r="H2954" t="s">
        <v>5488</v>
      </c>
      <c r="I2954" t="s">
        <v>5500</v>
      </c>
      <c r="J2954" t="s">
        <v>5490</v>
      </c>
      <c r="K2954" t="s">
        <v>3002</v>
      </c>
      <c r="L2954">
        <v>2023</v>
      </c>
      <c r="M2954">
        <v>9</v>
      </c>
      <c r="N2954">
        <v>15</v>
      </c>
      <c r="O2954" t="s">
        <v>44</v>
      </c>
      <c r="P2954">
        <v>60</v>
      </c>
      <c r="Q2954" t="s">
        <v>45</v>
      </c>
      <c r="S2954" t="s">
        <v>46</v>
      </c>
      <c r="U2954" t="s">
        <v>47</v>
      </c>
      <c r="V2954" t="s">
        <v>48</v>
      </c>
      <c r="W2954" t="s">
        <v>52</v>
      </c>
      <c r="Y2954">
        <v>4</v>
      </c>
      <c r="Z2954" t="s">
        <v>50</v>
      </c>
      <c r="AA2954" t="s">
        <v>213</v>
      </c>
      <c r="AB2954">
        <v>1</v>
      </c>
      <c r="AC2954">
        <v>1</v>
      </c>
      <c r="AD2954" t="s">
        <v>54</v>
      </c>
      <c r="AE2954">
        <v>267</v>
      </c>
      <c r="AF2954">
        <v>212</v>
      </c>
      <c r="AG2954" t="s">
        <v>1101</v>
      </c>
      <c r="AH2954" t="s">
        <v>5492</v>
      </c>
      <c r="AI2954" t="s">
        <v>5493</v>
      </c>
    </row>
    <row r="2955" spans="1:35" x14ac:dyDescent="0.25">
      <c r="A2955">
        <v>997</v>
      </c>
      <c r="B2955" t="s">
        <v>35</v>
      </c>
      <c r="C2955" t="s">
        <v>284</v>
      </c>
      <c r="D2955" t="s">
        <v>285</v>
      </c>
      <c r="E2955" t="s">
        <v>38</v>
      </c>
      <c r="F2955" t="s">
        <v>5487</v>
      </c>
      <c r="G2955" t="s">
        <v>5487</v>
      </c>
      <c r="H2955" t="s">
        <v>5488</v>
      </c>
      <c r="I2955" t="s">
        <v>5502</v>
      </c>
      <c r="J2955" t="s">
        <v>5490</v>
      </c>
      <c r="K2955" t="s">
        <v>3006</v>
      </c>
      <c r="L2955">
        <v>2023</v>
      </c>
      <c r="M2955">
        <v>9</v>
      </c>
      <c r="N2955">
        <v>15</v>
      </c>
      <c r="O2955" t="s">
        <v>44</v>
      </c>
      <c r="P2955">
        <v>60</v>
      </c>
      <c r="Q2955" t="s">
        <v>45</v>
      </c>
      <c r="S2955" t="s">
        <v>46</v>
      </c>
      <c r="U2955" t="s">
        <v>47</v>
      </c>
      <c r="V2955" t="s">
        <v>48</v>
      </c>
      <c r="W2955" t="s">
        <v>49</v>
      </c>
      <c r="Y2955">
        <v>5</v>
      </c>
      <c r="Z2955" t="s">
        <v>50</v>
      </c>
      <c r="AA2955" t="s">
        <v>53</v>
      </c>
      <c r="AB2955">
        <v>1</v>
      </c>
      <c r="AC2955">
        <v>1</v>
      </c>
      <c r="AD2955" t="s">
        <v>54</v>
      </c>
      <c r="AE2955">
        <v>273</v>
      </c>
      <c r="AF2955">
        <v>342</v>
      </c>
      <c r="AG2955" t="s">
        <v>5503</v>
      </c>
      <c r="AH2955" t="s">
        <v>5492</v>
      </c>
      <c r="AI2955" t="s">
        <v>5493</v>
      </c>
    </row>
    <row r="2956" spans="1:35" x14ac:dyDescent="0.25">
      <c r="A2956">
        <v>997</v>
      </c>
      <c r="B2956" t="s">
        <v>35</v>
      </c>
      <c r="C2956" t="s">
        <v>284</v>
      </c>
      <c r="D2956" t="s">
        <v>285</v>
      </c>
      <c r="E2956" t="s">
        <v>38</v>
      </c>
      <c r="F2956" t="s">
        <v>5487</v>
      </c>
      <c r="G2956" t="s">
        <v>5487</v>
      </c>
      <c r="H2956" t="s">
        <v>5488</v>
      </c>
      <c r="I2956" t="s">
        <v>5502</v>
      </c>
      <c r="J2956" t="s">
        <v>5490</v>
      </c>
      <c r="K2956" t="s">
        <v>3006</v>
      </c>
      <c r="L2956">
        <v>2023</v>
      </c>
      <c r="M2956">
        <v>9</v>
      </c>
      <c r="N2956">
        <v>15</v>
      </c>
      <c r="O2956" t="s">
        <v>44</v>
      </c>
      <c r="P2956">
        <v>60</v>
      </c>
      <c r="Q2956" t="s">
        <v>45</v>
      </c>
      <c r="S2956" t="s">
        <v>46</v>
      </c>
      <c r="U2956" t="s">
        <v>47</v>
      </c>
      <c r="V2956" t="s">
        <v>48</v>
      </c>
      <c r="W2956" t="s">
        <v>52</v>
      </c>
      <c r="Y2956">
        <v>5</v>
      </c>
      <c r="Z2956" t="s">
        <v>50</v>
      </c>
      <c r="AA2956" t="s">
        <v>135</v>
      </c>
      <c r="AB2956">
        <v>1</v>
      </c>
      <c r="AC2956">
        <v>1</v>
      </c>
      <c r="AD2956" t="s">
        <v>54</v>
      </c>
      <c r="AE2956">
        <v>316</v>
      </c>
      <c r="AF2956">
        <v>264</v>
      </c>
      <c r="AG2956" t="s">
        <v>5504</v>
      </c>
      <c r="AH2956" t="s">
        <v>5492</v>
      </c>
      <c r="AI2956" t="s">
        <v>5493</v>
      </c>
    </row>
    <row r="2957" spans="1:35" x14ac:dyDescent="0.25">
      <c r="A2957">
        <v>997</v>
      </c>
      <c r="B2957" t="s">
        <v>35</v>
      </c>
      <c r="C2957" t="s">
        <v>284</v>
      </c>
      <c r="D2957" t="s">
        <v>285</v>
      </c>
      <c r="E2957" t="s">
        <v>38</v>
      </c>
      <c r="F2957" t="s">
        <v>5487</v>
      </c>
      <c r="G2957" t="s">
        <v>5487</v>
      </c>
      <c r="H2957" t="s">
        <v>5488</v>
      </c>
      <c r="I2957" t="s">
        <v>5505</v>
      </c>
      <c r="J2957" t="s">
        <v>5490</v>
      </c>
      <c r="K2957" t="s">
        <v>3010</v>
      </c>
      <c r="L2957">
        <v>2023</v>
      </c>
      <c r="M2957">
        <v>9</v>
      </c>
      <c r="N2957">
        <v>15</v>
      </c>
      <c r="O2957" t="s">
        <v>44</v>
      </c>
      <c r="P2957">
        <v>60</v>
      </c>
      <c r="Q2957" t="s">
        <v>45</v>
      </c>
      <c r="S2957" t="s">
        <v>46</v>
      </c>
      <c r="U2957" t="s">
        <v>47</v>
      </c>
      <c r="V2957" t="s">
        <v>48</v>
      </c>
      <c r="W2957" t="s">
        <v>49</v>
      </c>
      <c r="Y2957">
        <v>6</v>
      </c>
      <c r="Z2957" t="s">
        <v>50</v>
      </c>
      <c r="AA2957" t="s">
        <v>53</v>
      </c>
      <c r="AB2957">
        <v>1</v>
      </c>
      <c r="AC2957">
        <v>1</v>
      </c>
      <c r="AD2957" t="s">
        <v>54</v>
      </c>
      <c r="AE2957">
        <v>277</v>
      </c>
      <c r="AF2957">
        <v>353</v>
      </c>
      <c r="AG2957" t="s">
        <v>5506</v>
      </c>
      <c r="AH2957" t="s">
        <v>5492</v>
      </c>
      <c r="AI2957" t="s">
        <v>5493</v>
      </c>
    </row>
    <row r="2958" spans="1:35" x14ac:dyDescent="0.25">
      <c r="A2958">
        <v>997</v>
      </c>
      <c r="B2958" t="s">
        <v>35</v>
      </c>
      <c r="C2958" t="s">
        <v>284</v>
      </c>
      <c r="D2958" t="s">
        <v>285</v>
      </c>
      <c r="E2958" t="s">
        <v>38</v>
      </c>
      <c r="F2958" t="s">
        <v>5487</v>
      </c>
      <c r="G2958" t="s">
        <v>5487</v>
      </c>
      <c r="H2958" t="s">
        <v>5488</v>
      </c>
      <c r="I2958" t="s">
        <v>5505</v>
      </c>
      <c r="J2958" t="s">
        <v>5490</v>
      </c>
      <c r="K2958" t="s">
        <v>3010</v>
      </c>
      <c r="L2958">
        <v>2023</v>
      </c>
      <c r="M2958">
        <v>9</v>
      </c>
      <c r="N2958">
        <v>15</v>
      </c>
      <c r="O2958" t="s">
        <v>44</v>
      </c>
      <c r="P2958">
        <v>60</v>
      </c>
      <c r="Q2958" t="s">
        <v>45</v>
      </c>
      <c r="S2958" t="s">
        <v>46</v>
      </c>
      <c r="U2958" t="s">
        <v>47</v>
      </c>
      <c r="V2958" t="s">
        <v>48</v>
      </c>
      <c r="W2958" t="s">
        <v>52</v>
      </c>
      <c r="Y2958">
        <v>6</v>
      </c>
      <c r="Z2958" t="s">
        <v>50</v>
      </c>
      <c r="AA2958" t="s">
        <v>135</v>
      </c>
      <c r="AB2958">
        <v>1</v>
      </c>
      <c r="AC2958">
        <v>1</v>
      </c>
      <c r="AD2958" t="s">
        <v>54</v>
      </c>
      <c r="AE2958">
        <v>361</v>
      </c>
      <c r="AF2958">
        <v>258</v>
      </c>
      <c r="AG2958" t="s">
        <v>5507</v>
      </c>
      <c r="AH2958" t="s">
        <v>5492</v>
      </c>
      <c r="AI2958" t="s">
        <v>5493</v>
      </c>
    </row>
    <row r="2959" spans="1:35" x14ac:dyDescent="0.25">
      <c r="A2959">
        <v>997</v>
      </c>
      <c r="B2959" t="s">
        <v>35</v>
      </c>
      <c r="C2959" t="s">
        <v>284</v>
      </c>
      <c r="D2959" t="s">
        <v>285</v>
      </c>
      <c r="E2959" t="s">
        <v>38</v>
      </c>
      <c r="F2959" t="s">
        <v>5487</v>
      </c>
      <c r="G2959" t="s">
        <v>5487</v>
      </c>
      <c r="H2959" t="s">
        <v>5488</v>
      </c>
      <c r="I2959" t="s">
        <v>5508</v>
      </c>
      <c r="J2959" t="s">
        <v>5490</v>
      </c>
      <c r="K2959" t="s">
        <v>3014</v>
      </c>
      <c r="L2959">
        <v>2023</v>
      </c>
      <c r="M2959">
        <v>9</v>
      </c>
      <c r="N2959">
        <v>15</v>
      </c>
      <c r="O2959" t="s">
        <v>44</v>
      </c>
      <c r="P2959">
        <v>60</v>
      </c>
      <c r="Q2959" t="s">
        <v>45</v>
      </c>
      <c r="S2959" t="s">
        <v>46</v>
      </c>
      <c r="U2959" t="s">
        <v>47</v>
      </c>
      <c r="V2959" t="s">
        <v>48</v>
      </c>
      <c r="W2959" t="s">
        <v>49</v>
      </c>
      <c r="Y2959">
        <v>7</v>
      </c>
      <c r="Z2959" t="s">
        <v>50</v>
      </c>
      <c r="AA2959" t="s">
        <v>53</v>
      </c>
      <c r="AB2959">
        <v>1</v>
      </c>
      <c r="AC2959">
        <v>1</v>
      </c>
      <c r="AD2959" t="s">
        <v>54</v>
      </c>
      <c r="AE2959">
        <v>287</v>
      </c>
      <c r="AF2959">
        <v>352</v>
      </c>
      <c r="AG2959" t="s">
        <v>5509</v>
      </c>
      <c r="AH2959" t="s">
        <v>5492</v>
      </c>
      <c r="AI2959" t="s">
        <v>5493</v>
      </c>
    </row>
    <row r="2960" spans="1:35" x14ac:dyDescent="0.25">
      <c r="A2960">
        <v>997</v>
      </c>
      <c r="B2960" t="s">
        <v>35</v>
      </c>
      <c r="C2960" t="s">
        <v>284</v>
      </c>
      <c r="D2960" t="s">
        <v>285</v>
      </c>
      <c r="E2960" t="s">
        <v>38</v>
      </c>
      <c r="F2960" t="s">
        <v>5487</v>
      </c>
      <c r="G2960" t="s">
        <v>5487</v>
      </c>
      <c r="H2960" t="s">
        <v>5488</v>
      </c>
      <c r="I2960" t="s">
        <v>5508</v>
      </c>
      <c r="J2960" t="s">
        <v>5490</v>
      </c>
      <c r="K2960" t="s">
        <v>3014</v>
      </c>
      <c r="L2960">
        <v>2023</v>
      </c>
      <c r="M2960">
        <v>9</v>
      </c>
      <c r="N2960">
        <v>15</v>
      </c>
      <c r="O2960" t="s">
        <v>44</v>
      </c>
      <c r="P2960">
        <v>60</v>
      </c>
      <c r="Q2960" t="s">
        <v>45</v>
      </c>
      <c r="S2960" t="s">
        <v>46</v>
      </c>
      <c r="U2960" t="s">
        <v>47</v>
      </c>
      <c r="V2960" t="s">
        <v>48</v>
      </c>
      <c r="W2960" t="s">
        <v>52</v>
      </c>
      <c r="Y2960">
        <v>7</v>
      </c>
      <c r="Z2960" t="s">
        <v>50</v>
      </c>
      <c r="AA2960" t="s">
        <v>213</v>
      </c>
      <c r="AB2960">
        <v>1</v>
      </c>
      <c r="AC2960">
        <v>1</v>
      </c>
      <c r="AD2960" t="s">
        <v>54</v>
      </c>
      <c r="AE2960">
        <v>270</v>
      </c>
      <c r="AF2960">
        <v>210</v>
      </c>
      <c r="AG2960" t="s">
        <v>1191</v>
      </c>
      <c r="AH2960" t="s">
        <v>5492</v>
      </c>
      <c r="AI2960" t="s">
        <v>5493</v>
      </c>
    </row>
    <row r="2961" spans="1:35" x14ac:dyDescent="0.25">
      <c r="A2961">
        <v>997</v>
      </c>
      <c r="B2961" t="s">
        <v>35</v>
      </c>
      <c r="C2961" t="s">
        <v>284</v>
      </c>
      <c r="D2961" t="s">
        <v>285</v>
      </c>
      <c r="E2961" t="s">
        <v>38</v>
      </c>
      <c r="F2961" t="s">
        <v>5487</v>
      </c>
      <c r="G2961" t="s">
        <v>5487</v>
      </c>
      <c r="H2961" t="s">
        <v>5488</v>
      </c>
      <c r="I2961" t="s">
        <v>5510</v>
      </c>
      <c r="J2961" t="s">
        <v>5490</v>
      </c>
      <c r="K2961" t="s">
        <v>3018</v>
      </c>
      <c r="L2961">
        <v>2023</v>
      </c>
      <c r="M2961">
        <v>9</v>
      </c>
      <c r="N2961">
        <v>15</v>
      </c>
      <c r="O2961" t="s">
        <v>44</v>
      </c>
      <c r="P2961">
        <v>60</v>
      </c>
      <c r="Q2961" t="s">
        <v>45</v>
      </c>
      <c r="S2961" t="s">
        <v>46</v>
      </c>
      <c r="U2961" t="s">
        <v>47</v>
      </c>
      <c r="V2961" t="s">
        <v>48</v>
      </c>
      <c r="W2961" t="s">
        <v>49</v>
      </c>
      <c r="Y2961">
        <v>8</v>
      </c>
      <c r="Z2961" t="s">
        <v>50</v>
      </c>
      <c r="AA2961" t="s">
        <v>53</v>
      </c>
      <c r="AB2961">
        <v>1</v>
      </c>
      <c r="AC2961">
        <v>1</v>
      </c>
      <c r="AD2961" t="s">
        <v>54</v>
      </c>
      <c r="AE2961">
        <v>282</v>
      </c>
      <c r="AF2961">
        <v>369</v>
      </c>
      <c r="AG2961" t="s">
        <v>178</v>
      </c>
      <c r="AH2961" t="s">
        <v>5492</v>
      </c>
      <c r="AI2961" t="s">
        <v>5493</v>
      </c>
    </row>
    <row r="2962" spans="1:35" x14ac:dyDescent="0.25">
      <c r="A2962">
        <v>997</v>
      </c>
      <c r="B2962" t="s">
        <v>35</v>
      </c>
      <c r="C2962" t="s">
        <v>284</v>
      </c>
      <c r="D2962" t="s">
        <v>285</v>
      </c>
      <c r="E2962" t="s">
        <v>38</v>
      </c>
      <c r="F2962" t="s">
        <v>5487</v>
      </c>
      <c r="G2962" t="s">
        <v>5487</v>
      </c>
      <c r="H2962" t="s">
        <v>5488</v>
      </c>
      <c r="I2962" t="s">
        <v>5510</v>
      </c>
      <c r="J2962" t="s">
        <v>5490</v>
      </c>
      <c r="K2962" t="s">
        <v>3018</v>
      </c>
      <c r="L2962">
        <v>2023</v>
      </c>
      <c r="M2962">
        <v>9</v>
      </c>
      <c r="N2962">
        <v>15</v>
      </c>
      <c r="O2962" t="s">
        <v>44</v>
      </c>
      <c r="P2962">
        <v>60</v>
      </c>
      <c r="Q2962" t="s">
        <v>45</v>
      </c>
      <c r="S2962" t="s">
        <v>46</v>
      </c>
      <c r="U2962" t="s">
        <v>47</v>
      </c>
      <c r="V2962" t="s">
        <v>48</v>
      </c>
      <c r="W2962" t="s">
        <v>52</v>
      </c>
      <c r="Y2962">
        <v>8</v>
      </c>
      <c r="Z2962" t="s">
        <v>50</v>
      </c>
      <c r="AA2962" t="s">
        <v>213</v>
      </c>
      <c r="AB2962">
        <v>1</v>
      </c>
      <c r="AC2962">
        <v>1</v>
      </c>
      <c r="AD2962" t="s">
        <v>54</v>
      </c>
      <c r="AE2962">
        <v>265</v>
      </c>
      <c r="AF2962">
        <v>215</v>
      </c>
      <c r="AG2962" t="s">
        <v>923</v>
      </c>
      <c r="AH2962" t="s">
        <v>5492</v>
      </c>
      <c r="AI2962" t="s">
        <v>5493</v>
      </c>
    </row>
    <row r="2963" spans="1:35" x14ac:dyDescent="0.25">
      <c r="A2963">
        <v>997</v>
      </c>
      <c r="B2963" t="s">
        <v>35</v>
      </c>
      <c r="C2963" t="s">
        <v>284</v>
      </c>
      <c r="D2963" t="s">
        <v>285</v>
      </c>
      <c r="E2963" t="s">
        <v>38</v>
      </c>
      <c r="F2963" t="s">
        <v>5487</v>
      </c>
      <c r="G2963" t="s">
        <v>5487</v>
      </c>
      <c r="H2963" t="s">
        <v>5488</v>
      </c>
      <c r="I2963" t="s">
        <v>5511</v>
      </c>
      <c r="J2963" t="s">
        <v>5490</v>
      </c>
      <c r="K2963" t="s">
        <v>3022</v>
      </c>
      <c r="L2963">
        <v>2023</v>
      </c>
      <c r="M2963">
        <v>9</v>
      </c>
      <c r="N2963">
        <v>15</v>
      </c>
      <c r="O2963" t="s">
        <v>44</v>
      </c>
      <c r="P2963">
        <v>60</v>
      </c>
      <c r="Q2963" t="s">
        <v>45</v>
      </c>
      <c r="S2963" t="s">
        <v>46</v>
      </c>
      <c r="U2963" t="s">
        <v>47</v>
      </c>
      <c r="V2963" t="s">
        <v>48</v>
      </c>
      <c r="W2963" t="s">
        <v>49</v>
      </c>
      <c r="Y2963">
        <v>9</v>
      </c>
      <c r="Z2963" t="s">
        <v>50</v>
      </c>
      <c r="AA2963" t="s">
        <v>53</v>
      </c>
      <c r="AB2963">
        <v>1</v>
      </c>
      <c r="AC2963">
        <v>1</v>
      </c>
      <c r="AD2963" t="s">
        <v>54</v>
      </c>
      <c r="AE2963">
        <v>284</v>
      </c>
      <c r="AF2963">
        <v>370</v>
      </c>
      <c r="AG2963" t="s">
        <v>153</v>
      </c>
      <c r="AH2963" t="s">
        <v>5492</v>
      </c>
      <c r="AI2963" t="s">
        <v>5493</v>
      </c>
    </row>
    <row r="2964" spans="1:35" x14ac:dyDescent="0.25">
      <c r="A2964">
        <v>997</v>
      </c>
      <c r="B2964" t="s">
        <v>35</v>
      </c>
      <c r="C2964" t="s">
        <v>284</v>
      </c>
      <c r="D2964" t="s">
        <v>285</v>
      </c>
      <c r="E2964" t="s">
        <v>38</v>
      </c>
      <c r="F2964" t="s">
        <v>5487</v>
      </c>
      <c r="G2964" t="s">
        <v>5487</v>
      </c>
      <c r="H2964" t="s">
        <v>5488</v>
      </c>
      <c r="I2964" t="s">
        <v>5511</v>
      </c>
      <c r="J2964" t="s">
        <v>5490</v>
      </c>
      <c r="K2964" t="s">
        <v>3022</v>
      </c>
      <c r="L2964">
        <v>2023</v>
      </c>
      <c r="M2964">
        <v>9</v>
      </c>
      <c r="N2964">
        <v>15</v>
      </c>
      <c r="O2964" t="s">
        <v>44</v>
      </c>
      <c r="P2964">
        <v>60</v>
      </c>
      <c r="Q2964" t="s">
        <v>45</v>
      </c>
      <c r="S2964" t="s">
        <v>46</v>
      </c>
      <c r="U2964" t="s">
        <v>47</v>
      </c>
      <c r="V2964" t="s">
        <v>48</v>
      </c>
      <c r="W2964" t="s">
        <v>52</v>
      </c>
      <c r="Y2964">
        <v>9</v>
      </c>
      <c r="Z2964" t="s">
        <v>50</v>
      </c>
      <c r="AA2964" t="s">
        <v>213</v>
      </c>
      <c r="AB2964">
        <v>1</v>
      </c>
      <c r="AC2964">
        <v>1</v>
      </c>
      <c r="AD2964" t="s">
        <v>54</v>
      </c>
      <c r="AE2964">
        <v>266</v>
      </c>
      <c r="AF2964">
        <v>208</v>
      </c>
      <c r="AG2964" t="s">
        <v>3115</v>
      </c>
      <c r="AH2964" t="s">
        <v>5492</v>
      </c>
      <c r="AI2964" t="s">
        <v>5493</v>
      </c>
    </row>
    <row r="2965" spans="1:35" x14ac:dyDescent="0.25">
      <c r="A2965">
        <v>997</v>
      </c>
      <c r="B2965" t="s">
        <v>35</v>
      </c>
      <c r="C2965" t="s">
        <v>284</v>
      </c>
      <c r="D2965" t="s">
        <v>285</v>
      </c>
      <c r="E2965" t="s">
        <v>38</v>
      </c>
      <c r="F2965" t="s">
        <v>5487</v>
      </c>
      <c r="G2965" t="s">
        <v>5487</v>
      </c>
      <c r="H2965" t="s">
        <v>5488</v>
      </c>
      <c r="I2965" t="s">
        <v>5512</v>
      </c>
      <c r="J2965" t="s">
        <v>5490</v>
      </c>
      <c r="K2965" t="s">
        <v>3026</v>
      </c>
      <c r="L2965">
        <v>2023</v>
      </c>
      <c r="M2965">
        <v>9</v>
      </c>
      <c r="N2965">
        <v>15</v>
      </c>
      <c r="O2965" t="s">
        <v>44</v>
      </c>
      <c r="P2965">
        <v>60</v>
      </c>
      <c r="Q2965" t="s">
        <v>45</v>
      </c>
      <c r="S2965" t="s">
        <v>46</v>
      </c>
      <c r="U2965" t="s">
        <v>47</v>
      </c>
      <c r="V2965" t="s">
        <v>48</v>
      </c>
      <c r="W2965" t="s">
        <v>49</v>
      </c>
      <c r="Y2965">
        <v>10</v>
      </c>
      <c r="Z2965" t="s">
        <v>50</v>
      </c>
      <c r="AA2965" t="s">
        <v>135</v>
      </c>
      <c r="AB2965">
        <v>1</v>
      </c>
      <c r="AC2965">
        <v>1</v>
      </c>
      <c r="AD2965" t="s">
        <v>54</v>
      </c>
      <c r="AE2965">
        <v>166</v>
      </c>
      <c r="AF2965">
        <v>217</v>
      </c>
      <c r="AG2965" t="s">
        <v>5513</v>
      </c>
      <c r="AH2965" t="s">
        <v>5492</v>
      </c>
      <c r="AI2965" t="s">
        <v>5493</v>
      </c>
    </row>
    <row r="2966" spans="1:35" x14ac:dyDescent="0.25">
      <c r="A2966">
        <v>997</v>
      </c>
      <c r="B2966" t="s">
        <v>35</v>
      </c>
      <c r="C2966" t="s">
        <v>284</v>
      </c>
      <c r="D2966" t="s">
        <v>285</v>
      </c>
      <c r="E2966" t="s">
        <v>38</v>
      </c>
      <c r="F2966" t="s">
        <v>5487</v>
      </c>
      <c r="G2966" t="s">
        <v>5487</v>
      </c>
      <c r="H2966" t="s">
        <v>5488</v>
      </c>
      <c r="I2966" t="s">
        <v>5512</v>
      </c>
      <c r="J2966" t="s">
        <v>5490</v>
      </c>
      <c r="K2966" t="s">
        <v>3026</v>
      </c>
      <c r="L2966">
        <v>2023</v>
      </c>
      <c r="M2966">
        <v>9</v>
      </c>
      <c r="N2966">
        <v>15</v>
      </c>
      <c r="O2966" t="s">
        <v>44</v>
      </c>
      <c r="P2966">
        <v>60</v>
      </c>
      <c r="Q2966" t="s">
        <v>45</v>
      </c>
      <c r="S2966" t="s">
        <v>46</v>
      </c>
      <c r="U2966" t="s">
        <v>47</v>
      </c>
      <c r="V2966" t="s">
        <v>48</v>
      </c>
      <c r="W2966" t="s">
        <v>52</v>
      </c>
      <c r="Y2966">
        <v>10</v>
      </c>
      <c r="Z2966" t="s">
        <v>50</v>
      </c>
      <c r="AA2966" t="s">
        <v>638</v>
      </c>
      <c r="AB2966">
        <v>1</v>
      </c>
      <c r="AC2966">
        <v>1</v>
      </c>
      <c r="AD2966" t="s">
        <v>54</v>
      </c>
      <c r="AE2966">
        <v>308</v>
      </c>
      <c r="AF2966">
        <v>272</v>
      </c>
      <c r="AG2966" t="s">
        <v>5514</v>
      </c>
      <c r="AH2966" t="s">
        <v>5492</v>
      </c>
      <c r="AI2966" t="s">
        <v>5493</v>
      </c>
    </row>
    <row r="2967" spans="1:35" x14ac:dyDescent="0.25">
      <c r="A2967">
        <v>997</v>
      </c>
      <c r="B2967" t="s">
        <v>35</v>
      </c>
      <c r="C2967" t="s">
        <v>284</v>
      </c>
      <c r="D2967" t="s">
        <v>285</v>
      </c>
      <c r="E2967" t="s">
        <v>38</v>
      </c>
      <c r="F2967" t="s">
        <v>5487</v>
      </c>
      <c r="G2967" t="s">
        <v>5487</v>
      </c>
      <c r="H2967" t="s">
        <v>5488</v>
      </c>
      <c r="I2967" t="s">
        <v>5515</v>
      </c>
      <c r="J2967" t="s">
        <v>5490</v>
      </c>
      <c r="K2967" t="s">
        <v>3030</v>
      </c>
      <c r="L2967">
        <v>2023</v>
      </c>
      <c r="M2967">
        <v>9</v>
      </c>
      <c r="N2967">
        <v>15</v>
      </c>
      <c r="O2967" t="s">
        <v>44</v>
      </c>
      <c r="P2967">
        <v>60</v>
      </c>
      <c r="Q2967" t="s">
        <v>45</v>
      </c>
      <c r="S2967" t="s">
        <v>46</v>
      </c>
      <c r="U2967" t="s">
        <v>47</v>
      </c>
      <c r="V2967" t="s">
        <v>48</v>
      </c>
      <c r="W2967" t="s">
        <v>49</v>
      </c>
      <c r="Y2967">
        <v>11</v>
      </c>
      <c r="Z2967" t="s">
        <v>50</v>
      </c>
      <c r="AA2967" t="s">
        <v>213</v>
      </c>
      <c r="AB2967">
        <v>1</v>
      </c>
      <c r="AC2967">
        <v>1</v>
      </c>
      <c r="AD2967" t="s">
        <v>54</v>
      </c>
      <c r="AE2967">
        <v>270</v>
      </c>
      <c r="AF2967">
        <v>91</v>
      </c>
      <c r="AG2967" t="s">
        <v>5516</v>
      </c>
      <c r="AH2967" t="s">
        <v>5492</v>
      </c>
      <c r="AI2967" t="s">
        <v>5493</v>
      </c>
    </row>
    <row r="2968" spans="1:35" x14ac:dyDescent="0.25">
      <c r="A2968">
        <v>997</v>
      </c>
      <c r="B2968" t="s">
        <v>35</v>
      </c>
      <c r="C2968" t="s">
        <v>284</v>
      </c>
      <c r="D2968" t="s">
        <v>285</v>
      </c>
      <c r="E2968" t="s">
        <v>38</v>
      </c>
      <c r="F2968" t="s">
        <v>5487</v>
      </c>
      <c r="G2968" t="s">
        <v>5487</v>
      </c>
      <c r="H2968" t="s">
        <v>5488</v>
      </c>
      <c r="I2968" t="s">
        <v>5515</v>
      </c>
      <c r="J2968" t="s">
        <v>5490</v>
      </c>
      <c r="K2968" t="s">
        <v>3030</v>
      </c>
      <c r="L2968">
        <v>2023</v>
      </c>
      <c r="M2968">
        <v>9</v>
      </c>
      <c r="N2968">
        <v>15</v>
      </c>
      <c r="O2968" t="s">
        <v>44</v>
      </c>
      <c r="P2968">
        <v>60</v>
      </c>
      <c r="Q2968" t="s">
        <v>45</v>
      </c>
      <c r="S2968" t="s">
        <v>46</v>
      </c>
      <c r="U2968" t="s">
        <v>47</v>
      </c>
      <c r="V2968" t="s">
        <v>48</v>
      </c>
      <c r="W2968" t="s">
        <v>52</v>
      </c>
      <c r="Y2968">
        <v>11</v>
      </c>
      <c r="Z2968" t="s">
        <v>50</v>
      </c>
      <c r="AA2968" t="s">
        <v>51</v>
      </c>
      <c r="AB2968">
        <v>1</v>
      </c>
      <c r="AC2968">
        <v>1</v>
      </c>
      <c r="AD2968" t="s">
        <v>54</v>
      </c>
      <c r="AE2968">
        <v>332</v>
      </c>
      <c r="AF2968">
        <v>280</v>
      </c>
      <c r="AG2968" t="s">
        <v>5517</v>
      </c>
      <c r="AH2968" t="s">
        <v>5492</v>
      </c>
      <c r="AI2968" t="s">
        <v>5493</v>
      </c>
    </row>
    <row r="2969" spans="1:35" x14ac:dyDescent="0.25">
      <c r="A2969">
        <v>997</v>
      </c>
      <c r="B2969" t="s">
        <v>35</v>
      </c>
      <c r="C2969" t="s">
        <v>284</v>
      </c>
      <c r="D2969" t="s">
        <v>285</v>
      </c>
      <c r="E2969" t="s">
        <v>38</v>
      </c>
      <c r="F2969" t="s">
        <v>5487</v>
      </c>
      <c r="G2969" t="s">
        <v>5487</v>
      </c>
      <c r="H2969" t="s">
        <v>5488</v>
      </c>
      <c r="I2969" t="s">
        <v>5518</v>
      </c>
      <c r="J2969" t="s">
        <v>5490</v>
      </c>
      <c r="K2969" t="s">
        <v>3033</v>
      </c>
      <c r="L2969">
        <v>2023</v>
      </c>
      <c r="M2969">
        <v>9</v>
      </c>
      <c r="N2969">
        <v>15</v>
      </c>
      <c r="O2969" t="s">
        <v>44</v>
      </c>
      <c r="P2969">
        <v>60</v>
      </c>
      <c r="Q2969" t="s">
        <v>45</v>
      </c>
      <c r="S2969" t="s">
        <v>46</v>
      </c>
      <c r="U2969" t="s">
        <v>47</v>
      </c>
      <c r="V2969" t="s">
        <v>48</v>
      </c>
      <c r="W2969" t="s">
        <v>49</v>
      </c>
      <c r="Y2969">
        <v>12</v>
      </c>
      <c r="Z2969" t="s">
        <v>50</v>
      </c>
      <c r="AA2969" t="s">
        <v>51</v>
      </c>
      <c r="AB2969">
        <v>1</v>
      </c>
      <c r="AC2969">
        <v>1</v>
      </c>
      <c r="AD2969" t="s">
        <v>54</v>
      </c>
      <c r="AE2969">
        <v>283</v>
      </c>
      <c r="AF2969">
        <v>296</v>
      </c>
      <c r="AG2969" t="s">
        <v>1340</v>
      </c>
      <c r="AH2969" t="s">
        <v>5492</v>
      </c>
      <c r="AI2969" t="s">
        <v>5493</v>
      </c>
    </row>
    <row r="2970" spans="1:35" x14ac:dyDescent="0.25">
      <c r="A2970">
        <v>997</v>
      </c>
      <c r="B2970" t="s">
        <v>35</v>
      </c>
      <c r="C2970" t="s">
        <v>284</v>
      </c>
      <c r="D2970" t="s">
        <v>285</v>
      </c>
      <c r="E2970" t="s">
        <v>38</v>
      </c>
      <c r="F2970" t="s">
        <v>5487</v>
      </c>
      <c r="G2970" t="s">
        <v>5487</v>
      </c>
      <c r="H2970" t="s">
        <v>5488</v>
      </c>
      <c r="I2970" t="s">
        <v>5518</v>
      </c>
      <c r="J2970" t="s">
        <v>5490</v>
      </c>
      <c r="K2970" t="s">
        <v>3033</v>
      </c>
      <c r="L2970">
        <v>2023</v>
      </c>
      <c r="M2970">
        <v>9</v>
      </c>
      <c r="N2970">
        <v>15</v>
      </c>
      <c r="O2970" t="s">
        <v>44</v>
      </c>
      <c r="P2970">
        <v>60</v>
      </c>
      <c r="Q2970" t="s">
        <v>45</v>
      </c>
      <c r="S2970" t="s">
        <v>46</v>
      </c>
      <c r="U2970" t="s">
        <v>47</v>
      </c>
      <c r="V2970" t="s">
        <v>48</v>
      </c>
      <c r="W2970" t="s">
        <v>52</v>
      </c>
      <c r="Y2970">
        <v>12</v>
      </c>
      <c r="Z2970" t="s">
        <v>50</v>
      </c>
      <c r="AA2970" t="s">
        <v>51</v>
      </c>
      <c r="AB2970">
        <v>1</v>
      </c>
      <c r="AC2970">
        <v>1</v>
      </c>
      <c r="AD2970" t="s">
        <v>54</v>
      </c>
      <c r="AE2970">
        <v>315</v>
      </c>
      <c r="AF2970">
        <v>324</v>
      </c>
      <c r="AG2970" t="s">
        <v>5519</v>
      </c>
      <c r="AH2970" t="s">
        <v>5492</v>
      </c>
      <c r="AI2970" t="s">
        <v>5493</v>
      </c>
    </row>
    <row r="2971" spans="1:35" x14ac:dyDescent="0.25">
      <c r="A2971">
        <v>997</v>
      </c>
      <c r="B2971" t="s">
        <v>35</v>
      </c>
      <c r="C2971" t="s">
        <v>284</v>
      </c>
      <c r="D2971" t="s">
        <v>285</v>
      </c>
      <c r="E2971" t="s">
        <v>38</v>
      </c>
      <c r="F2971" t="s">
        <v>5487</v>
      </c>
      <c r="G2971" t="s">
        <v>5487</v>
      </c>
      <c r="H2971" t="s">
        <v>5488</v>
      </c>
      <c r="I2971" t="s">
        <v>5520</v>
      </c>
      <c r="J2971" t="s">
        <v>5490</v>
      </c>
      <c r="K2971" t="s">
        <v>5521</v>
      </c>
      <c r="L2971">
        <v>2023</v>
      </c>
      <c r="M2971">
        <v>9</v>
      </c>
      <c r="N2971">
        <v>15</v>
      </c>
      <c r="O2971" t="s">
        <v>44</v>
      </c>
      <c r="P2971">
        <v>60</v>
      </c>
      <c r="Q2971" t="s">
        <v>45</v>
      </c>
      <c r="S2971" t="s">
        <v>46</v>
      </c>
      <c r="U2971" t="s">
        <v>47</v>
      </c>
      <c r="V2971" t="s">
        <v>48</v>
      </c>
      <c r="W2971" t="s">
        <v>49</v>
      </c>
      <c r="Y2971">
        <v>13</v>
      </c>
      <c r="Z2971" t="s">
        <v>50</v>
      </c>
      <c r="AA2971" t="s">
        <v>135</v>
      </c>
      <c r="AB2971">
        <v>1</v>
      </c>
      <c r="AC2971">
        <v>1</v>
      </c>
      <c r="AD2971" t="s">
        <v>54</v>
      </c>
      <c r="AE2971">
        <v>236</v>
      </c>
      <c r="AF2971">
        <v>311</v>
      </c>
      <c r="AG2971" t="s">
        <v>5522</v>
      </c>
      <c r="AH2971" t="s">
        <v>5492</v>
      </c>
      <c r="AI2971" t="s">
        <v>5493</v>
      </c>
    </row>
    <row r="2972" spans="1:35" x14ac:dyDescent="0.25">
      <c r="A2972">
        <v>997</v>
      </c>
      <c r="B2972" t="s">
        <v>35</v>
      </c>
      <c r="C2972" t="s">
        <v>284</v>
      </c>
      <c r="D2972" t="s">
        <v>285</v>
      </c>
      <c r="E2972" t="s">
        <v>38</v>
      </c>
      <c r="F2972" t="s">
        <v>5487</v>
      </c>
      <c r="G2972" t="s">
        <v>5487</v>
      </c>
      <c r="H2972" t="s">
        <v>5488</v>
      </c>
      <c r="I2972" t="s">
        <v>5520</v>
      </c>
      <c r="J2972" t="s">
        <v>5490</v>
      </c>
      <c r="K2972" t="s">
        <v>5521</v>
      </c>
      <c r="L2972">
        <v>2023</v>
      </c>
      <c r="M2972">
        <v>9</v>
      </c>
      <c r="N2972">
        <v>15</v>
      </c>
      <c r="O2972" t="s">
        <v>44</v>
      </c>
      <c r="P2972">
        <v>60</v>
      </c>
      <c r="Q2972" t="s">
        <v>45</v>
      </c>
      <c r="S2972" t="s">
        <v>46</v>
      </c>
      <c r="U2972" t="s">
        <v>47</v>
      </c>
      <c r="V2972" t="s">
        <v>48</v>
      </c>
      <c r="W2972" t="s">
        <v>52</v>
      </c>
      <c r="Y2972">
        <v>13</v>
      </c>
      <c r="Z2972" t="s">
        <v>50</v>
      </c>
      <c r="AA2972" t="s">
        <v>135</v>
      </c>
      <c r="AB2972">
        <v>1</v>
      </c>
      <c r="AC2972">
        <v>1</v>
      </c>
      <c r="AD2972" t="s">
        <v>54</v>
      </c>
      <c r="AE2972">
        <v>316</v>
      </c>
      <c r="AF2972">
        <v>354</v>
      </c>
      <c r="AG2972" t="s">
        <v>5523</v>
      </c>
      <c r="AH2972" t="s">
        <v>5492</v>
      </c>
      <c r="AI2972" t="s">
        <v>5493</v>
      </c>
    </row>
    <row r="2973" spans="1:35" x14ac:dyDescent="0.25">
      <c r="A2973">
        <v>997</v>
      </c>
      <c r="B2973" t="s">
        <v>35</v>
      </c>
      <c r="C2973" t="s">
        <v>284</v>
      </c>
      <c r="D2973" t="s">
        <v>285</v>
      </c>
      <c r="E2973" t="s">
        <v>38</v>
      </c>
      <c r="F2973" t="s">
        <v>5487</v>
      </c>
      <c r="G2973" t="s">
        <v>5487</v>
      </c>
      <c r="H2973" t="s">
        <v>5488</v>
      </c>
      <c r="I2973" t="s">
        <v>5524</v>
      </c>
      <c r="J2973" t="s">
        <v>5490</v>
      </c>
      <c r="K2973" t="s">
        <v>5525</v>
      </c>
      <c r="L2973">
        <v>2023</v>
      </c>
      <c r="M2973">
        <v>9</v>
      </c>
      <c r="N2973">
        <v>15</v>
      </c>
      <c r="O2973" t="s">
        <v>44</v>
      </c>
      <c r="P2973">
        <v>60</v>
      </c>
      <c r="Q2973" t="s">
        <v>45</v>
      </c>
      <c r="S2973" t="s">
        <v>46</v>
      </c>
      <c r="U2973" t="s">
        <v>47</v>
      </c>
      <c r="V2973" t="s">
        <v>48</v>
      </c>
      <c r="W2973" t="s">
        <v>49</v>
      </c>
      <c r="Y2973">
        <v>14</v>
      </c>
      <c r="Z2973" t="s">
        <v>50</v>
      </c>
      <c r="AA2973" t="s">
        <v>53</v>
      </c>
      <c r="AB2973">
        <v>1</v>
      </c>
      <c r="AC2973">
        <v>1</v>
      </c>
      <c r="AD2973" t="s">
        <v>54</v>
      </c>
      <c r="AE2973">
        <v>279</v>
      </c>
      <c r="AF2973">
        <v>350</v>
      </c>
      <c r="AG2973" t="s">
        <v>5526</v>
      </c>
      <c r="AH2973" t="s">
        <v>5492</v>
      </c>
      <c r="AI2973" t="s">
        <v>5493</v>
      </c>
    </row>
    <row r="2974" spans="1:35" x14ac:dyDescent="0.25">
      <c r="A2974">
        <v>997</v>
      </c>
      <c r="B2974" t="s">
        <v>35</v>
      </c>
      <c r="C2974" t="s">
        <v>284</v>
      </c>
      <c r="D2974" t="s">
        <v>285</v>
      </c>
      <c r="E2974" t="s">
        <v>38</v>
      </c>
      <c r="F2974" t="s">
        <v>5487</v>
      </c>
      <c r="G2974" t="s">
        <v>5487</v>
      </c>
      <c r="H2974" t="s">
        <v>5488</v>
      </c>
      <c r="I2974" t="s">
        <v>5524</v>
      </c>
      <c r="J2974" t="s">
        <v>5490</v>
      </c>
      <c r="K2974" t="s">
        <v>5525</v>
      </c>
      <c r="L2974">
        <v>2023</v>
      </c>
      <c r="M2974">
        <v>9</v>
      </c>
      <c r="N2974">
        <v>15</v>
      </c>
      <c r="O2974" t="s">
        <v>44</v>
      </c>
      <c r="P2974">
        <v>60</v>
      </c>
      <c r="Q2974" t="s">
        <v>45</v>
      </c>
      <c r="S2974" t="s">
        <v>46</v>
      </c>
      <c r="U2974" t="s">
        <v>47</v>
      </c>
      <c r="V2974" t="s">
        <v>48</v>
      </c>
      <c r="W2974" t="s">
        <v>52</v>
      </c>
      <c r="Y2974">
        <v>14</v>
      </c>
      <c r="Z2974" t="s">
        <v>50</v>
      </c>
      <c r="AA2974" t="s">
        <v>135</v>
      </c>
      <c r="AB2974">
        <v>1</v>
      </c>
      <c r="AC2974">
        <v>1</v>
      </c>
      <c r="AD2974" t="s">
        <v>54</v>
      </c>
      <c r="AE2974">
        <v>317</v>
      </c>
      <c r="AF2974">
        <v>231</v>
      </c>
      <c r="AG2974" t="s">
        <v>5527</v>
      </c>
      <c r="AH2974" t="s">
        <v>5492</v>
      </c>
      <c r="AI2974" t="s">
        <v>5493</v>
      </c>
    </row>
    <row r="2975" spans="1:35" x14ac:dyDescent="0.25">
      <c r="A2975">
        <v>997</v>
      </c>
      <c r="B2975" t="s">
        <v>35</v>
      </c>
      <c r="C2975" t="s">
        <v>284</v>
      </c>
      <c r="D2975" t="s">
        <v>285</v>
      </c>
      <c r="E2975" t="s">
        <v>38</v>
      </c>
      <c r="F2975" t="s">
        <v>5487</v>
      </c>
      <c r="G2975" t="s">
        <v>5487</v>
      </c>
      <c r="H2975" t="s">
        <v>5488</v>
      </c>
      <c r="I2975" t="s">
        <v>5528</v>
      </c>
      <c r="J2975" t="s">
        <v>5490</v>
      </c>
      <c r="K2975" t="s">
        <v>5529</v>
      </c>
      <c r="L2975">
        <v>2023</v>
      </c>
      <c r="M2975">
        <v>9</v>
      </c>
      <c r="N2975">
        <v>15</v>
      </c>
      <c r="O2975" t="s">
        <v>44</v>
      </c>
      <c r="P2975">
        <v>60</v>
      </c>
      <c r="Q2975" t="s">
        <v>45</v>
      </c>
      <c r="S2975" t="s">
        <v>46</v>
      </c>
      <c r="U2975" t="s">
        <v>47</v>
      </c>
      <c r="V2975" t="s">
        <v>48</v>
      </c>
      <c r="W2975" t="s">
        <v>49</v>
      </c>
      <c r="Y2975">
        <v>15</v>
      </c>
      <c r="Z2975" t="s">
        <v>50</v>
      </c>
      <c r="AA2975" t="s">
        <v>53</v>
      </c>
      <c r="AB2975">
        <v>1</v>
      </c>
      <c r="AC2975">
        <v>1</v>
      </c>
      <c r="AD2975" t="s">
        <v>54</v>
      </c>
      <c r="AE2975">
        <v>281</v>
      </c>
      <c r="AF2975">
        <v>358</v>
      </c>
      <c r="AG2975" t="s">
        <v>5530</v>
      </c>
      <c r="AH2975" t="s">
        <v>5492</v>
      </c>
      <c r="AI2975" t="s">
        <v>5493</v>
      </c>
    </row>
    <row r="2976" spans="1:35" x14ac:dyDescent="0.25">
      <c r="A2976">
        <v>997</v>
      </c>
      <c r="B2976" t="s">
        <v>35</v>
      </c>
      <c r="C2976" t="s">
        <v>284</v>
      </c>
      <c r="D2976" t="s">
        <v>285</v>
      </c>
      <c r="E2976" t="s">
        <v>38</v>
      </c>
      <c r="F2976" t="s">
        <v>5487</v>
      </c>
      <c r="G2976" t="s">
        <v>5487</v>
      </c>
      <c r="H2976" t="s">
        <v>5488</v>
      </c>
      <c r="I2976" t="s">
        <v>5528</v>
      </c>
      <c r="J2976" t="s">
        <v>5490</v>
      </c>
      <c r="K2976" t="s">
        <v>5529</v>
      </c>
      <c r="L2976">
        <v>2023</v>
      </c>
      <c r="M2976">
        <v>9</v>
      </c>
      <c r="N2976">
        <v>15</v>
      </c>
      <c r="O2976" t="s">
        <v>44</v>
      </c>
      <c r="P2976">
        <v>60</v>
      </c>
      <c r="Q2976" t="s">
        <v>45</v>
      </c>
      <c r="S2976" t="s">
        <v>46</v>
      </c>
      <c r="U2976" t="s">
        <v>47</v>
      </c>
      <c r="V2976" t="s">
        <v>48</v>
      </c>
      <c r="W2976" t="s">
        <v>52</v>
      </c>
      <c r="Y2976">
        <v>15</v>
      </c>
      <c r="Z2976" t="s">
        <v>50</v>
      </c>
      <c r="AA2976" t="s">
        <v>135</v>
      </c>
      <c r="AB2976">
        <v>1</v>
      </c>
      <c r="AC2976">
        <v>1</v>
      </c>
      <c r="AD2976" t="s">
        <v>54</v>
      </c>
      <c r="AE2976">
        <v>310</v>
      </c>
      <c r="AF2976">
        <v>340</v>
      </c>
      <c r="AG2976" t="s">
        <v>5531</v>
      </c>
      <c r="AH2976" t="s">
        <v>5492</v>
      </c>
      <c r="AI2976" t="s">
        <v>5493</v>
      </c>
    </row>
    <row r="2977" spans="1:35" x14ac:dyDescent="0.25">
      <c r="A2977">
        <v>997</v>
      </c>
      <c r="B2977" t="s">
        <v>35</v>
      </c>
      <c r="C2977" t="s">
        <v>284</v>
      </c>
      <c r="D2977" t="s">
        <v>285</v>
      </c>
      <c r="E2977" t="s">
        <v>38</v>
      </c>
      <c r="F2977" t="s">
        <v>5487</v>
      </c>
      <c r="G2977" t="s">
        <v>5487</v>
      </c>
      <c r="H2977" t="s">
        <v>5488</v>
      </c>
      <c r="I2977" t="s">
        <v>5532</v>
      </c>
      <c r="J2977" t="s">
        <v>5490</v>
      </c>
      <c r="K2977" t="s">
        <v>5533</v>
      </c>
      <c r="L2977">
        <v>2023</v>
      </c>
      <c r="M2977">
        <v>9</v>
      </c>
      <c r="N2977">
        <v>15</v>
      </c>
      <c r="O2977" t="s">
        <v>44</v>
      </c>
      <c r="P2977">
        <v>60</v>
      </c>
      <c r="Q2977" t="s">
        <v>45</v>
      </c>
      <c r="S2977" t="s">
        <v>46</v>
      </c>
      <c r="U2977" t="s">
        <v>47</v>
      </c>
      <c r="V2977" t="s">
        <v>48</v>
      </c>
      <c r="W2977" t="s">
        <v>49</v>
      </c>
      <c r="Y2977">
        <v>16</v>
      </c>
      <c r="Z2977" t="s">
        <v>50</v>
      </c>
      <c r="AA2977" t="s">
        <v>53</v>
      </c>
      <c r="AB2977">
        <v>1</v>
      </c>
      <c r="AC2977">
        <v>1</v>
      </c>
      <c r="AD2977" t="s">
        <v>54</v>
      </c>
      <c r="AE2977">
        <v>280</v>
      </c>
      <c r="AF2977">
        <v>348</v>
      </c>
      <c r="AG2977" t="s">
        <v>5534</v>
      </c>
      <c r="AH2977" t="s">
        <v>5492</v>
      </c>
      <c r="AI2977" t="s">
        <v>5493</v>
      </c>
    </row>
    <row r="2978" spans="1:35" x14ac:dyDescent="0.25">
      <c r="A2978">
        <v>997</v>
      </c>
      <c r="B2978" t="s">
        <v>35</v>
      </c>
      <c r="C2978" t="s">
        <v>284</v>
      </c>
      <c r="D2978" t="s">
        <v>285</v>
      </c>
      <c r="E2978" t="s">
        <v>38</v>
      </c>
      <c r="F2978" t="s">
        <v>5487</v>
      </c>
      <c r="G2978" t="s">
        <v>5487</v>
      </c>
      <c r="H2978" t="s">
        <v>5488</v>
      </c>
      <c r="I2978" t="s">
        <v>5532</v>
      </c>
      <c r="J2978" t="s">
        <v>5490</v>
      </c>
      <c r="K2978" t="s">
        <v>5533</v>
      </c>
      <c r="L2978">
        <v>2023</v>
      </c>
      <c r="M2978">
        <v>9</v>
      </c>
      <c r="N2978">
        <v>15</v>
      </c>
      <c r="O2978" t="s">
        <v>44</v>
      </c>
      <c r="P2978">
        <v>60</v>
      </c>
      <c r="Q2978" t="s">
        <v>45</v>
      </c>
      <c r="S2978" t="s">
        <v>46</v>
      </c>
      <c r="U2978" t="s">
        <v>47</v>
      </c>
      <c r="V2978" t="s">
        <v>48</v>
      </c>
      <c r="W2978" t="s">
        <v>52</v>
      </c>
      <c r="Y2978">
        <v>16</v>
      </c>
      <c r="Z2978" t="s">
        <v>50</v>
      </c>
      <c r="AA2978" t="s">
        <v>467</v>
      </c>
      <c r="AB2978">
        <v>1</v>
      </c>
      <c r="AC2978">
        <v>1</v>
      </c>
      <c r="AD2978" t="s">
        <v>54</v>
      </c>
      <c r="AE2978">
        <v>315</v>
      </c>
      <c r="AF2978">
        <v>328</v>
      </c>
      <c r="AG2978" t="s">
        <v>5535</v>
      </c>
      <c r="AH2978" t="s">
        <v>5492</v>
      </c>
      <c r="AI2978" t="s">
        <v>5493</v>
      </c>
    </row>
    <row r="2979" spans="1:35" x14ac:dyDescent="0.25">
      <c r="A2979">
        <v>997</v>
      </c>
      <c r="B2979" t="s">
        <v>35</v>
      </c>
      <c r="C2979" t="s">
        <v>284</v>
      </c>
      <c r="D2979" t="s">
        <v>285</v>
      </c>
      <c r="E2979" t="s">
        <v>38</v>
      </c>
      <c r="F2979" t="s">
        <v>5487</v>
      </c>
      <c r="G2979" t="s">
        <v>5487</v>
      </c>
      <c r="H2979" t="s">
        <v>5488</v>
      </c>
      <c r="I2979" t="s">
        <v>5536</v>
      </c>
      <c r="J2979" t="s">
        <v>5490</v>
      </c>
      <c r="K2979" t="s">
        <v>5537</v>
      </c>
      <c r="L2979">
        <v>2023</v>
      </c>
      <c r="M2979">
        <v>9</v>
      </c>
      <c r="N2979">
        <v>15</v>
      </c>
      <c r="O2979" t="s">
        <v>44</v>
      </c>
      <c r="P2979">
        <v>60</v>
      </c>
      <c r="Q2979" t="s">
        <v>45</v>
      </c>
      <c r="S2979" t="s">
        <v>46</v>
      </c>
      <c r="U2979" t="s">
        <v>47</v>
      </c>
      <c r="V2979" t="s">
        <v>48</v>
      </c>
      <c r="W2979" t="s">
        <v>49</v>
      </c>
      <c r="Y2979">
        <v>17</v>
      </c>
      <c r="Z2979" t="s">
        <v>50</v>
      </c>
      <c r="AA2979" t="s">
        <v>53</v>
      </c>
      <c r="AB2979">
        <v>1</v>
      </c>
      <c r="AC2979">
        <v>1</v>
      </c>
      <c r="AD2979" t="s">
        <v>54</v>
      </c>
      <c r="AE2979">
        <v>282</v>
      </c>
      <c r="AF2979">
        <v>351</v>
      </c>
      <c r="AG2979" t="s">
        <v>5538</v>
      </c>
      <c r="AH2979" t="s">
        <v>5492</v>
      </c>
      <c r="AI2979" t="s">
        <v>5493</v>
      </c>
    </row>
    <row r="2980" spans="1:35" x14ac:dyDescent="0.25">
      <c r="A2980">
        <v>997</v>
      </c>
      <c r="B2980" t="s">
        <v>35</v>
      </c>
      <c r="C2980" t="s">
        <v>284</v>
      </c>
      <c r="D2980" t="s">
        <v>285</v>
      </c>
      <c r="E2980" t="s">
        <v>38</v>
      </c>
      <c r="F2980" t="s">
        <v>5487</v>
      </c>
      <c r="G2980" t="s">
        <v>5487</v>
      </c>
      <c r="H2980" t="s">
        <v>5488</v>
      </c>
      <c r="I2980" t="s">
        <v>5536</v>
      </c>
      <c r="J2980" t="s">
        <v>5490</v>
      </c>
      <c r="K2980" t="s">
        <v>5537</v>
      </c>
      <c r="L2980">
        <v>2023</v>
      </c>
      <c r="M2980">
        <v>9</v>
      </c>
      <c r="N2980">
        <v>15</v>
      </c>
      <c r="O2980" t="s">
        <v>44</v>
      </c>
      <c r="P2980">
        <v>60</v>
      </c>
      <c r="Q2980" t="s">
        <v>45</v>
      </c>
      <c r="S2980" t="s">
        <v>46</v>
      </c>
      <c r="U2980" t="s">
        <v>47</v>
      </c>
      <c r="V2980" t="s">
        <v>48</v>
      </c>
      <c r="W2980" t="s">
        <v>52</v>
      </c>
      <c r="Y2980">
        <v>17</v>
      </c>
      <c r="Z2980" t="s">
        <v>50</v>
      </c>
      <c r="AA2980" t="s">
        <v>135</v>
      </c>
      <c r="AB2980">
        <v>1</v>
      </c>
      <c r="AC2980">
        <v>1</v>
      </c>
      <c r="AD2980" t="s">
        <v>54</v>
      </c>
      <c r="AE2980">
        <v>310</v>
      </c>
      <c r="AF2980">
        <v>283</v>
      </c>
      <c r="AG2980" t="s">
        <v>5539</v>
      </c>
      <c r="AH2980" t="s">
        <v>5492</v>
      </c>
      <c r="AI2980" t="s">
        <v>5493</v>
      </c>
    </row>
    <row r="2981" spans="1:35" x14ac:dyDescent="0.25">
      <c r="A2981">
        <v>997</v>
      </c>
      <c r="B2981" t="s">
        <v>35</v>
      </c>
      <c r="C2981" t="s">
        <v>284</v>
      </c>
      <c r="D2981" t="s">
        <v>285</v>
      </c>
      <c r="E2981" t="s">
        <v>38</v>
      </c>
      <c r="F2981" t="s">
        <v>5487</v>
      </c>
      <c r="G2981" t="s">
        <v>5487</v>
      </c>
      <c r="H2981" t="s">
        <v>5488</v>
      </c>
      <c r="I2981" t="s">
        <v>5540</v>
      </c>
      <c r="J2981" t="s">
        <v>5490</v>
      </c>
      <c r="K2981" t="s">
        <v>5541</v>
      </c>
      <c r="L2981">
        <v>2023</v>
      </c>
      <c r="M2981">
        <v>9</v>
      </c>
      <c r="N2981">
        <v>15</v>
      </c>
      <c r="O2981" t="s">
        <v>44</v>
      </c>
      <c r="P2981">
        <v>60</v>
      </c>
      <c r="Q2981" t="s">
        <v>45</v>
      </c>
      <c r="S2981" t="s">
        <v>46</v>
      </c>
      <c r="U2981" t="s">
        <v>47</v>
      </c>
      <c r="V2981" t="s">
        <v>48</v>
      </c>
      <c r="W2981" t="s">
        <v>49</v>
      </c>
      <c r="Y2981">
        <v>18</v>
      </c>
      <c r="Z2981" t="s">
        <v>50</v>
      </c>
      <c r="AA2981" t="s">
        <v>53</v>
      </c>
      <c r="AB2981">
        <v>1</v>
      </c>
      <c r="AC2981">
        <v>1</v>
      </c>
      <c r="AD2981" t="s">
        <v>54</v>
      </c>
      <c r="AE2981">
        <v>281</v>
      </c>
      <c r="AF2981">
        <v>329</v>
      </c>
      <c r="AG2981" t="s">
        <v>5542</v>
      </c>
      <c r="AH2981" t="s">
        <v>5492</v>
      </c>
      <c r="AI2981" t="s">
        <v>5493</v>
      </c>
    </row>
    <row r="2982" spans="1:35" x14ac:dyDescent="0.25">
      <c r="A2982">
        <v>997</v>
      </c>
      <c r="B2982" t="s">
        <v>35</v>
      </c>
      <c r="C2982" t="s">
        <v>284</v>
      </c>
      <c r="D2982" t="s">
        <v>285</v>
      </c>
      <c r="E2982" t="s">
        <v>38</v>
      </c>
      <c r="F2982" t="s">
        <v>5487</v>
      </c>
      <c r="G2982" t="s">
        <v>5487</v>
      </c>
      <c r="H2982" t="s">
        <v>5488</v>
      </c>
      <c r="I2982" t="s">
        <v>5540</v>
      </c>
      <c r="J2982" t="s">
        <v>5490</v>
      </c>
      <c r="K2982" t="s">
        <v>5541</v>
      </c>
      <c r="L2982">
        <v>2023</v>
      </c>
      <c r="M2982">
        <v>9</v>
      </c>
      <c r="N2982">
        <v>15</v>
      </c>
      <c r="O2982" t="s">
        <v>44</v>
      </c>
      <c r="P2982">
        <v>60</v>
      </c>
      <c r="Q2982" t="s">
        <v>45</v>
      </c>
      <c r="S2982" t="s">
        <v>46</v>
      </c>
      <c r="U2982" t="s">
        <v>47</v>
      </c>
      <c r="V2982" t="s">
        <v>48</v>
      </c>
      <c r="W2982" t="s">
        <v>52</v>
      </c>
      <c r="Y2982">
        <v>18</v>
      </c>
      <c r="Z2982" t="s">
        <v>50</v>
      </c>
      <c r="AA2982" t="s">
        <v>51</v>
      </c>
      <c r="AB2982">
        <v>1</v>
      </c>
      <c r="AC2982">
        <v>1</v>
      </c>
      <c r="AD2982" t="s">
        <v>54</v>
      </c>
      <c r="AE2982">
        <v>317</v>
      </c>
      <c r="AF2982">
        <v>372</v>
      </c>
      <c r="AG2982" t="s">
        <v>630</v>
      </c>
      <c r="AH2982" t="s">
        <v>5492</v>
      </c>
      <c r="AI2982" t="s">
        <v>5493</v>
      </c>
    </row>
    <row r="2983" spans="1:35" x14ac:dyDescent="0.25">
      <c r="A2983">
        <v>997</v>
      </c>
      <c r="B2983" t="s">
        <v>35</v>
      </c>
      <c r="C2983" t="s">
        <v>284</v>
      </c>
      <c r="D2983" t="s">
        <v>285</v>
      </c>
      <c r="E2983" t="s">
        <v>38</v>
      </c>
      <c r="F2983" t="s">
        <v>5487</v>
      </c>
      <c r="G2983" t="s">
        <v>5487</v>
      </c>
      <c r="H2983" t="s">
        <v>5488</v>
      </c>
      <c r="I2983" t="s">
        <v>5543</v>
      </c>
      <c r="J2983" t="s">
        <v>5490</v>
      </c>
      <c r="K2983" t="s">
        <v>5544</v>
      </c>
      <c r="L2983">
        <v>2023</v>
      </c>
      <c r="M2983">
        <v>9</v>
      </c>
      <c r="N2983">
        <v>15</v>
      </c>
      <c r="O2983" t="s">
        <v>44</v>
      </c>
      <c r="P2983">
        <v>60</v>
      </c>
      <c r="Q2983" t="s">
        <v>45</v>
      </c>
      <c r="S2983" t="s">
        <v>46</v>
      </c>
      <c r="U2983" t="s">
        <v>47</v>
      </c>
      <c r="V2983" t="s">
        <v>48</v>
      </c>
      <c r="W2983" t="s">
        <v>49</v>
      </c>
      <c r="Y2983">
        <v>19</v>
      </c>
      <c r="Z2983" t="s">
        <v>50</v>
      </c>
      <c r="AA2983" t="s">
        <v>53</v>
      </c>
      <c r="AB2983">
        <v>1</v>
      </c>
      <c r="AC2983">
        <v>1</v>
      </c>
      <c r="AD2983" t="s">
        <v>54</v>
      </c>
      <c r="AE2983">
        <v>280</v>
      </c>
      <c r="AF2983">
        <v>347</v>
      </c>
      <c r="AG2983" t="s">
        <v>5545</v>
      </c>
      <c r="AH2983" t="s">
        <v>5492</v>
      </c>
      <c r="AI2983" t="s">
        <v>5493</v>
      </c>
    </row>
    <row r="2984" spans="1:35" x14ac:dyDescent="0.25">
      <c r="A2984">
        <v>997</v>
      </c>
      <c r="B2984" t="s">
        <v>35</v>
      </c>
      <c r="C2984" t="s">
        <v>284</v>
      </c>
      <c r="D2984" t="s">
        <v>285</v>
      </c>
      <c r="E2984" t="s">
        <v>38</v>
      </c>
      <c r="F2984" t="s">
        <v>5487</v>
      </c>
      <c r="G2984" t="s">
        <v>5487</v>
      </c>
      <c r="H2984" t="s">
        <v>5488</v>
      </c>
      <c r="I2984" t="s">
        <v>5543</v>
      </c>
      <c r="J2984" t="s">
        <v>5490</v>
      </c>
      <c r="K2984" t="s">
        <v>5544</v>
      </c>
      <c r="L2984">
        <v>2023</v>
      </c>
      <c r="M2984">
        <v>9</v>
      </c>
      <c r="N2984">
        <v>15</v>
      </c>
      <c r="O2984" t="s">
        <v>44</v>
      </c>
      <c r="P2984">
        <v>60</v>
      </c>
      <c r="Q2984" t="s">
        <v>45</v>
      </c>
      <c r="S2984" t="s">
        <v>46</v>
      </c>
      <c r="U2984" t="s">
        <v>47</v>
      </c>
      <c r="V2984" t="s">
        <v>48</v>
      </c>
      <c r="W2984" t="s">
        <v>52</v>
      </c>
      <c r="Y2984">
        <v>19</v>
      </c>
      <c r="Z2984" t="s">
        <v>50</v>
      </c>
      <c r="AA2984" t="s">
        <v>135</v>
      </c>
      <c r="AB2984">
        <v>1</v>
      </c>
      <c r="AC2984">
        <v>1</v>
      </c>
      <c r="AD2984" t="s">
        <v>54</v>
      </c>
      <c r="AE2984">
        <v>316</v>
      </c>
      <c r="AF2984">
        <v>245</v>
      </c>
      <c r="AG2984" t="s">
        <v>5546</v>
      </c>
      <c r="AH2984" t="s">
        <v>5492</v>
      </c>
      <c r="AI2984" t="s">
        <v>5493</v>
      </c>
    </row>
    <row r="2985" spans="1:35" x14ac:dyDescent="0.25">
      <c r="A2985">
        <v>997</v>
      </c>
      <c r="B2985" t="s">
        <v>35</v>
      </c>
      <c r="C2985" t="s">
        <v>284</v>
      </c>
      <c r="D2985" t="s">
        <v>285</v>
      </c>
      <c r="E2985" t="s">
        <v>38</v>
      </c>
      <c r="F2985" t="s">
        <v>5487</v>
      </c>
      <c r="G2985" t="s">
        <v>5487</v>
      </c>
      <c r="H2985" t="s">
        <v>5488</v>
      </c>
      <c r="I2985" t="s">
        <v>5547</v>
      </c>
      <c r="J2985" t="s">
        <v>5490</v>
      </c>
      <c r="K2985" t="s">
        <v>5548</v>
      </c>
      <c r="L2985">
        <v>2023</v>
      </c>
      <c r="M2985">
        <v>9</v>
      </c>
      <c r="N2985">
        <v>15</v>
      </c>
      <c r="O2985" t="s">
        <v>44</v>
      </c>
      <c r="P2985">
        <v>60</v>
      </c>
      <c r="Q2985" t="s">
        <v>45</v>
      </c>
      <c r="S2985" t="s">
        <v>46</v>
      </c>
      <c r="U2985" t="s">
        <v>47</v>
      </c>
      <c r="V2985" t="s">
        <v>48</v>
      </c>
      <c r="W2985" t="s">
        <v>49</v>
      </c>
      <c r="Y2985">
        <v>20</v>
      </c>
      <c r="Z2985" t="s">
        <v>50</v>
      </c>
      <c r="AA2985" t="s">
        <v>53</v>
      </c>
      <c r="AB2985">
        <v>1</v>
      </c>
      <c r="AC2985">
        <v>1</v>
      </c>
      <c r="AD2985" t="s">
        <v>54</v>
      </c>
      <c r="AE2985">
        <v>279</v>
      </c>
      <c r="AF2985">
        <v>351</v>
      </c>
      <c r="AG2985" t="s">
        <v>5549</v>
      </c>
      <c r="AH2985" t="s">
        <v>5492</v>
      </c>
      <c r="AI2985" t="s">
        <v>5493</v>
      </c>
    </row>
    <row r="2986" spans="1:35" x14ac:dyDescent="0.25">
      <c r="A2986">
        <v>997</v>
      </c>
      <c r="B2986" t="s">
        <v>35</v>
      </c>
      <c r="C2986" t="s">
        <v>284</v>
      </c>
      <c r="D2986" t="s">
        <v>285</v>
      </c>
      <c r="E2986" t="s">
        <v>38</v>
      </c>
      <c r="F2986" t="s">
        <v>5487</v>
      </c>
      <c r="G2986" t="s">
        <v>5487</v>
      </c>
      <c r="H2986" t="s">
        <v>5488</v>
      </c>
      <c r="I2986" t="s">
        <v>5547</v>
      </c>
      <c r="J2986" t="s">
        <v>5490</v>
      </c>
      <c r="K2986" t="s">
        <v>5548</v>
      </c>
      <c r="L2986">
        <v>2023</v>
      </c>
      <c r="M2986">
        <v>9</v>
      </c>
      <c r="N2986">
        <v>15</v>
      </c>
      <c r="O2986" t="s">
        <v>44</v>
      </c>
      <c r="P2986">
        <v>60</v>
      </c>
      <c r="Q2986" t="s">
        <v>45</v>
      </c>
      <c r="S2986" t="s">
        <v>46</v>
      </c>
      <c r="U2986" t="s">
        <v>47</v>
      </c>
      <c r="V2986" t="s">
        <v>48</v>
      </c>
      <c r="W2986" t="s">
        <v>52</v>
      </c>
      <c r="Y2986">
        <v>20</v>
      </c>
      <c r="Z2986" t="s">
        <v>50</v>
      </c>
      <c r="AA2986" t="s">
        <v>135</v>
      </c>
      <c r="AB2986">
        <v>1</v>
      </c>
      <c r="AC2986">
        <v>1</v>
      </c>
      <c r="AD2986" t="s">
        <v>54</v>
      </c>
      <c r="AE2986">
        <v>311</v>
      </c>
      <c r="AF2986">
        <v>278</v>
      </c>
      <c r="AG2986" t="s">
        <v>5550</v>
      </c>
      <c r="AH2986" t="s">
        <v>5492</v>
      </c>
      <c r="AI2986" t="s">
        <v>5493</v>
      </c>
    </row>
    <row r="2987" spans="1:35" x14ac:dyDescent="0.25">
      <c r="A2987">
        <v>997</v>
      </c>
      <c r="B2987" t="s">
        <v>35</v>
      </c>
      <c r="C2987" t="s">
        <v>284</v>
      </c>
      <c r="D2987" t="s">
        <v>285</v>
      </c>
      <c r="E2987" t="s">
        <v>38</v>
      </c>
      <c r="F2987" t="s">
        <v>5487</v>
      </c>
      <c r="G2987" t="s">
        <v>5487</v>
      </c>
      <c r="H2987" t="s">
        <v>5488</v>
      </c>
      <c r="I2987" t="s">
        <v>5551</v>
      </c>
      <c r="J2987" t="s">
        <v>5490</v>
      </c>
      <c r="K2987" t="s">
        <v>5552</v>
      </c>
      <c r="L2987">
        <v>2023</v>
      </c>
      <c r="M2987">
        <v>9</v>
      </c>
      <c r="N2987">
        <v>15</v>
      </c>
      <c r="O2987" t="s">
        <v>44</v>
      </c>
      <c r="P2987">
        <v>60</v>
      </c>
      <c r="Q2987" t="s">
        <v>45</v>
      </c>
      <c r="S2987" t="s">
        <v>46</v>
      </c>
      <c r="U2987" t="s">
        <v>47</v>
      </c>
      <c r="V2987" t="s">
        <v>48</v>
      </c>
      <c r="W2987" t="s">
        <v>49</v>
      </c>
      <c r="Y2987">
        <v>21</v>
      </c>
      <c r="Z2987" t="s">
        <v>50</v>
      </c>
      <c r="AA2987" t="s">
        <v>53</v>
      </c>
      <c r="AB2987">
        <v>1</v>
      </c>
      <c r="AC2987">
        <v>1</v>
      </c>
      <c r="AD2987" t="s">
        <v>54</v>
      </c>
      <c r="AE2987">
        <v>285</v>
      </c>
      <c r="AF2987">
        <v>365</v>
      </c>
      <c r="AG2987" t="s">
        <v>2240</v>
      </c>
      <c r="AH2987" t="s">
        <v>5492</v>
      </c>
      <c r="AI2987" t="s">
        <v>5493</v>
      </c>
    </row>
    <row r="2988" spans="1:35" x14ac:dyDescent="0.25">
      <c r="A2988">
        <v>997</v>
      </c>
      <c r="B2988" t="s">
        <v>35</v>
      </c>
      <c r="C2988" t="s">
        <v>284</v>
      </c>
      <c r="D2988" t="s">
        <v>285</v>
      </c>
      <c r="E2988" t="s">
        <v>38</v>
      </c>
      <c r="F2988" t="s">
        <v>5487</v>
      </c>
      <c r="G2988" t="s">
        <v>5487</v>
      </c>
      <c r="H2988" t="s">
        <v>5488</v>
      </c>
      <c r="I2988" t="s">
        <v>5551</v>
      </c>
      <c r="J2988" t="s">
        <v>5490</v>
      </c>
      <c r="K2988" t="s">
        <v>5552</v>
      </c>
      <c r="L2988">
        <v>2023</v>
      </c>
      <c r="M2988">
        <v>9</v>
      </c>
      <c r="N2988">
        <v>15</v>
      </c>
      <c r="O2988" t="s">
        <v>44</v>
      </c>
      <c r="P2988">
        <v>60</v>
      </c>
      <c r="Q2988" t="s">
        <v>45</v>
      </c>
      <c r="S2988" t="s">
        <v>46</v>
      </c>
      <c r="U2988" t="s">
        <v>47</v>
      </c>
      <c r="V2988" t="s">
        <v>48</v>
      </c>
      <c r="W2988" t="s">
        <v>52</v>
      </c>
      <c r="Y2988">
        <v>21</v>
      </c>
      <c r="Z2988" t="s">
        <v>50</v>
      </c>
      <c r="AA2988" t="s">
        <v>527</v>
      </c>
      <c r="AB2988">
        <v>1</v>
      </c>
      <c r="AC2988">
        <v>1</v>
      </c>
      <c r="AD2988" t="s">
        <v>54</v>
      </c>
      <c r="AE2988">
        <v>317</v>
      </c>
      <c r="AF2988">
        <v>317</v>
      </c>
      <c r="AG2988" t="s">
        <v>5553</v>
      </c>
      <c r="AH2988" t="s">
        <v>5492</v>
      </c>
      <c r="AI2988" t="s">
        <v>5493</v>
      </c>
    </row>
    <row r="2989" spans="1:35" x14ac:dyDescent="0.25">
      <c r="A2989">
        <v>997</v>
      </c>
      <c r="B2989" t="s">
        <v>35</v>
      </c>
      <c r="C2989" t="s">
        <v>284</v>
      </c>
      <c r="D2989" t="s">
        <v>285</v>
      </c>
      <c r="E2989" t="s">
        <v>38</v>
      </c>
      <c r="F2989" t="s">
        <v>5487</v>
      </c>
      <c r="G2989" t="s">
        <v>5487</v>
      </c>
      <c r="H2989" t="s">
        <v>5488</v>
      </c>
      <c r="I2989" t="s">
        <v>5554</v>
      </c>
      <c r="J2989" t="s">
        <v>5490</v>
      </c>
      <c r="K2989" t="s">
        <v>5555</v>
      </c>
      <c r="L2989">
        <v>2023</v>
      </c>
      <c r="M2989">
        <v>9</v>
      </c>
      <c r="N2989">
        <v>15</v>
      </c>
      <c r="O2989" t="s">
        <v>44</v>
      </c>
      <c r="P2989">
        <v>60</v>
      </c>
      <c r="Q2989" t="s">
        <v>45</v>
      </c>
      <c r="S2989" t="s">
        <v>46</v>
      </c>
      <c r="U2989" t="s">
        <v>47</v>
      </c>
      <c r="V2989" t="s">
        <v>48</v>
      </c>
      <c r="W2989" t="s">
        <v>49</v>
      </c>
      <c r="Y2989">
        <v>22</v>
      </c>
      <c r="Z2989" t="s">
        <v>50</v>
      </c>
      <c r="AA2989" t="s">
        <v>53</v>
      </c>
      <c r="AB2989">
        <v>1</v>
      </c>
      <c r="AC2989">
        <v>1</v>
      </c>
      <c r="AD2989" t="s">
        <v>54</v>
      </c>
      <c r="AE2989">
        <v>286</v>
      </c>
      <c r="AF2989">
        <v>353</v>
      </c>
      <c r="AG2989" t="s">
        <v>5556</v>
      </c>
      <c r="AH2989" t="s">
        <v>5492</v>
      </c>
      <c r="AI2989" t="s">
        <v>5493</v>
      </c>
    </row>
    <row r="2990" spans="1:35" x14ac:dyDescent="0.25">
      <c r="A2990">
        <v>997</v>
      </c>
      <c r="B2990" t="s">
        <v>35</v>
      </c>
      <c r="C2990" t="s">
        <v>284</v>
      </c>
      <c r="D2990" t="s">
        <v>285</v>
      </c>
      <c r="E2990" t="s">
        <v>38</v>
      </c>
      <c r="F2990" t="s">
        <v>5487</v>
      </c>
      <c r="G2990" t="s">
        <v>5487</v>
      </c>
      <c r="H2990" t="s">
        <v>5488</v>
      </c>
      <c r="I2990" t="s">
        <v>5554</v>
      </c>
      <c r="J2990" t="s">
        <v>5490</v>
      </c>
      <c r="K2990" t="s">
        <v>5555</v>
      </c>
      <c r="L2990">
        <v>2023</v>
      </c>
      <c r="M2990">
        <v>9</v>
      </c>
      <c r="N2990">
        <v>15</v>
      </c>
      <c r="O2990" t="s">
        <v>44</v>
      </c>
      <c r="P2990">
        <v>60</v>
      </c>
      <c r="Q2990" t="s">
        <v>45</v>
      </c>
      <c r="S2990" t="s">
        <v>46</v>
      </c>
      <c r="U2990" t="s">
        <v>47</v>
      </c>
      <c r="V2990" t="s">
        <v>48</v>
      </c>
      <c r="W2990" t="s">
        <v>52</v>
      </c>
      <c r="Y2990">
        <v>22</v>
      </c>
      <c r="Z2990" t="s">
        <v>50</v>
      </c>
      <c r="AA2990" t="s">
        <v>527</v>
      </c>
      <c r="AB2990">
        <v>1</v>
      </c>
      <c r="AC2990">
        <v>1</v>
      </c>
      <c r="AD2990" t="s">
        <v>54</v>
      </c>
      <c r="AE2990">
        <v>314</v>
      </c>
      <c r="AF2990">
        <v>343</v>
      </c>
      <c r="AG2990" t="s">
        <v>5557</v>
      </c>
      <c r="AH2990" t="s">
        <v>5492</v>
      </c>
      <c r="AI2990" t="s">
        <v>5493</v>
      </c>
    </row>
    <row r="2991" spans="1:35" x14ac:dyDescent="0.25">
      <c r="A2991">
        <v>997</v>
      </c>
      <c r="B2991" t="s">
        <v>35</v>
      </c>
      <c r="C2991" t="s">
        <v>284</v>
      </c>
      <c r="D2991" t="s">
        <v>285</v>
      </c>
      <c r="E2991" t="s">
        <v>38</v>
      </c>
      <c r="F2991" t="s">
        <v>5487</v>
      </c>
      <c r="G2991" t="s">
        <v>5487</v>
      </c>
      <c r="H2991" t="s">
        <v>5488</v>
      </c>
      <c r="I2991" t="s">
        <v>5558</v>
      </c>
      <c r="J2991" t="s">
        <v>5490</v>
      </c>
      <c r="K2991" t="s">
        <v>5559</v>
      </c>
      <c r="L2991">
        <v>2023</v>
      </c>
      <c r="M2991">
        <v>9</v>
      </c>
      <c r="N2991">
        <v>15</v>
      </c>
      <c r="O2991" t="s">
        <v>44</v>
      </c>
      <c r="P2991">
        <v>60</v>
      </c>
      <c r="Q2991" t="s">
        <v>45</v>
      </c>
      <c r="S2991" t="s">
        <v>46</v>
      </c>
      <c r="U2991" t="s">
        <v>47</v>
      </c>
      <c r="V2991" t="s">
        <v>48</v>
      </c>
      <c r="W2991" t="s">
        <v>49</v>
      </c>
      <c r="Y2991">
        <v>23</v>
      </c>
      <c r="Z2991" t="s">
        <v>50</v>
      </c>
      <c r="AA2991" t="s">
        <v>53</v>
      </c>
      <c r="AB2991">
        <v>1</v>
      </c>
      <c r="AC2991">
        <v>1</v>
      </c>
      <c r="AD2991" t="s">
        <v>54</v>
      </c>
      <c r="AE2991">
        <v>285</v>
      </c>
      <c r="AF2991">
        <v>362</v>
      </c>
      <c r="AG2991" t="s">
        <v>5560</v>
      </c>
      <c r="AH2991" t="s">
        <v>5492</v>
      </c>
      <c r="AI2991" t="s">
        <v>5493</v>
      </c>
    </row>
    <row r="2992" spans="1:35" x14ac:dyDescent="0.25">
      <c r="A2992">
        <v>997</v>
      </c>
      <c r="B2992" t="s">
        <v>35</v>
      </c>
      <c r="C2992" t="s">
        <v>284</v>
      </c>
      <c r="D2992" t="s">
        <v>285</v>
      </c>
      <c r="E2992" t="s">
        <v>38</v>
      </c>
      <c r="F2992" t="s">
        <v>5487</v>
      </c>
      <c r="G2992" t="s">
        <v>5487</v>
      </c>
      <c r="H2992" t="s">
        <v>5488</v>
      </c>
      <c r="I2992" t="s">
        <v>5558</v>
      </c>
      <c r="J2992" t="s">
        <v>5490</v>
      </c>
      <c r="K2992" t="s">
        <v>5559</v>
      </c>
      <c r="L2992">
        <v>2023</v>
      </c>
      <c r="M2992">
        <v>9</v>
      </c>
      <c r="N2992">
        <v>15</v>
      </c>
      <c r="O2992" t="s">
        <v>44</v>
      </c>
      <c r="P2992">
        <v>60</v>
      </c>
      <c r="Q2992" t="s">
        <v>45</v>
      </c>
      <c r="S2992" t="s">
        <v>46</v>
      </c>
      <c r="U2992" t="s">
        <v>47</v>
      </c>
      <c r="V2992" t="s">
        <v>48</v>
      </c>
      <c r="W2992" t="s">
        <v>52</v>
      </c>
      <c r="Y2992">
        <v>23</v>
      </c>
      <c r="Z2992" t="s">
        <v>50</v>
      </c>
      <c r="AA2992" t="s">
        <v>527</v>
      </c>
      <c r="AB2992">
        <v>1</v>
      </c>
      <c r="AC2992">
        <v>1</v>
      </c>
      <c r="AD2992" t="s">
        <v>54</v>
      </c>
      <c r="AE2992">
        <v>315</v>
      </c>
      <c r="AF2992">
        <v>365</v>
      </c>
      <c r="AG2992" t="s">
        <v>5561</v>
      </c>
      <c r="AH2992" t="s">
        <v>5492</v>
      </c>
      <c r="AI2992" t="s">
        <v>5493</v>
      </c>
    </row>
    <row r="2993" spans="1:35" x14ac:dyDescent="0.25">
      <c r="A2993">
        <v>997</v>
      </c>
      <c r="B2993" t="s">
        <v>35</v>
      </c>
      <c r="C2993" t="s">
        <v>284</v>
      </c>
      <c r="D2993" t="s">
        <v>285</v>
      </c>
      <c r="E2993" t="s">
        <v>38</v>
      </c>
      <c r="F2993" t="s">
        <v>5487</v>
      </c>
      <c r="G2993" t="s">
        <v>5487</v>
      </c>
      <c r="H2993" t="s">
        <v>5488</v>
      </c>
      <c r="I2993" t="s">
        <v>5562</v>
      </c>
      <c r="J2993" t="s">
        <v>5490</v>
      </c>
      <c r="K2993" t="s">
        <v>5563</v>
      </c>
      <c r="L2993">
        <v>2023</v>
      </c>
      <c r="M2993">
        <v>9</v>
      </c>
      <c r="N2993">
        <v>15</v>
      </c>
      <c r="O2993" t="s">
        <v>44</v>
      </c>
      <c r="P2993">
        <v>60</v>
      </c>
      <c r="Q2993" t="s">
        <v>45</v>
      </c>
      <c r="S2993" t="s">
        <v>46</v>
      </c>
      <c r="U2993" t="s">
        <v>47</v>
      </c>
      <c r="V2993" t="s">
        <v>48</v>
      </c>
      <c r="W2993" t="s">
        <v>49</v>
      </c>
      <c r="Y2993">
        <v>24</v>
      </c>
      <c r="Z2993" t="s">
        <v>50</v>
      </c>
      <c r="AA2993" t="s">
        <v>53</v>
      </c>
      <c r="AB2993">
        <v>1</v>
      </c>
      <c r="AC2993">
        <v>1</v>
      </c>
      <c r="AD2993" t="s">
        <v>54</v>
      </c>
      <c r="AE2993">
        <v>284</v>
      </c>
      <c r="AF2993">
        <v>365</v>
      </c>
      <c r="AG2993" t="s">
        <v>2192</v>
      </c>
      <c r="AH2993" t="s">
        <v>5492</v>
      </c>
      <c r="AI2993" t="s">
        <v>5493</v>
      </c>
    </row>
    <row r="2994" spans="1:35" x14ac:dyDescent="0.25">
      <c r="A2994">
        <v>997</v>
      </c>
      <c r="B2994" t="s">
        <v>35</v>
      </c>
      <c r="C2994" t="s">
        <v>284</v>
      </c>
      <c r="D2994" t="s">
        <v>285</v>
      </c>
      <c r="E2994" t="s">
        <v>38</v>
      </c>
      <c r="F2994" t="s">
        <v>5487</v>
      </c>
      <c r="G2994" t="s">
        <v>5487</v>
      </c>
      <c r="H2994" t="s">
        <v>5488</v>
      </c>
      <c r="I2994" t="s">
        <v>5562</v>
      </c>
      <c r="J2994" t="s">
        <v>5490</v>
      </c>
      <c r="K2994" t="s">
        <v>5563</v>
      </c>
      <c r="L2994">
        <v>2023</v>
      </c>
      <c r="M2994">
        <v>9</v>
      </c>
      <c r="N2994">
        <v>15</v>
      </c>
      <c r="O2994" t="s">
        <v>44</v>
      </c>
      <c r="P2994">
        <v>60</v>
      </c>
      <c r="Q2994" t="s">
        <v>45</v>
      </c>
      <c r="S2994" t="s">
        <v>46</v>
      </c>
      <c r="U2994" t="s">
        <v>47</v>
      </c>
      <c r="V2994" t="s">
        <v>48</v>
      </c>
      <c r="W2994" t="s">
        <v>52</v>
      </c>
      <c r="Y2994">
        <v>24</v>
      </c>
      <c r="Z2994" t="s">
        <v>50</v>
      </c>
      <c r="AA2994" t="s">
        <v>527</v>
      </c>
      <c r="AB2994">
        <v>1</v>
      </c>
      <c r="AC2994">
        <v>1</v>
      </c>
      <c r="AD2994" t="s">
        <v>54</v>
      </c>
      <c r="AE2994">
        <v>314</v>
      </c>
      <c r="AF2994">
        <v>340</v>
      </c>
      <c r="AG2994" t="s">
        <v>5564</v>
      </c>
      <c r="AH2994" t="s">
        <v>5492</v>
      </c>
      <c r="AI2994" t="s">
        <v>5493</v>
      </c>
    </row>
    <row r="2995" spans="1:35" x14ac:dyDescent="0.25">
      <c r="A2995">
        <v>997</v>
      </c>
      <c r="B2995" t="s">
        <v>35</v>
      </c>
      <c r="C2995" t="s">
        <v>284</v>
      </c>
      <c r="D2995" t="s">
        <v>285</v>
      </c>
      <c r="E2995" t="s">
        <v>38</v>
      </c>
      <c r="F2995" t="s">
        <v>5487</v>
      </c>
      <c r="G2995" t="s">
        <v>5487</v>
      </c>
      <c r="H2995" t="s">
        <v>5488</v>
      </c>
      <c r="I2995" t="s">
        <v>5565</v>
      </c>
      <c r="J2995" t="s">
        <v>5490</v>
      </c>
      <c r="K2995" t="s">
        <v>5566</v>
      </c>
      <c r="L2995">
        <v>2023</v>
      </c>
      <c r="M2995">
        <v>9</v>
      </c>
      <c r="N2995">
        <v>15</v>
      </c>
      <c r="O2995" t="s">
        <v>44</v>
      </c>
      <c r="P2995">
        <v>60</v>
      </c>
      <c r="Q2995" t="s">
        <v>45</v>
      </c>
      <c r="S2995" t="s">
        <v>46</v>
      </c>
      <c r="U2995" t="s">
        <v>47</v>
      </c>
      <c r="V2995" t="s">
        <v>48</v>
      </c>
      <c r="W2995" t="s">
        <v>49</v>
      </c>
      <c r="Y2995">
        <v>25</v>
      </c>
      <c r="Z2995" t="s">
        <v>50</v>
      </c>
      <c r="AA2995" t="s">
        <v>53</v>
      </c>
      <c r="AB2995">
        <v>1</v>
      </c>
      <c r="AC2995">
        <v>1</v>
      </c>
      <c r="AD2995" t="s">
        <v>54</v>
      </c>
      <c r="AE2995">
        <v>278</v>
      </c>
      <c r="AF2995">
        <v>362</v>
      </c>
      <c r="AG2995" t="s">
        <v>5567</v>
      </c>
      <c r="AH2995" t="s">
        <v>5492</v>
      </c>
      <c r="AI2995" t="s">
        <v>5493</v>
      </c>
    </row>
    <row r="2996" spans="1:35" x14ac:dyDescent="0.25">
      <c r="A2996">
        <v>997</v>
      </c>
      <c r="B2996" t="s">
        <v>35</v>
      </c>
      <c r="C2996" t="s">
        <v>284</v>
      </c>
      <c r="D2996" t="s">
        <v>285</v>
      </c>
      <c r="E2996" t="s">
        <v>38</v>
      </c>
      <c r="F2996" t="s">
        <v>5487</v>
      </c>
      <c r="G2996" t="s">
        <v>5487</v>
      </c>
      <c r="H2996" t="s">
        <v>5488</v>
      </c>
      <c r="I2996" t="s">
        <v>5565</v>
      </c>
      <c r="J2996" t="s">
        <v>5490</v>
      </c>
      <c r="K2996" t="s">
        <v>5566</v>
      </c>
      <c r="L2996">
        <v>2023</v>
      </c>
      <c r="M2996">
        <v>9</v>
      </c>
      <c r="N2996">
        <v>15</v>
      </c>
      <c r="O2996" t="s">
        <v>44</v>
      </c>
      <c r="P2996">
        <v>60</v>
      </c>
      <c r="Q2996" t="s">
        <v>45</v>
      </c>
      <c r="S2996" t="s">
        <v>46</v>
      </c>
      <c r="U2996" t="s">
        <v>47</v>
      </c>
      <c r="V2996" t="s">
        <v>48</v>
      </c>
      <c r="W2996" t="s">
        <v>52</v>
      </c>
      <c r="Y2996">
        <v>25</v>
      </c>
      <c r="Z2996" t="s">
        <v>50</v>
      </c>
      <c r="AA2996" t="s">
        <v>527</v>
      </c>
      <c r="AB2996">
        <v>1</v>
      </c>
      <c r="AC2996">
        <v>1</v>
      </c>
      <c r="AD2996" t="s">
        <v>54</v>
      </c>
      <c r="AE2996">
        <v>318</v>
      </c>
      <c r="AF2996">
        <v>346</v>
      </c>
      <c r="AG2996" t="s">
        <v>5568</v>
      </c>
      <c r="AH2996" t="s">
        <v>5492</v>
      </c>
      <c r="AI2996" t="s">
        <v>5493</v>
      </c>
    </row>
    <row r="2997" spans="1:35" x14ac:dyDescent="0.25">
      <c r="A2997">
        <v>997</v>
      </c>
      <c r="B2997" t="s">
        <v>35</v>
      </c>
      <c r="C2997" t="s">
        <v>284</v>
      </c>
      <c r="D2997" t="s">
        <v>285</v>
      </c>
      <c r="E2997" t="s">
        <v>38</v>
      </c>
      <c r="F2997" t="s">
        <v>5487</v>
      </c>
      <c r="G2997" t="s">
        <v>5487</v>
      </c>
      <c r="H2997" t="s">
        <v>5488</v>
      </c>
      <c r="I2997" t="s">
        <v>5569</v>
      </c>
      <c r="J2997" t="s">
        <v>5490</v>
      </c>
      <c r="K2997" t="s">
        <v>5570</v>
      </c>
      <c r="L2997">
        <v>2023</v>
      </c>
      <c r="M2997">
        <v>9</v>
      </c>
      <c r="N2997">
        <v>15</v>
      </c>
      <c r="O2997" t="s">
        <v>44</v>
      </c>
      <c r="P2997">
        <v>60</v>
      </c>
      <c r="Q2997" t="s">
        <v>45</v>
      </c>
      <c r="S2997" t="s">
        <v>46</v>
      </c>
      <c r="U2997" t="s">
        <v>47</v>
      </c>
      <c r="V2997" t="s">
        <v>48</v>
      </c>
      <c r="W2997" t="s">
        <v>49</v>
      </c>
      <c r="Y2997">
        <v>26</v>
      </c>
      <c r="Z2997" t="s">
        <v>50</v>
      </c>
      <c r="AA2997" t="s">
        <v>53</v>
      </c>
      <c r="AB2997">
        <v>1</v>
      </c>
      <c r="AC2997">
        <v>1</v>
      </c>
      <c r="AD2997" t="s">
        <v>54</v>
      </c>
      <c r="AE2997">
        <v>274</v>
      </c>
      <c r="AF2997">
        <v>359</v>
      </c>
      <c r="AG2997" t="s">
        <v>5571</v>
      </c>
      <c r="AH2997" t="s">
        <v>5492</v>
      </c>
      <c r="AI2997" t="s">
        <v>5493</v>
      </c>
    </row>
    <row r="2998" spans="1:35" x14ac:dyDescent="0.25">
      <c r="A2998">
        <v>997</v>
      </c>
      <c r="B2998" t="s">
        <v>35</v>
      </c>
      <c r="C2998" t="s">
        <v>284</v>
      </c>
      <c r="D2998" t="s">
        <v>285</v>
      </c>
      <c r="E2998" t="s">
        <v>38</v>
      </c>
      <c r="F2998" t="s">
        <v>5487</v>
      </c>
      <c r="G2998" t="s">
        <v>5487</v>
      </c>
      <c r="H2998" t="s">
        <v>5488</v>
      </c>
      <c r="I2998" t="s">
        <v>5569</v>
      </c>
      <c r="J2998" t="s">
        <v>5490</v>
      </c>
      <c r="K2998" t="s">
        <v>5570</v>
      </c>
      <c r="L2998">
        <v>2023</v>
      </c>
      <c r="M2998">
        <v>9</v>
      </c>
      <c r="N2998">
        <v>15</v>
      </c>
      <c r="O2998" t="s">
        <v>44</v>
      </c>
      <c r="P2998">
        <v>60</v>
      </c>
      <c r="Q2998" t="s">
        <v>45</v>
      </c>
      <c r="S2998" t="s">
        <v>46</v>
      </c>
      <c r="U2998" t="s">
        <v>47</v>
      </c>
      <c r="V2998" t="s">
        <v>48</v>
      </c>
      <c r="W2998" t="s">
        <v>52</v>
      </c>
      <c r="Y2998">
        <v>26</v>
      </c>
      <c r="Z2998" t="s">
        <v>50</v>
      </c>
      <c r="AA2998" t="s">
        <v>527</v>
      </c>
      <c r="AB2998">
        <v>1</v>
      </c>
      <c r="AC2998">
        <v>1</v>
      </c>
      <c r="AD2998" t="s">
        <v>54</v>
      </c>
      <c r="AE2998">
        <v>307</v>
      </c>
      <c r="AF2998">
        <v>323</v>
      </c>
      <c r="AG2998" t="s">
        <v>5572</v>
      </c>
      <c r="AH2998" t="s">
        <v>5492</v>
      </c>
      <c r="AI2998" t="s">
        <v>5493</v>
      </c>
    </row>
    <row r="2999" spans="1:35" x14ac:dyDescent="0.25">
      <c r="A2999">
        <v>997</v>
      </c>
      <c r="B2999" t="s">
        <v>35</v>
      </c>
      <c r="C2999" t="s">
        <v>284</v>
      </c>
      <c r="D2999" t="s">
        <v>285</v>
      </c>
      <c r="E2999" t="s">
        <v>38</v>
      </c>
      <c r="F2999" t="s">
        <v>5487</v>
      </c>
      <c r="G2999" t="s">
        <v>5487</v>
      </c>
      <c r="H2999" t="s">
        <v>5488</v>
      </c>
      <c r="I2999" t="s">
        <v>5573</v>
      </c>
      <c r="J2999" t="s">
        <v>5490</v>
      </c>
      <c r="K2999" t="s">
        <v>5574</v>
      </c>
      <c r="L2999">
        <v>2023</v>
      </c>
      <c r="M2999">
        <v>9</v>
      </c>
      <c r="N2999">
        <v>15</v>
      </c>
      <c r="O2999" t="s">
        <v>44</v>
      </c>
      <c r="P2999">
        <v>60</v>
      </c>
      <c r="Q2999" t="s">
        <v>45</v>
      </c>
      <c r="S2999" t="s">
        <v>46</v>
      </c>
      <c r="U2999" t="s">
        <v>47</v>
      </c>
      <c r="V2999" t="s">
        <v>48</v>
      </c>
      <c r="W2999" t="s">
        <v>49</v>
      </c>
      <c r="Y2999">
        <v>27</v>
      </c>
      <c r="Z2999" t="s">
        <v>50</v>
      </c>
      <c r="AA2999" t="s">
        <v>53</v>
      </c>
      <c r="AB2999">
        <v>1</v>
      </c>
      <c r="AC2999">
        <v>1</v>
      </c>
      <c r="AD2999" t="s">
        <v>54</v>
      </c>
      <c r="AE2999">
        <v>286</v>
      </c>
      <c r="AF2999">
        <v>364</v>
      </c>
      <c r="AG2999" t="s">
        <v>5575</v>
      </c>
      <c r="AH2999" t="s">
        <v>5492</v>
      </c>
      <c r="AI2999" t="s">
        <v>5493</v>
      </c>
    </row>
    <row r="3000" spans="1:35" x14ac:dyDescent="0.25">
      <c r="A3000">
        <v>997</v>
      </c>
      <c r="B3000" t="s">
        <v>35</v>
      </c>
      <c r="C3000" t="s">
        <v>284</v>
      </c>
      <c r="D3000" t="s">
        <v>285</v>
      </c>
      <c r="E3000" t="s">
        <v>38</v>
      </c>
      <c r="F3000" t="s">
        <v>5487</v>
      </c>
      <c r="G3000" t="s">
        <v>5487</v>
      </c>
      <c r="H3000" t="s">
        <v>5488</v>
      </c>
      <c r="I3000" t="s">
        <v>5573</v>
      </c>
      <c r="J3000" t="s">
        <v>5490</v>
      </c>
      <c r="K3000" t="s">
        <v>5574</v>
      </c>
      <c r="L3000">
        <v>2023</v>
      </c>
      <c r="M3000">
        <v>9</v>
      </c>
      <c r="N3000">
        <v>15</v>
      </c>
      <c r="O3000" t="s">
        <v>44</v>
      </c>
      <c r="P3000">
        <v>60</v>
      </c>
      <c r="Q3000" t="s">
        <v>45</v>
      </c>
      <c r="S3000" t="s">
        <v>46</v>
      </c>
      <c r="U3000" t="s">
        <v>47</v>
      </c>
      <c r="V3000" t="s">
        <v>48</v>
      </c>
      <c r="W3000" t="s">
        <v>52</v>
      </c>
      <c r="Y3000">
        <v>27</v>
      </c>
      <c r="Z3000" t="s">
        <v>50</v>
      </c>
      <c r="AA3000" t="s">
        <v>527</v>
      </c>
      <c r="AB3000">
        <v>1</v>
      </c>
      <c r="AC3000">
        <v>1</v>
      </c>
      <c r="AD3000" t="s">
        <v>54</v>
      </c>
      <c r="AE3000">
        <v>313</v>
      </c>
      <c r="AF3000">
        <v>357</v>
      </c>
      <c r="AG3000" t="s">
        <v>5576</v>
      </c>
      <c r="AH3000" t="s">
        <v>5492</v>
      </c>
      <c r="AI3000" t="s">
        <v>5493</v>
      </c>
    </row>
    <row r="3001" spans="1:35" x14ac:dyDescent="0.25">
      <c r="A3001">
        <v>997</v>
      </c>
      <c r="B3001" t="s">
        <v>35</v>
      </c>
      <c r="C3001" t="s">
        <v>284</v>
      </c>
      <c r="D3001" t="s">
        <v>285</v>
      </c>
      <c r="E3001" t="s">
        <v>38</v>
      </c>
      <c r="F3001" t="s">
        <v>5487</v>
      </c>
      <c r="G3001" t="s">
        <v>5487</v>
      </c>
      <c r="H3001" t="s">
        <v>5488</v>
      </c>
      <c r="I3001" t="s">
        <v>5577</v>
      </c>
      <c r="J3001" t="s">
        <v>5490</v>
      </c>
      <c r="K3001" t="s">
        <v>5578</v>
      </c>
      <c r="L3001">
        <v>2023</v>
      </c>
      <c r="M3001">
        <v>9</v>
      </c>
      <c r="N3001">
        <v>15</v>
      </c>
      <c r="O3001" t="s">
        <v>44</v>
      </c>
      <c r="P3001">
        <v>60</v>
      </c>
      <c r="Q3001" t="s">
        <v>45</v>
      </c>
      <c r="S3001" t="s">
        <v>46</v>
      </c>
      <c r="U3001" t="s">
        <v>47</v>
      </c>
      <c r="V3001" t="s">
        <v>48</v>
      </c>
      <c r="W3001" t="s">
        <v>49</v>
      </c>
      <c r="Y3001">
        <v>28</v>
      </c>
      <c r="Z3001" t="s">
        <v>50</v>
      </c>
      <c r="AA3001" t="s">
        <v>53</v>
      </c>
      <c r="AB3001">
        <v>1</v>
      </c>
      <c r="AC3001">
        <v>1</v>
      </c>
      <c r="AD3001" t="s">
        <v>54</v>
      </c>
      <c r="AE3001">
        <v>279</v>
      </c>
      <c r="AF3001">
        <v>364</v>
      </c>
      <c r="AG3001" t="s">
        <v>2210</v>
      </c>
      <c r="AH3001" t="s">
        <v>5492</v>
      </c>
      <c r="AI3001" t="s">
        <v>5493</v>
      </c>
    </row>
    <row r="3002" spans="1:35" x14ac:dyDescent="0.25">
      <c r="A3002">
        <v>997</v>
      </c>
      <c r="B3002" t="s">
        <v>35</v>
      </c>
      <c r="C3002" t="s">
        <v>284</v>
      </c>
      <c r="D3002" t="s">
        <v>285</v>
      </c>
      <c r="E3002" t="s">
        <v>38</v>
      </c>
      <c r="F3002" t="s">
        <v>5487</v>
      </c>
      <c r="G3002" t="s">
        <v>5487</v>
      </c>
      <c r="H3002" t="s">
        <v>5488</v>
      </c>
      <c r="I3002" t="s">
        <v>5577</v>
      </c>
      <c r="J3002" t="s">
        <v>5490</v>
      </c>
      <c r="K3002" t="s">
        <v>5578</v>
      </c>
      <c r="L3002">
        <v>2023</v>
      </c>
      <c r="M3002">
        <v>9</v>
      </c>
      <c r="N3002">
        <v>15</v>
      </c>
      <c r="O3002" t="s">
        <v>44</v>
      </c>
      <c r="P3002">
        <v>60</v>
      </c>
      <c r="Q3002" t="s">
        <v>45</v>
      </c>
      <c r="S3002" t="s">
        <v>46</v>
      </c>
      <c r="U3002" t="s">
        <v>47</v>
      </c>
      <c r="V3002" t="s">
        <v>48</v>
      </c>
      <c r="W3002" t="s">
        <v>52</v>
      </c>
      <c r="Y3002">
        <v>28</v>
      </c>
      <c r="Z3002" t="s">
        <v>50</v>
      </c>
      <c r="AA3002" t="s">
        <v>527</v>
      </c>
      <c r="AB3002">
        <v>1</v>
      </c>
      <c r="AC3002">
        <v>1</v>
      </c>
      <c r="AD3002" t="s">
        <v>54</v>
      </c>
      <c r="AE3002">
        <v>313</v>
      </c>
      <c r="AF3002">
        <v>345</v>
      </c>
      <c r="AG3002" t="s">
        <v>5579</v>
      </c>
      <c r="AH3002" t="s">
        <v>5492</v>
      </c>
      <c r="AI3002" t="s">
        <v>5493</v>
      </c>
    </row>
    <row r="3003" spans="1:35" x14ac:dyDescent="0.25">
      <c r="A3003">
        <v>997</v>
      </c>
      <c r="B3003" t="s">
        <v>35</v>
      </c>
      <c r="C3003" t="s">
        <v>284</v>
      </c>
      <c r="D3003" t="s">
        <v>285</v>
      </c>
      <c r="E3003" t="s">
        <v>38</v>
      </c>
      <c r="F3003" t="s">
        <v>5487</v>
      </c>
      <c r="G3003" t="s">
        <v>5487</v>
      </c>
      <c r="H3003" t="s">
        <v>5488</v>
      </c>
      <c r="I3003" t="s">
        <v>5580</v>
      </c>
      <c r="J3003" t="s">
        <v>5490</v>
      </c>
      <c r="K3003" t="s">
        <v>5581</v>
      </c>
      <c r="L3003">
        <v>2023</v>
      </c>
      <c r="M3003">
        <v>9</v>
      </c>
      <c r="N3003">
        <v>15</v>
      </c>
      <c r="O3003" t="s">
        <v>44</v>
      </c>
      <c r="P3003">
        <v>60</v>
      </c>
      <c r="Q3003" t="s">
        <v>45</v>
      </c>
      <c r="S3003" t="s">
        <v>46</v>
      </c>
      <c r="U3003" t="s">
        <v>47</v>
      </c>
      <c r="V3003" t="s">
        <v>48</v>
      </c>
      <c r="W3003" t="s">
        <v>49</v>
      </c>
      <c r="Y3003">
        <v>29</v>
      </c>
      <c r="Z3003" t="s">
        <v>50</v>
      </c>
      <c r="AA3003" t="s">
        <v>53</v>
      </c>
      <c r="AB3003">
        <v>1</v>
      </c>
      <c r="AC3003">
        <v>1</v>
      </c>
      <c r="AD3003" t="s">
        <v>54</v>
      </c>
      <c r="AE3003">
        <v>285</v>
      </c>
      <c r="AF3003">
        <v>362</v>
      </c>
      <c r="AG3003" t="s">
        <v>5560</v>
      </c>
      <c r="AH3003" t="s">
        <v>5492</v>
      </c>
      <c r="AI3003" t="s">
        <v>5493</v>
      </c>
    </row>
    <row r="3004" spans="1:35" x14ac:dyDescent="0.25">
      <c r="A3004">
        <v>997</v>
      </c>
      <c r="B3004" t="s">
        <v>35</v>
      </c>
      <c r="C3004" t="s">
        <v>284</v>
      </c>
      <c r="D3004" t="s">
        <v>285</v>
      </c>
      <c r="E3004" t="s">
        <v>38</v>
      </c>
      <c r="F3004" t="s">
        <v>5487</v>
      </c>
      <c r="G3004" t="s">
        <v>5487</v>
      </c>
      <c r="H3004" t="s">
        <v>5488</v>
      </c>
      <c r="I3004" t="s">
        <v>5580</v>
      </c>
      <c r="J3004" t="s">
        <v>5490</v>
      </c>
      <c r="K3004" t="s">
        <v>5581</v>
      </c>
      <c r="L3004">
        <v>2023</v>
      </c>
      <c r="M3004">
        <v>9</v>
      </c>
      <c r="N3004">
        <v>15</v>
      </c>
      <c r="O3004" t="s">
        <v>44</v>
      </c>
      <c r="P3004">
        <v>60</v>
      </c>
      <c r="Q3004" t="s">
        <v>45</v>
      </c>
      <c r="S3004" t="s">
        <v>46</v>
      </c>
      <c r="U3004" t="s">
        <v>47</v>
      </c>
      <c r="V3004" t="s">
        <v>48</v>
      </c>
      <c r="W3004" t="s">
        <v>52</v>
      </c>
      <c r="Y3004">
        <v>29</v>
      </c>
      <c r="Z3004" t="s">
        <v>50</v>
      </c>
      <c r="AA3004" t="s">
        <v>527</v>
      </c>
      <c r="AB3004">
        <v>1</v>
      </c>
      <c r="AC3004">
        <v>1</v>
      </c>
      <c r="AD3004" t="s">
        <v>54</v>
      </c>
      <c r="AE3004">
        <v>315</v>
      </c>
      <c r="AF3004">
        <v>304</v>
      </c>
      <c r="AG3004" t="s">
        <v>5582</v>
      </c>
      <c r="AH3004" t="s">
        <v>5492</v>
      </c>
      <c r="AI3004" t="s">
        <v>5493</v>
      </c>
    </row>
    <row r="3005" spans="1:35" x14ac:dyDescent="0.25">
      <c r="A3005">
        <v>997</v>
      </c>
      <c r="B3005" t="s">
        <v>35</v>
      </c>
      <c r="C3005" t="s">
        <v>284</v>
      </c>
      <c r="D3005" t="s">
        <v>285</v>
      </c>
      <c r="E3005" t="s">
        <v>38</v>
      </c>
      <c r="F3005" t="s">
        <v>5487</v>
      </c>
      <c r="G3005" t="s">
        <v>5487</v>
      </c>
      <c r="H3005" t="s">
        <v>5488</v>
      </c>
      <c r="I3005" t="s">
        <v>5583</v>
      </c>
      <c r="J3005" t="s">
        <v>5490</v>
      </c>
      <c r="K3005" t="s">
        <v>5584</v>
      </c>
      <c r="L3005">
        <v>2023</v>
      </c>
      <c r="M3005">
        <v>9</v>
      </c>
      <c r="N3005">
        <v>15</v>
      </c>
      <c r="O3005" t="s">
        <v>44</v>
      </c>
      <c r="P3005">
        <v>60</v>
      </c>
      <c r="Q3005" t="s">
        <v>45</v>
      </c>
      <c r="S3005" t="s">
        <v>46</v>
      </c>
      <c r="U3005" t="s">
        <v>47</v>
      </c>
      <c r="V3005" t="s">
        <v>48</v>
      </c>
      <c r="W3005" t="s">
        <v>49</v>
      </c>
      <c r="Y3005">
        <v>30</v>
      </c>
      <c r="Z3005" t="s">
        <v>50</v>
      </c>
      <c r="AA3005" t="s">
        <v>53</v>
      </c>
      <c r="AB3005">
        <v>1</v>
      </c>
      <c r="AC3005">
        <v>1</v>
      </c>
      <c r="AD3005" t="s">
        <v>54</v>
      </c>
      <c r="AE3005">
        <v>288</v>
      </c>
      <c r="AF3005">
        <v>359</v>
      </c>
      <c r="AG3005" t="s">
        <v>5585</v>
      </c>
      <c r="AH3005" t="s">
        <v>5492</v>
      </c>
      <c r="AI3005" t="s">
        <v>5493</v>
      </c>
    </row>
    <row r="3006" spans="1:35" x14ac:dyDescent="0.25">
      <c r="A3006">
        <v>997</v>
      </c>
      <c r="B3006" t="s">
        <v>35</v>
      </c>
      <c r="C3006" t="s">
        <v>284</v>
      </c>
      <c r="D3006" t="s">
        <v>285</v>
      </c>
      <c r="E3006" t="s">
        <v>38</v>
      </c>
      <c r="F3006" t="s">
        <v>5487</v>
      </c>
      <c r="G3006" t="s">
        <v>5487</v>
      </c>
      <c r="H3006" t="s">
        <v>5488</v>
      </c>
      <c r="I3006" t="s">
        <v>5583</v>
      </c>
      <c r="J3006" t="s">
        <v>5490</v>
      </c>
      <c r="K3006" t="s">
        <v>5584</v>
      </c>
      <c r="L3006">
        <v>2023</v>
      </c>
      <c r="M3006">
        <v>9</v>
      </c>
      <c r="N3006">
        <v>15</v>
      </c>
      <c r="O3006" t="s">
        <v>44</v>
      </c>
      <c r="P3006">
        <v>60</v>
      </c>
      <c r="Q3006" t="s">
        <v>45</v>
      </c>
      <c r="S3006" t="s">
        <v>46</v>
      </c>
      <c r="U3006" t="s">
        <v>47</v>
      </c>
      <c r="V3006" t="s">
        <v>48</v>
      </c>
      <c r="W3006" t="s">
        <v>52</v>
      </c>
      <c r="Y3006">
        <v>30</v>
      </c>
      <c r="Z3006" t="s">
        <v>50</v>
      </c>
      <c r="AA3006" t="s">
        <v>51</v>
      </c>
      <c r="AB3006">
        <v>1</v>
      </c>
      <c r="AC3006">
        <v>1</v>
      </c>
      <c r="AD3006" t="s">
        <v>54</v>
      </c>
      <c r="AE3006">
        <v>311</v>
      </c>
      <c r="AF3006">
        <v>372</v>
      </c>
      <c r="AG3006" t="s">
        <v>3253</v>
      </c>
      <c r="AH3006" t="s">
        <v>5492</v>
      </c>
      <c r="AI3006" t="s">
        <v>5493</v>
      </c>
    </row>
    <row r="3007" spans="1:35" x14ac:dyDescent="0.25">
      <c r="A3007">
        <v>997</v>
      </c>
      <c r="B3007" t="s">
        <v>35</v>
      </c>
      <c r="C3007" t="s">
        <v>284</v>
      </c>
      <c r="D3007" t="s">
        <v>285</v>
      </c>
      <c r="E3007" t="s">
        <v>38</v>
      </c>
      <c r="F3007" t="s">
        <v>5487</v>
      </c>
      <c r="G3007" t="s">
        <v>5487</v>
      </c>
      <c r="H3007" t="s">
        <v>5488</v>
      </c>
      <c r="I3007" t="s">
        <v>5586</v>
      </c>
      <c r="J3007" t="s">
        <v>5490</v>
      </c>
      <c r="K3007" t="s">
        <v>5587</v>
      </c>
      <c r="L3007">
        <v>2023</v>
      </c>
      <c r="M3007">
        <v>9</v>
      </c>
      <c r="N3007">
        <v>15</v>
      </c>
      <c r="O3007" t="s">
        <v>44</v>
      </c>
      <c r="P3007">
        <v>60</v>
      </c>
      <c r="Q3007" t="s">
        <v>45</v>
      </c>
      <c r="S3007" t="s">
        <v>46</v>
      </c>
      <c r="U3007" t="s">
        <v>47</v>
      </c>
      <c r="V3007" t="s">
        <v>48</v>
      </c>
      <c r="W3007" t="s">
        <v>49</v>
      </c>
      <c r="Y3007">
        <v>31</v>
      </c>
      <c r="Z3007" t="s">
        <v>50</v>
      </c>
      <c r="AA3007" t="s">
        <v>53</v>
      </c>
      <c r="AB3007">
        <v>1</v>
      </c>
      <c r="AC3007">
        <v>1</v>
      </c>
      <c r="AD3007" t="s">
        <v>54</v>
      </c>
      <c r="AE3007">
        <v>286</v>
      </c>
      <c r="AF3007">
        <v>366</v>
      </c>
      <c r="AG3007" t="s">
        <v>2615</v>
      </c>
      <c r="AH3007" t="s">
        <v>5492</v>
      </c>
      <c r="AI3007" t="s">
        <v>5493</v>
      </c>
    </row>
    <row r="3008" spans="1:35" x14ac:dyDescent="0.25">
      <c r="A3008">
        <v>997</v>
      </c>
      <c r="B3008" t="s">
        <v>35</v>
      </c>
      <c r="C3008" t="s">
        <v>284</v>
      </c>
      <c r="D3008" t="s">
        <v>285</v>
      </c>
      <c r="E3008" t="s">
        <v>38</v>
      </c>
      <c r="F3008" t="s">
        <v>5487</v>
      </c>
      <c r="G3008" t="s">
        <v>5487</v>
      </c>
      <c r="H3008" t="s">
        <v>5488</v>
      </c>
      <c r="I3008" t="s">
        <v>5586</v>
      </c>
      <c r="J3008" t="s">
        <v>5490</v>
      </c>
      <c r="K3008" t="s">
        <v>5587</v>
      </c>
      <c r="L3008">
        <v>2023</v>
      </c>
      <c r="M3008">
        <v>9</v>
      </c>
      <c r="N3008">
        <v>15</v>
      </c>
      <c r="O3008" t="s">
        <v>44</v>
      </c>
      <c r="P3008">
        <v>60</v>
      </c>
      <c r="Q3008" t="s">
        <v>45</v>
      </c>
      <c r="S3008" t="s">
        <v>46</v>
      </c>
      <c r="U3008" t="s">
        <v>47</v>
      </c>
      <c r="V3008" t="s">
        <v>48</v>
      </c>
      <c r="W3008" t="s">
        <v>52</v>
      </c>
      <c r="Y3008">
        <v>31</v>
      </c>
      <c r="Z3008" t="s">
        <v>50</v>
      </c>
      <c r="AA3008" t="s">
        <v>527</v>
      </c>
      <c r="AB3008">
        <v>1</v>
      </c>
      <c r="AC3008">
        <v>1</v>
      </c>
      <c r="AD3008" t="s">
        <v>54</v>
      </c>
      <c r="AE3008">
        <v>325</v>
      </c>
      <c r="AF3008">
        <v>361</v>
      </c>
      <c r="AG3008" t="s">
        <v>5588</v>
      </c>
      <c r="AH3008" t="s">
        <v>5492</v>
      </c>
      <c r="AI3008" t="s">
        <v>5493</v>
      </c>
    </row>
    <row r="3009" spans="1:35" x14ac:dyDescent="0.25">
      <c r="A3009">
        <v>997</v>
      </c>
      <c r="B3009" t="s">
        <v>35</v>
      </c>
      <c r="C3009" t="s">
        <v>284</v>
      </c>
      <c r="D3009" t="s">
        <v>285</v>
      </c>
      <c r="E3009" t="s">
        <v>38</v>
      </c>
      <c r="F3009" t="s">
        <v>5487</v>
      </c>
      <c r="G3009" t="s">
        <v>5487</v>
      </c>
      <c r="H3009" t="s">
        <v>5488</v>
      </c>
      <c r="I3009" t="s">
        <v>5589</v>
      </c>
      <c r="J3009" t="s">
        <v>5490</v>
      </c>
      <c r="K3009" t="s">
        <v>5590</v>
      </c>
      <c r="L3009">
        <v>2023</v>
      </c>
      <c r="M3009">
        <v>9</v>
      </c>
      <c r="N3009">
        <v>15</v>
      </c>
      <c r="O3009" t="s">
        <v>44</v>
      </c>
      <c r="P3009">
        <v>60</v>
      </c>
      <c r="Q3009" t="s">
        <v>45</v>
      </c>
      <c r="S3009" t="s">
        <v>46</v>
      </c>
      <c r="U3009" t="s">
        <v>47</v>
      </c>
      <c r="V3009" t="s">
        <v>48</v>
      </c>
      <c r="W3009" t="s">
        <v>49</v>
      </c>
      <c r="Y3009">
        <v>32</v>
      </c>
      <c r="Z3009" t="s">
        <v>50</v>
      </c>
      <c r="AA3009" t="s">
        <v>53</v>
      </c>
      <c r="AB3009">
        <v>1</v>
      </c>
      <c r="AC3009">
        <v>1</v>
      </c>
      <c r="AD3009" t="s">
        <v>54</v>
      </c>
      <c r="AE3009">
        <v>288</v>
      </c>
      <c r="AF3009">
        <v>343</v>
      </c>
      <c r="AG3009" t="s">
        <v>5321</v>
      </c>
      <c r="AH3009" t="s">
        <v>5492</v>
      </c>
      <c r="AI3009" t="s">
        <v>5493</v>
      </c>
    </row>
    <row r="3010" spans="1:35" x14ac:dyDescent="0.25">
      <c r="A3010">
        <v>997</v>
      </c>
      <c r="B3010" t="s">
        <v>35</v>
      </c>
      <c r="C3010" t="s">
        <v>284</v>
      </c>
      <c r="D3010" t="s">
        <v>285</v>
      </c>
      <c r="E3010" t="s">
        <v>38</v>
      </c>
      <c r="F3010" t="s">
        <v>5487</v>
      </c>
      <c r="G3010" t="s">
        <v>5487</v>
      </c>
      <c r="H3010" t="s">
        <v>5488</v>
      </c>
      <c r="I3010" t="s">
        <v>5589</v>
      </c>
      <c r="J3010" t="s">
        <v>5490</v>
      </c>
      <c r="K3010" t="s">
        <v>5590</v>
      </c>
      <c r="L3010">
        <v>2023</v>
      </c>
      <c r="M3010">
        <v>9</v>
      </c>
      <c r="N3010">
        <v>15</v>
      </c>
      <c r="O3010" t="s">
        <v>44</v>
      </c>
      <c r="P3010">
        <v>60</v>
      </c>
      <c r="Q3010" t="s">
        <v>45</v>
      </c>
      <c r="S3010" t="s">
        <v>46</v>
      </c>
      <c r="U3010" t="s">
        <v>47</v>
      </c>
      <c r="V3010" t="s">
        <v>48</v>
      </c>
      <c r="W3010" t="s">
        <v>52</v>
      </c>
      <c r="Y3010">
        <v>32</v>
      </c>
      <c r="Z3010" t="s">
        <v>50</v>
      </c>
      <c r="AA3010" t="s">
        <v>527</v>
      </c>
      <c r="AB3010">
        <v>1</v>
      </c>
      <c r="AC3010">
        <v>1</v>
      </c>
      <c r="AD3010" t="s">
        <v>54</v>
      </c>
      <c r="AE3010">
        <v>311</v>
      </c>
      <c r="AF3010">
        <v>305</v>
      </c>
      <c r="AG3010" t="s">
        <v>5591</v>
      </c>
      <c r="AH3010" t="s">
        <v>5492</v>
      </c>
      <c r="AI3010" t="s">
        <v>5493</v>
      </c>
    </row>
    <row r="3011" spans="1:35" x14ac:dyDescent="0.25">
      <c r="A3011">
        <v>997</v>
      </c>
      <c r="B3011" t="s">
        <v>35</v>
      </c>
      <c r="C3011" t="s">
        <v>284</v>
      </c>
      <c r="D3011" t="s">
        <v>285</v>
      </c>
      <c r="E3011" t="s">
        <v>38</v>
      </c>
      <c r="F3011" t="s">
        <v>5487</v>
      </c>
      <c r="G3011" t="s">
        <v>5487</v>
      </c>
      <c r="H3011" t="s">
        <v>5488</v>
      </c>
      <c r="I3011" t="s">
        <v>5592</v>
      </c>
      <c r="J3011" t="s">
        <v>5490</v>
      </c>
      <c r="K3011" t="s">
        <v>5593</v>
      </c>
      <c r="L3011">
        <v>2023</v>
      </c>
      <c r="M3011">
        <v>9</v>
      </c>
      <c r="N3011">
        <v>15</v>
      </c>
      <c r="O3011" t="s">
        <v>44</v>
      </c>
      <c r="P3011">
        <v>60</v>
      </c>
      <c r="Q3011" t="s">
        <v>45</v>
      </c>
      <c r="S3011" t="s">
        <v>46</v>
      </c>
      <c r="U3011" t="s">
        <v>47</v>
      </c>
      <c r="V3011" t="s">
        <v>48</v>
      </c>
      <c r="W3011" t="s">
        <v>49</v>
      </c>
      <c r="Y3011">
        <v>33</v>
      </c>
      <c r="Z3011" t="s">
        <v>50</v>
      </c>
      <c r="AA3011" t="s">
        <v>53</v>
      </c>
      <c r="AB3011">
        <v>1</v>
      </c>
      <c r="AC3011">
        <v>1</v>
      </c>
      <c r="AD3011" t="s">
        <v>54</v>
      </c>
      <c r="AE3011">
        <v>284</v>
      </c>
      <c r="AF3011">
        <v>368</v>
      </c>
      <c r="AG3011" t="s">
        <v>5594</v>
      </c>
      <c r="AH3011" t="s">
        <v>5492</v>
      </c>
      <c r="AI3011" t="s">
        <v>5493</v>
      </c>
    </row>
    <row r="3012" spans="1:35" x14ac:dyDescent="0.25">
      <c r="A3012">
        <v>997</v>
      </c>
      <c r="B3012" t="s">
        <v>35</v>
      </c>
      <c r="C3012" t="s">
        <v>284</v>
      </c>
      <c r="D3012" t="s">
        <v>285</v>
      </c>
      <c r="E3012" t="s">
        <v>38</v>
      </c>
      <c r="F3012" t="s">
        <v>5487</v>
      </c>
      <c r="G3012" t="s">
        <v>5487</v>
      </c>
      <c r="H3012" t="s">
        <v>5488</v>
      </c>
      <c r="I3012" t="s">
        <v>5592</v>
      </c>
      <c r="J3012" t="s">
        <v>5490</v>
      </c>
      <c r="K3012" t="s">
        <v>5593</v>
      </c>
      <c r="L3012">
        <v>2023</v>
      </c>
      <c r="M3012">
        <v>9</v>
      </c>
      <c r="N3012">
        <v>15</v>
      </c>
      <c r="O3012" t="s">
        <v>44</v>
      </c>
      <c r="P3012">
        <v>60</v>
      </c>
      <c r="Q3012" t="s">
        <v>45</v>
      </c>
      <c r="S3012" t="s">
        <v>46</v>
      </c>
      <c r="U3012" t="s">
        <v>47</v>
      </c>
      <c r="V3012" t="s">
        <v>48</v>
      </c>
      <c r="W3012" t="s">
        <v>52</v>
      </c>
      <c r="Y3012">
        <v>33</v>
      </c>
      <c r="Z3012" t="s">
        <v>50</v>
      </c>
      <c r="AA3012" t="s">
        <v>527</v>
      </c>
      <c r="AB3012">
        <v>1</v>
      </c>
      <c r="AC3012">
        <v>1</v>
      </c>
      <c r="AD3012" t="s">
        <v>54</v>
      </c>
      <c r="AE3012">
        <v>329</v>
      </c>
      <c r="AF3012">
        <v>346</v>
      </c>
      <c r="AG3012" t="s">
        <v>5595</v>
      </c>
      <c r="AH3012" t="s">
        <v>5492</v>
      </c>
      <c r="AI3012" t="s">
        <v>5493</v>
      </c>
    </row>
    <row r="3013" spans="1:35" x14ac:dyDescent="0.25">
      <c r="A3013">
        <v>997</v>
      </c>
      <c r="B3013" t="s">
        <v>35</v>
      </c>
      <c r="C3013" t="s">
        <v>284</v>
      </c>
      <c r="D3013" t="s">
        <v>285</v>
      </c>
      <c r="E3013" t="s">
        <v>38</v>
      </c>
      <c r="F3013" t="s">
        <v>5487</v>
      </c>
      <c r="G3013" t="s">
        <v>5487</v>
      </c>
      <c r="H3013" t="s">
        <v>5488</v>
      </c>
      <c r="I3013" t="s">
        <v>5596</v>
      </c>
      <c r="J3013" t="s">
        <v>5490</v>
      </c>
      <c r="K3013" t="s">
        <v>5597</v>
      </c>
      <c r="L3013">
        <v>2023</v>
      </c>
      <c r="M3013">
        <v>9</v>
      </c>
      <c r="N3013">
        <v>15</v>
      </c>
      <c r="O3013" t="s">
        <v>44</v>
      </c>
      <c r="P3013">
        <v>60</v>
      </c>
      <c r="Q3013" t="s">
        <v>45</v>
      </c>
      <c r="S3013" t="s">
        <v>46</v>
      </c>
      <c r="U3013" t="s">
        <v>47</v>
      </c>
      <c r="V3013" t="s">
        <v>48</v>
      </c>
      <c r="W3013" t="s">
        <v>49</v>
      </c>
      <c r="Y3013">
        <v>34</v>
      </c>
      <c r="Z3013" t="s">
        <v>50</v>
      </c>
      <c r="AA3013" t="s">
        <v>53</v>
      </c>
      <c r="AB3013">
        <v>1</v>
      </c>
      <c r="AC3013">
        <v>1</v>
      </c>
      <c r="AD3013" t="s">
        <v>54</v>
      </c>
      <c r="AE3013">
        <v>284</v>
      </c>
      <c r="AF3013">
        <v>355</v>
      </c>
      <c r="AG3013" t="s">
        <v>5598</v>
      </c>
      <c r="AH3013" t="s">
        <v>5492</v>
      </c>
      <c r="AI3013" t="s">
        <v>5493</v>
      </c>
    </row>
    <row r="3014" spans="1:35" x14ac:dyDescent="0.25">
      <c r="A3014">
        <v>997</v>
      </c>
      <c r="B3014" t="s">
        <v>35</v>
      </c>
      <c r="C3014" t="s">
        <v>284</v>
      </c>
      <c r="D3014" t="s">
        <v>285</v>
      </c>
      <c r="E3014" t="s">
        <v>38</v>
      </c>
      <c r="F3014" t="s">
        <v>5487</v>
      </c>
      <c r="G3014" t="s">
        <v>5487</v>
      </c>
      <c r="H3014" t="s">
        <v>5488</v>
      </c>
      <c r="I3014" t="s">
        <v>5596</v>
      </c>
      <c r="J3014" t="s">
        <v>5490</v>
      </c>
      <c r="K3014" t="s">
        <v>5597</v>
      </c>
      <c r="L3014">
        <v>2023</v>
      </c>
      <c r="M3014">
        <v>9</v>
      </c>
      <c r="N3014">
        <v>15</v>
      </c>
      <c r="O3014" t="s">
        <v>44</v>
      </c>
      <c r="P3014">
        <v>60</v>
      </c>
      <c r="Q3014" t="s">
        <v>45</v>
      </c>
      <c r="S3014" t="s">
        <v>46</v>
      </c>
      <c r="U3014" t="s">
        <v>47</v>
      </c>
      <c r="V3014" t="s">
        <v>48</v>
      </c>
      <c r="W3014" t="s">
        <v>52</v>
      </c>
      <c r="Y3014">
        <v>34</v>
      </c>
      <c r="Z3014" t="s">
        <v>50</v>
      </c>
      <c r="AA3014" t="s">
        <v>135</v>
      </c>
      <c r="AB3014">
        <v>1</v>
      </c>
      <c r="AC3014">
        <v>1</v>
      </c>
      <c r="AD3014" t="s">
        <v>54</v>
      </c>
      <c r="AE3014">
        <v>369</v>
      </c>
      <c r="AF3014">
        <v>118</v>
      </c>
      <c r="AG3014" t="s">
        <v>5599</v>
      </c>
      <c r="AH3014" t="s">
        <v>5492</v>
      </c>
      <c r="AI3014" t="s">
        <v>5493</v>
      </c>
    </row>
    <row r="3015" spans="1:35" x14ac:dyDescent="0.25">
      <c r="A3015">
        <v>997</v>
      </c>
      <c r="B3015" t="s">
        <v>35</v>
      </c>
      <c r="C3015" t="s">
        <v>284</v>
      </c>
      <c r="D3015" t="s">
        <v>285</v>
      </c>
      <c r="E3015" t="s">
        <v>38</v>
      </c>
      <c r="F3015" t="s">
        <v>5487</v>
      </c>
      <c r="G3015" t="s">
        <v>5487</v>
      </c>
      <c r="H3015" t="s">
        <v>5488</v>
      </c>
      <c r="I3015" t="s">
        <v>5600</v>
      </c>
      <c r="J3015" t="s">
        <v>5490</v>
      </c>
      <c r="K3015" t="s">
        <v>5601</v>
      </c>
      <c r="L3015">
        <v>2023</v>
      </c>
      <c r="M3015">
        <v>9</v>
      </c>
      <c r="N3015">
        <v>15</v>
      </c>
      <c r="O3015" t="s">
        <v>44</v>
      </c>
      <c r="P3015">
        <v>60</v>
      </c>
      <c r="Q3015" t="s">
        <v>45</v>
      </c>
      <c r="S3015" t="s">
        <v>46</v>
      </c>
      <c r="U3015" t="s">
        <v>47</v>
      </c>
      <c r="V3015" t="s">
        <v>48</v>
      </c>
      <c r="W3015" t="s">
        <v>49</v>
      </c>
      <c r="Y3015">
        <v>35</v>
      </c>
      <c r="Z3015" t="s">
        <v>50</v>
      </c>
      <c r="AA3015" t="s">
        <v>53</v>
      </c>
      <c r="AB3015">
        <v>1</v>
      </c>
      <c r="AC3015">
        <v>1</v>
      </c>
      <c r="AD3015" t="s">
        <v>54</v>
      </c>
      <c r="AE3015">
        <v>272</v>
      </c>
      <c r="AF3015">
        <v>332</v>
      </c>
      <c r="AG3015" t="s">
        <v>5602</v>
      </c>
      <c r="AH3015" t="s">
        <v>5492</v>
      </c>
      <c r="AI3015" t="s">
        <v>5493</v>
      </c>
    </row>
    <row r="3016" spans="1:35" x14ac:dyDescent="0.25">
      <c r="A3016">
        <v>997</v>
      </c>
      <c r="B3016" t="s">
        <v>35</v>
      </c>
      <c r="C3016" t="s">
        <v>284</v>
      </c>
      <c r="D3016" t="s">
        <v>285</v>
      </c>
      <c r="E3016" t="s">
        <v>38</v>
      </c>
      <c r="F3016" t="s">
        <v>5487</v>
      </c>
      <c r="G3016" t="s">
        <v>5487</v>
      </c>
      <c r="H3016" t="s">
        <v>5488</v>
      </c>
      <c r="I3016" t="s">
        <v>5600</v>
      </c>
      <c r="J3016" t="s">
        <v>5490</v>
      </c>
      <c r="K3016" t="s">
        <v>5601</v>
      </c>
      <c r="L3016">
        <v>2023</v>
      </c>
      <c r="M3016">
        <v>9</v>
      </c>
      <c r="N3016">
        <v>15</v>
      </c>
      <c r="O3016" t="s">
        <v>44</v>
      </c>
      <c r="P3016">
        <v>60</v>
      </c>
      <c r="Q3016" t="s">
        <v>45</v>
      </c>
      <c r="S3016" t="s">
        <v>46</v>
      </c>
      <c r="U3016" t="s">
        <v>47</v>
      </c>
      <c r="V3016" t="s">
        <v>48</v>
      </c>
      <c r="W3016" t="s">
        <v>52</v>
      </c>
      <c r="Y3016">
        <v>35</v>
      </c>
      <c r="Z3016" t="s">
        <v>50</v>
      </c>
      <c r="AA3016" t="s">
        <v>135</v>
      </c>
      <c r="AB3016">
        <v>1</v>
      </c>
      <c r="AC3016">
        <v>1</v>
      </c>
      <c r="AD3016" t="s">
        <v>54</v>
      </c>
      <c r="AE3016">
        <v>316</v>
      </c>
      <c r="AF3016">
        <v>348</v>
      </c>
      <c r="AG3016" t="s">
        <v>5603</v>
      </c>
      <c r="AH3016" t="s">
        <v>5492</v>
      </c>
      <c r="AI3016" t="s">
        <v>5493</v>
      </c>
    </row>
    <row r="3017" spans="1:35" x14ac:dyDescent="0.25">
      <c r="A3017">
        <v>997</v>
      </c>
      <c r="B3017" t="s">
        <v>35</v>
      </c>
      <c r="C3017" t="s">
        <v>284</v>
      </c>
      <c r="D3017" t="s">
        <v>285</v>
      </c>
      <c r="E3017" t="s">
        <v>38</v>
      </c>
      <c r="F3017" t="s">
        <v>5487</v>
      </c>
      <c r="G3017" t="s">
        <v>5487</v>
      </c>
      <c r="H3017" t="s">
        <v>5488</v>
      </c>
      <c r="I3017" t="s">
        <v>5604</v>
      </c>
      <c r="J3017" t="s">
        <v>5490</v>
      </c>
      <c r="K3017" t="s">
        <v>5605</v>
      </c>
      <c r="L3017">
        <v>2023</v>
      </c>
      <c r="M3017">
        <v>9</v>
      </c>
      <c r="N3017">
        <v>15</v>
      </c>
      <c r="O3017" t="s">
        <v>44</v>
      </c>
      <c r="P3017">
        <v>60</v>
      </c>
      <c r="Q3017" t="s">
        <v>45</v>
      </c>
      <c r="S3017" t="s">
        <v>46</v>
      </c>
      <c r="U3017" t="s">
        <v>47</v>
      </c>
      <c r="V3017" t="s">
        <v>48</v>
      </c>
      <c r="W3017" t="s">
        <v>49</v>
      </c>
      <c r="Y3017">
        <v>36</v>
      </c>
      <c r="Z3017" t="s">
        <v>50</v>
      </c>
      <c r="AA3017" t="s">
        <v>53</v>
      </c>
      <c r="AB3017">
        <v>1</v>
      </c>
      <c r="AC3017">
        <v>1</v>
      </c>
      <c r="AD3017" t="s">
        <v>54</v>
      </c>
      <c r="AE3017">
        <v>282</v>
      </c>
      <c r="AF3017">
        <v>354</v>
      </c>
      <c r="AG3017" t="s">
        <v>5606</v>
      </c>
      <c r="AH3017" t="s">
        <v>5492</v>
      </c>
      <c r="AI3017" t="s">
        <v>5493</v>
      </c>
    </row>
    <row r="3018" spans="1:35" x14ac:dyDescent="0.25">
      <c r="A3018">
        <v>997</v>
      </c>
      <c r="B3018" t="s">
        <v>35</v>
      </c>
      <c r="C3018" t="s">
        <v>284</v>
      </c>
      <c r="D3018" t="s">
        <v>285</v>
      </c>
      <c r="E3018" t="s">
        <v>38</v>
      </c>
      <c r="F3018" t="s">
        <v>5487</v>
      </c>
      <c r="G3018" t="s">
        <v>5487</v>
      </c>
      <c r="H3018" t="s">
        <v>5488</v>
      </c>
      <c r="I3018" t="s">
        <v>5604</v>
      </c>
      <c r="J3018" t="s">
        <v>5490</v>
      </c>
      <c r="K3018" t="s">
        <v>5605</v>
      </c>
      <c r="L3018">
        <v>2023</v>
      </c>
      <c r="M3018">
        <v>9</v>
      </c>
      <c r="N3018">
        <v>15</v>
      </c>
      <c r="O3018" t="s">
        <v>44</v>
      </c>
      <c r="P3018">
        <v>60</v>
      </c>
      <c r="Q3018" t="s">
        <v>45</v>
      </c>
      <c r="S3018" t="s">
        <v>46</v>
      </c>
      <c r="U3018" t="s">
        <v>47</v>
      </c>
      <c r="V3018" t="s">
        <v>48</v>
      </c>
      <c r="W3018" t="s">
        <v>52</v>
      </c>
      <c r="Y3018">
        <v>36</v>
      </c>
      <c r="Z3018" t="s">
        <v>50</v>
      </c>
      <c r="AA3018" t="s">
        <v>213</v>
      </c>
      <c r="AB3018">
        <v>1</v>
      </c>
      <c r="AC3018">
        <v>1</v>
      </c>
      <c r="AD3018" t="s">
        <v>54</v>
      </c>
      <c r="AE3018">
        <v>277</v>
      </c>
      <c r="AF3018">
        <v>204</v>
      </c>
      <c r="AG3018" t="s">
        <v>5607</v>
      </c>
      <c r="AH3018" t="s">
        <v>5492</v>
      </c>
      <c r="AI3018" t="s">
        <v>5493</v>
      </c>
    </row>
    <row r="3019" spans="1:35" x14ac:dyDescent="0.25">
      <c r="A3019">
        <v>997</v>
      </c>
      <c r="B3019" t="s">
        <v>35</v>
      </c>
      <c r="C3019" t="s">
        <v>284</v>
      </c>
      <c r="D3019" t="s">
        <v>285</v>
      </c>
      <c r="E3019" t="s">
        <v>38</v>
      </c>
      <c r="F3019" t="s">
        <v>5487</v>
      </c>
      <c r="G3019" t="s">
        <v>5487</v>
      </c>
      <c r="H3019" t="s">
        <v>5488</v>
      </c>
      <c r="I3019" t="s">
        <v>5608</v>
      </c>
      <c r="J3019" t="s">
        <v>5490</v>
      </c>
      <c r="K3019" t="s">
        <v>5609</v>
      </c>
      <c r="L3019">
        <v>2023</v>
      </c>
      <c r="M3019">
        <v>9</v>
      </c>
      <c r="N3019">
        <v>15</v>
      </c>
      <c r="O3019" t="s">
        <v>44</v>
      </c>
      <c r="P3019">
        <v>60</v>
      </c>
      <c r="Q3019" t="s">
        <v>45</v>
      </c>
      <c r="S3019" t="s">
        <v>46</v>
      </c>
      <c r="U3019" t="s">
        <v>47</v>
      </c>
      <c r="V3019" t="s">
        <v>48</v>
      </c>
      <c r="W3019" t="s">
        <v>49</v>
      </c>
      <c r="Y3019">
        <v>37</v>
      </c>
      <c r="Z3019" t="s">
        <v>50</v>
      </c>
      <c r="AA3019" t="s">
        <v>53</v>
      </c>
      <c r="AB3019">
        <v>1</v>
      </c>
      <c r="AC3019">
        <v>1</v>
      </c>
      <c r="AD3019" t="s">
        <v>54</v>
      </c>
      <c r="AE3019">
        <v>279</v>
      </c>
      <c r="AF3019">
        <v>366</v>
      </c>
      <c r="AG3019" t="s">
        <v>5610</v>
      </c>
      <c r="AH3019" t="s">
        <v>5492</v>
      </c>
      <c r="AI3019" t="s">
        <v>5493</v>
      </c>
    </row>
    <row r="3020" spans="1:35" x14ac:dyDescent="0.25">
      <c r="A3020">
        <v>997</v>
      </c>
      <c r="B3020" t="s">
        <v>35</v>
      </c>
      <c r="C3020" t="s">
        <v>284</v>
      </c>
      <c r="D3020" t="s">
        <v>285</v>
      </c>
      <c r="E3020" t="s">
        <v>38</v>
      </c>
      <c r="F3020" t="s">
        <v>5487</v>
      </c>
      <c r="G3020" t="s">
        <v>5487</v>
      </c>
      <c r="H3020" t="s">
        <v>5488</v>
      </c>
      <c r="I3020" t="s">
        <v>5608</v>
      </c>
      <c r="J3020" t="s">
        <v>5490</v>
      </c>
      <c r="K3020" t="s">
        <v>5609</v>
      </c>
      <c r="L3020">
        <v>2023</v>
      </c>
      <c r="M3020">
        <v>9</v>
      </c>
      <c r="N3020">
        <v>15</v>
      </c>
      <c r="O3020" t="s">
        <v>44</v>
      </c>
      <c r="P3020">
        <v>60</v>
      </c>
      <c r="Q3020" t="s">
        <v>45</v>
      </c>
      <c r="S3020" t="s">
        <v>46</v>
      </c>
      <c r="U3020" t="s">
        <v>47</v>
      </c>
      <c r="V3020" t="s">
        <v>48</v>
      </c>
      <c r="W3020" t="s">
        <v>52</v>
      </c>
      <c r="Y3020">
        <v>37</v>
      </c>
      <c r="Z3020" t="s">
        <v>50</v>
      </c>
      <c r="AA3020" t="s">
        <v>135</v>
      </c>
      <c r="AB3020">
        <v>1</v>
      </c>
      <c r="AC3020">
        <v>1</v>
      </c>
      <c r="AD3020" t="s">
        <v>54</v>
      </c>
      <c r="AE3020">
        <v>248</v>
      </c>
      <c r="AF3020">
        <v>222</v>
      </c>
      <c r="AG3020" t="s">
        <v>5611</v>
      </c>
      <c r="AH3020" t="s">
        <v>5492</v>
      </c>
      <c r="AI3020" t="s">
        <v>5493</v>
      </c>
    </row>
    <row r="3021" spans="1:35" x14ac:dyDescent="0.25">
      <c r="A3021">
        <v>997</v>
      </c>
      <c r="B3021" t="s">
        <v>35</v>
      </c>
      <c r="C3021" t="s">
        <v>284</v>
      </c>
      <c r="D3021" t="s">
        <v>285</v>
      </c>
      <c r="E3021" t="s">
        <v>38</v>
      </c>
      <c r="F3021" t="s">
        <v>5487</v>
      </c>
      <c r="G3021" t="s">
        <v>5487</v>
      </c>
      <c r="H3021" t="s">
        <v>5488</v>
      </c>
      <c r="I3021" t="s">
        <v>5612</v>
      </c>
      <c r="J3021" t="s">
        <v>5490</v>
      </c>
      <c r="K3021" t="s">
        <v>5613</v>
      </c>
      <c r="L3021">
        <v>2023</v>
      </c>
      <c r="M3021">
        <v>9</v>
      </c>
      <c r="N3021">
        <v>15</v>
      </c>
      <c r="O3021" t="s">
        <v>44</v>
      </c>
      <c r="P3021">
        <v>60</v>
      </c>
      <c r="Q3021" t="s">
        <v>45</v>
      </c>
      <c r="S3021" t="s">
        <v>46</v>
      </c>
      <c r="U3021" t="s">
        <v>47</v>
      </c>
      <c r="V3021" t="s">
        <v>48</v>
      </c>
      <c r="W3021" t="s">
        <v>49</v>
      </c>
      <c r="Y3021">
        <v>38</v>
      </c>
      <c r="Z3021" t="s">
        <v>50</v>
      </c>
      <c r="AA3021" t="s">
        <v>53</v>
      </c>
      <c r="AB3021">
        <v>1</v>
      </c>
      <c r="AC3021">
        <v>1</v>
      </c>
      <c r="AD3021" t="s">
        <v>54</v>
      </c>
      <c r="AE3021">
        <v>279</v>
      </c>
      <c r="AF3021">
        <v>363</v>
      </c>
      <c r="AG3021" t="s">
        <v>5614</v>
      </c>
      <c r="AH3021" t="s">
        <v>5492</v>
      </c>
      <c r="AI3021" t="s">
        <v>5493</v>
      </c>
    </row>
    <row r="3022" spans="1:35" x14ac:dyDescent="0.25">
      <c r="A3022">
        <v>997</v>
      </c>
      <c r="B3022" t="s">
        <v>35</v>
      </c>
      <c r="C3022" t="s">
        <v>284</v>
      </c>
      <c r="D3022" t="s">
        <v>285</v>
      </c>
      <c r="E3022" t="s">
        <v>38</v>
      </c>
      <c r="F3022" t="s">
        <v>5487</v>
      </c>
      <c r="G3022" t="s">
        <v>5487</v>
      </c>
      <c r="H3022" t="s">
        <v>5488</v>
      </c>
      <c r="I3022" t="s">
        <v>5612</v>
      </c>
      <c r="J3022" t="s">
        <v>5490</v>
      </c>
      <c r="K3022" t="s">
        <v>5613</v>
      </c>
      <c r="L3022">
        <v>2023</v>
      </c>
      <c r="M3022">
        <v>9</v>
      </c>
      <c r="N3022">
        <v>15</v>
      </c>
      <c r="O3022" t="s">
        <v>44</v>
      </c>
      <c r="P3022">
        <v>60</v>
      </c>
      <c r="Q3022" t="s">
        <v>45</v>
      </c>
      <c r="S3022" t="s">
        <v>46</v>
      </c>
      <c r="U3022" t="s">
        <v>47</v>
      </c>
      <c r="V3022" t="s">
        <v>48</v>
      </c>
      <c r="W3022" t="s">
        <v>52</v>
      </c>
      <c r="Y3022">
        <v>38</v>
      </c>
      <c r="Z3022" t="s">
        <v>50</v>
      </c>
      <c r="AA3022" t="s">
        <v>135</v>
      </c>
      <c r="AB3022">
        <v>1</v>
      </c>
      <c r="AC3022">
        <v>1</v>
      </c>
      <c r="AD3022" t="s">
        <v>54</v>
      </c>
      <c r="AE3022">
        <v>316</v>
      </c>
      <c r="AF3022">
        <v>242</v>
      </c>
      <c r="AG3022" t="s">
        <v>5615</v>
      </c>
      <c r="AH3022" t="s">
        <v>5492</v>
      </c>
      <c r="AI3022" t="s">
        <v>5493</v>
      </c>
    </row>
    <row r="3023" spans="1:35" x14ac:dyDescent="0.25">
      <c r="A3023">
        <v>997</v>
      </c>
      <c r="B3023" t="s">
        <v>35</v>
      </c>
      <c r="C3023" t="s">
        <v>284</v>
      </c>
      <c r="D3023" t="s">
        <v>285</v>
      </c>
      <c r="E3023" t="s">
        <v>38</v>
      </c>
      <c r="F3023" t="s">
        <v>5487</v>
      </c>
      <c r="G3023" t="s">
        <v>5487</v>
      </c>
      <c r="H3023" t="s">
        <v>5488</v>
      </c>
      <c r="I3023" t="s">
        <v>5616</v>
      </c>
      <c r="J3023" t="s">
        <v>5490</v>
      </c>
      <c r="K3023" t="s">
        <v>5617</v>
      </c>
      <c r="L3023">
        <v>2023</v>
      </c>
      <c r="M3023">
        <v>9</v>
      </c>
      <c r="N3023">
        <v>15</v>
      </c>
      <c r="O3023" t="s">
        <v>44</v>
      </c>
      <c r="P3023">
        <v>60</v>
      </c>
      <c r="Q3023" t="s">
        <v>45</v>
      </c>
      <c r="S3023" t="s">
        <v>46</v>
      </c>
      <c r="U3023" t="s">
        <v>47</v>
      </c>
      <c r="V3023" t="s">
        <v>48</v>
      </c>
      <c r="W3023" t="s">
        <v>49</v>
      </c>
      <c r="Y3023">
        <v>39</v>
      </c>
      <c r="Z3023" t="s">
        <v>50</v>
      </c>
      <c r="AA3023" t="s">
        <v>53</v>
      </c>
      <c r="AB3023">
        <v>1</v>
      </c>
      <c r="AC3023">
        <v>1</v>
      </c>
      <c r="AD3023" t="s">
        <v>54</v>
      </c>
      <c r="AE3023">
        <v>276</v>
      </c>
      <c r="AF3023">
        <v>354</v>
      </c>
      <c r="AG3023" t="s">
        <v>5618</v>
      </c>
      <c r="AH3023" t="s">
        <v>5492</v>
      </c>
      <c r="AI3023" t="s">
        <v>5493</v>
      </c>
    </row>
    <row r="3024" spans="1:35" x14ac:dyDescent="0.25">
      <c r="A3024">
        <v>997</v>
      </c>
      <c r="B3024" t="s">
        <v>35</v>
      </c>
      <c r="C3024" t="s">
        <v>284</v>
      </c>
      <c r="D3024" t="s">
        <v>285</v>
      </c>
      <c r="E3024" t="s">
        <v>38</v>
      </c>
      <c r="F3024" t="s">
        <v>5487</v>
      </c>
      <c r="G3024" t="s">
        <v>5487</v>
      </c>
      <c r="H3024" t="s">
        <v>5488</v>
      </c>
      <c r="I3024" t="s">
        <v>5616</v>
      </c>
      <c r="J3024" t="s">
        <v>5490</v>
      </c>
      <c r="K3024" t="s">
        <v>5617</v>
      </c>
      <c r="L3024">
        <v>2023</v>
      </c>
      <c r="M3024">
        <v>9</v>
      </c>
      <c r="N3024">
        <v>15</v>
      </c>
      <c r="O3024" t="s">
        <v>44</v>
      </c>
      <c r="P3024">
        <v>60</v>
      </c>
      <c r="Q3024" t="s">
        <v>45</v>
      </c>
      <c r="S3024" t="s">
        <v>46</v>
      </c>
      <c r="U3024" t="s">
        <v>47</v>
      </c>
      <c r="V3024" t="s">
        <v>48</v>
      </c>
      <c r="W3024" t="s">
        <v>52</v>
      </c>
      <c r="Y3024">
        <v>39</v>
      </c>
      <c r="Z3024" t="s">
        <v>50</v>
      </c>
      <c r="AA3024" t="s">
        <v>213</v>
      </c>
      <c r="AB3024">
        <v>1</v>
      </c>
      <c r="AC3024">
        <v>1</v>
      </c>
      <c r="AD3024" t="s">
        <v>54</v>
      </c>
      <c r="AE3024">
        <v>269</v>
      </c>
      <c r="AF3024">
        <v>215</v>
      </c>
      <c r="AG3024" t="s">
        <v>5619</v>
      </c>
      <c r="AH3024" t="s">
        <v>5492</v>
      </c>
      <c r="AI3024" t="s">
        <v>5493</v>
      </c>
    </row>
    <row r="3025" spans="1:35" x14ac:dyDescent="0.25">
      <c r="A3025">
        <v>997</v>
      </c>
      <c r="B3025" t="s">
        <v>35</v>
      </c>
      <c r="C3025" t="s">
        <v>284</v>
      </c>
      <c r="D3025" t="s">
        <v>285</v>
      </c>
      <c r="E3025" t="s">
        <v>38</v>
      </c>
      <c r="F3025" t="s">
        <v>5487</v>
      </c>
      <c r="G3025" t="s">
        <v>5487</v>
      </c>
      <c r="H3025" t="s">
        <v>5488</v>
      </c>
      <c r="I3025" t="s">
        <v>5620</v>
      </c>
      <c r="J3025" t="s">
        <v>5490</v>
      </c>
      <c r="K3025" t="s">
        <v>5621</v>
      </c>
      <c r="L3025">
        <v>2023</v>
      </c>
      <c r="M3025">
        <v>9</v>
      </c>
      <c r="N3025">
        <v>15</v>
      </c>
      <c r="O3025" t="s">
        <v>44</v>
      </c>
      <c r="P3025">
        <v>60</v>
      </c>
      <c r="Q3025" t="s">
        <v>45</v>
      </c>
      <c r="S3025" t="s">
        <v>46</v>
      </c>
      <c r="U3025" t="s">
        <v>47</v>
      </c>
      <c r="V3025" t="s">
        <v>48</v>
      </c>
      <c r="W3025" t="s">
        <v>49</v>
      </c>
      <c r="Y3025">
        <v>40</v>
      </c>
      <c r="Z3025" t="s">
        <v>50</v>
      </c>
      <c r="AA3025" t="s">
        <v>53</v>
      </c>
      <c r="AB3025">
        <v>1</v>
      </c>
      <c r="AC3025">
        <v>1</v>
      </c>
      <c r="AD3025" t="s">
        <v>54</v>
      </c>
      <c r="AE3025">
        <v>279</v>
      </c>
      <c r="AF3025">
        <v>356</v>
      </c>
      <c r="AG3025" t="s">
        <v>5622</v>
      </c>
      <c r="AH3025" t="s">
        <v>5492</v>
      </c>
      <c r="AI3025" t="s">
        <v>5493</v>
      </c>
    </row>
    <row r="3026" spans="1:35" x14ac:dyDescent="0.25">
      <c r="A3026">
        <v>997</v>
      </c>
      <c r="B3026" t="s">
        <v>35</v>
      </c>
      <c r="C3026" t="s">
        <v>284</v>
      </c>
      <c r="D3026" t="s">
        <v>285</v>
      </c>
      <c r="E3026" t="s">
        <v>38</v>
      </c>
      <c r="F3026" t="s">
        <v>5487</v>
      </c>
      <c r="G3026" t="s">
        <v>5487</v>
      </c>
      <c r="H3026" t="s">
        <v>5488</v>
      </c>
      <c r="I3026" t="s">
        <v>5620</v>
      </c>
      <c r="J3026" t="s">
        <v>5490</v>
      </c>
      <c r="K3026" t="s">
        <v>5621</v>
      </c>
      <c r="L3026">
        <v>2023</v>
      </c>
      <c r="M3026">
        <v>9</v>
      </c>
      <c r="N3026">
        <v>15</v>
      </c>
      <c r="O3026" t="s">
        <v>44</v>
      </c>
      <c r="P3026">
        <v>60</v>
      </c>
      <c r="Q3026" t="s">
        <v>45</v>
      </c>
      <c r="S3026" t="s">
        <v>46</v>
      </c>
      <c r="U3026" t="s">
        <v>47</v>
      </c>
      <c r="V3026" t="s">
        <v>48</v>
      </c>
      <c r="W3026" t="s">
        <v>52</v>
      </c>
      <c r="Y3026">
        <v>40</v>
      </c>
      <c r="Z3026" t="s">
        <v>50</v>
      </c>
      <c r="AA3026" t="s">
        <v>213</v>
      </c>
      <c r="AB3026">
        <v>1</v>
      </c>
      <c r="AC3026">
        <v>1</v>
      </c>
      <c r="AD3026" t="s">
        <v>54</v>
      </c>
      <c r="AE3026">
        <v>265</v>
      </c>
      <c r="AF3026">
        <v>210</v>
      </c>
      <c r="AG3026" t="s">
        <v>5150</v>
      </c>
      <c r="AH3026" t="s">
        <v>5492</v>
      </c>
      <c r="AI3026" t="s">
        <v>5493</v>
      </c>
    </row>
    <row r="3027" spans="1:35" x14ac:dyDescent="0.25">
      <c r="A3027">
        <v>997</v>
      </c>
      <c r="B3027" t="s">
        <v>35</v>
      </c>
      <c r="C3027" t="s">
        <v>284</v>
      </c>
      <c r="D3027" t="s">
        <v>285</v>
      </c>
      <c r="E3027" t="s">
        <v>38</v>
      </c>
      <c r="F3027" t="s">
        <v>5487</v>
      </c>
      <c r="G3027" t="s">
        <v>5487</v>
      </c>
      <c r="H3027" t="s">
        <v>5488</v>
      </c>
      <c r="I3027" t="s">
        <v>5623</v>
      </c>
      <c r="J3027" t="s">
        <v>5490</v>
      </c>
      <c r="K3027" t="s">
        <v>5624</v>
      </c>
      <c r="L3027">
        <v>2023</v>
      </c>
      <c r="M3027">
        <v>9</v>
      </c>
      <c r="N3027">
        <v>15</v>
      </c>
      <c r="O3027" t="s">
        <v>44</v>
      </c>
      <c r="P3027">
        <v>60</v>
      </c>
      <c r="Q3027" t="s">
        <v>45</v>
      </c>
      <c r="S3027" t="s">
        <v>46</v>
      </c>
      <c r="U3027" t="s">
        <v>47</v>
      </c>
      <c r="V3027" t="s">
        <v>48</v>
      </c>
      <c r="W3027" t="s">
        <v>49</v>
      </c>
      <c r="Y3027">
        <v>41</v>
      </c>
      <c r="Z3027" t="s">
        <v>50</v>
      </c>
      <c r="AA3027" t="s">
        <v>53</v>
      </c>
      <c r="AB3027">
        <v>1</v>
      </c>
      <c r="AC3027">
        <v>1</v>
      </c>
      <c r="AD3027" t="s">
        <v>54</v>
      </c>
      <c r="AE3027">
        <v>279</v>
      </c>
      <c r="AF3027">
        <v>358</v>
      </c>
      <c r="AG3027" t="s">
        <v>5625</v>
      </c>
      <c r="AH3027" t="s">
        <v>5492</v>
      </c>
      <c r="AI3027" t="s">
        <v>5493</v>
      </c>
    </row>
    <row r="3028" spans="1:35" x14ac:dyDescent="0.25">
      <c r="A3028">
        <v>997</v>
      </c>
      <c r="B3028" t="s">
        <v>35</v>
      </c>
      <c r="C3028" t="s">
        <v>284</v>
      </c>
      <c r="D3028" t="s">
        <v>285</v>
      </c>
      <c r="E3028" t="s">
        <v>38</v>
      </c>
      <c r="F3028" t="s">
        <v>5487</v>
      </c>
      <c r="G3028" t="s">
        <v>5487</v>
      </c>
      <c r="H3028" t="s">
        <v>5488</v>
      </c>
      <c r="I3028" t="s">
        <v>5623</v>
      </c>
      <c r="J3028" t="s">
        <v>5490</v>
      </c>
      <c r="K3028" t="s">
        <v>5624</v>
      </c>
      <c r="L3028">
        <v>2023</v>
      </c>
      <c r="M3028">
        <v>9</v>
      </c>
      <c r="N3028">
        <v>15</v>
      </c>
      <c r="O3028" t="s">
        <v>44</v>
      </c>
      <c r="P3028">
        <v>60</v>
      </c>
      <c r="Q3028" t="s">
        <v>45</v>
      </c>
      <c r="S3028" t="s">
        <v>46</v>
      </c>
      <c r="U3028" t="s">
        <v>47</v>
      </c>
      <c r="V3028" t="s">
        <v>48</v>
      </c>
      <c r="W3028" t="s">
        <v>52</v>
      </c>
      <c r="Y3028">
        <v>41</v>
      </c>
      <c r="Z3028" t="s">
        <v>50</v>
      </c>
      <c r="AA3028" t="s">
        <v>135</v>
      </c>
      <c r="AB3028">
        <v>1</v>
      </c>
      <c r="AC3028">
        <v>1</v>
      </c>
      <c r="AD3028" t="s">
        <v>54</v>
      </c>
      <c r="AE3028">
        <v>313</v>
      </c>
      <c r="AF3028">
        <v>132</v>
      </c>
      <c r="AG3028" t="s">
        <v>5626</v>
      </c>
      <c r="AH3028" t="s">
        <v>5492</v>
      </c>
      <c r="AI3028" t="s">
        <v>5493</v>
      </c>
    </row>
    <row r="3029" spans="1:35" x14ac:dyDescent="0.25">
      <c r="A3029">
        <v>997</v>
      </c>
      <c r="B3029" t="s">
        <v>35</v>
      </c>
      <c r="C3029" t="s">
        <v>284</v>
      </c>
      <c r="D3029" t="s">
        <v>285</v>
      </c>
      <c r="E3029" t="s">
        <v>38</v>
      </c>
      <c r="F3029" t="s">
        <v>5487</v>
      </c>
      <c r="G3029" t="s">
        <v>5487</v>
      </c>
      <c r="H3029" t="s">
        <v>5488</v>
      </c>
      <c r="I3029" t="s">
        <v>5627</v>
      </c>
      <c r="J3029" t="s">
        <v>5490</v>
      </c>
      <c r="K3029" t="s">
        <v>5628</v>
      </c>
      <c r="L3029">
        <v>2023</v>
      </c>
      <c r="M3029">
        <v>9</v>
      </c>
      <c r="N3029">
        <v>15</v>
      </c>
      <c r="O3029" t="s">
        <v>44</v>
      </c>
      <c r="P3029">
        <v>60</v>
      </c>
      <c r="Q3029" t="s">
        <v>45</v>
      </c>
      <c r="S3029" t="s">
        <v>46</v>
      </c>
      <c r="U3029" t="s">
        <v>47</v>
      </c>
      <c r="V3029" t="s">
        <v>48</v>
      </c>
      <c r="W3029" t="s">
        <v>49</v>
      </c>
      <c r="Y3029">
        <v>42</v>
      </c>
      <c r="Z3029" t="s">
        <v>50</v>
      </c>
      <c r="AA3029" t="s">
        <v>53</v>
      </c>
      <c r="AB3029">
        <v>1</v>
      </c>
      <c r="AC3029">
        <v>1</v>
      </c>
      <c r="AD3029" t="s">
        <v>54</v>
      </c>
      <c r="AE3029">
        <v>283</v>
      </c>
      <c r="AF3029">
        <v>354</v>
      </c>
      <c r="AG3029" t="s">
        <v>5629</v>
      </c>
      <c r="AH3029" t="s">
        <v>5492</v>
      </c>
      <c r="AI3029" t="s">
        <v>5493</v>
      </c>
    </row>
    <row r="3030" spans="1:35" x14ac:dyDescent="0.25">
      <c r="A3030">
        <v>997</v>
      </c>
      <c r="B3030" t="s">
        <v>35</v>
      </c>
      <c r="C3030" t="s">
        <v>284</v>
      </c>
      <c r="D3030" t="s">
        <v>285</v>
      </c>
      <c r="E3030" t="s">
        <v>38</v>
      </c>
      <c r="F3030" t="s">
        <v>5487</v>
      </c>
      <c r="G3030" t="s">
        <v>5487</v>
      </c>
      <c r="H3030" t="s">
        <v>5488</v>
      </c>
      <c r="I3030" t="s">
        <v>5627</v>
      </c>
      <c r="J3030" t="s">
        <v>5490</v>
      </c>
      <c r="K3030" t="s">
        <v>5628</v>
      </c>
      <c r="L3030">
        <v>2023</v>
      </c>
      <c r="M3030">
        <v>9</v>
      </c>
      <c r="N3030">
        <v>15</v>
      </c>
      <c r="O3030" t="s">
        <v>44</v>
      </c>
      <c r="P3030">
        <v>60</v>
      </c>
      <c r="Q3030" t="s">
        <v>45</v>
      </c>
      <c r="S3030" t="s">
        <v>46</v>
      </c>
      <c r="U3030" t="s">
        <v>47</v>
      </c>
      <c r="V3030" t="s">
        <v>48</v>
      </c>
      <c r="W3030" t="s">
        <v>52</v>
      </c>
      <c r="Y3030">
        <v>42</v>
      </c>
      <c r="Z3030" t="s">
        <v>50</v>
      </c>
      <c r="AA3030" t="s">
        <v>213</v>
      </c>
      <c r="AB3030">
        <v>1</v>
      </c>
      <c r="AC3030">
        <v>1</v>
      </c>
      <c r="AD3030" t="s">
        <v>54</v>
      </c>
      <c r="AE3030">
        <v>267</v>
      </c>
      <c r="AF3030">
        <v>207</v>
      </c>
      <c r="AG3030" t="s">
        <v>2082</v>
      </c>
      <c r="AH3030" t="s">
        <v>5492</v>
      </c>
      <c r="AI3030" t="s">
        <v>5493</v>
      </c>
    </row>
    <row r="3031" spans="1:35" x14ac:dyDescent="0.25">
      <c r="A3031">
        <v>997</v>
      </c>
      <c r="B3031" t="s">
        <v>35</v>
      </c>
      <c r="C3031" t="s">
        <v>284</v>
      </c>
      <c r="D3031" t="s">
        <v>285</v>
      </c>
      <c r="E3031" t="s">
        <v>38</v>
      </c>
      <c r="F3031" t="s">
        <v>5487</v>
      </c>
      <c r="G3031" t="s">
        <v>5487</v>
      </c>
      <c r="H3031" t="s">
        <v>5488</v>
      </c>
      <c r="I3031" t="s">
        <v>5630</v>
      </c>
      <c r="J3031" t="s">
        <v>5490</v>
      </c>
      <c r="K3031" t="s">
        <v>5631</v>
      </c>
      <c r="L3031">
        <v>2023</v>
      </c>
      <c r="M3031">
        <v>9</v>
      </c>
      <c r="N3031">
        <v>15</v>
      </c>
      <c r="O3031" t="s">
        <v>44</v>
      </c>
      <c r="P3031">
        <v>60</v>
      </c>
      <c r="Q3031" t="s">
        <v>45</v>
      </c>
      <c r="S3031" t="s">
        <v>46</v>
      </c>
      <c r="U3031" t="s">
        <v>47</v>
      </c>
      <c r="V3031" t="s">
        <v>48</v>
      </c>
      <c r="W3031" t="s">
        <v>49</v>
      </c>
      <c r="Y3031">
        <v>43</v>
      </c>
      <c r="Z3031" t="s">
        <v>50</v>
      </c>
      <c r="AA3031" t="s">
        <v>53</v>
      </c>
      <c r="AB3031">
        <v>1</v>
      </c>
      <c r="AC3031">
        <v>1</v>
      </c>
      <c r="AD3031" t="s">
        <v>54</v>
      </c>
      <c r="AE3031">
        <v>283</v>
      </c>
      <c r="AF3031">
        <v>361</v>
      </c>
      <c r="AG3031" t="s">
        <v>5632</v>
      </c>
      <c r="AH3031" t="s">
        <v>5492</v>
      </c>
      <c r="AI3031" t="s">
        <v>5493</v>
      </c>
    </row>
    <row r="3032" spans="1:35" x14ac:dyDescent="0.25">
      <c r="A3032">
        <v>997</v>
      </c>
      <c r="B3032" t="s">
        <v>35</v>
      </c>
      <c r="C3032" t="s">
        <v>284</v>
      </c>
      <c r="D3032" t="s">
        <v>285</v>
      </c>
      <c r="E3032" t="s">
        <v>38</v>
      </c>
      <c r="F3032" t="s">
        <v>5487</v>
      </c>
      <c r="G3032" t="s">
        <v>5487</v>
      </c>
      <c r="H3032" t="s">
        <v>5488</v>
      </c>
      <c r="I3032" t="s">
        <v>5630</v>
      </c>
      <c r="J3032" t="s">
        <v>5490</v>
      </c>
      <c r="K3032" t="s">
        <v>5631</v>
      </c>
      <c r="L3032">
        <v>2023</v>
      </c>
      <c r="M3032">
        <v>9</v>
      </c>
      <c r="N3032">
        <v>15</v>
      </c>
      <c r="O3032" t="s">
        <v>44</v>
      </c>
      <c r="P3032">
        <v>60</v>
      </c>
      <c r="Q3032" t="s">
        <v>45</v>
      </c>
      <c r="S3032" t="s">
        <v>46</v>
      </c>
      <c r="U3032" t="s">
        <v>47</v>
      </c>
      <c r="V3032" t="s">
        <v>48</v>
      </c>
      <c r="W3032" t="s">
        <v>52</v>
      </c>
      <c r="Y3032">
        <v>43</v>
      </c>
      <c r="Z3032" t="s">
        <v>50</v>
      </c>
      <c r="AA3032" t="s">
        <v>213</v>
      </c>
      <c r="AB3032">
        <v>1</v>
      </c>
      <c r="AC3032">
        <v>1</v>
      </c>
      <c r="AD3032" t="s">
        <v>54</v>
      </c>
      <c r="AE3032">
        <v>252</v>
      </c>
      <c r="AF3032">
        <v>197</v>
      </c>
      <c r="AG3032" t="s">
        <v>5633</v>
      </c>
      <c r="AH3032" t="s">
        <v>5492</v>
      </c>
      <c r="AI3032" t="s">
        <v>5493</v>
      </c>
    </row>
    <row r="3033" spans="1:35" x14ac:dyDescent="0.25">
      <c r="A3033">
        <v>997</v>
      </c>
      <c r="B3033" t="s">
        <v>35</v>
      </c>
      <c r="C3033" t="s">
        <v>284</v>
      </c>
      <c r="D3033" t="s">
        <v>285</v>
      </c>
      <c r="E3033" t="s">
        <v>38</v>
      </c>
      <c r="F3033" t="s">
        <v>5487</v>
      </c>
      <c r="G3033" t="s">
        <v>5487</v>
      </c>
      <c r="H3033" t="s">
        <v>5488</v>
      </c>
      <c r="I3033" t="s">
        <v>5634</v>
      </c>
      <c r="J3033" t="s">
        <v>5490</v>
      </c>
      <c r="K3033" t="s">
        <v>5635</v>
      </c>
      <c r="L3033">
        <v>2023</v>
      </c>
      <c r="M3033">
        <v>9</v>
      </c>
      <c r="N3033">
        <v>15</v>
      </c>
      <c r="O3033" t="s">
        <v>44</v>
      </c>
      <c r="P3033">
        <v>60</v>
      </c>
      <c r="Q3033" t="s">
        <v>45</v>
      </c>
      <c r="S3033" t="s">
        <v>46</v>
      </c>
      <c r="U3033" t="s">
        <v>47</v>
      </c>
      <c r="V3033" t="s">
        <v>48</v>
      </c>
      <c r="W3033" t="s">
        <v>49</v>
      </c>
      <c r="Y3033">
        <v>44</v>
      </c>
      <c r="Z3033" t="s">
        <v>50</v>
      </c>
      <c r="AA3033" t="s">
        <v>53</v>
      </c>
      <c r="AB3033">
        <v>1</v>
      </c>
      <c r="AC3033">
        <v>1</v>
      </c>
      <c r="AD3033" t="s">
        <v>54</v>
      </c>
      <c r="AE3033">
        <v>282</v>
      </c>
      <c r="AF3033">
        <v>360</v>
      </c>
      <c r="AG3033" t="s">
        <v>5636</v>
      </c>
      <c r="AH3033" t="s">
        <v>5492</v>
      </c>
      <c r="AI3033" t="s">
        <v>5493</v>
      </c>
    </row>
    <row r="3034" spans="1:35" x14ac:dyDescent="0.25">
      <c r="A3034">
        <v>997</v>
      </c>
      <c r="B3034" t="s">
        <v>35</v>
      </c>
      <c r="C3034" t="s">
        <v>284</v>
      </c>
      <c r="D3034" t="s">
        <v>285</v>
      </c>
      <c r="E3034" t="s">
        <v>38</v>
      </c>
      <c r="F3034" t="s">
        <v>5487</v>
      </c>
      <c r="G3034" t="s">
        <v>5487</v>
      </c>
      <c r="H3034" t="s">
        <v>5488</v>
      </c>
      <c r="I3034" t="s">
        <v>5634</v>
      </c>
      <c r="J3034" t="s">
        <v>5490</v>
      </c>
      <c r="K3034" t="s">
        <v>5635</v>
      </c>
      <c r="L3034">
        <v>2023</v>
      </c>
      <c r="M3034">
        <v>9</v>
      </c>
      <c r="N3034">
        <v>15</v>
      </c>
      <c r="O3034" t="s">
        <v>44</v>
      </c>
      <c r="P3034">
        <v>60</v>
      </c>
      <c r="Q3034" t="s">
        <v>45</v>
      </c>
      <c r="S3034" t="s">
        <v>46</v>
      </c>
      <c r="U3034" t="s">
        <v>47</v>
      </c>
      <c r="V3034" t="s">
        <v>48</v>
      </c>
      <c r="W3034" t="s">
        <v>52</v>
      </c>
      <c r="Y3034">
        <v>44</v>
      </c>
      <c r="Z3034" t="s">
        <v>50</v>
      </c>
      <c r="AA3034" t="s">
        <v>213</v>
      </c>
      <c r="AB3034">
        <v>1</v>
      </c>
      <c r="AC3034">
        <v>1</v>
      </c>
      <c r="AD3034" t="s">
        <v>54</v>
      </c>
      <c r="AE3034">
        <v>255</v>
      </c>
      <c r="AF3034">
        <v>212</v>
      </c>
      <c r="AG3034" t="s">
        <v>919</v>
      </c>
      <c r="AH3034" t="s">
        <v>5492</v>
      </c>
      <c r="AI3034" t="s">
        <v>5493</v>
      </c>
    </row>
    <row r="3035" spans="1:35" x14ac:dyDescent="0.25">
      <c r="A3035">
        <v>997</v>
      </c>
      <c r="B3035" t="s">
        <v>35</v>
      </c>
      <c r="C3035" t="s">
        <v>284</v>
      </c>
      <c r="D3035" t="s">
        <v>285</v>
      </c>
      <c r="E3035" t="s">
        <v>38</v>
      </c>
      <c r="F3035" t="s">
        <v>5487</v>
      </c>
      <c r="G3035" t="s">
        <v>5487</v>
      </c>
      <c r="H3035" t="s">
        <v>5488</v>
      </c>
      <c r="I3035" t="s">
        <v>5637</v>
      </c>
      <c r="J3035" t="s">
        <v>5490</v>
      </c>
      <c r="K3035" t="s">
        <v>5638</v>
      </c>
      <c r="L3035">
        <v>2023</v>
      </c>
      <c r="M3035">
        <v>9</v>
      </c>
      <c r="N3035">
        <v>15</v>
      </c>
      <c r="O3035" t="s">
        <v>44</v>
      </c>
      <c r="P3035">
        <v>60</v>
      </c>
      <c r="Q3035" t="s">
        <v>45</v>
      </c>
      <c r="S3035" t="s">
        <v>46</v>
      </c>
      <c r="U3035" t="s">
        <v>47</v>
      </c>
      <c r="V3035" t="s">
        <v>48</v>
      </c>
      <c r="W3035" t="s">
        <v>49</v>
      </c>
      <c r="Y3035">
        <v>45</v>
      </c>
      <c r="Z3035" t="s">
        <v>50</v>
      </c>
      <c r="AA3035" t="s">
        <v>53</v>
      </c>
      <c r="AB3035">
        <v>1</v>
      </c>
      <c r="AC3035">
        <v>1</v>
      </c>
      <c r="AD3035" t="s">
        <v>54</v>
      </c>
      <c r="AE3035">
        <v>286</v>
      </c>
      <c r="AF3035">
        <v>353</v>
      </c>
      <c r="AG3035" t="s">
        <v>5556</v>
      </c>
      <c r="AH3035" t="s">
        <v>5492</v>
      </c>
      <c r="AI3035" t="s">
        <v>5493</v>
      </c>
    </row>
    <row r="3036" spans="1:35" x14ac:dyDescent="0.25">
      <c r="A3036">
        <v>997</v>
      </c>
      <c r="B3036" t="s">
        <v>35</v>
      </c>
      <c r="C3036" t="s">
        <v>284</v>
      </c>
      <c r="D3036" t="s">
        <v>285</v>
      </c>
      <c r="E3036" t="s">
        <v>38</v>
      </c>
      <c r="F3036" t="s">
        <v>5487</v>
      </c>
      <c r="G3036" t="s">
        <v>5487</v>
      </c>
      <c r="H3036" t="s">
        <v>5488</v>
      </c>
      <c r="I3036" t="s">
        <v>5637</v>
      </c>
      <c r="J3036" t="s">
        <v>5490</v>
      </c>
      <c r="K3036" t="s">
        <v>5638</v>
      </c>
      <c r="L3036">
        <v>2023</v>
      </c>
      <c r="M3036">
        <v>9</v>
      </c>
      <c r="N3036">
        <v>15</v>
      </c>
      <c r="O3036" t="s">
        <v>44</v>
      </c>
      <c r="P3036">
        <v>60</v>
      </c>
      <c r="Q3036" t="s">
        <v>45</v>
      </c>
      <c r="S3036" t="s">
        <v>46</v>
      </c>
      <c r="U3036" t="s">
        <v>47</v>
      </c>
      <c r="V3036" t="s">
        <v>48</v>
      </c>
      <c r="W3036" t="s">
        <v>52</v>
      </c>
      <c r="Y3036">
        <v>45</v>
      </c>
      <c r="Z3036" t="s">
        <v>50</v>
      </c>
      <c r="AA3036" t="s">
        <v>213</v>
      </c>
      <c r="AB3036">
        <v>1</v>
      </c>
      <c r="AC3036">
        <v>1</v>
      </c>
      <c r="AD3036" t="s">
        <v>54</v>
      </c>
      <c r="AE3036">
        <v>268</v>
      </c>
      <c r="AF3036">
        <v>213</v>
      </c>
      <c r="AG3036" t="s">
        <v>5639</v>
      </c>
      <c r="AH3036" t="s">
        <v>5492</v>
      </c>
      <c r="AI3036" t="s">
        <v>5493</v>
      </c>
    </row>
    <row r="3037" spans="1:35" x14ac:dyDescent="0.25">
      <c r="A3037">
        <v>997</v>
      </c>
      <c r="B3037" t="s">
        <v>35</v>
      </c>
      <c r="C3037" t="s">
        <v>284</v>
      </c>
      <c r="D3037" t="s">
        <v>285</v>
      </c>
      <c r="E3037" t="s">
        <v>38</v>
      </c>
      <c r="F3037" t="s">
        <v>5487</v>
      </c>
      <c r="G3037" t="s">
        <v>5487</v>
      </c>
      <c r="H3037" t="s">
        <v>5488</v>
      </c>
      <c r="I3037" t="s">
        <v>5640</v>
      </c>
      <c r="J3037" t="s">
        <v>5490</v>
      </c>
      <c r="K3037" t="s">
        <v>5641</v>
      </c>
      <c r="L3037">
        <v>2023</v>
      </c>
      <c r="M3037">
        <v>9</v>
      </c>
      <c r="N3037">
        <v>15</v>
      </c>
      <c r="O3037" t="s">
        <v>44</v>
      </c>
      <c r="P3037">
        <v>60</v>
      </c>
      <c r="Q3037" t="s">
        <v>45</v>
      </c>
      <c r="S3037" t="s">
        <v>46</v>
      </c>
      <c r="U3037" t="s">
        <v>47</v>
      </c>
      <c r="V3037" t="s">
        <v>48</v>
      </c>
      <c r="W3037" t="s">
        <v>49</v>
      </c>
      <c r="Y3037">
        <v>46</v>
      </c>
      <c r="Z3037" t="s">
        <v>50</v>
      </c>
      <c r="AA3037" t="s">
        <v>53</v>
      </c>
      <c r="AB3037">
        <v>1</v>
      </c>
      <c r="AC3037">
        <v>1</v>
      </c>
      <c r="AD3037" t="s">
        <v>54</v>
      </c>
      <c r="AE3037">
        <v>276</v>
      </c>
      <c r="AF3037">
        <v>349</v>
      </c>
      <c r="AG3037" t="s">
        <v>5642</v>
      </c>
      <c r="AH3037" t="s">
        <v>5492</v>
      </c>
      <c r="AI3037" t="s">
        <v>5493</v>
      </c>
    </row>
    <row r="3038" spans="1:35" x14ac:dyDescent="0.25">
      <c r="A3038">
        <v>997</v>
      </c>
      <c r="B3038" t="s">
        <v>35</v>
      </c>
      <c r="C3038" t="s">
        <v>284</v>
      </c>
      <c r="D3038" t="s">
        <v>285</v>
      </c>
      <c r="E3038" t="s">
        <v>38</v>
      </c>
      <c r="F3038" t="s">
        <v>5487</v>
      </c>
      <c r="G3038" t="s">
        <v>5487</v>
      </c>
      <c r="H3038" t="s">
        <v>5488</v>
      </c>
      <c r="I3038" t="s">
        <v>5640</v>
      </c>
      <c r="J3038" t="s">
        <v>5490</v>
      </c>
      <c r="K3038" t="s">
        <v>5641</v>
      </c>
      <c r="L3038">
        <v>2023</v>
      </c>
      <c r="M3038">
        <v>9</v>
      </c>
      <c r="N3038">
        <v>15</v>
      </c>
      <c r="O3038" t="s">
        <v>44</v>
      </c>
      <c r="P3038">
        <v>60</v>
      </c>
      <c r="Q3038" t="s">
        <v>45</v>
      </c>
      <c r="S3038" t="s">
        <v>46</v>
      </c>
      <c r="U3038" t="s">
        <v>47</v>
      </c>
      <c r="V3038" t="s">
        <v>48</v>
      </c>
      <c r="W3038" t="s">
        <v>52</v>
      </c>
      <c r="Y3038">
        <v>46</v>
      </c>
      <c r="Z3038" t="s">
        <v>50</v>
      </c>
      <c r="AA3038" t="s">
        <v>213</v>
      </c>
      <c r="AB3038">
        <v>1</v>
      </c>
      <c r="AC3038">
        <v>1</v>
      </c>
      <c r="AD3038" t="s">
        <v>54</v>
      </c>
      <c r="AE3038">
        <v>264</v>
      </c>
      <c r="AF3038">
        <v>209</v>
      </c>
      <c r="AG3038" t="s">
        <v>5643</v>
      </c>
      <c r="AH3038" t="s">
        <v>5492</v>
      </c>
      <c r="AI3038" t="s">
        <v>5493</v>
      </c>
    </row>
    <row r="3039" spans="1:35" x14ac:dyDescent="0.25">
      <c r="A3039">
        <v>997</v>
      </c>
      <c r="B3039" t="s">
        <v>35</v>
      </c>
      <c r="C3039" t="s">
        <v>284</v>
      </c>
      <c r="D3039" t="s">
        <v>285</v>
      </c>
      <c r="E3039" t="s">
        <v>38</v>
      </c>
      <c r="F3039" t="s">
        <v>5487</v>
      </c>
      <c r="G3039" t="s">
        <v>5487</v>
      </c>
      <c r="H3039" t="s">
        <v>5488</v>
      </c>
      <c r="I3039" t="s">
        <v>5644</v>
      </c>
      <c r="J3039" t="s">
        <v>5490</v>
      </c>
      <c r="K3039" t="s">
        <v>5645</v>
      </c>
      <c r="L3039">
        <v>2023</v>
      </c>
      <c r="M3039">
        <v>9</v>
      </c>
      <c r="N3039">
        <v>15</v>
      </c>
      <c r="O3039" t="s">
        <v>44</v>
      </c>
      <c r="P3039">
        <v>60</v>
      </c>
      <c r="Q3039" t="s">
        <v>45</v>
      </c>
      <c r="S3039" t="s">
        <v>46</v>
      </c>
      <c r="U3039" t="s">
        <v>47</v>
      </c>
      <c r="V3039" t="s">
        <v>48</v>
      </c>
      <c r="W3039" t="s">
        <v>49</v>
      </c>
      <c r="Y3039">
        <v>47</v>
      </c>
      <c r="Z3039" t="s">
        <v>50</v>
      </c>
      <c r="AA3039" t="s">
        <v>53</v>
      </c>
      <c r="AB3039">
        <v>1</v>
      </c>
      <c r="AC3039">
        <v>1</v>
      </c>
      <c r="AD3039" t="s">
        <v>54</v>
      </c>
      <c r="AE3039">
        <v>278</v>
      </c>
      <c r="AF3039">
        <v>363</v>
      </c>
      <c r="AG3039" t="s">
        <v>5646</v>
      </c>
      <c r="AH3039" t="s">
        <v>5492</v>
      </c>
      <c r="AI3039" t="s">
        <v>5493</v>
      </c>
    </row>
    <row r="3040" spans="1:35" x14ac:dyDescent="0.25">
      <c r="A3040">
        <v>997</v>
      </c>
      <c r="B3040" t="s">
        <v>35</v>
      </c>
      <c r="C3040" t="s">
        <v>284</v>
      </c>
      <c r="D3040" t="s">
        <v>285</v>
      </c>
      <c r="E3040" t="s">
        <v>38</v>
      </c>
      <c r="F3040" t="s">
        <v>5487</v>
      </c>
      <c r="G3040" t="s">
        <v>5487</v>
      </c>
      <c r="H3040" t="s">
        <v>5488</v>
      </c>
      <c r="I3040" t="s">
        <v>5644</v>
      </c>
      <c r="J3040" t="s">
        <v>5490</v>
      </c>
      <c r="K3040" t="s">
        <v>5645</v>
      </c>
      <c r="L3040">
        <v>2023</v>
      </c>
      <c r="M3040">
        <v>9</v>
      </c>
      <c r="N3040">
        <v>15</v>
      </c>
      <c r="O3040" t="s">
        <v>44</v>
      </c>
      <c r="P3040">
        <v>60</v>
      </c>
      <c r="Q3040" t="s">
        <v>45</v>
      </c>
      <c r="S3040" t="s">
        <v>46</v>
      </c>
      <c r="U3040" t="s">
        <v>47</v>
      </c>
      <c r="V3040" t="s">
        <v>48</v>
      </c>
      <c r="W3040" t="s">
        <v>52</v>
      </c>
      <c r="Y3040">
        <v>47</v>
      </c>
      <c r="Z3040" t="s">
        <v>50</v>
      </c>
      <c r="AA3040" t="s">
        <v>213</v>
      </c>
      <c r="AB3040">
        <v>1</v>
      </c>
      <c r="AC3040">
        <v>1</v>
      </c>
      <c r="AD3040" t="s">
        <v>54</v>
      </c>
      <c r="AE3040">
        <v>272</v>
      </c>
      <c r="AF3040">
        <v>222</v>
      </c>
      <c r="AG3040" t="s">
        <v>5647</v>
      </c>
      <c r="AH3040" t="s">
        <v>5492</v>
      </c>
      <c r="AI3040" t="s">
        <v>5493</v>
      </c>
    </row>
    <row r="3041" spans="1:35" x14ac:dyDescent="0.25">
      <c r="A3041">
        <v>997</v>
      </c>
      <c r="B3041" t="s">
        <v>35</v>
      </c>
      <c r="C3041" t="s">
        <v>284</v>
      </c>
      <c r="D3041" t="s">
        <v>285</v>
      </c>
      <c r="E3041" t="s">
        <v>38</v>
      </c>
      <c r="F3041" t="s">
        <v>5487</v>
      </c>
      <c r="G3041" t="s">
        <v>5487</v>
      </c>
      <c r="H3041" t="s">
        <v>5488</v>
      </c>
      <c r="I3041" t="s">
        <v>5648</v>
      </c>
      <c r="J3041" t="s">
        <v>5490</v>
      </c>
      <c r="K3041" t="s">
        <v>5649</v>
      </c>
      <c r="L3041">
        <v>2023</v>
      </c>
      <c r="M3041">
        <v>9</v>
      </c>
      <c r="N3041">
        <v>15</v>
      </c>
      <c r="O3041" t="s">
        <v>44</v>
      </c>
      <c r="P3041">
        <v>60</v>
      </c>
      <c r="Q3041" t="s">
        <v>45</v>
      </c>
      <c r="S3041" t="s">
        <v>46</v>
      </c>
      <c r="U3041" t="s">
        <v>47</v>
      </c>
      <c r="V3041" t="s">
        <v>48</v>
      </c>
      <c r="W3041" t="s">
        <v>49</v>
      </c>
      <c r="Y3041">
        <v>48</v>
      </c>
      <c r="Z3041" t="s">
        <v>50</v>
      </c>
      <c r="AA3041" t="s">
        <v>53</v>
      </c>
      <c r="AB3041">
        <v>1</v>
      </c>
      <c r="AC3041">
        <v>1</v>
      </c>
      <c r="AD3041" t="s">
        <v>54</v>
      </c>
      <c r="AE3041">
        <v>279</v>
      </c>
      <c r="AF3041">
        <v>356</v>
      </c>
      <c r="AG3041" t="s">
        <v>5622</v>
      </c>
      <c r="AH3041" t="s">
        <v>5492</v>
      </c>
      <c r="AI3041" t="s">
        <v>5493</v>
      </c>
    </row>
    <row r="3042" spans="1:35" x14ac:dyDescent="0.25">
      <c r="A3042">
        <v>997</v>
      </c>
      <c r="B3042" t="s">
        <v>35</v>
      </c>
      <c r="C3042" t="s">
        <v>284</v>
      </c>
      <c r="D3042" t="s">
        <v>285</v>
      </c>
      <c r="E3042" t="s">
        <v>38</v>
      </c>
      <c r="F3042" t="s">
        <v>5487</v>
      </c>
      <c r="G3042" t="s">
        <v>5487</v>
      </c>
      <c r="H3042" t="s">
        <v>5488</v>
      </c>
      <c r="I3042" t="s">
        <v>5648</v>
      </c>
      <c r="J3042" t="s">
        <v>5490</v>
      </c>
      <c r="K3042" t="s">
        <v>5649</v>
      </c>
      <c r="L3042">
        <v>2023</v>
      </c>
      <c r="M3042">
        <v>9</v>
      </c>
      <c r="N3042">
        <v>15</v>
      </c>
      <c r="O3042" t="s">
        <v>44</v>
      </c>
      <c r="P3042">
        <v>60</v>
      </c>
      <c r="Q3042" t="s">
        <v>45</v>
      </c>
      <c r="S3042" t="s">
        <v>46</v>
      </c>
      <c r="U3042" t="s">
        <v>47</v>
      </c>
      <c r="V3042" t="s">
        <v>48</v>
      </c>
      <c r="W3042" t="s">
        <v>52</v>
      </c>
      <c r="Y3042">
        <v>48</v>
      </c>
      <c r="Z3042" t="s">
        <v>50</v>
      </c>
      <c r="AA3042" t="s">
        <v>213</v>
      </c>
      <c r="AB3042">
        <v>1</v>
      </c>
      <c r="AC3042">
        <v>1</v>
      </c>
      <c r="AD3042" t="s">
        <v>54</v>
      </c>
      <c r="AE3042">
        <v>258</v>
      </c>
      <c r="AF3042">
        <v>209</v>
      </c>
      <c r="AG3042" t="s">
        <v>5650</v>
      </c>
      <c r="AH3042" t="s">
        <v>5492</v>
      </c>
      <c r="AI3042" t="s">
        <v>5493</v>
      </c>
    </row>
    <row r="3043" spans="1:35" x14ac:dyDescent="0.25">
      <c r="A3043">
        <v>997</v>
      </c>
      <c r="B3043" t="s">
        <v>35</v>
      </c>
      <c r="C3043" t="s">
        <v>284</v>
      </c>
      <c r="D3043" t="s">
        <v>285</v>
      </c>
      <c r="E3043" t="s">
        <v>38</v>
      </c>
      <c r="F3043" t="s">
        <v>5487</v>
      </c>
      <c r="G3043" t="s">
        <v>5487</v>
      </c>
      <c r="H3043" t="s">
        <v>5488</v>
      </c>
      <c r="I3043" t="s">
        <v>5651</v>
      </c>
      <c r="J3043" t="s">
        <v>5490</v>
      </c>
      <c r="K3043" t="s">
        <v>5652</v>
      </c>
      <c r="L3043">
        <v>2023</v>
      </c>
      <c r="M3043">
        <v>9</v>
      </c>
      <c r="N3043">
        <v>15</v>
      </c>
      <c r="O3043" t="s">
        <v>44</v>
      </c>
      <c r="P3043">
        <v>60</v>
      </c>
      <c r="Q3043" t="s">
        <v>45</v>
      </c>
      <c r="S3043" t="s">
        <v>46</v>
      </c>
      <c r="U3043" t="s">
        <v>47</v>
      </c>
      <c r="V3043" t="s">
        <v>48</v>
      </c>
      <c r="W3043" t="s">
        <v>49</v>
      </c>
      <c r="Y3043">
        <v>49</v>
      </c>
      <c r="Z3043" t="s">
        <v>50</v>
      </c>
      <c r="AA3043" t="s">
        <v>53</v>
      </c>
      <c r="AB3043">
        <v>1</v>
      </c>
      <c r="AC3043">
        <v>1</v>
      </c>
      <c r="AD3043" t="s">
        <v>54</v>
      </c>
      <c r="AE3043">
        <v>278</v>
      </c>
      <c r="AF3043">
        <v>360</v>
      </c>
      <c r="AG3043" t="s">
        <v>5653</v>
      </c>
      <c r="AH3043" t="s">
        <v>5492</v>
      </c>
      <c r="AI3043" t="s">
        <v>5493</v>
      </c>
    </row>
    <row r="3044" spans="1:35" x14ac:dyDescent="0.25">
      <c r="A3044">
        <v>997</v>
      </c>
      <c r="B3044" t="s">
        <v>35</v>
      </c>
      <c r="C3044" t="s">
        <v>284</v>
      </c>
      <c r="D3044" t="s">
        <v>285</v>
      </c>
      <c r="E3044" t="s">
        <v>38</v>
      </c>
      <c r="F3044" t="s">
        <v>5487</v>
      </c>
      <c r="G3044" t="s">
        <v>5487</v>
      </c>
      <c r="H3044" t="s">
        <v>5488</v>
      </c>
      <c r="I3044" t="s">
        <v>5651</v>
      </c>
      <c r="J3044" t="s">
        <v>5490</v>
      </c>
      <c r="K3044" t="s">
        <v>5652</v>
      </c>
      <c r="L3044">
        <v>2023</v>
      </c>
      <c r="M3044">
        <v>9</v>
      </c>
      <c r="N3044">
        <v>15</v>
      </c>
      <c r="O3044" t="s">
        <v>44</v>
      </c>
      <c r="P3044">
        <v>60</v>
      </c>
      <c r="Q3044" t="s">
        <v>45</v>
      </c>
      <c r="S3044" t="s">
        <v>46</v>
      </c>
      <c r="U3044" t="s">
        <v>47</v>
      </c>
      <c r="V3044" t="s">
        <v>48</v>
      </c>
      <c r="W3044" t="s">
        <v>52</v>
      </c>
      <c r="Y3044">
        <v>49</v>
      </c>
      <c r="Z3044" t="s">
        <v>50</v>
      </c>
      <c r="AA3044" t="s">
        <v>331</v>
      </c>
      <c r="AB3044">
        <v>1</v>
      </c>
      <c r="AC3044">
        <v>1</v>
      </c>
      <c r="AD3044" t="s">
        <v>54</v>
      </c>
      <c r="AE3044">
        <v>276</v>
      </c>
      <c r="AF3044">
        <v>220</v>
      </c>
      <c r="AG3044" t="s">
        <v>5654</v>
      </c>
      <c r="AH3044" t="s">
        <v>5492</v>
      </c>
      <c r="AI3044" t="s">
        <v>5493</v>
      </c>
    </row>
    <row r="3045" spans="1:35" x14ac:dyDescent="0.25">
      <c r="A3045">
        <v>997</v>
      </c>
      <c r="B3045" t="s">
        <v>35</v>
      </c>
      <c r="C3045" t="s">
        <v>284</v>
      </c>
      <c r="D3045" t="s">
        <v>285</v>
      </c>
      <c r="E3045" t="s">
        <v>38</v>
      </c>
      <c r="F3045" t="s">
        <v>5487</v>
      </c>
      <c r="G3045" t="s">
        <v>5487</v>
      </c>
      <c r="H3045" t="s">
        <v>5488</v>
      </c>
      <c r="I3045" t="s">
        <v>5655</v>
      </c>
      <c r="J3045" t="s">
        <v>5490</v>
      </c>
      <c r="K3045" t="s">
        <v>5656</v>
      </c>
      <c r="L3045">
        <v>2023</v>
      </c>
      <c r="M3045">
        <v>9</v>
      </c>
      <c r="N3045">
        <v>15</v>
      </c>
      <c r="O3045" t="s">
        <v>44</v>
      </c>
      <c r="P3045">
        <v>60</v>
      </c>
      <c r="Q3045" t="s">
        <v>45</v>
      </c>
      <c r="S3045" t="s">
        <v>46</v>
      </c>
      <c r="U3045" t="s">
        <v>47</v>
      </c>
      <c r="V3045" t="s">
        <v>48</v>
      </c>
      <c r="W3045" t="s">
        <v>49</v>
      </c>
      <c r="Y3045">
        <v>50</v>
      </c>
      <c r="Z3045" t="s">
        <v>50</v>
      </c>
      <c r="AA3045" t="s">
        <v>53</v>
      </c>
      <c r="AB3045">
        <v>1</v>
      </c>
      <c r="AC3045">
        <v>1</v>
      </c>
      <c r="AD3045" t="s">
        <v>54</v>
      </c>
      <c r="AE3045">
        <v>273</v>
      </c>
      <c r="AF3045">
        <v>373</v>
      </c>
      <c r="AG3045" t="s">
        <v>5657</v>
      </c>
      <c r="AH3045" t="s">
        <v>5492</v>
      </c>
      <c r="AI3045" t="s">
        <v>5493</v>
      </c>
    </row>
    <row r="3046" spans="1:35" x14ac:dyDescent="0.25">
      <c r="A3046">
        <v>997</v>
      </c>
      <c r="B3046" t="s">
        <v>35</v>
      </c>
      <c r="C3046" t="s">
        <v>284</v>
      </c>
      <c r="D3046" t="s">
        <v>285</v>
      </c>
      <c r="E3046" t="s">
        <v>38</v>
      </c>
      <c r="F3046" t="s">
        <v>5487</v>
      </c>
      <c r="G3046" t="s">
        <v>5487</v>
      </c>
      <c r="H3046" t="s">
        <v>5488</v>
      </c>
      <c r="I3046" t="s">
        <v>5655</v>
      </c>
      <c r="J3046" t="s">
        <v>5490</v>
      </c>
      <c r="K3046" t="s">
        <v>5656</v>
      </c>
      <c r="L3046">
        <v>2023</v>
      </c>
      <c r="M3046">
        <v>9</v>
      </c>
      <c r="N3046">
        <v>15</v>
      </c>
      <c r="O3046" t="s">
        <v>44</v>
      </c>
      <c r="P3046">
        <v>60</v>
      </c>
      <c r="Q3046" t="s">
        <v>45</v>
      </c>
      <c r="S3046" t="s">
        <v>46</v>
      </c>
      <c r="U3046" t="s">
        <v>47</v>
      </c>
      <c r="V3046" t="s">
        <v>48</v>
      </c>
      <c r="W3046" t="s">
        <v>52</v>
      </c>
      <c r="Y3046">
        <v>50</v>
      </c>
      <c r="Z3046" t="s">
        <v>50</v>
      </c>
      <c r="AA3046" t="s">
        <v>331</v>
      </c>
      <c r="AB3046">
        <v>1</v>
      </c>
      <c r="AC3046">
        <v>1</v>
      </c>
      <c r="AD3046" t="s">
        <v>54</v>
      </c>
      <c r="AE3046">
        <v>269</v>
      </c>
      <c r="AF3046">
        <v>229</v>
      </c>
      <c r="AG3046" t="s">
        <v>5658</v>
      </c>
      <c r="AH3046" t="s">
        <v>5492</v>
      </c>
      <c r="AI3046" t="s">
        <v>5493</v>
      </c>
    </row>
    <row r="3047" spans="1:35" x14ac:dyDescent="0.25">
      <c r="A3047">
        <v>997</v>
      </c>
      <c r="B3047" t="s">
        <v>35</v>
      </c>
      <c r="C3047" t="s">
        <v>284</v>
      </c>
      <c r="D3047" t="s">
        <v>285</v>
      </c>
      <c r="E3047" t="s">
        <v>38</v>
      </c>
      <c r="F3047" t="s">
        <v>5487</v>
      </c>
      <c r="G3047" t="s">
        <v>5487</v>
      </c>
      <c r="H3047" t="s">
        <v>5488</v>
      </c>
      <c r="I3047" t="s">
        <v>5659</v>
      </c>
      <c r="J3047" t="s">
        <v>5490</v>
      </c>
      <c r="K3047" t="s">
        <v>5660</v>
      </c>
      <c r="L3047">
        <v>2023</v>
      </c>
      <c r="M3047">
        <v>9</v>
      </c>
      <c r="N3047">
        <v>15</v>
      </c>
      <c r="O3047" t="s">
        <v>44</v>
      </c>
      <c r="P3047">
        <v>60</v>
      </c>
      <c r="Q3047" t="s">
        <v>45</v>
      </c>
      <c r="S3047" t="s">
        <v>46</v>
      </c>
      <c r="U3047" t="s">
        <v>47</v>
      </c>
      <c r="V3047" t="s">
        <v>48</v>
      </c>
      <c r="W3047" t="s">
        <v>49</v>
      </c>
      <c r="Y3047">
        <v>51</v>
      </c>
      <c r="Z3047" t="s">
        <v>50</v>
      </c>
      <c r="AA3047" t="s">
        <v>53</v>
      </c>
      <c r="AB3047">
        <v>1</v>
      </c>
      <c r="AC3047">
        <v>1</v>
      </c>
      <c r="AD3047" t="s">
        <v>54</v>
      </c>
      <c r="AE3047">
        <v>283</v>
      </c>
      <c r="AF3047">
        <v>355</v>
      </c>
      <c r="AG3047" t="s">
        <v>5661</v>
      </c>
      <c r="AH3047" t="s">
        <v>5492</v>
      </c>
      <c r="AI3047" t="s">
        <v>5493</v>
      </c>
    </row>
    <row r="3048" spans="1:35" x14ac:dyDescent="0.25">
      <c r="A3048">
        <v>997</v>
      </c>
      <c r="B3048" t="s">
        <v>35</v>
      </c>
      <c r="C3048" t="s">
        <v>284</v>
      </c>
      <c r="D3048" t="s">
        <v>285</v>
      </c>
      <c r="E3048" t="s">
        <v>38</v>
      </c>
      <c r="F3048" t="s">
        <v>5487</v>
      </c>
      <c r="G3048" t="s">
        <v>5487</v>
      </c>
      <c r="H3048" t="s">
        <v>5488</v>
      </c>
      <c r="I3048" t="s">
        <v>5659</v>
      </c>
      <c r="J3048" t="s">
        <v>5490</v>
      </c>
      <c r="K3048" t="s">
        <v>5660</v>
      </c>
      <c r="L3048">
        <v>2023</v>
      </c>
      <c r="M3048">
        <v>9</v>
      </c>
      <c r="N3048">
        <v>15</v>
      </c>
      <c r="O3048" t="s">
        <v>44</v>
      </c>
      <c r="P3048">
        <v>60</v>
      </c>
      <c r="Q3048" t="s">
        <v>45</v>
      </c>
      <c r="S3048" t="s">
        <v>46</v>
      </c>
      <c r="U3048" t="s">
        <v>47</v>
      </c>
      <c r="V3048" t="s">
        <v>48</v>
      </c>
      <c r="W3048" t="s">
        <v>52</v>
      </c>
      <c r="Y3048">
        <v>51</v>
      </c>
      <c r="Z3048" t="s">
        <v>50</v>
      </c>
      <c r="AA3048" t="s">
        <v>331</v>
      </c>
      <c r="AB3048">
        <v>1</v>
      </c>
      <c r="AC3048">
        <v>1</v>
      </c>
      <c r="AD3048" t="s">
        <v>54</v>
      </c>
      <c r="AE3048">
        <v>274</v>
      </c>
      <c r="AF3048">
        <v>216</v>
      </c>
      <c r="AG3048" t="s">
        <v>1456</v>
      </c>
      <c r="AH3048" t="s">
        <v>5492</v>
      </c>
      <c r="AI3048" t="s">
        <v>5493</v>
      </c>
    </row>
    <row r="3049" spans="1:35" x14ac:dyDescent="0.25">
      <c r="A3049">
        <v>997</v>
      </c>
      <c r="B3049" t="s">
        <v>35</v>
      </c>
      <c r="C3049" t="s">
        <v>284</v>
      </c>
      <c r="D3049" t="s">
        <v>285</v>
      </c>
      <c r="E3049" t="s">
        <v>38</v>
      </c>
      <c r="F3049" t="s">
        <v>5487</v>
      </c>
      <c r="G3049" t="s">
        <v>5487</v>
      </c>
      <c r="H3049" t="s">
        <v>5488</v>
      </c>
      <c r="I3049" t="s">
        <v>5662</v>
      </c>
      <c r="J3049" t="s">
        <v>5490</v>
      </c>
      <c r="K3049" t="s">
        <v>5663</v>
      </c>
      <c r="L3049">
        <v>2023</v>
      </c>
      <c r="M3049">
        <v>9</v>
      </c>
      <c r="N3049">
        <v>15</v>
      </c>
      <c r="O3049" t="s">
        <v>44</v>
      </c>
      <c r="P3049">
        <v>60</v>
      </c>
      <c r="Q3049" t="s">
        <v>45</v>
      </c>
      <c r="S3049" t="s">
        <v>46</v>
      </c>
      <c r="U3049" t="s">
        <v>47</v>
      </c>
      <c r="V3049" t="s">
        <v>48</v>
      </c>
      <c r="W3049" t="s">
        <v>49</v>
      </c>
      <c r="Y3049">
        <v>52</v>
      </c>
      <c r="Z3049" t="s">
        <v>50</v>
      </c>
      <c r="AA3049" t="s">
        <v>51</v>
      </c>
      <c r="AB3049">
        <v>1</v>
      </c>
      <c r="AC3049">
        <v>1</v>
      </c>
      <c r="AD3049" t="s">
        <v>54</v>
      </c>
      <c r="AE3049">
        <v>279</v>
      </c>
      <c r="AF3049">
        <v>329</v>
      </c>
      <c r="AG3049" t="s">
        <v>5485</v>
      </c>
      <c r="AH3049" t="s">
        <v>5492</v>
      </c>
      <c r="AI3049" t="s">
        <v>5493</v>
      </c>
    </row>
    <row r="3050" spans="1:35" x14ac:dyDescent="0.25">
      <c r="A3050">
        <v>997</v>
      </c>
      <c r="B3050" t="s">
        <v>35</v>
      </c>
      <c r="C3050" t="s">
        <v>284</v>
      </c>
      <c r="D3050" t="s">
        <v>285</v>
      </c>
      <c r="E3050" t="s">
        <v>38</v>
      </c>
      <c r="F3050" t="s">
        <v>5487</v>
      </c>
      <c r="G3050" t="s">
        <v>5487</v>
      </c>
      <c r="H3050" t="s">
        <v>5488</v>
      </c>
      <c r="I3050" t="s">
        <v>5662</v>
      </c>
      <c r="J3050" t="s">
        <v>5490</v>
      </c>
      <c r="K3050" t="s">
        <v>5663</v>
      </c>
      <c r="L3050">
        <v>2023</v>
      </c>
      <c r="M3050">
        <v>9</v>
      </c>
      <c r="N3050">
        <v>15</v>
      </c>
      <c r="O3050" t="s">
        <v>44</v>
      </c>
      <c r="P3050">
        <v>60</v>
      </c>
      <c r="Q3050" t="s">
        <v>45</v>
      </c>
      <c r="S3050" t="s">
        <v>46</v>
      </c>
      <c r="U3050" t="s">
        <v>47</v>
      </c>
      <c r="V3050" t="s">
        <v>48</v>
      </c>
      <c r="W3050" t="s">
        <v>52</v>
      </c>
      <c r="Y3050">
        <v>52</v>
      </c>
      <c r="Z3050" t="s">
        <v>50</v>
      </c>
      <c r="AA3050" t="s">
        <v>331</v>
      </c>
      <c r="AB3050">
        <v>1</v>
      </c>
      <c r="AC3050">
        <v>1</v>
      </c>
      <c r="AD3050" t="s">
        <v>54</v>
      </c>
      <c r="AE3050">
        <v>272</v>
      </c>
      <c r="AF3050">
        <v>223</v>
      </c>
      <c r="AG3050" t="s">
        <v>5664</v>
      </c>
      <c r="AH3050" t="s">
        <v>5492</v>
      </c>
      <c r="AI3050" t="s">
        <v>5493</v>
      </c>
    </row>
    <row r="3051" spans="1:35" x14ac:dyDescent="0.25">
      <c r="A3051">
        <v>997</v>
      </c>
      <c r="B3051" t="s">
        <v>35</v>
      </c>
      <c r="C3051" t="s">
        <v>284</v>
      </c>
      <c r="D3051" t="s">
        <v>285</v>
      </c>
      <c r="E3051" t="s">
        <v>38</v>
      </c>
      <c r="F3051" t="s">
        <v>5487</v>
      </c>
      <c r="G3051" t="s">
        <v>5487</v>
      </c>
      <c r="H3051" t="s">
        <v>5488</v>
      </c>
      <c r="I3051" t="s">
        <v>5665</v>
      </c>
      <c r="J3051" t="s">
        <v>5490</v>
      </c>
      <c r="K3051" t="s">
        <v>5666</v>
      </c>
      <c r="L3051">
        <v>2023</v>
      </c>
      <c r="M3051">
        <v>9</v>
      </c>
      <c r="N3051">
        <v>15</v>
      </c>
      <c r="O3051" t="s">
        <v>44</v>
      </c>
      <c r="P3051">
        <v>60</v>
      </c>
      <c r="Q3051" t="s">
        <v>45</v>
      </c>
      <c r="S3051" t="s">
        <v>46</v>
      </c>
      <c r="U3051" t="s">
        <v>47</v>
      </c>
      <c r="V3051" t="s">
        <v>48</v>
      </c>
      <c r="W3051" t="s">
        <v>49</v>
      </c>
      <c r="Y3051">
        <v>53</v>
      </c>
      <c r="Z3051" t="s">
        <v>50</v>
      </c>
      <c r="AA3051" t="s">
        <v>135</v>
      </c>
      <c r="AB3051">
        <v>1</v>
      </c>
      <c r="AC3051">
        <v>1</v>
      </c>
      <c r="AD3051" t="s">
        <v>54</v>
      </c>
      <c r="AE3051">
        <v>281</v>
      </c>
      <c r="AF3051">
        <v>340</v>
      </c>
      <c r="AG3051" t="s">
        <v>5667</v>
      </c>
      <c r="AH3051" t="s">
        <v>5492</v>
      </c>
      <c r="AI3051" t="s">
        <v>5493</v>
      </c>
    </row>
    <row r="3052" spans="1:35" x14ac:dyDescent="0.25">
      <c r="A3052">
        <v>997</v>
      </c>
      <c r="B3052" t="s">
        <v>35</v>
      </c>
      <c r="C3052" t="s">
        <v>284</v>
      </c>
      <c r="D3052" t="s">
        <v>285</v>
      </c>
      <c r="E3052" t="s">
        <v>38</v>
      </c>
      <c r="F3052" t="s">
        <v>5487</v>
      </c>
      <c r="G3052" t="s">
        <v>5487</v>
      </c>
      <c r="H3052" t="s">
        <v>5488</v>
      </c>
      <c r="I3052" t="s">
        <v>5665</v>
      </c>
      <c r="J3052" t="s">
        <v>5490</v>
      </c>
      <c r="K3052" t="s">
        <v>5666</v>
      </c>
      <c r="L3052">
        <v>2023</v>
      </c>
      <c r="M3052">
        <v>9</v>
      </c>
      <c r="N3052">
        <v>15</v>
      </c>
      <c r="O3052" t="s">
        <v>44</v>
      </c>
      <c r="P3052">
        <v>60</v>
      </c>
      <c r="Q3052" t="s">
        <v>45</v>
      </c>
      <c r="S3052" t="s">
        <v>46</v>
      </c>
      <c r="U3052" t="s">
        <v>47</v>
      </c>
      <c r="V3052" t="s">
        <v>48</v>
      </c>
      <c r="W3052" t="s">
        <v>52</v>
      </c>
      <c r="Y3052">
        <v>53</v>
      </c>
      <c r="Z3052" t="s">
        <v>50</v>
      </c>
      <c r="AA3052" t="s">
        <v>331</v>
      </c>
      <c r="AB3052">
        <v>1</v>
      </c>
      <c r="AC3052">
        <v>1</v>
      </c>
      <c r="AD3052" t="s">
        <v>54</v>
      </c>
      <c r="AE3052">
        <v>262</v>
      </c>
      <c r="AF3052">
        <v>222</v>
      </c>
      <c r="AG3052" t="s">
        <v>5668</v>
      </c>
      <c r="AH3052" t="s">
        <v>5492</v>
      </c>
      <c r="AI3052" t="s">
        <v>5493</v>
      </c>
    </row>
    <row r="3053" spans="1:35" x14ac:dyDescent="0.25">
      <c r="A3053">
        <v>997</v>
      </c>
      <c r="B3053" t="s">
        <v>35</v>
      </c>
      <c r="C3053" t="s">
        <v>284</v>
      </c>
      <c r="D3053" t="s">
        <v>285</v>
      </c>
      <c r="E3053" t="s">
        <v>38</v>
      </c>
      <c r="F3053" t="s">
        <v>5487</v>
      </c>
      <c r="G3053" t="s">
        <v>5487</v>
      </c>
      <c r="H3053" t="s">
        <v>5488</v>
      </c>
      <c r="I3053" t="s">
        <v>5669</v>
      </c>
      <c r="J3053" t="s">
        <v>5490</v>
      </c>
      <c r="K3053" t="s">
        <v>5670</v>
      </c>
      <c r="L3053">
        <v>2023</v>
      </c>
      <c r="M3053">
        <v>9</v>
      </c>
      <c r="N3053">
        <v>15</v>
      </c>
      <c r="O3053" t="s">
        <v>44</v>
      </c>
      <c r="P3053">
        <v>60</v>
      </c>
      <c r="Q3053" t="s">
        <v>45</v>
      </c>
      <c r="S3053" t="s">
        <v>46</v>
      </c>
      <c r="U3053" t="s">
        <v>47</v>
      </c>
      <c r="V3053" t="s">
        <v>48</v>
      </c>
      <c r="W3053" t="s">
        <v>49</v>
      </c>
      <c r="Y3053">
        <v>54</v>
      </c>
      <c r="Z3053" t="s">
        <v>50</v>
      </c>
      <c r="AA3053" t="s">
        <v>51</v>
      </c>
      <c r="AB3053">
        <v>1</v>
      </c>
      <c r="AC3053">
        <v>1</v>
      </c>
      <c r="AD3053" t="s">
        <v>54</v>
      </c>
      <c r="AE3053">
        <v>250</v>
      </c>
      <c r="AF3053">
        <v>260</v>
      </c>
      <c r="AG3053" t="s">
        <v>5671</v>
      </c>
      <c r="AH3053" t="s">
        <v>5492</v>
      </c>
      <c r="AI3053" t="s">
        <v>5493</v>
      </c>
    </row>
    <row r="3054" spans="1:35" x14ac:dyDescent="0.25">
      <c r="A3054">
        <v>997</v>
      </c>
      <c r="B3054" t="s">
        <v>35</v>
      </c>
      <c r="C3054" t="s">
        <v>284</v>
      </c>
      <c r="D3054" t="s">
        <v>285</v>
      </c>
      <c r="E3054" t="s">
        <v>38</v>
      </c>
      <c r="F3054" t="s">
        <v>5487</v>
      </c>
      <c r="G3054" t="s">
        <v>5487</v>
      </c>
      <c r="H3054" t="s">
        <v>5488</v>
      </c>
      <c r="I3054" t="s">
        <v>5669</v>
      </c>
      <c r="J3054" t="s">
        <v>5490</v>
      </c>
      <c r="K3054" t="s">
        <v>5670</v>
      </c>
      <c r="L3054">
        <v>2023</v>
      </c>
      <c r="M3054">
        <v>9</v>
      </c>
      <c r="N3054">
        <v>15</v>
      </c>
      <c r="O3054" t="s">
        <v>44</v>
      </c>
      <c r="P3054">
        <v>60</v>
      </c>
      <c r="Q3054" t="s">
        <v>45</v>
      </c>
      <c r="S3054" t="s">
        <v>46</v>
      </c>
      <c r="U3054" t="s">
        <v>47</v>
      </c>
      <c r="V3054" t="s">
        <v>48</v>
      </c>
      <c r="W3054" t="s">
        <v>52</v>
      </c>
      <c r="Y3054">
        <v>54</v>
      </c>
      <c r="Z3054" t="s">
        <v>50</v>
      </c>
      <c r="AA3054" t="s">
        <v>331</v>
      </c>
      <c r="AB3054">
        <v>1</v>
      </c>
      <c r="AC3054">
        <v>1</v>
      </c>
      <c r="AD3054" t="s">
        <v>54</v>
      </c>
      <c r="AE3054">
        <v>267</v>
      </c>
      <c r="AF3054">
        <v>203</v>
      </c>
      <c r="AG3054" t="s">
        <v>5672</v>
      </c>
      <c r="AH3054" t="s">
        <v>5492</v>
      </c>
      <c r="AI3054" t="s">
        <v>5493</v>
      </c>
    </row>
    <row r="3055" spans="1:35" x14ac:dyDescent="0.25">
      <c r="A3055">
        <v>997</v>
      </c>
      <c r="B3055" t="s">
        <v>35</v>
      </c>
      <c r="C3055" t="s">
        <v>284</v>
      </c>
      <c r="D3055" t="s">
        <v>285</v>
      </c>
      <c r="E3055" t="s">
        <v>38</v>
      </c>
      <c r="F3055" t="s">
        <v>5487</v>
      </c>
      <c r="G3055" t="s">
        <v>5487</v>
      </c>
      <c r="H3055" t="s">
        <v>5488</v>
      </c>
      <c r="I3055" t="s">
        <v>5673</v>
      </c>
      <c r="J3055" t="s">
        <v>5490</v>
      </c>
      <c r="K3055" t="s">
        <v>5674</v>
      </c>
      <c r="L3055">
        <v>2023</v>
      </c>
      <c r="M3055">
        <v>9</v>
      </c>
      <c r="N3055">
        <v>15</v>
      </c>
      <c r="O3055" t="s">
        <v>44</v>
      </c>
      <c r="P3055">
        <v>60</v>
      </c>
      <c r="Q3055" t="s">
        <v>45</v>
      </c>
      <c r="S3055" t="s">
        <v>46</v>
      </c>
      <c r="U3055" t="s">
        <v>47</v>
      </c>
      <c r="V3055" t="s">
        <v>48</v>
      </c>
      <c r="W3055" t="s">
        <v>49</v>
      </c>
      <c r="Y3055">
        <v>55</v>
      </c>
      <c r="Z3055" t="s">
        <v>50</v>
      </c>
      <c r="AA3055" t="s">
        <v>157</v>
      </c>
      <c r="AB3055">
        <v>1</v>
      </c>
      <c r="AC3055">
        <v>1</v>
      </c>
      <c r="AD3055" t="s">
        <v>54</v>
      </c>
      <c r="AE3055">
        <v>174</v>
      </c>
      <c r="AF3055">
        <v>204</v>
      </c>
      <c r="AG3055" t="s">
        <v>5675</v>
      </c>
      <c r="AH3055" t="s">
        <v>5492</v>
      </c>
      <c r="AI3055" t="s">
        <v>5493</v>
      </c>
    </row>
    <row r="3056" spans="1:35" x14ac:dyDescent="0.25">
      <c r="A3056">
        <v>997</v>
      </c>
      <c r="B3056" t="s">
        <v>35</v>
      </c>
      <c r="C3056" t="s">
        <v>284</v>
      </c>
      <c r="D3056" t="s">
        <v>285</v>
      </c>
      <c r="E3056" t="s">
        <v>38</v>
      </c>
      <c r="F3056" t="s">
        <v>5487</v>
      </c>
      <c r="G3056" t="s">
        <v>5487</v>
      </c>
      <c r="H3056" t="s">
        <v>5488</v>
      </c>
      <c r="I3056" t="s">
        <v>5673</v>
      </c>
      <c r="J3056" t="s">
        <v>5490</v>
      </c>
      <c r="K3056" t="s">
        <v>5674</v>
      </c>
      <c r="L3056">
        <v>2023</v>
      </c>
      <c r="M3056">
        <v>9</v>
      </c>
      <c r="N3056">
        <v>15</v>
      </c>
      <c r="O3056" t="s">
        <v>44</v>
      </c>
      <c r="P3056">
        <v>60</v>
      </c>
      <c r="Q3056" t="s">
        <v>45</v>
      </c>
      <c r="S3056" t="s">
        <v>46</v>
      </c>
      <c r="U3056" t="s">
        <v>47</v>
      </c>
      <c r="V3056" t="s">
        <v>48</v>
      </c>
      <c r="W3056" t="s">
        <v>52</v>
      </c>
      <c r="Y3056">
        <v>55</v>
      </c>
      <c r="Z3056" t="s">
        <v>50</v>
      </c>
      <c r="AA3056" t="s">
        <v>51</v>
      </c>
      <c r="AB3056">
        <v>1</v>
      </c>
      <c r="AC3056">
        <v>1</v>
      </c>
      <c r="AD3056" t="s">
        <v>54</v>
      </c>
      <c r="AE3056">
        <v>280</v>
      </c>
      <c r="AF3056">
        <v>224</v>
      </c>
      <c r="AG3056" t="s">
        <v>5676</v>
      </c>
      <c r="AH3056" t="s">
        <v>5492</v>
      </c>
      <c r="AI3056" t="s">
        <v>5493</v>
      </c>
    </row>
    <row r="3057" spans="1:35" x14ac:dyDescent="0.25">
      <c r="A3057">
        <v>997</v>
      </c>
      <c r="B3057" t="s">
        <v>35</v>
      </c>
      <c r="C3057" t="s">
        <v>284</v>
      </c>
      <c r="D3057" t="s">
        <v>285</v>
      </c>
      <c r="E3057" t="s">
        <v>38</v>
      </c>
      <c r="F3057" t="s">
        <v>5487</v>
      </c>
      <c r="G3057" t="s">
        <v>5487</v>
      </c>
      <c r="H3057" t="s">
        <v>5488</v>
      </c>
      <c r="I3057" t="s">
        <v>5677</v>
      </c>
      <c r="J3057" t="s">
        <v>5490</v>
      </c>
      <c r="K3057" t="s">
        <v>5678</v>
      </c>
      <c r="L3057">
        <v>2023</v>
      </c>
      <c r="M3057">
        <v>9</v>
      </c>
      <c r="N3057">
        <v>15</v>
      </c>
      <c r="O3057" t="s">
        <v>44</v>
      </c>
      <c r="P3057">
        <v>60</v>
      </c>
      <c r="Q3057" t="s">
        <v>45</v>
      </c>
      <c r="S3057" t="s">
        <v>46</v>
      </c>
      <c r="U3057" t="s">
        <v>47</v>
      </c>
      <c r="V3057" t="s">
        <v>48</v>
      </c>
      <c r="W3057" t="s">
        <v>49</v>
      </c>
      <c r="Y3057">
        <v>56</v>
      </c>
      <c r="Z3057" t="s">
        <v>50</v>
      </c>
      <c r="AA3057" t="s">
        <v>51</v>
      </c>
      <c r="AB3057">
        <v>1</v>
      </c>
      <c r="AC3057">
        <v>1</v>
      </c>
      <c r="AD3057" t="s">
        <v>54</v>
      </c>
      <c r="AE3057">
        <v>89</v>
      </c>
      <c r="AF3057">
        <v>193</v>
      </c>
      <c r="AG3057" t="s">
        <v>5679</v>
      </c>
      <c r="AH3057" t="s">
        <v>5492</v>
      </c>
      <c r="AI3057" t="s">
        <v>5493</v>
      </c>
    </row>
    <row r="3058" spans="1:35" x14ac:dyDescent="0.25">
      <c r="A3058">
        <v>997</v>
      </c>
      <c r="B3058" t="s">
        <v>35</v>
      </c>
      <c r="C3058" t="s">
        <v>284</v>
      </c>
      <c r="D3058" t="s">
        <v>285</v>
      </c>
      <c r="E3058" t="s">
        <v>38</v>
      </c>
      <c r="F3058" t="s">
        <v>5487</v>
      </c>
      <c r="G3058" t="s">
        <v>5487</v>
      </c>
      <c r="H3058" t="s">
        <v>5488</v>
      </c>
      <c r="I3058" t="s">
        <v>5677</v>
      </c>
      <c r="J3058" t="s">
        <v>5490</v>
      </c>
      <c r="K3058" t="s">
        <v>5678</v>
      </c>
      <c r="L3058">
        <v>2023</v>
      </c>
      <c r="M3058">
        <v>9</v>
      </c>
      <c r="N3058">
        <v>15</v>
      </c>
      <c r="O3058" t="s">
        <v>44</v>
      </c>
      <c r="P3058">
        <v>60</v>
      </c>
      <c r="Q3058" t="s">
        <v>45</v>
      </c>
      <c r="S3058" t="s">
        <v>46</v>
      </c>
      <c r="U3058" t="s">
        <v>47</v>
      </c>
      <c r="V3058" t="s">
        <v>48</v>
      </c>
      <c r="W3058" t="s">
        <v>52</v>
      </c>
      <c r="Y3058">
        <v>56</v>
      </c>
      <c r="Z3058" t="s">
        <v>50</v>
      </c>
      <c r="AA3058" t="s">
        <v>331</v>
      </c>
      <c r="AB3058">
        <v>1</v>
      </c>
      <c r="AC3058">
        <v>1</v>
      </c>
      <c r="AD3058" t="s">
        <v>54</v>
      </c>
      <c r="AE3058">
        <v>273</v>
      </c>
      <c r="AF3058">
        <v>223</v>
      </c>
      <c r="AG3058" t="s">
        <v>5680</v>
      </c>
      <c r="AH3058" t="s">
        <v>5492</v>
      </c>
      <c r="AI3058" t="s">
        <v>5493</v>
      </c>
    </row>
    <row r="3059" spans="1:35" x14ac:dyDescent="0.25">
      <c r="A3059">
        <v>997</v>
      </c>
      <c r="B3059" t="s">
        <v>35</v>
      </c>
      <c r="C3059" t="s">
        <v>284</v>
      </c>
      <c r="D3059" t="s">
        <v>285</v>
      </c>
      <c r="E3059" t="s">
        <v>38</v>
      </c>
      <c r="F3059" t="s">
        <v>5487</v>
      </c>
      <c r="G3059" t="s">
        <v>5487</v>
      </c>
      <c r="H3059" t="s">
        <v>5488</v>
      </c>
      <c r="I3059" t="s">
        <v>5681</v>
      </c>
      <c r="J3059" t="s">
        <v>5490</v>
      </c>
      <c r="K3059" t="s">
        <v>5682</v>
      </c>
      <c r="L3059">
        <v>2023</v>
      </c>
      <c r="M3059">
        <v>9</v>
      </c>
      <c r="N3059">
        <v>15</v>
      </c>
      <c r="O3059" t="s">
        <v>44</v>
      </c>
      <c r="P3059">
        <v>60</v>
      </c>
      <c r="Q3059" t="s">
        <v>45</v>
      </c>
      <c r="S3059" t="s">
        <v>46</v>
      </c>
      <c r="U3059" t="s">
        <v>47</v>
      </c>
      <c r="V3059" t="s">
        <v>48</v>
      </c>
      <c r="W3059" t="s">
        <v>49</v>
      </c>
      <c r="Y3059">
        <v>57</v>
      </c>
      <c r="Z3059" t="s">
        <v>50</v>
      </c>
      <c r="AA3059" t="s">
        <v>51</v>
      </c>
      <c r="AB3059">
        <v>1</v>
      </c>
      <c r="AC3059">
        <v>1</v>
      </c>
      <c r="AD3059" t="s">
        <v>54</v>
      </c>
      <c r="AE3059">
        <v>94</v>
      </c>
      <c r="AF3059">
        <v>193</v>
      </c>
      <c r="AG3059" t="s">
        <v>5683</v>
      </c>
      <c r="AH3059" t="s">
        <v>5492</v>
      </c>
      <c r="AI3059" t="s">
        <v>5493</v>
      </c>
    </row>
    <row r="3060" spans="1:35" x14ac:dyDescent="0.25">
      <c r="A3060">
        <v>997</v>
      </c>
      <c r="B3060" t="s">
        <v>35</v>
      </c>
      <c r="C3060" t="s">
        <v>284</v>
      </c>
      <c r="D3060" t="s">
        <v>285</v>
      </c>
      <c r="E3060" t="s">
        <v>38</v>
      </c>
      <c r="F3060" t="s">
        <v>5487</v>
      </c>
      <c r="G3060" t="s">
        <v>5487</v>
      </c>
      <c r="H3060" t="s">
        <v>5488</v>
      </c>
      <c r="I3060" t="s">
        <v>5681</v>
      </c>
      <c r="J3060" t="s">
        <v>5490</v>
      </c>
      <c r="K3060" t="s">
        <v>5682</v>
      </c>
      <c r="L3060">
        <v>2023</v>
      </c>
      <c r="M3060">
        <v>9</v>
      </c>
      <c r="N3060">
        <v>15</v>
      </c>
      <c r="O3060" t="s">
        <v>44</v>
      </c>
      <c r="P3060">
        <v>60</v>
      </c>
      <c r="Q3060" t="s">
        <v>45</v>
      </c>
      <c r="S3060" t="s">
        <v>46</v>
      </c>
      <c r="U3060" t="s">
        <v>47</v>
      </c>
      <c r="V3060" t="s">
        <v>48</v>
      </c>
      <c r="W3060" t="s">
        <v>52</v>
      </c>
      <c r="Y3060">
        <v>57</v>
      </c>
      <c r="Z3060" t="s">
        <v>50</v>
      </c>
      <c r="AA3060" t="s">
        <v>331</v>
      </c>
      <c r="AB3060">
        <v>1</v>
      </c>
      <c r="AC3060">
        <v>1</v>
      </c>
      <c r="AD3060" t="s">
        <v>54</v>
      </c>
      <c r="AE3060">
        <v>282</v>
      </c>
      <c r="AF3060">
        <v>226</v>
      </c>
      <c r="AG3060" t="s">
        <v>5684</v>
      </c>
      <c r="AH3060" t="s">
        <v>5492</v>
      </c>
      <c r="AI3060" t="s">
        <v>5493</v>
      </c>
    </row>
    <row r="3061" spans="1:35" x14ac:dyDescent="0.25">
      <c r="A3061">
        <v>997</v>
      </c>
      <c r="B3061" t="s">
        <v>35</v>
      </c>
      <c r="C3061" t="s">
        <v>284</v>
      </c>
      <c r="D3061" t="s">
        <v>285</v>
      </c>
      <c r="E3061" t="s">
        <v>38</v>
      </c>
      <c r="F3061" t="s">
        <v>5487</v>
      </c>
      <c r="G3061" t="s">
        <v>5487</v>
      </c>
      <c r="H3061" t="s">
        <v>5488</v>
      </c>
      <c r="I3061" t="s">
        <v>5685</v>
      </c>
      <c r="J3061" t="s">
        <v>5490</v>
      </c>
      <c r="K3061" t="s">
        <v>5686</v>
      </c>
      <c r="L3061">
        <v>2023</v>
      </c>
      <c r="M3061">
        <v>9</v>
      </c>
      <c r="N3061">
        <v>15</v>
      </c>
      <c r="O3061" t="s">
        <v>44</v>
      </c>
      <c r="P3061">
        <v>60</v>
      </c>
      <c r="Q3061" t="s">
        <v>45</v>
      </c>
      <c r="S3061" t="s">
        <v>46</v>
      </c>
      <c r="U3061" t="s">
        <v>47</v>
      </c>
      <c r="V3061" t="s">
        <v>48</v>
      </c>
      <c r="W3061" t="s">
        <v>49</v>
      </c>
      <c r="Y3061">
        <v>58</v>
      </c>
      <c r="Z3061" t="s">
        <v>50</v>
      </c>
      <c r="AA3061" t="s">
        <v>51</v>
      </c>
      <c r="AB3061">
        <v>1</v>
      </c>
      <c r="AC3061">
        <v>1</v>
      </c>
      <c r="AD3061" t="s">
        <v>54</v>
      </c>
      <c r="AE3061">
        <v>109</v>
      </c>
      <c r="AF3061">
        <v>191</v>
      </c>
      <c r="AG3061" t="s">
        <v>5687</v>
      </c>
      <c r="AH3061" t="s">
        <v>5492</v>
      </c>
      <c r="AI3061" t="s">
        <v>5493</v>
      </c>
    </row>
    <row r="3062" spans="1:35" x14ac:dyDescent="0.25">
      <c r="A3062">
        <v>997</v>
      </c>
      <c r="B3062" t="s">
        <v>35</v>
      </c>
      <c r="C3062" t="s">
        <v>284</v>
      </c>
      <c r="D3062" t="s">
        <v>285</v>
      </c>
      <c r="E3062" t="s">
        <v>38</v>
      </c>
      <c r="F3062" t="s">
        <v>5487</v>
      </c>
      <c r="G3062" t="s">
        <v>5487</v>
      </c>
      <c r="H3062" t="s">
        <v>5488</v>
      </c>
      <c r="I3062" t="s">
        <v>5685</v>
      </c>
      <c r="J3062" t="s">
        <v>5490</v>
      </c>
      <c r="K3062" t="s">
        <v>5686</v>
      </c>
      <c r="L3062">
        <v>2023</v>
      </c>
      <c r="M3062">
        <v>9</v>
      </c>
      <c r="N3062">
        <v>15</v>
      </c>
      <c r="O3062" t="s">
        <v>44</v>
      </c>
      <c r="P3062">
        <v>60</v>
      </c>
      <c r="Q3062" t="s">
        <v>45</v>
      </c>
      <c r="S3062" t="s">
        <v>46</v>
      </c>
      <c r="U3062" t="s">
        <v>47</v>
      </c>
      <c r="V3062" t="s">
        <v>48</v>
      </c>
      <c r="W3062" t="s">
        <v>52</v>
      </c>
      <c r="Y3062">
        <v>58</v>
      </c>
      <c r="Z3062" t="s">
        <v>50</v>
      </c>
      <c r="AA3062" t="s">
        <v>331</v>
      </c>
      <c r="AB3062">
        <v>1</v>
      </c>
      <c r="AC3062">
        <v>1</v>
      </c>
      <c r="AD3062" t="s">
        <v>54</v>
      </c>
      <c r="AE3062">
        <v>275</v>
      </c>
      <c r="AF3062">
        <v>218</v>
      </c>
      <c r="AG3062" t="s">
        <v>5688</v>
      </c>
      <c r="AH3062" t="s">
        <v>5492</v>
      </c>
      <c r="AI3062" t="s">
        <v>5493</v>
      </c>
    </row>
    <row r="3063" spans="1:35" x14ac:dyDescent="0.25">
      <c r="A3063">
        <v>997</v>
      </c>
      <c r="B3063" t="s">
        <v>35</v>
      </c>
      <c r="C3063" t="s">
        <v>284</v>
      </c>
      <c r="D3063" t="s">
        <v>285</v>
      </c>
      <c r="E3063" t="s">
        <v>38</v>
      </c>
      <c r="F3063" t="s">
        <v>5487</v>
      </c>
      <c r="G3063" t="s">
        <v>5487</v>
      </c>
      <c r="H3063" t="s">
        <v>5488</v>
      </c>
      <c r="I3063" t="s">
        <v>5689</v>
      </c>
      <c r="J3063" t="s">
        <v>5490</v>
      </c>
      <c r="K3063" t="s">
        <v>5690</v>
      </c>
      <c r="L3063">
        <v>2023</v>
      </c>
      <c r="M3063">
        <v>9</v>
      </c>
      <c r="N3063">
        <v>16</v>
      </c>
      <c r="O3063" t="s">
        <v>44</v>
      </c>
      <c r="P3063">
        <v>60</v>
      </c>
      <c r="Q3063" t="s">
        <v>45</v>
      </c>
      <c r="S3063" t="s">
        <v>46</v>
      </c>
      <c r="U3063" t="s">
        <v>47</v>
      </c>
      <c r="V3063" t="s">
        <v>48</v>
      </c>
      <c r="W3063" t="s">
        <v>49</v>
      </c>
      <c r="Y3063">
        <v>59</v>
      </c>
      <c r="Z3063" t="s">
        <v>50</v>
      </c>
      <c r="AA3063" t="s">
        <v>135</v>
      </c>
      <c r="AB3063">
        <v>1</v>
      </c>
      <c r="AC3063">
        <v>1</v>
      </c>
      <c r="AD3063" t="s">
        <v>54</v>
      </c>
      <c r="AE3063">
        <v>277</v>
      </c>
      <c r="AF3063">
        <v>256</v>
      </c>
      <c r="AG3063" t="s">
        <v>5691</v>
      </c>
      <c r="AH3063" t="s">
        <v>5492</v>
      </c>
      <c r="AI3063" t="s">
        <v>5493</v>
      </c>
    </row>
    <row r="3064" spans="1:35" x14ac:dyDescent="0.25">
      <c r="A3064">
        <v>997</v>
      </c>
      <c r="B3064" t="s">
        <v>35</v>
      </c>
      <c r="C3064" t="s">
        <v>284</v>
      </c>
      <c r="D3064" t="s">
        <v>285</v>
      </c>
      <c r="E3064" t="s">
        <v>38</v>
      </c>
      <c r="F3064" t="s">
        <v>5487</v>
      </c>
      <c r="G3064" t="s">
        <v>5487</v>
      </c>
      <c r="H3064" t="s">
        <v>5488</v>
      </c>
      <c r="I3064" t="s">
        <v>5689</v>
      </c>
      <c r="J3064" t="s">
        <v>5490</v>
      </c>
      <c r="K3064" t="s">
        <v>5690</v>
      </c>
      <c r="L3064">
        <v>2023</v>
      </c>
      <c r="M3064">
        <v>9</v>
      </c>
      <c r="N3064">
        <v>16</v>
      </c>
      <c r="O3064" t="s">
        <v>44</v>
      </c>
      <c r="P3064">
        <v>60</v>
      </c>
      <c r="Q3064" t="s">
        <v>45</v>
      </c>
      <c r="S3064" t="s">
        <v>46</v>
      </c>
      <c r="U3064" t="s">
        <v>47</v>
      </c>
      <c r="V3064" t="s">
        <v>48</v>
      </c>
      <c r="W3064" t="s">
        <v>52</v>
      </c>
      <c r="Y3064">
        <v>59</v>
      </c>
      <c r="Z3064" t="s">
        <v>50</v>
      </c>
      <c r="AA3064" t="s">
        <v>331</v>
      </c>
      <c r="AB3064">
        <v>1</v>
      </c>
      <c r="AC3064">
        <v>1</v>
      </c>
      <c r="AD3064" t="s">
        <v>54</v>
      </c>
      <c r="AE3064">
        <v>281</v>
      </c>
      <c r="AF3064">
        <v>223</v>
      </c>
      <c r="AG3064" t="s">
        <v>4998</v>
      </c>
      <c r="AH3064" t="s">
        <v>5492</v>
      </c>
      <c r="AI3064" t="s">
        <v>5493</v>
      </c>
    </row>
    <row r="3065" spans="1:35" x14ac:dyDescent="0.25">
      <c r="A3065">
        <v>997</v>
      </c>
      <c r="B3065" t="s">
        <v>35</v>
      </c>
      <c r="C3065" t="s">
        <v>284</v>
      </c>
      <c r="D3065" t="s">
        <v>285</v>
      </c>
      <c r="E3065" t="s">
        <v>38</v>
      </c>
      <c r="F3065" t="s">
        <v>5487</v>
      </c>
      <c r="G3065" t="s">
        <v>5487</v>
      </c>
      <c r="H3065" t="s">
        <v>5488</v>
      </c>
      <c r="I3065" t="s">
        <v>5488</v>
      </c>
      <c r="J3065" t="s">
        <v>5490</v>
      </c>
      <c r="K3065" t="s">
        <v>5692</v>
      </c>
      <c r="L3065">
        <v>2023</v>
      </c>
      <c r="M3065">
        <v>9</v>
      </c>
      <c r="N3065">
        <v>16</v>
      </c>
      <c r="O3065" t="s">
        <v>44</v>
      </c>
      <c r="P3065">
        <v>60</v>
      </c>
      <c r="Q3065" t="s">
        <v>45</v>
      </c>
      <c r="S3065" t="s">
        <v>46</v>
      </c>
      <c r="U3065" t="s">
        <v>47</v>
      </c>
      <c r="V3065" t="s">
        <v>48</v>
      </c>
      <c r="W3065" t="s">
        <v>49</v>
      </c>
      <c r="Y3065">
        <v>60</v>
      </c>
      <c r="Z3065" t="s">
        <v>50</v>
      </c>
      <c r="AA3065" t="s">
        <v>51</v>
      </c>
      <c r="AB3065">
        <v>1</v>
      </c>
      <c r="AC3065">
        <v>1</v>
      </c>
      <c r="AD3065" t="s">
        <v>54</v>
      </c>
      <c r="AE3065">
        <v>285</v>
      </c>
      <c r="AF3065">
        <v>253</v>
      </c>
      <c r="AG3065" t="s">
        <v>5693</v>
      </c>
      <c r="AH3065" t="s">
        <v>5492</v>
      </c>
      <c r="AI3065" t="s">
        <v>5493</v>
      </c>
    </row>
    <row r="3066" spans="1:35" x14ac:dyDescent="0.25">
      <c r="A3066">
        <v>997</v>
      </c>
      <c r="B3066" t="s">
        <v>35</v>
      </c>
      <c r="C3066" t="s">
        <v>284</v>
      </c>
      <c r="D3066" t="s">
        <v>285</v>
      </c>
      <c r="E3066" t="s">
        <v>38</v>
      </c>
      <c r="F3066" t="s">
        <v>5487</v>
      </c>
      <c r="G3066" t="s">
        <v>5487</v>
      </c>
      <c r="H3066" t="s">
        <v>5488</v>
      </c>
      <c r="I3066" t="s">
        <v>5488</v>
      </c>
      <c r="J3066" t="s">
        <v>5490</v>
      </c>
      <c r="K3066" t="s">
        <v>5692</v>
      </c>
      <c r="L3066">
        <v>2023</v>
      </c>
      <c r="M3066">
        <v>9</v>
      </c>
      <c r="N3066">
        <v>16</v>
      </c>
      <c r="O3066" t="s">
        <v>44</v>
      </c>
      <c r="P3066">
        <v>60</v>
      </c>
      <c r="Q3066" t="s">
        <v>45</v>
      </c>
      <c r="S3066" t="s">
        <v>46</v>
      </c>
      <c r="U3066" t="s">
        <v>47</v>
      </c>
      <c r="V3066" t="s">
        <v>48</v>
      </c>
      <c r="W3066" t="s">
        <v>52</v>
      </c>
      <c r="Y3066">
        <v>60</v>
      </c>
      <c r="Z3066" t="s">
        <v>50</v>
      </c>
      <c r="AA3066" t="s">
        <v>331</v>
      </c>
      <c r="AB3066">
        <v>1</v>
      </c>
      <c r="AC3066">
        <v>1</v>
      </c>
      <c r="AD3066" t="s">
        <v>54</v>
      </c>
      <c r="AE3066">
        <v>280</v>
      </c>
      <c r="AF3066">
        <v>219</v>
      </c>
      <c r="AG3066" t="s">
        <v>5694</v>
      </c>
      <c r="AH3066" t="s">
        <v>5492</v>
      </c>
      <c r="AI3066" t="s">
        <v>5493</v>
      </c>
    </row>
    <row r="3067" spans="1:35" x14ac:dyDescent="0.25">
      <c r="A3067">
        <v>998</v>
      </c>
      <c r="B3067" t="s">
        <v>35</v>
      </c>
      <c r="C3067" t="s">
        <v>284</v>
      </c>
      <c r="D3067" t="s">
        <v>285</v>
      </c>
      <c r="E3067" t="s">
        <v>38</v>
      </c>
      <c r="F3067" t="s">
        <v>5695</v>
      </c>
      <c r="G3067" t="s">
        <v>5695</v>
      </c>
      <c r="H3067" t="s">
        <v>5696</v>
      </c>
      <c r="I3067" t="s">
        <v>5697</v>
      </c>
      <c r="J3067" t="s">
        <v>5490</v>
      </c>
      <c r="K3067" t="s">
        <v>5698</v>
      </c>
      <c r="L3067">
        <v>2023</v>
      </c>
      <c r="M3067">
        <v>9</v>
      </c>
      <c r="N3067">
        <v>16</v>
      </c>
      <c r="O3067" t="s">
        <v>44</v>
      </c>
      <c r="P3067">
        <v>60</v>
      </c>
      <c r="Q3067" t="s">
        <v>45</v>
      </c>
      <c r="S3067" t="s">
        <v>46</v>
      </c>
      <c r="U3067" t="s">
        <v>47</v>
      </c>
      <c r="V3067" t="s">
        <v>48</v>
      </c>
      <c r="W3067" t="s">
        <v>49</v>
      </c>
      <c r="Y3067">
        <v>1</v>
      </c>
      <c r="Z3067" t="s">
        <v>50</v>
      </c>
      <c r="AA3067" t="s">
        <v>135</v>
      </c>
      <c r="AB3067">
        <v>1</v>
      </c>
      <c r="AC3067">
        <v>1</v>
      </c>
      <c r="AD3067" t="s">
        <v>54</v>
      </c>
      <c r="AE3067">
        <v>278</v>
      </c>
      <c r="AF3067">
        <v>261</v>
      </c>
      <c r="AG3067" t="s">
        <v>5699</v>
      </c>
      <c r="AH3067" t="s">
        <v>5492</v>
      </c>
      <c r="AI3067" t="s">
        <v>5493</v>
      </c>
    </row>
    <row r="3068" spans="1:35" x14ac:dyDescent="0.25">
      <c r="A3068">
        <v>998</v>
      </c>
      <c r="B3068" t="s">
        <v>35</v>
      </c>
      <c r="C3068" t="s">
        <v>284</v>
      </c>
      <c r="D3068" t="s">
        <v>285</v>
      </c>
      <c r="E3068" t="s">
        <v>38</v>
      </c>
      <c r="F3068" t="s">
        <v>5695</v>
      </c>
      <c r="G3068" t="s">
        <v>5695</v>
      </c>
      <c r="H3068" t="s">
        <v>5696</v>
      </c>
      <c r="I3068" t="s">
        <v>5697</v>
      </c>
      <c r="J3068" t="s">
        <v>5490</v>
      </c>
      <c r="K3068" t="s">
        <v>5698</v>
      </c>
      <c r="L3068">
        <v>2023</v>
      </c>
      <c r="M3068">
        <v>9</v>
      </c>
      <c r="N3068">
        <v>16</v>
      </c>
      <c r="O3068" t="s">
        <v>44</v>
      </c>
      <c r="P3068">
        <v>60</v>
      </c>
      <c r="Q3068" t="s">
        <v>45</v>
      </c>
      <c r="S3068" t="s">
        <v>46</v>
      </c>
      <c r="U3068" t="s">
        <v>47</v>
      </c>
      <c r="V3068" t="s">
        <v>48</v>
      </c>
      <c r="W3068" t="s">
        <v>52</v>
      </c>
      <c r="Y3068">
        <v>1</v>
      </c>
      <c r="Z3068" t="s">
        <v>50</v>
      </c>
      <c r="AA3068" t="s">
        <v>51</v>
      </c>
      <c r="AB3068">
        <v>1</v>
      </c>
      <c r="AC3068">
        <v>1</v>
      </c>
      <c r="AD3068" t="s">
        <v>54</v>
      </c>
      <c r="AE3068">
        <v>280</v>
      </c>
      <c r="AF3068">
        <v>227</v>
      </c>
      <c r="AG3068" t="s">
        <v>5700</v>
      </c>
      <c r="AH3068" t="s">
        <v>5492</v>
      </c>
      <c r="AI3068" t="s">
        <v>5493</v>
      </c>
    </row>
    <row r="3069" spans="1:35" x14ac:dyDescent="0.25">
      <c r="A3069">
        <v>998</v>
      </c>
      <c r="B3069" t="s">
        <v>35</v>
      </c>
      <c r="C3069" t="s">
        <v>284</v>
      </c>
      <c r="D3069" t="s">
        <v>285</v>
      </c>
      <c r="E3069" t="s">
        <v>38</v>
      </c>
      <c r="F3069" t="s">
        <v>5695</v>
      </c>
      <c r="G3069" t="s">
        <v>5695</v>
      </c>
      <c r="H3069" t="s">
        <v>5696</v>
      </c>
      <c r="I3069" t="s">
        <v>5701</v>
      </c>
      <c r="J3069" t="s">
        <v>5490</v>
      </c>
      <c r="K3069" t="s">
        <v>5702</v>
      </c>
      <c r="L3069">
        <v>2023</v>
      </c>
      <c r="M3069">
        <v>9</v>
      </c>
      <c r="N3069">
        <v>16</v>
      </c>
      <c r="O3069" t="s">
        <v>44</v>
      </c>
      <c r="P3069">
        <v>60</v>
      </c>
      <c r="Q3069" t="s">
        <v>45</v>
      </c>
      <c r="S3069" t="s">
        <v>46</v>
      </c>
      <c r="U3069" t="s">
        <v>47</v>
      </c>
      <c r="V3069" t="s">
        <v>48</v>
      </c>
      <c r="W3069" t="s">
        <v>49</v>
      </c>
      <c r="Y3069">
        <v>2</v>
      </c>
      <c r="Z3069" t="s">
        <v>50</v>
      </c>
      <c r="AA3069" t="s">
        <v>157</v>
      </c>
      <c r="AB3069">
        <v>1</v>
      </c>
      <c r="AC3069">
        <v>1</v>
      </c>
      <c r="AD3069" t="s">
        <v>54</v>
      </c>
      <c r="AE3069">
        <v>289</v>
      </c>
      <c r="AF3069">
        <v>253</v>
      </c>
      <c r="AG3069" t="s">
        <v>1206</v>
      </c>
      <c r="AH3069" t="s">
        <v>5492</v>
      </c>
      <c r="AI3069" t="s">
        <v>5493</v>
      </c>
    </row>
    <row r="3070" spans="1:35" x14ac:dyDescent="0.25">
      <c r="A3070">
        <v>998</v>
      </c>
      <c r="B3070" t="s">
        <v>35</v>
      </c>
      <c r="C3070" t="s">
        <v>284</v>
      </c>
      <c r="D3070" t="s">
        <v>285</v>
      </c>
      <c r="E3070" t="s">
        <v>38</v>
      </c>
      <c r="F3070" t="s">
        <v>5695</v>
      </c>
      <c r="G3070" t="s">
        <v>5695</v>
      </c>
      <c r="H3070" t="s">
        <v>5696</v>
      </c>
      <c r="I3070" t="s">
        <v>5701</v>
      </c>
      <c r="J3070" t="s">
        <v>5490</v>
      </c>
      <c r="K3070" t="s">
        <v>5702</v>
      </c>
      <c r="L3070">
        <v>2023</v>
      </c>
      <c r="M3070">
        <v>9</v>
      </c>
      <c r="N3070">
        <v>16</v>
      </c>
      <c r="O3070" t="s">
        <v>44</v>
      </c>
      <c r="P3070">
        <v>60</v>
      </c>
      <c r="Q3070" t="s">
        <v>45</v>
      </c>
      <c r="S3070" t="s">
        <v>46</v>
      </c>
      <c r="U3070" t="s">
        <v>47</v>
      </c>
      <c r="V3070" t="s">
        <v>48</v>
      </c>
      <c r="W3070" t="s">
        <v>52</v>
      </c>
      <c r="Y3070">
        <v>2</v>
      </c>
      <c r="Z3070" t="s">
        <v>50</v>
      </c>
      <c r="AA3070" t="s">
        <v>331</v>
      </c>
      <c r="AB3070">
        <v>1</v>
      </c>
      <c r="AC3070">
        <v>1</v>
      </c>
      <c r="AD3070" t="s">
        <v>54</v>
      </c>
      <c r="AE3070">
        <v>288</v>
      </c>
      <c r="AF3070">
        <v>229</v>
      </c>
      <c r="AG3070" t="s">
        <v>5703</v>
      </c>
      <c r="AH3070" t="s">
        <v>5492</v>
      </c>
      <c r="AI3070" t="s">
        <v>5493</v>
      </c>
    </row>
    <row r="3071" spans="1:35" x14ac:dyDescent="0.25">
      <c r="A3071">
        <v>998</v>
      </c>
      <c r="B3071" t="s">
        <v>35</v>
      </c>
      <c r="C3071" t="s">
        <v>284</v>
      </c>
      <c r="D3071" t="s">
        <v>285</v>
      </c>
      <c r="E3071" t="s">
        <v>38</v>
      </c>
      <c r="F3071" t="s">
        <v>5695</v>
      </c>
      <c r="G3071" t="s">
        <v>5695</v>
      </c>
      <c r="H3071" t="s">
        <v>5696</v>
      </c>
      <c r="I3071" t="s">
        <v>5704</v>
      </c>
      <c r="J3071" t="s">
        <v>5490</v>
      </c>
      <c r="K3071" t="s">
        <v>5705</v>
      </c>
      <c r="L3071">
        <v>2023</v>
      </c>
      <c r="M3071">
        <v>9</v>
      </c>
      <c r="N3071">
        <v>16</v>
      </c>
      <c r="O3071" t="s">
        <v>44</v>
      </c>
      <c r="P3071">
        <v>60</v>
      </c>
      <c r="Q3071" t="s">
        <v>45</v>
      </c>
      <c r="S3071" t="s">
        <v>46</v>
      </c>
      <c r="U3071" t="s">
        <v>47</v>
      </c>
      <c r="V3071" t="s">
        <v>48</v>
      </c>
      <c r="W3071" t="s">
        <v>49</v>
      </c>
      <c r="Y3071">
        <v>3</v>
      </c>
      <c r="Z3071" t="s">
        <v>50</v>
      </c>
      <c r="AA3071" t="s">
        <v>135</v>
      </c>
      <c r="AB3071">
        <v>1</v>
      </c>
      <c r="AC3071">
        <v>1</v>
      </c>
      <c r="AD3071" t="s">
        <v>54</v>
      </c>
      <c r="AE3071">
        <v>270</v>
      </c>
      <c r="AF3071">
        <v>275</v>
      </c>
      <c r="AG3071" t="s">
        <v>5706</v>
      </c>
      <c r="AH3071" t="s">
        <v>5492</v>
      </c>
      <c r="AI3071" t="s">
        <v>5493</v>
      </c>
    </row>
    <row r="3072" spans="1:35" x14ac:dyDescent="0.25">
      <c r="A3072">
        <v>998</v>
      </c>
      <c r="B3072" t="s">
        <v>35</v>
      </c>
      <c r="C3072" t="s">
        <v>284</v>
      </c>
      <c r="D3072" t="s">
        <v>285</v>
      </c>
      <c r="E3072" t="s">
        <v>38</v>
      </c>
      <c r="F3072" t="s">
        <v>5695</v>
      </c>
      <c r="G3072" t="s">
        <v>5695</v>
      </c>
      <c r="H3072" t="s">
        <v>5696</v>
      </c>
      <c r="I3072" t="s">
        <v>5704</v>
      </c>
      <c r="J3072" t="s">
        <v>5490</v>
      </c>
      <c r="K3072" t="s">
        <v>5705</v>
      </c>
      <c r="L3072">
        <v>2023</v>
      </c>
      <c r="M3072">
        <v>9</v>
      </c>
      <c r="N3072">
        <v>16</v>
      </c>
      <c r="O3072" t="s">
        <v>44</v>
      </c>
      <c r="P3072">
        <v>60</v>
      </c>
      <c r="Q3072" t="s">
        <v>45</v>
      </c>
      <c r="S3072" t="s">
        <v>46</v>
      </c>
      <c r="U3072" t="s">
        <v>47</v>
      </c>
      <c r="V3072" t="s">
        <v>48</v>
      </c>
      <c r="W3072" t="s">
        <v>52</v>
      </c>
      <c r="Y3072">
        <v>3</v>
      </c>
      <c r="Z3072" t="s">
        <v>50</v>
      </c>
      <c r="AA3072" t="s">
        <v>331</v>
      </c>
      <c r="AB3072">
        <v>1</v>
      </c>
      <c r="AC3072">
        <v>1</v>
      </c>
      <c r="AD3072" t="s">
        <v>54</v>
      </c>
      <c r="AE3072">
        <v>283</v>
      </c>
      <c r="AF3072">
        <v>224</v>
      </c>
      <c r="AG3072" t="s">
        <v>5707</v>
      </c>
      <c r="AH3072" t="s">
        <v>5492</v>
      </c>
      <c r="AI3072" t="s">
        <v>5493</v>
      </c>
    </row>
    <row r="3073" spans="1:35" x14ac:dyDescent="0.25">
      <c r="A3073">
        <v>998</v>
      </c>
      <c r="B3073" t="s">
        <v>35</v>
      </c>
      <c r="C3073" t="s">
        <v>284</v>
      </c>
      <c r="D3073" t="s">
        <v>285</v>
      </c>
      <c r="E3073" t="s">
        <v>38</v>
      </c>
      <c r="F3073" t="s">
        <v>5695</v>
      </c>
      <c r="G3073" t="s">
        <v>5695</v>
      </c>
      <c r="H3073" t="s">
        <v>5696</v>
      </c>
      <c r="I3073" t="s">
        <v>5708</v>
      </c>
      <c r="J3073" t="s">
        <v>5490</v>
      </c>
      <c r="K3073" t="s">
        <v>5709</v>
      </c>
      <c r="L3073">
        <v>2023</v>
      </c>
      <c r="M3073">
        <v>9</v>
      </c>
      <c r="N3073">
        <v>16</v>
      </c>
      <c r="O3073" t="s">
        <v>44</v>
      </c>
      <c r="P3073">
        <v>60</v>
      </c>
      <c r="Q3073" t="s">
        <v>45</v>
      </c>
      <c r="S3073" t="s">
        <v>46</v>
      </c>
      <c r="U3073" t="s">
        <v>47</v>
      </c>
      <c r="V3073" t="s">
        <v>48</v>
      </c>
      <c r="W3073" t="s">
        <v>49</v>
      </c>
      <c r="Y3073">
        <v>4</v>
      </c>
      <c r="Z3073" t="s">
        <v>50</v>
      </c>
      <c r="AA3073" t="s">
        <v>51</v>
      </c>
      <c r="AB3073">
        <v>1</v>
      </c>
      <c r="AC3073">
        <v>1</v>
      </c>
      <c r="AD3073" t="s">
        <v>54</v>
      </c>
      <c r="AE3073">
        <v>284</v>
      </c>
      <c r="AF3073">
        <v>303</v>
      </c>
      <c r="AG3073" t="s">
        <v>1424</v>
      </c>
      <c r="AH3073" t="s">
        <v>5492</v>
      </c>
      <c r="AI3073" t="s">
        <v>5493</v>
      </c>
    </row>
    <row r="3074" spans="1:35" x14ac:dyDescent="0.25">
      <c r="A3074">
        <v>998</v>
      </c>
      <c r="B3074" t="s">
        <v>35</v>
      </c>
      <c r="C3074" t="s">
        <v>284</v>
      </c>
      <c r="D3074" t="s">
        <v>285</v>
      </c>
      <c r="E3074" t="s">
        <v>38</v>
      </c>
      <c r="F3074" t="s">
        <v>5695</v>
      </c>
      <c r="G3074" t="s">
        <v>5695</v>
      </c>
      <c r="H3074" t="s">
        <v>5696</v>
      </c>
      <c r="I3074" t="s">
        <v>5708</v>
      </c>
      <c r="J3074" t="s">
        <v>5490</v>
      </c>
      <c r="K3074" t="s">
        <v>5709</v>
      </c>
      <c r="L3074">
        <v>2023</v>
      </c>
      <c r="M3074">
        <v>9</v>
      </c>
      <c r="N3074">
        <v>16</v>
      </c>
      <c r="O3074" t="s">
        <v>44</v>
      </c>
      <c r="P3074">
        <v>60</v>
      </c>
      <c r="Q3074" t="s">
        <v>45</v>
      </c>
      <c r="S3074" t="s">
        <v>46</v>
      </c>
      <c r="U3074" t="s">
        <v>47</v>
      </c>
      <c r="V3074" t="s">
        <v>48</v>
      </c>
      <c r="W3074" t="s">
        <v>52</v>
      </c>
      <c r="Y3074">
        <v>4</v>
      </c>
      <c r="Z3074" t="s">
        <v>50</v>
      </c>
      <c r="AA3074" t="s">
        <v>331</v>
      </c>
      <c r="AB3074">
        <v>1</v>
      </c>
      <c r="AC3074">
        <v>1</v>
      </c>
      <c r="AD3074" t="s">
        <v>54</v>
      </c>
      <c r="AE3074">
        <v>284</v>
      </c>
      <c r="AF3074">
        <v>219</v>
      </c>
      <c r="AG3074" t="s">
        <v>5710</v>
      </c>
      <c r="AH3074" t="s">
        <v>5492</v>
      </c>
      <c r="AI3074" t="s">
        <v>5493</v>
      </c>
    </row>
    <row r="3075" spans="1:35" x14ac:dyDescent="0.25">
      <c r="A3075">
        <v>998</v>
      </c>
      <c r="B3075" t="s">
        <v>35</v>
      </c>
      <c r="C3075" t="s">
        <v>284</v>
      </c>
      <c r="D3075" t="s">
        <v>285</v>
      </c>
      <c r="E3075" t="s">
        <v>38</v>
      </c>
      <c r="F3075" t="s">
        <v>5695</v>
      </c>
      <c r="G3075" t="s">
        <v>5695</v>
      </c>
      <c r="H3075" t="s">
        <v>5696</v>
      </c>
      <c r="I3075" t="s">
        <v>5711</v>
      </c>
      <c r="J3075" t="s">
        <v>5490</v>
      </c>
      <c r="K3075" t="s">
        <v>5712</v>
      </c>
      <c r="L3075">
        <v>2023</v>
      </c>
      <c r="M3075">
        <v>9</v>
      </c>
      <c r="N3075">
        <v>16</v>
      </c>
      <c r="O3075" t="s">
        <v>44</v>
      </c>
      <c r="P3075">
        <v>60</v>
      </c>
      <c r="Q3075" t="s">
        <v>45</v>
      </c>
      <c r="S3075" t="s">
        <v>46</v>
      </c>
      <c r="U3075" t="s">
        <v>47</v>
      </c>
      <c r="V3075" t="s">
        <v>48</v>
      </c>
      <c r="W3075" t="s">
        <v>49</v>
      </c>
      <c r="Y3075">
        <v>5</v>
      </c>
      <c r="Z3075" t="s">
        <v>50</v>
      </c>
      <c r="AA3075" t="s">
        <v>135</v>
      </c>
      <c r="AB3075">
        <v>1</v>
      </c>
      <c r="AC3075">
        <v>1</v>
      </c>
      <c r="AD3075" t="s">
        <v>54</v>
      </c>
      <c r="AE3075">
        <v>274</v>
      </c>
      <c r="AF3075">
        <v>318</v>
      </c>
      <c r="AG3075" t="s">
        <v>5713</v>
      </c>
      <c r="AH3075" t="s">
        <v>5492</v>
      </c>
      <c r="AI3075" t="s">
        <v>5493</v>
      </c>
    </row>
    <row r="3076" spans="1:35" x14ac:dyDescent="0.25">
      <c r="A3076">
        <v>998</v>
      </c>
      <c r="B3076" t="s">
        <v>35</v>
      </c>
      <c r="C3076" t="s">
        <v>284</v>
      </c>
      <c r="D3076" t="s">
        <v>285</v>
      </c>
      <c r="E3076" t="s">
        <v>38</v>
      </c>
      <c r="F3076" t="s">
        <v>5695</v>
      </c>
      <c r="G3076" t="s">
        <v>5695</v>
      </c>
      <c r="H3076" t="s">
        <v>5696</v>
      </c>
      <c r="I3076" t="s">
        <v>5711</v>
      </c>
      <c r="J3076" t="s">
        <v>5490</v>
      </c>
      <c r="K3076" t="s">
        <v>5712</v>
      </c>
      <c r="L3076">
        <v>2023</v>
      </c>
      <c r="M3076">
        <v>9</v>
      </c>
      <c r="N3076">
        <v>16</v>
      </c>
      <c r="O3076" t="s">
        <v>44</v>
      </c>
      <c r="P3076">
        <v>60</v>
      </c>
      <c r="Q3076" t="s">
        <v>45</v>
      </c>
      <c r="S3076" t="s">
        <v>46</v>
      </c>
      <c r="U3076" t="s">
        <v>47</v>
      </c>
      <c r="V3076" t="s">
        <v>48</v>
      </c>
      <c r="W3076" t="s">
        <v>52</v>
      </c>
      <c r="Y3076">
        <v>5</v>
      </c>
      <c r="Z3076" t="s">
        <v>50</v>
      </c>
      <c r="AA3076" t="s">
        <v>51</v>
      </c>
      <c r="AB3076">
        <v>1</v>
      </c>
      <c r="AC3076">
        <v>1</v>
      </c>
      <c r="AD3076" t="s">
        <v>54</v>
      </c>
      <c r="AE3076">
        <v>279</v>
      </c>
      <c r="AF3076">
        <v>228</v>
      </c>
      <c r="AG3076" t="s">
        <v>5714</v>
      </c>
      <c r="AH3076" t="s">
        <v>5492</v>
      </c>
      <c r="AI3076" t="s">
        <v>5493</v>
      </c>
    </row>
    <row r="3077" spans="1:35" x14ac:dyDescent="0.25">
      <c r="A3077">
        <v>998</v>
      </c>
      <c r="B3077" t="s">
        <v>35</v>
      </c>
      <c r="C3077" t="s">
        <v>284</v>
      </c>
      <c r="D3077" t="s">
        <v>285</v>
      </c>
      <c r="E3077" t="s">
        <v>38</v>
      </c>
      <c r="F3077" t="s">
        <v>5695</v>
      </c>
      <c r="G3077" t="s">
        <v>5695</v>
      </c>
      <c r="H3077" t="s">
        <v>5696</v>
      </c>
      <c r="I3077" t="s">
        <v>5715</v>
      </c>
      <c r="J3077" t="s">
        <v>5490</v>
      </c>
      <c r="K3077" t="s">
        <v>5716</v>
      </c>
      <c r="L3077">
        <v>2023</v>
      </c>
      <c r="M3077">
        <v>9</v>
      </c>
      <c r="N3077">
        <v>16</v>
      </c>
      <c r="O3077" t="s">
        <v>44</v>
      </c>
      <c r="P3077">
        <v>60</v>
      </c>
      <c r="Q3077" t="s">
        <v>45</v>
      </c>
      <c r="S3077" t="s">
        <v>46</v>
      </c>
      <c r="U3077" t="s">
        <v>47</v>
      </c>
      <c r="V3077" t="s">
        <v>48</v>
      </c>
      <c r="W3077" t="s">
        <v>49</v>
      </c>
      <c r="Y3077">
        <v>6</v>
      </c>
      <c r="Z3077" t="s">
        <v>50</v>
      </c>
      <c r="AA3077" t="s">
        <v>51</v>
      </c>
      <c r="AB3077">
        <v>1</v>
      </c>
      <c r="AC3077">
        <v>1</v>
      </c>
      <c r="AD3077" t="s">
        <v>54</v>
      </c>
      <c r="AE3077">
        <v>273</v>
      </c>
      <c r="AF3077">
        <v>255</v>
      </c>
      <c r="AG3077" t="s">
        <v>5717</v>
      </c>
      <c r="AH3077" t="s">
        <v>5492</v>
      </c>
      <c r="AI3077" t="s">
        <v>5493</v>
      </c>
    </row>
    <row r="3078" spans="1:35" x14ac:dyDescent="0.25">
      <c r="A3078">
        <v>998</v>
      </c>
      <c r="B3078" t="s">
        <v>35</v>
      </c>
      <c r="C3078" t="s">
        <v>284</v>
      </c>
      <c r="D3078" t="s">
        <v>285</v>
      </c>
      <c r="E3078" t="s">
        <v>38</v>
      </c>
      <c r="F3078" t="s">
        <v>5695</v>
      </c>
      <c r="G3078" t="s">
        <v>5695</v>
      </c>
      <c r="H3078" t="s">
        <v>5696</v>
      </c>
      <c r="I3078" t="s">
        <v>5715</v>
      </c>
      <c r="J3078" t="s">
        <v>5490</v>
      </c>
      <c r="K3078" t="s">
        <v>5716</v>
      </c>
      <c r="L3078">
        <v>2023</v>
      </c>
      <c r="M3078">
        <v>9</v>
      </c>
      <c r="N3078">
        <v>16</v>
      </c>
      <c r="O3078" t="s">
        <v>44</v>
      </c>
      <c r="P3078">
        <v>60</v>
      </c>
      <c r="Q3078" t="s">
        <v>45</v>
      </c>
      <c r="S3078" t="s">
        <v>46</v>
      </c>
      <c r="U3078" t="s">
        <v>47</v>
      </c>
      <c r="V3078" t="s">
        <v>48</v>
      </c>
      <c r="W3078" t="s">
        <v>52</v>
      </c>
      <c r="Y3078">
        <v>6</v>
      </c>
      <c r="Z3078" t="s">
        <v>50</v>
      </c>
      <c r="AA3078" t="s">
        <v>331</v>
      </c>
      <c r="AB3078">
        <v>1</v>
      </c>
      <c r="AC3078">
        <v>1</v>
      </c>
      <c r="AD3078" t="s">
        <v>54</v>
      </c>
      <c r="AE3078">
        <v>277</v>
      </c>
      <c r="AF3078">
        <v>219</v>
      </c>
      <c r="AG3078" t="s">
        <v>1366</v>
      </c>
      <c r="AH3078" t="s">
        <v>5492</v>
      </c>
      <c r="AI3078" t="s">
        <v>5493</v>
      </c>
    </row>
    <row r="3079" spans="1:35" x14ac:dyDescent="0.25">
      <c r="A3079">
        <v>998</v>
      </c>
      <c r="B3079" t="s">
        <v>35</v>
      </c>
      <c r="C3079" t="s">
        <v>284</v>
      </c>
      <c r="D3079" t="s">
        <v>285</v>
      </c>
      <c r="E3079" t="s">
        <v>38</v>
      </c>
      <c r="F3079" t="s">
        <v>5695</v>
      </c>
      <c r="G3079" t="s">
        <v>5695</v>
      </c>
      <c r="H3079" t="s">
        <v>5696</v>
      </c>
      <c r="I3079" t="s">
        <v>5718</v>
      </c>
      <c r="J3079" t="s">
        <v>5490</v>
      </c>
      <c r="K3079" t="s">
        <v>5719</v>
      </c>
      <c r="L3079">
        <v>2023</v>
      </c>
      <c r="M3079">
        <v>9</v>
      </c>
      <c r="N3079">
        <v>16</v>
      </c>
      <c r="O3079" t="s">
        <v>44</v>
      </c>
      <c r="P3079">
        <v>60</v>
      </c>
      <c r="Q3079" t="s">
        <v>45</v>
      </c>
      <c r="S3079" t="s">
        <v>46</v>
      </c>
      <c r="U3079" t="s">
        <v>47</v>
      </c>
      <c r="V3079" t="s">
        <v>48</v>
      </c>
      <c r="W3079" t="s">
        <v>49</v>
      </c>
      <c r="Y3079">
        <v>7</v>
      </c>
      <c r="Z3079" t="s">
        <v>50</v>
      </c>
      <c r="AA3079" t="s">
        <v>527</v>
      </c>
      <c r="AB3079">
        <v>1</v>
      </c>
      <c r="AC3079">
        <v>1</v>
      </c>
      <c r="AD3079" t="s">
        <v>54</v>
      </c>
      <c r="AE3079">
        <v>282</v>
      </c>
      <c r="AF3079">
        <v>314</v>
      </c>
      <c r="AG3079" t="s">
        <v>3197</v>
      </c>
      <c r="AH3079" t="s">
        <v>5492</v>
      </c>
      <c r="AI3079" t="s">
        <v>5493</v>
      </c>
    </row>
    <row r="3080" spans="1:35" x14ac:dyDescent="0.25">
      <c r="A3080">
        <v>998</v>
      </c>
      <c r="B3080" t="s">
        <v>35</v>
      </c>
      <c r="C3080" t="s">
        <v>284</v>
      </c>
      <c r="D3080" t="s">
        <v>285</v>
      </c>
      <c r="E3080" t="s">
        <v>38</v>
      </c>
      <c r="F3080" t="s">
        <v>5695</v>
      </c>
      <c r="G3080" t="s">
        <v>5695</v>
      </c>
      <c r="H3080" t="s">
        <v>5696</v>
      </c>
      <c r="I3080" t="s">
        <v>5718</v>
      </c>
      <c r="J3080" t="s">
        <v>5490</v>
      </c>
      <c r="K3080" t="s">
        <v>5719</v>
      </c>
      <c r="L3080">
        <v>2023</v>
      </c>
      <c r="M3080">
        <v>9</v>
      </c>
      <c r="N3080">
        <v>16</v>
      </c>
      <c r="O3080" t="s">
        <v>44</v>
      </c>
      <c r="P3080">
        <v>60</v>
      </c>
      <c r="Q3080" t="s">
        <v>45</v>
      </c>
      <c r="S3080" t="s">
        <v>46</v>
      </c>
      <c r="U3080" t="s">
        <v>47</v>
      </c>
      <c r="V3080" t="s">
        <v>48</v>
      </c>
      <c r="W3080" t="s">
        <v>52</v>
      </c>
      <c r="Y3080">
        <v>7</v>
      </c>
      <c r="Z3080" t="s">
        <v>50</v>
      </c>
      <c r="AA3080" t="s">
        <v>51</v>
      </c>
      <c r="AB3080">
        <v>1</v>
      </c>
      <c r="AC3080">
        <v>1</v>
      </c>
      <c r="AD3080" t="s">
        <v>54</v>
      </c>
      <c r="AE3080">
        <v>278</v>
      </c>
      <c r="AF3080">
        <v>220</v>
      </c>
      <c r="AG3080" t="s">
        <v>5720</v>
      </c>
      <c r="AH3080" t="s">
        <v>5492</v>
      </c>
      <c r="AI3080" t="s">
        <v>5493</v>
      </c>
    </row>
    <row r="3081" spans="1:35" x14ac:dyDescent="0.25">
      <c r="A3081">
        <v>998</v>
      </c>
      <c r="B3081" t="s">
        <v>35</v>
      </c>
      <c r="C3081" t="s">
        <v>284</v>
      </c>
      <c r="D3081" t="s">
        <v>285</v>
      </c>
      <c r="E3081" t="s">
        <v>38</v>
      </c>
      <c r="F3081" t="s">
        <v>5695</v>
      </c>
      <c r="G3081" t="s">
        <v>5695</v>
      </c>
      <c r="H3081" t="s">
        <v>5696</v>
      </c>
      <c r="I3081" t="s">
        <v>5721</v>
      </c>
      <c r="J3081" t="s">
        <v>5490</v>
      </c>
      <c r="K3081" t="s">
        <v>5722</v>
      </c>
      <c r="L3081">
        <v>2023</v>
      </c>
      <c r="M3081">
        <v>9</v>
      </c>
      <c r="N3081">
        <v>16</v>
      </c>
      <c r="O3081" t="s">
        <v>44</v>
      </c>
      <c r="P3081">
        <v>60</v>
      </c>
      <c r="Q3081" t="s">
        <v>45</v>
      </c>
      <c r="S3081" t="s">
        <v>46</v>
      </c>
      <c r="U3081" t="s">
        <v>47</v>
      </c>
      <c r="V3081" t="s">
        <v>48</v>
      </c>
      <c r="W3081" t="s">
        <v>49</v>
      </c>
      <c r="Y3081">
        <v>8</v>
      </c>
      <c r="Z3081" t="s">
        <v>50</v>
      </c>
      <c r="AA3081" t="s">
        <v>117</v>
      </c>
      <c r="AB3081">
        <v>1</v>
      </c>
      <c r="AC3081">
        <v>1</v>
      </c>
      <c r="AD3081" t="s">
        <v>54</v>
      </c>
      <c r="AE3081">
        <v>283</v>
      </c>
      <c r="AF3081">
        <v>296</v>
      </c>
      <c r="AG3081" t="s">
        <v>1340</v>
      </c>
      <c r="AH3081" t="s">
        <v>5492</v>
      </c>
      <c r="AI3081" t="s">
        <v>5493</v>
      </c>
    </row>
    <row r="3082" spans="1:35" x14ac:dyDescent="0.25">
      <c r="A3082">
        <v>998</v>
      </c>
      <c r="B3082" t="s">
        <v>35</v>
      </c>
      <c r="C3082" t="s">
        <v>284</v>
      </c>
      <c r="D3082" t="s">
        <v>285</v>
      </c>
      <c r="E3082" t="s">
        <v>38</v>
      </c>
      <c r="F3082" t="s">
        <v>5695</v>
      </c>
      <c r="G3082" t="s">
        <v>5695</v>
      </c>
      <c r="H3082" t="s">
        <v>5696</v>
      </c>
      <c r="I3082" t="s">
        <v>5721</v>
      </c>
      <c r="J3082" t="s">
        <v>5490</v>
      </c>
      <c r="K3082" t="s">
        <v>5722</v>
      </c>
      <c r="L3082">
        <v>2023</v>
      </c>
      <c r="M3082">
        <v>9</v>
      </c>
      <c r="N3082">
        <v>16</v>
      </c>
      <c r="O3082" t="s">
        <v>44</v>
      </c>
      <c r="P3082">
        <v>60</v>
      </c>
      <c r="Q3082" t="s">
        <v>45</v>
      </c>
      <c r="S3082" t="s">
        <v>46</v>
      </c>
      <c r="U3082" t="s">
        <v>47</v>
      </c>
      <c r="V3082" t="s">
        <v>48</v>
      </c>
      <c r="W3082" t="s">
        <v>52</v>
      </c>
      <c r="Y3082">
        <v>8</v>
      </c>
      <c r="Z3082" t="s">
        <v>50</v>
      </c>
      <c r="AA3082" t="s">
        <v>51</v>
      </c>
      <c r="AB3082">
        <v>1</v>
      </c>
      <c r="AC3082">
        <v>1</v>
      </c>
      <c r="AD3082" t="s">
        <v>54</v>
      </c>
      <c r="AE3082">
        <v>269</v>
      </c>
      <c r="AF3082">
        <v>212</v>
      </c>
      <c r="AG3082" t="s">
        <v>3051</v>
      </c>
      <c r="AH3082" t="s">
        <v>5492</v>
      </c>
      <c r="AI3082" t="s">
        <v>5493</v>
      </c>
    </row>
    <row r="3083" spans="1:35" x14ac:dyDescent="0.25">
      <c r="A3083">
        <v>998</v>
      </c>
      <c r="B3083" t="s">
        <v>35</v>
      </c>
      <c r="C3083" t="s">
        <v>284</v>
      </c>
      <c r="D3083" t="s">
        <v>285</v>
      </c>
      <c r="E3083" t="s">
        <v>38</v>
      </c>
      <c r="F3083" t="s">
        <v>5695</v>
      </c>
      <c r="G3083" t="s">
        <v>5695</v>
      </c>
      <c r="H3083" t="s">
        <v>5696</v>
      </c>
      <c r="I3083" t="s">
        <v>5723</v>
      </c>
      <c r="J3083" t="s">
        <v>5490</v>
      </c>
      <c r="K3083" t="s">
        <v>5724</v>
      </c>
      <c r="L3083">
        <v>2023</v>
      </c>
      <c r="M3083">
        <v>9</v>
      </c>
      <c r="N3083">
        <v>16</v>
      </c>
      <c r="O3083" t="s">
        <v>44</v>
      </c>
      <c r="P3083">
        <v>60</v>
      </c>
      <c r="Q3083" t="s">
        <v>45</v>
      </c>
      <c r="S3083" t="s">
        <v>46</v>
      </c>
      <c r="U3083" t="s">
        <v>47</v>
      </c>
      <c r="V3083" t="s">
        <v>48</v>
      </c>
      <c r="W3083" t="s">
        <v>49</v>
      </c>
      <c r="Y3083">
        <v>9</v>
      </c>
      <c r="Z3083" t="s">
        <v>50</v>
      </c>
      <c r="AA3083" t="s">
        <v>135</v>
      </c>
      <c r="AB3083">
        <v>1</v>
      </c>
      <c r="AC3083">
        <v>1</v>
      </c>
      <c r="AD3083" t="s">
        <v>54</v>
      </c>
      <c r="AE3083">
        <v>253</v>
      </c>
      <c r="AF3083">
        <v>356</v>
      </c>
      <c r="AG3083" t="s">
        <v>5725</v>
      </c>
      <c r="AH3083" t="s">
        <v>5492</v>
      </c>
      <c r="AI3083" t="s">
        <v>5493</v>
      </c>
    </row>
    <row r="3084" spans="1:35" x14ac:dyDescent="0.25">
      <c r="A3084">
        <v>998</v>
      </c>
      <c r="B3084" t="s">
        <v>35</v>
      </c>
      <c r="C3084" t="s">
        <v>284</v>
      </c>
      <c r="D3084" t="s">
        <v>285</v>
      </c>
      <c r="E3084" t="s">
        <v>38</v>
      </c>
      <c r="F3084" t="s">
        <v>5695</v>
      </c>
      <c r="G3084" t="s">
        <v>5695</v>
      </c>
      <c r="H3084" t="s">
        <v>5696</v>
      </c>
      <c r="I3084" t="s">
        <v>5723</v>
      </c>
      <c r="J3084" t="s">
        <v>5490</v>
      </c>
      <c r="K3084" t="s">
        <v>5724</v>
      </c>
      <c r="L3084">
        <v>2023</v>
      </c>
      <c r="M3084">
        <v>9</v>
      </c>
      <c r="N3084">
        <v>16</v>
      </c>
      <c r="O3084" t="s">
        <v>44</v>
      </c>
      <c r="P3084">
        <v>60</v>
      </c>
      <c r="Q3084" t="s">
        <v>45</v>
      </c>
      <c r="S3084" t="s">
        <v>46</v>
      </c>
      <c r="U3084" t="s">
        <v>47</v>
      </c>
      <c r="V3084" t="s">
        <v>48</v>
      </c>
      <c r="W3084" t="s">
        <v>52</v>
      </c>
      <c r="Y3084">
        <v>9</v>
      </c>
      <c r="Z3084" t="s">
        <v>50</v>
      </c>
      <c r="AA3084" t="s">
        <v>51</v>
      </c>
      <c r="AB3084">
        <v>1</v>
      </c>
      <c r="AC3084">
        <v>1</v>
      </c>
      <c r="AD3084" t="s">
        <v>54</v>
      </c>
      <c r="AE3084">
        <v>279</v>
      </c>
      <c r="AF3084">
        <v>221</v>
      </c>
      <c r="AG3084" t="s">
        <v>5726</v>
      </c>
      <c r="AH3084" t="s">
        <v>5492</v>
      </c>
      <c r="AI3084" t="s">
        <v>5493</v>
      </c>
    </row>
    <row r="3085" spans="1:35" x14ac:dyDescent="0.25">
      <c r="A3085">
        <v>998</v>
      </c>
      <c r="B3085" t="s">
        <v>35</v>
      </c>
      <c r="C3085" t="s">
        <v>284</v>
      </c>
      <c r="D3085" t="s">
        <v>285</v>
      </c>
      <c r="E3085" t="s">
        <v>38</v>
      </c>
      <c r="F3085" t="s">
        <v>5695</v>
      </c>
      <c r="G3085" t="s">
        <v>5695</v>
      </c>
      <c r="H3085" t="s">
        <v>5696</v>
      </c>
      <c r="I3085" t="s">
        <v>5727</v>
      </c>
      <c r="J3085" t="s">
        <v>5490</v>
      </c>
      <c r="K3085" t="s">
        <v>5728</v>
      </c>
      <c r="L3085">
        <v>2023</v>
      </c>
      <c r="M3085">
        <v>9</v>
      </c>
      <c r="N3085">
        <v>16</v>
      </c>
      <c r="O3085" t="s">
        <v>44</v>
      </c>
      <c r="P3085">
        <v>60</v>
      </c>
      <c r="Q3085" t="s">
        <v>45</v>
      </c>
      <c r="S3085" t="s">
        <v>46</v>
      </c>
      <c r="U3085" t="s">
        <v>47</v>
      </c>
      <c r="V3085" t="s">
        <v>48</v>
      </c>
      <c r="W3085" t="s">
        <v>49</v>
      </c>
      <c r="Y3085">
        <v>10</v>
      </c>
      <c r="Z3085" t="s">
        <v>50</v>
      </c>
      <c r="AA3085" t="s">
        <v>135</v>
      </c>
      <c r="AB3085">
        <v>1</v>
      </c>
      <c r="AC3085">
        <v>1</v>
      </c>
      <c r="AD3085" t="s">
        <v>54</v>
      </c>
      <c r="AE3085">
        <v>237</v>
      </c>
      <c r="AF3085">
        <v>347</v>
      </c>
      <c r="AG3085" t="s">
        <v>5729</v>
      </c>
      <c r="AH3085" t="s">
        <v>5492</v>
      </c>
      <c r="AI3085" t="s">
        <v>5493</v>
      </c>
    </row>
    <row r="3086" spans="1:35" x14ac:dyDescent="0.25">
      <c r="A3086">
        <v>998</v>
      </c>
      <c r="B3086" t="s">
        <v>35</v>
      </c>
      <c r="C3086" t="s">
        <v>284</v>
      </c>
      <c r="D3086" t="s">
        <v>285</v>
      </c>
      <c r="E3086" t="s">
        <v>38</v>
      </c>
      <c r="F3086" t="s">
        <v>5695</v>
      </c>
      <c r="G3086" t="s">
        <v>5695</v>
      </c>
      <c r="H3086" t="s">
        <v>5696</v>
      </c>
      <c r="I3086" t="s">
        <v>5727</v>
      </c>
      <c r="J3086" t="s">
        <v>5490</v>
      </c>
      <c r="K3086" t="s">
        <v>5728</v>
      </c>
      <c r="L3086">
        <v>2023</v>
      </c>
      <c r="M3086">
        <v>9</v>
      </c>
      <c r="N3086">
        <v>16</v>
      </c>
      <c r="O3086" t="s">
        <v>44</v>
      </c>
      <c r="P3086">
        <v>60</v>
      </c>
      <c r="Q3086" t="s">
        <v>45</v>
      </c>
      <c r="S3086" t="s">
        <v>46</v>
      </c>
      <c r="U3086" t="s">
        <v>47</v>
      </c>
      <c r="V3086" t="s">
        <v>48</v>
      </c>
      <c r="W3086" t="s">
        <v>52</v>
      </c>
      <c r="Y3086">
        <v>10</v>
      </c>
      <c r="Z3086" t="s">
        <v>50</v>
      </c>
      <c r="AA3086" t="s">
        <v>213</v>
      </c>
      <c r="AB3086">
        <v>1</v>
      </c>
      <c r="AC3086">
        <v>1</v>
      </c>
      <c r="AD3086" t="s">
        <v>54</v>
      </c>
      <c r="AE3086">
        <v>260</v>
      </c>
      <c r="AF3086">
        <v>207</v>
      </c>
      <c r="AG3086" t="s">
        <v>2898</v>
      </c>
      <c r="AH3086" t="s">
        <v>5492</v>
      </c>
      <c r="AI3086" t="s">
        <v>5493</v>
      </c>
    </row>
    <row r="3087" spans="1:35" x14ac:dyDescent="0.25">
      <c r="A3087">
        <v>998</v>
      </c>
      <c r="B3087" t="s">
        <v>35</v>
      </c>
      <c r="C3087" t="s">
        <v>284</v>
      </c>
      <c r="D3087" t="s">
        <v>285</v>
      </c>
      <c r="E3087" t="s">
        <v>38</v>
      </c>
      <c r="F3087" t="s">
        <v>5695</v>
      </c>
      <c r="G3087" t="s">
        <v>5695</v>
      </c>
      <c r="H3087" t="s">
        <v>5696</v>
      </c>
      <c r="I3087" t="s">
        <v>5730</v>
      </c>
      <c r="J3087" t="s">
        <v>5490</v>
      </c>
      <c r="K3087" t="s">
        <v>5731</v>
      </c>
      <c r="L3087">
        <v>2023</v>
      </c>
      <c r="M3087">
        <v>9</v>
      </c>
      <c r="N3087">
        <v>16</v>
      </c>
      <c r="O3087" t="s">
        <v>44</v>
      </c>
      <c r="P3087">
        <v>60</v>
      </c>
      <c r="Q3087" t="s">
        <v>45</v>
      </c>
      <c r="S3087" t="s">
        <v>46</v>
      </c>
      <c r="U3087" t="s">
        <v>47</v>
      </c>
      <c r="V3087" t="s">
        <v>48</v>
      </c>
      <c r="W3087" t="s">
        <v>49</v>
      </c>
      <c r="Y3087">
        <v>11</v>
      </c>
      <c r="Z3087" t="s">
        <v>50</v>
      </c>
      <c r="AA3087" t="s">
        <v>135</v>
      </c>
      <c r="AB3087">
        <v>1</v>
      </c>
      <c r="AC3087">
        <v>1</v>
      </c>
      <c r="AD3087" t="s">
        <v>54</v>
      </c>
      <c r="AE3087">
        <v>262</v>
      </c>
      <c r="AF3087">
        <v>272</v>
      </c>
      <c r="AG3087" t="s">
        <v>3400</v>
      </c>
      <c r="AH3087" t="s">
        <v>5492</v>
      </c>
      <c r="AI3087" t="s">
        <v>5493</v>
      </c>
    </row>
    <row r="3088" spans="1:35" x14ac:dyDescent="0.25">
      <c r="A3088">
        <v>998</v>
      </c>
      <c r="B3088" t="s">
        <v>35</v>
      </c>
      <c r="C3088" t="s">
        <v>284</v>
      </c>
      <c r="D3088" t="s">
        <v>285</v>
      </c>
      <c r="E3088" t="s">
        <v>38</v>
      </c>
      <c r="F3088" t="s">
        <v>5695</v>
      </c>
      <c r="G3088" t="s">
        <v>5695</v>
      </c>
      <c r="H3088" t="s">
        <v>5696</v>
      </c>
      <c r="I3088" t="s">
        <v>5730</v>
      </c>
      <c r="J3088" t="s">
        <v>5490</v>
      </c>
      <c r="K3088" t="s">
        <v>5731</v>
      </c>
      <c r="L3088">
        <v>2023</v>
      </c>
      <c r="M3088">
        <v>9</v>
      </c>
      <c r="N3088">
        <v>16</v>
      </c>
      <c r="O3088" t="s">
        <v>44</v>
      </c>
      <c r="P3088">
        <v>60</v>
      </c>
      <c r="Q3088" t="s">
        <v>45</v>
      </c>
      <c r="S3088" t="s">
        <v>46</v>
      </c>
      <c r="U3088" t="s">
        <v>47</v>
      </c>
      <c r="V3088" t="s">
        <v>48</v>
      </c>
      <c r="W3088" t="s">
        <v>52</v>
      </c>
      <c r="Y3088">
        <v>11</v>
      </c>
      <c r="Z3088" t="s">
        <v>50</v>
      </c>
      <c r="AA3088" t="s">
        <v>135</v>
      </c>
      <c r="AB3088">
        <v>1</v>
      </c>
      <c r="AC3088">
        <v>1</v>
      </c>
      <c r="AD3088" t="s">
        <v>54</v>
      </c>
      <c r="AE3088">
        <v>409</v>
      </c>
      <c r="AF3088">
        <v>126</v>
      </c>
      <c r="AG3088" t="s">
        <v>5732</v>
      </c>
      <c r="AH3088" t="s">
        <v>5492</v>
      </c>
      <c r="AI3088" t="s">
        <v>5493</v>
      </c>
    </row>
    <row r="3089" spans="1:35" x14ac:dyDescent="0.25">
      <c r="A3089">
        <v>998</v>
      </c>
      <c r="B3089" t="s">
        <v>35</v>
      </c>
      <c r="C3089" t="s">
        <v>284</v>
      </c>
      <c r="D3089" t="s">
        <v>285</v>
      </c>
      <c r="E3089" t="s">
        <v>38</v>
      </c>
      <c r="F3089" t="s">
        <v>5695</v>
      </c>
      <c r="G3089" t="s">
        <v>5695</v>
      </c>
      <c r="H3089" t="s">
        <v>5696</v>
      </c>
      <c r="I3089" t="s">
        <v>5733</v>
      </c>
      <c r="J3089" t="s">
        <v>5490</v>
      </c>
      <c r="K3089" t="s">
        <v>5734</v>
      </c>
      <c r="L3089">
        <v>2023</v>
      </c>
      <c r="M3089">
        <v>9</v>
      </c>
      <c r="N3089">
        <v>16</v>
      </c>
      <c r="O3089" t="s">
        <v>44</v>
      </c>
      <c r="P3089">
        <v>60</v>
      </c>
      <c r="Q3089" t="s">
        <v>45</v>
      </c>
      <c r="S3089" t="s">
        <v>46</v>
      </c>
      <c r="U3089" t="s">
        <v>47</v>
      </c>
      <c r="V3089" t="s">
        <v>48</v>
      </c>
      <c r="W3089" t="s">
        <v>49</v>
      </c>
      <c r="Y3089">
        <v>12</v>
      </c>
      <c r="Z3089" t="s">
        <v>50</v>
      </c>
      <c r="AA3089" t="s">
        <v>51</v>
      </c>
      <c r="AB3089">
        <v>1</v>
      </c>
      <c r="AC3089">
        <v>1</v>
      </c>
      <c r="AD3089" t="s">
        <v>54</v>
      </c>
      <c r="AE3089">
        <v>272</v>
      </c>
      <c r="AF3089">
        <v>304</v>
      </c>
      <c r="AG3089" t="s">
        <v>5735</v>
      </c>
      <c r="AH3089" t="s">
        <v>5492</v>
      </c>
      <c r="AI3089" t="s">
        <v>5493</v>
      </c>
    </row>
    <row r="3090" spans="1:35" x14ac:dyDescent="0.25">
      <c r="A3090">
        <v>998</v>
      </c>
      <c r="B3090" t="s">
        <v>35</v>
      </c>
      <c r="C3090" t="s">
        <v>284</v>
      </c>
      <c r="D3090" t="s">
        <v>285</v>
      </c>
      <c r="E3090" t="s">
        <v>38</v>
      </c>
      <c r="F3090" t="s">
        <v>5695</v>
      </c>
      <c r="G3090" t="s">
        <v>5695</v>
      </c>
      <c r="H3090" t="s">
        <v>5696</v>
      </c>
      <c r="I3090" t="s">
        <v>5733</v>
      </c>
      <c r="J3090" t="s">
        <v>5490</v>
      </c>
      <c r="K3090" t="s">
        <v>5734</v>
      </c>
      <c r="L3090">
        <v>2023</v>
      </c>
      <c r="M3090">
        <v>9</v>
      </c>
      <c r="N3090">
        <v>16</v>
      </c>
      <c r="O3090" t="s">
        <v>44</v>
      </c>
      <c r="P3090">
        <v>60</v>
      </c>
      <c r="Q3090" t="s">
        <v>45</v>
      </c>
      <c r="S3090" t="s">
        <v>46</v>
      </c>
      <c r="U3090" t="s">
        <v>47</v>
      </c>
      <c r="V3090" t="s">
        <v>48</v>
      </c>
      <c r="W3090" t="s">
        <v>52</v>
      </c>
      <c r="Y3090">
        <v>12</v>
      </c>
      <c r="Z3090" t="s">
        <v>50</v>
      </c>
      <c r="AA3090" t="s">
        <v>51</v>
      </c>
      <c r="AB3090">
        <v>1</v>
      </c>
      <c r="AC3090">
        <v>1</v>
      </c>
      <c r="AD3090" t="s">
        <v>54</v>
      </c>
      <c r="AE3090">
        <v>264</v>
      </c>
      <c r="AF3090">
        <v>206</v>
      </c>
      <c r="AG3090" t="s">
        <v>5736</v>
      </c>
      <c r="AH3090" t="s">
        <v>5492</v>
      </c>
      <c r="AI3090" t="s">
        <v>5493</v>
      </c>
    </row>
    <row r="3091" spans="1:35" x14ac:dyDescent="0.25">
      <c r="A3091">
        <v>998</v>
      </c>
      <c r="B3091" t="s">
        <v>35</v>
      </c>
      <c r="C3091" t="s">
        <v>284</v>
      </c>
      <c r="D3091" t="s">
        <v>285</v>
      </c>
      <c r="E3091" t="s">
        <v>38</v>
      </c>
      <c r="F3091" t="s">
        <v>5695</v>
      </c>
      <c r="G3091" t="s">
        <v>5695</v>
      </c>
      <c r="H3091" t="s">
        <v>5696</v>
      </c>
      <c r="I3091" t="s">
        <v>5737</v>
      </c>
      <c r="J3091" t="s">
        <v>5490</v>
      </c>
      <c r="K3091" t="s">
        <v>5738</v>
      </c>
      <c r="L3091">
        <v>2023</v>
      </c>
      <c r="M3091">
        <v>9</v>
      </c>
      <c r="N3091">
        <v>16</v>
      </c>
      <c r="O3091" t="s">
        <v>44</v>
      </c>
      <c r="P3091">
        <v>60</v>
      </c>
      <c r="Q3091" t="s">
        <v>45</v>
      </c>
      <c r="S3091" t="s">
        <v>46</v>
      </c>
      <c r="U3091" t="s">
        <v>47</v>
      </c>
      <c r="V3091" t="s">
        <v>48</v>
      </c>
      <c r="W3091" t="s">
        <v>49</v>
      </c>
      <c r="Y3091">
        <v>13</v>
      </c>
      <c r="Z3091" t="s">
        <v>50</v>
      </c>
      <c r="AA3091" t="s">
        <v>135</v>
      </c>
      <c r="AB3091">
        <v>1</v>
      </c>
      <c r="AC3091">
        <v>1</v>
      </c>
      <c r="AD3091" t="s">
        <v>54</v>
      </c>
      <c r="AE3091">
        <v>280</v>
      </c>
      <c r="AF3091">
        <v>307</v>
      </c>
      <c r="AG3091" t="s">
        <v>5739</v>
      </c>
      <c r="AH3091" t="s">
        <v>5492</v>
      </c>
      <c r="AI3091" t="s">
        <v>5493</v>
      </c>
    </row>
    <row r="3092" spans="1:35" x14ac:dyDescent="0.25">
      <c r="A3092">
        <v>998</v>
      </c>
      <c r="B3092" t="s">
        <v>35</v>
      </c>
      <c r="C3092" t="s">
        <v>284</v>
      </c>
      <c r="D3092" t="s">
        <v>285</v>
      </c>
      <c r="E3092" t="s">
        <v>38</v>
      </c>
      <c r="F3092" t="s">
        <v>5695</v>
      </c>
      <c r="G3092" t="s">
        <v>5695</v>
      </c>
      <c r="H3092" t="s">
        <v>5696</v>
      </c>
      <c r="I3092" t="s">
        <v>5737</v>
      </c>
      <c r="J3092" t="s">
        <v>5490</v>
      </c>
      <c r="K3092" t="s">
        <v>5738</v>
      </c>
      <c r="L3092">
        <v>2023</v>
      </c>
      <c r="M3092">
        <v>9</v>
      </c>
      <c r="N3092">
        <v>16</v>
      </c>
      <c r="O3092" t="s">
        <v>44</v>
      </c>
      <c r="P3092">
        <v>60</v>
      </c>
      <c r="Q3092" t="s">
        <v>45</v>
      </c>
      <c r="S3092" t="s">
        <v>46</v>
      </c>
      <c r="U3092" t="s">
        <v>47</v>
      </c>
      <c r="V3092" t="s">
        <v>48</v>
      </c>
      <c r="W3092" t="s">
        <v>52</v>
      </c>
      <c r="Y3092">
        <v>13</v>
      </c>
      <c r="Z3092" t="s">
        <v>50</v>
      </c>
      <c r="AA3092" t="s">
        <v>51</v>
      </c>
      <c r="AB3092">
        <v>1</v>
      </c>
      <c r="AC3092">
        <v>1</v>
      </c>
      <c r="AD3092" t="s">
        <v>54</v>
      </c>
      <c r="AE3092">
        <v>319</v>
      </c>
      <c r="AF3092">
        <v>370</v>
      </c>
      <c r="AG3092" t="s">
        <v>2705</v>
      </c>
      <c r="AH3092" t="s">
        <v>5492</v>
      </c>
      <c r="AI3092" t="s">
        <v>5493</v>
      </c>
    </row>
    <row r="3093" spans="1:35" x14ac:dyDescent="0.25">
      <c r="A3093">
        <v>998</v>
      </c>
      <c r="B3093" t="s">
        <v>35</v>
      </c>
      <c r="C3093" t="s">
        <v>284</v>
      </c>
      <c r="D3093" t="s">
        <v>285</v>
      </c>
      <c r="E3093" t="s">
        <v>38</v>
      </c>
      <c r="F3093" t="s">
        <v>5695</v>
      </c>
      <c r="G3093" t="s">
        <v>5695</v>
      </c>
      <c r="H3093" t="s">
        <v>5696</v>
      </c>
      <c r="I3093" t="s">
        <v>5740</v>
      </c>
      <c r="J3093" t="s">
        <v>5490</v>
      </c>
      <c r="K3093" t="s">
        <v>5741</v>
      </c>
      <c r="L3093">
        <v>2023</v>
      </c>
      <c r="M3093">
        <v>9</v>
      </c>
      <c r="N3093">
        <v>16</v>
      </c>
      <c r="O3093" t="s">
        <v>44</v>
      </c>
      <c r="P3093">
        <v>60</v>
      </c>
      <c r="Q3093" t="s">
        <v>45</v>
      </c>
      <c r="S3093" t="s">
        <v>46</v>
      </c>
      <c r="U3093" t="s">
        <v>47</v>
      </c>
      <c r="V3093" t="s">
        <v>48</v>
      </c>
      <c r="W3093" t="s">
        <v>49</v>
      </c>
      <c r="Y3093">
        <v>14</v>
      </c>
      <c r="Z3093" t="s">
        <v>50</v>
      </c>
      <c r="AA3093" t="s">
        <v>51</v>
      </c>
      <c r="AB3093">
        <v>1</v>
      </c>
      <c r="AC3093">
        <v>1</v>
      </c>
      <c r="AD3093" t="s">
        <v>54</v>
      </c>
      <c r="AE3093">
        <v>278</v>
      </c>
      <c r="AF3093">
        <v>285</v>
      </c>
      <c r="AG3093" t="s">
        <v>5742</v>
      </c>
      <c r="AH3093" t="s">
        <v>5492</v>
      </c>
      <c r="AI3093" t="s">
        <v>5493</v>
      </c>
    </row>
    <row r="3094" spans="1:35" x14ac:dyDescent="0.25">
      <c r="A3094">
        <v>998</v>
      </c>
      <c r="B3094" t="s">
        <v>35</v>
      </c>
      <c r="C3094" t="s">
        <v>284</v>
      </c>
      <c r="D3094" t="s">
        <v>285</v>
      </c>
      <c r="E3094" t="s">
        <v>38</v>
      </c>
      <c r="F3094" t="s">
        <v>5695</v>
      </c>
      <c r="G3094" t="s">
        <v>5695</v>
      </c>
      <c r="H3094" t="s">
        <v>5696</v>
      </c>
      <c r="I3094" t="s">
        <v>5740</v>
      </c>
      <c r="J3094" t="s">
        <v>5490</v>
      </c>
      <c r="K3094" t="s">
        <v>5741</v>
      </c>
      <c r="L3094">
        <v>2023</v>
      </c>
      <c r="M3094">
        <v>9</v>
      </c>
      <c r="N3094">
        <v>16</v>
      </c>
      <c r="O3094" t="s">
        <v>44</v>
      </c>
      <c r="P3094">
        <v>60</v>
      </c>
      <c r="Q3094" t="s">
        <v>45</v>
      </c>
      <c r="S3094" t="s">
        <v>46</v>
      </c>
      <c r="U3094" t="s">
        <v>47</v>
      </c>
      <c r="V3094" t="s">
        <v>48</v>
      </c>
      <c r="W3094" t="s">
        <v>52</v>
      </c>
      <c r="Y3094">
        <v>14</v>
      </c>
      <c r="Z3094" t="s">
        <v>50</v>
      </c>
      <c r="AA3094" t="s">
        <v>53</v>
      </c>
      <c r="AB3094">
        <v>1</v>
      </c>
      <c r="AC3094">
        <v>1</v>
      </c>
      <c r="AD3094" t="s">
        <v>54</v>
      </c>
      <c r="AE3094">
        <v>318</v>
      </c>
      <c r="AF3094">
        <v>363</v>
      </c>
      <c r="AG3094" t="s">
        <v>5743</v>
      </c>
      <c r="AH3094" t="s">
        <v>5492</v>
      </c>
      <c r="AI3094" t="s">
        <v>5493</v>
      </c>
    </row>
    <row r="3095" spans="1:35" x14ac:dyDescent="0.25">
      <c r="A3095">
        <v>998</v>
      </c>
      <c r="B3095" t="s">
        <v>35</v>
      </c>
      <c r="C3095" t="s">
        <v>284</v>
      </c>
      <c r="D3095" t="s">
        <v>285</v>
      </c>
      <c r="E3095" t="s">
        <v>38</v>
      </c>
      <c r="F3095" t="s">
        <v>5695</v>
      </c>
      <c r="G3095" t="s">
        <v>5695</v>
      </c>
      <c r="H3095" t="s">
        <v>5696</v>
      </c>
      <c r="I3095" t="s">
        <v>5744</v>
      </c>
      <c r="J3095" t="s">
        <v>5490</v>
      </c>
      <c r="K3095" t="s">
        <v>5745</v>
      </c>
      <c r="L3095">
        <v>2023</v>
      </c>
      <c r="M3095">
        <v>9</v>
      </c>
      <c r="N3095">
        <v>16</v>
      </c>
      <c r="O3095" t="s">
        <v>44</v>
      </c>
      <c r="P3095">
        <v>60</v>
      </c>
      <c r="Q3095" t="s">
        <v>45</v>
      </c>
      <c r="S3095" t="s">
        <v>46</v>
      </c>
      <c r="U3095" t="s">
        <v>47</v>
      </c>
      <c r="V3095" t="s">
        <v>48</v>
      </c>
      <c r="W3095" t="s">
        <v>49</v>
      </c>
      <c r="Y3095">
        <v>15</v>
      </c>
      <c r="Z3095" t="s">
        <v>50</v>
      </c>
      <c r="AA3095" t="s">
        <v>117</v>
      </c>
      <c r="AB3095">
        <v>1</v>
      </c>
      <c r="AC3095">
        <v>1</v>
      </c>
      <c r="AD3095" t="s">
        <v>54</v>
      </c>
      <c r="AE3095">
        <v>284</v>
      </c>
      <c r="AF3095">
        <v>284</v>
      </c>
      <c r="AG3095" t="s">
        <v>3238</v>
      </c>
      <c r="AH3095" t="s">
        <v>5492</v>
      </c>
      <c r="AI3095" t="s">
        <v>5493</v>
      </c>
    </row>
    <row r="3096" spans="1:35" x14ac:dyDescent="0.25">
      <c r="A3096">
        <v>998</v>
      </c>
      <c r="B3096" t="s">
        <v>35</v>
      </c>
      <c r="C3096" t="s">
        <v>284</v>
      </c>
      <c r="D3096" t="s">
        <v>285</v>
      </c>
      <c r="E3096" t="s">
        <v>38</v>
      </c>
      <c r="F3096" t="s">
        <v>5695</v>
      </c>
      <c r="G3096" t="s">
        <v>5695</v>
      </c>
      <c r="H3096" t="s">
        <v>5696</v>
      </c>
      <c r="I3096" t="s">
        <v>5744</v>
      </c>
      <c r="J3096" t="s">
        <v>5490</v>
      </c>
      <c r="K3096" t="s">
        <v>5745</v>
      </c>
      <c r="L3096">
        <v>2023</v>
      </c>
      <c r="M3096">
        <v>9</v>
      </c>
      <c r="N3096">
        <v>16</v>
      </c>
      <c r="O3096" t="s">
        <v>44</v>
      </c>
      <c r="P3096">
        <v>60</v>
      </c>
      <c r="Q3096" t="s">
        <v>45</v>
      </c>
      <c r="S3096" t="s">
        <v>46</v>
      </c>
      <c r="U3096" t="s">
        <v>47</v>
      </c>
      <c r="V3096" t="s">
        <v>48</v>
      </c>
      <c r="W3096" t="s">
        <v>52</v>
      </c>
      <c r="Y3096">
        <v>15</v>
      </c>
      <c r="Z3096" t="s">
        <v>50</v>
      </c>
      <c r="AA3096" t="s">
        <v>117</v>
      </c>
      <c r="AB3096">
        <v>1</v>
      </c>
      <c r="AC3096">
        <v>1</v>
      </c>
      <c r="AD3096" t="s">
        <v>54</v>
      </c>
      <c r="AE3096">
        <v>318</v>
      </c>
      <c r="AF3096">
        <v>375</v>
      </c>
      <c r="AG3096" t="s">
        <v>2726</v>
      </c>
      <c r="AH3096" t="s">
        <v>5492</v>
      </c>
      <c r="AI3096" t="s">
        <v>5493</v>
      </c>
    </row>
    <row r="3097" spans="1:35" x14ac:dyDescent="0.25">
      <c r="A3097">
        <v>998</v>
      </c>
      <c r="B3097" t="s">
        <v>35</v>
      </c>
      <c r="C3097" t="s">
        <v>284</v>
      </c>
      <c r="D3097" t="s">
        <v>285</v>
      </c>
      <c r="E3097" t="s">
        <v>38</v>
      </c>
      <c r="F3097" t="s">
        <v>5695</v>
      </c>
      <c r="G3097" t="s">
        <v>5695</v>
      </c>
      <c r="H3097" t="s">
        <v>5696</v>
      </c>
      <c r="I3097" t="s">
        <v>5746</v>
      </c>
      <c r="J3097" t="s">
        <v>5490</v>
      </c>
      <c r="K3097" t="s">
        <v>5747</v>
      </c>
      <c r="L3097">
        <v>2023</v>
      </c>
      <c r="M3097">
        <v>9</v>
      </c>
      <c r="N3097">
        <v>16</v>
      </c>
      <c r="O3097" t="s">
        <v>44</v>
      </c>
      <c r="P3097">
        <v>60</v>
      </c>
      <c r="Q3097" t="s">
        <v>45</v>
      </c>
      <c r="S3097" t="s">
        <v>46</v>
      </c>
      <c r="U3097" t="s">
        <v>47</v>
      </c>
      <c r="V3097" t="s">
        <v>48</v>
      </c>
      <c r="W3097" t="s">
        <v>49</v>
      </c>
      <c r="Y3097">
        <v>16</v>
      </c>
      <c r="Z3097" t="s">
        <v>50</v>
      </c>
      <c r="AA3097" t="s">
        <v>51</v>
      </c>
      <c r="AB3097">
        <v>1</v>
      </c>
      <c r="AC3097">
        <v>1</v>
      </c>
      <c r="AD3097" t="s">
        <v>54</v>
      </c>
      <c r="AE3097">
        <v>284</v>
      </c>
      <c r="AF3097">
        <v>277</v>
      </c>
      <c r="AG3097" t="s">
        <v>2859</v>
      </c>
      <c r="AH3097" t="s">
        <v>5492</v>
      </c>
      <c r="AI3097" t="s">
        <v>5493</v>
      </c>
    </row>
    <row r="3098" spans="1:35" x14ac:dyDescent="0.25">
      <c r="A3098">
        <v>998</v>
      </c>
      <c r="B3098" t="s">
        <v>35</v>
      </c>
      <c r="C3098" t="s">
        <v>284</v>
      </c>
      <c r="D3098" t="s">
        <v>285</v>
      </c>
      <c r="E3098" t="s">
        <v>38</v>
      </c>
      <c r="F3098" t="s">
        <v>5695</v>
      </c>
      <c r="G3098" t="s">
        <v>5695</v>
      </c>
      <c r="H3098" t="s">
        <v>5696</v>
      </c>
      <c r="I3098" t="s">
        <v>5746</v>
      </c>
      <c r="J3098" t="s">
        <v>5490</v>
      </c>
      <c r="K3098" t="s">
        <v>5747</v>
      </c>
      <c r="L3098">
        <v>2023</v>
      </c>
      <c r="M3098">
        <v>9</v>
      </c>
      <c r="N3098">
        <v>16</v>
      </c>
      <c r="O3098" t="s">
        <v>44</v>
      </c>
      <c r="P3098">
        <v>60</v>
      </c>
      <c r="Q3098" t="s">
        <v>45</v>
      </c>
      <c r="S3098" t="s">
        <v>46</v>
      </c>
      <c r="U3098" t="s">
        <v>47</v>
      </c>
      <c r="V3098" t="s">
        <v>48</v>
      </c>
      <c r="W3098" t="s">
        <v>52</v>
      </c>
      <c r="Y3098">
        <v>16</v>
      </c>
      <c r="Z3098" t="s">
        <v>50</v>
      </c>
      <c r="AA3098" t="s">
        <v>53</v>
      </c>
      <c r="AB3098">
        <v>1</v>
      </c>
      <c r="AC3098">
        <v>1</v>
      </c>
      <c r="AD3098" t="s">
        <v>54</v>
      </c>
      <c r="AE3098">
        <v>315</v>
      </c>
      <c r="AF3098">
        <v>373</v>
      </c>
      <c r="AG3098" t="s">
        <v>3243</v>
      </c>
      <c r="AH3098" t="s">
        <v>5492</v>
      </c>
      <c r="AI3098" t="s">
        <v>5493</v>
      </c>
    </row>
    <row r="3099" spans="1:35" x14ac:dyDescent="0.25">
      <c r="A3099">
        <v>998</v>
      </c>
      <c r="B3099" t="s">
        <v>35</v>
      </c>
      <c r="C3099" t="s">
        <v>284</v>
      </c>
      <c r="D3099" t="s">
        <v>285</v>
      </c>
      <c r="E3099" t="s">
        <v>38</v>
      </c>
      <c r="F3099" t="s">
        <v>5695</v>
      </c>
      <c r="G3099" t="s">
        <v>5695</v>
      </c>
      <c r="H3099" t="s">
        <v>5696</v>
      </c>
      <c r="I3099" t="s">
        <v>5748</v>
      </c>
      <c r="J3099" t="s">
        <v>5490</v>
      </c>
      <c r="K3099" t="s">
        <v>5749</v>
      </c>
      <c r="L3099">
        <v>2023</v>
      </c>
      <c r="M3099">
        <v>9</v>
      </c>
      <c r="N3099">
        <v>16</v>
      </c>
      <c r="O3099" t="s">
        <v>44</v>
      </c>
      <c r="P3099">
        <v>60</v>
      </c>
      <c r="Q3099" t="s">
        <v>45</v>
      </c>
      <c r="S3099" t="s">
        <v>46</v>
      </c>
      <c r="U3099" t="s">
        <v>47</v>
      </c>
      <c r="V3099" t="s">
        <v>48</v>
      </c>
      <c r="W3099" t="s">
        <v>49</v>
      </c>
      <c r="Y3099">
        <v>17</v>
      </c>
      <c r="Z3099" t="s">
        <v>50</v>
      </c>
      <c r="AA3099" t="s">
        <v>51</v>
      </c>
      <c r="AB3099">
        <v>1</v>
      </c>
      <c r="AC3099">
        <v>1</v>
      </c>
      <c r="AD3099" t="s">
        <v>54</v>
      </c>
      <c r="AE3099">
        <v>284</v>
      </c>
      <c r="AF3099">
        <v>287</v>
      </c>
      <c r="AG3099" t="s">
        <v>5750</v>
      </c>
      <c r="AH3099" t="s">
        <v>5492</v>
      </c>
      <c r="AI3099" t="s">
        <v>5493</v>
      </c>
    </row>
    <row r="3100" spans="1:35" x14ac:dyDescent="0.25">
      <c r="A3100">
        <v>998</v>
      </c>
      <c r="B3100" t="s">
        <v>35</v>
      </c>
      <c r="C3100" t="s">
        <v>284</v>
      </c>
      <c r="D3100" t="s">
        <v>285</v>
      </c>
      <c r="E3100" t="s">
        <v>38</v>
      </c>
      <c r="F3100" t="s">
        <v>5695</v>
      </c>
      <c r="G3100" t="s">
        <v>5695</v>
      </c>
      <c r="H3100" t="s">
        <v>5696</v>
      </c>
      <c r="I3100" t="s">
        <v>5748</v>
      </c>
      <c r="J3100" t="s">
        <v>5490</v>
      </c>
      <c r="K3100" t="s">
        <v>5749</v>
      </c>
      <c r="L3100">
        <v>2023</v>
      </c>
      <c r="M3100">
        <v>9</v>
      </c>
      <c r="N3100">
        <v>16</v>
      </c>
      <c r="O3100" t="s">
        <v>44</v>
      </c>
      <c r="P3100">
        <v>60</v>
      </c>
      <c r="Q3100" t="s">
        <v>45</v>
      </c>
      <c r="S3100" t="s">
        <v>46</v>
      </c>
      <c r="U3100" t="s">
        <v>47</v>
      </c>
      <c r="V3100" t="s">
        <v>48</v>
      </c>
      <c r="W3100" t="s">
        <v>52</v>
      </c>
      <c r="Y3100">
        <v>17</v>
      </c>
      <c r="Z3100" t="s">
        <v>50</v>
      </c>
      <c r="AA3100" t="s">
        <v>53</v>
      </c>
      <c r="AB3100">
        <v>1</v>
      </c>
      <c r="AC3100">
        <v>1</v>
      </c>
      <c r="AD3100" t="s">
        <v>54</v>
      </c>
      <c r="AE3100">
        <v>328</v>
      </c>
      <c r="AF3100">
        <v>365</v>
      </c>
      <c r="AG3100" t="s">
        <v>5751</v>
      </c>
      <c r="AH3100" t="s">
        <v>5492</v>
      </c>
      <c r="AI3100" t="s">
        <v>5493</v>
      </c>
    </row>
    <row r="3101" spans="1:35" x14ac:dyDescent="0.25">
      <c r="A3101">
        <v>998</v>
      </c>
      <c r="B3101" t="s">
        <v>35</v>
      </c>
      <c r="C3101" t="s">
        <v>284</v>
      </c>
      <c r="D3101" t="s">
        <v>285</v>
      </c>
      <c r="E3101" t="s">
        <v>38</v>
      </c>
      <c r="F3101" t="s">
        <v>5695</v>
      </c>
      <c r="G3101" t="s">
        <v>5695</v>
      </c>
      <c r="H3101" t="s">
        <v>5696</v>
      </c>
      <c r="I3101" t="s">
        <v>5752</v>
      </c>
      <c r="J3101" t="s">
        <v>5490</v>
      </c>
      <c r="K3101" t="s">
        <v>5753</v>
      </c>
      <c r="L3101">
        <v>2023</v>
      </c>
      <c r="M3101">
        <v>9</v>
      </c>
      <c r="N3101">
        <v>16</v>
      </c>
      <c r="O3101" t="s">
        <v>44</v>
      </c>
      <c r="P3101">
        <v>60</v>
      </c>
      <c r="Q3101" t="s">
        <v>45</v>
      </c>
      <c r="S3101" t="s">
        <v>46</v>
      </c>
      <c r="U3101" t="s">
        <v>47</v>
      </c>
      <c r="V3101" t="s">
        <v>48</v>
      </c>
      <c r="W3101" t="s">
        <v>49</v>
      </c>
      <c r="Y3101">
        <v>18</v>
      </c>
      <c r="Z3101" t="s">
        <v>50</v>
      </c>
      <c r="AA3101" t="s">
        <v>117</v>
      </c>
      <c r="AB3101">
        <v>1</v>
      </c>
      <c r="AC3101">
        <v>1</v>
      </c>
      <c r="AD3101" t="s">
        <v>54</v>
      </c>
      <c r="AE3101">
        <v>286</v>
      </c>
      <c r="AF3101">
        <v>274</v>
      </c>
      <c r="AG3101" t="s">
        <v>5754</v>
      </c>
      <c r="AH3101" t="s">
        <v>5492</v>
      </c>
      <c r="AI3101" t="s">
        <v>5493</v>
      </c>
    </row>
    <row r="3102" spans="1:35" x14ac:dyDescent="0.25">
      <c r="A3102">
        <v>998</v>
      </c>
      <c r="B3102" t="s">
        <v>35</v>
      </c>
      <c r="C3102" t="s">
        <v>284</v>
      </c>
      <c r="D3102" t="s">
        <v>285</v>
      </c>
      <c r="E3102" t="s">
        <v>38</v>
      </c>
      <c r="F3102" t="s">
        <v>5695</v>
      </c>
      <c r="G3102" t="s">
        <v>5695</v>
      </c>
      <c r="H3102" t="s">
        <v>5696</v>
      </c>
      <c r="I3102" t="s">
        <v>5752</v>
      </c>
      <c r="J3102" t="s">
        <v>5490</v>
      </c>
      <c r="K3102" t="s">
        <v>5753</v>
      </c>
      <c r="L3102">
        <v>2023</v>
      </c>
      <c r="M3102">
        <v>9</v>
      </c>
      <c r="N3102">
        <v>16</v>
      </c>
      <c r="O3102" t="s">
        <v>44</v>
      </c>
      <c r="P3102">
        <v>60</v>
      </c>
      <c r="Q3102" t="s">
        <v>45</v>
      </c>
      <c r="S3102" t="s">
        <v>46</v>
      </c>
      <c r="U3102" t="s">
        <v>47</v>
      </c>
      <c r="V3102" t="s">
        <v>48</v>
      </c>
      <c r="W3102" t="s">
        <v>52</v>
      </c>
      <c r="Y3102">
        <v>18</v>
      </c>
      <c r="Z3102" t="s">
        <v>50</v>
      </c>
      <c r="AA3102" t="s">
        <v>53</v>
      </c>
      <c r="AB3102">
        <v>1</v>
      </c>
      <c r="AC3102">
        <v>1</v>
      </c>
      <c r="AD3102" t="s">
        <v>54</v>
      </c>
      <c r="AE3102">
        <v>323</v>
      </c>
      <c r="AF3102">
        <v>367</v>
      </c>
      <c r="AG3102" t="s">
        <v>1240</v>
      </c>
      <c r="AH3102" t="s">
        <v>5492</v>
      </c>
      <c r="AI3102" t="s">
        <v>5493</v>
      </c>
    </row>
    <row r="3103" spans="1:35" x14ac:dyDescent="0.25">
      <c r="A3103">
        <v>998</v>
      </c>
      <c r="B3103" t="s">
        <v>35</v>
      </c>
      <c r="C3103" t="s">
        <v>284</v>
      </c>
      <c r="D3103" t="s">
        <v>285</v>
      </c>
      <c r="E3103" t="s">
        <v>38</v>
      </c>
      <c r="F3103" t="s">
        <v>5695</v>
      </c>
      <c r="G3103" t="s">
        <v>5695</v>
      </c>
      <c r="H3103" t="s">
        <v>5696</v>
      </c>
      <c r="I3103" t="s">
        <v>5755</v>
      </c>
      <c r="J3103" t="s">
        <v>5490</v>
      </c>
      <c r="K3103" t="s">
        <v>5756</v>
      </c>
      <c r="L3103">
        <v>2023</v>
      </c>
      <c r="M3103">
        <v>9</v>
      </c>
      <c r="N3103">
        <v>16</v>
      </c>
      <c r="O3103" t="s">
        <v>44</v>
      </c>
      <c r="P3103">
        <v>60</v>
      </c>
      <c r="Q3103" t="s">
        <v>45</v>
      </c>
      <c r="S3103" t="s">
        <v>46</v>
      </c>
      <c r="U3103" t="s">
        <v>47</v>
      </c>
      <c r="V3103" t="s">
        <v>48</v>
      </c>
      <c r="W3103" t="s">
        <v>49</v>
      </c>
      <c r="Y3103">
        <v>19</v>
      </c>
      <c r="Z3103" t="s">
        <v>50</v>
      </c>
      <c r="AA3103" t="s">
        <v>117</v>
      </c>
      <c r="AB3103">
        <v>1</v>
      </c>
      <c r="AC3103">
        <v>1</v>
      </c>
      <c r="AD3103" t="s">
        <v>54</v>
      </c>
      <c r="AE3103">
        <v>273</v>
      </c>
      <c r="AF3103">
        <v>270</v>
      </c>
      <c r="AG3103" t="s">
        <v>1621</v>
      </c>
      <c r="AH3103" t="s">
        <v>5492</v>
      </c>
      <c r="AI3103" t="s">
        <v>5493</v>
      </c>
    </row>
    <row r="3104" spans="1:35" x14ac:dyDescent="0.25">
      <c r="A3104">
        <v>998</v>
      </c>
      <c r="B3104" t="s">
        <v>35</v>
      </c>
      <c r="C3104" t="s">
        <v>284</v>
      </c>
      <c r="D3104" t="s">
        <v>285</v>
      </c>
      <c r="E3104" t="s">
        <v>38</v>
      </c>
      <c r="F3104" t="s">
        <v>5695</v>
      </c>
      <c r="G3104" t="s">
        <v>5695</v>
      </c>
      <c r="H3104" t="s">
        <v>5696</v>
      </c>
      <c r="I3104" t="s">
        <v>5755</v>
      </c>
      <c r="J3104" t="s">
        <v>5490</v>
      </c>
      <c r="K3104" t="s">
        <v>5756</v>
      </c>
      <c r="L3104">
        <v>2023</v>
      </c>
      <c r="M3104">
        <v>9</v>
      </c>
      <c r="N3104">
        <v>16</v>
      </c>
      <c r="O3104" t="s">
        <v>44</v>
      </c>
      <c r="P3104">
        <v>60</v>
      </c>
      <c r="Q3104" t="s">
        <v>45</v>
      </c>
      <c r="S3104" t="s">
        <v>46</v>
      </c>
      <c r="U3104" t="s">
        <v>47</v>
      </c>
      <c r="V3104" t="s">
        <v>48</v>
      </c>
      <c r="W3104" t="s">
        <v>52</v>
      </c>
      <c r="Y3104">
        <v>19</v>
      </c>
      <c r="Z3104" t="s">
        <v>50</v>
      </c>
      <c r="AA3104" t="s">
        <v>53</v>
      </c>
      <c r="AB3104">
        <v>1</v>
      </c>
      <c r="AC3104">
        <v>1</v>
      </c>
      <c r="AD3104" t="s">
        <v>54</v>
      </c>
      <c r="AE3104">
        <v>317</v>
      </c>
      <c r="AF3104">
        <v>360</v>
      </c>
      <c r="AG3104" t="s">
        <v>5757</v>
      </c>
      <c r="AH3104" t="s">
        <v>5492</v>
      </c>
      <c r="AI3104" t="s">
        <v>5493</v>
      </c>
    </row>
    <row r="3105" spans="1:35" x14ac:dyDescent="0.25">
      <c r="A3105">
        <v>998</v>
      </c>
      <c r="B3105" t="s">
        <v>35</v>
      </c>
      <c r="C3105" t="s">
        <v>284</v>
      </c>
      <c r="D3105" t="s">
        <v>285</v>
      </c>
      <c r="E3105" t="s">
        <v>38</v>
      </c>
      <c r="F3105" t="s">
        <v>5695</v>
      </c>
      <c r="G3105" t="s">
        <v>5695</v>
      </c>
      <c r="H3105" t="s">
        <v>5696</v>
      </c>
      <c r="I3105" t="s">
        <v>5758</v>
      </c>
      <c r="J3105" t="s">
        <v>5490</v>
      </c>
      <c r="K3105" t="s">
        <v>5759</v>
      </c>
      <c r="L3105">
        <v>2023</v>
      </c>
      <c r="M3105">
        <v>9</v>
      </c>
      <c r="N3105">
        <v>16</v>
      </c>
      <c r="O3105" t="s">
        <v>44</v>
      </c>
      <c r="P3105">
        <v>60</v>
      </c>
      <c r="Q3105" t="s">
        <v>45</v>
      </c>
      <c r="S3105" t="s">
        <v>46</v>
      </c>
      <c r="U3105" t="s">
        <v>47</v>
      </c>
      <c r="V3105" t="s">
        <v>48</v>
      </c>
      <c r="W3105" t="s">
        <v>49</v>
      </c>
      <c r="Y3105">
        <v>20</v>
      </c>
      <c r="Z3105" t="s">
        <v>50</v>
      </c>
      <c r="AA3105" t="s">
        <v>135</v>
      </c>
      <c r="AB3105">
        <v>1</v>
      </c>
      <c r="AC3105">
        <v>1</v>
      </c>
      <c r="AD3105" t="s">
        <v>54</v>
      </c>
      <c r="AE3105">
        <v>277</v>
      </c>
      <c r="AF3105">
        <v>292</v>
      </c>
      <c r="AG3105" t="s">
        <v>1846</v>
      </c>
      <c r="AH3105" t="s">
        <v>5492</v>
      </c>
      <c r="AI3105" t="s">
        <v>5493</v>
      </c>
    </row>
    <row r="3106" spans="1:35" x14ac:dyDescent="0.25">
      <c r="A3106">
        <v>998</v>
      </c>
      <c r="B3106" t="s">
        <v>35</v>
      </c>
      <c r="C3106" t="s">
        <v>284</v>
      </c>
      <c r="D3106" t="s">
        <v>285</v>
      </c>
      <c r="E3106" t="s">
        <v>38</v>
      </c>
      <c r="F3106" t="s">
        <v>5695</v>
      </c>
      <c r="G3106" t="s">
        <v>5695</v>
      </c>
      <c r="H3106" t="s">
        <v>5696</v>
      </c>
      <c r="I3106" t="s">
        <v>5758</v>
      </c>
      <c r="J3106" t="s">
        <v>5490</v>
      </c>
      <c r="K3106" t="s">
        <v>5759</v>
      </c>
      <c r="L3106">
        <v>2023</v>
      </c>
      <c r="M3106">
        <v>9</v>
      </c>
      <c r="N3106">
        <v>16</v>
      </c>
      <c r="O3106" t="s">
        <v>44</v>
      </c>
      <c r="P3106">
        <v>60</v>
      </c>
      <c r="Q3106" t="s">
        <v>45</v>
      </c>
      <c r="S3106" t="s">
        <v>46</v>
      </c>
      <c r="U3106" t="s">
        <v>47</v>
      </c>
      <c r="V3106" t="s">
        <v>48</v>
      </c>
      <c r="W3106" t="s">
        <v>52</v>
      </c>
      <c r="Y3106">
        <v>20</v>
      </c>
      <c r="Z3106" t="s">
        <v>50</v>
      </c>
      <c r="AA3106" t="s">
        <v>53</v>
      </c>
      <c r="AB3106">
        <v>1</v>
      </c>
      <c r="AC3106">
        <v>1</v>
      </c>
      <c r="AD3106" t="s">
        <v>54</v>
      </c>
      <c r="AE3106">
        <v>315</v>
      </c>
      <c r="AF3106">
        <v>379</v>
      </c>
      <c r="AG3106" t="s">
        <v>3204</v>
      </c>
      <c r="AH3106" t="s">
        <v>5492</v>
      </c>
      <c r="AI3106" t="s">
        <v>5493</v>
      </c>
    </row>
    <row r="3107" spans="1:35" x14ac:dyDescent="0.25">
      <c r="A3107">
        <v>998</v>
      </c>
      <c r="B3107" t="s">
        <v>35</v>
      </c>
      <c r="C3107" t="s">
        <v>284</v>
      </c>
      <c r="D3107" t="s">
        <v>285</v>
      </c>
      <c r="E3107" t="s">
        <v>38</v>
      </c>
      <c r="F3107" t="s">
        <v>5695</v>
      </c>
      <c r="G3107" t="s">
        <v>5695</v>
      </c>
      <c r="H3107" t="s">
        <v>5696</v>
      </c>
      <c r="I3107" t="s">
        <v>5760</v>
      </c>
      <c r="J3107" t="s">
        <v>5490</v>
      </c>
      <c r="K3107" t="s">
        <v>5761</v>
      </c>
      <c r="L3107">
        <v>2023</v>
      </c>
      <c r="M3107">
        <v>9</v>
      </c>
      <c r="N3107">
        <v>16</v>
      </c>
      <c r="O3107" t="s">
        <v>44</v>
      </c>
      <c r="P3107">
        <v>60</v>
      </c>
      <c r="Q3107" t="s">
        <v>45</v>
      </c>
      <c r="S3107" t="s">
        <v>46</v>
      </c>
      <c r="U3107" t="s">
        <v>47</v>
      </c>
      <c r="V3107" t="s">
        <v>48</v>
      </c>
      <c r="W3107" t="s">
        <v>49</v>
      </c>
      <c r="Y3107">
        <v>21</v>
      </c>
      <c r="Z3107" t="s">
        <v>50</v>
      </c>
      <c r="AA3107" t="s">
        <v>53</v>
      </c>
      <c r="AB3107">
        <v>1</v>
      </c>
      <c r="AC3107">
        <v>1</v>
      </c>
      <c r="AD3107" t="s">
        <v>54</v>
      </c>
      <c r="AE3107">
        <v>280</v>
      </c>
      <c r="AF3107">
        <v>319</v>
      </c>
      <c r="AG3107" t="s">
        <v>5762</v>
      </c>
      <c r="AH3107" t="s">
        <v>5492</v>
      </c>
      <c r="AI3107" t="s">
        <v>5493</v>
      </c>
    </row>
    <row r="3108" spans="1:35" x14ac:dyDescent="0.25">
      <c r="A3108">
        <v>998</v>
      </c>
      <c r="B3108" t="s">
        <v>35</v>
      </c>
      <c r="C3108" t="s">
        <v>284</v>
      </c>
      <c r="D3108" t="s">
        <v>285</v>
      </c>
      <c r="E3108" t="s">
        <v>38</v>
      </c>
      <c r="F3108" t="s">
        <v>5695</v>
      </c>
      <c r="G3108" t="s">
        <v>5695</v>
      </c>
      <c r="H3108" t="s">
        <v>5696</v>
      </c>
      <c r="I3108" t="s">
        <v>5760</v>
      </c>
      <c r="J3108" t="s">
        <v>5490</v>
      </c>
      <c r="K3108" t="s">
        <v>5761</v>
      </c>
      <c r="L3108">
        <v>2023</v>
      </c>
      <c r="M3108">
        <v>9</v>
      </c>
      <c r="N3108">
        <v>16</v>
      </c>
      <c r="O3108" t="s">
        <v>44</v>
      </c>
      <c r="P3108">
        <v>60</v>
      </c>
      <c r="Q3108" t="s">
        <v>45</v>
      </c>
      <c r="S3108" t="s">
        <v>46</v>
      </c>
      <c r="U3108" t="s">
        <v>47</v>
      </c>
      <c r="V3108" t="s">
        <v>48</v>
      </c>
      <c r="W3108" t="s">
        <v>52</v>
      </c>
      <c r="Y3108">
        <v>21</v>
      </c>
      <c r="Z3108" t="s">
        <v>50</v>
      </c>
      <c r="AA3108" t="s">
        <v>53</v>
      </c>
      <c r="AB3108">
        <v>1</v>
      </c>
      <c r="AC3108">
        <v>1</v>
      </c>
      <c r="AD3108" t="s">
        <v>54</v>
      </c>
      <c r="AE3108">
        <v>312</v>
      </c>
      <c r="AF3108">
        <v>380</v>
      </c>
      <c r="AG3108" t="s">
        <v>5763</v>
      </c>
      <c r="AH3108" t="s">
        <v>5492</v>
      </c>
      <c r="AI3108" t="s">
        <v>5493</v>
      </c>
    </row>
    <row r="3109" spans="1:35" x14ac:dyDescent="0.25">
      <c r="A3109">
        <v>998</v>
      </c>
      <c r="B3109" t="s">
        <v>35</v>
      </c>
      <c r="C3109" t="s">
        <v>284</v>
      </c>
      <c r="D3109" t="s">
        <v>285</v>
      </c>
      <c r="E3109" t="s">
        <v>38</v>
      </c>
      <c r="F3109" t="s">
        <v>5695</v>
      </c>
      <c r="G3109" t="s">
        <v>5695</v>
      </c>
      <c r="H3109" t="s">
        <v>5696</v>
      </c>
      <c r="I3109" t="s">
        <v>5764</v>
      </c>
      <c r="J3109" t="s">
        <v>5490</v>
      </c>
      <c r="K3109" t="s">
        <v>5765</v>
      </c>
      <c r="L3109">
        <v>2023</v>
      </c>
      <c r="M3109">
        <v>9</v>
      </c>
      <c r="N3109">
        <v>16</v>
      </c>
      <c r="O3109" t="s">
        <v>44</v>
      </c>
      <c r="P3109">
        <v>60</v>
      </c>
      <c r="Q3109" t="s">
        <v>45</v>
      </c>
      <c r="S3109" t="s">
        <v>46</v>
      </c>
      <c r="U3109" t="s">
        <v>47</v>
      </c>
      <c r="V3109" t="s">
        <v>48</v>
      </c>
      <c r="W3109" t="s">
        <v>49</v>
      </c>
      <c r="Y3109">
        <v>22</v>
      </c>
      <c r="Z3109" t="s">
        <v>50</v>
      </c>
      <c r="AA3109" t="s">
        <v>53</v>
      </c>
      <c r="AB3109">
        <v>1</v>
      </c>
      <c r="AC3109">
        <v>1</v>
      </c>
      <c r="AD3109" t="s">
        <v>54</v>
      </c>
      <c r="AE3109">
        <v>273</v>
      </c>
      <c r="AF3109">
        <v>284</v>
      </c>
      <c r="AG3109" t="s">
        <v>1660</v>
      </c>
      <c r="AH3109" t="s">
        <v>5492</v>
      </c>
      <c r="AI3109" t="s">
        <v>5493</v>
      </c>
    </row>
    <row r="3110" spans="1:35" x14ac:dyDescent="0.25">
      <c r="A3110">
        <v>998</v>
      </c>
      <c r="B3110" t="s">
        <v>35</v>
      </c>
      <c r="C3110" t="s">
        <v>284</v>
      </c>
      <c r="D3110" t="s">
        <v>285</v>
      </c>
      <c r="E3110" t="s">
        <v>38</v>
      </c>
      <c r="F3110" t="s">
        <v>5695</v>
      </c>
      <c r="G3110" t="s">
        <v>5695</v>
      </c>
      <c r="H3110" t="s">
        <v>5696</v>
      </c>
      <c r="I3110" t="s">
        <v>5764</v>
      </c>
      <c r="J3110" t="s">
        <v>5490</v>
      </c>
      <c r="K3110" t="s">
        <v>5765</v>
      </c>
      <c r="L3110">
        <v>2023</v>
      </c>
      <c r="M3110">
        <v>9</v>
      </c>
      <c r="N3110">
        <v>16</v>
      </c>
      <c r="O3110" t="s">
        <v>44</v>
      </c>
      <c r="P3110">
        <v>60</v>
      </c>
      <c r="Q3110" t="s">
        <v>45</v>
      </c>
      <c r="S3110" t="s">
        <v>46</v>
      </c>
      <c r="U3110" t="s">
        <v>47</v>
      </c>
      <c r="V3110" t="s">
        <v>48</v>
      </c>
      <c r="W3110" t="s">
        <v>52</v>
      </c>
      <c r="Y3110">
        <v>22</v>
      </c>
      <c r="Z3110" t="s">
        <v>50</v>
      </c>
      <c r="AA3110" t="s">
        <v>117</v>
      </c>
      <c r="AB3110">
        <v>1</v>
      </c>
      <c r="AC3110">
        <v>1</v>
      </c>
      <c r="AD3110" t="s">
        <v>54</v>
      </c>
      <c r="AE3110">
        <v>312</v>
      </c>
      <c r="AF3110">
        <v>371</v>
      </c>
      <c r="AG3110" t="s">
        <v>5766</v>
      </c>
      <c r="AH3110" t="s">
        <v>5492</v>
      </c>
      <c r="AI3110" t="s">
        <v>5493</v>
      </c>
    </row>
    <row r="3111" spans="1:35" x14ac:dyDescent="0.25">
      <c r="A3111">
        <v>998</v>
      </c>
      <c r="B3111" t="s">
        <v>35</v>
      </c>
      <c r="C3111" t="s">
        <v>284</v>
      </c>
      <c r="D3111" t="s">
        <v>285</v>
      </c>
      <c r="E3111" t="s">
        <v>38</v>
      </c>
      <c r="F3111" t="s">
        <v>5695</v>
      </c>
      <c r="G3111" t="s">
        <v>5695</v>
      </c>
      <c r="H3111" t="s">
        <v>5696</v>
      </c>
      <c r="I3111" t="s">
        <v>5767</v>
      </c>
      <c r="J3111" t="s">
        <v>5490</v>
      </c>
      <c r="K3111" t="s">
        <v>5768</v>
      </c>
      <c r="L3111">
        <v>2023</v>
      </c>
      <c r="M3111">
        <v>9</v>
      </c>
      <c r="N3111">
        <v>16</v>
      </c>
      <c r="O3111" t="s">
        <v>44</v>
      </c>
      <c r="P3111">
        <v>60</v>
      </c>
      <c r="Q3111" t="s">
        <v>45</v>
      </c>
      <c r="S3111" t="s">
        <v>46</v>
      </c>
      <c r="U3111" t="s">
        <v>47</v>
      </c>
      <c r="V3111" t="s">
        <v>48</v>
      </c>
      <c r="W3111" t="s">
        <v>49</v>
      </c>
      <c r="Y3111">
        <v>23</v>
      </c>
      <c r="Z3111" t="s">
        <v>50</v>
      </c>
      <c r="AA3111" t="s">
        <v>53</v>
      </c>
      <c r="AB3111">
        <v>1</v>
      </c>
      <c r="AC3111">
        <v>1</v>
      </c>
      <c r="AD3111" t="s">
        <v>54</v>
      </c>
      <c r="AE3111">
        <v>284</v>
      </c>
      <c r="AF3111">
        <v>317</v>
      </c>
      <c r="AG3111" t="s">
        <v>3579</v>
      </c>
      <c r="AH3111" t="s">
        <v>5492</v>
      </c>
      <c r="AI3111" t="s">
        <v>5493</v>
      </c>
    </row>
    <row r="3112" spans="1:35" x14ac:dyDescent="0.25">
      <c r="A3112">
        <v>998</v>
      </c>
      <c r="B3112" t="s">
        <v>35</v>
      </c>
      <c r="C3112" t="s">
        <v>284</v>
      </c>
      <c r="D3112" t="s">
        <v>285</v>
      </c>
      <c r="E3112" t="s">
        <v>38</v>
      </c>
      <c r="F3112" t="s">
        <v>5695</v>
      </c>
      <c r="G3112" t="s">
        <v>5695</v>
      </c>
      <c r="H3112" t="s">
        <v>5696</v>
      </c>
      <c r="I3112" t="s">
        <v>5767</v>
      </c>
      <c r="J3112" t="s">
        <v>5490</v>
      </c>
      <c r="K3112" t="s">
        <v>5768</v>
      </c>
      <c r="L3112">
        <v>2023</v>
      </c>
      <c r="M3112">
        <v>9</v>
      </c>
      <c r="N3112">
        <v>16</v>
      </c>
      <c r="O3112" t="s">
        <v>44</v>
      </c>
      <c r="P3112">
        <v>60</v>
      </c>
      <c r="Q3112" t="s">
        <v>45</v>
      </c>
      <c r="S3112" t="s">
        <v>46</v>
      </c>
      <c r="U3112" t="s">
        <v>47</v>
      </c>
      <c r="V3112" t="s">
        <v>48</v>
      </c>
      <c r="W3112" t="s">
        <v>52</v>
      </c>
      <c r="Y3112">
        <v>23</v>
      </c>
      <c r="Z3112" t="s">
        <v>50</v>
      </c>
      <c r="AA3112" t="s">
        <v>53</v>
      </c>
      <c r="AB3112">
        <v>1</v>
      </c>
      <c r="AC3112">
        <v>1</v>
      </c>
      <c r="AD3112" t="s">
        <v>54</v>
      </c>
      <c r="AE3112">
        <v>315</v>
      </c>
      <c r="AF3112">
        <v>367</v>
      </c>
      <c r="AG3112" t="s">
        <v>5769</v>
      </c>
      <c r="AH3112" t="s">
        <v>5492</v>
      </c>
      <c r="AI3112" t="s">
        <v>5493</v>
      </c>
    </row>
    <row r="3113" spans="1:35" x14ac:dyDescent="0.25">
      <c r="A3113">
        <v>998</v>
      </c>
      <c r="B3113" t="s">
        <v>35</v>
      </c>
      <c r="C3113" t="s">
        <v>284</v>
      </c>
      <c r="D3113" t="s">
        <v>285</v>
      </c>
      <c r="E3113" t="s">
        <v>38</v>
      </c>
      <c r="F3113" t="s">
        <v>5695</v>
      </c>
      <c r="G3113" t="s">
        <v>5695</v>
      </c>
      <c r="H3113" t="s">
        <v>5696</v>
      </c>
      <c r="I3113" t="s">
        <v>5770</v>
      </c>
      <c r="J3113" t="s">
        <v>5490</v>
      </c>
      <c r="K3113" t="s">
        <v>5771</v>
      </c>
      <c r="L3113">
        <v>2023</v>
      </c>
      <c r="M3113">
        <v>9</v>
      </c>
      <c r="N3113">
        <v>16</v>
      </c>
      <c r="O3113" t="s">
        <v>44</v>
      </c>
      <c r="P3113">
        <v>60</v>
      </c>
      <c r="Q3113" t="s">
        <v>45</v>
      </c>
      <c r="S3113" t="s">
        <v>46</v>
      </c>
      <c r="U3113" t="s">
        <v>47</v>
      </c>
      <c r="V3113" t="s">
        <v>48</v>
      </c>
      <c r="W3113" t="s">
        <v>49</v>
      </c>
      <c r="Y3113">
        <v>24</v>
      </c>
      <c r="Z3113" t="s">
        <v>50</v>
      </c>
      <c r="AA3113" t="s">
        <v>53</v>
      </c>
      <c r="AB3113">
        <v>1</v>
      </c>
      <c r="AC3113">
        <v>1</v>
      </c>
      <c r="AD3113" t="s">
        <v>54</v>
      </c>
      <c r="AE3113">
        <v>284</v>
      </c>
      <c r="AF3113">
        <v>316</v>
      </c>
      <c r="AG3113" t="s">
        <v>5420</v>
      </c>
      <c r="AH3113" t="s">
        <v>5492</v>
      </c>
      <c r="AI3113" t="s">
        <v>5493</v>
      </c>
    </row>
    <row r="3114" spans="1:35" x14ac:dyDescent="0.25">
      <c r="A3114">
        <v>998</v>
      </c>
      <c r="B3114" t="s">
        <v>35</v>
      </c>
      <c r="C3114" t="s">
        <v>284</v>
      </c>
      <c r="D3114" t="s">
        <v>285</v>
      </c>
      <c r="E3114" t="s">
        <v>38</v>
      </c>
      <c r="F3114" t="s">
        <v>5695</v>
      </c>
      <c r="G3114" t="s">
        <v>5695</v>
      </c>
      <c r="H3114" t="s">
        <v>5696</v>
      </c>
      <c r="I3114" t="s">
        <v>5770</v>
      </c>
      <c r="J3114" t="s">
        <v>5490</v>
      </c>
      <c r="K3114" t="s">
        <v>5771</v>
      </c>
      <c r="L3114">
        <v>2023</v>
      </c>
      <c r="M3114">
        <v>9</v>
      </c>
      <c r="N3114">
        <v>16</v>
      </c>
      <c r="O3114" t="s">
        <v>44</v>
      </c>
      <c r="P3114">
        <v>60</v>
      </c>
      <c r="Q3114" t="s">
        <v>45</v>
      </c>
      <c r="S3114" t="s">
        <v>46</v>
      </c>
      <c r="U3114" t="s">
        <v>47</v>
      </c>
      <c r="V3114" t="s">
        <v>48</v>
      </c>
      <c r="W3114" t="s">
        <v>52</v>
      </c>
      <c r="Y3114">
        <v>24</v>
      </c>
      <c r="Z3114" t="s">
        <v>50</v>
      </c>
      <c r="AA3114" t="s">
        <v>53</v>
      </c>
      <c r="AB3114">
        <v>1</v>
      </c>
      <c r="AC3114">
        <v>1</v>
      </c>
      <c r="AD3114" t="s">
        <v>54</v>
      </c>
      <c r="AE3114">
        <v>318</v>
      </c>
      <c r="AF3114">
        <v>376</v>
      </c>
      <c r="AG3114" t="s">
        <v>822</v>
      </c>
      <c r="AH3114" t="s">
        <v>5492</v>
      </c>
      <c r="AI3114" t="s">
        <v>5493</v>
      </c>
    </row>
    <row r="3115" spans="1:35" x14ac:dyDescent="0.25">
      <c r="A3115">
        <v>998</v>
      </c>
      <c r="B3115" t="s">
        <v>35</v>
      </c>
      <c r="C3115" t="s">
        <v>284</v>
      </c>
      <c r="D3115" t="s">
        <v>285</v>
      </c>
      <c r="E3115" t="s">
        <v>38</v>
      </c>
      <c r="F3115" t="s">
        <v>5695</v>
      </c>
      <c r="G3115" t="s">
        <v>5695</v>
      </c>
      <c r="H3115" t="s">
        <v>5696</v>
      </c>
      <c r="I3115" t="s">
        <v>5772</v>
      </c>
      <c r="J3115" t="s">
        <v>5490</v>
      </c>
      <c r="K3115" t="s">
        <v>5773</v>
      </c>
      <c r="L3115">
        <v>2023</v>
      </c>
      <c r="M3115">
        <v>9</v>
      </c>
      <c r="N3115">
        <v>16</v>
      </c>
      <c r="O3115" t="s">
        <v>44</v>
      </c>
      <c r="P3115">
        <v>60</v>
      </c>
      <c r="Q3115" t="s">
        <v>45</v>
      </c>
      <c r="S3115" t="s">
        <v>46</v>
      </c>
      <c r="U3115" t="s">
        <v>47</v>
      </c>
      <c r="V3115" t="s">
        <v>48</v>
      </c>
      <c r="W3115" t="s">
        <v>49</v>
      </c>
      <c r="Y3115">
        <v>25</v>
      </c>
      <c r="Z3115" t="s">
        <v>50</v>
      </c>
      <c r="AA3115" t="s">
        <v>53</v>
      </c>
      <c r="AB3115">
        <v>1</v>
      </c>
      <c r="AC3115">
        <v>1</v>
      </c>
      <c r="AD3115" t="s">
        <v>54</v>
      </c>
      <c r="AE3115">
        <v>281</v>
      </c>
      <c r="AF3115">
        <v>324</v>
      </c>
      <c r="AG3115" t="s">
        <v>5774</v>
      </c>
      <c r="AH3115" t="s">
        <v>5492</v>
      </c>
      <c r="AI3115" t="s">
        <v>5493</v>
      </c>
    </row>
    <row r="3116" spans="1:35" x14ac:dyDescent="0.25">
      <c r="A3116">
        <v>998</v>
      </c>
      <c r="B3116" t="s">
        <v>35</v>
      </c>
      <c r="C3116" t="s">
        <v>284</v>
      </c>
      <c r="D3116" t="s">
        <v>285</v>
      </c>
      <c r="E3116" t="s">
        <v>38</v>
      </c>
      <c r="F3116" t="s">
        <v>5695</v>
      </c>
      <c r="G3116" t="s">
        <v>5695</v>
      </c>
      <c r="H3116" t="s">
        <v>5696</v>
      </c>
      <c r="I3116" t="s">
        <v>5772</v>
      </c>
      <c r="J3116" t="s">
        <v>5490</v>
      </c>
      <c r="K3116" t="s">
        <v>5773</v>
      </c>
      <c r="L3116">
        <v>2023</v>
      </c>
      <c r="M3116">
        <v>9</v>
      </c>
      <c r="N3116">
        <v>16</v>
      </c>
      <c r="O3116" t="s">
        <v>44</v>
      </c>
      <c r="P3116">
        <v>60</v>
      </c>
      <c r="Q3116" t="s">
        <v>45</v>
      </c>
      <c r="S3116" t="s">
        <v>46</v>
      </c>
      <c r="U3116" t="s">
        <v>47</v>
      </c>
      <c r="V3116" t="s">
        <v>48</v>
      </c>
      <c r="W3116" t="s">
        <v>52</v>
      </c>
      <c r="Y3116">
        <v>25</v>
      </c>
      <c r="Z3116" t="s">
        <v>50</v>
      </c>
      <c r="AA3116" t="s">
        <v>53</v>
      </c>
      <c r="AB3116">
        <v>1</v>
      </c>
      <c r="AC3116">
        <v>1</v>
      </c>
      <c r="AD3116" t="s">
        <v>54</v>
      </c>
      <c r="AE3116">
        <v>322</v>
      </c>
      <c r="AF3116">
        <v>375</v>
      </c>
      <c r="AG3116" t="s">
        <v>5775</v>
      </c>
      <c r="AH3116" t="s">
        <v>5492</v>
      </c>
      <c r="AI3116" t="s">
        <v>5493</v>
      </c>
    </row>
    <row r="3117" spans="1:35" x14ac:dyDescent="0.25">
      <c r="A3117">
        <v>998</v>
      </c>
      <c r="B3117" t="s">
        <v>35</v>
      </c>
      <c r="C3117" t="s">
        <v>284</v>
      </c>
      <c r="D3117" t="s">
        <v>285</v>
      </c>
      <c r="E3117" t="s">
        <v>38</v>
      </c>
      <c r="F3117" t="s">
        <v>5695</v>
      </c>
      <c r="G3117" t="s">
        <v>5695</v>
      </c>
      <c r="H3117" t="s">
        <v>5696</v>
      </c>
      <c r="I3117" t="s">
        <v>5776</v>
      </c>
      <c r="J3117" t="s">
        <v>5490</v>
      </c>
      <c r="K3117" t="s">
        <v>5777</v>
      </c>
      <c r="L3117">
        <v>2023</v>
      </c>
      <c r="M3117">
        <v>9</v>
      </c>
      <c r="N3117">
        <v>16</v>
      </c>
      <c r="O3117" t="s">
        <v>44</v>
      </c>
      <c r="P3117">
        <v>60</v>
      </c>
      <c r="Q3117" t="s">
        <v>45</v>
      </c>
      <c r="S3117" t="s">
        <v>46</v>
      </c>
      <c r="U3117" t="s">
        <v>47</v>
      </c>
      <c r="V3117" t="s">
        <v>48</v>
      </c>
      <c r="W3117" t="s">
        <v>49</v>
      </c>
      <c r="Y3117">
        <v>26</v>
      </c>
      <c r="Z3117" t="s">
        <v>50</v>
      </c>
      <c r="AA3117" t="s">
        <v>53</v>
      </c>
      <c r="AB3117">
        <v>1</v>
      </c>
      <c r="AC3117">
        <v>1</v>
      </c>
      <c r="AD3117" t="s">
        <v>54</v>
      </c>
      <c r="AE3117">
        <v>282</v>
      </c>
      <c r="AF3117">
        <v>334</v>
      </c>
      <c r="AG3117" t="s">
        <v>5778</v>
      </c>
      <c r="AH3117" t="s">
        <v>5492</v>
      </c>
      <c r="AI3117" t="s">
        <v>5493</v>
      </c>
    </row>
    <row r="3118" spans="1:35" x14ac:dyDescent="0.25">
      <c r="A3118">
        <v>998</v>
      </c>
      <c r="B3118" t="s">
        <v>35</v>
      </c>
      <c r="C3118" t="s">
        <v>284</v>
      </c>
      <c r="D3118" t="s">
        <v>285</v>
      </c>
      <c r="E3118" t="s">
        <v>38</v>
      </c>
      <c r="F3118" t="s">
        <v>5695</v>
      </c>
      <c r="G3118" t="s">
        <v>5695</v>
      </c>
      <c r="H3118" t="s">
        <v>5696</v>
      </c>
      <c r="I3118" t="s">
        <v>5776</v>
      </c>
      <c r="J3118" t="s">
        <v>5490</v>
      </c>
      <c r="K3118" t="s">
        <v>5777</v>
      </c>
      <c r="L3118">
        <v>2023</v>
      </c>
      <c r="M3118">
        <v>9</v>
      </c>
      <c r="N3118">
        <v>16</v>
      </c>
      <c r="O3118" t="s">
        <v>44</v>
      </c>
      <c r="P3118">
        <v>60</v>
      </c>
      <c r="Q3118" t="s">
        <v>45</v>
      </c>
      <c r="S3118" t="s">
        <v>46</v>
      </c>
      <c r="U3118" t="s">
        <v>47</v>
      </c>
      <c r="V3118" t="s">
        <v>48</v>
      </c>
      <c r="W3118" t="s">
        <v>52</v>
      </c>
      <c r="Y3118">
        <v>26</v>
      </c>
      <c r="Z3118" t="s">
        <v>50</v>
      </c>
      <c r="AA3118" t="s">
        <v>53</v>
      </c>
      <c r="AB3118">
        <v>1</v>
      </c>
      <c r="AC3118">
        <v>1</v>
      </c>
      <c r="AD3118" t="s">
        <v>54</v>
      </c>
      <c r="AE3118">
        <v>313</v>
      </c>
      <c r="AF3118">
        <v>373</v>
      </c>
      <c r="AG3118" t="s">
        <v>2313</v>
      </c>
      <c r="AH3118" t="s">
        <v>5492</v>
      </c>
      <c r="AI3118" t="s">
        <v>5493</v>
      </c>
    </row>
    <row r="3119" spans="1:35" x14ac:dyDescent="0.25">
      <c r="A3119">
        <v>998</v>
      </c>
      <c r="B3119" t="s">
        <v>35</v>
      </c>
      <c r="C3119" t="s">
        <v>284</v>
      </c>
      <c r="D3119" t="s">
        <v>285</v>
      </c>
      <c r="E3119" t="s">
        <v>38</v>
      </c>
      <c r="F3119" t="s">
        <v>5695</v>
      </c>
      <c r="G3119" t="s">
        <v>5695</v>
      </c>
      <c r="H3119" t="s">
        <v>5696</v>
      </c>
      <c r="I3119" t="s">
        <v>5779</v>
      </c>
      <c r="J3119" t="s">
        <v>5490</v>
      </c>
      <c r="K3119" t="s">
        <v>5780</v>
      </c>
      <c r="L3119">
        <v>2023</v>
      </c>
      <c r="M3119">
        <v>9</v>
      </c>
      <c r="N3119">
        <v>16</v>
      </c>
      <c r="O3119" t="s">
        <v>44</v>
      </c>
      <c r="P3119">
        <v>60</v>
      </c>
      <c r="Q3119" t="s">
        <v>45</v>
      </c>
      <c r="S3119" t="s">
        <v>46</v>
      </c>
      <c r="U3119" t="s">
        <v>47</v>
      </c>
      <c r="V3119" t="s">
        <v>48</v>
      </c>
      <c r="W3119" t="s">
        <v>49</v>
      </c>
      <c r="Y3119">
        <v>27</v>
      </c>
      <c r="Z3119" t="s">
        <v>50</v>
      </c>
      <c r="AA3119" t="s">
        <v>53</v>
      </c>
      <c r="AB3119">
        <v>1</v>
      </c>
      <c r="AC3119">
        <v>1</v>
      </c>
      <c r="AD3119" t="s">
        <v>54</v>
      </c>
      <c r="AE3119">
        <v>274</v>
      </c>
      <c r="AF3119">
        <v>327</v>
      </c>
      <c r="AG3119" t="s">
        <v>5781</v>
      </c>
      <c r="AH3119" t="s">
        <v>5492</v>
      </c>
      <c r="AI3119" t="s">
        <v>5493</v>
      </c>
    </row>
    <row r="3120" spans="1:35" x14ac:dyDescent="0.25">
      <c r="A3120">
        <v>998</v>
      </c>
      <c r="B3120" t="s">
        <v>35</v>
      </c>
      <c r="C3120" t="s">
        <v>284</v>
      </c>
      <c r="D3120" t="s">
        <v>285</v>
      </c>
      <c r="E3120" t="s">
        <v>38</v>
      </c>
      <c r="F3120" t="s">
        <v>5695</v>
      </c>
      <c r="G3120" t="s">
        <v>5695</v>
      </c>
      <c r="H3120" t="s">
        <v>5696</v>
      </c>
      <c r="I3120" t="s">
        <v>5779</v>
      </c>
      <c r="J3120" t="s">
        <v>5490</v>
      </c>
      <c r="K3120" t="s">
        <v>5780</v>
      </c>
      <c r="L3120">
        <v>2023</v>
      </c>
      <c r="M3120">
        <v>9</v>
      </c>
      <c r="N3120">
        <v>16</v>
      </c>
      <c r="O3120" t="s">
        <v>44</v>
      </c>
      <c r="P3120">
        <v>60</v>
      </c>
      <c r="Q3120" t="s">
        <v>45</v>
      </c>
      <c r="S3120" t="s">
        <v>46</v>
      </c>
      <c r="U3120" t="s">
        <v>47</v>
      </c>
      <c r="V3120" t="s">
        <v>48</v>
      </c>
      <c r="W3120" t="s">
        <v>52</v>
      </c>
      <c r="Y3120">
        <v>27</v>
      </c>
      <c r="Z3120" t="s">
        <v>50</v>
      </c>
      <c r="AA3120" t="s">
        <v>53</v>
      </c>
      <c r="AB3120">
        <v>1</v>
      </c>
      <c r="AC3120">
        <v>1</v>
      </c>
      <c r="AD3120" t="s">
        <v>54</v>
      </c>
      <c r="AE3120">
        <v>313</v>
      </c>
      <c r="AF3120">
        <v>377</v>
      </c>
      <c r="AG3120" t="s">
        <v>2718</v>
      </c>
      <c r="AH3120" t="s">
        <v>5492</v>
      </c>
      <c r="AI3120" t="s">
        <v>5493</v>
      </c>
    </row>
    <row r="3121" spans="1:35" x14ac:dyDescent="0.25">
      <c r="A3121">
        <v>998</v>
      </c>
      <c r="B3121" t="s">
        <v>35</v>
      </c>
      <c r="C3121" t="s">
        <v>284</v>
      </c>
      <c r="D3121" t="s">
        <v>285</v>
      </c>
      <c r="E3121" t="s">
        <v>38</v>
      </c>
      <c r="F3121" t="s">
        <v>5695</v>
      </c>
      <c r="G3121" t="s">
        <v>5695</v>
      </c>
      <c r="H3121" t="s">
        <v>5696</v>
      </c>
      <c r="I3121" t="s">
        <v>5782</v>
      </c>
      <c r="J3121" t="s">
        <v>5490</v>
      </c>
      <c r="K3121" t="s">
        <v>5783</v>
      </c>
      <c r="L3121">
        <v>2023</v>
      </c>
      <c r="M3121">
        <v>9</v>
      </c>
      <c r="N3121">
        <v>16</v>
      </c>
      <c r="O3121" t="s">
        <v>44</v>
      </c>
      <c r="P3121">
        <v>60</v>
      </c>
      <c r="Q3121" t="s">
        <v>45</v>
      </c>
      <c r="S3121" t="s">
        <v>46</v>
      </c>
      <c r="U3121" t="s">
        <v>47</v>
      </c>
      <c r="V3121" t="s">
        <v>48</v>
      </c>
      <c r="W3121" t="s">
        <v>49</v>
      </c>
      <c r="Y3121">
        <v>28</v>
      </c>
      <c r="Z3121" t="s">
        <v>50</v>
      </c>
      <c r="AA3121" t="s">
        <v>53</v>
      </c>
      <c r="AB3121">
        <v>1</v>
      </c>
      <c r="AC3121">
        <v>1</v>
      </c>
      <c r="AD3121" t="s">
        <v>54</v>
      </c>
      <c r="AE3121">
        <v>284</v>
      </c>
      <c r="AF3121">
        <v>318</v>
      </c>
      <c r="AG3121" t="s">
        <v>3015</v>
      </c>
      <c r="AH3121" t="s">
        <v>5492</v>
      </c>
      <c r="AI3121" t="s">
        <v>5493</v>
      </c>
    </row>
    <row r="3122" spans="1:35" x14ac:dyDescent="0.25">
      <c r="A3122">
        <v>998</v>
      </c>
      <c r="B3122" t="s">
        <v>35</v>
      </c>
      <c r="C3122" t="s">
        <v>284</v>
      </c>
      <c r="D3122" t="s">
        <v>285</v>
      </c>
      <c r="E3122" t="s">
        <v>38</v>
      </c>
      <c r="F3122" t="s">
        <v>5695</v>
      </c>
      <c r="G3122" t="s">
        <v>5695</v>
      </c>
      <c r="H3122" t="s">
        <v>5696</v>
      </c>
      <c r="I3122" t="s">
        <v>5782</v>
      </c>
      <c r="J3122" t="s">
        <v>5490</v>
      </c>
      <c r="K3122" t="s">
        <v>5783</v>
      </c>
      <c r="L3122">
        <v>2023</v>
      </c>
      <c r="M3122">
        <v>9</v>
      </c>
      <c r="N3122">
        <v>16</v>
      </c>
      <c r="O3122" t="s">
        <v>44</v>
      </c>
      <c r="P3122">
        <v>60</v>
      </c>
      <c r="Q3122" t="s">
        <v>45</v>
      </c>
      <c r="S3122" t="s">
        <v>46</v>
      </c>
      <c r="U3122" t="s">
        <v>47</v>
      </c>
      <c r="V3122" t="s">
        <v>48</v>
      </c>
      <c r="W3122" t="s">
        <v>52</v>
      </c>
      <c r="Y3122">
        <v>28</v>
      </c>
      <c r="Z3122" t="s">
        <v>50</v>
      </c>
      <c r="AA3122" t="s">
        <v>53</v>
      </c>
      <c r="AB3122">
        <v>1</v>
      </c>
      <c r="AC3122">
        <v>1</v>
      </c>
      <c r="AD3122" t="s">
        <v>54</v>
      </c>
      <c r="AE3122">
        <v>309</v>
      </c>
      <c r="AF3122">
        <v>377</v>
      </c>
      <c r="AG3122" t="s">
        <v>4215</v>
      </c>
      <c r="AH3122" t="s">
        <v>5492</v>
      </c>
      <c r="AI3122" t="s">
        <v>5493</v>
      </c>
    </row>
    <row r="3123" spans="1:35" x14ac:dyDescent="0.25">
      <c r="A3123">
        <v>998</v>
      </c>
      <c r="B3123" t="s">
        <v>35</v>
      </c>
      <c r="C3123" t="s">
        <v>284</v>
      </c>
      <c r="D3123" t="s">
        <v>285</v>
      </c>
      <c r="E3123" t="s">
        <v>38</v>
      </c>
      <c r="F3123" t="s">
        <v>5695</v>
      </c>
      <c r="G3123" t="s">
        <v>5695</v>
      </c>
      <c r="H3123" t="s">
        <v>5696</v>
      </c>
      <c r="I3123" t="s">
        <v>5784</v>
      </c>
      <c r="J3123" t="s">
        <v>5490</v>
      </c>
      <c r="K3123" t="s">
        <v>5785</v>
      </c>
      <c r="L3123">
        <v>2023</v>
      </c>
      <c r="M3123">
        <v>9</v>
      </c>
      <c r="N3123">
        <v>16</v>
      </c>
      <c r="O3123" t="s">
        <v>44</v>
      </c>
      <c r="P3123">
        <v>60</v>
      </c>
      <c r="Q3123" t="s">
        <v>45</v>
      </c>
      <c r="S3123" t="s">
        <v>46</v>
      </c>
      <c r="U3123" t="s">
        <v>47</v>
      </c>
      <c r="V3123" t="s">
        <v>48</v>
      </c>
      <c r="W3123" t="s">
        <v>49</v>
      </c>
      <c r="Y3123">
        <v>29</v>
      </c>
      <c r="Z3123" t="s">
        <v>50</v>
      </c>
      <c r="AA3123" t="s">
        <v>53</v>
      </c>
      <c r="AB3123">
        <v>1</v>
      </c>
      <c r="AC3123">
        <v>1</v>
      </c>
      <c r="AD3123" t="s">
        <v>54</v>
      </c>
      <c r="AE3123">
        <v>280</v>
      </c>
      <c r="AF3123">
        <v>342</v>
      </c>
      <c r="AG3123" t="s">
        <v>5786</v>
      </c>
      <c r="AH3123" t="s">
        <v>5492</v>
      </c>
      <c r="AI3123" t="s">
        <v>5493</v>
      </c>
    </row>
    <row r="3124" spans="1:35" x14ac:dyDescent="0.25">
      <c r="A3124">
        <v>998</v>
      </c>
      <c r="B3124" t="s">
        <v>35</v>
      </c>
      <c r="C3124" t="s">
        <v>284</v>
      </c>
      <c r="D3124" t="s">
        <v>285</v>
      </c>
      <c r="E3124" t="s">
        <v>38</v>
      </c>
      <c r="F3124" t="s">
        <v>5695</v>
      </c>
      <c r="G3124" t="s">
        <v>5695</v>
      </c>
      <c r="H3124" t="s">
        <v>5696</v>
      </c>
      <c r="I3124" t="s">
        <v>5784</v>
      </c>
      <c r="J3124" t="s">
        <v>5490</v>
      </c>
      <c r="K3124" t="s">
        <v>5785</v>
      </c>
      <c r="L3124">
        <v>2023</v>
      </c>
      <c r="M3124">
        <v>9</v>
      </c>
      <c r="N3124">
        <v>16</v>
      </c>
      <c r="O3124" t="s">
        <v>44</v>
      </c>
      <c r="P3124">
        <v>60</v>
      </c>
      <c r="Q3124" t="s">
        <v>45</v>
      </c>
      <c r="S3124" t="s">
        <v>46</v>
      </c>
      <c r="U3124" t="s">
        <v>47</v>
      </c>
      <c r="V3124" t="s">
        <v>48</v>
      </c>
      <c r="W3124" t="s">
        <v>52</v>
      </c>
      <c r="Y3124">
        <v>29</v>
      </c>
      <c r="Z3124" t="s">
        <v>50</v>
      </c>
      <c r="AA3124" t="s">
        <v>53</v>
      </c>
      <c r="AB3124">
        <v>1</v>
      </c>
      <c r="AC3124">
        <v>1</v>
      </c>
      <c r="AD3124" t="s">
        <v>54</v>
      </c>
      <c r="AE3124">
        <v>311</v>
      </c>
      <c r="AF3124">
        <v>374</v>
      </c>
      <c r="AG3124" t="s">
        <v>2481</v>
      </c>
      <c r="AH3124" t="s">
        <v>5492</v>
      </c>
      <c r="AI3124" t="s">
        <v>5493</v>
      </c>
    </row>
    <row r="3125" spans="1:35" x14ac:dyDescent="0.25">
      <c r="A3125">
        <v>998</v>
      </c>
      <c r="B3125" t="s">
        <v>35</v>
      </c>
      <c r="C3125" t="s">
        <v>284</v>
      </c>
      <c r="D3125" t="s">
        <v>285</v>
      </c>
      <c r="E3125" t="s">
        <v>38</v>
      </c>
      <c r="F3125" t="s">
        <v>5695</v>
      </c>
      <c r="G3125" t="s">
        <v>5695</v>
      </c>
      <c r="H3125" t="s">
        <v>5696</v>
      </c>
      <c r="I3125" t="s">
        <v>5787</v>
      </c>
      <c r="J3125" t="s">
        <v>5490</v>
      </c>
      <c r="K3125" t="s">
        <v>5788</v>
      </c>
      <c r="L3125">
        <v>2023</v>
      </c>
      <c r="M3125">
        <v>9</v>
      </c>
      <c r="N3125">
        <v>16</v>
      </c>
      <c r="O3125" t="s">
        <v>44</v>
      </c>
      <c r="P3125">
        <v>60</v>
      </c>
      <c r="Q3125" t="s">
        <v>45</v>
      </c>
      <c r="S3125" t="s">
        <v>46</v>
      </c>
      <c r="U3125" t="s">
        <v>47</v>
      </c>
      <c r="V3125" t="s">
        <v>48</v>
      </c>
      <c r="W3125" t="s">
        <v>49</v>
      </c>
      <c r="Y3125">
        <v>30</v>
      </c>
      <c r="Z3125" t="s">
        <v>50</v>
      </c>
      <c r="AA3125" t="s">
        <v>135</v>
      </c>
      <c r="AB3125">
        <v>1</v>
      </c>
      <c r="AC3125">
        <v>1</v>
      </c>
      <c r="AD3125" t="s">
        <v>54</v>
      </c>
      <c r="AE3125">
        <v>147</v>
      </c>
      <c r="AF3125">
        <v>370</v>
      </c>
      <c r="AG3125" t="s">
        <v>5789</v>
      </c>
      <c r="AH3125" t="s">
        <v>5492</v>
      </c>
      <c r="AI3125" t="s">
        <v>5493</v>
      </c>
    </row>
    <row r="3126" spans="1:35" x14ac:dyDescent="0.25">
      <c r="A3126">
        <v>998</v>
      </c>
      <c r="B3126" t="s">
        <v>35</v>
      </c>
      <c r="C3126" t="s">
        <v>284</v>
      </c>
      <c r="D3126" t="s">
        <v>285</v>
      </c>
      <c r="E3126" t="s">
        <v>38</v>
      </c>
      <c r="F3126" t="s">
        <v>5695</v>
      </c>
      <c r="G3126" t="s">
        <v>5695</v>
      </c>
      <c r="H3126" t="s">
        <v>5696</v>
      </c>
      <c r="I3126" t="s">
        <v>5787</v>
      </c>
      <c r="J3126" t="s">
        <v>5490</v>
      </c>
      <c r="K3126" t="s">
        <v>5788</v>
      </c>
      <c r="L3126">
        <v>2023</v>
      </c>
      <c r="M3126">
        <v>9</v>
      </c>
      <c r="N3126">
        <v>16</v>
      </c>
      <c r="O3126" t="s">
        <v>44</v>
      </c>
      <c r="P3126">
        <v>60</v>
      </c>
      <c r="Q3126" t="s">
        <v>45</v>
      </c>
      <c r="S3126" t="s">
        <v>46</v>
      </c>
      <c r="U3126" t="s">
        <v>47</v>
      </c>
      <c r="V3126" t="s">
        <v>48</v>
      </c>
      <c r="W3126" t="s">
        <v>52</v>
      </c>
      <c r="Y3126">
        <v>30</v>
      </c>
      <c r="Z3126" t="s">
        <v>50</v>
      </c>
      <c r="AA3126" t="s">
        <v>53</v>
      </c>
      <c r="AB3126">
        <v>1</v>
      </c>
      <c r="AC3126">
        <v>1</v>
      </c>
      <c r="AD3126" t="s">
        <v>54</v>
      </c>
      <c r="AE3126">
        <v>318</v>
      </c>
      <c r="AF3126">
        <v>376</v>
      </c>
      <c r="AG3126" t="s">
        <v>822</v>
      </c>
      <c r="AH3126" t="s">
        <v>5492</v>
      </c>
      <c r="AI3126" t="s">
        <v>5493</v>
      </c>
    </row>
    <row r="3127" spans="1:35" x14ac:dyDescent="0.25">
      <c r="A3127">
        <v>998</v>
      </c>
      <c r="B3127" t="s">
        <v>35</v>
      </c>
      <c r="C3127" t="s">
        <v>284</v>
      </c>
      <c r="D3127" t="s">
        <v>285</v>
      </c>
      <c r="E3127" t="s">
        <v>38</v>
      </c>
      <c r="F3127" t="s">
        <v>5695</v>
      </c>
      <c r="G3127" t="s">
        <v>5695</v>
      </c>
      <c r="H3127" t="s">
        <v>5696</v>
      </c>
      <c r="I3127" t="s">
        <v>5790</v>
      </c>
      <c r="J3127" t="s">
        <v>5490</v>
      </c>
      <c r="K3127" t="s">
        <v>5791</v>
      </c>
      <c r="L3127">
        <v>2023</v>
      </c>
      <c r="M3127">
        <v>9</v>
      </c>
      <c r="N3127">
        <v>16</v>
      </c>
      <c r="O3127" t="s">
        <v>44</v>
      </c>
      <c r="P3127">
        <v>60</v>
      </c>
      <c r="Q3127" t="s">
        <v>45</v>
      </c>
      <c r="S3127" t="s">
        <v>46</v>
      </c>
      <c r="U3127" t="s">
        <v>47</v>
      </c>
      <c r="V3127" t="s">
        <v>48</v>
      </c>
      <c r="W3127" t="s">
        <v>49</v>
      </c>
      <c r="Y3127">
        <v>31</v>
      </c>
      <c r="Z3127" t="s">
        <v>50</v>
      </c>
      <c r="AA3127" t="s">
        <v>51</v>
      </c>
      <c r="AB3127">
        <v>1</v>
      </c>
      <c r="AC3127">
        <v>1</v>
      </c>
      <c r="AD3127" t="s">
        <v>54</v>
      </c>
      <c r="AE3127">
        <v>119</v>
      </c>
      <c r="AF3127">
        <v>375</v>
      </c>
      <c r="AG3127" t="s">
        <v>5792</v>
      </c>
      <c r="AH3127" t="s">
        <v>5492</v>
      </c>
      <c r="AI3127" t="s">
        <v>5493</v>
      </c>
    </row>
    <row r="3128" spans="1:35" x14ac:dyDescent="0.25">
      <c r="A3128">
        <v>998</v>
      </c>
      <c r="B3128" t="s">
        <v>35</v>
      </c>
      <c r="C3128" t="s">
        <v>284</v>
      </c>
      <c r="D3128" t="s">
        <v>285</v>
      </c>
      <c r="E3128" t="s">
        <v>38</v>
      </c>
      <c r="F3128" t="s">
        <v>5695</v>
      </c>
      <c r="G3128" t="s">
        <v>5695</v>
      </c>
      <c r="H3128" t="s">
        <v>5696</v>
      </c>
      <c r="I3128" t="s">
        <v>5790</v>
      </c>
      <c r="J3128" t="s">
        <v>5490</v>
      </c>
      <c r="K3128" t="s">
        <v>5791</v>
      </c>
      <c r="L3128">
        <v>2023</v>
      </c>
      <c r="M3128">
        <v>9</v>
      </c>
      <c r="N3128">
        <v>16</v>
      </c>
      <c r="O3128" t="s">
        <v>44</v>
      </c>
      <c r="P3128">
        <v>60</v>
      </c>
      <c r="Q3128" t="s">
        <v>45</v>
      </c>
      <c r="S3128" t="s">
        <v>46</v>
      </c>
      <c r="U3128" t="s">
        <v>47</v>
      </c>
      <c r="V3128" t="s">
        <v>48</v>
      </c>
      <c r="W3128" t="s">
        <v>52</v>
      </c>
      <c r="Y3128">
        <v>31</v>
      </c>
      <c r="Z3128" t="s">
        <v>50</v>
      </c>
      <c r="AA3128" t="s">
        <v>53</v>
      </c>
      <c r="AB3128">
        <v>1</v>
      </c>
      <c r="AC3128">
        <v>1</v>
      </c>
      <c r="AD3128" t="s">
        <v>54</v>
      </c>
      <c r="AE3128">
        <v>311</v>
      </c>
      <c r="AF3128">
        <v>364</v>
      </c>
      <c r="AG3128" t="s">
        <v>5793</v>
      </c>
      <c r="AH3128" t="s">
        <v>5492</v>
      </c>
      <c r="AI3128" t="s">
        <v>5493</v>
      </c>
    </row>
    <row r="3129" spans="1:35" x14ac:dyDescent="0.25">
      <c r="A3129">
        <v>998</v>
      </c>
      <c r="B3129" t="s">
        <v>35</v>
      </c>
      <c r="C3129" t="s">
        <v>284</v>
      </c>
      <c r="D3129" t="s">
        <v>285</v>
      </c>
      <c r="E3129" t="s">
        <v>38</v>
      </c>
      <c r="F3129" t="s">
        <v>5695</v>
      </c>
      <c r="G3129" t="s">
        <v>5695</v>
      </c>
      <c r="H3129" t="s">
        <v>5696</v>
      </c>
      <c r="I3129" t="s">
        <v>5794</v>
      </c>
      <c r="J3129" t="s">
        <v>5490</v>
      </c>
      <c r="K3129" t="s">
        <v>5795</v>
      </c>
      <c r="L3129">
        <v>2023</v>
      </c>
      <c r="M3129">
        <v>9</v>
      </c>
      <c r="N3129">
        <v>16</v>
      </c>
      <c r="O3129" t="s">
        <v>44</v>
      </c>
      <c r="P3129">
        <v>60</v>
      </c>
      <c r="Q3129" t="s">
        <v>45</v>
      </c>
      <c r="S3129" t="s">
        <v>46</v>
      </c>
      <c r="U3129" t="s">
        <v>47</v>
      </c>
      <c r="V3129" t="s">
        <v>48</v>
      </c>
      <c r="W3129" t="s">
        <v>49</v>
      </c>
      <c r="Y3129">
        <v>32</v>
      </c>
      <c r="Z3129" t="s">
        <v>50</v>
      </c>
      <c r="AA3129" t="s">
        <v>135</v>
      </c>
      <c r="AB3129">
        <v>1</v>
      </c>
      <c r="AC3129">
        <v>1</v>
      </c>
      <c r="AD3129" t="s">
        <v>54</v>
      </c>
      <c r="AE3129">
        <v>270</v>
      </c>
      <c r="AF3129">
        <v>349</v>
      </c>
      <c r="AG3129" t="s">
        <v>5796</v>
      </c>
      <c r="AH3129" t="s">
        <v>5492</v>
      </c>
      <c r="AI3129" t="s">
        <v>5493</v>
      </c>
    </row>
    <row r="3130" spans="1:35" x14ac:dyDescent="0.25">
      <c r="A3130">
        <v>998</v>
      </c>
      <c r="B3130" t="s">
        <v>35</v>
      </c>
      <c r="C3130" t="s">
        <v>284</v>
      </c>
      <c r="D3130" t="s">
        <v>285</v>
      </c>
      <c r="E3130" t="s">
        <v>38</v>
      </c>
      <c r="F3130" t="s">
        <v>5695</v>
      </c>
      <c r="G3130" t="s">
        <v>5695</v>
      </c>
      <c r="H3130" t="s">
        <v>5696</v>
      </c>
      <c r="I3130" t="s">
        <v>5794</v>
      </c>
      <c r="J3130" t="s">
        <v>5490</v>
      </c>
      <c r="K3130" t="s">
        <v>5795</v>
      </c>
      <c r="L3130">
        <v>2023</v>
      </c>
      <c r="M3130">
        <v>9</v>
      </c>
      <c r="N3130">
        <v>16</v>
      </c>
      <c r="O3130" t="s">
        <v>44</v>
      </c>
      <c r="P3130">
        <v>60</v>
      </c>
      <c r="Q3130" t="s">
        <v>45</v>
      </c>
      <c r="S3130" t="s">
        <v>46</v>
      </c>
      <c r="U3130" t="s">
        <v>47</v>
      </c>
      <c r="V3130" t="s">
        <v>48</v>
      </c>
      <c r="W3130" t="s">
        <v>52</v>
      </c>
      <c r="Y3130">
        <v>32</v>
      </c>
      <c r="Z3130" t="s">
        <v>50</v>
      </c>
      <c r="AA3130" t="s">
        <v>53</v>
      </c>
      <c r="AB3130">
        <v>1</v>
      </c>
      <c r="AC3130">
        <v>1</v>
      </c>
      <c r="AD3130" t="s">
        <v>54</v>
      </c>
      <c r="AE3130">
        <v>319</v>
      </c>
      <c r="AF3130">
        <v>370</v>
      </c>
      <c r="AG3130" t="s">
        <v>2705</v>
      </c>
      <c r="AH3130" t="s">
        <v>5492</v>
      </c>
      <c r="AI3130" t="s">
        <v>5493</v>
      </c>
    </row>
    <row r="3131" spans="1:35" x14ac:dyDescent="0.25">
      <c r="A3131">
        <v>998</v>
      </c>
      <c r="B3131" t="s">
        <v>35</v>
      </c>
      <c r="C3131" t="s">
        <v>284</v>
      </c>
      <c r="D3131" t="s">
        <v>285</v>
      </c>
      <c r="E3131" t="s">
        <v>38</v>
      </c>
      <c r="F3131" t="s">
        <v>5695</v>
      </c>
      <c r="G3131" t="s">
        <v>5695</v>
      </c>
      <c r="H3131" t="s">
        <v>5696</v>
      </c>
      <c r="I3131" t="s">
        <v>5797</v>
      </c>
      <c r="J3131" t="s">
        <v>5490</v>
      </c>
      <c r="K3131" t="s">
        <v>5798</v>
      </c>
      <c r="L3131">
        <v>2023</v>
      </c>
      <c r="M3131">
        <v>9</v>
      </c>
      <c r="N3131">
        <v>16</v>
      </c>
      <c r="O3131" t="s">
        <v>44</v>
      </c>
      <c r="P3131">
        <v>60</v>
      </c>
      <c r="Q3131" t="s">
        <v>45</v>
      </c>
      <c r="S3131" t="s">
        <v>46</v>
      </c>
      <c r="U3131" t="s">
        <v>47</v>
      </c>
      <c r="V3131" t="s">
        <v>48</v>
      </c>
      <c r="W3131" t="s">
        <v>49</v>
      </c>
      <c r="Y3131">
        <v>33</v>
      </c>
      <c r="Z3131" t="s">
        <v>50</v>
      </c>
      <c r="AA3131" t="s">
        <v>51</v>
      </c>
      <c r="AB3131">
        <v>1</v>
      </c>
      <c r="AC3131">
        <v>1</v>
      </c>
      <c r="AD3131" t="s">
        <v>54</v>
      </c>
      <c r="AE3131">
        <v>275</v>
      </c>
      <c r="AF3131">
        <v>279</v>
      </c>
      <c r="AG3131" t="s">
        <v>5799</v>
      </c>
      <c r="AH3131" t="s">
        <v>5492</v>
      </c>
      <c r="AI3131" t="s">
        <v>5493</v>
      </c>
    </row>
    <row r="3132" spans="1:35" x14ac:dyDescent="0.25">
      <c r="A3132">
        <v>998</v>
      </c>
      <c r="B3132" t="s">
        <v>35</v>
      </c>
      <c r="C3132" t="s">
        <v>284</v>
      </c>
      <c r="D3132" t="s">
        <v>285</v>
      </c>
      <c r="E3132" t="s">
        <v>38</v>
      </c>
      <c r="F3132" t="s">
        <v>5695</v>
      </c>
      <c r="G3132" t="s">
        <v>5695</v>
      </c>
      <c r="H3132" t="s">
        <v>5696</v>
      </c>
      <c r="I3132" t="s">
        <v>5797</v>
      </c>
      <c r="J3132" t="s">
        <v>5490</v>
      </c>
      <c r="K3132" t="s">
        <v>5798</v>
      </c>
      <c r="L3132">
        <v>2023</v>
      </c>
      <c r="M3132">
        <v>9</v>
      </c>
      <c r="N3132">
        <v>16</v>
      </c>
      <c r="O3132" t="s">
        <v>44</v>
      </c>
      <c r="P3132">
        <v>60</v>
      </c>
      <c r="Q3132" t="s">
        <v>45</v>
      </c>
      <c r="S3132" t="s">
        <v>46</v>
      </c>
      <c r="U3132" t="s">
        <v>47</v>
      </c>
      <c r="V3132" t="s">
        <v>48</v>
      </c>
      <c r="W3132" t="s">
        <v>52</v>
      </c>
      <c r="Y3132">
        <v>33</v>
      </c>
      <c r="Z3132" t="s">
        <v>50</v>
      </c>
      <c r="AA3132" t="s">
        <v>53</v>
      </c>
      <c r="AB3132">
        <v>1</v>
      </c>
      <c r="AC3132">
        <v>1</v>
      </c>
      <c r="AD3132" t="s">
        <v>54</v>
      </c>
      <c r="AE3132">
        <v>317</v>
      </c>
      <c r="AF3132">
        <v>373</v>
      </c>
      <c r="AG3132" t="s">
        <v>2758</v>
      </c>
      <c r="AH3132" t="s">
        <v>5492</v>
      </c>
      <c r="AI3132" t="s">
        <v>5493</v>
      </c>
    </row>
    <row r="3133" spans="1:35" x14ac:dyDescent="0.25">
      <c r="A3133">
        <v>998</v>
      </c>
      <c r="B3133" t="s">
        <v>35</v>
      </c>
      <c r="C3133" t="s">
        <v>284</v>
      </c>
      <c r="D3133" t="s">
        <v>285</v>
      </c>
      <c r="E3133" t="s">
        <v>38</v>
      </c>
      <c r="F3133" t="s">
        <v>5695</v>
      </c>
      <c r="G3133" t="s">
        <v>5695</v>
      </c>
      <c r="H3133" t="s">
        <v>5696</v>
      </c>
      <c r="I3133" t="s">
        <v>5800</v>
      </c>
      <c r="J3133" t="s">
        <v>5490</v>
      </c>
      <c r="K3133" t="s">
        <v>5801</v>
      </c>
      <c r="L3133">
        <v>2023</v>
      </c>
      <c r="M3133">
        <v>9</v>
      </c>
      <c r="N3133">
        <v>16</v>
      </c>
      <c r="O3133" t="s">
        <v>44</v>
      </c>
      <c r="P3133">
        <v>60</v>
      </c>
      <c r="Q3133" t="s">
        <v>45</v>
      </c>
      <c r="S3133" t="s">
        <v>46</v>
      </c>
      <c r="U3133" t="s">
        <v>47</v>
      </c>
      <c r="V3133" t="s">
        <v>48</v>
      </c>
      <c r="W3133" t="s">
        <v>49</v>
      </c>
      <c r="Y3133">
        <v>34</v>
      </c>
      <c r="Z3133" t="s">
        <v>50</v>
      </c>
      <c r="AA3133" t="s">
        <v>157</v>
      </c>
      <c r="AB3133">
        <v>1</v>
      </c>
      <c r="AC3133">
        <v>1</v>
      </c>
      <c r="AD3133" t="s">
        <v>54</v>
      </c>
      <c r="AE3133">
        <v>288</v>
      </c>
      <c r="AF3133">
        <v>297</v>
      </c>
      <c r="AG3133" t="s">
        <v>5802</v>
      </c>
      <c r="AH3133" t="s">
        <v>5492</v>
      </c>
      <c r="AI3133" t="s">
        <v>5493</v>
      </c>
    </row>
    <row r="3134" spans="1:35" x14ac:dyDescent="0.25">
      <c r="A3134">
        <v>998</v>
      </c>
      <c r="B3134" t="s">
        <v>35</v>
      </c>
      <c r="C3134" t="s">
        <v>284</v>
      </c>
      <c r="D3134" t="s">
        <v>285</v>
      </c>
      <c r="E3134" t="s">
        <v>38</v>
      </c>
      <c r="F3134" t="s">
        <v>5695</v>
      </c>
      <c r="G3134" t="s">
        <v>5695</v>
      </c>
      <c r="H3134" t="s">
        <v>5696</v>
      </c>
      <c r="I3134" t="s">
        <v>5800</v>
      </c>
      <c r="J3134" t="s">
        <v>5490</v>
      </c>
      <c r="K3134" t="s">
        <v>5801</v>
      </c>
      <c r="L3134">
        <v>2023</v>
      </c>
      <c r="M3134">
        <v>9</v>
      </c>
      <c r="N3134">
        <v>16</v>
      </c>
      <c r="O3134" t="s">
        <v>44</v>
      </c>
      <c r="P3134">
        <v>60</v>
      </c>
      <c r="Q3134" t="s">
        <v>45</v>
      </c>
      <c r="S3134" t="s">
        <v>46</v>
      </c>
      <c r="U3134" t="s">
        <v>47</v>
      </c>
      <c r="V3134" t="s">
        <v>48</v>
      </c>
      <c r="W3134" t="s">
        <v>52</v>
      </c>
      <c r="Y3134">
        <v>34</v>
      </c>
      <c r="Z3134" t="s">
        <v>50</v>
      </c>
      <c r="AA3134" t="s">
        <v>53</v>
      </c>
      <c r="AB3134">
        <v>1</v>
      </c>
      <c r="AC3134">
        <v>1</v>
      </c>
      <c r="AD3134" t="s">
        <v>54</v>
      </c>
      <c r="AE3134">
        <v>311</v>
      </c>
      <c r="AF3134">
        <v>375</v>
      </c>
      <c r="AG3134" t="s">
        <v>3194</v>
      </c>
      <c r="AH3134" t="s">
        <v>5492</v>
      </c>
      <c r="AI3134" t="s">
        <v>5493</v>
      </c>
    </row>
    <row r="3135" spans="1:35" x14ac:dyDescent="0.25">
      <c r="A3135">
        <v>998</v>
      </c>
      <c r="B3135" t="s">
        <v>35</v>
      </c>
      <c r="C3135" t="s">
        <v>284</v>
      </c>
      <c r="D3135" t="s">
        <v>285</v>
      </c>
      <c r="E3135" t="s">
        <v>38</v>
      </c>
      <c r="F3135" t="s">
        <v>5695</v>
      </c>
      <c r="G3135" t="s">
        <v>5695</v>
      </c>
      <c r="H3135" t="s">
        <v>5696</v>
      </c>
      <c r="I3135" t="s">
        <v>5803</v>
      </c>
      <c r="J3135" t="s">
        <v>5490</v>
      </c>
      <c r="K3135" t="s">
        <v>5804</v>
      </c>
      <c r="L3135">
        <v>2023</v>
      </c>
      <c r="M3135">
        <v>9</v>
      </c>
      <c r="N3135">
        <v>16</v>
      </c>
      <c r="O3135" t="s">
        <v>44</v>
      </c>
      <c r="P3135">
        <v>60</v>
      </c>
      <c r="Q3135" t="s">
        <v>45</v>
      </c>
      <c r="S3135" t="s">
        <v>46</v>
      </c>
      <c r="U3135" t="s">
        <v>47</v>
      </c>
      <c r="V3135" t="s">
        <v>48</v>
      </c>
      <c r="W3135" t="s">
        <v>49</v>
      </c>
      <c r="Y3135">
        <v>35</v>
      </c>
      <c r="Z3135" t="s">
        <v>50</v>
      </c>
      <c r="AA3135" t="s">
        <v>157</v>
      </c>
      <c r="AB3135">
        <v>1</v>
      </c>
      <c r="AC3135">
        <v>1</v>
      </c>
      <c r="AD3135" t="s">
        <v>54</v>
      </c>
      <c r="AE3135">
        <v>283</v>
      </c>
      <c r="AF3135">
        <v>274</v>
      </c>
      <c r="AG3135" t="s">
        <v>1896</v>
      </c>
      <c r="AH3135" t="s">
        <v>5492</v>
      </c>
      <c r="AI3135" t="s">
        <v>5493</v>
      </c>
    </row>
    <row r="3136" spans="1:35" x14ac:dyDescent="0.25">
      <c r="A3136">
        <v>998</v>
      </c>
      <c r="B3136" t="s">
        <v>35</v>
      </c>
      <c r="C3136" t="s">
        <v>284</v>
      </c>
      <c r="D3136" t="s">
        <v>285</v>
      </c>
      <c r="E3136" t="s">
        <v>38</v>
      </c>
      <c r="F3136" t="s">
        <v>5695</v>
      </c>
      <c r="G3136" t="s">
        <v>5695</v>
      </c>
      <c r="H3136" t="s">
        <v>5696</v>
      </c>
      <c r="I3136" t="s">
        <v>5803</v>
      </c>
      <c r="J3136" t="s">
        <v>5490</v>
      </c>
      <c r="K3136" t="s">
        <v>5804</v>
      </c>
      <c r="L3136">
        <v>2023</v>
      </c>
      <c r="M3136">
        <v>9</v>
      </c>
      <c r="N3136">
        <v>16</v>
      </c>
      <c r="O3136" t="s">
        <v>44</v>
      </c>
      <c r="P3136">
        <v>60</v>
      </c>
      <c r="Q3136" t="s">
        <v>45</v>
      </c>
      <c r="S3136" t="s">
        <v>46</v>
      </c>
      <c r="U3136" t="s">
        <v>47</v>
      </c>
      <c r="V3136" t="s">
        <v>48</v>
      </c>
      <c r="W3136" t="s">
        <v>52</v>
      </c>
      <c r="Y3136">
        <v>35</v>
      </c>
      <c r="Z3136" t="s">
        <v>50</v>
      </c>
      <c r="AA3136" t="s">
        <v>53</v>
      </c>
      <c r="AB3136">
        <v>1</v>
      </c>
      <c r="AC3136">
        <v>1</v>
      </c>
      <c r="AD3136" t="s">
        <v>54</v>
      </c>
      <c r="AE3136">
        <v>320</v>
      </c>
      <c r="AF3136">
        <v>370</v>
      </c>
      <c r="AG3136" t="s">
        <v>2773</v>
      </c>
      <c r="AH3136" t="s">
        <v>5492</v>
      </c>
      <c r="AI3136" t="s">
        <v>5493</v>
      </c>
    </row>
    <row r="3137" spans="1:35" x14ac:dyDescent="0.25">
      <c r="A3137">
        <v>998</v>
      </c>
      <c r="B3137" t="s">
        <v>35</v>
      </c>
      <c r="C3137" t="s">
        <v>284</v>
      </c>
      <c r="D3137" t="s">
        <v>285</v>
      </c>
      <c r="E3137" t="s">
        <v>38</v>
      </c>
      <c r="F3137" t="s">
        <v>5695</v>
      </c>
      <c r="G3137" t="s">
        <v>5695</v>
      </c>
      <c r="H3137" t="s">
        <v>5696</v>
      </c>
      <c r="I3137" t="s">
        <v>5805</v>
      </c>
      <c r="J3137" t="s">
        <v>5490</v>
      </c>
      <c r="K3137" t="s">
        <v>5806</v>
      </c>
      <c r="L3137">
        <v>2023</v>
      </c>
      <c r="M3137">
        <v>9</v>
      </c>
      <c r="N3137">
        <v>16</v>
      </c>
      <c r="O3137" t="s">
        <v>44</v>
      </c>
      <c r="P3137">
        <v>60</v>
      </c>
      <c r="Q3137" t="s">
        <v>45</v>
      </c>
      <c r="S3137" t="s">
        <v>46</v>
      </c>
      <c r="U3137" t="s">
        <v>47</v>
      </c>
      <c r="V3137" t="s">
        <v>48</v>
      </c>
      <c r="W3137" t="s">
        <v>49</v>
      </c>
      <c r="Y3137">
        <v>36</v>
      </c>
      <c r="Z3137" t="s">
        <v>50</v>
      </c>
      <c r="AA3137" t="s">
        <v>157</v>
      </c>
      <c r="AB3137">
        <v>1</v>
      </c>
      <c r="AC3137">
        <v>1</v>
      </c>
      <c r="AD3137" t="s">
        <v>54</v>
      </c>
      <c r="AE3137">
        <v>284</v>
      </c>
      <c r="AF3137">
        <v>268</v>
      </c>
      <c r="AG3137" t="s">
        <v>5807</v>
      </c>
      <c r="AH3137" t="s">
        <v>5492</v>
      </c>
      <c r="AI3137" t="s">
        <v>5493</v>
      </c>
    </row>
    <row r="3138" spans="1:35" x14ac:dyDescent="0.25">
      <c r="A3138">
        <v>998</v>
      </c>
      <c r="B3138" t="s">
        <v>35</v>
      </c>
      <c r="C3138" t="s">
        <v>284</v>
      </c>
      <c r="D3138" t="s">
        <v>285</v>
      </c>
      <c r="E3138" t="s">
        <v>38</v>
      </c>
      <c r="F3138" t="s">
        <v>5695</v>
      </c>
      <c r="G3138" t="s">
        <v>5695</v>
      </c>
      <c r="H3138" t="s">
        <v>5696</v>
      </c>
      <c r="I3138" t="s">
        <v>5805</v>
      </c>
      <c r="J3138" t="s">
        <v>5490</v>
      </c>
      <c r="K3138" t="s">
        <v>5806</v>
      </c>
      <c r="L3138">
        <v>2023</v>
      </c>
      <c r="M3138">
        <v>9</v>
      </c>
      <c r="N3138">
        <v>16</v>
      </c>
      <c r="O3138" t="s">
        <v>44</v>
      </c>
      <c r="P3138">
        <v>60</v>
      </c>
      <c r="Q3138" t="s">
        <v>45</v>
      </c>
      <c r="S3138" t="s">
        <v>46</v>
      </c>
      <c r="U3138" t="s">
        <v>47</v>
      </c>
      <c r="V3138" t="s">
        <v>48</v>
      </c>
      <c r="W3138" t="s">
        <v>52</v>
      </c>
      <c r="Y3138">
        <v>36</v>
      </c>
      <c r="Z3138" t="s">
        <v>50</v>
      </c>
      <c r="AA3138" t="s">
        <v>53</v>
      </c>
      <c r="AB3138">
        <v>1</v>
      </c>
      <c r="AC3138">
        <v>1</v>
      </c>
      <c r="AD3138" t="s">
        <v>54</v>
      </c>
      <c r="AE3138">
        <v>316</v>
      </c>
      <c r="AF3138">
        <v>363</v>
      </c>
      <c r="AG3138" t="s">
        <v>5808</v>
      </c>
      <c r="AH3138" t="s">
        <v>5492</v>
      </c>
      <c r="AI3138" t="s">
        <v>5493</v>
      </c>
    </row>
    <row r="3139" spans="1:35" x14ac:dyDescent="0.25">
      <c r="A3139">
        <v>998</v>
      </c>
      <c r="B3139" t="s">
        <v>35</v>
      </c>
      <c r="C3139" t="s">
        <v>284</v>
      </c>
      <c r="D3139" t="s">
        <v>285</v>
      </c>
      <c r="E3139" t="s">
        <v>38</v>
      </c>
      <c r="F3139" t="s">
        <v>5695</v>
      </c>
      <c r="G3139" t="s">
        <v>5695</v>
      </c>
      <c r="H3139" t="s">
        <v>5696</v>
      </c>
      <c r="I3139" t="s">
        <v>5809</v>
      </c>
      <c r="J3139" t="s">
        <v>5490</v>
      </c>
      <c r="K3139" t="s">
        <v>5810</v>
      </c>
      <c r="L3139">
        <v>2023</v>
      </c>
      <c r="M3139">
        <v>9</v>
      </c>
      <c r="N3139">
        <v>16</v>
      </c>
      <c r="O3139" t="s">
        <v>44</v>
      </c>
      <c r="P3139">
        <v>60</v>
      </c>
      <c r="Q3139" t="s">
        <v>45</v>
      </c>
      <c r="S3139" t="s">
        <v>46</v>
      </c>
      <c r="U3139" t="s">
        <v>47</v>
      </c>
      <c r="V3139" t="s">
        <v>48</v>
      </c>
      <c r="W3139" t="s">
        <v>49</v>
      </c>
      <c r="Y3139">
        <v>37</v>
      </c>
      <c r="Z3139" t="s">
        <v>50</v>
      </c>
      <c r="AA3139" t="s">
        <v>157</v>
      </c>
      <c r="AB3139">
        <v>1</v>
      </c>
      <c r="AC3139">
        <v>1</v>
      </c>
      <c r="AD3139" t="s">
        <v>54</v>
      </c>
      <c r="AE3139">
        <v>282</v>
      </c>
      <c r="AF3139">
        <v>291</v>
      </c>
      <c r="AG3139" t="s">
        <v>5811</v>
      </c>
      <c r="AH3139" t="s">
        <v>5492</v>
      </c>
      <c r="AI3139" t="s">
        <v>5493</v>
      </c>
    </row>
    <row r="3140" spans="1:35" x14ac:dyDescent="0.25">
      <c r="A3140">
        <v>998</v>
      </c>
      <c r="B3140" t="s">
        <v>35</v>
      </c>
      <c r="C3140" t="s">
        <v>284</v>
      </c>
      <c r="D3140" t="s">
        <v>285</v>
      </c>
      <c r="E3140" t="s">
        <v>38</v>
      </c>
      <c r="F3140" t="s">
        <v>5695</v>
      </c>
      <c r="G3140" t="s">
        <v>5695</v>
      </c>
      <c r="H3140" t="s">
        <v>5696</v>
      </c>
      <c r="I3140" t="s">
        <v>5809</v>
      </c>
      <c r="J3140" t="s">
        <v>5490</v>
      </c>
      <c r="K3140" t="s">
        <v>5810</v>
      </c>
      <c r="L3140">
        <v>2023</v>
      </c>
      <c r="M3140">
        <v>9</v>
      </c>
      <c r="N3140">
        <v>16</v>
      </c>
      <c r="O3140" t="s">
        <v>44</v>
      </c>
      <c r="P3140">
        <v>60</v>
      </c>
      <c r="Q3140" t="s">
        <v>45</v>
      </c>
      <c r="S3140" t="s">
        <v>46</v>
      </c>
      <c r="U3140" t="s">
        <v>47</v>
      </c>
      <c r="V3140" t="s">
        <v>48</v>
      </c>
      <c r="W3140" t="s">
        <v>52</v>
      </c>
      <c r="Y3140">
        <v>37</v>
      </c>
      <c r="Z3140" t="s">
        <v>50</v>
      </c>
      <c r="AA3140" t="s">
        <v>53</v>
      </c>
      <c r="AB3140">
        <v>1</v>
      </c>
      <c r="AC3140">
        <v>1</v>
      </c>
      <c r="AD3140" t="s">
        <v>54</v>
      </c>
      <c r="AE3140">
        <v>326</v>
      </c>
      <c r="AF3140">
        <v>370</v>
      </c>
      <c r="AG3140" t="s">
        <v>5812</v>
      </c>
      <c r="AH3140" t="s">
        <v>5492</v>
      </c>
      <c r="AI3140" t="s">
        <v>5493</v>
      </c>
    </row>
    <row r="3141" spans="1:35" x14ac:dyDescent="0.25">
      <c r="A3141">
        <v>998</v>
      </c>
      <c r="B3141" t="s">
        <v>35</v>
      </c>
      <c r="C3141" t="s">
        <v>284</v>
      </c>
      <c r="D3141" t="s">
        <v>285</v>
      </c>
      <c r="E3141" t="s">
        <v>38</v>
      </c>
      <c r="F3141" t="s">
        <v>5695</v>
      </c>
      <c r="G3141" t="s">
        <v>5695</v>
      </c>
      <c r="H3141" t="s">
        <v>5696</v>
      </c>
      <c r="I3141" t="s">
        <v>5813</v>
      </c>
      <c r="J3141" t="s">
        <v>5490</v>
      </c>
      <c r="K3141" t="s">
        <v>5814</v>
      </c>
      <c r="L3141">
        <v>2023</v>
      </c>
      <c r="M3141">
        <v>9</v>
      </c>
      <c r="N3141">
        <v>16</v>
      </c>
      <c r="O3141" t="s">
        <v>44</v>
      </c>
      <c r="P3141">
        <v>60</v>
      </c>
      <c r="Q3141" t="s">
        <v>45</v>
      </c>
      <c r="S3141" t="s">
        <v>46</v>
      </c>
      <c r="U3141" t="s">
        <v>47</v>
      </c>
      <c r="V3141" t="s">
        <v>48</v>
      </c>
      <c r="W3141" t="s">
        <v>49</v>
      </c>
      <c r="Y3141">
        <v>38</v>
      </c>
      <c r="Z3141" t="s">
        <v>50</v>
      </c>
      <c r="AA3141" t="s">
        <v>135</v>
      </c>
      <c r="AB3141">
        <v>1</v>
      </c>
      <c r="AC3141">
        <v>1</v>
      </c>
      <c r="AD3141" t="s">
        <v>54</v>
      </c>
      <c r="AE3141">
        <v>282</v>
      </c>
      <c r="AF3141">
        <v>270</v>
      </c>
      <c r="AG3141" t="s">
        <v>1210</v>
      </c>
      <c r="AH3141" t="s">
        <v>5492</v>
      </c>
      <c r="AI3141" t="s">
        <v>5493</v>
      </c>
    </row>
    <row r="3142" spans="1:35" x14ac:dyDescent="0.25">
      <c r="A3142">
        <v>998</v>
      </c>
      <c r="B3142" t="s">
        <v>35</v>
      </c>
      <c r="C3142" t="s">
        <v>284</v>
      </c>
      <c r="D3142" t="s">
        <v>285</v>
      </c>
      <c r="E3142" t="s">
        <v>38</v>
      </c>
      <c r="F3142" t="s">
        <v>5695</v>
      </c>
      <c r="G3142" t="s">
        <v>5695</v>
      </c>
      <c r="H3142" t="s">
        <v>5696</v>
      </c>
      <c r="I3142" t="s">
        <v>5813</v>
      </c>
      <c r="J3142" t="s">
        <v>5490</v>
      </c>
      <c r="K3142" t="s">
        <v>5814</v>
      </c>
      <c r="L3142">
        <v>2023</v>
      </c>
      <c r="M3142">
        <v>9</v>
      </c>
      <c r="N3142">
        <v>16</v>
      </c>
      <c r="O3142" t="s">
        <v>44</v>
      </c>
      <c r="P3142">
        <v>60</v>
      </c>
      <c r="Q3142" t="s">
        <v>45</v>
      </c>
      <c r="S3142" t="s">
        <v>46</v>
      </c>
      <c r="U3142" t="s">
        <v>47</v>
      </c>
      <c r="V3142" t="s">
        <v>48</v>
      </c>
      <c r="W3142" t="s">
        <v>52</v>
      </c>
      <c r="Y3142">
        <v>38</v>
      </c>
      <c r="Z3142" t="s">
        <v>50</v>
      </c>
      <c r="AA3142" t="s">
        <v>53</v>
      </c>
      <c r="AB3142">
        <v>1</v>
      </c>
      <c r="AC3142">
        <v>1</v>
      </c>
      <c r="AD3142" t="s">
        <v>54</v>
      </c>
      <c r="AE3142">
        <v>318</v>
      </c>
      <c r="AF3142">
        <v>365</v>
      </c>
      <c r="AG3142" t="s">
        <v>2708</v>
      </c>
      <c r="AH3142" t="s">
        <v>5492</v>
      </c>
      <c r="AI3142" t="s">
        <v>5493</v>
      </c>
    </row>
    <row r="3143" spans="1:35" x14ac:dyDescent="0.25">
      <c r="A3143">
        <v>998</v>
      </c>
      <c r="B3143" t="s">
        <v>35</v>
      </c>
      <c r="C3143" t="s">
        <v>284</v>
      </c>
      <c r="D3143" t="s">
        <v>285</v>
      </c>
      <c r="E3143" t="s">
        <v>38</v>
      </c>
      <c r="F3143" t="s">
        <v>5695</v>
      </c>
      <c r="G3143" t="s">
        <v>5695</v>
      </c>
      <c r="H3143" t="s">
        <v>5696</v>
      </c>
      <c r="I3143" t="s">
        <v>5815</v>
      </c>
      <c r="J3143" t="s">
        <v>5490</v>
      </c>
      <c r="K3143" t="s">
        <v>5816</v>
      </c>
      <c r="L3143">
        <v>2023</v>
      </c>
      <c r="M3143">
        <v>9</v>
      </c>
      <c r="N3143">
        <v>16</v>
      </c>
      <c r="O3143" t="s">
        <v>44</v>
      </c>
      <c r="P3143">
        <v>60</v>
      </c>
      <c r="Q3143" t="s">
        <v>45</v>
      </c>
      <c r="S3143" t="s">
        <v>46</v>
      </c>
      <c r="U3143" t="s">
        <v>47</v>
      </c>
      <c r="V3143" t="s">
        <v>48</v>
      </c>
      <c r="W3143" t="s">
        <v>49</v>
      </c>
      <c r="Y3143">
        <v>39</v>
      </c>
      <c r="Z3143" t="s">
        <v>50</v>
      </c>
      <c r="AA3143" t="s">
        <v>51</v>
      </c>
      <c r="AB3143">
        <v>1</v>
      </c>
      <c r="AC3143">
        <v>1</v>
      </c>
      <c r="AD3143" t="s">
        <v>54</v>
      </c>
      <c r="AE3143">
        <v>273</v>
      </c>
      <c r="AF3143">
        <v>280</v>
      </c>
      <c r="AG3143" t="s">
        <v>5817</v>
      </c>
      <c r="AH3143" t="s">
        <v>5492</v>
      </c>
      <c r="AI3143" t="s">
        <v>5493</v>
      </c>
    </row>
    <row r="3144" spans="1:35" x14ac:dyDescent="0.25">
      <c r="A3144">
        <v>998</v>
      </c>
      <c r="B3144" t="s">
        <v>35</v>
      </c>
      <c r="C3144" t="s">
        <v>284</v>
      </c>
      <c r="D3144" t="s">
        <v>285</v>
      </c>
      <c r="E3144" t="s">
        <v>38</v>
      </c>
      <c r="F3144" t="s">
        <v>5695</v>
      </c>
      <c r="G3144" t="s">
        <v>5695</v>
      </c>
      <c r="H3144" t="s">
        <v>5696</v>
      </c>
      <c r="I3144" t="s">
        <v>5815</v>
      </c>
      <c r="J3144" t="s">
        <v>5490</v>
      </c>
      <c r="K3144" t="s">
        <v>5816</v>
      </c>
      <c r="L3144">
        <v>2023</v>
      </c>
      <c r="M3144">
        <v>9</v>
      </c>
      <c r="N3144">
        <v>16</v>
      </c>
      <c r="O3144" t="s">
        <v>44</v>
      </c>
      <c r="P3144">
        <v>60</v>
      </c>
      <c r="Q3144" t="s">
        <v>45</v>
      </c>
      <c r="S3144" t="s">
        <v>46</v>
      </c>
      <c r="U3144" t="s">
        <v>47</v>
      </c>
      <c r="V3144" t="s">
        <v>48</v>
      </c>
      <c r="W3144" t="s">
        <v>52</v>
      </c>
      <c r="Y3144">
        <v>39</v>
      </c>
      <c r="Z3144" t="s">
        <v>50</v>
      </c>
      <c r="AA3144" t="s">
        <v>53</v>
      </c>
      <c r="AB3144">
        <v>1</v>
      </c>
      <c r="AC3144">
        <v>1</v>
      </c>
      <c r="AD3144" t="s">
        <v>54</v>
      </c>
      <c r="AE3144">
        <v>318</v>
      </c>
      <c r="AF3144">
        <v>373</v>
      </c>
      <c r="AG3144" t="s">
        <v>5060</v>
      </c>
      <c r="AH3144" t="s">
        <v>5492</v>
      </c>
      <c r="AI3144" t="s">
        <v>5493</v>
      </c>
    </row>
    <row r="3145" spans="1:35" x14ac:dyDescent="0.25">
      <c r="A3145">
        <v>998</v>
      </c>
      <c r="B3145" t="s">
        <v>35</v>
      </c>
      <c r="C3145" t="s">
        <v>284</v>
      </c>
      <c r="D3145" t="s">
        <v>285</v>
      </c>
      <c r="E3145" t="s">
        <v>38</v>
      </c>
      <c r="F3145" t="s">
        <v>5695</v>
      </c>
      <c r="G3145" t="s">
        <v>5695</v>
      </c>
      <c r="H3145" t="s">
        <v>5696</v>
      </c>
      <c r="I3145" t="s">
        <v>5818</v>
      </c>
      <c r="J3145" t="s">
        <v>5490</v>
      </c>
      <c r="K3145" t="s">
        <v>5819</v>
      </c>
      <c r="L3145">
        <v>2023</v>
      </c>
      <c r="M3145">
        <v>9</v>
      </c>
      <c r="N3145">
        <v>16</v>
      </c>
      <c r="O3145" t="s">
        <v>44</v>
      </c>
      <c r="P3145">
        <v>60</v>
      </c>
      <c r="Q3145" t="s">
        <v>45</v>
      </c>
      <c r="S3145" t="s">
        <v>46</v>
      </c>
      <c r="U3145" t="s">
        <v>47</v>
      </c>
      <c r="V3145" t="s">
        <v>48</v>
      </c>
      <c r="W3145" t="s">
        <v>49</v>
      </c>
      <c r="Y3145">
        <v>40</v>
      </c>
      <c r="Z3145" t="s">
        <v>50</v>
      </c>
      <c r="AA3145" t="s">
        <v>135</v>
      </c>
      <c r="AB3145">
        <v>1</v>
      </c>
      <c r="AC3145">
        <v>1</v>
      </c>
      <c r="AD3145" t="s">
        <v>54</v>
      </c>
      <c r="AE3145">
        <v>278</v>
      </c>
      <c r="AF3145">
        <v>269</v>
      </c>
      <c r="AG3145" t="s">
        <v>5820</v>
      </c>
      <c r="AH3145" t="s">
        <v>5492</v>
      </c>
      <c r="AI3145" t="s">
        <v>5493</v>
      </c>
    </row>
    <row r="3146" spans="1:35" x14ac:dyDescent="0.25">
      <c r="A3146">
        <v>998</v>
      </c>
      <c r="B3146" t="s">
        <v>35</v>
      </c>
      <c r="C3146" t="s">
        <v>284</v>
      </c>
      <c r="D3146" t="s">
        <v>285</v>
      </c>
      <c r="E3146" t="s">
        <v>38</v>
      </c>
      <c r="F3146" t="s">
        <v>5695</v>
      </c>
      <c r="G3146" t="s">
        <v>5695</v>
      </c>
      <c r="H3146" t="s">
        <v>5696</v>
      </c>
      <c r="I3146" t="s">
        <v>5818</v>
      </c>
      <c r="J3146" t="s">
        <v>5490</v>
      </c>
      <c r="K3146" t="s">
        <v>5819</v>
      </c>
      <c r="L3146">
        <v>2023</v>
      </c>
      <c r="M3146">
        <v>9</v>
      </c>
      <c r="N3146">
        <v>16</v>
      </c>
      <c r="O3146" t="s">
        <v>44</v>
      </c>
      <c r="P3146">
        <v>60</v>
      </c>
      <c r="Q3146" t="s">
        <v>45</v>
      </c>
      <c r="S3146" t="s">
        <v>46</v>
      </c>
      <c r="U3146" t="s">
        <v>47</v>
      </c>
      <c r="V3146" t="s">
        <v>48</v>
      </c>
      <c r="W3146" t="s">
        <v>52</v>
      </c>
      <c r="Y3146">
        <v>40</v>
      </c>
      <c r="Z3146" t="s">
        <v>50</v>
      </c>
      <c r="AA3146" t="s">
        <v>53</v>
      </c>
      <c r="AB3146">
        <v>1</v>
      </c>
      <c r="AC3146">
        <v>1</v>
      </c>
      <c r="AD3146" t="s">
        <v>54</v>
      </c>
      <c r="AE3146">
        <v>318</v>
      </c>
      <c r="AF3146">
        <v>367</v>
      </c>
      <c r="AG3146" t="s">
        <v>5821</v>
      </c>
      <c r="AH3146" t="s">
        <v>5492</v>
      </c>
      <c r="AI3146" t="s">
        <v>5493</v>
      </c>
    </row>
    <row r="3147" spans="1:35" x14ac:dyDescent="0.25">
      <c r="A3147">
        <v>998</v>
      </c>
      <c r="B3147" t="s">
        <v>35</v>
      </c>
      <c r="C3147" t="s">
        <v>284</v>
      </c>
      <c r="D3147" t="s">
        <v>285</v>
      </c>
      <c r="E3147" t="s">
        <v>38</v>
      </c>
      <c r="F3147" t="s">
        <v>5695</v>
      </c>
      <c r="G3147" t="s">
        <v>5695</v>
      </c>
      <c r="H3147" t="s">
        <v>5696</v>
      </c>
      <c r="I3147" t="s">
        <v>5822</v>
      </c>
      <c r="J3147" t="s">
        <v>5490</v>
      </c>
      <c r="K3147" t="s">
        <v>5823</v>
      </c>
      <c r="L3147">
        <v>2023</v>
      </c>
      <c r="M3147">
        <v>9</v>
      </c>
      <c r="N3147">
        <v>16</v>
      </c>
      <c r="O3147" t="s">
        <v>44</v>
      </c>
      <c r="P3147">
        <v>60</v>
      </c>
      <c r="Q3147" t="s">
        <v>45</v>
      </c>
      <c r="S3147" t="s">
        <v>46</v>
      </c>
      <c r="U3147" t="s">
        <v>47</v>
      </c>
      <c r="V3147" t="s">
        <v>48</v>
      </c>
      <c r="W3147" t="s">
        <v>49</v>
      </c>
      <c r="Y3147">
        <v>41</v>
      </c>
      <c r="Z3147" t="s">
        <v>50</v>
      </c>
      <c r="AA3147" t="s">
        <v>135</v>
      </c>
      <c r="AB3147">
        <v>1</v>
      </c>
      <c r="AC3147">
        <v>1</v>
      </c>
      <c r="AD3147" t="s">
        <v>54</v>
      </c>
      <c r="AE3147">
        <v>226</v>
      </c>
      <c r="AF3147">
        <v>253</v>
      </c>
      <c r="AG3147" t="s">
        <v>5824</v>
      </c>
      <c r="AH3147" t="s">
        <v>5492</v>
      </c>
      <c r="AI3147" t="s">
        <v>5493</v>
      </c>
    </row>
    <row r="3148" spans="1:35" x14ac:dyDescent="0.25">
      <c r="A3148">
        <v>998</v>
      </c>
      <c r="B3148" t="s">
        <v>35</v>
      </c>
      <c r="C3148" t="s">
        <v>284</v>
      </c>
      <c r="D3148" t="s">
        <v>285</v>
      </c>
      <c r="E3148" t="s">
        <v>38</v>
      </c>
      <c r="F3148" t="s">
        <v>5695</v>
      </c>
      <c r="G3148" t="s">
        <v>5695</v>
      </c>
      <c r="H3148" t="s">
        <v>5696</v>
      </c>
      <c r="I3148" t="s">
        <v>5822</v>
      </c>
      <c r="J3148" t="s">
        <v>5490</v>
      </c>
      <c r="K3148" t="s">
        <v>5823</v>
      </c>
      <c r="L3148">
        <v>2023</v>
      </c>
      <c r="M3148">
        <v>9</v>
      </c>
      <c r="N3148">
        <v>16</v>
      </c>
      <c r="O3148" t="s">
        <v>44</v>
      </c>
      <c r="P3148">
        <v>60</v>
      </c>
      <c r="Q3148" t="s">
        <v>45</v>
      </c>
      <c r="S3148" t="s">
        <v>46</v>
      </c>
      <c r="U3148" t="s">
        <v>47</v>
      </c>
      <c r="V3148" t="s">
        <v>48</v>
      </c>
      <c r="W3148" t="s">
        <v>52</v>
      </c>
      <c r="Y3148">
        <v>41</v>
      </c>
      <c r="Z3148" t="s">
        <v>50</v>
      </c>
      <c r="AA3148" t="s">
        <v>53</v>
      </c>
      <c r="AB3148">
        <v>1</v>
      </c>
      <c r="AC3148">
        <v>1</v>
      </c>
      <c r="AD3148" t="s">
        <v>54</v>
      </c>
      <c r="AE3148">
        <v>328</v>
      </c>
      <c r="AF3148">
        <v>373</v>
      </c>
      <c r="AG3148" t="s">
        <v>4741</v>
      </c>
      <c r="AH3148" t="s">
        <v>5492</v>
      </c>
      <c r="AI3148" t="s">
        <v>5493</v>
      </c>
    </row>
    <row r="3149" spans="1:35" x14ac:dyDescent="0.25">
      <c r="A3149">
        <v>998</v>
      </c>
      <c r="B3149" t="s">
        <v>35</v>
      </c>
      <c r="C3149" t="s">
        <v>284</v>
      </c>
      <c r="D3149" t="s">
        <v>285</v>
      </c>
      <c r="E3149" t="s">
        <v>38</v>
      </c>
      <c r="F3149" t="s">
        <v>5695</v>
      </c>
      <c r="G3149" t="s">
        <v>5695</v>
      </c>
      <c r="H3149" t="s">
        <v>5696</v>
      </c>
      <c r="I3149" t="s">
        <v>5825</v>
      </c>
      <c r="J3149" t="s">
        <v>5490</v>
      </c>
      <c r="K3149" t="s">
        <v>5826</v>
      </c>
      <c r="L3149">
        <v>2023</v>
      </c>
      <c r="M3149">
        <v>9</v>
      </c>
      <c r="N3149">
        <v>16</v>
      </c>
      <c r="O3149" t="s">
        <v>44</v>
      </c>
      <c r="P3149">
        <v>60</v>
      </c>
      <c r="Q3149" t="s">
        <v>45</v>
      </c>
      <c r="S3149" t="s">
        <v>46</v>
      </c>
      <c r="U3149" t="s">
        <v>47</v>
      </c>
      <c r="V3149" t="s">
        <v>48</v>
      </c>
      <c r="W3149" t="s">
        <v>49</v>
      </c>
      <c r="Y3149">
        <v>42</v>
      </c>
      <c r="Z3149" t="s">
        <v>50</v>
      </c>
      <c r="AA3149" t="s">
        <v>135</v>
      </c>
      <c r="AB3149">
        <v>1</v>
      </c>
      <c r="AC3149">
        <v>1</v>
      </c>
      <c r="AD3149" t="s">
        <v>54</v>
      </c>
      <c r="AE3149">
        <v>281</v>
      </c>
      <c r="AF3149">
        <v>280</v>
      </c>
      <c r="AG3149" t="s">
        <v>5827</v>
      </c>
      <c r="AH3149" t="s">
        <v>5492</v>
      </c>
      <c r="AI3149" t="s">
        <v>5493</v>
      </c>
    </row>
    <row r="3150" spans="1:35" x14ac:dyDescent="0.25">
      <c r="A3150">
        <v>998</v>
      </c>
      <c r="B3150" t="s">
        <v>35</v>
      </c>
      <c r="C3150" t="s">
        <v>284</v>
      </c>
      <c r="D3150" t="s">
        <v>285</v>
      </c>
      <c r="E3150" t="s">
        <v>38</v>
      </c>
      <c r="F3150" t="s">
        <v>5695</v>
      </c>
      <c r="G3150" t="s">
        <v>5695</v>
      </c>
      <c r="H3150" t="s">
        <v>5696</v>
      </c>
      <c r="I3150" t="s">
        <v>5825</v>
      </c>
      <c r="J3150" t="s">
        <v>5490</v>
      </c>
      <c r="K3150" t="s">
        <v>5826</v>
      </c>
      <c r="L3150">
        <v>2023</v>
      </c>
      <c r="M3150">
        <v>9</v>
      </c>
      <c r="N3150">
        <v>16</v>
      </c>
      <c r="O3150" t="s">
        <v>44</v>
      </c>
      <c r="P3150">
        <v>60</v>
      </c>
      <c r="Q3150" t="s">
        <v>45</v>
      </c>
      <c r="S3150" t="s">
        <v>46</v>
      </c>
      <c r="U3150" t="s">
        <v>47</v>
      </c>
      <c r="V3150" t="s">
        <v>48</v>
      </c>
      <c r="W3150" t="s">
        <v>52</v>
      </c>
      <c r="Y3150">
        <v>42</v>
      </c>
      <c r="Z3150" t="s">
        <v>50</v>
      </c>
      <c r="AA3150" t="s">
        <v>53</v>
      </c>
      <c r="AB3150">
        <v>1</v>
      </c>
      <c r="AC3150">
        <v>1</v>
      </c>
      <c r="AD3150" t="s">
        <v>54</v>
      </c>
      <c r="AE3150">
        <v>315</v>
      </c>
      <c r="AF3150">
        <v>370</v>
      </c>
      <c r="AG3150" t="s">
        <v>773</v>
      </c>
      <c r="AH3150" t="s">
        <v>5492</v>
      </c>
      <c r="AI3150" t="s">
        <v>5493</v>
      </c>
    </row>
    <row r="3151" spans="1:35" x14ac:dyDescent="0.25">
      <c r="A3151">
        <v>998</v>
      </c>
      <c r="B3151" t="s">
        <v>35</v>
      </c>
      <c r="C3151" t="s">
        <v>284</v>
      </c>
      <c r="D3151" t="s">
        <v>285</v>
      </c>
      <c r="E3151" t="s">
        <v>38</v>
      </c>
      <c r="F3151" t="s">
        <v>5695</v>
      </c>
      <c r="G3151" t="s">
        <v>5695</v>
      </c>
      <c r="H3151" t="s">
        <v>5696</v>
      </c>
      <c r="I3151" t="s">
        <v>5828</v>
      </c>
      <c r="J3151" t="s">
        <v>5490</v>
      </c>
      <c r="K3151" t="s">
        <v>5829</v>
      </c>
      <c r="L3151">
        <v>2023</v>
      </c>
      <c r="M3151">
        <v>9</v>
      </c>
      <c r="N3151">
        <v>16</v>
      </c>
      <c r="O3151" t="s">
        <v>44</v>
      </c>
      <c r="P3151">
        <v>60</v>
      </c>
      <c r="Q3151" t="s">
        <v>45</v>
      </c>
      <c r="S3151" t="s">
        <v>46</v>
      </c>
      <c r="U3151" t="s">
        <v>47</v>
      </c>
      <c r="V3151" t="s">
        <v>48</v>
      </c>
      <c r="W3151" t="s">
        <v>49</v>
      </c>
      <c r="Y3151">
        <v>43</v>
      </c>
      <c r="Z3151" t="s">
        <v>50</v>
      </c>
      <c r="AA3151" t="s">
        <v>51</v>
      </c>
      <c r="AB3151">
        <v>1</v>
      </c>
      <c r="AC3151">
        <v>1</v>
      </c>
      <c r="AD3151" t="s">
        <v>54</v>
      </c>
      <c r="AE3151">
        <v>284</v>
      </c>
      <c r="AF3151">
        <v>287</v>
      </c>
      <c r="AG3151" t="s">
        <v>5750</v>
      </c>
      <c r="AH3151" t="s">
        <v>5492</v>
      </c>
      <c r="AI3151" t="s">
        <v>5493</v>
      </c>
    </row>
    <row r="3152" spans="1:35" x14ac:dyDescent="0.25">
      <c r="A3152">
        <v>998</v>
      </c>
      <c r="B3152" t="s">
        <v>35</v>
      </c>
      <c r="C3152" t="s">
        <v>284</v>
      </c>
      <c r="D3152" t="s">
        <v>285</v>
      </c>
      <c r="E3152" t="s">
        <v>38</v>
      </c>
      <c r="F3152" t="s">
        <v>5695</v>
      </c>
      <c r="G3152" t="s">
        <v>5695</v>
      </c>
      <c r="H3152" t="s">
        <v>5696</v>
      </c>
      <c r="I3152" t="s">
        <v>5828</v>
      </c>
      <c r="J3152" t="s">
        <v>5490</v>
      </c>
      <c r="K3152" t="s">
        <v>5829</v>
      </c>
      <c r="L3152">
        <v>2023</v>
      </c>
      <c r="M3152">
        <v>9</v>
      </c>
      <c r="N3152">
        <v>16</v>
      </c>
      <c r="O3152" t="s">
        <v>44</v>
      </c>
      <c r="P3152">
        <v>60</v>
      </c>
      <c r="Q3152" t="s">
        <v>45</v>
      </c>
      <c r="S3152" t="s">
        <v>46</v>
      </c>
      <c r="U3152" t="s">
        <v>47</v>
      </c>
      <c r="V3152" t="s">
        <v>48</v>
      </c>
      <c r="W3152" t="s">
        <v>52</v>
      </c>
      <c r="Y3152">
        <v>43</v>
      </c>
      <c r="Z3152" t="s">
        <v>50</v>
      </c>
      <c r="AA3152" t="s">
        <v>53</v>
      </c>
      <c r="AB3152">
        <v>1</v>
      </c>
      <c r="AC3152">
        <v>1</v>
      </c>
      <c r="AD3152" t="s">
        <v>54</v>
      </c>
      <c r="AE3152">
        <v>314</v>
      </c>
      <c r="AF3152">
        <v>368</v>
      </c>
      <c r="AG3152" t="s">
        <v>5830</v>
      </c>
      <c r="AH3152" t="s">
        <v>5492</v>
      </c>
      <c r="AI3152" t="s">
        <v>5493</v>
      </c>
    </row>
    <row r="3153" spans="1:35" x14ac:dyDescent="0.25">
      <c r="A3153">
        <v>998</v>
      </c>
      <c r="B3153" t="s">
        <v>35</v>
      </c>
      <c r="C3153" t="s">
        <v>284</v>
      </c>
      <c r="D3153" t="s">
        <v>285</v>
      </c>
      <c r="E3153" t="s">
        <v>38</v>
      </c>
      <c r="F3153" t="s">
        <v>5695</v>
      </c>
      <c r="G3153" t="s">
        <v>5695</v>
      </c>
      <c r="H3153" t="s">
        <v>5696</v>
      </c>
      <c r="I3153" t="s">
        <v>5831</v>
      </c>
      <c r="J3153" t="s">
        <v>5490</v>
      </c>
      <c r="K3153" t="s">
        <v>5832</v>
      </c>
      <c r="L3153">
        <v>2023</v>
      </c>
      <c r="M3153">
        <v>9</v>
      </c>
      <c r="N3153">
        <v>16</v>
      </c>
      <c r="O3153" t="s">
        <v>44</v>
      </c>
      <c r="P3153">
        <v>60</v>
      </c>
      <c r="Q3153" t="s">
        <v>45</v>
      </c>
      <c r="S3153" t="s">
        <v>46</v>
      </c>
      <c r="U3153" t="s">
        <v>47</v>
      </c>
      <c r="V3153" t="s">
        <v>48</v>
      </c>
      <c r="W3153" t="s">
        <v>49</v>
      </c>
      <c r="Y3153">
        <v>44</v>
      </c>
      <c r="Z3153" t="s">
        <v>50</v>
      </c>
      <c r="AA3153" t="s">
        <v>51</v>
      </c>
      <c r="AB3153">
        <v>1</v>
      </c>
      <c r="AC3153">
        <v>1</v>
      </c>
      <c r="AD3153" t="s">
        <v>54</v>
      </c>
      <c r="AE3153">
        <v>283</v>
      </c>
      <c r="AF3153">
        <v>292</v>
      </c>
      <c r="AG3153" t="s">
        <v>5833</v>
      </c>
      <c r="AH3153" t="s">
        <v>5492</v>
      </c>
      <c r="AI3153" t="s">
        <v>5493</v>
      </c>
    </row>
    <row r="3154" spans="1:35" x14ac:dyDescent="0.25">
      <c r="A3154">
        <v>998</v>
      </c>
      <c r="B3154" t="s">
        <v>35</v>
      </c>
      <c r="C3154" t="s">
        <v>284</v>
      </c>
      <c r="D3154" t="s">
        <v>285</v>
      </c>
      <c r="E3154" t="s">
        <v>38</v>
      </c>
      <c r="F3154" t="s">
        <v>5695</v>
      </c>
      <c r="G3154" t="s">
        <v>5695</v>
      </c>
      <c r="H3154" t="s">
        <v>5696</v>
      </c>
      <c r="I3154" t="s">
        <v>5831</v>
      </c>
      <c r="J3154" t="s">
        <v>5490</v>
      </c>
      <c r="K3154" t="s">
        <v>5832</v>
      </c>
      <c r="L3154">
        <v>2023</v>
      </c>
      <c r="M3154">
        <v>9</v>
      </c>
      <c r="N3154">
        <v>16</v>
      </c>
      <c r="O3154" t="s">
        <v>44</v>
      </c>
      <c r="P3154">
        <v>60</v>
      </c>
      <c r="Q3154" t="s">
        <v>45</v>
      </c>
      <c r="S3154" t="s">
        <v>46</v>
      </c>
      <c r="U3154" t="s">
        <v>47</v>
      </c>
      <c r="V3154" t="s">
        <v>48</v>
      </c>
      <c r="W3154" t="s">
        <v>52</v>
      </c>
      <c r="Y3154">
        <v>44</v>
      </c>
      <c r="Z3154" t="s">
        <v>50</v>
      </c>
      <c r="AA3154" t="s">
        <v>53</v>
      </c>
      <c r="AB3154">
        <v>1</v>
      </c>
      <c r="AC3154">
        <v>1</v>
      </c>
      <c r="AD3154" t="s">
        <v>54</v>
      </c>
      <c r="AE3154">
        <v>319</v>
      </c>
      <c r="AF3154">
        <v>368</v>
      </c>
      <c r="AG3154" t="s">
        <v>5834</v>
      </c>
      <c r="AH3154" t="s">
        <v>5492</v>
      </c>
      <c r="AI3154" t="s">
        <v>5493</v>
      </c>
    </row>
    <row r="3155" spans="1:35" x14ac:dyDescent="0.25">
      <c r="A3155">
        <v>1005</v>
      </c>
      <c r="B3155" t="s">
        <v>35</v>
      </c>
      <c r="C3155" t="s">
        <v>36</v>
      </c>
      <c r="D3155" t="s">
        <v>4041</v>
      </c>
      <c r="E3155" t="s">
        <v>38</v>
      </c>
      <c r="F3155" t="s">
        <v>5835</v>
      </c>
      <c r="G3155" t="s">
        <v>5835</v>
      </c>
      <c r="H3155" t="s">
        <v>5836</v>
      </c>
      <c r="I3155" t="s">
        <v>5837</v>
      </c>
      <c r="J3155" t="s">
        <v>5838</v>
      </c>
      <c r="K3155" t="s">
        <v>5839</v>
      </c>
      <c r="L3155">
        <v>2023</v>
      </c>
      <c r="M3155">
        <v>9</v>
      </c>
      <c r="N3155">
        <v>12</v>
      </c>
      <c r="O3155" t="s">
        <v>44</v>
      </c>
      <c r="P3155">
        <v>60</v>
      </c>
      <c r="Q3155" t="s">
        <v>45</v>
      </c>
      <c r="S3155" t="s">
        <v>46</v>
      </c>
      <c r="U3155" t="s">
        <v>47</v>
      </c>
      <c r="V3155" t="s">
        <v>48</v>
      </c>
      <c r="W3155" t="s">
        <v>49</v>
      </c>
      <c r="Y3155">
        <v>1</v>
      </c>
      <c r="Z3155" t="s">
        <v>50</v>
      </c>
      <c r="AA3155" t="s">
        <v>53</v>
      </c>
      <c r="AB3155">
        <v>1</v>
      </c>
      <c r="AC3155">
        <v>1</v>
      </c>
      <c r="AD3155" t="s">
        <v>54</v>
      </c>
      <c r="AE3155">
        <v>514</v>
      </c>
      <c r="AF3155">
        <v>367</v>
      </c>
      <c r="AG3155" t="s">
        <v>5840</v>
      </c>
      <c r="AH3155" t="s">
        <v>5493</v>
      </c>
      <c r="AI3155" t="s">
        <v>5492</v>
      </c>
    </row>
    <row r="3156" spans="1:35" x14ac:dyDescent="0.25">
      <c r="A3156">
        <v>1005</v>
      </c>
      <c r="B3156" t="s">
        <v>35</v>
      </c>
      <c r="C3156" t="s">
        <v>36</v>
      </c>
      <c r="D3156" t="s">
        <v>4041</v>
      </c>
      <c r="E3156" t="s">
        <v>38</v>
      </c>
      <c r="F3156" t="s">
        <v>5835</v>
      </c>
      <c r="G3156" t="s">
        <v>5835</v>
      </c>
      <c r="H3156" t="s">
        <v>5836</v>
      </c>
      <c r="I3156" t="s">
        <v>5837</v>
      </c>
      <c r="J3156" t="s">
        <v>5838</v>
      </c>
      <c r="K3156" t="s">
        <v>5839</v>
      </c>
      <c r="L3156">
        <v>2023</v>
      </c>
      <c r="M3156">
        <v>9</v>
      </c>
      <c r="N3156">
        <v>12</v>
      </c>
      <c r="O3156" t="s">
        <v>44</v>
      </c>
      <c r="P3156">
        <v>60</v>
      </c>
      <c r="Q3156" t="s">
        <v>45</v>
      </c>
      <c r="S3156" t="s">
        <v>46</v>
      </c>
      <c r="U3156" t="s">
        <v>47</v>
      </c>
      <c r="V3156" t="s">
        <v>48</v>
      </c>
      <c r="W3156" t="s">
        <v>52</v>
      </c>
      <c r="Y3156">
        <v>1</v>
      </c>
      <c r="Z3156" t="s">
        <v>50</v>
      </c>
      <c r="AA3156" t="s">
        <v>51</v>
      </c>
      <c r="AB3156">
        <v>1</v>
      </c>
      <c r="AC3156">
        <v>1</v>
      </c>
      <c r="AD3156" t="s">
        <v>54</v>
      </c>
      <c r="AE3156">
        <v>157</v>
      </c>
      <c r="AF3156">
        <v>326</v>
      </c>
      <c r="AG3156" t="s">
        <v>5841</v>
      </c>
      <c r="AH3156" t="s">
        <v>5493</v>
      </c>
      <c r="AI3156" t="s">
        <v>5492</v>
      </c>
    </row>
    <row r="3157" spans="1:35" x14ac:dyDescent="0.25">
      <c r="A3157">
        <v>1005</v>
      </c>
      <c r="B3157" t="s">
        <v>35</v>
      </c>
      <c r="C3157" t="s">
        <v>36</v>
      </c>
      <c r="D3157" t="s">
        <v>4041</v>
      </c>
      <c r="E3157" t="s">
        <v>38</v>
      </c>
      <c r="F3157" t="s">
        <v>5835</v>
      </c>
      <c r="G3157" t="s">
        <v>5835</v>
      </c>
      <c r="H3157" t="s">
        <v>5836</v>
      </c>
      <c r="I3157" t="s">
        <v>5842</v>
      </c>
      <c r="J3157" t="s">
        <v>5838</v>
      </c>
      <c r="K3157" t="s">
        <v>5843</v>
      </c>
      <c r="L3157">
        <v>2023</v>
      </c>
      <c r="M3157">
        <v>9</v>
      </c>
      <c r="N3157">
        <v>12</v>
      </c>
      <c r="O3157" t="s">
        <v>44</v>
      </c>
      <c r="P3157">
        <v>60</v>
      </c>
      <c r="Q3157" t="s">
        <v>45</v>
      </c>
      <c r="S3157" t="s">
        <v>46</v>
      </c>
      <c r="U3157" t="s">
        <v>47</v>
      </c>
      <c r="V3157" t="s">
        <v>48</v>
      </c>
      <c r="W3157" t="s">
        <v>49</v>
      </c>
      <c r="Y3157">
        <v>2</v>
      </c>
      <c r="Z3157" t="s">
        <v>50</v>
      </c>
      <c r="AA3157" t="s">
        <v>53</v>
      </c>
      <c r="AB3157">
        <v>1</v>
      </c>
      <c r="AC3157">
        <v>1</v>
      </c>
      <c r="AD3157" t="s">
        <v>54</v>
      </c>
      <c r="AE3157">
        <v>511</v>
      </c>
      <c r="AF3157">
        <v>356</v>
      </c>
      <c r="AG3157" t="s">
        <v>492</v>
      </c>
      <c r="AH3157" t="s">
        <v>5493</v>
      </c>
      <c r="AI3157" t="s">
        <v>5492</v>
      </c>
    </row>
    <row r="3158" spans="1:35" x14ac:dyDescent="0.25">
      <c r="A3158">
        <v>1005</v>
      </c>
      <c r="B3158" t="s">
        <v>35</v>
      </c>
      <c r="C3158" t="s">
        <v>36</v>
      </c>
      <c r="D3158" t="s">
        <v>4041</v>
      </c>
      <c r="E3158" t="s">
        <v>38</v>
      </c>
      <c r="F3158" t="s">
        <v>5835</v>
      </c>
      <c r="G3158" t="s">
        <v>5835</v>
      </c>
      <c r="H3158" t="s">
        <v>5836</v>
      </c>
      <c r="I3158" t="s">
        <v>5842</v>
      </c>
      <c r="J3158" t="s">
        <v>5838</v>
      </c>
      <c r="K3158" t="s">
        <v>5843</v>
      </c>
      <c r="L3158">
        <v>2023</v>
      </c>
      <c r="M3158">
        <v>9</v>
      </c>
      <c r="N3158">
        <v>12</v>
      </c>
      <c r="O3158" t="s">
        <v>44</v>
      </c>
      <c r="P3158">
        <v>60</v>
      </c>
      <c r="Q3158" t="s">
        <v>45</v>
      </c>
      <c r="S3158" t="s">
        <v>46</v>
      </c>
      <c r="U3158" t="s">
        <v>47</v>
      </c>
      <c r="V3158" t="s">
        <v>48</v>
      </c>
      <c r="W3158" t="s">
        <v>52</v>
      </c>
      <c r="Y3158">
        <v>2</v>
      </c>
      <c r="Z3158" t="s">
        <v>50</v>
      </c>
      <c r="AA3158" t="s">
        <v>135</v>
      </c>
      <c r="AB3158">
        <v>1</v>
      </c>
      <c r="AC3158">
        <v>1</v>
      </c>
      <c r="AD3158" t="s">
        <v>54</v>
      </c>
      <c r="AE3158">
        <v>129</v>
      </c>
      <c r="AF3158">
        <v>329</v>
      </c>
      <c r="AG3158" t="s">
        <v>5844</v>
      </c>
      <c r="AH3158" t="s">
        <v>5493</v>
      </c>
      <c r="AI3158" t="s">
        <v>5492</v>
      </c>
    </row>
    <row r="3159" spans="1:35" x14ac:dyDescent="0.25">
      <c r="A3159">
        <v>1005</v>
      </c>
      <c r="B3159" t="s">
        <v>35</v>
      </c>
      <c r="C3159" t="s">
        <v>36</v>
      </c>
      <c r="D3159" t="s">
        <v>4041</v>
      </c>
      <c r="E3159" t="s">
        <v>38</v>
      </c>
      <c r="F3159" t="s">
        <v>5835</v>
      </c>
      <c r="G3159" t="s">
        <v>5835</v>
      </c>
      <c r="H3159" t="s">
        <v>5836</v>
      </c>
      <c r="I3159" t="s">
        <v>5845</v>
      </c>
      <c r="J3159" t="s">
        <v>5838</v>
      </c>
      <c r="K3159" t="s">
        <v>5846</v>
      </c>
      <c r="L3159">
        <v>2023</v>
      </c>
      <c r="M3159">
        <v>9</v>
      </c>
      <c r="N3159">
        <v>12</v>
      </c>
      <c r="O3159" t="s">
        <v>44</v>
      </c>
      <c r="P3159">
        <v>60</v>
      </c>
      <c r="Q3159" t="s">
        <v>45</v>
      </c>
      <c r="S3159" t="s">
        <v>46</v>
      </c>
      <c r="U3159" t="s">
        <v>47</v>
      </c>
      <c r="V3159" t="s">
        <v>48</v>
      </c>
      <c r="W3159" t="s">
        <v>49</v>
      </c>
      <c r="Y3159">
        <v>3</v>
      </c>
      <c r="Z3159" t="s">
        <v>50</v>
      </c>
      <c r="AA3159" t="s">
        <v>53</v>
      </c>
      <c r="AB3159">
        <v>1</v>
      </c>
      <c r="AC3159">
        <v>1</v>
      </c>
      <c r="AD3159" t="s">
        <v>54</v>
      </c>
      <c r="AE3159">
        <v>518</v>
      </c>
      <c r="AF3159">
        <v>362</v>
      </c>
      <c r="AG3159" t="s">
        <v>5847</v>
      </c>
      <c r="AH3159" t="s">
        <v>5493</v>
      </c>
      <c r="AI3159" t="s">
        <v>5492</v>
      </c>
    </row>
    <row r="3160" spans="1:35" x14ac:dyDescent="0.25">
      <c r="A3160">
        <v>1005</v>
      </c>
      <c r="B3160" t="s">
        <v>35</v>
      </c>
      <c r="C3160" t="s">
        <v>36</v>
      </c>
      <c r="D3160" t="s">
        <v>4041</v>
      </c>
      <c r="E3160" t="s">
        <v>38</v>
      </c>
      <c r="F3160" t="s">
        <v>5835</v>
      </c>
      <c r="G3160" t="s">
        <v>5835</v>
      </c>
      <c r="H3160" t="s">
        <v>5836</v>
      </c>
      <c r="I3160" t="s">
        <v>5845</v>
      </c>
      <c r="J3160" t="s">
        <v>5838</v>
      </c>
      <c r="K3160" t="s">
        <v>5846</v>
      </c>
      <c r="L3160">
        <v>2023</v>
      </c>
      <c r="M3160">
        <v>9</v>
      </c>
      <c r="N3160">
        <v>12</v>
      </c>
      <c r="O3160" t="s">
        <v>44</v>
      </c>
      <c r="P3160">
        <v>60</v>
      </c>
      <c r="Q3160" t="s">
        <v>45</v>
      </c>
      <c r="S3160" t="s">
        <v>46</v>
      </c>
      <c r="U3160" t="s">
        <v>47</v>
      </c>
      <c r="V3160" t="s">
        <v>48</v>
      </c>
      <c r="W3160" t="s">
        <v>52</v>
      </c>
      <c r="Y3160">
        <v>3</v>
      </c>
      <c r="Z3160" t="s">
        <v>50</v>
      </c>
      <c r="AA3160" t="s">
        <v>51</v>
      </c>
      <c r="AB3160">
        <v>1</v>
      </c>
      <c r="AC3160">
        <v>1</v>
      </c>
      <c r="AD3160" t="s">
        <v>54</v>
      </c>
      <c r="AE3160">
        <v>79</v>
      </c>
      <c r="AF3160">
        <v>333</v>
      </c>
      <c r="AG3160" t="s">
        <v>5848</v>
      </c>
      <c r="AH3160" t="s">
        <v>5493</v>
      </c>
      <c r="AI3160" t="s">
        <v>5492</v>
      </c>
    </row>
    <row r="3161" spans="1:35" x14ac:dyDescent="0.25">
      <c r="A3161">
        <v>1005</v>
      </c>
      <c r="B3161" t="s">
        <v>35</v>
      </c>
      <c r="C3161" t="s">
        <v>36</v>
      </c>
      <c r="D3161" t="s">
        <v>4041</v>
      </c>
      <c r="E3161" t="s">
        <v>38</v>
      </c>
      <c r="F3161" t="s">
        <v>5835</v>
      </c>
      <c r="G3161" t="s">
        <v>5835</v>
      </c>
      <c r="H3161" t="s">
        <v>5836</v>
      </c>
      <c r="I3161" t="s">
        <v>5849</v>
      </c>
      <c r="J3161" t="s">
        <v>5838</v>
      </c>
      <c r="K3161" t="s">
        <v>5850</v>
      </c>
      <c r="L3161">
        <v>2023</v>
      </c>
      <c r="M3161">
        <v>9</v>
      </c>
      <c r="N3161">
        <v>12</v>
      </c>
      <c r="O3161" t="s">
        <v>44</v>
      </c>
      <c r="P3161">
        <v>60</v>
      </c>
      <c r="Q3161" t="s">
        <v>45</v>
      </c>
      <c r="S3161" t="s">
        <v>46</v>
      </c>
      <c r="U3161" t="s">
        <v>47</v>
      </c>
      <c r="V3161" t="s">
        <v>48</v>
      </c>
      <c r="W3161" t="s">
        <v>49</v>
      </c>
      <c r="Y3161">
        <v>4</v>
      </c>
      <c r="Z3161" t="s">
        <v>50</v>
      </c>
      <c r="AA3161" t="s">
        <v>53</v>
      </c>
      <c r="AB3161">
        <v>1</v>
      </c>
      <c r="AC3161">
        <v>1</v>
      </c>
      <c r="AD3161" t="s">
        <v>54</v>
      </c>
      <c r="AE3161">
        <v>509</v>
      </c>
      <c r="AF3161">
        <v>370</v>
      </c>
      <c r="AG3161" t="s">
        <v>5851</v>
      </c>
      <c r="AH3161" t="s">
        <v>5493</v>
      </c>
      <c r="AI3161" t="s">
        <v>5492</v>
      </c>
    </row>
    <row r="3162" spans="1:35" x14ac:dyDescent="0.25">
      <c r="A3162">
        <v>1005</v>
      </c>
      <c r="B3162" t="s">
        <v>35</v>
      </c>
      <c r="C3162" t="s">
        <v>36</v>
      </c>
      <c r="D3162" t="s">
        <v>4041</v>
      </c>
      <c r="E3162" t="s">
        <v>38</v>
      </c>
      <c r="F3162" t="s">
        <v>5835</v>
      </c>
      <c r="G3162" t="s">
        <v>5835</v>
      </c>
      <c r="H3162" t="s">
        <v>5836</v>
      </c>
      <c r="I3162" t="s">
        <v>5849</v>
      </c>
      <c r="J3162" t="s">
        <v>5838</v>
      </c>
      <c r="K3162" t="s">
        <v>5850</v>
      </c>
      <c r="L3162">
        <v>2023</v>
      </c>
      <c r="M3162">
        <v>9</v>
      </c>
      <c r="N3162">
        <v>12</v>
      </c>
      <c r="O3162" t="s">
        <v>44</v>
      </c>
      <c r="P3162">
        <v>60</v>
      </c>
      <c r="Q3162" t="s">
        <v>45</v>
      </c>
      <c r="S3162" t="s">
        <v>46</v>
      </c>
      <c r="U3162" t="s">
        <v>47</v>
      </c>
      <c r="V3162" t="s">
        <v>48</v>
      </c>
      <c r="W3162" t="s">
        <v>52</v>
      </c>
      <c r="Y3162">
        <v>4</v>
      </c>
      <c r="Z3162" t="s">
        <v>50</v>
      </c>
      <c r="AA3162" t="s">
        <v>117</v>
      </c>
      <c r="AB3162">
        <v>1</v>
      </c>
      <c r="AC3162">
        <v>1</v>
      </c>
      <c r="AD3162" t="s">
        <v>54</v>
      </c>
      <c r="AE3162">
        <v>81</v>
      </c>
      <c r="AF3162">
        <v>322</v>
      </c>
      <c r="AG3162" t="s">
        <v>5852</v>
      </c>
      <c r="AH3162" t="s">
        <v>5493</v>
      </c>
      <c r="AI3162" t="s">
        <v>5492</v>
      </c>
    </row>
    <row r="3163" spans="1:35" x14ac:dyDescent="0.25">
      <c r="A3163">
        <v>1005</v>
      </c>
      <c r="B3163" t="s">
        <v>35</v>
      </c>
      <c r="C3163" t="s">
        <v>36</v>
      </c>
      <c r="D3163" t="s">
        <v>4041</v>
      </c>
      <c r="E3163" t="s">
        <v>38</v>
      </c>
      <c r="F3163" t="s">
        <v>5835</v>
      </c>
      <c r="G3163" t="s">
        <v>5835</v>
      </c>
      <c r="H3163" t="s">
        <v>5836</v>
      </c>
      <c r="I3163" t="s">
        <v>5853</v>
      </c>
      <c r="J3163" t="s">
        <v>5838</v>
      </c>
      <c r="K3163" t="s">
        <v>5854</v>
      </c>
      <c r="L3163">
        <v>2023</v>
      </c>
      <c r="M3163">
        <v>9</v>
      </c>
      <c r="N3163">
        <v>12</v>
      </c>
      <c r="O3163" t="s">
        <v>44</v>
      </c>
      <c r="P3163">
        <v>60</v>
      </c>
      <c r="Q3163" t="s">
        <v>45</v>
      </c>
      <c r="S3163" t="s">
        <v>46</v>
      </c>
      <c r="U3163" t="s">
        <v>47</v>
      </c>
      <c r="V3163" t="s">
        <v>48</v>
      </c>
      <c r="W3163" t="s">
        <v>49</v>
      </c>
      <c r="Y3163">
        <v>5</v>
      </c>
      <c r="Z3163" t="s">
        <v>50</v>
      </c>
      <c r="AA3163" t="s">
        <v>53</v>
      </c>
      <c r="AB3163">
        <v>1</v>
      </c>
      <c r="AC3163">
        <v>1</v>
      </c>
      <c r="AD3163" t="s">
        <v>54</v>
      </c>
      <c r="AE3163">
        <v>517</v>
      </c>
      <c r="AF3163">
        <v>362</v>
      </c>
      <c r="AG3163" t="s">
        <v>5855</v>
      </c>
      <c r="AH3163" t="s">
        <v>5493</v>
      </c>
      <c r="AI3163" t="s">
        <v>5492</v>
      </c>
    </row>
    <row r="3164" spans="1:35" x14ac:dyDescent="0.25">
      <c r="A3164">
        <v>1005</v>
      </c>
      <c r="B3164" t="s">
        <v>35</v>
      </c>
      <c r="C3164" t="s">
        <v>36</v>
      </c>
      <c r="D3164" t="s">
        <v>4041</v>
      </c>
      <c r="E3164" t="s">
        <v>38</v>
      </c>
      <c r="F3164" t="s">
        <v>5835</v>
      </c>
      <c r="G3164" t="s">
        <v>5835</v>
      </c>
      <c r="H3164" t="s">
        <v>5836</v>
      </c>
      <c r="I3164" t="s">
        <v>5853</v>
      </c>
      <c r="J3164" t="s">
        <v>5838</v>
      </c>
      <c r="K3164" t="s">
        <v>5854</v>
      </c>
      <c r="L3164">
        <v>2023</v>
      </c>
      <c r="M3164">
        <v>9</v>
      </c>
      <c r="N3164">
        <v>12</v>
      </c>
      <c r="O3164" t="s">
        <v>44</v>
      </c>
      <c r="P3164">
        <v>60</v>
      </c>
      <c r="Q3164" t="s">
        <v>45</v>
      </c>
      <c r="S3164" t="s">
        <v>46</v>
      </c>
      <c r="U3164" t="s">
        <v>47</v>
      </c>
      <c r="V3164" t="s">
        <v>48</v>
      </c>
      <c r="W3164" t="s">
        <v>52</v>
      </c>
      <c r="Y3164">
        <v>5</v>
      </c>
      <c r="Z3164" t="s">
        <v>50</v>
      </c>
      <c r="AA3164" t="s">
        <v>51</v>
      </c>
      <c r="AB3164">
        <v>1</v>
      </c>
      <c r="AC3164">
        <v>1</v>
      </c>
      <c r="AD3164" t="s">
        <v>54</v>
      </c>
      <c r="AE3164">
        <v>88</v>
      </c>
      <c r="AF3164">
        <v>319</v>
      </c>
      <c r="AG3164" t="s">
        <v>5856</v>
      </c>
      <c r="AH3164" t="s">
        <v>5493</v>
      </c>
      <c r="AI3164" t="s">
        <v>5492</v>
      </c>
    </row>
    <row r="3165" spans="1:35" x14ac:dyDescent="0.25">
      <c r="A3165">
        <v>1005</v>
      </c>
      <c r="B3165" t="s">
        <v>35</v>
      </c>
      <c r="C3165" t="s">
        <v>36</v>
      </c>
      <c r="D3165" t="s">
        <v>4041</v>
      </c>
      <c r="E3165" t="s">
        <v>38</v>
      </c>
      <c r="F3165" t="s">
        <v>5835</v>
      </c>
      <c r="G3165" t="s">
        <v>5835</v>
      </c>
      <c r="H3165" t="s">
        <v>5836</v>
      </c>
      <c r="I3165" t="s">
        <v>5857</v>
      </c>
      <c r="J3165" t="s">
        <v>5838</v>
      </c>
      <c r="K3165" t="s">
        <v>5858</v>
      </c>
      <c r="L3165">
        <v>2023</v>
      </c>
      <c r="M3165">
        <v>9</v>
      </c>
      <c r="N3165">
        <v>12</v>
      </c>
      <c r="O3165" t="s">
        <v>44</v>
      </c>
      <c r="P3165">
        <v>60</v>
      </c>
      <c r="Q3165" t="s">
        <v>45</v>
      </c>
      <c r="S3165" t="s">
        <v>46</v>
      </c>
      <c r="U3165" t="s">
        <v>47</v>
      </c>
      <c r="V3165" t="s">
        <v>48</v>
      </c>
      <c r="W3165" t="s">
        <v>49</v>
      </c>
      <c r="Y3165">
        <v>6</v>
      </c>
      <c r="Z3165" t="s">
        <v>50</v>
      </c>
      <c r="AA3165" t="s">
        <v>53</v>
      </c>
      <c r="AB3165">
        <v>1</v>
      </c>
      <c r="AC3165">
        <v>1</v>
      </c>
      <c r="AD3165" t="s">
        <v>54</v>
      </c>
      <c r="AE3165">
        <v>526</v>
      </c>
      <c r="AF3165">
        <v>352</v>
      </c>
      <c r="AG3165" t="s">
        <v>5859</v>
      </c>
      <c r="AH3165" t="s">
        <v>5493</v>
      </c>
      <c r="AI3165" t="s">
        <v>5492</v>
      </c>
    </row>
    <row r="3166" spans="1:35" x14ac:dyDescent="0.25">
      <c r="A3166">
        <v>1005</v>
      </c>
      <c r="B3166" t="s">
        <v>35</v>
      </c>
      <c r="C3166" t="s">
        <v>36</v>
      </c>
      <c r="D3166" t="s">
        <v>4041</v>
      </c>
      <c r="E3166" t="s">
        <v>38</v>
      </c>
      <c r="F3166" t="s">
        <v>5835</v>
      </c>
      <c r="G3166" t="s">
        <v>5835</v>
      </c>
      <c r="H3166" t="s">
        <v>5836</v>
      </c>
      <c r="I3166" t="s">
        <v>5857</v>
      </c>
      <c r="J3166" t="s">
        <v>5838</v>
      </c>
      <c r="K3166" t="s">
        <v>5858</v>
      </c>
      <c r="L3166">
        <v>2023</v>
      </c>
      <c r="M3166">
        <v>9</v>
      </c>
      <c r="N3166">
        <v>12</v>
      </c>
      <c r="O3166" t="s">
        <v>44</v>
      </c>
      <c r="P3166">
        <v>60</v>
      </c>
      <c r="Q3166" t="s">
        <v>45</v>
      </c>
      <c r="S3166" t="s">
        <v>46</v>
      </c>
      <c r="U3166" t="s">
        <v>47</v>
      </c>
      <c r="V3166" t="s">
        <v>48</v>
      </c>
      <c r="W3166" t="s">
        <v>52</v>
      </c>
      <c r="Y3166">
        <v>6</v>
      </c>
      <c r="Z3166" t="s">
        <v>50</v>
      </c>
      <c r="AA3166" t="s">
        <v>135</v>
      </c>
      <c r="AB3166">
        <v>1</v>
      </c>
      <c r="AC3166">
        <v>1</v>
      </c>
      <c r="AD3166" t="s">
        <v>54</v>
      </c>
      <c r="AE3166">
        <v>83</v>
      </c>
      <c r="AF3166">
        <v>203</v>
      </c>
      <c r="AG3166" t="s">
        <v>5860</v>
      </c>
      <c r="AH3166" t="s">
        <v>5493</v>
      </c>
      <c r="AI3166" t="s">
        <v>5492</v>
      </c>
    </row>
    <row r="3167" spans="1:35" x14ac:dyDescent="0.25">
      <c r="A3167">
        <v>1005</v>
      </c>
      <c r="B3167" t="s">
        <v>35</v>
      </c>
      <c r="C3167" t="s">
        <v>36</v>
      </c>
      <c r="D3167" t="s">
        <v>4041</v>
      </c>
      <c r="E3167" t="s">
        <v>38</v>
      </c>
      <c r="F3167" t="s">
        <v>5835</v>
      </c>
      <c r="G3167" t="s">
        <v>5835</v>
      </c>
      <c r="H3167" t="s">
        <v>5836</v>
      </c>
      <c r="I3167" t="s">
        <v>5861</v>
      </c>
      <c r="J3167" t="s">
        <v>5838</v>
      </c>
      <c r="K3167" t="s">
        <v>5862</v>
      </c>
      <c r="L3167">
        <v>2023</v>
      </c>
      <c r="M3167">
        <v>9</v>
      </c>
      <c r="N3167">
        <v>12</v>
      </c>
      <c r="O3167" t="s">
        <v>44</v>
      </c>
      <c r="P3167">
        <v>60</v>
      </c>
      <c r="Q3167" t="s">
        <v>45</v>
      </c>
      <c r="S3167" t="s">
        <v>46</v>
      </c>
      <c r="U3167" t="s">
        <v>47</v>
      </c>
      <c r="V3167" t="s">
        <v>48</v>
      </c>
      <c r="W3167" t="s">
        <v>49</v>
      </c>
      <c r="Y3167">
        <v>7</v>
      </c>
      <c r="Z3167" t="s">
        <v>50</v>
      </c>
      <c r="AA3167" t="s">
        <v>53</v>
      </c>
      <c r="AB3167">
        <v>1</v>
      </c>
      <c r="AC3167">
        <v>1</v>
      </c>
      <c r="AD3167" t="s">
        <v>54</v>
      </c>
      <c r="AE3167">
        <v>511</v>
      </c>
      <c r="AF3167">
        <v>367</v>
      </c>
      <c r="AG3167" t="s">
        <v>5863</v>
      </c>
      <c r="AH3167" t="s">
        <v>5493</v>
      </c>
      <c r="AI3167" t="s">
        <v>5492</v>
      </c>
    </row>
    <row r="3168" spans="1:35" x14ac:dyDescent="0.25">
      <c r="A3168">
        <v>1005</v>
      </c>
      <c r="B3168" t="s">
        <v>35</v>
      </c>
      <c r="C3168" t="s">
        <v>36</v>
      </c>
      <c r="D3168" t="s">
        <v>4041</v>
      </c>
      <c r="E3168" t="s">
        <v>38</v>
      </c>
      <c r="F3168" t="s">
        <v>5835</v>
      </c>
      <c r="G3168" t="s">
        <v>5835</v>
      </c>
      <c r="H3168" t="s">
        <v>5836</v>
      </c>
      <c r="I3168" t="s">
        <v>5861</v>
      </c>
      <c r="J3168" t="s">
        <v>5838</v>
      </c>
      <c r="K3168" t="s">
        <v>5862</v>
      </c>
      <c r="L3168">
        <v>2023</v>
      </c>
      <c r="M3168">
        <v>9</v>
      </c>
      <c r="N3168">
        <v>12</v>
      </c>
      <c r="O3168" t="s">
        <v>44</v>
      </c>
      <c r="P3168">
        <v>60</v>
      </c>
      <c r="Q3168" t="s">
        <v>45</v>
      </c>
      <c r="S3168" t="s">
        <v>46</v>
      </c>
      <c r="U3168" t="s">
        <v>47</v>
      </c>
      <c r="V3168" t="s">
        <v>48</v>
      </c>
      <c r="W3168" t="s">
        <v>52</v>
      </c>
      <c r="Y3168">
        <v>7</v>
      </c>
      <c r="Z3168" t="s">
        <v>50</v>
      </c>
      <c r="AA3168" t="s">
        <v>135</v>
      </c>
      <c r="AB3168">
        <v>1</v>
      </c>
      <c r="AC3168">
        <v>1</v>
      </c>
      <c r="AD3168" t="s">
        <v>54</v>
      </c>
      <c r="AE3168">
        <v>81</v>
      </c>
      <c r="AF3168">
        <v>233</v>
      </c>
      <c r="AG3168" t="s">
        <v>5864</v>
      </c>
      <c r="AH3168" t="s">
        <v>5493</v>
      </c>
      <c r="AI3168" t="s">
        <v>5492</v>
      </c>
    </row>
    <row r="3169" spans="1:35" x14ac:dyDescent="0.25">
      <c r="A3169">
        <v>1005</v>
      </c>
      <c r="B3169" t="s">
        <v>35</v>
      </c>
      <c r="C3169" t="s">
        <v>36</v>
      </c>
      <c r="D3169" t="s">
        <v>4041</v>
      </c>
      <c r="E3169" t="s">
        <v>38</v>
      </c>
      <c r="F3169" t="s">
        <v>5835</v>
      </c>
      <c r="G3169" t="s">
        <v>5835</v>
      </c>
      <c r="H3169" t="s">
        <v>5836</v>
      </c>
      <c r="I3169" t="s">
        <v>5865</v>
      </c>
      <c r="J3169" t="s">
        <v>5838</v>
      </c>
      <c r="K3169" t="s">
        <v>5866</v>
      </c>
      <c r="L3169">
        <v>2023</v>
      </c>
      <c r="M3169">
        <v>9</v>
      </c>
      <c r="N3169">
        <v>12</v>
      </c>
      <c r="O3169" t="s">
        <v>44</v>
      </c>
      <c r="P3169">
        <v>60</v>
      </c>
      <c r="Q3169" t="s">
        <v>45</v>
      </c>
      <c r="S3169" t="s">
        <v>46</v>
      </c>
      <c r="U3169" t="s">
        <v>47</v>
      </c>
      <c r="V3169" t="s">
        <v>48</v>
      </c>
      <c r="W3169" t="s">
        <v>49</v>
      </c>
      <c r="Y3169">
        <v>8</v>
      </c>
      <c r="Z3169" t="s">
        <v>50</v>
      </c>
      <c r="AA3169" t="s">
        <v>135</v>
      </c>
      <c r="AB3169">
        <v>1</v>
      </c>
      <c r="AC3169">
        <v>1</v>
      </c>
      <c r="AD3169" t="s">
        <v>54</v>
      </c>
      <c r="AE3169">
        <v>478</v>
      </c>
      <c r="AF3169">
        <v>243</v>
      </c>
      <c r="AG3169" t="s">
        <v>5867</v>
      </c>
      <c r="AH3169" t="s">
        <v>5493</v>
      </c>
      <c r="AI3169" t="s">
        <v>5492</v>
      </c>
    </row>
    <row r="3170" spans="1:35" x14ac:dyDescent="0.25">
      <c r="A3170">
        <v>1005</v>
      </c>
      <c r="B3170" t="s">
        <v>35</v>
      </c>
      <c r="C3170" t="s">
        <v>36</v>
      </c>
      <c r="D3170" t="s">
        <v>4041</v>
      </c>
      <c r="E3170" t="s">
        <v>38</v>
      </c>
      <c r="F3170" t="s">
        <v>5835</v>
      </c>
      <c r="G3170" t="s">
        <v>5835</v>
      </c>
      <c r="H3170" t="s">
        <v>5836</v>
      </c>
      <c r="I3170" t="s">
        <v>5865</v>
      </c>
      <c r="J3170" t="s">
        <v>5838</v>
      </c>
      <c r="K3170" t="s">
        <v>5866</v>
      </c>
      <c r="L3170">
        <v>2023</v>
      </c>
      <c r="M3170">
        <v>9</v>
      </c>
      <c r="N3170">
        <v>12</v>
      </c>
      <c r="O3170" t="s">
        <v>44</v>
      </c>
      <c r="P3170">
        <v>60</v>
      </c>
      <c r="Q3170" t="s">
        <v>45</v>
      </c>
      <c r="S3170" t="s">
        <v>46</v>
      </c>
      <c r="U3170" t="s">
        <v>47</v>
      </c>
      <c r="V3170" t="s">
        <v>48</v>
      </c>
      <c r="W3170" t="s">
        <v>52</v>
      </c>
      <c r="Y3170">
        <v>8</v>
      </c>
      <c r="Z3170" t="s">
        <v>50</v>
      </c>
      <c r="AA3170" t="s">
        <v>135</v>
      </c>
      <c r="AB3170">
        <v>1</v>
      </c>
      <c r="AC3170">
        <v>1</v>
      </c>
      <c r="AD3170" t="s">
        <v>54</v>
      </c>
      <c r="AE3170">
        <v>91</v>
      </c>
      <c r="AF3170">
        <v>193</v>
      </c>
      <c r="AG3170" t="s">
        <v>5868</v>
      </c>
      <c r="AH3170" t="s">
        <v>5493</v>
      </c>
      <c r="AI3170" t="s">
        <v>5492</v>
      </c>
    </row>
    <row r="3171" spans="1:35" x14ac:dyDescent="0.25">
      <c r="A3171">
        <v>1005</v>
      </c>
      <c r="B3171" t="s">
        <v>35</v>
      </c>
      <c r="C3171" t="s">
        <v>36</v>
      </c>
      <c r="D3171" t="s">
        <v>4041</v>
      </c>
      <c r="E3171" t="s">
        <v>38</v>
      </c>
      <c r="F3171" t="s">
        <v>5835</v>
      </c>
      <c r="G3171" t="s">
        <v>5835</v>
      </c>
      <c r="H3171" t="s">
        <v>5836</v>
      </c>
      <c r="I3171" t="s">
        <v>5869</v>
      </c>
      <c r="J3171" t="s">
        <v>5838</v>
      </c>
      <c r="K3171" t="s">
        <v>5870</v>
      </c>
      <c r="L3171">
        <v>2023</v>
      </c>
      <c r="M3171">
        <v>9</v>
      </c>
      <c r="N3171">
        <v>12</v>
      </c>
      <c r="O3171" t="s">
        <v>44</v>
      </c>
      <c r="P3171">
        <v>60</v>
      </c>
      <c r="Q3171" t="s">
        <v>45</v>
      </c>
      <c r="S3171" t="s">
        <v>46</v>
      </c>
      <c r="U3171" t="s">
        <v>47</v>
      </c>
      <c r="V3171" t="s">
        <v>48</v>
      </c>
      <c r="W3171" t="s">
        <v>49</v>
      </c>
      <c r="Y3171">
        <v>9</v>
      </c>
      <c r="Z3171" t="s">
        <v>50</v>
      </c>
      <c r="AA3171" t="s">
        <v>51</v>
      </c>
      <c r="AB3171">
        <v>1</v>
      </c>
      <c r="AC3171">
        <v>1</v>
      </c>
      <c r="AD3171" t="s">
        <v>54</v>
      </c>
      <c r="AE3171">
        <v>312</v>
      </c>
      <c r="AF3171">
        <v>320</v>
      </c>
      <c r="AG3171" t="s">
        <v>5871</v>
      </c>
      <c r="AH3171" t="s">
        <v>5493</v>
      </c>
      <c r="AI3171" t="s">
        <v>5492</v>
      </c>
    </row>
    <row r="3172" spans="1:35" x14ac:dyDescent="0.25">
      <c r="A3172">
        <v>1005</v>
      </c>
      <c r="B3172" t="s">
        <v>35</v>
      </c>
      <c r="C3172" t="s">
        <v>36</v>
      </c>
      <c r="D3172" t="s">
        <v>4041</v>
      </c>
      <c r="E3172" t="s">
        <v>38</v>
      </c>
      <c r="F3172" t="s">
        <v>5835</v>
      </c>
      <c r="G3172" t="s">
        <v>5835</v>
      </c>
      <c r="H3172" t="s">
        <v>5836</v>
      </c>
      <c r="I3172" t="s">
        <v>5869</v>
      </c>
      <c r="J3172" t="s">
        <v>5838</v>
      </c>
      <c r="K3172" t="s">
        <v>5870</v>
      </c>
      <c r="L3172">
        <v>2023</v>
      </c>
      <c r="M3172">
        <v>9</v>
      </c>
      <c r="N3172">
        <v>12</v>
      </c>
      <c r="O3172" t="s">
        <v>44</v>
      </c>
      <c r="P3172">
        <v>60</v>
      </c>
      <c r="Q3172" t="s">
        <v>45</v>
      </c>
      <c r="S3172" t="s">
        <v>46</v>
      </c>
      <c r="U3172" t="s">
        <v>47</v>
      </c>
      <c r="V3172" t="s">
        <v>48</v>
      </c>
      <c r="W3172" t="s">
        <v>52</v>
      </c>
      <c r="Y3172">
        <v>9</v>
      </c>
      <c r="Z3172" t="s">
        <v>50</v>
      </c>
      <c r="AA3172" t="s">
        <v>135</v>
      </c>
      <c r="AB3172">
        <v>1</v>
      </c>
      <c r="AC3172">
        <v>1</v>
      </c>
      <c r="AD3172" t="s">
        <v>54</v>
      </c>
      <c r="AE3172">
        <v>275</v>
      </c>
      <c r="AF3172">
        <v>339</v>
      </c>
      <c r="AG3172" t="s">
        <v>5872</v>
      </c>
      <c r="AH3172" t="s">
        <v>5493</v>
      </c>
      <c r="AI3172" t="s">
        <v>5492</v>
      </c>
    </row>
    <row r="3173" spans="1:35" x14ac:dyDescent="0.25">
      <c r="A3173">
        <v>1005</v>
      </c>
      <c r="B3173" t="s">
        <v>35</v>
      </c>
      <c r="C3173" t="s">
        <v>36</v>
      </c>
      <c r="D3173" t="s">
        <v>4041</v>
      </c>
      <c r="E3173" t="s">
        <v>38</v>
      </c>
      <c r="F3173" t="s">
        <v>5835</v>
      </c>
      <c r="G3173" t="s">
        <v>5835</v>
      </c>
      <c r="H3173" t="s">
        <v>5836</v>
      </c>
      <c r="I3173" t="s">
        <v>5873</v>
      </c>
      <c r="J3173" t="s">
        <v>5838</v>
      </c>
      <c r="K3173" t="s">
        <v>5874</v>
      </c>
      <c r="L3173">
        <v>2023</v>
      </c>
      <c r="M3173">
        <v>9</v>
      </c>
      <c r="N3173">
        <v>12</v>
      </c>
      <c r="O3173" t="s">
        <v>44</v>
      </c>
      <c r="P3173">
        <v>60</v>
      </c>
      <c r="Q3173" t="s">
        <v>45</v>
      </c>
      <c r="S3173" t="s">
        <v>46</v>
      </c>
      <c r="U3173" t="s">
        <v>47</v>
      </c>
      <c r="V3173" t="s">
        <v>48</v>
      </c>
      <c r="W3173" t="s">
        <v>49</v>
      </c>
      <c r="Y3173">
        <v>10</v>
      </c>
      <c r="Z3173" t="s">
        <v>50</v>
      </c>
      <c r="AA3173" t="s">
        <v>117</v>
      </c>
      <c r="AB3173">
        <v>1</v>
      </c>
      <c r="AC3173">
        <v>1</v>
      </c>
      <c r="AD3173" t="s">
        <v>54</v>
      </c>
      <c r="AE3173">
        <v>305</v>
      </c>
      <c r="AF3173">
        <v>335</v>
      </c>
      <c r="AG3173" t="s">
        <v>5875</v>
      </c>
      <c r="AH3173" t="s">
        <v>5493</v>
      </c>
      <c r="AI3173" t="s">
        <v>5492</v>
      </c>
    </row>
    <row r="3174" spans="1:35" x14ac:dyDescent="0.25">
      <c r="A3174">
        <v>1005</v>
      </c>
      <c r="B3174" t="s">
        <v>35</v>
      </c>
      <c r="C3174" t="s">
        <v>36</v>
      </c>
      <c r="D3174" t="s">
        <v>4041</v>
      </c>
      <c r="E3174" t="s">
        <v>38</v>
      </c>
      <c r="F3174" t="s">
        <v>5835</v>
      </c>
      <c r="G3174" t="s">
        <v>5835</v>
      </c>
      <c r="H3174" t="s">
        <v>5836</v>
      </c>
      <c r="I3174" t="s">
        <v>5873</v>
      </c>
      <c r="J3174" t="s">
        <v>5838</v>
      </c>
      <c r="K3174" t="s">
        <v>5874</v>
      </c>
      <c r="L3174">
        <v>2023</v>
      </c>
      <c r="M3174">
        <v>9</v>
      </c>
      <c r="N3174">
        <v>12</v>
      </c>
      <c r="O3174" t="s">
        <v>44</v>
      </c>
      <c r="P3174">
        <v>60</v>
      </c>
      <c r="Q3174" t="s">
        <v>45</v>
      </c>
      <c r="S3174" t="s">
        <v>46</v>
      </c>
      <c r="U3174" t="s">
        <v>47</v>
      </c>
      <c r="V3174" t="s">
        <v>48</v>
      </c>
      <c r="W3174" t="s">
        <v>52</v>
      </c>
      <c r="Y3174">
        <v>10</v>
      </c>
      <c r="Z3174" t="s">
        <v>50</v>
      </c>
      <c r="AA3174" t="s">
        <v>51</v>
      </c>
      <c r="AB3174">
        <v>1</v>
      </c>
      <c r="AC3174">
        <v>1</v>
      </c>
      <c r="AD3174" t="s">
        <v>54</v>
      </c>
      <c r="AE3174">
        <v>286</v>
      </c>
      <c r="AF3174">
        <v>368</v>
      </c>
      <c r="AG3174" t="s">
        <v>5876</v>
      </c>
      <c r="AH3174" t="s">
        <v>5493</v>
      </c>
      <c r="AI3174" t="s">
        <v>5492</v>
      </c>
    </row>
    <row r="3175" spans="1:35" x14ac:dyDescent="0.25">
      <c r="A3175">
        <v>1005</v>
      </c>
      <c r="B3175" t="s">
        <v>35</v>
      </c>
      <c r="C3175" t="s">
        <v>36</v>
      </c>
      <c r="D3175" t="s">
        <v>4041</v>
      </c>
      <c r="E3175" t="s">
        <v>38</v>
      </c>
      <c r="F3175" t="s">
        <v>5835</v>
      </c>
      <c r="G3175" t="s">
        <v>5835</v>
      </c>
      <c r="H3175" t="s">
        <v>5836</v>
      </c>
      <c r="I3175" t="s">
        <v>5877</v>
      </c>
      <c r="J3175" t="s">
        <v>5838</v>
      </c>
      <c r="K3175" t="s">
        <v>5878</v>
      </c>
      <c r="L3175">
        <v>2023</v>
      </c>
      <c r="M3175">
        <v>9</v>
      </c>
      <c r="N3175">
        <v>12</v>
      </c>
      <c r="O3175" t="s">
        <v>44</v>
      </c>
      <c r="P3175">
        <v>60</v>
      </c>
      <c r="Q3175" t="s">
        <v>45</v>
      </c>
      <c r="S3175" t="s">
        <v>46</v>
      </c>
      <c r="U3175" t="s">
        <v>47</v>
      </c>
      <c r="V3175" t="s">
        <v>48</v>
      </c>
      <c r="W3175" t="s">
        <v>49</v>
      </c>
      <c r="Y3175">
        <v>11</v>
      </c>
      <c r="Z3175" t="s">
        <v>50</v>
      </c>
      <c r="AA3175" t="s">
        <v>117</v>
      </c>
      <c r="AB3175">
        <v>1</v>
      </c>
      <c r="AC3175">
        <v>1</v>
      </c>
      <c r="AD3175" t="s">
        <v>54</v>
      </c>
      <c r="AE3175">
        <v>307</v>
      </c>
      <c r="AF3175">
        <v>339</v>
      </c>
      <c r="AG3175" t="s">
        <v>5879</v>
      </c>
      <c r="AH3175" t="s">
        <v>5493</v>
      </c>
      <c r="AI3175" t="s">
        <v>5492</v>
      </c>
    </row>
    <row r="3176" spans="1:35" x14ac:dyDescent="0.25">
      <c r="A3176">
        <v>1005</v>
      </c>
      <c r="B3176" t="s">
        <v>35</v>
      </c>
      <c r="C3176" t="s">
        <v>36</v>
      </c>
      <c r="D3176" t="s">
        <v>4041</v>
      </c>
      <c r="E3176" t="s">
        <v>38</v>
      </c>
      <c r="F3176" t="s">
        <v>5835</v>
      </c>
      <c r="G3176" t="s">
        <v>5835</v>
      </c>
      <c r="H3176" t="s">
        <v>5836</v>
      </c>
      <c r="I3176" t="s">
        <v>5877</v>
      </c>
      <c r="J3176" t="s">
        <v>5838</v>
      </c>
      <c r="K3176" t="s">
        <v>5878</v>
      </c>
      <c r="L3176">
        <v>2023</v>
      </c>
      <c r="M3176">
        <v>9</v>
      </c>
      <c r="N3176">
        <v>12</v>
      </c>
      <c r="O3176" t="s">
        <v>44</v>
      </c>
      <c r="P3176">
        <v>60</v>
      </c>
      <c r="Q3176" t="s">
        <v>45</v>
      </c>
      <c r="S3176" t="s">
        <v>46</v>
      </c>
      <c r="U3176" t="s">
        <v>47</v>
      </c>
      <c r="V3176" t="s">
        <v>48</v>
      </c>
      <c r="W3176" t="s">
        <v>52</v>
      </c>
      <c r="Y3176">
        <v>11</v>
      </c>
      <c r="Z3176" t="s">
        <v>50</v>
      </c>
      <c r="AA3176" t="s">
        <v>51</v>
      </c>
      <c r="AB3176">
        <v>1</v>
      </c>
      <c r="AC3176">
        <v>1</v>
      </c>
      <c r="AD3176" t="s">
        <v>54</v>
      </c>
      <c r="AE3176">
        <v>288</v>
      </c>
      <c r="AF3176">
        <v>379</v>
      </c>
      <c r="AG3176" t="s">
        <v>280</v>
      </c>
      <c r="AH3176" t="s">
        <v>5493</v>
      </c>
      <c r="AI3176" t="s">
        <v>5492</v>
      </c>
    </row>
    <row r="3177" spans="1:35" x14ac:dyDescent="0.25">
      <c r="A3177">
        <v>1005</v>
      </c>
      <c r="B3177" t="s">
        <v>35</v>
      </c>
      <c r="C3177" t="s">
        <v>36</v>
      </c>
      <c r="D3177" t="s">
        <v>4041</v>
      </c>
      <c r="E3177" t="s">
        <v>38</v>
      </c>
      <c r="F3177" t="s">
        <v>5835</v>
      </c>
      <c r="G3177" t="s">
        <v>5835</v>
      </c>
      <c r="H3177" t="s">
        <v>5836</v>
      </c>
      <c r="I3177" t="s">
        <v>5880</v>
      </c>
      <c r="J3177" t="s">
        <v>5838</v>
      </c>
      <c r="K3177" t="s">
        <v>5881</v>
      </c>
      <c r="L3177">
        <v>2023</v>
      </c>
      <c r="M3177">
        <v>9</v>
      </c>
      <c r="N3177">
        <v>12</v>
      </c>
      <c r="O3177" t="s">
        <v>44</v>
      </c>
      <c r="P3177">
        <v>60</v>
      </c>
      <c r="Q3177" t="s">
        <v>45</v>
      </c>
      <c r="S3177" t="s">
        <v>46</v>
      </c>
      <c r="U3177" t="s">
        <v>47</v>
      </c>
      <c r="V3177" t="s">
        <v>48</v>
      </c>
      <c r="W3177" t="s">
        <v>49</v>
      </c>
      <c r="Y3177">
        <v>12</v>
      </c>
      <c r="Z3177" t="s">
        <v>50</v>
      </c>
      <c r="AA3177" t="s">
        <v>135</v>
      </c>
      <c r="AB3177">
        <v>1</v>
      </c>
      <c r="AC3177">
        <v>1</v>
      </c>
      <c r="AD3177" t="s">
        <v>54</v>
      </c>
      <c r="AE3177">
        <v>378</v>
      </c>
      <c r="AF3177">
        <v>339</v>
      </c>
      <c r="AG3177" t="s">
        <v>5882</v>
      </c>
      <c r="AH3177" t="s">
        <v>5493</v>
      </c>
      <c r="AI3177" t="s">
        <v>5492</v>
      </c>
    </row>
    <row r="3178" spans="1:35" x14ac:dyDescent="0.25">
      <c r="A3178">
        <v>1005</v>
      </c>
      <c r="B3178" t="s">
        <v>35</v>
      </c>
      <c r="C3178" t="s">
        <v>36</v>
      </c>
      <c r="D3178" t="s">
        <v>4041</v>
      </c>
      <c r="E3178" t="s">
        <v>38</v>
      </c>
      <c r="F3178" t="s">
        <v>5835</v>
      </c>
      <c r="G3178" t="s">
        <v>5835</v>
      </c>
      <c r="H3178" t="s">
        <v>5836</v>
      </c>
      <c r="I3178" t="s">
        <v>5880</v>
      </c>
      <c r="J3178" t="s">
        <v>5838</v>
      </c>
      <c r="K3178" t="s">
        <v>5881</v>
      </c>
      <c r="L3178">
        <v>2023</v>
      </c>
      <c r="M3178">
        <v>9</v>
      </c>
      <c r="N3178">
        <v>12</v>
      </c>
      <c r="O3178" t="s">
        <v>44</v>
      </c>
      <c r="P3178">
        <v>60</v>
      </c>
      <c r="Q3178" t="s">
        <v>45</v>
      </c>
      <c r="S3178" t="s">
        <v>46</v>
      </c>
      <c r="U3178" t="s">
        <v>47</v>
      </c>
      <c r="V3178" t="s">
        <v>48</v>
      </c>
      <c r="W3178" t="s">
        <v>52</v>
      </c>
      <c r="Y3178">
        <v>12</v>
      </c>
      <c r="Z3178" t="s">
        <v>50</v>
      </c>
      <c r="AA3178" t="s">
        <v>51</v>
      </c>
      <c r="AB3178">
        <v>1</v>
      </c>
      <c r="AC3178">
        <v>1</v>
      </c>
      <c r="AD3178" t="s">
        <v>54</v>
      </c>
      <c r="AE3178">
        <v>288</v>
      </c>
      <c r="AF3178">
        <v>380</v>
      </c>
      <c r="AG3178" t="s">
        <v>4058</v>
      </c>
      <c r="AH3178" t="s">
        <v>5493</v>
      </c>
      <c r="AI3178" t="s">
        <v>5492</v>
      </c>
    </row>
    <row r="3179" spans="1:35" x14ac:dyDescent="0.25">
      <c r="A3179">
        <v>1005</v>
      </c>
      <c r="B3179" t="s">
        <v>35</v>
      </c>
      <c r="C3179" t="s">
        <v>36</v>
      </c>
      <c r="D3179" t="s">
        <v>4041</v>
      </c>
      <c r="E3179" t="s">
        <v>38</v>
      </c>
      <c r="F3179" t="s">
        <v>5835</v>
      </c>
      <c r="G3179" t="s">
        <v>5835</v>
      </c>
      <c r="H3179" t="s">
        <v>5836</v>
      </c>
      <c r="I3179" t="s">
        <v>5883</v>
      </c>
      <c r="J3179" t="s">
        <v>5838</v>
      </c>
      <c r="K3179" t="s">
        <v>5884</v>
      </c>
      <c r="L3179">
        <v>2023</v>
      </c>
      <c r="M3179">
        <v>9</v>
      </c>
      <c r="N3179">
        <v>12</v>
      </c>
      <c r="O3179" t="s">
        <v>44</v>
      </c>
      <c r="P3179">
        <v>60</v>
      </c>
      <c r="Q3179" t="s">
        <v>45</v>
      </c>
      <c r="S3179" t="s">
        <v>46</v>
      </c>
      <c r="U3179" t="s">
        <v>47</v>
      </c>
      <c r="V3179" t="s">
        <v>48</v>
      </c>
      <c r="W3179" t="s">
        <v>49</v>
      </c>
      <c r="Y3179">
        <v>13</v>
      </c>
      <c r="Z3179" t="s">
        <v>50</v>
      </c>
      <c r="AA3179" t="s">
        <v>51</v>
      </c>
      <c r="AB3179">
        <v>1</v>
      </c>
      <c r="AC3179">
        <v>1</v>
      </c>
      <c r="AD3179" t="s">
        <v>54</v>
      </c>
      <c r="AE3179">
        <v>394</v>
      </c>
      <c r="AF3179">
        <v>346</v>
      </c>
      <c r="AG3179" t="s">
        <v>5885</v>
      </c>
      <c r="AH3179" t="s">
        <v>5493</v>
      </c>
      <c r="AI3179" t="s">
        <v>5492</v>
      </c>
    </row>
    <row r="3180" spans="1:35" x14ac:dyDescent="0.25">
      <c r="A3180">
        <v>1005</v>
      </c>
      <c r="B3180" t="s">
        <v>35</v>
      </c>
      <c r="C3180" t="s">
        <v>36</v>
      </c>
      <c r="D3180" t="s">
        <v>4041</v>
      </c>
      <c r="E3180" t="s">
        <v>38</v>
      </c>
      <c r="F3180" t="s">
        <v>5835</v>
      </c>
      <c r="G3180" t="s">
        <v>5835</v>
      </c>
      <c r="H3180" t="s">
        <v>5836</v>
      </c>
      <c r="I3180" t="s">
        <v>5883</v>
      </c>
      <c r="J3180" t="s">
        <v>5838</v>
      </c>
      <c r="K3180" t="s">
        <v>5884</v>
      </c>
      <c r="L3180">
        <v>2023</v>
      </c>
      <c r="M3180">
        <v>9</v>
      </c>
      <c r="N3180">
        <v>12</v>
      </c>
      <c r="O3180" t="s">
        <v>44</v>
      </c>
      <c r="P3180">
        <v>60</v>
      </c>
      <c r="Q3180" t="s">
        <v>45</v>
      </c>
      <c r="S3180" t="s">
        <v>46</v>
      </c>
      <c r="U3180" t="s">
        <v>47</v>
      </c>
      <c r="V3180" t="s">
        <v>48</v>
      </c>
      <c r="W3180" t="s">
        <v>52</v>
      </c>
      <c r="Y3180">
        <v>13</v>
      </c>
      <c r="Z3180" t="s">
        <v>50</v>
      </c>
      <c r="AA3180" t="s">
        <v>51</v>
      </c>
      <c r="AB3180">
        <v>1</v>
      </c>
      <c r="AC3180">
        <v>1</v>
      </c>
      <c r="AD3180" t="s">
        <v>54</v>
      </c>
      <c r="AE3180">
        <v>286</v>
      </c>
      <c r="AF3180">
        <v>380</v>
      </c>
      <c r="AG3180" t="s">
        <v>4001</v>
      </c>
      <c r="AH3180" t="s">
        <v>5493</v>
      </c>
      <c r="AI3180" t="s">
        <v>5492</v>
      </c>
    </row>
    <row r="3181" spans="1:35" x14ac:dyDescent="0.25">
      <c r="A3181">
        <v>1005</v>
      </c>
      <c r="B3181" t="s">
        <v>35</v>
      </c>
      <c r="C3181" t="s">
        <v>36</v>
      </c>
      <c r="D3181" t="s">
        <v>4041</v>
      </c>
      <c r="E3181" t="s">
        <v>38</v>
      </c>
      <c r="F3181" t="s">
        <v>5835</v>
      </c>
      <c r="G3181" t="s">
        <v>5835</v>
      </c>
      <c r="H3181" t="s">
        <v>5836</v>
      </c>
      <c r="I3181" t="s">
        <v>5886</v>
      </c>
      <c r="J3181" t="s">
        <v>5838</v>
      </c>
      <c r="K3181" t="s">
        <v>5887</v>
      </c>
      <c r="L3181">
        <v>2023</v>
      </c>
      <c r="M3181">
        <v>9</v>
      </c>
      <c r="N3181">
        <v>12</v>
      </c>
      <c r="O3181" t="s">
        <v>44</v>
      </c>
      <c r="P3181">
        <v>60</v>
      </c>
      <c r="Q3181" t="s">
        <v>45</v>
      </c>
      <c r="S3181" t="s">
        <v>46</v>
      </c>
      <c r="U3181" t="s">
        <v>47</v>
      </c>
      <c r="V3181" t="s">
        <v>48</v>
      </c>
      <c r="W3181" t="s">
        <v>49</v>
      </c>
      <c r="Y3181">
        <v>14</v>
      </c>
      <c r="AB3181">
        <v>1</v>
      </c>
      <c r="AC3181">
        <v>1</v>
      </c>
      <c r="AD3181" t="s">
        <v>54</v>
      </c>
      <c r="AE3181">
        <v>414</v>
      </c>
      <c r="AF3181">
        <v>332</v>
      </c>
      <c r="AG3181" t="s">
        <v>5888</v>
      </c>
      <c r="AH3181" t="s">
        <v>5493</v>
      </c>
      <c r="AI3181" t="s">
        <v>5492</v>
      </c>
    </row>
    <row r="3182" spans="1:35" x14ac:dyDescent="0.25">
      <c r="A3182">
        <v>1005</v>
      </c>
      <c r="B3182" t="s">
        <v>35</v>
      </c>
      <c r="C3182" t="s">
        <v>36</v>
      </c>
      <c r="D3182" t="s">
        <v>4041</v>
      </c>
      <c r="E3182" t="s">
        <v>38</v>
      </c>
      <c r="F3182" t="s">
        <v>5835</v>
      </c>
      <c r="G3182" t="s">
        <v>5835</v>
      </c>
      <c r="H3182" t="s">
        <v>5836</v>
      </c>
      <c r="I3182" t="s">
        <v>5886</v>
      </c>
      <c r="J3182" t="s">
        <v>5838</v>
      </c>
      <c r="K3182" t="s">
        <v>5887</v>
      </c>
      <c r="L3182">
        <v>2023</v>
      </c>
      <c r="M3182">
        <v>9</v>
      </c>
      <c r="N3182">
        <v>12</v>
      </c>
      <c r="O3182" t="s">
        <v>44</v>
      </c>
      <c r="P3182">
        <v>60</v>
      </c>
      <c r="Q3182" t="s">
        <v>45</v>
      </c>
      <c r="S3182" t="s">
        <v>46</v>
      </c>
      <c r="U3182" t="s">
        <v>47</v>
      </c>
      <c r="V3182" t="s">
        <v>48</v>
      </c>
      <c r="W3182" t="s">
        <v>52</v>
      </c>
      <c r="Y3182">
        <v>14</v>
      </c>
      <c r="Z3182" t="s">
        <v>50</v>
      </c>
      <c r="AA3182" t="s">
        <v>51</v>
      </c>
      <c r="AB3182">
        <v>1</v>
      </c>
      <c r="AC3182">
        <v>1</v>
      </c>
      <c r="AD3182" t="s">
        <v>54</v>
      </c>
      <c r="AE3182">
        <v>288</v>
      </c>
      <c r="AF3182">
        <v>378</v>
      </c>
      <c r="AG3182" t="s">
        <v>4065</v>
      </c>
      <c r="AH3182" t="s">
        <v>5493</v>
      </c>
      <c r="AI3182" t="s">
        <v>5492</v>
      </c>
    </row>
    <row r="3183" spans="1:35" x14ac:dyDescent="0.25">
      <c r="A3183">
        <v>1005</v>
      </c>
      <c r="B3183" t="s">
        <v>35</v>
      </c>
      <c r="C3183" t="s">
        <v>36</v>
      </c>
      <c r="D3183" t="s">
        <v>4041</v>
      </c>
      <c r="E3183" t="s">
        <v>38</v>
      </c>
      <c r="F3183" t="s">
        <v>5835</v>
      </c>
      <c r="G3183" t="s">
        <v>5835</v>
      </c>
      <c r="H3183" t="s">
        <v>5836</v>
      </c>
      <c r="I3183" t="s">
        <v>5889</v>
      </c>
      <c r="J3183" t="s">
        <v>5838</v>
      </c>
      <c r="K3183" t="s">
        <v>5890</v>
      </c>
      <c r="L3183">
        <v>2023</v>
      </c>
      <c r="M3183">
        <v>9</v>
      </c>
      <c r="N3183">
        <v>12</v>
      </c>
      <c r="O3183" t="s">
        <v>44</v>
      </c>
      <c r="P3183">
        <v>60</v>
      </c>
      <c r="Q3183" t="s">
        <v>45</v>
      </c>
      <c r="S3183" t="s">
        <v>46</v>
      </c>
      <c r="U3183" t="s">
        <v>47</v>
      </c>
      <c r="V3183" t="s">
        <v>48</v>
      </c>
      <c r="W3183" t="s">
        <v>49</v>
      </c>
      <c r="Y3183">
        <v>15</v>
      </c>
      <c r="Z3183" t="s">
        <v>50</v>
      </c>
      <c r="AA3183" t="s">
        <v>135</v>
      </c>
      <c r="AB3183">
        <v>1</v>
      </c>
      <c r="AC3183">
        <v>1</v>
      </c>
      <c r="AD3183" t="s">
        <v>54</v>
      </c>
      <c r="AE3183">
        <v>480</v>
      </c>
      <c r="AF3183">
        <v>271</v>
      </c>
      <c r="AG3183" t="s">
        <v>5891</v>
      </c>
      <c r="AH3183" t="s">
        <v>5493</v>
      </c>
      <c r="AI3183" t="s">
        <v>5492</v>
      </c>
    </row>
    <row r="3184" spans="1:35" x14ac:dyDescent="0.25">
      <c r="A3184">
        <v>1005</v>
      </c>
      <c r="B3184" t="s">
        <v>35</v>
      </c>
      <c r="C3184" t="s">
        <v>36</v>
      </c>
      <c r="D3184" t="s">
        <v>4041</v>
      </c>
      <c r="E3184" t="s">
        <v>38</v>
      </c>
      <c r="F3184" t="s">
        <v>5835</v>
      </c>
      <c r="G3184" t="s">
        <v>5835</v>
      </c>
      <c r="H3184" t="s">
        <v>5836</v>
      </c>
      <c r="I3184" t="s">
        <v>5889</v>
      </c>
      <c r="J3184" t="s">
        <v>5838</v>
      </c>
      <c r="K3184" t="s">
        <v>5890</v>
      </c>
      <c r="L3184">
        <v>2023</v>
      </c>
      <c r="M3184">
        <v>9</v>
      </c>
      <c r="N3184">
        <v>12</v>
      </c>
      <c r="O3184" t="s">
        <v>44</v>
      </c>
      <c r="P3184">
        <v>60</v>
      </c>
      <c r="Q3184" t="s">
        <v>45</v>
      </c>
      <c r="S3184" t="s">
        <v>46</v>
      </c>
      <c r="U3184" t="s">
        <v>47</v>
      </c>
      <c r="V3184" t="s">
        <v>48</v>
      </c>
      <c r="W3184" t="s">
        <v>52</v>
      </c>
      <c r="Y3184">
        <v>15</v>
      </c>
      <c r="Z3184" t="s">
        <v>50</v>
      </c>
      <c r="AA3184" t="s">
        <v>51</v>
      </c>
      <c r="AB3184">
        <v>1</v>
      </c>
      <c r="AC3184">
        <v>1</v>
      </c>
      <c r="AD3184" t="s">
        <v>54</v>
      </c>
      <c r="AE3184">
        <v>287</v>
      </c>
      <c r="AF3184">
        <v>377</v>
      </c>
      <c r="AG3184" t="s">
        <v>473</v>
      </c>
      <c r="AH3184" t="s">
        <v>5493</v>
      </c>
      <c r="AI3184" t="s">
        <v>5492</v>
      </c>
    </row>
    <row r="3185" spans="1:35" x14ac:dyDescent="0.25">
      <c r="A3185">
        <v>1005</v>
      </c>
      <c r="B3185" t="s">
        <v>35</v>
      </c>
      <c r="C3185" t="s">
        <v>36</v>
      </c>
      <c r="D3185" t="s">
        <v>4041</v>
      </c>
      <c r="E3185" t="s">
        <v>38</v>
      </c>
      <c r="F3185" t="s">
        <v>5835</v>
      </c>
      <c r="G3185" t="s">
        <v>5835</v>
      </c>
      <c r="H3185" t="s">
        <v>5836</v>
      </c>
      <c r="I3185" t="s">
        <v>5892</v>
      </c>
      <c r="J3185" t="s">
        <v>5838</v>
      </c>
      <c r="K3185" t="s">
        <v>5893</v>
      </c>
      <c r="L3185">
        <v>2023</v>
      </c>
      <c r="M3185">
        <v>9</v>
      </c>
      <c r="N3185">
        <v>12</v>
      </c>
      <c r="O3185" t="s">
        <v>44</v>
      </c>
      <c r="P3185">
        <v>60</v>
      </c>
      <c r="Q3185" t="s">
        <v>45</v>
      </c>
      <c r="S3185" t="s">
        <v>46</v>
      </c>
      <c r="U3185" t="s">
        <v>47</v>
      </c>
      <c r="V3185" t="s">
        <v>48</v>
      </c>
      <c r="W3185" t="s">
        <v>49</v>
      </c>
      <c r="Y3185">
        <v>16</v>
      </c>
      <c r="Z3185" t="s">
        <v>50</v>
      </c>
      <c r="AA3185" t="s">
        <v>331</v>
      </c>
      <c r="AB3185">
        <v>1</v>
      </c>
      <c r="AC3185">
        <v>1</v>
      </c>
      <c r="AD3185" t="s">
        <v>54</v>
      </c>
      <c r="AE3185">
        <v>481</v>
      </c>
      <c r="AF3185">
        <v>318</v>
      </c>
      <c r="AG3185" t="s">
        <v>5894</v>
      </c>
      <c r="AH3185" t="s">
        <v>5493</v>
      </c>
      <c r="AI3185" t="s">
        <v>5492</v>
      </c>
    </row>
    <row r="3186" spans="1:35" x14ac:dyDescent="0.25">
      <c r="A3186">
        <v>1005</v>
      </c>
      <c r="B3186" t="s">
        <v>35</v>
      </c>
      <c r="C3186" t="s">
        <v>36</v>
      </c>
      <c r="D3186" t="s">
        <v>4041</v>
      </c>
      <c r="E3186" t="s">
        <v>38</v>
      </c>
      <c r="F3186" t="s">
        <v>5835</v>
      </c>
      <c r="G3186" t="s">
        <v>5835</v>
      </c>
      <c r="H3186" t="s">
        <v>5836</v>
      </c>
      <c r="I3186" t="s">
        <v>5892</v>
      </c>
      <c r="J3186" t="s">
        <v>5838</v>
      </c>
      <c r="K3186" t="s">
        <v>5893</v>
      </c>
      <c r="L3186">
        <v>2023</v>
      </c>
      <c r="M3186">
        <v>9</v>
      </c>
      <c r="N3186">
        <v>12</v>
      </c>
      <c r="O3186" t="s">
        <v>44</v>
      </c>
      <c r="P3186">
        <v>60</v>
      </c>
      <c r="Q3186" t="s">
        <v>45</v>
      </c>
      <c r="S3186" t="s">
        <v>46</v>
      </c>
      <c r="U3186" t="s">
        <v>47</v>
      </c>
      <c r="V3186" t="s">
        <v>48</v>
      </c>
      <c r="W3186" t="s">
        <v>52</v>
      </c>
      <c r="Y3186">
        <v>16</v>
      </c>
      <c r="Z3186" t="s">
        <v>50</v>
      </c>
      <c r="AA3186" t="s">
        <v>51</v>
      </c>
      <c r="AB3186">
        <v>1</v>
      </c>
      <c r="AC3186">
        <v>1</v>
      </c>
      <c r="AD3186" t="s">
        <v>54</v>
      </c>
      <c r="AE3186">
        <v>289</v>
      </c>
      <c r="AF3186">
        <v>376</v>
      </c>
      <c r="AG3186" t="s">
        <v>5895</v>
      </c>
      <c r="AH3186" t="s">
        <v>5493</v>
      </c>
      <c r="AI3186" t="s">
        <v>5492</v>
      </c>
    </row>
    <row r="3187" spans="1:35" x14ac:dyDescent="0.25">
      <c r="A3187">
        <v>1005</v>
      </c>
      <c r="B3187" t="s">
        <v>35</v>
      </c>
      <c r="C3187" t="s">
        <v>36</v>
      </c>
      <c r="D3187" t="s">
        <v>4041</v>
      </c>
      <c r="E3187" t="s">
        <v>38</v>
      </c>
      <c r="F3187" t="s">
        <v>5835</v>
      </c>
      <c r="G3187" t="s">
        <v>5835</v>
      </c>
      <c r="H3187" t="s">
        <v>5836</v>
      </c>
      <c r="I3187" t="s">
        <v>5896</v>
      </c>
      <c r="J3187" t="s">
        <v>5838</v>
      </c>
      <c r="K3187" t="s">
        <v>5897</v>
      </c>
      <c r="L3187">
        <v>2023</v>
      </c>
      <c r="M3187">
        <v>9</v>
      </c>
      <c r="N3187">
        <v>12</v>
      </c>
      <c r="O3187" t="s">
        <v>44</v>
      </c>
      <c r="P3187">
        <v>60</v>
      </c>
      <c r="Q3187" t="s">
        <v>45</v>
      </c>
      <c r="S3187" t="s">
        <v>46</v>
      </c>
      <c r="U3187" t="s">
        <v>47</v>
      </c>
      <c r="V3187" t="s">
        <v>48</v>
      </c>
      <c r="W3187" t="s">
        <v>49</v>
      </c>
      <c r="Y3187">
        <v>17</v>
      </c>
      <c r="Z3187" t="s">
        <v>50</v>
      </c>
      <c r="AA3187" t="s">
        <v>51</v>
      </c>
      <c r="AB3187">
        <v>1</v>
      </c>
      <c r="AC3187">
        <v>1</v>
      </c>
      <c r="AD3187" t="s">
        <v>54</v>
      </c>
      <c r="AE3187">
        <v>484</v>
      </c>
      <c r="AF3187">
        <v>320</v>
      </c>
      <c r="AG3187" t="s">
        <v>5898</v>
      </c>
      <c r="AH3187" t="s">
        <v>5493</v>
      </c>
      <c r="AI3187" t="s">
        <v>5492</v>
      </c>
    </row>
    <row r="3188" spans="1:35" x14ac:dyDescent="0.25">
      <c r="A3188">
        <v>1005</v>
      </c>
      <c r="B3188" t="s">
        <v>35</v>
      </c>
      <c r="C3188" t="s">
        <v>36</v>
      </c>
      <c r="D3188" t="s">
        <v>4041</v>
      </c>
      <c r="E3188" t="s">
        <v>38</v>
      </c>
      <c r="F3188" t="s">
        <v>5835</v>
      </c>
      <c r="G3188" t="s">
        <v>5835</v>
      </c>
      <c r="H3188" t="s">
        <v>5836</v>
      </c>
      <c r="I3188" t="s">
        <v>5896</v>
      </c>
      <c r="J3188" t="s">
        <v>5838</v>
      </c>
      <c r="K3188" t="s">
        <v>5897</v>
      </c>
      <c r="L3188">
        <v>2023</v>
      </c>
      <c r="M3188">
        <v>9</v>
      </c>
      <c r="N3188">
        <v>12</v>
      </c>
      <c r="O3188" t="s">
        <v>44</v>
      </c>
      <c r="P3188">
        <v>60</v>
      </c>
      <c r="Q3188" t="s">
        <v>45</v>
      </c>
      <c r="S3188" t="s">
        <v>46</v>
      </c>
      <c r="U3188" t="s">
        <v>47</v>
      </c>
      <c r="V3188" t="s">
        <v>48</v>
      </c>
      <c r="W3188" t="s">
        <v>52</v>
      </c>
      <c r="Y3188">
        <v>17</v>
      </c>
      <c r="Z3188" t="s">
        <v>50</v>
      </c>
      <c r="AA3188" t="s">
        <v>51</v>
      </c>
      <c r="AB3188">
        <v>1</v>
      </c>
      <c r="AC3188">
        <v>1</v>
      </c>
      <c r="AD3188" t="s">
        <v>54</v>
      </c>
      <c r="AE3188">
        <v>290</v>
      </c>
      <c r="AF3188">
        <v>380</v>
      </c>
      <c r="AG3188" t="s">
        <v>4249</v>
      </c>
      <c r="AH3188" t="s">
        <v>5493</v>
      </c>
      <c r="AI3188" t="s">
        <v>5492</v>
      </c>
    </row>
    <row r="3189" spans="1:35" x14ac:dyDescent="0.25">
      <c r="A3189">
        <v>1005</v>
      </c>
      <c r="B3189" t="s">
        <v>35</v>
      </c>
      <c r="C3189" t="s">
        <v>36</v>
      </c>
      <c r="D3189" t="s">
        <v>4041</v>
      </c>
      <c r="E3189" t="s">
        <v>38</v>
      </c>
      <c r="F3189" t="s">
        <v>5835</v>
      </c>
      <c r="G3189" t="s">
        <v>5835</v>
      </c>
      <c r="H3189" t="s">
        <v>5836</v>
      </c>
      <c r="I3189" t="s">
        <v>5899</v>
      </c>
      <c r="J3189" t="s">
        <v>5838</v>
      </c>
      <c r="K3189" t="s">
        <v>5900</v>
      </c>
      <c r="L3189">
        <v>2023</v>
      </c>
      <c r="M3189">
        <v>9</v>
      </c>
      <c r="N3189">
        <v>12</v>
      </c>
      <c r="O3189" t="s">
        <v>44</v>
      </c>
      <c r="P3189">
        <v>60</v>
      </c>
      <c r="Q3189" t="s">
        <v>45</v>
      </c>
      <c r="S3189" t="s">
        <v>46</v>
      </c>
      <c r="U3189" t="s">
        <v>47</v>
      </c>
      <c r="V3189" t="s">
        <v>48</v>
      </c>
      <c r="W3189" t="s">
        <v>49</v>
      </c>
      <c r="Y3189">
        <v>18</v>
      </c>
      <c r="Z3189" t="s">
        <v>50</v>
      </c>
      <c r="AA3189" t="s">
        <v>51</v>
      </c>
      <c r="AB3189">
        <v>1</v>
      </c>
      <c r="AC3189">
        <v>1</v>
      </c>
      <c r="AD3189" t="s">
        <v>54</v>
      </c>
      <c r="AE3189">
        <v>476</v>
      </c>
      <c r="AF3189">
        <v>288</v>
      </c>
      <c r="AG3189" t="s">
        <v>5901</v>
      </c>
      <c r="AH3189" t="s">
        <v>5493</v>
      </c>
      <c r="AI3189" t="s">
        <v>5492</v>
      </c>
    </row>
    <row r="3190" spans="1:35" x14ac:dyDescent="0.25">
      <c r="A3190">
        <v>1005</v>
      </c>
      <c r="B3190" t="s">
        <v>35</v>
      </c>
      <c r="C3190" t="s">
        <v>36</v>
      </c>
      <c r="D3190" t="s">
        <v>4041</v>
      </c>
      <c r="E3190" t="s">
        <v>38</v>
      </c>
      <c r="F3190" t="s">
        <v>5835</v>
      </c>
      <c r="G3190" t="s">
        <v>5835</v>
      </c>
      <c r="H3190" t="s">
        <v>5836</v>
      </c>
      <c r="I3190" t="s">
        <v>5899</v>
      </c>
      <c r="J3190" t="s">
        <v>5838</v>
      </c>
      <c r="K3190" t="s">
        <v>5900</v>
      </c>
      <c r="L3190">
        <v>2023</v>
      </c>
      <c r="M3190">
        <v>9</v>
      </c>
      <c r="N3190">
        <v>12</v>
      </c>
      <c r="O3190" t="s">
        <v>44</v>
      </c>
      <c r="P3190">
        <v>60</v>
      </c>
      <c r="Q3190" t="s">
        <v>45</v>
      </c>
      <c r="S3190" t="s">
        <v>46</v>
      </c>
      <c r="U3190" t="s">
        <v>47</v>
      </c>
      <c r="V3190" t="s">
        <v>48</v>
      </c>
      <c r="W3190" t="s">
        <v>52</v>
      </c>
      <c r="Y3190">
        <v>18</v>
      </c>
      <c r="Z3190" t="s">
        <v>50</v>
      </c>
      <c r="AA3190" t="s">
        <v>51</v>
      </c>
      <c r="AB3190">
        <v>1</v>
      </c>
      <c r="AC3190">
        <v>1</v>
      </c>
      <c r="AD3190" t="s">
        <v>54</v>
      </c>
      <c r="AE3190">
        <v>287</v>
      </c>
      <c r="AF3190">
        <v>378</v>
      </c>
      <c r="AG3190" t="s">
        <v>5902</v>
      </c>
      <c r="AH3190" t="s">
        <v>5493</v>
      </c>
      <c r="AI3190" t="s">
        <v>5492</v>
      </c>
    </row>
    <row r="3191" spans="1:35" x14ac:dyDescent="0.25">
      <c r="A3191">
        <v>1005</v>
      </c>
      <c r="B3191" t="s">
        <v>35</v>
      </c>
      <c r="C3191" t="s">
        <v>36</v>
      </c>
      <c r="D3191" t="s">
        <v>4041</v>
      </c>
      <c r="E3191" t="s">
        <v>38</v>
      </c>
      <c r="F3191" t="s">
        <v>5835</v>
      </c>
      <c r="G3191" t="s">
        <v>5835</v>
      </c>
      <c r="H3191" t="s">
        <v>5836</v>
      </c>
      <c r="I3191" t="s">
        <v>5903</v>
      </c>
      <c r="J3191" t="s">
        <v>5838</v>
      </c>
      <c r="K3191" t="s">
        <v>5904</v>
      </c>
      <c r="L3191">
        <v>2023</v>
      </c>
      <c r="M3191">
        <v>9</v>
      </c>
      <c r="N3191">
        <v>12</v>
      </c>
      <c r="O3191" t="s">
        <v>44</v>
      </c>
      <c r="P3191">
        <v>60</v>
      </c>
      <c r="Q3191" t="s">
        <v>45</v>
      </c>
      <c r="S3191" t="s">
        <v>46</v>
      </c>
      <c r="U3191" t="s">
        <v>47</v>
      </c>
      <c r="V3191" t="s">
        <v>48</v>
      </c>
      <c r="W3191" t="s">
        <v>49</v>
      </c>
      <c r="Y3191">
        <v>19</v>
      </c>
      <c r="Z3191" t="s">
        <v>50</v>
      </c>
      <c r="AA3191" t="s">
        <v>331</v>
      </c>
      <c r="AB3191">
        <v>1</v>
      </c>
      <c r="AC3191">
        <v>1</v>
      </c>
      <c r="AD3191" t="s">
        <v>54</v>
      </c>
      <c r="AE3191">
        <v>476</v>
      </c>
      <c r="AF3191">
        <v>285</v>
      </c>
      <c r="AG3191" t="s">
        <v>5905</v>
      </c>
      <c r="AH3191" t="s">
        <v>5493</v>
      </c>
      <c r="AI3191" t="s">
        <v>5492</v>
      </c>
    </row>
    <row r="3192" spans="1:35" x14ac:dyDescent="0.25">
      <c r="A3192">
        <v>1005</v>
      </c>
      <c r="B3192" t="s">
        <v>35</v>
      </c>
      <c r="C3192" t="s">
        <v>36</v>
      </c>
      <c r="D3192" t="s">
        <v>4041</v>
      </c>
      <c r="E3192" t="s">
        <v>38</v>
      </c>
      <c r="F3192" t="s">
        <v>5835</v>
      </c>
      <c r="G3192" t="s">
        <v>5835</v>
      </c>
      <c r="H3192" t="s">
        <v>5836</v>
      </c>
      <c r="I3192" t="s">
        <v>5903</v>
      </c>
      <c r="J3192" t="s">
        <v>5838</v>
      </c>
      <c r="K3192" t="s">
        <v>5904</v>
      </c>
      <c r="L3192">
        <v>2023</v>
      </c>
      <c r="M3192">
        <v>9</v>
      </c>
      <c r="N3192">
        <v>12</v>
      </c>
      <c r="O3192" t="s">
        <v>44</v>
      </c>
      <c r="P3192">
        <v>60</v>
      </c>
      <c r="Q3192" t="s">
        <v>45</v>
      </c>
      <c r="S3192" t="s">
        <v>46</v>
      </c>
      <c r="U3192" t="s">
        <v>47</v>
      </c>
      <c r="V3192" t="s">
        <v>48</v>
      </c>
      <c r="W3192" t="s">
        <v>52</v>
      </c>
      <c r="Y3192">
        <v>19</v>
      </c>
      <c r="Z3192" t="s">
        <v>50</v>
      </c>
      <c r="AA3192" t="s">
        <v>51</v>
      </c>
      <c r="AB3192">
        <v>1</v>
      </c>
      <c r="AC3192">
        <v>1</v>
      </c>
      <c r="AD3192" t="s">
        <v>54</v>
      </c>
      <c r="AE3192">
        <v>287</v>
      </c>
      <c r="AF3192">
        <v>377</v>
      </c>
      <c r="AG3192" t="s">
        <v>473</v>
      </c>
      <c r="AH3192" t="s">
        <v>5493</v>
      </c>
      <c r="AI3192" t="s">
        <v>5492</v>
      </c>
    </row>
    <row r="3193" spans="1:35" x14ac:dyDescent="0.25">
      <c r="A3193">
        <v>1005</v>
      </c>
      <c r="B3193" t="s">
        <v>35</v>
      </c>
      <c r="C3193" t="s">
        <v>36</v>
      </c>
      <c r="D3193" t="s">
        <v>4041</v>
      </c>
      <c r="E3193" t="s">
        <v>38</v>
      </c>
      <c r="F3193" t="s">
        <v>5835</v>
      </c>
      <c r="G3193" t="s">
        <v>5835</v>
      </c>
      <c r="H3193" t="s">
        <v>5836</v>
      </c>
      <c r="I3193" t="s">
        <v>5906</v>
      </c>
      <c r="J3193" t="s">
        <v>5838</v>
      </c>
      <c r="K3193" t="s">
        <v>5907</v>
      </c>
      <c r="L3193">
        <v>2023</v>
      </c>
      <c r="M3193">
        <v>9</v>
      </c>
      <c r="N3193">
        <v>12</v>
      </c>
      <c r="O3193" t="s">
        <v>44</v>
      </c>
      <c r="P3193">
        <v>60</v>
      </c>
      <c r="Q3193" t="s">
        <v>45</v>
      </c>
      <c r="S3193" t="s">
        <v>46</v>
      </c>
      <c r="U3193" t="s">
        <v>47</v>
      </c>
      <c r="V3193" t="s">
        <v>48</v>
      </c>
      <c r="W3193" t="s">
        <v>49</v>
      </c>
      <c r="Y3193">
        <v>20</v>
      </c>
      <c r="Z3193" t="s">
        <v>50</v>
      </c>
      <c r="AA3193" t="s">
        <v>331</v>
      </c>
      <c r="AB3193">
        <v>1</v>
      </c>
      <c r="AC3193">
        <v>1</v>
      </c>
      <c r="AD3193" t="s">
        <v>54</v>
      </c>
      <c r="AE3193">
        <v>482</v>
      </c>
      <c r="AF3193">
        <v>284</v>
      </c>
      <c r="AG3193" t="s">
        <v>5908</v>
      </c>
      <c r="AH3193" t="s">
        <v>5493</v>
      </c>
      <c r="AI3193" t="s">
        <v>5492</v>
      </c>
    </row>
    <row r="3194" spans="1:35" x14ac:dyDescent="0.25">
      <c r="A3194">
        <v>1005</v>
      </c>
      <c r="B3194" t="s">
        <v>35</v>
      </c>
      <c r="C3194" t="s">
        <v>36</v>
      </c>
      <c r="D3194" t="s">
        <v>4041</v>
      </c>
      <c r="E3194" t="s">
        <v>38</v>
      </c>
      <c r="F3194" t="s">
        <v>5835</v>
      </c>
      <c r="G3194" t="s">
        <v>5835</v>
      </c>
      <c r="H3194" t="s">
        <v>5836</v>
      </c>
      <c r="I3194" t="s">
        <v>5906</v>
      </c>
      <c r="J3194" t="s">
        <v>5838</v>
      </c>
      <c r="K3194" t="s">
        <v>5907</v>
      </c>
      <c r="L3194">
        <v>2023</v>
      </c>
      <c r="M3194">
        <v>9</v>
      </c>
      <c r="N3194">
        <v>12</v>
      </c>
      <c r="O3194" t="s">
        <v>44</v>
      </c>
      <c r="P3194">
        <v>60</v>
      </c>
      <c r="Q3194" t="s">
        <v>45</v>
      </c>
      <c r="S3194" t="s">
        <v>46</v>
      </c>
      <c r="U3194" t="s">
        <v>47</v>
      </c>
      <c r="V3194" t="s">
        <v>48</v>
      </c>
      <c r="W3194" t="s">
        <v>52</v>
      </c>
      <c r="Y3194">
        <v>20</v>
      </c>
      <c r="Z3194" t="s">
        <v>50</v>
      </c>
      <c r="AA3194" t="s">
        <v>51</v>
      </c>
      <c r="AB3194">
        <v>1</v>
      </c>
      <c r="AC3194">
        <v>1</v>
      </c>
      <c r="AD3194" t="s">
        <v>54</v>
      </c>
      <c r="AE3194">
        <v>290</v>
      </c>
      <c r="AF3194">
        <v>378</v>
      </c>
      <c r="AG3194" t="s">
        <v>5909</v>
      </c>
      <c r="AH3194" t="s">
        <v>5493</v>
      </c>
      <c r="AI3194" t="s">
        <v>5492</v>
      </c>
    </row>
    <row r="3195" spans="1:35" x14ac:dyDescent="0.25">
      <c r="A3195">
        <v>1005</v>
      </c>
      <c r="B3195" t="s">
        <v>35</v>
      </c>
      <c r="C3195" t="s">
        <v>36</v>
      </c>
      <c r="D3195" t="s">
        <v>4041</v>
      </c>
      <c r="E3195" t="s">
        <v>38</v>
      </c>
      <c r="F3195" t="s">
        <v>5835</v>
      </c>
      <c r="G3195" t="s">
        <v>5835</v>
      </c>
      <c r="H3195" t="s">
        <v>5836</v>
      </c>
      <c r="I3195" t="s">
        <v>5910</v>
      </c>
      <c r="J3195" t="s">
        <v>5838</v>
      </c>
      <c r="K3195" t="s">
        <v>5911</v>
      </c>
      <c r="L3195">
        <v>2023</v>
      </c>
      <c r="M3195">
        <v>9</v>
      </c>
      <c r="N3195">
        <v>12</v>
      </c>
      <c r="O3195" t="s">
        <v>44</v>
      </c>
      <c r="P3195">
        <v>60</v>
      </c>
      <c r="Q3195" t="s">
        <v>45</v>
      </c>
      <c r="S3195" t="s">
        <v>46</v>
      </c>
      <c r="U3195" t="s">
        <v>47</v>
      </c>
      <c r="V3195" t="s">
        <v>48</v>
      </c>
      <c r="W3195" t="s">
        <v>49</v>
      </c>
      <c r="Y3195">
        <v>21</v>
      </c>
      <c r="Z3195" t="s">
        <v>50</v>
      </c>
      <c r="AA3195" t="s">
        <v>135</v>
      </c>
      <c r="AB3195">
        <v>1</v>
      </c>
      <c r="AC3195">
        <v>1</v>
      </c>
      <c r="AD3195" t="s">
        <v>54</v>
      </c>
      <c r="AE3195">
        <v>468</v>
      </c>
      <c r="AF3195">
        <v>261</v>
      </c>
      <c r="AG3195" t="s">
        <v>5912</v>
      </c>
      <c r="AH3195" t="s">
        <v>5493</v>
      </c>
      <c r="AI3195" t="s">
        <v>5492</v>
      </c>
    </row>
    <row r="3196" spans="1:35" x14ac:dyDescent="0.25">
      <c r="A3196">
        <v>1005</v>
      </c>
      <c r="B3196" t="s">
        <v>35</v>
      </c>
      <c r="C3196" t="s">
        <v>36</v>
      </c>
      <c r="D3196" t="s">
        <v>4041</v>
      </c>
      <c r="E3196" t="s">
        <v>38</v>
      </c>
      <c r="F3196" t="s">
        <v>5835</v>
      </c>
      <c r="G3196" t="s">
        <v>5835</v>
      </c>
      <c r="H3196" t="s">
        <v>5836</v>
      </c>
      <c r="I3196" t="s">
        <v>5910</v>
      </c>
      <c r="J3196" t="s">
        <v>5838</v>
      </c>
      <c r="K3196" t="s">
        <v>5911</v>
      </c>
      <c r="L3196">
        <v>2023</v>
      </c>
      <c r="M3196">
        <v>9</v>
      </c>
      <c r="N3196">
        <v>12</v>
      </c>
      <c r="O3196" t="s">
        <v>44</v>
      </c>
      <c r="P3196">
        <v>60</v>
      </c>
      <c r="Q3196" t="s">
        <v>45</v>
      </c>
      <c r="S3196" t="s">
        <v>46</v>
      </c>
      <c r="U3196" t="s">
        <v>47</v>
      </c>
      <c r="V3196" t="s">
        <v>48</v>
      </c>
      <c r="W3196" t="s">
        <v>52</v>
      </c>
      <c r="Y3196">
        <v>21</v>
      </c>
      <c r="Z3196" t="s">
        <v>50</v>
      </c>
      <c r="AA3196" t="s">
        <v>51</v>
      </c>
      <c r="AB3196">
        <v>1</v>
      </c>
      <c r="AC3196">
        <v>1</v>
      </c>
      <c r="AD3196" t="s">
        <v>54</v>
      </c>
      <c r="AE3196">
        <v>286</v>
      </c>
      <c r="AF3196">
        <v>373</v>
      </c>
      <c r="AG3196" t="s">
        <v>61</v>
      </c>
      <c r="AH3196" t="s">
        <v>5493</v>
      </c>
      <c r="AI3196" t="s">
        <v>5492</v>
      </c>
    </row>
    <row r="3197" spans="1:35" x14ac:dyDescent="0.25">
      <c r="A3197">
        <v>1005</v>
      </c>
      <c r="B3197" t="s">
        <v>35</v>
      </c>
      <c r="C3197" t="s">
        <v>36</v>
      </c>
      <c r="D3197" t="s">
        <v>4041</v>
      </c>
      <c r="E3197" t="s">
        <v>38</v>
      </c>
      <c r="F3197" t="s">
        <v>5835</v>
      </c>
      <c r="G3197" t="s">
        <v>5835</v>
      </c>
      <c r="H3197" t="s">
        <v>5836</v>
      </c>
      <c r="I3197" t="s">
        <v>5913</v>
      </c>
      <c r="J3197" t="s">
        <v>5838</v>
      </c>
      <c r="K3197" t="s">
        <v>5914</v>
      </c>
      <c r="L3197">
        <v>2023</v>
      </c>
      <c r="M3197">
        <v>9</v>
      </c>
      <c r="N3197">
        <v>12</v>
      </c>
      <c r="O3197" t="s">
        <v>44</v>
      </c>
      <c r="P3197">
        <v>60</v>
      </c>
      <c r="Q3197" t="s">
        <v>45</v>
      </c>
      <c r="S3197" t="s">
        <v>46</v>
      </c>
      <c r="U3197" t="s">
        <v>47</v>
      </c>
      <c r="V3197" t="s">
        <v>48</v>
      </c>
      <c r="W3197" t="s">
        <v>49</v>
      </c>
      <c r="Y3197">
        <v>22</v>
      </c>
      <c r="Z3197" t="s">
        <v>50</v>
      </c>
      <c r="AA3197" t="s">
        <v>331</v>
      </c>
      <c r="AB3197">
        <v>1</v>
      </c>
      <c r="AC3197">
        <v>1</v>
      </c>
      <c r="AD3197" t="s">
        <v>54</v>
      </c>
      <c r="AE3197">
        <v>476</v>
      </c>
      <c r="AF3197">
        <v>264</v>
      </c>
      <c r="AG3197" t="s">
        <v>5915</v>
      </c>
      <c r="AH3197" t="s">
        <v>5493</v>
      </c>
      <c r="AI3197" t="s">
        <v>5492</v>
      </c>
    </row>
    <row r="3198" spans="1:35" x14ac:dyDescent="0.25">
      <c r="A3198">
        <v>1005</v>
      </c>
      <c r="B3198" t="s">
        <v>35</v>
      </c>
      <c r="C3198" t="s">
        <v>36</v>
      </c>
      <c r="D3198" t="s">
        <v>4041</v>
      </c>
      <c r="E3198" t="s">
        <v>38</v>
      </c>
      <c r="F3198" t="s">
        <v>5835</v>
      </c>
      <c r="G3198" t="s">
        <v>5835</v>
      </c>
      <c r="H3198" t="s">
        <v>5836</v>
      </c>
      <c r="I3198" t="s">
        <v>5913</v>
      </c>
      <c r="J3198" t="s">
        <v>5838</v>
      </c>
      <c r="K3198" t="s">
        <v>5914</v>
      </c>
      <c r="L3198">
        <v>2023</v>
      </c>
      <c r="M3198">
        <v>9</v>
      </c>
      <c r="N3198">
        <v>12</v>
      </c>
      <c r="O3198" t="s">
        <v>44</v>
      </c>
      <c r="P3198">
        <v>60</v>
      </c>
      <c r="Q3198" t="s">
        <v>45</v>
      </c>
      <c r="S3198" t="s">
        <v>46</v>
      </c>
      <c r="U3198" t="s">
        <v>47</v>
      </c>
      <c r="V3198" t="s">
        <v>48</v>
      </c>
      <c r="W3198" t="s">
        <v>52</v>
      </c>
      <c r="Y3198">
        <v>22</v>
      </c>
      <c r="Z3198" t="s">
        <v>50</v>
      </c>
      <c r="AA3198" t="s">
        <v>51</v>
      </c>
      <c r="AB3198">
        <v>1</v>
      </c>
      <c r="AC3198">
        <v>1</v>
      </c>
      <c r="AD3198" t="s">
        <v>54</v>
      </c>
      <c r="AE3198">
        <v>286</v>
      </c>
      <c r="AF3198">
        <v>374</v>
      </c>
      <c r="AG3198" t="s">
        <v>5916</v>
      </c>
      <c r="AH3198" t="s">
        <v>5493</v>
      </c>
      <c r="AI3198" t="s">
        <v>5492</v>
      </c>
    </row>
    <row r="3199" spans="1:35" x14ac:dyDescent="0.25">
      <c r="A3199">
        <v>1005</v>
      </c>
      <c r="B3199" t="s">
        <v>35</v>
      </c>
      <c r="C3199" t="s">
        <v>36</v>
      </c>
      <c r="D3199" t="s">
        <v>4041</v>
      </c>
      <c r="E3199" t="s">
        <v>38</v>
      </c>
      <c r="F3199" t="s">
        <v>5835</v>
      </c>
      <c r="G3199" t="s">
        <v>5835</v>
      </c>
      <c r="H3199" t="s">
        <v>5836</v>
      </c>
      <c r="I3199" t="s">
        <v>5917</v>
      </c>
      <c r="J3199" t="s">
        <v>5838</v>
      </c>
      <c r="K3199" t="s">
        <v>5918</v>
      </c>
      <c r="L3199">
        <v>2023</v>
      </c>
      <c r="M3199">
        <v>9</v>
      </c>
      <c r="N3199">
        <v>12</v>
      </c>
      <c r="O3199" t="s">
        <v>44</v>
      </c>
      <c r="P3199">
        <v>60</v>
      </c>
      <c r="Q3199" t="s">
        <v>45</v>
      </c>
      <c r="S3199" t="s">
        <v>46</v>
      </c>
      <c r="U3199" t="s">
        <v>47</v>
      </c>
      <c r="V3199" t="s">
        <v>48</v>
      </c>
      <c r="W3199" t="s">
        <v>49</v>
      </c>
      <c r="Y3199">
        <v>23</v>
      </c>
      <c r="Z3199" t="s">
        <v>50</v>
      </c>
      <c r="AA3199" t="s">
        <v>53</v>
      </c>
      <c r="AB3199">
        <v>1</v>
      </c>
      <c r="AC3199">
        <v>1</v>
      </c>
      <c r="AD3199" t="s">
        <v>54</v>
      </c>
      <c r="AE3199">
        <v>475</v>
      </c>
      <c r="AF3199">
        <v>271</v>
      </c>
      <c r="AG3199" t="s">
        <v>5919</v>
      </c>
      <c r="AH3199" t="s">
        <v>5493</v>
      </c>
      <c r="AI3199" t="s">
        <v>5492</v>
      </c>
    </row>
    <row r="3200" spans="1:35" x14ac:dyDescent="0.25">
      <c r="A3200">
        <v>1005</v>
      </c>
      <c r="B3200" t="s">
        <v>35</v>
      </c>
      <c r="C3200" t="s">
        <v>36</v>
      </c>
      <c r="D3200" t="s">
        <v>4041</v>
      </c>
      <c r="E3200" t="s">
        <v>38</v>
      </c>
      <c r="F3200" t="s">
        <v>5835</v>
      </c>
      <c r="G3200" t="s">
        <v>5835</v>
      </c>
      <c r="H3200" t="s">
        <v>5836</v>
      </c>
      <c r="I3200" t="s">
        <v>5917</v>
      </c>
      <c r="J3200" t="s">
        <v>5838</v>
      </c>
      <c r="K3200" t="s">
        <v>5918</v>
      </c>
      <c r="L3200">
        <v>2023</v>
      </c>
      <c r="M3200">
        <v>9</v>
      </c>
      <c r="N3200">
        <v>12</v>
      </c>
      <c r="O3200" t="s">
        <v>44</v>
      </c>
      <c r="P3200">
        <v>60</v>
      </c>
      <c r="Q3200" t="s">
        <v>45</v>
      </c>
      <c r="S3200" t="s">
        <v>46</v>
      </c>
      <c r="U3200" t="s">
        <v>47</v>
      </c>
      <c r="V3200" t="s">
        <v>48</v>
      </c>
      <c r="W3200" t="s">
        <v>52</v>
      </c>
      <c r="Y3200">
        <v>23</v>
      </c>
      <c r="Z3200" t="s">
        <v>50</v>
      </c>
      <c r="AA3200" t="s">
        <v>51</v>
      </c>
      <c r="AB3200">
        <v>1</v>
      </c>
      <c r="AC3200">
        <v>1</v>
      </c>
      <c r="AD3200" t="s">
        <v>54</v>
      </c>
      <c r="AE3200">
        <v>291</v>
      </c>
      <c r="AF3200">
        <v>379</v>
      </c>
      <c r="AG3200" t="s">
        <v>5920</v>
      </c>
      <c r="AH3200" t="s">
        <v>5493</v>
      </c>
      <c r="AI3200" t="s">
        <v>5492</v>
      </c>
    </row>
    <row r="3201" spans="1:35" x14ac:dyDescent="0.25">
      <c r="A3201">
        <v>1005</v>
      </c>
      <c r="B3201" t="s">
        <v>35</v>
      </c>
      <c r="C3201" t="s">
        <v>36</v>
      </c>
      <c r="D3201" t="s">
        <v>4041</v>
      </c>
      <c r="E3201" t="s">
        <v>38</v>
      </c>
      <c r="F3201" t="s">
        <v>5835</v>
      </c>
      <c r="G3201" t="s">
        <v>5835</v>
      </c>
      <c r="H3201" t="s">
        <v>5836</v>
      </c>
      <c r="I3201" t="s">
        <v>5921</v>
      </c>
      <c r="J3201" t="s">
        <v>5838</v>
      </c>
      <c r="K3201" t="s">
        <v>5922</v>
      </c>
      <c r="L3201">
        <v>2023</v>
      </c>
      <c r="M3201">
        <v>9</v>
      </c>
      <c r="N3201">
        <v>12</v>
      </c>
      <c r="O3201" t="s">
        <v>44</v>
      </c>
      <c r="P3201">
        <v>60</v>
      </c>
      <c r="Q3201" t="s">
        <v>45</v>
      </c>
      <c r="S3201" t="s">
        <v>46</v>
      </c>
      <c r="U3201" t="s">
        <v>47</v>
      </c>
      <c r="V3201" t="s">
        <v>48</v>
      </c>
      <c r="W3201" t="s">
        <v>49</v>
      </c>
      <c r="Y3201">
        <v>24</v>
      </c>
      <c r="Z3201" t="s">
        <v>50</v>
      </c>
      <c r="AA3201" t="s">
        <v>53</v>
      </c>
      <c r="AB3201">
        <v>1</v>
      </c>
      <c r="AC3201">
        <v>1</v>
      </c>
      <c r="AD3201" t="s">
        <v>54</v>
      </c>
      <c r="AE3201">
        <v>476</v>
      </c>
      <c r="AF3201">
        <v>287</v>
      </c>
      <c r="AG3201" t="s">
        <v>5923</v>
      </c>
      <c r="AH3201" t="s">
        <v>5493</v>
      </c>
      <c r="AI3201" t="s">
        <v>5492</v>
      </c>
    </row>
    <row r="3202" spans="1:35" x14ac:dyDescent="0.25">
      <c r="A3202">
        <v>1005</v>
      </c>
      <c r="B3202" t="s">
        <v>35</v>
      </c>
      <c r="C3202" t="s">
        <v>36</v>
      </c>
      <c r="D3202" t="s">
        <v>4041</v>
      </c>
      <c r="E3202" t="s">
        <v>38</v>
      </c>
      <c r="F3202" t="s">
        <v>5835</v>
      </c>
      <c r="G3202" t="s">
        <v>5835</v>
      </c>
      <c r="H3202" t="s">
        <v>5836</v>
      </c>
      <c r="I3202" t="s">
        <v>5921</v>
      </c>
      <c r="J3202" t="s">
        <v>5838</v>
      </c>
      <c r="K3202" t="s">
        <v>5922</v>
      </c>
      <c r="L3202">
        <v>2023</v>
      </c>
      <c r="M3202">
        <v>9</v>
      </c>
      <c r="N3202">
        <v>12</v>
      </c>
      <c r="O3202" t="s">
        <v>44</v>
      </c>
      <c r="P3202">
        <v>60</v>
      </c>
      <c r="Q3202" t="s">
        <v>45</v>
      </c>
      <c r="S3202" t="s">
        <v>46</v>
      </c>
      <c r="U3202" t="s">
        <v>47</v>
      </c>
      <c r="V3202" t="s">
        <v>48</v>
      </c>
      <c r="W3202" t="s">
        <v>52</v>
      </c>
      <c r="Y3202">
        <v>24</v>
      </c>
      <c r="Z3202" t="s">
        <v>50</v>
      </c>
      <c r="AA3202" t="s">
        <v>51</v>
      </c>
      <c r="AB3202">
        <v>1</v>
      </c>
      <c r="AC3202">
        <v>1</v>
      </c>
      <c r="AD3202" t="s">
        <v>54</v>
      </c>
      <c r="AE3202">
        <v>290</v>
      </c>
      <c r="AF3202">
        <v>379</v>
      </c>
      <c r="AG3202" t="s">
        <v>5924</v>
      </c>
      <c r="AH3202" t="s">
        <v>5493</v>
      </c>
      <c r="AI3202" t="s">
        <v>5492</v>
      </c>
    </row>
    <row r="3203" spans="1:35" x14ac:dyDescent="0.25">
      <c r="A3203">
        <v>1005</v>
      </c>
      <c r="B3203" t="s">
        <v>35</v>
      </c>
      <c r="C3203" t="s">
        <v>36</v>
      </c>
      <c r="D3203" t="s">
        <v>4041</v>
      </c>
      <c r="E3203" t="s">
        <v>38</v>
      </c>
      <c r="F3203" t="s">
        <v>5835</v>
      </c>
      <c r="G3203" t="s">
        <v>5835</v>
      </c>
      <c r="H3203" t="s">
        <v>5836</v>
      </c>
      <c r="I3203" t="s">
        <v>5925</v>
      </c>
      <c r="J3203" t="s">
        <v>5838</v>
      </c>
      <c r="K3203" t="s">
        <v>5926</v>
      </c>
      <c r="L3203">
        <v>2023</v>
      </c>
      <c r="M3203">
        <v>9</v>
      </c>
      <c r="N3203">
        <v>12</v>
      </c>
      <c r="O3203" t="s">
        <v>44</v>
      </c>
      <c r="P3203">
        <v>60</v>
      </c>
      <c r="Q3203" t="s">
        <v>45</v>
      </c>
      <c r="S3203" t="s">
        <v>46</v>
      </c>
      <c r="U3203" t="s">
        <v>47</v>
      </c>
      <c r="V3203" t="s">
        <v>48</v>
      </c>
      <c r="W3203" t="s">
        <v>49</v>
      </c>
      <c r="Y3203">
        <v>25</v>
      </c>
      <c r="Z3203" t="s">
        <v>50</v>
      </c>
      <c r="AA3203" t="s">
        <v>53</v>
      </c>
      <c r="AB3203">
        <v>1</v>
      </c>
      <c r="AC3203">
        <v>1</v>
      </c>
      <c r="AD3203" t="s">
        <v>54</v>
      </c>
      <c r="AE3203">
        <v>476</v>
      </c>
      <c r="AF3203">
        <v>286</v>
      </c>
      <c r="AG3203" t="s">
        <v>5927</v>
      </c>
      <c r="AH3203" t="s">
        <v>5493</v>
      </c>
      <c r="AI3203" t="s">
        <v>5492</v>
      </c>
    </row>
    <row r="3204" spans="1:35" x14ac:dyDescent="0.25">
      <c r="A3204">
        <v>1005</v>
      </c>
      <c r="B3204" t="s">
        <v>35</v>
      </c>
      <c r="C3204" t="s">
        <v>36</v>
      </c>
      <c r="D3204" t="s">
        <v>4041</v>
      </c>
      <c r="E3204" t="s">
        <v>38</v>
      </c>
      <c r="F3204" t="s">
        <v>5835</v>
      </c>
      <c r="G3204" t="s">
        <v>5835</v>
      </c>
      <c r="H3204" t="s">
        <v>5836</v>
      </c>
      <c r="I3204" t="s">
        <v>5925</v>
      </c>
      <c r="J3204" t="s">
        <v>5838</v>
      </c>
      <c r="K3204" t="s">
        <v>5926</v>
      </c>
      <c r="L3204">
        <v>2023</v>
      </c>
      <c r="M3204">
        <v>9</v>
      </c>
      <c r="N3204">
        <v>12</v>
      </c>
      <c r="O3204" t="s">
        <v>44</v>
      </c>
      <c r="P3204">
        <v>60</v>
      </c>
      <c r="Q3204" t="s">
        <v>45</v>
      </c>
      <c r="S3204" t="s">
        <v>46</v>
      </c>
      <c r="U3204" t="s">
        <v>47</v>
      </c>
      <c r="V3204" t="s">
        <v>48</v>
      </c>
      <c r="W3204" t="s">
        <v>52</v>
      </c>
      <c r="Y3204">
        <v>25</v>
      </c>
      <c r="Z3204" t="s">
        <v>50</v>
      </c>
      <c r="AA3204" t="s">
        <v>51</v>
      </c>
      <c r="AB3204">
        <v>1</v>
      </c>
      <c r="AC3204">
        <v>1</v>
      </c>
      <c r="AD3204" t="s">
        <v>54</v>
      </c>
      <c r="AE3204">
        <v>290</v>
      </c>
      <c r="AF3204">
        <v>380</v>
      </c>
      <c r="AG3204" t="s">
        <v>4249</v>
      </c>
      <c r="AH3204" t="s">
        <v>5493</v>
      </c>
      <c r="AI3204" t="s">
        <v>5492</v>
      </c>
    </row>
    <row r="3205" spans="1:35" x14ac:dyDescent="0.25">
      <c r="A3205">
        <v>1005</v>
      </c>
      <c r="B3205" t="s">
        <v>35</v>
      </c>
      <c r="C3205" t="s">
        <v>36</v>
      </c>
      <c r="D3205" t="s">
        <v>4041</v>
      </c>
      <c r="E3205" t="s">
        <v>38</v>
      </c>
      <c r="F3205" t="s">
        <v>5835</v>
      </c>
      <c r="G3205" t="s">
        <v>5835</v>
      </c>
      <c r="H3205" t="s">
        <v>5836</v>
      </c>
      <c r="I3205" t="s">
        <v>5928</v>
      </c>
      <c r="J3205" t="s">
        <v>5838</v>
      </c>
      <c r="K3205" t="s">
        <v>5929</v>
      </c>
      <c r="L3205">
        <v>2023</v>
      </c>
      <c r="M3205">
        <v>9</v>
      </c>
      <c r="N3205">
        <v>12</v>
      </c>
      <c r="O3205" t="s">
        <v>44</v>
      </c>
      <c r="P3205">
        <v>60</v>
      </c>
      <c r="Q3205" t="s">
        <v>45</v>
      </c>
      <c r="S3205" t="s">
        <v>46</v>
      </c>
      <c r="U3205" t="s">
        <v>47</v>
      </c>
      <c r="V3205" t="s">
        <v>48</v>
      </c>
      <c r="W3205" t="s">
        <v>49</v>
      </c>
      <c r="Y3205">
        <v>26</v>
      </c>
      <c r="Z3205" t="s">
        <v>50</v>
      </c>
      <c r="AA3205" t="s">
        <v>53</v>
      </c>
      <c r="AB3205">
        <v>1</v>
      </c>
      <c r="AC3205">
        <v>1</v>
      </c>
      <c r="AD3205" t="s">
        <v>54</v>
      </c>
      <c r="AE3205">
        <v>474</v>
      </c>
      <c r="AF3205">
        <v>274</v>
      </c>
      <c r="AG3205" t="s">
        <v>5930</v>
      </c>
      <c r="AH3205" t="s">
        <v>5493</v>
      </c>
      <c r="AI3205" t="s">
        <v>5492</v>
      </c>
    </row>
    <row r="3206" spans="1:35" x14ac:dyDescent="0.25">
      <c r="A3206">
        <v>1005</v>
      </c>
      <c r="B3206" t="s">
        <v>35</v>
      </c>
      <c r="C3206" t="s">
        <v>36</v>
      </c>
      <c r="D3206" t="s">
        <v>4041</v>
      </c>
      <c r="E3206" t="s">
        <v>38</v>
      </c>
      <c r="F3206" t="s">
        <v>5835</v>
      </c>
      <c r="G3206" t="s">
        <v>5835</v>
      </c>
      <c r="H3206" t="s">
        <v>5836</v>
      </c>
      <c r="I3206" t="s">
        <v>5928</v>
      </c>
      <c r="J3206" t="s">
        <v>5838</v>
      </c>
      <c r="K3206" t="s">
        <v>5929</v>
      </c>
      <c r="L3206">
        <v>2023</v>
      </c>
      <c r="M3206">
        <v>9</v>
      </c>
      <c r="N3206">
        <v>12</v>
      </c>
      <c r="O3206" t="s">
        <v>44</v>
      </c>
      <c r="P3206">
        <v>60</v>
      </c>
      <c r="Q3206" t="s">
        <v>45</v>
      </c>
      <c r="S3206" t="s">
        <v>46</v>
      </c>
      <c r="U3206" t="s">
        <v>47</v>
      </c>
      <c r="V3206" t="s">
        <v>48</v>
      </c>
      <c r="W3206" t="s">
        <v>52</v>
      </c>
      <c r="Y3206">
        <v>26</v>
      </c>
      <c r="Z3206" t="s">
        <v>50</v>
      </c>
      <c r="AA3206" t="s">
        <v>51</v>
      </c>
      <c r="AB3206">
        <v>1</v>
      </c>
      <c r="AC3206">
        <v>1</v>
      </c>
      <c r="AD3206" t="s">
        <v>54</v>
      </c>
      <c r="AE3206">
        <v>290</v>
      </c>
      <c r="AF3206">
        <v>378</v>
      </c>
      <c r="AG3206" t="s">
        <v>5909</v>
      </c>
      <c r="AH3206" t="s">
        <v>5493</v>
      </c>
      <c r="AI3206" t="s">
        <v>5492</v>
      </c>
    </row>
    <row r="3207" spans="1:35" x14ac:dyDescent="0.25">
      <c r="A3207">
        <v>1005</v>
      </c>
      <c r="B3207" t="s">
        <v>35</v>
      </c>
      <c r="C3207" t="s">
        <v>36</v>
      </c>
      <c r="D3207" t="s">
        <v>4041</v>
      </c>
      <c r="E3207" t="s">
        <v>38</v>
      </c>
      <c r="F3207" t="s">
        <v>5835</v>
      </c>
      <c r="G3207" t="s">
        <v>5835</v>
      </c>
      <c r="H3207" t="s">
        <v>5836</v>
      </c>
      <c r="I3207" t="s">
        <v>5931</v>
      </c>
      <c r="J3207" t="s">
        <v>5838</v>
      </c>
      <c r="K3207" t="s">
        <v>5932</v>
      </c>
      <c r="L3207">
        <v>2023</v>
      </c>
      <c r="M3207">
        <v>9</v>
      </c>
      <c r="N3207">
        <v>12</v>
      </c>
      <c r="O3207" t="s">
        <v>44</v>
      </c>
      <c r="P3207">
        <v>60</v>
      </c>
      <c r="Q3207" t="s">
        <v>45</v>
      </c>
      <c r="S3207" t="s">
        <v>46</v>
      </c>
      <c r="U3207" t="s">
        <v>47</v>
      </c>
      <c r="V3207" t="s">
        <v>48</v>
      </c>
      <c r="W3207" t="s">
        <v>49</v>
      </c>
      <c r="Y3207">
        <v>27</v>
      </c>
      <c r="Z3207" t="s">
        <v>50</v>
      </c>
      <c r="AA3207" t="s">
        <v>53</v>
      </c>
      <c r="AB3207">
        <v>1</v>
      </c>
      <c r="AC3207">
        <v>1</v>
      </c>
      <c r="AD3207" t="s">
        <v>54</v>
      </c>
      <c r="AE3207">
        <v>470</v>
      </c>
      <c r="AF3207">
        <v>274</v>
      </c>
      <c r="AG3207" t="s">
        <v>5933</v>
      </c>
      <c r="AH3207" t="s">
        <v>5493</v>
      </c>
      <c r="AI3207" t="s">
        <v>5492</v>
      </c>
    </row>
    <row r="3208" spans="1:35" x14ac:dyDescent="0.25">
      <c r="A3208">
        <v>1005</v>
      </c>
      <c r="B3208" t="s">
        <v>35</v>
      </c>
      <c r="C3208" t="s">
        <v>36</v>
      </c>
      <c r="D3208" t="s">
        <v>4041</v>
      </c>
      <c r="E3208" t="s">
        <v>38</v>
      </c>
      <c r="F3208" t="s">
        <v>5835</v>
      </c>
      <c r="G3208" t="s">
        <v>5835</v>
      </c>
      <c r="H3208" t="s">
        <v>5836</v>
      </c>
      <c r="I3208" t="s">
        <v>5931</v>
      </c>
      <c r="J3208" t="s">
        <v>5838</v>
      </c>
      <c r="K3208" t="s">
        <v>5932</v>
      </c>
      <c r="L3208">
        <v>2023</v>
      </c>
      <c r="M3208">
        <v>9</v>
      </c>
      <c r="N3208">
        <v>12</v>
      </c>
      <c r="O3208" t="s">
        <v>44</v>
      </c>
      <c r="P3208">
        <v>60</v>
      </c>
      <c r="Q3208" t="s">
        <v>45</v>
      </c>
      <c r="S3208" t="s">
        <v>46</v>
      </c>
      <c r="U3208" t="s">
        <v>47</v>
      </c>
      <c r="V3208" t="s">
        <v>48</v>
      </c>
      <c r="W3208" t="s">
        <v>52</v>
      </c>
      <c r="Y3208">
        <v>27</v>
      </c>
      <c r="Z3208" t="s">
        <v>50</v>
      </c>
      <c r="AA3208" t="s">
        <v>51</v>
      </c>
      <c r="AB3208">
        <v>1</v>
      </c>
      <c r="AC3208">
        <v>1</v>
      </c>
      <c r="AD3208" t="s">
        <v>54</v>
      </c>
      <c r="AE3208">
        <v>287</v>
      </c>
      <c r="AF3208">
        <v>378</v>
      </c>
      <c r="AG3208" t="s">
        <v>5902</v>
      </c>
      <c r="AH3208" t="s">
        <v>5493</v>
      </c>
      <c r="AI3208" t="s">
        <v>5492</v>
      </c>
    </row>
    <row r="3209" spans="1:35" x14ac:dyDescent="0.25">
      <c r="A3209">
        <v>1005</v>
      </c>
      <c r="B3209" t="s">
        <v>35</v>
      </c>
      <c r="C3209" t="s">
        <v>36</v>
      </c>
      <c r="D3209" t="s">
        <v>4041</v>
      </c>
      <c r="E3209" t="s">
        <v>38</v>
      </c>
      <c r="F3209" t="s">
        <v>5835</v>
      </c>
      <c r="G3209" t="s">
        <v>5835</v>
      </c>
      <c r="H3209" t="s">
        <v>5836</v>
      </c>
      <c r="I3209" t="s">
        <v>5934</v>
      </c>
      <c r="J3209" t="s">
        <v>5838</v>
      </c>
      <c r="K3209" t="s">
        <v>5935</v>
      </c>
      <c r="L3209">
        <v>2023</v>
      </c>
      <c r="M3209">
        <v>9</v>
      </c>
      <c r="N3209">
        <v>12</v>
      </c>
      <c r="O3209" t="s">
        <v>44</v>
      </c>
      <c r="P3209">
        <v>60</v>
      </c>
      <c r="Q3209" t="s">
        <v>45</v>
      </c>
      <c r="S3209" t="s">
        <v>46</v>
      </c>
      <c r="U3209" t="s">
        <v>47</v>
      </c>
      <c r="V3209" t="s">
        <v>48</v>
      </c>
      <c r="W3209" t="s">
        <v>49</v>
      </c>
      <c r="Y3209">
        <v>28</v>
      </c>
      <c r="Z3209" t="s">
        <v>50</v>
      </c>
      <c r="AA3209" t="s">
        <v>135</v>
      </c>
      <c r="AB3209">
        <v>1</v>
      </c>
      <c r="AC3209">
        <v>1</v>
      </c>
      <c r="AD3209" t="s">
        <v>54</v>
      </c>
      <c r="AE3209">
        <v>347</v>
      </c>
      <c r="AF3209">
        <v>282</v>
      </c>
      <c r="AG3209" t="s">
        <v>5936</v>
      </c>
      <c r="AH3209" t="s">
        <v>5493</v>
      </c>
      <c r="AI3209" t="s">
        <v>5492</v>
      </c>
    </row>
    <row r="3210" spans="1:35" x14ac:dyDescent="0.25">
      <c r="A3210">
        <v>1005</v>
      </c>
      <c r="B3210" t="s">
        <v>35</v>
      </c>
      <c r="C3210" t="s">
        <v>36</v>
      </c>
      <c r="D3210" t="s">
        <v>4041</v>
      </c>
      <c r="E3210" t="s">
        <v>38</v>
      </c>
      <c r="F3210" t="s">
        <v>5835</v>
      </c>
      <c r="G3210" t="s">
        <v>5835</v>
      </c>
      <c r="H3210" t="s">
        <v>5836</v>
      </c>
      <c r="I3210" t="s">
        <v>5934</v>
      </c>
      <c r="J3210" t="s">
        <v>5838</v>
      </c>
      <c r="K3210" t="s">
        <v>5935</v>
      </c>
      <c r="L3210">
        <v>2023</v>
      </c>
      <c r="M3210">
        <v>9</v>
      </c>
      <c r="N3210">
        <v>12</v>
      </c>
      <c r="O3210" t="s">
        <v>44</v>
      </c>
      <c r="P3210">
        <v>60</v>
      </c>
      <c r="Q3210" t="s">
        <v>45</v>
      </c>
      <c r="S3210" t="s">
        <v>46</v>
      </c>
      <c r="U3210" t="s">
        <v>47</v>
      </c>
      <c r="V3210" t="s">
        <v>48</v>
      </c>
      <c r="W3210" t="s">
        <v>52</v>
      </c>
      <c r="Y3210">
        <v>28</v>
      </c>
      <c r="Z3210" t="s">
        <v>50</v>
      </c>
      <c r="AA3210" t="s">
        <v>51</v>
      </c>
      <c r="AB3210">
        <v>1</v>
      </c>
      <c r="AC3210">
        <v>1</v>
      </c>
      <c r="AD3210" t="s">
        <v>54</v>
      </c>
      <c r="AE3210">
        <v>288</v>
      </c>
      <c r="AF3210">
        <v>376</v>
      </c>
      <c r="AG3210" t="s">
        <v>4253</v>
      </c>
      <c r="AH3210" t="s">
        <v>5493</v>
      </c>
      <c r="AI3210" t="s">
        <v>5492</v>
      </c>
    </row>
    <row r="3211" spans="1:35" x14ac:dyDescent="0.25">
      <c r="A3211">
        <v>1005</v>
      </c>
      <c r="B3211" t="s">
        <v>35</v>
      </c>
      <c r="C3211" t="s">
        <v>36</v>
      </c>
      <c r="D3211" t="s">
        <v>4041</v>
      </c>
      <c r="E3211" t="s">
        <v>38</v>
      </c>
      <c r="F3211" t="s">
        <v>5835</v>
      </c>
      <c r="G3211" t="s">
        <v>5835</v>
      </c>
      <c r="H3211" t="s">
        <v>5836</v>
      </c>
      <c r="I3211" t="s">
        <v>5937</v>
      </c>
      <c r="J3211" t="s">
        <v>5838</v>
      </c>
      <c r="K3211" t="s">
        <v>5938</v>
      </c>
      <c r="L3211">
        <v>2023</v>
      </c>
      <c r="M3211">
        <v>9</v>
      </c>
      <c r="N3211">
        <v>12</v>
      </c>
      <c r="O3211" t="s">
        <v>44</v>
      </c>
      <c r="P3211">
        <v>60</v>
      </c>
      <c r="Q3211" t="s">
        <v>45</v>
      </c>
      <c r="S3211" t="s">
        <v>46</v>
      </c>
      <c r="U3211" t="s">
        <v>47</v>
      </c>
      <c r="V3211" t="s">
        <v>48</v>
      </c>
      <c r="W3211" t="s">
        <v>49</v>
      </c>
      <c r="Y3211">
        <v>29</v>
      </c>
      <c r="Z3211" t="s">
        <v>50</v>
      </c>
      <c r="AA3211" t="s">
        <v>53</v>
      </c>
      <c r="AB3211">
        <v>1</v>
      </c>
      <c r="AC3211">
        <v>1</v>
      </c>
      <c r="AD3211" t="s">
        <v>54</v>
      </c>
      <c r="AE3211">
        <v>334</v>
      </c>
      <c r="AF3211">
        <v>301</v>
      </c>
      <c r="AG3211" t="s">
        <v>5939</v>
      </c>
      <c r="AH3211" t="s">
        <v>5493</v>
      </c>
      <c r="AI3211" t="s">
        <v>5492</v>
      </c>
    </row>
    <row r="3212" spans="1:35" x14ac:dyDescent="0.25">
      <c r="A3212">
        <v>1005</v>
      </c>
      <c r="B3212" t="s">
        <v>35</v>
      </c>
      <c r="C3212" t="s">
        <v>36</v>
      </c>
      <c r="D3212" t="s">
        <v>4041</v>
      </c>
      <c r="E3212" t="s">
        <v>38</v>
      </c>
      <c r="F3212" t="s">
        <v>5835</v>
      </c>
      <c r="G3212" t="s">
        <v>5835</v>
      </c>
      <c r="H3212" t="s">
        <v>5836</v>
      </c>
      <c r="I3212" t="s">
        <v>5937</v>
      </c>
      <c r="J3212" t="s">
        <v>5838</v>
      </c>
      <c r="K3212" t="s">
        <v>5938</v>
      </c>
      <c r="L3212">
        <v>2023</v>
      </c>
      <c r="M3212">
        <v>9</v>
      </c>
      <c r="N3212">
        <v>12</v>
      </c>
      <c r="O3212" t="s">
        <v>44</v>
      </c>
      <c r="P3212">
        <v>60</v>
      </c>
      <c r="Q3212" t="s">
        <v>45</v>
      </c>
      <c r="S3212" t="s">
        <v>46</v>
      </c>
      <c r="U3212" t="s">
        <v>47</v>
      </c>
      <c r="V3212" t="s">
        <v>48</v>
      </c>
      <c r="W3212" t="s">
        <v>52</v>
      </c>
      <c r="Y3212">
        <v>29</v>
      </c>
      <c r="Z3212" t="s">
        <v>50</v>
      </c>
      <c r="AA3212" t="s">
        <v>53</v>
      </c>
      <c r="AB3212">
        <v>1</v>
      </c>
      <c r="AC3212">
        <v>1</v>
      </c>
      <c r="AD3212" t="s">
        <v>54</v>
      </c>
      <c r="AE3212">
        <v>288</v>
      </c>
      <c r="AF3212">
        <v>383</v>
      </c>
      <c r="AG3212" t="s">
        <v>5940</v>
      </c>
      <c r="AH3212" t="s">
        <v>5493</v>
      </c>
      <c r="AI3212" t="s">
        <v>5492</v>
      </c>
    </row>
    <row r="3213" spans="1:35" x14ac:dyDescent="0.25">
      <c r="A3213">
        <v>1005</v>
      </c>
      <c r="B3213" t="s">
        <v>35</v>
      </c>
      <c r="C3213" t="s">
        <v>36</v>
      </c>
      <c r="D3213" t="s">
        <v>4041</v>
      </c>
      <c r="E3213" t="s">
        <v>38</v>
      </c>
      <c r="F3213" t="s">
        <v>5835</v>
      </c>
      <c r="G3213" t="s">
        <v>5835</v>
      </c>
      <c r="H3213" t="s">
        <v>5836</v>
      </c>
      <c r="I3213" t="s">
        <v>5941</v>
      </c>
      <c r="J3213" t="s">
        <v>5838</v>
      </c>
      <c r="K3213" t="s">
        <v>5942</v>
      </c>
      <c r="L3213">
        <v>2023</v>
      </c>
      <c r="M3213">
        <v>9</v>
      </c>
      <c r="N3213">
        <v>12</v>
      </c>
      <c r="O3213" t="s">
        <v>44</v>
      </c>
      <c r="P3213">
        <v>60</v>
      </c>
      <c r="Q3213" t="s">
        <v>45</v>
      </c>
      <c r="S3213" t="s">
        <v>46</v>
      </c>
      <c r="U3213" t="s">
        <v>47</v>
      </c>
      <c r="V3213" t="s">
        <v>48</v>
      </c>
      <c r="W3213" t="s">
        <v>49</v>
      </c>
      <c r="Y3213">
        <v>30</v>
      </c>
      <c r="Z3213" t="s">
        <v>50</v>
      </c>
      <c r="AA3213" t="s">
        <v>53</v>
      </c>
      <c r="AB3213">
        <v>1</v>
      </c>
      <c r="AC3213">
        <v>1</v>
      </c>
      <c r="AD3213" t="s">
        <v>54</v>
      </c>
      <c r="AE3213">
        <v>339</v>
      </c>
      <c r="AF3213">
        <v>296</v>
      </c>
      <c r="AG3213" t="s">
        <v>5943</v>
      </c>
      <c r="AH3213" t="s">
        <v>5493</v>
      </c>
      <c r="AI3213" t="s">
        <v>5492</v>
      </c>
    </row>
    <row r="3214" spans="1:35" x14ac:dyDescent="0.25">
      <c r="A3214">
        <v>1005</v>
      </c>
      <c r="B3214" t="s">
        <v>35</v>
      </c>
      <c r="C3214" t="s">
        <v>36</v>
      </c>
      <c r="D3214" t="s">
        <v>4041</v>
      </c>
      <c r="E3214" t="s">
        <v>38</v>
      </c>
      <c r="F3214" t="s">
        <v>5835</v>
      </c>
      <c r="G3214" t="s">
        <v>5835</v>
      </c>
      <c r="H3214" t="s">
        <v>5836</v>
      </c>
      <c r="I3214" t="s">
        <v>5941</v>
      </c>
      <c r="J3214" t="s">
        <v>5838</v>
      </c>
      <c r="K3214" t="s">
        <v>5942</v>
      </c>
      <c r="L3214">
        <v>2023</v>
      </c>
      <c r="M3214">
        <v>9</v>
      </c>
      <c r="N3214">
        <v>12</v>
      </c>
      <c r="O3214" t="s">
        <v>44</v>
      </c>
      <c r="P3214">
        <v>60</v>
      </c>
      <c r="Q3214" t="s">
        <v>45</v>
      </c>
      <c r="S3214" t="s">
        <v>46</v>
      </c>
      <c r="U3214" t="s">
        <v>47</v>
      </c>
      <c r="V3214" t="s">
        <v>48</v>
      </c>
      <c r="W3214" t="s">
        <v>52</v>
      </c>
      <c r="Y3214">
        <v>30</v>
      </c>
      <c r="Z3214" t="s">
        <v>50</v>
      </c>
      <c r="AA3214" t="s">
        <v>53</v>
      </c>
      <c r="AB3214">
        <v>1</v>
      </c>
      <c r="AC3214">
        <v>1</v>
      </c>
      <c r="AD3214" t="s">
        <v>54</v>
      </c>
      <c r="AE3214">
        <v>290</v>
      </c>
      <c r="AF3214">
        <v>381</v>
      </c>
      <c r="AG3214" t="s">
        <v>4281</v>
      </c>
      <c r="AH3214" t="s">
        <v>5493</v>
      </c>
      <c r="AI3214" t="s">
        <v>5492</v>
      </c>
    </row>
    <row r="3215" spans="1:35" x14ac:dyDescent="0.25">
      <c r="A3215">
        <v>1005</v>
      </c>
      <c r="B3215" t="s">
        <v>35</v>
      </c>
      <c r="C3215" t="s">
        <v>36</v>
      </c>
      <c r="D3215" t="s">
        <v>4041</v>
      </c>
      <c r="E3215" t="s">
        <v>38</v>
      </c>
      <c r="F3215" t="s">
        <v>5835</v>
      </c>
      <c r="G3215" t="s">
        <v>5835</v>
      </c>
      <c r="H3215" t="s">
        <v>5836</v>
      </c>
      <c r="I3215" t="s">
        <v>5944</v>
      </c>
      <c r="J3215" t="s">
        <v>5838</v>
      </c>
      <c r="K3215" t="s">
        <v>5945</v>
      </c>
      <c r="L3215">
        <v>2023</v>
      </c>
      <c r="M3215">
        <v>9</v>
      </c>
      <c r="N3215">
        <v>12</v>
      </c>
      <c r="O3215" t="s">
        <v>44</v>
      </c>
      <c r="P3215">
        <v>60</v>
      </c>
      <c r="Q3215" t="s">
        <v>45</v>
      </c>
      <c r="S3215" t="s">
        <v>46</v>
      </c>
      <c r="U3215" t="s">
        <v>47</v>
      </c>
      <c r="V3215" t="s">
        <v>48</v>
      </c>
      <c r="W3215" t="s">
        <v>49</v>
      </c>
      <c r="Y3215">
        <v>31</v>
      </c>
      <c r="Z3215" t="s">
        <v>50</v>
      </c>
      <c r="AA3215" t="s">
        <v>53</v>
      </c>
      <c r="AB3215">
        <v>1</v>
      </c>
      <c r="AC3215">
        <v>1</v>
      </c>
      <c r="AD3215" t="s">
        <v>54</v>
      </c>
      <c r="AE3215">
        <v>337</v>
      </c>
      <c r="AF3215">
        <v>299</v>
      </c>
      <c r="AG3215" t="s">
        <v>5946</v>
      </c>
      <c r="AH3215" t="s">
        <v>5493</v>
      </c>
      <c r="AI3215" t="s">
        <v>5492</v>
      </c>
    </row>
    <row r="3216" spans="1:35" x14ac:dyDescent="0.25">
      <c r="A3216">
        <v>1005</v>
      </c>
      <c r="B3216" t="s">
        <v>35</v>
      </c>
      <c r="C3216" t="s">
        <v>36</v>
      </c>
      <c r="D3216" t="s">
        <v>4041</v>
      </c>
      <c r="E3216" t="s">
        <v>38</v>
      </c>
      <c r="F3216" t="s">
        <v>5835</v>
      </c>
      <c r="G3216" t="s">
        <v>5835</v>
      </c>
      <c r="H3216" t="s">
        <v>5836</v>
      </c>
      <c r="I3216" t="s">
        <v>5944</v>
      </c>
      <c r="J3216" t="s">
        <v>5838</v>
      </c>
      <c r="K3216" t="s">
        <v>5945</v>
      </c>
      <c r="L3216">
        <v>2023</v>
      </c>
      <c r="M3216">
        <v>9</v>
      </c>
      <c r="N3216">
        <v>12</v>
      </c>
      <c r="O3216" t="s">
        <v>44</v>
      </c>
      <c r="P3216">
        <v>60</v>
      </c>
      <c r="Q3216" t="s">
        <v>45</v>
      </c>
      <c r="S3216" t="s">
        <v>46</v>
      </c>
      <c r="U3216" t="s">
        <v>47</v>
      </c>
      <c r="V3216" t="s">
        <v>48</v>
      </c>
      <c r="W3216" t="s">
        <v>52</v>
      </c>
      <c r="Y3216">
        <v>31</v>
      </c>
      <c r="Z3216" t="s">
        <v>50</v>
      </c>
      <c r="AA3216" t="s">
        <v>53</v>
      </c>
      <c r="AB3216">
        <v>1</v>
      </c>
      <c r="AC3216">
        <v>1</v>
      </c>
      <c r="AD3216" t="s">
        <v>54</v>
      </c>
      <c r="AE3216">
        <v>289</v>
      </c>
      <c r="AF3216">
        <v>382</v>
      </c>
      <c r="AG3216" t="s">
        <v>4245</v>
      </c>
      <c r="AH3216" t="s">
        <v>5493</v>
      </c>
      <c r="AI3216" t="s">
        <v>5492</v>
      </c>
    </row>
    <row r="3217" spans="1:35" x14ac:dyDescent="0.25">
      <c r="A3217">
        <v>1005</v>
      </c>
      <c r="B3217" t="s">
        <v>35</v>
      </c>
      <c r="C3217" t="s">
        <v>36</v>
      </c>
      <c r="D3217" t="s">
        <v>4041</v>
      </c>
      <c r="E3217" t="s">
        <v>38</v>
      </c>
      <c r="F3217" t="s">
        <v>5835</v>
      </c>
      <c r="G3217" t="s">
        <v>5835</v>
      </c>
      <c r="H3217" t="s">
        <v>5836</v>
      </c>
      <c r="I3217" t="s">
        <v>5947</v>
      </c>
      <c r="J3217" t="s">
        <v>5838</v>
      </c>
      <c r="K3217" t="s">
        <v>5948</v>
      </c>
      <c r="L3217">
        <v>2023</v>
      </c>
      <c r="M3217">
        <v>9</v>
      </c>
      <c r="N3217">
        <v>12</v>
      </c>
      <c r="O3217" t="s">
        <v>44</v>
      </c>
      <c r="P3217">
        <v>60</v>
      </c>
      <c r="Q3217" t="s">
        <v>45</v>
      </c>
      <c r="S3217" t="s">
        <v>46</v>
      </c>
      <c r="U3217" t="s">
        <v>47</v>
      </c>
      <c r="V3217" t="s">
        <v>48</v>
      </c>
      <c r="W3217" t="s">
        <v>49</v>
      </c>
      <c r="Y3217">
        <v>32</v>
      </c>
      <c r="Z3217" t="s">
        <v>50</v>
      </c>
      <c r="AA3217" t="s">
        <v>53</v>
      </c>
      <c r="AB3217">
        <v>1</v>
      </c>
      <c r="AC3217">
        <v>1</v>
      </c>
      <c r="AD3217" t="s">
        <v>54</v>
      </c>
      <c r="AE3217">
        <v>329</v>
      </c>
      <c r="AF3217">
        <v>294</v>
      </c>
      <c r="AG3217" t="s">
        <v>5949</v>
      </c>
      <c r="AH3217" t="s">
        <v>5493</v>
      </c>
      <c r="AI3217" t="s">
        <v>5492</v>
      </c>
    </row>
    <row r="3218" spans="1:35" x14ac:dyDescent="0.25">
      <c r="A3218">
        <v>1005</v>
      </c>
      <c r="B3218" t="s">
        <v>35</v>
      </c>
      <c r="C3218" t="s">
        <v>36</v>
      </c>
      <c r="D3218" t="s">
        <v>4041</v>
      </c>
      <c r="E3218" t="s">
        <v>38</v>
      </c>
      <c r="F3218" t="s">
        <v>5835</v>
      </c>
      <c r="G3218" t="s">
        <v>5835</v>
      </c>
      <c r="H3218" t="s">
        <v>5836</v>
      </c>
      <c r="I3218" t="s">
        <v>5947</v>
      </c>
      <c r="J3218" t="s">
        <v>5838</v>
      </c>
      <c r="K3218" t="s">
        <v>5948</v>
      </c>
      <c r="L3218">
        <v>2023</v>
      </c>
      <c r="M3218">
        <v>9</v>
      </c>
      <c r="N3218">
        <v>12</v>
      </c>
      <c r="O3218" t="s">
        <v>44</v>
      </c>
      <c r="P3218">
        <v>60</v>
      </c>
      <c r="Q3218" t="s">
        <v>45</v>
      </c>
      <c r="S3218" t="s">
        <v>46</v>
      </c>
      <c r="U3218" t="s">
        <v>47</v>
      </c>
      <c r="V3218" t="s">
        <v>48</v>
      </c>
      <c r="W3218" t="s">
        <v>52</v>
      </c>
      <c r="Y3218">
        <v>32</v>
      </c>
      <c r="Z3218" t="s">
        <v>50</v>
      </c>
      <c r="AA3218" t="s">
        <v>117</v>
      </c>
      <c r="AB3218">
        <v>1</v>
      </c>
      <c r="AC3218">
        <v>1</v>
      </c>
      <c r="AD3218" t="s">
        <v>54</v>
      </c>
      <c r="AE3218">
        <v>291</v>
      </c>
      <c r="AF3218">
        <v>376</v>
      </c>
      <c r="AG3218" t="s">
        <v>5950</v>
      </c>
      <c r="AH3218" t="s">
        <v>5493</v>
      </c>
      <c r="AI3218" t="s">
        <v>5492</v>
      </c>
    </row>
    <row r="3219" spans="1:35" x14ac:dyDescent="0.25">
      <c r="A3219">
        <v>1005</v>
      </c>
      <c r="B3219" t="s">
        <v>35</v>
      </c>
      <c r="C3219" t="s">
        <v>36</v>
      </c>
      <c r="D3219" t="s">
        <v>4041</v>
      </c>
      <c r="E3219" t="s">
        <v>38</v>
      </c>
      <c r="F3219" t="s">
        <v>5835</v>
      </c>
      <c r="G3219" t="s">
        <v>5835</v>
      </c>
      <c r="H3219" t="s">
        <v>5836</v>
      </c>
      <c r="I3219" t="s">
        <v>5951</v>
      </c>
      <c r="J3219" t="s">
        <v>5838</v>
      </c>
      <c r="K3219" t="s">
        <v>5952</v>
      </c>
      <c r="L3219">
        <v>2023</v>
      </c>
      <c r="M3219">
        <v>9</v>
      </c>
      <c r="N3219">
        <v>12</v>
      </c>
      <c r="O3219" t="s">
        <v>44</v>
      </c>
      <c r="P3219">
        <v>60</v>
      </c>
      <c r="Q3219" t="s">
        <v>45</v>
      </c>
      <c r="S3219" t="s">
        <v>46</v>
      </c>
      <c r="U3219" t="s">
        <v>47</v>
      </c>
      <c r="V3219" t="s">
        <v>48</v>
      </c>
      <c r="W3219" t="s">
        <v>49</v>
      </c>
      <c r="Y3219">
        <v>33</v>
      </c>
      <c r="Z3219" t="s">
        <v>50</v>
      </c>
      <c r="AA3219" t="s">
        <v>53</v>
      </c>
      <c r="AB3219">
        <v>1</v>
      </c>
      <c r="AC3219">
        <v>1</v>
      </c>
      <c r="AD3219" t="s">
        <v>54</v>
      </c>
      <c r="AE3219">
        <v>329</v>
      </c>
      <c r="AF3219">
        <v>290</v>
      </c>
      <c r="AG3219" t="s">
        <v>5953</v>
      </c>
      <c r="AH3219" t="s">
        <v>5493</v>
      </c>
      <c r="AI3219" t="s">
        <v>5492</v>
      </c>
    </row>
    <row r="3220" spans="1:35" x14ac:dyDescent="0.25">
      <c r="A3220">
        <v>1005</v>
      </c>
      <c r="B3220" t="s">
        <v>35</v>
      </c>
      <c r="C3220" t="s">
        <v>36</v>
      </c>
      <c r="D3220" t="s">
        <v>4041</v>
      </c>
      <c r="E3220" t="s">
        <v>38</v>
      </c>
      <c r="F3220" t="s">
        <v>5835</v>
      </c>
      <c r="G3220" t="s">
        <v>5835</v>
      </c>
      <c r="H3220" t="s">
        <v>5836</v>
      </c>
      <c r="I3220" t="s">
        <v>5951</v>
      </c>
      <c r="J3220" t="s">
        <v>5838</v>
      </c>
      <c r="K3220" t="s">
        <v>5952</v>
      </c>
      <c r="L3220">
        <v>2023</v>
      </c>
      <c r="M3220">
        <v>9</v>
      </c>
      <c r="N3220">
        <v>12</v>
      </c>
      <c r="O3220" t="s">
        <v>44</v>
      </c>
      <c r="P3220">
        <v>60</v>
      </c>
      <c r="Q3220" t="s">
        <v>45</v>
      </c>
      <c r="S3220" t="s">
        <v>46</v>
      </c>
      <c r="U3220" t="s">
        <v>47</v>
      </c>
      <c r="V3220" t="s">
        <v>48</v>
      </c>
      <c r="W3220" t="s">
        <v>52</v>
      </c>
      <c r="Y3220">
        <v>33</v>
      </c>
      <c r="Z3220" t="s">
        <v>50</v>
      </c>
      <c r="AA3220" t="s">
        <v>53</v>
      </c>
      <c r="AB3220">
        <v>1</v>
      </c>
      <c r="AC3220">
        <v>1</v>
      </c>
      <c r="AD3220" t="s">
        <v>54</v>
      </c>
      <c r="AE3220">
        <v>287</v>
      </c>
      <c r="AF3220">
        <v>379</v>
      </c>
      <c r="AG3220" t="s">
        <v>5954</v>
      </c>
      <c r="AH3220" t="s">
        <v>5493</v>
      </c>
      <c r="AI3220" t="s">
        <v>5492</v>
      </c>
    </row>
    <row r="3221" spans="1:35" x14ac:dyDescent="0.25">
      <c r="A3221">
        <v>1005</v>
      </c>
      <c r="B3221" t="s">
        <v>35</v>
      </c>
      <c r="C3221" t="s">
        <v>36</v>
      </c>
      <c r="D3221" t="s">
        <v>4041</v>
      </c>
      <c r="E3221" t="s">
        <v>38</v>
      </c>
      <c r="F3221" t="s">
        <v>5835</v>
      </c>
      <c r="G3221" t="s">
        <v>5835</v>
      </c>
      <c r="H3221" t="s">
        <v>5836</v>
      </c>
      <c r="I3221" t="s">
        <v>5955</v>
      </c>
      <c r="J3221" t="s">
        <v>5838</v>
      </c>
      <c r="K3221" t="s">
        <v>5956</v>
      </c>
      <c r="L3221">
        <v>2023</v>
      </c>
      <c r="M3221">
        <v>9</v>
      </c>
      <c r="N3221">
        <v>12</v>
      </c>
      <c r="O3221" t="s">
        <v>44</v>
      </c>
      <c r="P3221">
        <v>60</v>
      </c>
      <c r="Q3221" t="s">
        <v>45</v>
      </c>
      <c r="S3221" t="s">
        <v>46</v>
      </c>
      <c r="U3221" t="s">
        <v>47</v>
      </c>
      <c r="V3221" t="s">
        <v>48</v>
      </c>
      <c r="W3221" t="s">
        <v>49</v>
      </c>
      <c r="Y3221">
        <v>34</v>
      </c>
      <c r="Z3221" t="s">
        <v>50</v>
      </c>
      <c r="AA3221" t="s">
        <v>53</v>
      </c>
      <c r="AB3221">
        <v>1</v>
      </c>
      <c r="AC3221">
        <v>1</v>
      </c>
      <c r="AD3221" t="s">
        <v>54</v>
      </c>
      <c r="AE3221">
        <v>328</v>
      </c>
      <c r="AF3221">
        <v>289</v>
      </c>
      <c r="AG3221" t="s">
        <v>5957</v>
      </c>
      <c r="AH3221" t="s">
        <v>5493</v>
      </c>
      <c r="AI3221" t="s">
        <v>5492</v>
      </c>
    </row>
    <row r="3222" spans="1:35" x14ac:dyDescent="0.25">
      <c r="A3222">
        <v>1005</v>
      </c>
      <c r="B3222" t="s">
        <v>35</v>
      </c>
      <c r="C3222" t="s">
        <v>36</v>
      </c>
      <c r="D3222" t="s">
        <v>4041</v>
      </c>
      <c r="E3222" t="s">
        <v>38</v>
      </c>
      <c r="F3222" t="s">
        <v>5835</v>
      </c>
      <c r="G3222" t="s">
        <v>5835</v>
      </c>
      <c r="H3222" t="s">
        <v>5836</v>
      </c>
      <c r="I3222" t="s">
        <v>5955</v>
      </c>
      <c r="J3222" t="s">
        <v>5838</v>
      </c>
      <c r="K3222" t="s">
        <v>5956</v>
      </c>
      <c r="L3222">
        <v>2023</v>
      </c>
      <c r="M3222">
        <v>9</v>
      </c>
      <c r="N3222">
        <v>12</v>
      </c>
      <c r="O3222" t="s">
        <v>44</v>
      </c>
      <c r="P3222">
        <v>60</v>
      </c>
      <c r="Q3222" t="s">
        <v>45</v>
      </c>
      <c r="S3222" t="s">
        <v>46</v>
      </c>
      <c r="U3222" t="s">
        <v>47</v>
      </c>
      <c r="V3222" t="s">
        <v>48</v>
      </c>
      <c r="W3222" t="s">
        <v>52</v>
      </c>
      <c r="Y3222">
        <v>34</v>
      </c>
      <c r="Z3222" t="s">
        <v>50</v>
      </c>
      <c r="AA3222" t="s">
        <v>53</v>
      </c>
      <c r="AB3222">
        <v>1</v>
      </c>
      <c r="AC3222">
        <v>1</v>
      </c>
      <c r="AD3222" t="s">
        <v>54</v>
      </c>
      <c r="AE3222">
        <v>287</v>
      </c>
      <c r="AF3222">
        <v>377</v>
      </c>
      <c r="AG3222" t="s">
        <v>473</v>
      </c>
      <c r="AH3222" t="s">
        <v>5493</v>
      </c>
      <c r="AI3222" t="s">
        <v>5492</v>
      </c>
    </row>
    <row r="3223" spans="1:35" x14ac:dyDescent="0.25">
      <c r="A3223">
        <v>1005</v>
      </c>
      <c r="B3223" t="s">
        <v>35</v>
      </c>
      <c r="C3223" t="s">
        <v>36</v>
      </c>
      <c r="D3223" t="s">
        <v>4041</v>
      </c>
      <c r="E3223" t="s">
        <v>38</v>
      </c>
      <c r="F3223" t="s">
        <v>5835</v>
      </c>
      <c r="G3223" t="s">
        <v>5835</v>
      </c>
      <c r="H3223" t="s">
        <v>5836</v>
      </c>
      <c r="I3223" t="s">
        <v>5958</v>
      </c>
      <c r="J3223" t="s">
        <v>5838</v>
      </c>
      <c r="K3223" t="s">
        <v>5959</v>
      </c>
      <c r="L3223">
        <v>2023</v>
      </c>
      <c r="M3223">
        <v>9</v>
      </c>
      <c r="N3223">
        <v>12</v>
      </c>
      <c r="O3223" t="s">
        <v>44</v>
      </c>
      <c r="P3223">
        <v>60</v>
      </c>
      <c r="Q3223" t="s">
        <v>45</v>
      </c>
      <c r="S3223" t="s">
        <v>46</v>
      </c>
      <c r="U3223" t="s">
        <v>47</v>
      </c>
      <c r="V3223" t="s">
        <v>48</v>
      </c>
      <c r="W3223" t="s">
        <v>49</v>
      </c>
      <c r="Y3223">
        <v>35</v>
      </c>
      <c r="Z3223" t="s">
        <v>50</v>
      </c>
      <c r="AA3223" t="s">
        <v>53</v>
      </c>
      <c r="AB3223">
        <v>1</v>
      </c>
      <c r="AC3223">
        <v>1</v>
      </c>
      <c r="AD3223" t="s">
        <v>54</v>
      </c>
      <c r="AE3223">
        <v>331</v>
      </c>
      <c r="AF3223">
        <v>285</v>
      </c>
      <c r="AG3223" t="s">
        <v>5960</v>
      </c>
      <c r="AH3223" t="s">
        <v>5493</v>
      </c>
      <c r="AI3223" t="s">
        <v>5492</v>
      </c>
    </row>
    <row r="3224" spans="1:35" x14ac:dyDescent="0.25">
      <c r="A3224">
        <v>1005</v>
      </c>
      <c r="B3224" t="s">
        <v>35</v>
      </c>
      <c r="C3224" t="s">
        <v>36</v>
      </c>
      <c r="D3224" t="s">
        <v>4041</v>
      </c>
      <c r="E3224" t="s">
        <v>38</v>
      </c>
      <c r="F3224" t="s">
        <v>5835</v>
      </c>
      <c r="G3224" t="s">
        <v>5835</v>
      </c>
      <c r="H3224" t="s">
        <v>5836</v>
      </c>
      <c r="I3224" t="s">
        <v>5958</v>
      </c>
      <c r="J3224" t="s">
        <v>5838</v>
      </c>
      <c r="K3224" t="s">
        <v>5959</v>
      </c>
      <c r="L3224">
        <v>2023</v>
      </c>
      <c r="M3224">
        <v>9</v>
      </c>
      <c r="N3224">
        <v>12</v>
      </c>
      <c r="O3224" t="s">
        <v>44</v>
      </c>
      <c r="P3224">
        <v>60</v>
      </c>
      <c r="Q3224" t="s">
        <v>45</v>
      </c>
      <c r="S3224" t="s">
        <v>46</v>
      </c>
      <c r="U3224" t="s">
        <v>47</v>
      </c>
      <c r="V3224" t="s">
        <v>48</v>
      </c>
      <c r="W3224" t="s">
        <v>52</v>
      </c>
      <c r="Y3224">
        <v>35</v>
      </c>
      <c r="Z3224" t="s">
        <v>50</v>
      </c>
      <c r="AA3224" t="s">
        <v>53</v>
      </c>
      <c r="AB3224">
        <v>1</v>
      </c>
      <c r="AC3224">
        <v>1</v>
      </c>
      <c r="AD3224" t="s">
        <v>54</v>
      </c>
      <c r="AE3224">
        <v>288</v>
      </c>
      <c r="AF3224">
        <v>380</v>
      </c>
      <c r="AG3224" t="s">
        <v>4058</v>
      </c>
      <c r="AH3224" t="s">
        <v>5493</v>
      </c>
      <c r="AI3224" t="s">
        <v>5492</v>
      </c>
    </row>
    <row r="3225" spans="1:35" x14ac:dyDescent="0.25">
      <c r="A3225">
        <v>1005</v>
      </c>
      <c r="B3225" t="s">
        <v>35</v>
      </c>
      <c r="C3225" t="s">
        <v>36</v>
      </c>
      <c r="D3225" t="s">
        <v>4041</v>
      </c>
      <c r="E3225" t="s">
        <v>38</v>
      </c>
      <c r="F3225" t="s">
        <v>5835</v>
      </c>
      <c r="G3225" t="s">
        <v>5835</v>
      </c>
      <c r="H3225" t="s">
        <v>5836</v>
      </c>
      <c r="I3225" t="s">
        <v>5961</v>
      </c>
      <c r="J3225" t="s">
        <v>5838</v>
      </c>
      <c r="K3225" t="s">
        <v>5962</v>
      </c>
      <c r="L3225">
        <v>2023</v>
      </c>
      <c r="M3225">
        <v>9</v>
      </c>
      <c r="N3225">
        <v>12</v>
      </c>
      <c r="O3225" t="s">
        <v>44</v>
      </c>
      <c r="P3225">
        <v>60</v>
      </c>
      <c r="Q3225" t="s">
        <v>45</v>
      </c>
      <c r="S3225" t="s">
        <v>46</v>
      </c>
      <c r="U3225" t="s">
        <v>47</v>
      </c>
      <c r="V3225" t="s">
        <v>48</v>
      </c>
      <c r="W3225" t="s">
        <v>49</v>
      </c>
      <c r="Y3225">
        <v>36</v>
      </c>
      <c r="Z3225" t="s">
        <v>50</v>
      </c>
      <c r="AA3225" t="s">
        <v>53</v>
      </c>
      <c r="AB3225">
        <v>1</v>
      </c>
      <c r="AC3225">
        <v>1</v>
      </c>
      <c r="AD3225" t="s">
        <v>54</v>
      </c>
      <c r="AE3225">
        <v>334</v>
      </c>
      <c r="AF3225">
        <v>281</v>
      </c>
      <c r="AG3225" t="s">
        <v>5963</v>
      </c>
      <c r="AH3225" t="s">
        <v>5493</v>
      </c>
      <c r="AI3225" t="s">
        <v>5492</v>
      </c>
    </row>
    <row r="3226" spans="1:35" x14ac:dyDescent="0.25">
      <c r="A3226">
        <v>1005</v>
      </c>
      <c r="B3226" t="s">
        <v>35</v>
      </c>
      <c r="C3226" t="s">
        <v>36</v>
      </c>
      <c r="D3226" t="s">
        <v>4041</v>
      </c>
      <c r="E3226" t="s">
        <v>38</v>
      </c>
      <c r="F3226" t="s">
        <v>5835</v>
      </c>
      <c r="G3226" t="s">
        <v>5835</v>
      </c>
      <c r="H3226" t="s">
        <v>5836</v>
      </c>
      <c r="I3226" t="s">
        <v>5961</v>
      </c>
      <c r="J3226" t="s">
        <v>5838</v>
      </c>
      <c r="K3226" t="s">
        <v>5962</v>
      </c>
      <c r="L3226">
        <v>2023</v>
      </c>
      <c r="M3226">
        <v>9</v>
      </c>
      <c r="N3226">
        <v>12</v>
      </c>
      <c r="O3226" t="s">
        <v>44</v>
      </c>
      <c r="P3226">
        <v>60</v>
      </c>
      <c r="Q3226" t="s">
        <v>45</v>
      </c>
      <c r="S3226" t="s">
        <v>46</v>
      </c>
      <c r="U3226" t="s">
        <v>47</v>
      </c>
      <c r="V3226" t="s">
        <v>48</v>
      </c>
      <c r="W3226" t="s">
        <v>52</v>
      </c>
      <c r="Y3226">
        <v>36</v>
      </c>
      <c r="Z3226" t="s">
        <v>50</v>
      </c>
      <c r="AA3226" t="s">
        <v>53</v>
      </c>
      <c r="AB3226">
        <v>1</v>
      </c>
      <c r="AC3226">
        <v>1</v>
      </c>
      <c r="AD3226" t="s">
        <v>54</v>
      </c>
      <c r="AE3226">
        <v>290</v>
      </c>
      <c r="AF3226">
        <v>382</v>
      </c>
      <c r="AG3226" t="s">
        <v>4452</v>
      </c>
      <c r="AH3226" t="s">
        <v>5493</v>
      </c>
      <c r="AI3226" t="s">
        <v>5492</v>
      </c>
    </row>
    <row r="3227" spans="1:35" x14ac:dyDescent="0.25">
      <c r="A3227">
        <v>1005</v>
      </c>
      <c r="B3227" t="s">
        <v>35</v>
      </c>
      <c r="C3227" t="s">
        <v>36</v>
      </c>
      <c r="D3227" t="s">
        <v>4041</v>
      </c>
      <c r="E3227" t="s">
        <v>38</v>
      </c>
      <c r="F3227" t="s">
        <v>5835</v>
      </c>
      <c r="G3227" t="s">
        <v>5835</v>
      </c>
      <c r="H3227" t="s">
        <v>5836</v>
      </c>
      <c r="I3227" t="s">
        <v>5964</v>
      </c>
      <c r="J3227" t="s">
        <v>5838</v>
      </c>
      <c r="K3227" t="s">
        <v>5965</v>
      </c>
      <c r="L3227">
        <v>2023</v>
      </c>
      <c r="M3227">
        <v>9</v>
      </c>
      <c r="N3227">
        <v>12</v>
      </c>
      <c r="O3227" t="s">
        <v>44</v>
      </c>
      <c r="P3227">
        <v>60</v>
      </c>
      <c r="Q3227" t="s">
        <v>45</v>
      </c>
      <c r="S3227" t="s">
        <v>46</v>
      </c>
      <c r="U3227" t="s">
        <v>47</v>
      </c>
      <c r="V3227" t="s">
        <v>48</v>
      </c>
      <c r="W3227" t="s">
        <v>49</v>
      </c>
      <c r="Y3227">
        <v>37</v>
      </c>
      <c r="Z3227" t="s">
        <v>50</v>
      </c>
      <c r="AA3227" t="s">
        <v>53</v>
      </c>
      <c r="AB3227">
        <v>1</v>
      </c>
      <c r="AC3227">
        <v>1</v>
      </c>
      <c r="AD3227" t="s">
        <v>54</v>
      </c>
      <c r="AE3227">
        <v>335</v>
      </c>
      <c r="AF3227">
        <v>278</v>
      </c>
      <c r="AG3227" t="s">
        <v>5966</v>
      </c>
      <c r="AH3227" t="s">
        <v>5493</v>
      </c>
      <c r="AI3227" t="s">
        <v>5492</v>
      </c>
    </row>
    <row r="3228" spans="1:35" x14ac:dyDescent="0.25">
      <c r="A3228">
        <v>1005</v>
      </c>
      <c r="B3228" t="s">
        <v>35</v>
      </c>
      <c r="C3228" t="s">
        <v>36</v>
      </c>
      <c r="D3228" t="s">
        <v>4041</v>
      </c>
      <c r="E3228" t="s">
        <v>38</v>
      </c>
      <c r="F3228" t="s">
        <v>5835</v>
      </c>
      <c r="G3228" t="s">
        <v>5835</v>
      </c>
      <c r="H3228" t="s">
        <v>5836</v>
      </c>
      <c r="I3228" t="s">
        <v>5964</v>
      </c>
      <c r="J3228" t="s">
        <v>5838</v>
      </c>
      <c r="K3228" t="s">
        <v>5965</v>
      </c>
      <c r="L3228">
        <v>2023</v>
      </c>
      <c r="M3228">
        <v>9</v>
      </c>
      <c r="N3228">
        <v>12</v>
      </c>
      <c r="O3228" t="s">
        <v>44</v>
      </c>
      <c r="P3228">
        <v>60</v>
      </c>
      <c r="Q3228" t="s">
        <v>45</v>
      </c>
      <c r="S3228" t="s">
        <v>46</v>
      </c>
      <c r="U3228" t="s">
        <v>47</v>
      </c>
      <c r="V3228" t="s">
        <v>48</v>
      </c>
      <c r="W3228" t="s">
        <v>52</v>
      </c>
      <c r="Y3228">
        <v>37</v>
      </c>
      <c r="Z3228" t="s">
        <v>50</v>
      </c>
      <c r="AA3228" t="s">
        <v>53</v>
      </c>
      <c r="AB3228">
        <v>1</v>
      </c>
      <c r="AC3228">
        <v>1</v>
      </c>
      <c r="AD3228" t="s">
        <v>54</v>
      </c>
      <c r="AE3228">
        <v>288</v>
      </c>
      <c r="AF3228">
        <v>377</v>
      </c>
      <c r="AG3228" t="s">
        <v>5967</v>
      </c>
      <c r="AH3228" t="s">
        <v>5493</v>
      </c>
      <c r="AI3228" t="s">
        <v>5492</v>
      </c>
    </row>
    <row r="3229" spans="1:35" x14ac:dyDescent="0.25">
      <c r="A3229">
        <v>1005</v>
      </c>
      <c r="B3229" t="s">
        <v>35</v>
      </c>
      <c r="C3229" t="s">
        <v>36</v>
      </c>
      <c r="D3229" t="s">
        <v>4041</v>
      </c>
      <c r="E3229" t="s">
        <v>38</v>
      </c>
      <c r="F3229" t="s">
        <v>5835</v>
      </c>
      <c r="G3229" t="s">
        <v>5835</v>
      </c>
      <c r="H3229" t="s">
        <v>5836</v>
      </c>
      <c r="I3229" t="s">
        <v>5968</v>
      </c>
      <c r="J3229" t="s">
        <v>5838</v>
      </c>
      <c r="K3229" t="s">
        <v>5969</v>
      </c>
      <c r="L3229">
        <v>2023</v>
      </c>
      <c r="M3229">
        <v>9</v>
      </c>
      <c r="N3229">
        <v>12</v>
      </c>
      <c r="O3229" t="s">
        <v>44</v>
      </c>
      <c r="P3229">
        <v>60</v>
      </c>
      <c r="Q3229" t="s">
        <v>45</v>
      </c>
      <c r="S3229" t="s">
        <v>46</v>
      </c>
      <c r="U3229" t="s">
        <v>47</v>
      </c>
      <c r="V3229" t="s">
        <v>48</v>
      </c>
      <c r="W3229" t="s">
        <v>49</v>
      </c>
      <c r="Y3229">
        <v>38</v>
      </c>
      <c r="Z3229" t="s">
        <v>50</v>
      </c>
      <c r="AA3229" t="s">
        <v>53</v>
      </c>
      <c r="AB3229">
        <v>1</v>
      </c>
      <c r="AC3229">
        <v>1</v>
      </c>
      <c r="AD3229" t="s">
        <v>54</v>
      </c>
      <c r="AE3229">
        <v>340</v>
      </c>
      <c r="AF3229">
        <v>284</v>
      </c>
      <c r="AG3229" t="s">
        <v>5970</v>
      </c>
      <c r="AH3229" t="s">
        <v>5493</v>
      </c>
      <c r="AI3229" t="s">
        <v>5492</v>
      </c>
    </row>
    <row r="3230" spans="1:35" x14ac:dyDescent="0.25">
      <c r="A3230">
        <v>1005</v>
      </c>
      <c r="B3230" t="s">
        <v>35</v>
      </c>
      <c r="C3230" t="s">
        <v>36</v>
      </c>
      <c r="D3230" t="s">
        <v>4041</v>
      </c>
      <c r="E3230" t="s">
        <v>38</v>
      </c>
      <c r="F3230" t="s">
        <v>5835</v>
      </c>
      <c r="G3230" t="s">
        <v>5835</v>
      </c>
      <c r="H3230" t="s">
        <v>5836</v>
      </c>
      <c r="I3230" t="s">
        <v>5968</v>
      </c>
      <c r="J3230" t="s">
        <v>5838</v>
      </c>
      <c r="K3230" t="s">
        <v>5969</v>
      </c>
      <c r="L3230">
        <v>2023</v>
      </c>
      <c r="M3230">
        <v>9</v>
      </c>
      <c r="N3230">
        <v>12</v>
      </c>
      <c r="O3230" t="s">
        <v>44</v>
      </c>
      <c r="P3230">
        <v>60</v>
      </c>
      <c r="Q3230" t="s">
        <v>45</v>
      </c>
      <c r="S3230" t="s">
        <v>46</v>
      </c>
      <c r="U3230" t="s">
        <v>47</v>
      </c>
      <c r="V3230" t="s">
        <v>48</v>
      </c>
      <c r="W3230" t="s">
        <v>52</v>
      </c>
      <c r="Y3230">
        <v>38</v>
      </c>
      <c r="Z3230" t="s">
        <v>50</v>
      </c>
      <c r="AA3230" t="s">
        <v>53</v>
      </c>
      <c r="AB3230">
        <v>1</v>
      </c>
      <c r="AC3230">
        <v>1</v>
      </c>
      <c r="AD3230" t="s">
        <v>54</v>
      </c>
      <c r="AE3230">
        <v>286</v>
      </c>
      <c r="AF3230">
        <v>379</v>
      </c>
      <c r="AG3230" t="s">
        <v>4062</v>
      </c>
      <c r="AH3230" t="s">
        <v>5493</v>
      </c>
      <c r="AI3230" t="s">
        <v>5492</v>
      </c>
    </row>
    <row r="3231" spans="1:35" x14ac:dyDescent="0.25">
      <c r="A3231">
        <v>1005</v>
      </c>
      <c r="B3231" t="s">
        <v>35</v>
      </c>
      <c r="C3231" t="s">
        <v>36</v>
      </c>
      <c r="D3231" t="s">
        <v>4041</v>
      </c>
      <c r="E3231" t="s">
        <v>38</v>
      </c>
      <c r="F3231" t="s">
        <v>5835</v>
      </c>
      <c r="G3231" t="s">
        <v>5835</v>
      </c>
      <c r="H3231" t="s">
        <v>5836</v>
      </c>
      <c r="I3231" t="s">
        <v>5971</v>
      </c>
      <c r="J3231" t="s">
        <v>5838</v>
      </c>
      <c r="K3231" t="s">
        <v>5972</v>
      </c>
      <c r="L3231">
        <v>2023</v>
      </c>
      <c r="M3231">
        <v>9</v>
      </c>
      <c r="N3231">
        <v>12</v>
      </c>
      <c r="O3231" t="s">
        <v>44</v>
      </c>
      <c r="P3231">
        <v>60</v>
      </c>
      <c r="Q3231" t="s">
        <v>45</v>
      </c>
      <c r="S3231" t="s">
        <v>46</v>
      </c>
      <c r="U3231" t="s">
        <v>47</v>
      </c>
      <c r="V3231" t="s">
        <v>48</v>
      </c>
      <c r="W3231" t="s">
        <v>49</v>
      </c>
      <c r="Y3231">
        <v>39</v>
      </c>
      <c r="Z3231" t="s">
        <v>50</v>
      </c>
      <c r="AA3231" t="s">
        <v>53</v>
      </c>
      <c r="AB3231">
        <v>1</v>
      </c>
      <c r="AC3231">
        <v>1</v>
      </c>
      <c r="AD3231" t="s">
        <v>54</v>
      </c>
      <c r="AE3231">
        <v>334</v>
      </c>
      <c r="AF3231">
        <v>278</v>
      </c>
      <c r="AG3231" t="s">
        <v>5973</v>
      </c>
      <c r="AH3231" t="s">
        <v>5493</v>
      </c>
      <c r="AI3231" t="s">
        <v>5492</v>
      </c>
    </row>
    <row r="3232" spans="1:35" x14ac:dyDescent="0.25">
      <c r="A3232">
        <v>1005</v>
      </c>
      <c r="B3232" t="s">
        <v>35</v>
      </c>
      <c r="C3232" t="s">
        <v>36</v>
      </c>
      <c r="D3232" t="s">
        <v>4041</v>
      </c>
      <c r="E3232" t="s">
        <v>38</v>
      </c>
      <c r="F3232" t="s">
        <v>5835</v>
      </c>
      <c r="G3232" t="s">
        <v>5835</v>
      </c>
      <c r="H3232" t="s">
        <v>5836</v>
      </c>
      <c r="I3232" t="s">
        <v>5971</v>
      </c>
      <c r="J3232" t="s">
        <v>5838</v>
      </c>
      <c r="K3232" t="s">
        <v>5972</v>
      </c>
      <c r="L3232">
        <v>2023</v>
      </c>
      <c r="M3232">
        <v>9</v>
      </c>
      <c r="N3232">
        <v>12</v>
      </c>
      <c r="O3232" t="s">
        <v>44</v>
      </c>
      <c r="P3232">
        <v>60</v>
      </c>
      <c r="Q3232" t="s">
        <v>45</v>
      </c>
      <c r="S3232" t="s">
        <v>46</v>
      </c>
      <c r="U3232" t="s">
        <v>47</v>
      </c>
      <c r="V3232" t="s">
        <v>48</v>
      </c>
      <c r="W3232" t="s">
        <v>52</v>
      </c>
      <c r="Y3232">
        <v>39</v>
      </c>
      <c r="Z3232" t="s">
        <v>50</v>
      </c>
      <c r="AA3232" t="s">
        <v>53</v>
      </c>
      <c r="AB3232">
        <v>1</v>
      </c>
      <c r="AC3232">
        <v>1</v>
      </c>
      <c r="AD3232" t="s">
        <v>54</v>
      </c>
      <c r="AE3232">
        <v>287</v>
      </c>
      <c r="AF3232">
        <v>381</v>
      </c>
      <c r="AG3232" t="s">
        <v>5974</v>
      </c>
      <c r="AH3232" t="s">
        <v>5493</v>
      </c>
      <c r="AI3232" t="s">
        <v>5492</v>
      </c>
    </row>
    <row r="3233" spans="1:35" x14ac:dyDescent="0.25">
      <c r="A3233">
        <v>1005</v>
      </c>
      <c r="B3233" t="s">
        <v>35</v>
      </c>
      <c r="C3233" t="s">
        <v>36</v>
      </c>
      <c r="D3233" t="s">
        <v>4041</v>
      </c>
      <c r="E3233" t="s">
        <v>38</v>
      </c>
      <c r="F3233" t="s">
        <v>5835</v>
      </c>
      <c r="G3233" t="s">
        <v>5835</v>
      </c>
      <c r="H3233" t="s">
        <v>5836</v>
      </c>
      <c r="I3233" t="s">
        <v>5975</v>
      </c>
      <c r="J3233" t="s">
        <v>5838</v>
      </c>
      <c r="K3233" t="s">
        <v>5976</v>
      </c>
      <c r="L3233">
        <v>2023</v>
      </c>
      <c r="M3233">
        <v>9</v>
      </c>
      <c r="N3233">
        <v>12</v>
      </c>
      <c r="O3233" t="s">
        <v>44</v>
      </c>
      <c r="P3233">
        <v>60</v>
      </c>
      <c r="Q3233" t="s">
        <v>45</v>
      </c>
      <c r="S3233" t="s">
        <v>46</v>
      </c>
      <c r="U3233" t="s">
        <v>47</v>
      </c>
      <c r="V3233" t="s">
        <v>48</v>
      </c>
      <c r="W3233" t="s">
        <v>49</v>
      </c>
      <c r="Y3233">
        <v>40</v>
      </c>
      <c r="Z3233" t="s">
        <v>50</v>
      </c>
      <c r="AA3233" t="s">
        <v>53</v>
      </c>
      <c r="AB3233">
        <v>1</v>
      </c>
      <c r="AC3233">
        <v>1</v>
      </c>
      <c r="AD3233" t="s">
        <v>54</v>
      </c>
      <c r="AE3233">
        <v>333</v>
      </c>
      <c r="AF3233">
        <v>286</v>
      </c>
      <c r="AG3233" t="s">
        <v>5977</v>
      </c>
      <c r="AH3233" t="s">
        <v>5493</v>
      </c>
      <c r="AI3233" t="s">
        <v>5492</v>
      </c>
    </row>
    <row r="3234" spans="1:35" x14ac:dyDescent="0.25">
      <c r="A3234">
        <v>1005</v>
      </c>
      <c r="B3234" t="s">
        <v>35</v>
      </c>
      <c r="C3234" t="s">
        <v>36</v>
      </c>
      <c r="D3234" t="s">
        <v>4041</v>
      </c>
      <c r="E3234" t="s">
        <v>38</v>
      </c>
      <c r="F3234" t="s">
        <v>5835</v>
      </c>
      <c r="G3234" t="s">
        <v>5835</v>
      </c>
      <c r="H3234" t="s">
        <v>5836</v>
      </c>
      <c r="I3234" t="s">
        <v>5975</v>
      </c>
      <c r="J3234" t="s">
        <v>5838</v>
      </c>
      <c r="K3234" t="s">
        <v>5976</v>
      </c>
      <c r="L3234">
        <v>2023</v>
      </c>
      <c r="M3234">
        <v>9</v>
      </c>
      <c r="N3234">
        <v>12</v>
      </c>
      <c r="O3234" t="s">
        <v>44</v>
      </c>
      <c r="P3234">
        <v>60</v>
      </c>
      <c r="Q3234" t="s">
        <v>45</v>
      </c>
      <c r="S3234" t="s">
        <v>46</v>
      </c>
      <c r="U3234" t="s">
        <v>47</v>
      </c>
      <c r="V3234" t="s">
        <v>48</v>
      </c>
      <c r="W3234" t="s">
        <v>52</v>
      </c>
      <c r="Y3234">
        <v>40</v>
      </c>
      <c r="Z3234" t="s">
        <v>50</v>
      </c>
      <c r="AA3234" t="s">
        <v>135</v>
      </c>
      <c r="AB3234">
        <v>1</v>
      </c>
      <c r="AC3234">
        <v>1</v>
      </c>
      <c r="AD3234" t="s">
        <v>54</v>
      </c>
      <c r="AE3234">
        <v>142</v>
      </c>
      <c r="AF3234">
        <v>383</v>
      </c>
      <c r="AG3234" t="s">
        <v>5978</v>
      </c>
      <c r="AH3234" t="s">
        <v>5493</v>
      </c>
      <c r="AI3234" t="s">
        <v>5492</v>
      </c>
    </row>
    <row r="3235" spans="1:35" x14ac:dyDescent="0.25">
      <c r="A3235">
        <v>1005</v>
      </c>
      <c r="B3235" t="s">
        <v>35</v>
      </c>
      <c r="C3235" t="s">
        <v>36</v>
      </c>
      <c r="D3235" t="s">
        <v>4041</v>
      </c>
      <c r="E3235" t="s">
        <v>38</v>
      </c>
      <c r="F3235" t="s">
        <v>5835</v>
      </c>
      <c r="G3235" t="s">
        <v>5835</v>
      </c>
      <c r="H3235" t="s">
        <v>5836</v>
      </c>
      <c r="I3235" t="s">
        <v>5979</v>
      </c>
      <c r="J3235" t="s">
        <v>5838</v>
      </c>
      <c r="K3235" t="s">
        <v>5980</v>
      </c>
      <c r="L3235">
        <v>2023</v>
      </c>
      <c r="M3235">
        <v>9</v>
      </c>
      <c r="N3235">
        <v>12</v>
      </c>
      <c r="O3235" t="s">
        <v>44</v>
      </c>
      <c r="P3235">
        <v>60</v>
      </c>
      <c r="Q3235" t="s">
        <v>45</v>
      </c>
      <c r="S3235" t="s">
        <v>46</v>
      </c>
      <c r="U3235" t="s">
        <v>47</v>
      </c>
      <c r="V3235" t="s">
        <v>48</v>
      </c>
      <c r="W3235" t="s">
        <v>49</v>
      </c>
      <c r="Y3235">
        <v>41</v>
      </c>
      <c r="Z3235" t="s">
        <v>50</v>
      </c>
      <c r="AA3235" t="s">
        <v>53</v>
      </c>
      <c r="AB3235">
        <v>1</v>
      </c>
      <c r="AC3235">
        <v>1</v>
      </c>
      <c r="AD3235" t="s">
        <v>54</v>
      </c>
      <c r="AE3235">
        <v>337</v>
      </c>
      <c r="AF3235">
        <v>282</v>
      </c>
      <c r="AG3235" t="s">
        <v>5981</v>
      </c>
      <c r="AH3235" t="s">
        <v>5493</v>
      </c>
      <c r="AI3235" t="s">
        <v>5492</v>
      </c>
    </row>
    <row r="3236" spans="1:35" x14ac:dyDescent="0.25">
      <c r="A3236">
        <v>1005</v>
      </c>
      <c r="B3236" t="s">
        <v>35</v>
      </c>
      <c r="C3236" t="s">
        <v>36</v>
      </c>
      <c r="D3236" t="s">
        <v>4041</v>
      </c>
      <c r="E3236" t="s">
        <v>38</v>
      </c>
      <c r="F3236" t="s">
        <v>5835</v>
      </c>
      <c r="G3236" t="s">
        <v>5835</v>
      </c>
      <c r="H3236" t="s">
        <v>5836</v>
      </c>
      <c r="I3236" t="s">
        <v>5979</v>
      </c>
      <c r="J3236" t="s">
        <v>5838</v>
      </c>
      <c r="K3236" t="s">
        <v>5980</v>
      </c>
      <c r="L3236">
        <v>2023</v>
      </c>
      <c r="M3236">
        <v>9</v>
      </c>
      <c r="N3236">
        <v>12</v>
      </c>
      <c r="O3236" t="s">
        <v>44</v>
      </c>
      <c r="P3236">
        <v>60</v>
      </c>
      <c r="Q3236" t="s">
        <v>45</v>
      </c>
      <c r="S3236" t="s">
        <v>46</v>
      </c>
      <c r="U3236" t="s">
        <v>47</v>
      </c>
      <c r="V3236" t="s">
        <v>48</v>
      </c>
      <c r="W3236" t="s">
        <v>52</v>
      </c>
      <c r="Y3236">
        <v>41</v>
      </c>
      <c r="Z3236" t="s">
        <v>50</v>
      </c>
      <c r="AA3236" t="s">
        <v>135</v>
      </c>
      <c r="AB3236">
        <v>1</v>
      </c>
      <c r="AC3236">
        <v>1</v>
      </c>
      <c r="AD3236" t="s">
        <v>54</v>
      </c>
      <c r="AE3236">
        <v>104</v>
      </c>
      <c r="AF3236">
        <v>360</v>
      </c>
      <c r="AG3236" t="s">
        <v>5982</v>
      </c>
      <c r="AH3236" t="s">
        <v>5493</v>
      </c>
      <c r="AI3236" t="s">
        <v>5492</v>
      </c>
    </row>
    <row r="3237" spans="1:35" x14ac:dyDescent="0.25">
      <c r="A3237">
        <v>1005</v>
      </c>
      <c r="B3237" t="s">
        <v>35</v>
      </c>
      <c r="C3237" t="s">
        <v>36</v>
      </c>
      <c r="D3237" t="s">
        <v>4041</v>
      </c>
      <c r="E3237" t="s">
        <v>38</v>
      </c>
      <c r="F3237" t="s">
        <v>5835</v>
      </c>
      <c r="G3237" t="s">
        <v>5835</v>
      </c>
      <c r="H3237" t="s">
        <v>5836</v>
      </c>
      <c r="I3237" t="s">
        <v>5983</v>
      </c>
      <c r="J3237" t="s">
        <v>5838</v>
      </c>
      <c r="K3237" t="s">
        <v>5984</v>
      </c>
      <c r="L3237">
        <v>2023</v>
      </c>
      <c r="M3237">
        <v>9</v>
      </c>
      <c r="N3237">
        <v>12</v>
      </c>
      <c r="O3237" t="s">
        <v>44</v>
      </c>
      <c r="P3237">
        <v>60</v>
      </c>
      <c r="Q3237" t="s">
        <v>45</v>
      </c>
      <c r="S3237" t="s">
        <v>46</v>
      </c>
      <c r="U3237" t="s">
        <v>47</v>
      </c>
      <c r="V3237" t="s">
        <v>48</v>
      </c>
      <c r="W3237" t="s">
        <v>49</v>
      </c>
      <c r="Y3237">
        <v>42</v>
      </c>
      <c r="Z3237" t="s">
        <v>50</v>
      </c>
      <c r="AA3237" t="s">
        <v>53</v>
      </c>
      <c r="AB3237">
        <v>1</v>
      </c>
      <c r="AC3237">
        <v>1</v>
      </c>
      <c r="AD3237" t="s">
        <v>54</v>
      </c>
      <c r="AE3237">
        <v>343</v>
      </c>
      <c r="AF3237">
        <v>284</v>
      </c>
      <c r="AG3237" t="s">
        <v>5985</v>
      </c>
      <c r="AH3237" t="s">
        <v>5493</v>
      </c>
      <c r="AI3237" t="s">
        <v>5492</v>
      </c>
    </row>
    <row r="3238" spans="1:35" x14ac:dyDescent="0.25">
      <c r="A3238">
        <v>1005</v>
      </c>
      <c r="B3238" t="s">
        <v>35</v>
      </c>
      <c r="C3238" t="s">
        <v>36</v>
      </c>
      <c r="D3238" t="s">
        <v>4041</v>
      </c>
      <c r="E3238" t="s">
        <v>38</v>
      </c>
      <c r="F3238" t="s">
        <v>5835</v>
      </c>
      <c r="G3238" t="s">
        <v>5835</v>
      </c>
      <c r="H3238" t="s">
        <v>5836</v>
      </c>
      <c r="I3238" t="s">
        <v>5983</v>
      </c>
      <c r="J3238" t="s">
        <v>5838</v>
      </c>
      <c r="K3238" t="s">
        <v>5984</v>
      </c>
      <c r="L3238">
        <v>2023</v>
      </c>
      <c r="M3238">
        <v>9</v>
      </c>
      <c r="N3238">
        <v>12</v>
      </c>
      <c r="O3238" t="s">
        <v>44</v>
      </c>
      <c r="P3238">
        <v>60</v>
      </c>
      <c r="Q3238" t="s">
        <v>45</v>
      </c>
      <c r="S3238" t="s">
        <v>46</v>
      </c>
      <c r="U3238" t="s">
        <v>47</v>
      </c>
      <c r="V3238" t="s">
        <v>48</v>
      </c>
      <c r="W3238" t="s">
        <v>52</v>
      </c>
      <c r="Y3238">
        <v>42</v>
      </c>
      <c r="Z3238" t="s">
        <v>50</v>
      </c>
      <c r="AA3238" t="s">
        <v>157</v>
      </c>
      <c r="AB3238">
        <v>1</v>
      </c>
      <c r="AC3238">
        <v>1</v>
      </c>
      <c r="AD3238" t="s">
        <v>54</v>
      </c>
      <c r="AE3238">
        <v>290</v>
      </c>
      <c r="AF3238">
        <v>380</v>
      </c>
      <c r="AG3238" t="s">
        <v>4249</v>
      </c>
      <c r="AH3238" t="s">
        <v>5493</v>
      </c>
      <c r="AI3238" t="s">
        <v>5492</v>
      </c>
    </row>
    <row r="3239" spans="1:35" x14ac:dyDescent="0.25">
      <c r="A3239">
        <v>1005</v>
      </c>
      <c r="B3239" t="s">
        <v>35</v>
      </c>
      <c r="C3239" t="s">
        <v>36</v>
      </c>
      <c r="D3239" t="s">
        <v>4041</v>
      </c>
      <c r="E3239" t="s">
        <v>38</v>
      </c>
      <c r="F3239" t="s">
        <v>5835</v>
      </c>
      <c r="G3239" t="s">
        <v>5835</v>
      </c>
      <c r="H3239" t="s">
        <v>5836</v>
      </c>
      <c r="I3239" t="s">
        <v>5986</v>
      </c>
      <c r="J3239" t="s">
        <v>5838</v>
      </c>
      <c r="K3239" t="s">
        <v>5987</v>
      </c>
      <c r="L3239">
        <v>2023</v>
      </c>
      <c r="M3239">
        <v>9</v>
      </c>
      <c r="N3239">
        <v>12</v>
      </c>
      <c r="O3239" t="s">
        <v>44</v>
      </c>
      <c r="P3239">
        <v>60</v>
      </c>
      <c r="Q3239" t="s">
        <v>45</v>
      </c>
      <c r="S3239" t="s">
        <v>46</v>
      </c>
      <c r="U3239" t="s">
        <v>47</v>
      </c>
      <c r="V3239" t="s">
        <v>48</v>
      </c>
      <c r="W3239" t="s">
        <v>49</v>
      </c>
      <c r="Y3239">
        <v>43</v>
      </c>
      <c r="Z3239" t="s">
        <v>50</v>
      </c>
      <c r="AA3239" t="s">
        <v>53</v>
      </c>
      <c r="AB3239">
        <v>1</v>
      </c>
      <c r="AC3239">
        <v>1</v>
      </c>
      <c r="AD3239" t="s">
        <v>54</v>
      </c>
      <c r="AE3239">
        <v>335</v>
      </c>
      <c r="AF3239">
        <v>283</v>
      </c>
      <c r="AG3239" t="s">
        <v>5988</v>
      </c>
      <c r="AH3239" t="s">
        <v>5493</v>
      </c>
      <c r="AI3239" t="s">
        <v>5492</v>
      </c>
    </row>
    <row r="3240" spans="1:35" x14ac:dyDescent="0.25">
      <c r="A3240">
        <v>1005</v>
      </c>
      <c r="B3240" t="s">
        <v>35</v>
      </c>
      <c r="C3240" t="s">
        <v>36</v>
      </c>
      <c r="D3240" t="s">
        <v>4041</v>
      </c>
      <c r="E3240" t="s">
        <v>38</v>
      </c>
      <c r="F3240" t="s">
        <v>5835</v>
      </c>
      <c r="G3240" t="s">
        <v>5835</v>
      </c>
      <c r="H3240" t="s">
        <v>5836</v>
      </c>
      <c r="I3240" t="s">
        <v>5986</v>
      </c>
      <c r="J3240" t="s">
        <v>5838</v>
      </c>
      <c r="K3240" t="s">
        <v>5987</v>
      </c>
      <c r="L3240">
        <v>2023</v>
      </c>
      <c r="M3240">
        <v>9</v>
      </c>
      <c r="N3240">
        <v>12</v>
      </c>
      <c r="O3240" t="s">
        <v>44</v>
      </c>
      <c r="P3240">
        <v>60</v>
      </c>
      <c r="Q3240" t="s">
        <v>45</v>
      </c>
      <c r="S3240" t="s">
        <v>46</v>
      </c>
      <c r="U3240" t="s">
        <v>47</v>
      </c>
      <c r="V3240" t="s">
        <v>48</v>
      </c>
      <c r="W3240" t="s">
        <v>52</v>
      </c>
      <c r="Y3240">
        <v>43</v>
      </c>
      <c r="Z3240" t="s">
        <v>50</v>
      </c>
      <c r="AA3240" t="s">
        <v>51</v>
      </c>
      <c r="AB3240">
        <v>1</v>
      </c>
      <c r="AC3240">
        <v>1</v>
      </c>
      <c r="AD3240" t="s">
        <v>54</v>
      </c>
      <c r="AE3240">
        <v>287</v>
      </c>
      <c r="AF3240">
        <v>380</v>
      </c>
      <c r="AG3240" t="s">
        <v>5989</v>
      </c>
      <c r="AH3240" t="s">
        <v>5493</v>
      </c>
      <c r="AI3240" t="s">
        <v>5492</v>
      </c>
    </row>
    <row r="3241" spans="1:35" x14ac:dyDescent="0.25">
      <c r="A3241">
        <v>1005</v>
      </c>
      <c r="B3241" t="s">
        <v>35</v>
      </c>
      <c r="C3241" t="s">
        <v>36</v>
      </c>
      <c r="D3241" t="s">
        <v>4041</v>
      </c>
      <c r="E3241" t="s">
        <v>38</v>
      </c>
      <c r="F3241" t="s">
        <v>5835</v>
      </c>
      <c r="G3241" t="s">
        <v>5835</v>
      </c>
      <c r="H3241" t="s">
        <v>5836</v>
      </c>
      <c r="I3241" t="s">
        <v>5990</v>
      </c>
      <c r="J3241" t="s">
        <v>5838</v>
      </c>
      <c r="K3241" t="s">
        <v>5991</v>
      </c>
      <c r="L3241">
        <v>2023</v>
      </c>
      <c r="M3241">
        <v>9</v>
      </c>
      <c r="N3241">
        <v>12</v>
      </c>
      <c r="O3241" t="s">
        <v>44</v>
      </c>
      <c r="P3241">
        <v>60</v>
      </c>
      <c r="Q3241" t="s">
        <v>45</v>
      </c>
      <c r="S3241" t="s">
        <v>46</v>
      </c>
      <c r="U3241" t="s">
        <v>47</v>
      </c>
      <c r="V3241" t="s">
        <v>48</v>
      </c>
      <c r="W3241" t="s">
        <v>49</v>
      </c>
      <c r="Y3241">
        <v>44</v>
      </c>
      <c r="Z3241" t="s">
        <v>50</v>
      </c>
      <c r="AA3241" t="s">
        <v>53</v>
      </c>
      <c r="AB3241">
        <v>1</v>
      </c>
      <c r="AC3241">
        <v>1</v>
      </c>
      <c r="AD3241" t="s">
        <v>54</v>
      </c>
      <c r="AE3241">
        <v>339</v>
      </c>
      <c r="AF3241">
        <v>285</v>
      </c>
      <c r="AG3241" t="s">
        <v>5992</v>
      </c>
      <c r="AH3241" t="s">
        <v>5493</v>
      </c>
      <c r="AI3241" t="s">
        <v>5492</v>
      </c>
    </row>
    <row r="3242" spans="1:35" x14ac:dyDescent="0.25">
      <c r="A3242">
        <v>1005</v>
      </c>
      <c r="B3242" t="s">
        <v>35</v>
      </c>
      <c r="C3242" t="s">
        <v>36</v>
      </c>
      <c r="D3242" t="s">
        <v>4041</v>
      </c>
      <c r="E3242" t="s">
        <v>38</v>
      </c>
      <c r="F3242" t="s">
        <v>5835</v>
      </c>
      <c r="G3242" t="s">
        <v>5835</v>
      </c>
      <c r="H3242" t="s">
        <v>5836</v>
      </c>
      <c r="I3242" t="s">
        <v>5990</v>
      </c>
      <c r="J3242" t="s">
        <v>5838</v>
      </c>
      <c r="K3242" t="s">
        <v>5991</v>
      </c>
      <c r="L3242">
        <v>2023</v>
      </c>
      <c r="M3242">
        <v>9</v>
      </c>
      <c r="N3242">
        <v>12</v>
      </c>
      <c r="O3242" t="s">
        <v>44</v>
      </c>
      <c r="P3242">
        <v>60</v>
      </c>
      <c r="Q3242" t="s">
        <v>45</v>
      </c>
      <c r="S3242" t="s">
        <v>46</v>
      </c>
      <c r="U3242" t="s">
        <v>47</v>
      </c>
      <c r="V3242" t="s">
        <v>48</v>
      </c>
      <c r="W3242" t="s">
        <v>52</v>
      </c>
      <c r="Y3242">
        <v>44</v>
      </c>
      <c r="Z3242" t="s">
        <v>50</v>
      </c>
      <c r="AA3242" t="s">
        <v>135</v>
      </c>
      <c r="AB3242">
        <v>1</v>
      </c>
      <c r="AC3242">
        <v>1</v>
      </c>
      <c r="AD3242" t="s">
        <v>54</v>
      </c>
      <c r="AE3242">
        <v>150</v>
      </c>
      <c r="AF3242">
        <v>336</v>
      </c>
      <c r="AG3242" t="s">
        <v>5993</v>
      </c>
      <c r="AH3242" t="s">
        <v>5493</v>
      </c>
      <c r="AI3242" t="s">
        <v>5492</v>
      </c>
    </row>
    <row r="3243" spans="1:35" x14ac:dyDescent="0.25">
      <c r="A3243">
        <v>1005</v>
      </c>
      <c r="B3243" t="s">
        <v>35</v>
      </c>
      <c r="C3243" t="s">
        <v>36</v>
      </c>
      <c r="D3243" t="s">
        <v>4041</v>
      </c>
      <c r="E3243" t="s">
        <v>38</v>
      </c>
      <c r="F3243" t="s">
        <v>5835</v>
      </c>
      <c r="G3243" t="s">
        <v>5835</v>
      </c>
      <c r="H3243" t="s">
        <v>5836</v>
      </c>
      <c r="I3243" t="s">
        <v>5994</v>
      </c>
      <c r="J3243" t="s">
        <v>5838</v>
      </c>
      <c r="K3243" t="s">
        <v>5995</v>
      </c>
      <c r="L3243">
        <v>2023</v>
      </c>
      <c r="M3243">
        <v>9</v>
      </c>
      <c r="N3243">
        <v>12</v>
      </c>
      <c r="O3243" t="s">
        <v>44</v>
      </c>
      <c r="P3243">
        <v>60</v>
      </c>
      <c r="Q3243" t="s">
        <v>45</v>
      </c>
      <c r="S3243" t="s">
        <v>46</v>
      </c>
      <c r="U3243" t="s">
        <v>47</v>
      </c>
      <c r="V3243" t="s">
        <v>48</v>
      </c>
      <c r="W3243" t="s">
        <v>49</v>
      </c>
      <c r="Y3243">
        <v>45</v>
      </c>
      <c r="Z3243" t="s">
        <v>50</v>
      </c>
      <c r="AA3243" t="s">
        <v>117</v>
      </c>
      <c r="AB3243">
        <v>1</v>
      </c>
      <c r="AC3243">
        <v>1</v>
      </c>
      <c r="AD3243" t="s">
        <v>54</v>
      </c>
      <c r="AE3243">
        <v>329</v>
      </c>
      <c r="AF3243">
        <v>283</v>
      </c>
      <c r="AG3243" t="s">
        <v>5996</v>
      </c>
      <c r="AH3243" t="s">
        <v>5493</v>
      </c>
      <c r="AI3243" t="s">
        <v>5492</v>
      </c>
    </row>
    <row r="3244" spans="1:35" x14ac:dyDescent="0.25">
      <c r="A3244">
        <v>1005</v>
      </c>
      <c r="B3244" t="s">
        <v>35</v>
      </c>
      <c r="C3244" t="s">
        <v>36</v>
      </c>
      <c r="D3244" t="s">
        <v>4041</v>
      </c>
      <c r="E3244" t="s">
        <v>38</v>
      </c>
      <c r="F3244" t="s">
        <v>5835</v>
      </c>
      <c r="G3244" t="s">
        <v>5835</v>
      </c>
      <c r="H3244" t="s">
        <v>5836</v>
      </c>
      <c r="I3244" t="s">
        <v>5994</v>
      </c>
      <c r="J3244" t="s">
        <v>5838</v>
      </c>
      <c r="K3244" t="s">
        <v>5995</v>
      </c>
      <c r="L3244">
        <v>2023</v>
      </c>
      <c r="M3244">
        <v>9</v>
      </c>
      <c r="N3244">
        <v>12</v>
      </c>
      <c r="O3244" t="s">
        <v>44</v>
      </c>
      <c r="P3244">
        <v>60</v>
      </c>
      <c r="Q3244" t="s">
        <v>45</v>
      </c>
      <c r="S3244" t="s">
        <v>46</v>
      </c>
      <c r="U3244" t="s">
        <v>47</v>
      </c>
      <c r="V3244" t="s">
        <v>48</v>
      </c>
      <c r="W3244" t="s">
        <v>52</v>
      </c>
      <c r="Y3244">
        <v>45</v>
      </c>
      <c r="Z3244" t="s">
        <v>50</v>
      </c>
      <c r="AA3244" t="s">
        <v>51</v>
      </c>
      <c r="AB3244">
        <v>1</v>
      </c>
      <c r="AC3244">
        <v>1</v>
      </c>
      <c r="AD3244" t="s">
        <v>54</v>
      </c>
      <c r="AE3244">
        <v>289</v>
      </c>
      <c r="AF3244">
        <v>306</v>
      </c>
      <c r="AG3244" t="s">
        <v>3681</v>
      </c>
      <c r="AH3244" t="s">
        <v>5493</v>
      </c>
      <c r="AI3244" t="s">
        <v>5492</v>
      </c>
    </row>
    <row r="3245" spans="1:35" x14ac:dyDescent="0.25">
      <c r="A3245">
        <v>1005</v>
      </c>
      <c r="B3245" t="s">
        <v>35</v>
      </c>
      <c r="C3245" t="s">
        <v>36</v>
      </c>
      <c r="D3245" t="s">
        <v>4041</v>
      </c>
      <c r="E3245" t="s">
        <v>38</v>
      </c>
      <c r="F3245" t="s">
        <v>5835</v>
      </c>
      <c r="G3245" t="s">
        <v>5835</v>
      </c>
      <c r="H3245" t="s">
        <v>5836</v>
      </c>
      <c r="I3245" t="s">
        <v>5997</v>
      </c>
      <c r="J3245" t="s">
        <v>5838</v>
      </c>
      <c r="K3245" t="s">
        <v>5998</v>
      </c>
      <c r="L3245">
        <v>2023</v>
      </c>
      <c r="M3245">
        <v>9</v>
      </c>
      <c r="N3245">
        <v>12</v>
      </c>
      <c r="O3245" t="s">
        <v>44</v>
      </c>
      <c r="P3245">
        <v>60</v>
      </c>
      <c r="Q3245" t="s">
        <v>45</v>
      </c>
      <c r="S3245" t="s">
        <v>46</v>
      </c>
      <c r="U3245" t="s">
        <v>47</v>
      </c>
      <c r="V3245" t="s">
        <v>48</v>
      </c>
      <c r="W3245" t="s">
        <v>49</v>
      </c>
      <c r="Y3245">
        <v>46</v>
      </c>
      <c r="Z3245" t="s">
        <v>50</v>
      </c>
      <c r="AA3245" t="s">
        <v>53</v>
      </c>
      <c r="AB3245">
        <v>1</v>
      </c>
      <c r="AC3245">
        <v>1</v>
      </c>
      <c r="AD3245" t="s">
        <v>54</v>
      </c>
      <c r="AE3245">
        <v>336</v>
      </c>
      <c r="AF3245">
        <v>283</v>
      </c>
      <c r="AG3245" t="s">
        <v>5999</v>
      </c>
      <c r="AH3245" t="s">
        <v>5493</v>
      </c>
      <c r="AI3245" t="s">
        <v>5492</v>
      </c>
    </row>
    <row r="3246" spans="1:35" x14ac:dyDescent="0.25">
      <c r="A3246">
        <v>1005</v>
      </c>
      <c r="B3246" t="s">
        <v>35</v>
      </c>
      <c r="C3246" t="s">
        <v>36</v>
      </c>
      <c r="D3246" t="s">
        <v>4041</v>
      </c>
      <c r="E3246" t="s">
        <v>38</v>
      </c>
      <c r="F3246" t="s">
        <v>5835</v>
      </c>
      <c r="G3246" t="s">
        <v>5835</v>
      </c>
      <c r="H3246" t="s">
        <v>5836</v>
      </c>
      <c r="I3246" t="s">
        <v>5997</v>
      </c>
      <c r="J3246" t="s">
        <v>5838</v>
      </c>
      <c r="K3246" t="s">
        <v>5998</v>
      </c>
      <c r="L3246">
        <v>2023</v>
      </c>
      <c r="M3246">
        <v>9</v>
      </c>
      <c r="N3246">
        <v>12</v>
      </c>
      <c r="O3246" t="s">
        <v>44</v>
      </c>
      <c r="P3246">
        <v>60</v>
      </c>
      <c r="Q3246" t="s">
        <v>45</v>
      </c>
      <c r="S3246" t="s">
        <v>46</v>
      </c>
      <c r="U3246" t="s">
        <v>47</v>
      </c>
      <c r="V3246" t="s">
        <v>48</v>
      </c>
      <c r="W3246" t="s">
        <v>52</v>
      </c>
      <c r="Y3246">
        <v>46</v>
      </c>
      <c r="Z3246" t="s">
        <v>50</v>
      </c>
      <c r="AA3246" t="s">
        <v>51</v>
      </c>
      <c r="AB3246">
        <v>1</v>
      </c>
      <c r="AC3246">
        <v>1</v>
      </c>
      <c r="AD3246" t="s">
        <v>54</v>
      </c>
      <c r="AE3246">
        <v>287</v>
      </c>
      <c r="AF3246">
        <v>339</v>
      </c>
      <c r="AG3246" t="s">
        <v>1348</v>
      </c>
      <c r="AH3246" t="s">
        <v>5493</v>
      </c>
      <c r="AI3246" t="s">
        <v>5492</v>
      </c>
    </row>
    <row r="3247" spans="1:35" x14ac:dyDescent="0.25">
      <c r="A3247">
        <v>1005</v>
      </c>
      <c r="B3247" t="s">
        <v>35</v>
      </c>
      <c r="C3247" t="s">
        <v>36</v>
      </c>
      <c r="D3247" t="s">
        <v>4041</v>
      </c>
      <c r="E3247" t="s">
        <v>38</v>
      </c>
      <c r="F3247" t="s">
        <v>5835</v>
      </c>
      <c r="G3247" t="s">
        <v>5835</v>
      </c>
      <c r="H3247" t="s">
        <v>5836</v>
      </c>
      <c r="I3247" t="s">
        <v>6000</v>
      </c>
      <c r="J3247" t="s">
        <v>5838</v>
      </c>
      <c r="K3247" t="s">
        <v>6001</v>
      </c>
      <c r="L3247">
        <v>2023</v>
      </c>
      <c r="M3247">
        <v>9</v>
      </c>
      <c r="N3247">
        <v>12</v>
      </c>
      <c r="O3247" t="s">
        <v>44</v>
      </c>
      <c r="P3247">
        <v>60</v>
      </c>
      <c r="Q3247" t="s">
        <v>45</v>
      </c>
      <c r="S3247" t="s">
        <v>46</v>
      </c>
      <c r="U3247" t="s">
        <v>47</v>
      </c>
      <c r="V3247" t="s">
        <v>48</v>
      </c>
      <c r="W3247" t="s">
        <v>49</v>
      </c>
      <c r="Y3247">
        <v>47</v>
      </c>
      <c r="Z3247" t="s">
        <v>50</v>
      </c>
      <c r="AA3247" t="s">
        <v>53</v>
      </c>
      <c r="AB3247">
        <v>1</v>
      </c>
      <c r="AC3247">
        <v>1</v>
      </c>
      <c r="AD3247" t="s">
        <v>54</v>
      </c>
      <c r="AE3247">
        <v>336</v>
      </c>
      <c r="AF3247">
        <v>280</v>
      </c>
      <c r="AG3247" t="s">
        <v>6002</v>
      </c>
      <c r="AH3247" t="s">
        <v>5493</v>
      </c>
      <c r="AI3247" t="s">
        <v>5492</v>
      </c>
    </row>
    <row r="3248" spans="1:35" x14ac:dyDescent="0.25">
      <c r="A3248">
        <v>1005</v>
      </c>
      <c r="B3248" t="s">
        <v>35</v>
      </c>
      <c r="C3248" t="s">
        <v>36</v>
      </c>
      <c r="D3248" t="s">
        <v>4041</v>
      </c>
      <c r="E3248" t="s">
        <v>38</v>
      </c>
      <c r="F3248" t="s">
        <v>5835</v>
      </c>
      <c r="G3248" t="s">
        <v>5835</v>
      </c>
      <c r="H3248" t="s">
        <v>5836</v>
      </c>
      <c r="I3248" t="s">
        <v>6000</v>
      </c>
      <c r="J3248" t="s">
        <v>5838</v>
      </c>
      <c r="K3248" t="s">
        <v>6001</v>
      </c>
      <c r="L3248">
        <v>2023</v>
      </c>
      <c r="M3248">
        <v>9</v>
      </c>
      <c r="N3248">
        <v>12</v>
      </c>
      <c r="O3248" t="s">
        <v>44</v>
      </c>
      <c r="P3248">
        <v>60</v>
      </c>
      <c r="Q3248" t="s">
        <v>45</v>
      </c>
      <c r="S3248" t="s">
        <v>46</v>
      </c>
      <c r="U3248" t="s">
        <v>47</v>
      </c>
      <c r="V3248" t="s">
        <v>48</v>
      </c>
      <c r="W3248" t="s">
        <v>52</v>
      </c>
      <c r="Y3248">
        <v>47</v>
      </c>
      <c r="Z3248" t="s">
        <v>50</v>
      </c>
      <c r="AA3248" t="s">
        <v>135</v>
      </c>
      <c r="AB3248">
        <v>1</v>
      </c>
      <c r="AC3248">
        <v>1</v>
      </c>
      <c r="AD3248" t="s">
        <v>54</v>
      </c>
      <c r="AE3248">
        <v>141</v>
      </c>
      <c r="AF3248">
        <v>373</v>
      </c>
      <c r="AG3248" t="s">
        <v>6003</v>
      </c>
      <c r="AH3248" t="s">
        <v>5493</v>
      </c>
      <c r="AI3248" t="s">
        <v>5492</v>
      </c>
    </row>
    <row r="3249" spans="1:35" x14ac:dyDescent="0.25">
      <c r="A3249">
        <v>1005</v>
      </c>
      <c r="B3249" t="s">
        <v>35</v>
      </c>
      <c r="C3249" t="s">
        <v>36</v>
      </c>
      <c r="D3249" t="s">
        <v>4041</v>
      </c>
      <c r="E3249" t="s">
        <v>38</v>
      </c>
      <c r="F3249" t="s">
        <v>5835</v>
      </c>
      <c r="G3249" t="s">
        <v>5835</v>
      </c>
      <c r="H3249" t="s">
        <v>5836</v>
      </c>
      <c r="I3249" t="s">
        <v>6004</v>
      </c>
      <c r="J3249" t="s">
        <v>5838</v>
      </c>
      <c r="K3249" t="s">
        <v>6005</v>
      </c>
      <c r="L3249">
        <v>2023</v>
      </c>
      <c r="M3249">
        <v>9</v>
      </c>
      <c r="N3249">
        <v>12</v>
      </c>
      <c r="O3249" t="s">
        <v>44</v>
      </c>
      <c r="P3249">
        <v>60</v>
      </c>
      <c r="Q3249" t="s">
        <v>45</v>
      </c>
      <c r="S3249" t="s">
        <v>46</v>
      </c>
      <c r="U3249" t="s">
        <v>47</v>
      </c>
      <c r="V3249" t="s">
        <v>48</v>
      </c>
      <c r="W3249" t="s">
        <v>49</v>
      </c>
      <c r="Y3249">
        <v>48</v>
      </c>
      <c r="Z3249" t="s">
        <v>50</v>
      </c>
      <c r="AA3249" t="s">
        <v>53</v>
      </c>
      <c r="AB3249">
        <v>1</v>
      </c>
      <c r="AC3249">
        <v>1</v>
      </c>
      <c r="AD3249" t="s">
        <v>54</v>
      </c>
      <c r="AE3249">
        <v>333</v>
      </c>
      <c r="AF3249">
        <v>281</v>
      </c>
      <c r="AG3249" t="s">
        <v>6006</v>
      </c>
      <c r="AH3249" t="s">
        <v>5493</v>
      </c>
      <c r="AI3249" t="s">
        <v>5492</v>
      </c>
    </row>
    <row r="3250" spans="1:35" x14ac:dyDescent="0.25">
      <c r="A3250">
        <v>1005</v>
      </c>
      <c r="B3250" t="s">
        <v>35</v>
      </c>
      <c r="C3250" t="s">
        <v>36</v>
      </c>
      <c r="D3250" t="s">
        <v>4041</v>
      </c>
      <c r="E3250" t="s">
        <v>38</v>
      </c>
      <c r="F3250" t="s">
        <v>5835</v>
      </c>
      <c r="G3250" t="s">
        <v>5835</v>
      </c>
      <c r="H3250" t="s">
        <v>5836</v>
      </c>
      <c r="I3250" t="s">
        <v>6004</v>
      </c>
      <c r="J3250" t="s">
        <v>5838</v>
      </c>
      <c r="K3250" t="s">
        <v>6005</v>
      </c>
      <c r="L3250">
        <v>2023</v>
      </c>
      <c r="M3250">
        <v>9</v>
      </c>
      <c r="N3250">
        <v>12</v>
      </c>
      <c r="O3250" t="s">
        <v>44</v>
      </c>
      <c r="P3250">
        <v>60</v>
      </c>
      <c r="Q3250" t="s">
        <v>45</v>
      </c>
      <c r="S3250" t="s">
        <v>46</v>
      </c>
      <c r="U3250" t="s">
        <v>47</v>
      </c>
      <c r="V3250" t="s">
        <v>48</v>
      </c>
      <c r="W3250" t="s">
        <v>52</v>
      </c>
      <c r="Y3250">
        <v>48</v>
      </c>
      <c r="Z3250" t="s">
        <v>50</v>
      </c>
      <c r="AA3250" t="s">
        <v>51</v>
      </c>
      <c r="AB3250">
        <v>1</v>
      </c>
      <c r="AC3250">
        <v>1</v>
      </c>
      <c r="AD3250" t="s">
        <v>54</v>
      </c>
      <c r="AE3250">
        <v>103</v>
      </c>
      <c r="AF3250">
        <v>373</v>
      </c>
      <c r="AG3250" t="s">
        <v>6007</v>
      </c>
      <c r="AH3250" t="s">
        <v>5493</v>
      </c>
      <c r="AI3250" t="s">
        <v>5492</v>
      </c>
    </row>
    <row r="3251" spans="1:35" x14ac:dyDescent="0.25">
      <c r="A3251">
        <v>1005</v>
      </c>
      <c r="B3251" t="s">
        <v>35</v>
      </c>
      <c r="C3251" t="s">
        <v>36</v>
      </c>
      <c r="D3251" t="s">
        <v>4041</v>
      </c>
      <c r="E3251" t="s">
        <v>38</v>
      </c>
      <c r="F3251" t="s">
        <v>5835</v>
      </c>
      <c r="G3251" t="s">
        <v>5835</v>
      </c>
      <c r="H3251" t="s">
        <v>5836</v>
      </c>
      <c r="I3251" t="s">
        <v>6008</v>
      </c>
      <c r="J3251" t="s">
        <v>5838</v>
      </c>
      <c r="K3251" t="s">
        <v>6009</v>
      </c>
      <c r="L3251">
        <v>2023</v>
      </c>
      <c r="M3251">
        <v>9</v>
      </c>
      <c r="N3251">
        <v>12</v>
      </c>
      <c r="O3251" t="s">
        <v>44</v>
      </c>
      <c r="P3251">
        <v>60</v>
      </c>
      <c r="Q3251" t="s">
        <v>45</v>
      </c>
      <c r="S3251" t="s">
        <v>46</v>
      </c>
      <c r="U3251" t="s">
        <v>47</v>
      </c>
      <c r="V3251" t="s">
        <v>48</v>
      </c>
      <c r="W3251" t="s">
        <v>49</v>
      </c>
      <c r="Y3251">
        <v>49</v>
      </c>
      <c r="Z3251" t="s">
        <v>50</v>
      </c>
      <c r="AA3251" t="s">
        <v>53</v>
      </c>
      <c r="AB3251">
        <v>1</v>
      </c>
      <c r="AC3251">
        <v>1</v>
      </c>
      <c r="AD3251" t="s">
        <v>54</v>
      </c>
      <c r="AE3251">
        <v>338</v>
      </c>
      <c r="AF3251">
        <v>281</v>
      </c>
      <c r="AG3251" t="s">
        <v>6010</v>
      </c>
      <c r="AH3251" t="s">
        <v>5493</v>
      </c>
      <c r="AI3251" t="s">
        <v>5492</v>
      </c>
    </row>
    <row r="3252" spans="1:35" x14ac:dyDescent="0.25">
      <c r="A3252">
        <v>1005</v>
      </c>
      <c r="B3252" t="s">
        <v>35</v>
      </c>
      <c r="C3252" t="s">
        <v>36</v>
      </c>
      <c r="D3252" t="s">
        <v>4041</v>
      </c>
      <c r="E3252" t="s">
        <v>38</v>
      </c>
      <c r="F3252" t="s">
        <v>5835</v>
      </c>
      <c r="G3252" t="s">
        <v>5835</v>
      </c>
      <c r="H3252" t="s">
        <v>5836</v>
      </c>
      <c r="I3252" t="s">
        <v>6008</v>
      </c>
      <c r="J3252" t="s">
        <v>5838</v>
      </c>
      <c r="K3252" t="s">
        <v>6009</v>
      </c>
      <c r="L3252">
        <v>2023</v>
      </c>
      <c r="M3252">
        <v>9</v>
      </c>
      <c r="N3252">
        <v>12</v>
      </c>
      <c r="O3252" t="s">
        <v>44</v>
      </c>
      <c r="P3252">
        <v>60</v>
      </c>
      <c r="Q3252" t="s">
        <v>45</v>
      </c>
      <c r="S3252" t="s">
        <v>46</v>
      </c>
      <c r="U3252" t="s">
        <v>47</v>
      </c>
      <c r="V3252" t="s">
        <v>48</v>
      </c>
      <c r="W3252" t="s">
        <v>52</v>
      </c>
      <c r="Y3252">
        <v>49</v>
      </c>
      <c r="Z3252" t="s">
        <v>50</v>
      </c>
      <c r="AA3252" t="s">
        <v>135</v>
      </c>
      <c r="AB3252">
        <v>1</v>
      </c>
      <c r="AC3252">
        <v>1</v>
      </c>
      <c r="AD3252" t="s">
        <v>54</v>
      </c>
      <c r="AE3252">
        <v>170</v>
      </c>
      <c r="AF3252">
        <v>378</v>
      </c>
      <c r="AG3252" t="s">
        <v>6011</v>
      </c>
      <c r="AH3252" t="s">
        <v>5493</v>
      </c>
      <c r="AI3252" t="s">
        <v>5492</v>
      </c>
    </row>
    <row r="3253" spans="1:35" x14ac:dyDescent="0.25">
      <c r="A3253">
        <v>1005</v>
      </c>
      <c r="B3253" t="s">
        <v>35</v>
      </c>
      <c r="C3253" t="s">
        <v>36</v>
      </c>
      <c r="D3253" t="s">
        <v>4041</v>
      </c>
      <c r="E3253" t="s">
        <v>38</v>
      </c>
      <c r="F3253" t="s">
        <v>5835</v>
      </c>
      <c r="G3253" t="s">
        <v>5835</v>
      </c>
      <c r="H3253" t="s">
        <v>5836</v>
      </c>
      <c r="I3253" t="s">
        <v>6012</v>
      </c>
      <c r="J3253" t="s">
        <v>5838</v>
      </c>
      <c r="K3253" t="s">
        <v>6013</v>
      </c>
      <c r="L3253">
        <v>2023</v>
      </c>
      <c r="M3253">
        <v>9</v>
      </c>
      <c r="N3253">
        <v>12</v>
      </c>
      <c r="O3253" t="s">
        <v>44</v>
      </c>
      <c r="P3253">
        <v>60</v>
      </c>
      <c r="Q3253" t="s">
        <v>45</v>
      </c>
      <c r="S3253" t="s">
        <v>46</v>
      </c>
      <c r="U3253" t="s">
        <v>47</v>
      </c>
      <c r="V3253" t="s">
        <v>48</v>
      </c>
      <c r="W3253" t="s">
        <v>49</v>
      </c>
      <c r="Y3253">
        <v>50</v>
      </c>
      <c r="Z3253" t="s">
        <v>50</v>
      </c>
      <c r="AA3253" t="s">
        <v>53</v>
      </c>
      <c r="AB3253">
        <v>1</v>
      </c>
      <c r="AC3253">
        <v>1</v>
      </c>
      <c r="AD3253" t="s">
        <v>54</v>
      </c>
      <c r="AE3253">
        <v>334</v>
      </c>
      <c r="AF3253">
        <v>283</v>
      </c>
      <c r="AG3253" t="s">
        <v>6014</v>
      </c>
      <c r="AH3253" t="s">
        <v>5493</v>
      </c>
      <c r="AI3253" t="s">
        <v>5492</v>
      </c>
    </row>
    <row r="3254" spans="1:35" x14ac:dyDescent="0.25">
      <c r="A3254">
        <v>1005</v>
      </c>
      <c r="B3254" t="s">
        <v>35</v>
      </c>
      <c r="C3254" t="s">
        <v>36</v>
      </c>
      <c r="D3254" t="s">
        <v>4041</v>
      </c>
      <c r="E3254" t="s">
        <v>38</v>
      </c>
      <c r="F3254" t="s">
        <v>5835</v>
      </c>
      <c r="G3254" t="s">
        <v>5835</v>
      </c>
      <c r="H3254" t="s">
        <v>5836</v>
      </c>
      <c r="I3254" t="s">
        <v>6012</v>
      </c>
      <c r="J3254" t="s">
        <v>5838</v>
      </c>
      <c r="K3254" t="s">
        <v>6013</v>
      </c>
      <c r="L3254">
        <v>2023</v>
      </c>
      <c r="M3254">
        <v>9</v>
      </c>
      <c r="N3254">
        <v>12</v>
      </c>
      <c r="O3254" t="s">
        <v>44</v>
      </c>
      <c r="P3254">
        <v>60</v>
      </c>
      <c r="Q3254" t="s">
        <v>45</v>
      </c>
      <c r="S3254" t="s">
        <v>46</v>
      </c>
      <c r="U3254" t="s">
        <v>47</v>
      </c>
      <c r="V3254" t="s">
        <v>48</v>
      </c>
      <c r="W3254" t="s">
        <v>52</v>
      </c>
      <c r="Y3254">
        <v>50</v>
      </c>
      <c r="Z3254" t="s">
        <v>50</v>
      </c>
      <c r="AA3254" t="s">
        <v>51</v>
      </c>
      <c r="AB3254">
        <v>1</v>
      </c>
      <c r="AC3254">
        <v>1</v>
      </c>
      <c r="AD3254" t="s">
        <v>54</v>
      </c>
      <c r="AE3254">
        <v>265</v>
      </c>
      <c r="AF3254">
        <v>365</v>
      </c>
      <c r="AG3254" t="s">
        <v>6015</v>
      </c>
      <c r="AH3254" t="s">
        <v>5493</v>
      </c>
      <c r="AI3254" t="s">
        <v>5492</v>
      </c>
    </row>
    <row r="3255" spans="1:35" x14ac:dyDescent="0.25">
      <c r="A3255">
        <v>1005</v>
      </c>
      <c r="B3255" t="s">
        <v>35</v>
      </c>
      <c r="C3255" t="s">
        <v>36</v>
      </c>
      <c r="D3255" t="s">
        <v>4041</v>
      </c>
      <c r="E3255" t="s">
        <v>38</v>
      </c>
      <c r="F3255" t="s">
        <v>5835</v>
      </c>
      <c r="G3255" t="s">
        <v>5835</v>
      </c>
      <c r="H3255" t="s">
        <v>5836</v>
      </c>
      <c r="I3255" t="s">
        <v>6016</v>
      </c>
      <c r="J3255" t="s">
        <v>5838</v>
      </c>
      <c r="K3255" t="s">
        <v>6017</v>
      </c>
      <c r="L3255">
        <v>2023</v>
      </c>
      <c r="M3255">
        <v>9</v>
      </c>
      <c r="N3255">
        <v>12</v>
      </c>
      <c r="O3255" t="s">
        <v>44</v>
      </c>
      <c r="P3255">
        <v>60</v>
      </c>
      <c r="Q3255" t="s">
        <v>45</v>
      </c>
      <c r="S3255" t="s">
        <v>46</v>
      </c>
      <c r="U3255" t="s">
        <v>47</v>
      </c>
      <c r="V3255" t="s">
        <v>48</v>
      </c>
      <c r="W3255" t="s">
        <v>49</v>
      </c>
      <c r="Y3255">
        <v>51</v>
      </c>
      <c r="Z3255" t="s">
        <v>50</v>
      </c>
      <c r="AA3255" t="s">
        <v>135</v>
      </c>
      <c r="AB3255">
        <v>1</v>
      </c>
      <c r="AC3255">
        <v>1</v>
      </c>
      <c r="AD3255" t="s">
        <v>54</v>
      </c>
      <c r="AE3255">
        <v>326</v>
      </c>
      <c r="AF3255">
        <v>328</v>
      </c>
      <c r="AG3255" t="s">
        <v>6018</v>
      </c>
      <c r="AH3255" t="s">
        <v>5493</v>
      </c>
      <c r="AI3255" t="s">
        <v>5492</v>
      </c>
    </row>
    <row r="3256" spans="1:35" x14ac:dyDescent="0.25">
      <c r="A3256">
        <v>1005</v>
      </c>
      <c r="B3256" t="s">
        <v>35</v>
      </c>
      <c r="C3256" t="s">
        <v>36</v>
      </c>
      <c r="D3256" t="s">
        <v>4041</v>
      </c>
      <c r="E3256" t="s">
        <v>38</v>
      </c>
      <c r="F3256" t="s">
        <v>5835</v>
      </c>
      <c r="G3256" t="s">
        <v>5835</v>
      </c>
      <c r="H3256" t="s">
        <v>5836</v>
      </c>
      <c r="I3256" t="s">
        <v>6016</v>
      </c>
      <c r="J3256" t="s">
        <v>5838</v>
      </c>
      <c r="K3256" t="s">
        <v>6017</v>
      </c>
      <c r="L3256">
        <v>2023</v>
      </c>
      <c r="M3256">
        <v>9</v>
      </c>
      <c r="N3256">
        <v>12</v>
      </c>
      <c r="O3256" t="s">
        <v>44</v>
      </c>
      <c r="P3256">
        <v>60</v>
      </c>
      <c r="Q3256" t="s">
        <v>45</v>
      </c>
      <c r="S3256" t="s">
        <v>46</v>
      </c>
      <c r="U3256" t="s">
        <v>47</v>
      </c>
      <c r="V3256" t="s">
        <v>48</v>
      </c>
      <c r="W3256" t="s">
        <v>52</v>
      </c>
      <c r="Y3256">
        <v>51</v>
      </c>
      <c r="Z3256" t="s">
        <v>50</v>
      </c>
      <c r="AA3256" t="s">
        <v>51</v>
      </c>
      <c r="AB3256">
        <v>1</v>
      </c>
      <c r="AC3256">
        <v>1</v>
      </c>
      <c r="AD3256" t="s">
        <v>54</v>
      </c>
      <c r="AE3256">
        <v>282</v>
      </c>
      <c r="AF3256">
        <v>377</v>
      </c>
      <c r="AG3256" t="s">
        <v>6019</v>
      </c>
      <c r="AH3256" t="s">
        <v>5493</v>
      </c>
      <c r="AI3256" t="s">
        <v>5492</v>
      </c>
    </row>
    <row r="3257" spans="1:35" x14ac:dyDescent="0.25">
      <c r="A3257">
        <v>1005</v>
      </c>
      <c r="B3257" t="s">
        <v>35</v>
      </c>
      <c r="C3257" t="s">
        <v>36</v>
      </c>
      <c r="D3257" t="s">
        <v>4041</v>
      </c>
      <c r="E3257" t="s">
        <v>38</v>
      </c>
      <c r="F3257" t="s">
        <v>5835</v>
      </c>
      <c r="G3257" t="s">
        <v>5835</v>
      </c>
      <c r="H3257" t="s">
        <v>5836</v>
      </c>
      <c r="I3257" t="s">
        <v>6020</v>
      </c>
      <c r="J3257" t="s">
        <v>5838</v>
      </c>
      <c r="K3257" t="s">
        <v>6021</v>
      </c>
      <c r="L3257">
        <v>2023</v>
      </c>
      <c r="M3257">
        <v>9</v>
      </c>
      <c r="N3257">
        <v>12</v>
      </c>
      <c r="O3257" t="s">
        <v>44</v>
      </c>
      <c r="P3257">
        <v>60</v>
      </c>
      <c r="Q3257" t="s">
        <v>45</v>
      </c>
      <c r="S3257" t="s">
        <v>46</v>
      </c>
      <c r="U3257" t="s">
        <v>47</v>
      </c>
      <c r="V3257" t="s">
        <v>48</v>
      </c>
      <c r="W3257" t="s">
        <v>49</v>
      </c>
      <c r="Y3257">
        <v>52</v>
      </c>
      <c r="Z3257" t="s">
        <v>50</v>
      </c>
      <c r="AA3257" t="s">
        <v>117</v>
      </c>
      <c r="AB3257">
        <v>1</v>
      </c>
      <c r="AC3257">
        <v>1</v>
      </c>
      <c r="AD3257" t="s">
        <v>54</v>
      </c>
      <c r="AE3257">
        <v>327</v>
      </c>
      <c r="AF3257">
        <v>340</v>
      </c>
      <c r="AG3257" t="s">
        <v>6022</v>
      </c>
      <c r="AH3257" t="s">
        <v>5493</v>
      </c>
      <c r="AI3257" t="s">
        <v>5492</v>
      </c>
    </row>
    <row r="3258" spans="1:35" x14ac:dyDescent="0.25">
      <c r="A3258">
        <v>1005</v>
      </c>
      <c r="B3258" t="s">
        <v>35</v>
      </c>
      <c r="C3258" t="s">
        <v>36</v>
      </c>
      <c r="D3258" t="s">
        <v>4041</v>
      </c>
      <c r="E3258" t="s">
        <v>38</v>
      </c>
      <c r="F3258" t="s">
        <v>5835</v>
      </c>
      <c r="G3258" t="s">
        <v>5835</v>
      </c>
      <c r="H3258" t="s">
        <v>5836</v>
      </c>
      <c r="I3258" t="s">
        <v>6020</v>
      </c>
      <c r="J3258" t="s">
        <v>5838</v>
      </c>
      <c r="K3258" t="s">
        <v>6021</v>
      </c>
      <c r="L3258">
        <v>2023</v>
      </c>
      <c r="M3258">
        <v>9</v>
      </c>
      <c r="N3258">
        <v>12</v>
      </c>
      <c r="O3258" t="s">
        <v>44</v>
      </c>
      <c r="P3258">
        <v>60</v>
      </c>
      <c r="Q3258" t="s">
        <v>45</v>
      </c>
      <c r="S3258" t="s">
        <v>46</v>
      </c>
      <c r="U3258" t="s">
        <v>47</v>
      </c>
      <c r="V3258" t="s">
        <v>48</v>
      </c>
      <c r="W3258" t="s">
        <v>52</v>
      </c>
      <c r="Y3258">
        <v>52</v>
      </c>
      <c r="Z3258" t="s">
        <v>50</v>
      </c>
      <c r="AA3258" t="s">
        <v>51</v>
      </c>
      <c r="AB3258">
        <v>1</v>
      </c>
      <c r="AC3258">
        <v>1</v>
      </c>
      <c r="AD3258" t="s">
        <v>54</v>
      </c>
      <c r="AE3258">
        <v>285</v>
      </c>
      <c r="AF3258">
        <v>378</v>
      </c>
      <c r="AG3258" t="s">
        <v>6023</v>
      </c>
      <c r="AH3258" t="s">
        <v>5493</v>
      </c>
      <c r="AI3258" t="s">
        <v>5492</v>
      </c>
    </row>
    <row r="3259" spans="1:35" x14ac:dyDescent="0.25">
      <c r="A3259">
        <v>1005</v>
      </c>
      <c r="B3259" t="s">
        <v>35</v>
      </c>
      <c r="C3259" t="s">
        <v>36</v>
      </c>
      <c r="D3259" t="s">
        <v>4041</v>
      </c>
      <c r="E3259" t="s">
        <v>38</v>
      </c>
      <c r="F3259" t="s">
        <v>5835</v>
      </c>
      <c r="G3259" t="s">
        <v>5835</v>
      </c>
      <c r="H3259" t="s">
        <v>5836</v>
      </c>
      <c r="I3259" t="s">
        <v>6024</v>
      </c>
      <c r="J3259" t="s">
        <v>5838</v>
      </c>
      <c r="K3259" t="s">
        <v>6025</v>
      </c>
      <c r="L3259">
        <v>2023</v>
      </c>
      <c r="M3259">
        <v>9</v>
      </c>
      <c r="N3259">
        <v>12</v>
      </c>
      <c r="O3259" t="s">
        <v>44</v>
      </c>
      <c r="P3259">
        <v>60</v>
      </c>
      <c r="Q3259" t="s">
        <v>45</v>
      </c>
      <c r="S3259" t="s">
        <v>46</v>
      </c>
      <c r="U3259" t="s">
        <v>47</v>
      </c>
      <c r="V3259" t="s">
        <v>48</v>
      </c>
      <c r="W3259" t="s">
        <v>49</v>
      </c>
      <c r="Y3259">
        <v>53</v>
      </c>
      <c r="Z3259" t="s">
        <v>50</v>
      </c>
      <c r="AA3259" t="s">
        <v>117</v>
      </c>
      <c r="AB3259">
        <v>1</v>
      </c>
      <c r="AC3259">
        <v>1</v>
      </c>
      <c r="AD3259" t="s">
        <v>54</v>
      </c>
      <c r="AE3259">
        <v>335</v>
      </c>
      <c r="AF3259">
        <v>333</v>
      </c>
      <c r="AG3259" t="s">
        <v>6026</v>
      </c>
      <c r="AH3259" t="s">
        <v>5493</v>
      </c>
      <c r="AI3259" t="s">
        <v>5492</v>
      </c>
    </row>
    <row r="3260" spans="1:35" x14ac:dyDescent="0.25">
      <c r="A3260">
        <v>1005</v>
      </c>
      <c r="B3260" t="s">
        <v>35</v>
      </c>
      <c r="C3260" t="s">
        <v>36</v>
      </c>
      <c r="D3260" t="s">
        <v>4041</v>
      </c>
      <c r="E3260" t="s">
        <v>38</v>
      </c>
      <c r="F3260" t="s">
        <v>5835</v>
      </c>
      <c r="G3260" t="s">
        <v>5835</v>
      </c>
      <c r="H3260" t="s">
        <v>5836</v>
      </c>
      <c r="I3260" t="s">
        <v>6024</v>
      </c>
      <c r="J3260" t="s">
        <v>5838</v>
      </c>
      <c r="K3260" t="s">
        <v>6025</v>
      </c>
      <c r="L3260">
        <v>2023</v>
      </c>
      <c r="M3260">
        <v>9</v>
      </c>
      <c r="N3260">
        <v>12</v>
      </c>
      <c r="O3260" t="s">
        <v>44</v>
      </c>
      <c r="P3260">
        <v>60</v>
      </c>
      <c r="Q3260" t="s">
        <v>45</v>
      </c>
      <c r="S3260" t="s">
        <v>46</v>
      </c>
      <c r="U3260" t="s">
        <v>47</v>
      </c>
      <c r="V3260" t="s">
        <v>48</v>
      </c>
      <c r="W3260" t="s">
        <v>52</v>
      </c>
      <c r="Y3260">
        <v>53</v>
      </c>
      <c r="Z3260" t="s">
        <v>50</v>
      </c>
      <c r="AA3260" t="s">
        <v>157</v>
      </c>
      <c r="AB3260">
        <v>1</v>
      </c>
      <c r="AC3260">
        <v>1</v>
      </c>
      <c r="AD3260" t="s">
        <v>54</v>
      </c>
      <c r="AE3260">
        <v>97</v>
      </c>
      <c r="AF3260">
        <v>362</v>
      </c>
      <c r="AG3260" t="s">
        <v>6027</v>
      </c>
      <c r="AH3260" t="s">
        <v>5493</v>
      </c>
      <c r="AI3260" t="s">
        <v>5492</v>
      </c>
    </row>
    <row r="3261" spans="1:35" x14ac:dyDescent="0.25">
      <c r="A3261">
        <v>1005</v>
      </c>
      <c r="B3261" t="s">
        <v>35</v>
      </c>
      <c r="C3261" t="s">
        <v>36</v>
      </c>
      <c r="D3261" t="s">
        <v>4041</v>
      </c>
      <c r="E3261" t="s">
        <v>38</v>
      </c>
      <c r="F3261" t="s">
        <v>5835</v>
      </c>
      <c r="G3261" t="s">
        <v>5835</v>
      </c>
      <c r="H3261" t="s">
        <v>5836</v>
      </c>
      <c r="I3261" t="s">
        <v>6028</v>
      </c>
      <c r="J3261" t="s">
        <v>5838</v>
      </c>
      <c r="K3261" t="s">
        <v>6029</v>
      </c>
      <c r="L3261">
        <v>2023</v>
      </c>
      <c r="M3261">
        <v>9</v>
      </c>
      <c r="N3261">
        <v>12</v>
      </c>
      <c r="O3261" t="s">
        <v>44</v>
      </c>
      <c r="P3261">
        <v>60</v>
      </c>
      <c r="Q3261" t="s">
        <v>45</v>
      </c>
      <c r="S3261" t="s">
        <v>46</v>
      </c>
      <c r="U3261" t="s">
        <v>47</v>
      </c>
      <c r="V3261" t="s">
        <v>48</v>
      </c>
      <c r="W3261" t="s">
        <v>49</v>
      </c>
      <c r="Y3261">
        <v>54</v>
      </c>
      <c r="Z3261" t="s">
        <v>50</v>
      </c>
      <c r="AA3261" t="s">
        <v>51</v>
      </c>
      <c r="AB3261">
        <v>1</v>
      </c>
      <c r="AC3261">
        <v>1</v>
      </c>
      <c r="AD3261" t="s">
        <v>54</v>
      </c>
      <c r="AE3261">
        <v>338</v>
      </c>
      <c r="AF3261">
        <v>342</v>
      </c>
      <c r="AG3261" t="s">
        <v>6030</v>
      </c>
      <c r="AH3261" t="s">
        <v>5493</v>
      </c>
      <c r="AI3261" t="s">
        <v>5492</v>
      </c>
    </row>
    <row r="3262" spans="1:35" x14ac:dyDescent="0.25">
      <c r="A3262">
        <v>1005</v>
      </c>
      <c r="B3262" t="s">
        <v>35</v>
      </c>
      <c r="C3262" t="s">
        <v>36</v>
      </c>
      <c r="D3262" t="s">
        <v>4041</v>
      </c>
      <c r="E3262" t="s">
        <v>38</v>
      </c>
      <c r="F3262" t="s">
        <v>5835</v>
      </c>
      <c r="G3262" t="s">
        <v>5835</v>
      </c>
      <c r="H3262" t="s">
        <v>5836</v>
      </c>
      <c r="I3262" t="s">
        <v>6028</v>
      </c>
      <c r="J3262" t="s">
        <v>5838</v>
      </c>
      <c r="K3262" t="s">
        <v>6029</v>
      </c>
      <c r="L3262">
        <v>2023</v>
      </c>
      <c r="M3262">
        <v>9</v>
      </c>
      <c r="N3262">
        <v>12</v>
      </c>
      <c r="O3262" t="s">
        <v>44</v>
      </c>
      <c r="P3262">
        <v>60</v>
      </c>
      <c r="Q3262" t="s">
        <v>45</v>
      </c>
      <c r="S3262" t="s">
        <v>46</v>
      </c>
      <c r="U3262" t="s">
        <v>47</v>
      </c>
      <c r="V3262" t="s">
        <v>48</v>
      </c>
      <c r="W3262" t="s">
        <v>52</v>
      </c>
      <c r="Y3262">
        <v>54</v>
      </c>
      <c r="Z3262" t="s">
        <v>50</v>
      </c>
      <c r="AA3262" t="s">
        <v>331</v>
      </c>
      <c r="AB3262">
        <v>1</v>
      </c>
      <c r="AC3262">
        <v>1</v>
      </c>
      <c r="AD3262" t="s">
        <v>54</v>
      </c>
      <c r="AE3262">
        <v>94</v>
      </c>
      <c r="AF3262">
        <v>385</v>
      </c>
      <c r="AG3262" t="s">
        <v>6031</v>
      </c>
      <c r="AH3262" t="s">
        <v>5493</v>
      </c>
      <c r="AI3262" t="s">
        <v>5492</v>
      </c>
    </row>
    <row r="3263" spans="1:35" x14ac:dyDescent="0.25">
      <c r="A3263">
        <v>1005</v>
      </c>
      <c r="B3263" t="s">
        <v>35</v>
      </c>
      <c r="C3263" t="s">
        <v>36</v>
      </c>
      <c r="D3263" t="s">
        <v>4041</v>
      </c>
      <c r="E3263" t="s">
        <v>38</v>
      </c>
      <c r="F3263" t="s">
        <v>5835</v>
      </c>
      <c r="G3263" t="s">
        <v>5835</v>
      </c>
      <c r="H3263" t="s">
        <v>5836</v>
      </c>
      <c r="I3263" t="s">
        <v>6032</v>
      </c>
      <c r="J3263" t="s">
        <v>5838</v>
      </c>
      <c r="K3263" t="s">
        <v>6033</v>
      </c>
      <c r="L3263">
        <v>2023</v>
      </c>
      <c r="M3263">
        <v>9</v>
      </c>
      <c r="N3263">
        <v>12</v>
      </c>
      <c r="O3263" t="s">
        <v>44</v>
      </c>
      <c r="P3263">
        <v>60</v>
      </c>
      <c r="Q3263" t="s">
        <v>45</v>
      </c>
      <c r="S3263" t="s">
        <v>46</v>
      </c>
      <c r="U3263" t="s">
        <v>47</v>
      </c>
      <c r="V3263" t="s">
        <v>48</v>
      </c>
      <c r="W3263" t="s">
        <v>49</v>
      </c>
      <c r="Y3263">
        <v>55</v>
      </c>
      <c r="Z3263" t="s">
        <v>50</v>
      </c>
      <c r="AA3263" t="s">
        <v>51</v>
      </c>
      <c r="AB3263">
        <v>1</v>
      </c>
      <c r="AC3263">
        <v>1</v>
      </c>
      <c r="AD3263" t="s">
        <v>54</v>
      </c>
      <c r="AE3263">
        <v>339</v>
      </c>
      <c r="AF3263">
        <v>345</v>
      </c>
      <c r="AG3263" t="s">
        <v>6034</v>
      </c>
      <c r="AH3263" t="s">
        <v>5493</v>
      </c>
      <c r="AI3263" t="s">
        <v>5492</v>
      </c>
    </row>
    <row r="3264" spans="1:35" x14ac:dyDescent="0.25">
      <c r="A3264">
        <v>1005</v>
      </c>
      <c r="B3264" t="s">
        <v>35</v>
      </c>
      <c r="C3264" t="s">
        <v>36</v>
      </c>
      <c r="D3264" t="s">
        <v>4041</v>
      </c>
      <c r="E3264" t="s">
        <v>38</v>
      </c>
      <c r="F3264" t="s">
        <v>5835</v>
      </c>
      <c r="G3264" t="s">
        <v>5835</v>
      </c>
      <c r="H3264" t="s">
        <v>5836</v>
      </c>
      <c r="I3264" t="s">
        <v>6032</v>
      </c>
      <c r="J3264" t="s">
        <v>5838</v>
      </c>
      <c r="K3264" t="s">
        <v>6033</v>
      </c>
      <c r="L3264">
        <v>2023</v>
      </c>
      <c r="M3264">
        <v>9</v>
      </c>
      <c r="N3264">
        <v>12</v>
      </c>
      <c r="O3264" t="s">
        <v>44</v>
      </c>
      <c r="P3264">
        <v>60</v>
      </c>
      <c r="Q3264" t="s">
        <v>45</v>
      </c>
      <c r="S3264" t="s">
        <v>46</v>
      </c>
      <c r="U3264" t="s">
        <v>47</v>
      </c>
      <c r="V3264" t="s">
        <v>48</v>
      </c>
      <c r="W3264" t="s">
        <v>52</v>
      </c>
      <c r="Y3264">
        <v>55</v>
      </c>
      <c r="Z3264" t="s">
        <v>50</v>
      </c>
      <c r="AA3264" t="s">
        <v>331</v>
      </c>
      <c r="AB3264">
        <v>1</v>
      </c>
      <c r="AC3264">
        <v>1</v>
      </c>
      <c r="AD3264" t="s">
        <v>54</v>
      </c>
      <c r="AE3264">
        <v>76</v>
      </c>
      <c r="AF3264">
        <v>380</v>
      </c>
      <c r="AG3264" t="s">
        <v>6035</v>
      </c>
      <c r="AH3264" t="s">
        <v>5493</v>
      </c>
      <c r="AI3264" t="s">
        <v>5492</v>
      </c>
    </row>
    <row r="3265" spans="1:35" x14ac:dyDescent="0.25">
      <c r="A3265">
        <v>1005</v>
      </c>
      <c r="B3265" t="s">
        <v>35</v>
      </c>
      <c r="C3265" t="s">
        <v>36</v>
      </c>
      <c r="D3265" t="s">
        <v>4041</v>
      </c>
      <c r="E3265" t="s">
        <v>38</v>
      </c>
      <c r="F3265" t="s">
        <v>5835</v>
      </c>
      <c r="G3265" t="s">
        <v>5835</v>
      </c>
      <c r="H3265" t="s">
        <v>5836</v>
      </c>
      <c r="I3265" t="s">
        <v>6036</v>
      </c>
      <c r="J3265" t="s">
        <v>5838</v>
      </c>
      <c r="K3265" t="s">
        <v>6037</v>
      </c>
      <c r="L3265">
        <v>2023</v>
      </c>
      <c r="M3265">
        <v>9</v>
      </c>
      <c r="N3265">
        <v>12</v>
      </c>
      <c r="O3265" t="s">
        <v>44</v>
      </c>
      <c r="P3265">
        <v>60</v>
      </c>
      <c r="Q3265" t="s">
        <v>45</v>
      </c>
      <c r="S3265" t="s">
        <v>46</v>
      </c>
      <c r="U3265" t="s">
        <v>47</v>
      </c>
      <c r="V3265" t="s">
        <v>48</v>
      </c>
      <c r="W3265" t="s">
        <v>49</v>
      </c>
      <c r="Y3265">
        <v>56</v>
      </c>
      <c r="Z3265" t="s">
        <v>50</v>
      </c>
      <c r="AA3265" t="s">
        <v>51</v>
      </c>
      <c r="AB3265">
        <v>1</v>
      </c>
      <c r="AC3265">
        <v>1</v>
      </c>
      <c r="AD3265" t="s">
        <v>54</v>
      </c>
      <c r="AE3265">
        <v>340</v>
      </c>
      <c r="AF3265">
        <v>340</v>
      </c>
      <c r="AG3265" t="s">
        <v>6038</v>
      </c>
      <c r="AH3265" t="s">
        <v>5493</v>
      </c>
      <c r="AI3265" t="s">
        <v>5492</v>
      </c>
    </row>
    <row r="3266" spans="1:35" x14ac:dyDescent="0.25">
      <c r="A3266">
        <v>1005</v>
      </c>
      <c r="B3266" t="s">
        <v>35</v>
      </c>
      <c r="C3266" t="s">
        <v>36</v>
      </c>
      <c r="D3266" t="s">
        <v>4041</v>
      </c>
      <c r="E3266" t="s">
        <v>38</v>
      </c>
      <c r="F3266" t="s">
        <v>5835</v>
      </c>
      <c r="G3266" t="s">
        <v>5835</v>
      </c>
      <c r="H3266" t="s">
        <v>5836</v>
      </c>
      <c r="I3266" t="s">
        <v>6036</v>
      </c>
      <c r="J3266" t="s">
        <v>5838</v>
      </c>
      <c r="K3266" t="s">
        <v>6037</v>
      </c>
      <c r="L3266">
        <v>2023</v>
      </c>
      <c r="M3266">
        <v>9</v>
      </c>
      <c r="N3266">
        <v>12</v>
      </c>
      <c r="O3266" t="s">
        <v>44</v>
      </c>
      <c r="P3266">
        <v>60</v>
      </c>
      <c r="Q3266" t="s">
        <v>45</v>
      </c>
      <c r="S3266" t="s">
        <v>46</v>
      </c>
      <c r="U3266" t="s">
        <v>47</v>
      </c>
      <c r="V3266" t="s">
        <v>48</v>
      </c>
      <c r="W3266" t="s">
        <v>52</v>
      </c>
      <c r="Y3266">
        <v>56</v>
      </c>
      <c r="Z3266" t="s">
        <v>50</v>
      </c>
      <c r="AA3266" t="s">
        <v>51</v>
      </c>
      <c r="AB3266">
        <v>1</v>
      </c>
      <c r="AC3266">
        <v>1</v>
      </c>
      <c r="AD3266" t="s">
        <v>54</v>
      </c>
      <c r="AE3266">
        <v>81</v>
      </c>
      <c r="AF3266">
        <v>378</v>
      </c>
      <c r="AG3266" t="s">
        <v>4504</v>
      </c>
      <c r="AH3266" t="s">
        <v>5493</v>
      </c>
      <c r="AI3266" t="s">
        <v>5492</v>
      </c>
    </row>
    <row r="3267" spans="1:35" x14ac:dyDescent="0.25">
      <c r="A3267">
        <v>1005</v>
      </c>
      <c r="B3267" t="s">
        <v>35</v>
      </c>
      <c r="C3267" t="s">
        <v>36</v>
      </c>
      <c r="D3267" t="s">
        <v>4041</v>
      </c>
      <c r="E3267" t="s">
        <v>38</v>
      </c>
      <c r="F3267" t="s">
        <v>5835</v>
      </c>
      <c r="G3267" t="s">
        <v>5835</v>
      </c>
      <c r="H3267" t="s">
        <v>5836</v>
      </c>
      <c r="I3267" t="s">
        <v>6039</v>
      </c>
      <c r="J3267" t="s">
        <v>5838</v>
      </c>
      <c r="K3267" t="s">
        <v>6040</v>
      </c>
      <c r="L3267">
        <v>2023</v>
      </c>
      <c r="M3267">
        <v>9</v>
      </c>
      <c r="N3267">
        <v>13</v>
      </c>
      <c r="O3267" t="s">
        <v>44</v>
      </c>
      <c r="P3267">
        <v>60</v>
      </c>
      <c r="Q3267" t="s">
        <v>45</v>
      </c>
      <c r="S3267" t="s">
        <v>46</v>
      </c>
      <c r="U3267" t="s">
        <v>47</v>
      </c>
      <c r="V3267" t="s">
        <v>48</v>
      </c>
      <c r="W3267" t="s">
        <v>49</v>
      </c>
      <c r="Y3267">
        <v>57</v>
      </c>
      <c r="Z3267" t="s">
        <v>50</v>
      </c>
      <c r="AA3267" t="s">
        <v>51</v>
      </c>
      <c r="AB3267">
        <v>1</v>
      </c>
      <c r="AC3267">
        <v>1</v>
      </c>
      <c r="AD3267" t="s">
        <v>54</v>
      </c>
      <c r="AE3267">
        <v>340</v>
      </c>
      <c r="AF3267">
        <v>341</v>
      </c>
      <c r="AG3267" t="s">
        <v>6041</v>
      </c>
      <c r="AH3267" t="s">
        <v>5493</v>
      </c>
      <c r="AI3267" t="s">
        <v>5492</v>
      </c>
    </row>
    <row r="3268" spans="1:35" x14ac:dyDescent="0.25">
      <c r="A3268">
        <v>1005</v>
      </c>
      <c r="B3268" t="s">
        <v>35</v>
      </c>
      <c r="C3268" t="s">
        <v>36</v>
      </c>
      <c r="D3268" t="s">
        <v>4041</v>
      </c>
      <c r="E3268" t="s">
        <v>38</v>
      </c>
      <c r="F3268" t="s">
        <v>5835</v>
      </c>
      <c r="G3268" t="s">
        <v>5835</v>
      </c>
      <c r="H3268" t="s">
        <v>5836</v>
      </c>
      <c r="I3268" t="s">
        <v>6039</v>
      </c>
      <c r="J3268" t="s">
        <v>5838</v>
      </c>
      <c r="K3268" t="s">
        <v>6040</v>
      </c>
      <c r="L3268">
        <v>2023</v>
      </c>
      <c r="M3268">
        <v>9</v>
      </c>
      <c r="N3268">
        <v>13</v>
      </c>
      <c r="O3268" t="s">
        <v>44</v>
      </c>
      <c r="P3268">
        <v>60</v>
      </c>
      <c r="Q3268" t="s">
        <v>45</v>
      </c>
      <c r="S3268" t="s">
        <v>46</v>
      </c>
      <c r="U3268" t="s">
        <v>47</v>
      </c>
      <c r="V3268" t="s">
        <v>48</v>
      </c>
      <c r="W3268" t="s">
        <v>52</v>
      </c>
      <c r="Y3268">
        <v>57</v>
      </c>
      <c r="Z3268" t="s">
        <v>50</v>
      </c>
      <c r="AA3268" t="s">
        <v>51</v>
      </c>
      <c r="AB3268">
        <v>1</v>
      </c>
      <c r="AC3268">
        <v>1</v>
      </c>
      <c r="AD3268" t="s">
        <v>54</v>
      </c>
      <c r="AE3268">
        <v>85</v>
      </c>
      <c r="AF3268">
        <v>376</v>
      </c>
      <c r="AG3268" t="s">
        <v>4652</v>
      </c>
      <c r="AH3268" t="s">
        <v>5493</v>
      </c>
      <c r="AI3268" t="s">
        <v>5492</v>
      </c>
    </row>
    <row r="3269" spans="1:35" x14ac:dyDescent="0.25">
      <c r="A3269">
        <v>1005</v>
      </c>
      <c r="B3269" t="s">
        <v>35</v>
      </c>
      <c r="C3269" t="s">
        <v>36</v>
      </c>
      <c r="D3269" t="s">
        <v>4041</v>
      </c>
      <c r="E3269" t="s">
        <v>38</v>
      </c>
      <c r="F3269" t="s">
        <v>5835</v>
      </c>
      <c r="G3269" t="s">
        <v>5835</v>
      </c>
      <c r="H3269" t="s">
        <v>5836</v>
      </c>
      <c r="I3269" t="s">
        <v>6042</v>
      </c>
      <c r="J3269" t="s">
        <v>5838</v>
      </c>
      <c r="K3269" t="s">
        <v>6043</v>
      </c>
      <c r="L3269">
        <v>2023</v>
      </c>
      <c r="M3269">
        <v>9</v>
      </c>
      <c r="N3269">
        <v>13</v>
      </c>
      <c r="O3269" t="s">
        <v>44</v>
      </c>
      <c r="P3269">
        <v>60</v>
      </c>
      <c r="Q3269" t="s">
        <v>45</v>
      </c>
      <c r="S3269" t="s">
        <v>46</v>
      </c>
      <c r="U3269" t="s">
        <v>47</v>
      </c>
      <c r="V3269" t="s">
        <v>48</v>
      </c>
      <c r="W3269" t="s">
        <v>49</v>
      </c>
      <c r="Y3269">
        <v>58</v>
      </c>
      <c r="Z3269" t="s">
        <v>50</v>
      </c>
      <c r="AA3269" t="s">
        <v>51</v>
      </c>
      <c r="AB3269">
        <v>1</v>
      </c>
      <c r="AC3269">
        <v>1</v>
      </c>
      <c r="AD3269" t="s">
        <v>54</v>
      </c>
      <c r="AE3269">
        <v>342</v>
      </c>
      <c r="AF3269">
        <v>339</v>
      </c>
      <c r="AG3269" t="s">
        <v>6044</v>
      </c>
      <c r="AH3269" t="s">
        <v>5493</v>
      </c>
      <c r="AI3269" t="s">
        <v>5492</v>
      </c>
    </row>
    <row r="3270" spans="1:35" x14ac:dyDescent="0.25">
      <c r="A3270">
        <v>1005</v>
      </c>
      <c r="B3270" t="s">
        <v>35</v>
      </c>
      <c r="C3270" t="s">
        <v>36</v>
      </c>
      <c r="D3270" t="s">
        <v>4041</v>
      </c>
      <c r="E3270" t="s">
        <v>38</v>
      </c>
      <c r="F3270" t="s">
        <v>5835</v>
      </c>
      <c r="G3270" t="s">
        <v>5835</v>
      </c>
      <c r="H3270" t="s">
        <v>5836</v>
      </c>
      <c r="I3270" t="s">
        <v>6042</v>
      </c>
      <c r="J3270" t="s">
        <v>5838</v>
      </c>
      <c r="K3270" t="s">
        <v>6043</v>
      </c>
      <c r="L3270">
        <v>2023</v>
      </c>
      <c r="M3270">
        <v>9</v>
      </c>
      <c r="N3270">
        <v>13</v>
      </c>
      <c r="O3270" t="s">
        <v>44</v>
      </c>
      <c r="P3270">
        <v>60</v>
      </c>
      <c r="Q3270" t="s">
        <v>45</v>
      </c>
      <c r="S3270" t="s">
        <v>46</v>
      </c>
      <c r="U3270" t="s">
        <v>47</v>
      </c>
      <c r="V3270" t="s">
        <v>48</v>
      </c>
      <c r="W3270" t="s">
        <v>52</v>
      </c>
      <c r="Y3270">
        <v>58</v>
      </c>
      <c r="Z3270" t="s">
        <v>50</v>
      </c>
      <c r="AA3270" t="s">
        <v>51</v>
      </c>
      <c r="AB3270">
        <v>1</v>
      </c>
      <c r="AC3270">
        <v>1</v>
      </c>
      <c r="AD3270" t="s">
        <v>54</v>
      </c>
      <c r="AE3270">
        <v>98</v>
      </c>
      <c r="AF3270">
        <v>370</v>
      </c>
      <c r="AG3270" t="s">
        <v>6045</v>
      </c>
      <c r="AH3270" t="s">
        <v>5493</v>
      </c>
      <c r="AI3270" t="s">
        <v>5492</v>
      </c>
    </row>
    <row r="3271" spans="1:35" x14ac:dyDescent="0.25">
      <c r="A3271">
        <v>1005</v>
      </c>
      <c r="B3271" t="s">
        <v>35</v>
      </c>
      <c r="C3271" t="s">
        <v>36</v>
      </c>
      <c r="D3271" t="s">
        <v>4041</v>
      </c>
      <c r="E3271" t="s">
        <v>38</v>
      </c>
      <c r="F3271" t="s">
        <v>5835</v>
      </c>
      <c r="G3271" t="s">
        <v>5835</v>
      </c>
      <c r="H3271" t="s">
        <v>5836</v>
      </c>
      <c r="I3271" t="s">
        <v>6046</v>
      </c>
      <c r="J3271" t="s">
        <v>5838</v>
      </c>
      <c r="K3271" t="s">
        <v>6047</v>
      </c>
      <c r="L3271">
        <v>2023</v>
      </c>
      <c r="M3271">
        <v>9</v>
      </c>
      <c r="N3271">
        <v>13</v>
      </c>
      <c r="O3271" t="s">
        <v>44</v>
      </c>
      <c r="P3271">
        <v>60</v>
      </c>
      <c r="Q3271" t="s">
        <v>45</v>
      </c>
      <c r="S3271" t="s">
        <v>46</v>
      </c>
      <c r="U3271" t="s">
        <v>47</v>
      </c>
      <c r="V3271" t="s">
        <v>48</v>
      </c>
      <c r="W3271" t="s">
        <v>49</v>
      </c>
      <c r="Y3271">
        <v>59</v>
      </c>
      <c r="Z3271" t="s">
        <v>50</v>
      </c>
      <c r="AA3271" t="s">
        <v>51</v>
      </c>
      <c r="AB3271">
        <v>1</v>
      </c>
      <c r="AC3271">
        <v>1</v>
      </c>
      <c r="AD3271" t="s">
        <v>54</v>
      </c>
      <c r="AE3271">
        <v>341</v>
      </c>
      <c r="AF3271">
        <v>337</v>
      </c>
      <c r="AG3271" t="s">
        <v>6048</v>
      </c>
      <c r="AH3271" t="s">
        <v>5493</v>
      </c>
      <c r="AI3271" t="s">
        <v>5492</v>
      </c>
    </row>
    <row r="3272" spans="1:35" x14ac:dyDescent="0.25">
      <c r="A3272">
        <v>1005</v>
      </c>
      <c r="B3272" t="s">
        <v>35</v>
      </c>
      <c r="C3272" t="s">
        <v>36</v>
      </c>
      <c r="D3272" t="s">
        <v>4041</v>
      </c>
      <c r="E3272" t="s">
        <v>38</v>
      </c>
      <c r="F3272" t="s">
        <v>5835</v>
      </c>
      <c r="G3272" t="s">
        <v>5835</v>
      </c>
      <c r="H3272" t="s">
        <v>5836</v>
      </c>
      <c r="I3272" t="s">
        <v>6046</v>
      </c>
      <c r="J3272" t="s">
        <v>5838</v>
      </c>
      <c r="K3272" t="s">
        <v>6047</v>
      </c>
      <c r="L3272">
        <v>2023</v>
      </c>
      <c r="M3272">
        <v>9</v>
      </c>
      <c r="N3272">
        <v>13</v>
      </c>
      <c r="O3272" t="s">
        <v>44</v>
      </c>
      <c r="P3272">
        <v>60</v>
      </c>
      <c r="Q3272" t="s">
        <v>45</v>
      </c>
      <c r="S3272" t="s">
        <v>46</v>
      </c>
      <c r="U3272" t="s">
        <v>47</v>
      </c>
      <c r="V3272" t="s">
        <v>48</v>
      </c>
      <c r="W3272" t="s">
        <v>52</v>
      </c>
      <c r="Y3272">
        <v>59</v>
      </c>
      <c r="Z3272" t="s">
        <v>50</v>
      </c>
      <c r="AA3272" t="s">
        <v>157</v>
      </c>
      <c r="AB3272">
        <v>1</v>
      </c>
      <c r="AC3272">
        <v>1</v>
      </c>
      <c r="AD3272" t="s">
        <v>54</v>
      </c>
      <c r="AE3272">
        <v>126</v>
      </c>
      <c r="AF3272">
        <v>375</v>
      </c>
      <c r="AG3272" t="s">
        <v>6049</v>
      </c>
      <c r="AH3272" t="s">
        <v>5493</v>
      </c>
      <c r="AI3272" t="s">
        <v>5492</v>
      </c>
    </row>
    <row r="3273" spans="1:35" x14ac:dyDescent="0.25">
      <c r="A3273">
        <v>1005</v>
      </c>
      <c r="B3273" t="s">
        <v>35</v>
      </c>
      <c r="C3273" t="s">
        <v>36</v>
      </c>
      <c r="D3273" t="s">
        <v>4041</v>
      </c>
      <c r="E3273" t="s">
        <v>38</v>
      </c>
      <c r="F3273" t="s">
        <v>5835</v>
      </c>
      <c r="G3273" t="s">
        <v>5835</v>
      </c>
      <c r="H3273" t="s">
        <v>5836</v>
      </c>
      <c r="I3273" t="s">
        <v>5836</v>
      </c>
      <c r="J3273" t="s">
        <v>5838</v>
      </c>
      <c r="K3273" t="s">
        <v>6050</v>
      </c>
      <c r="L3273">
        <v>2023</v>
      </c>
      <c r="M3273">
        <v>9</v>
      </c>
      <c r="N3273">
        <v>13</v>
      </c>
      <c r="O3273" t="s">
        <v>44</v>
      </c>
      <c r="P3273">
        <v>60</v>
      </c>
      <c r="Q3273" t="s">
        <v>45</v>
      </c>
      <c r="S3273" t="s">
        <v>46</v>
      </c>
      <c r="U3273" t="s">
        <v>47</v>
      </c>
      <c r="V3273" t="s">
        <v>48</v>
      </c>
      <c r="W3273" t="s">
        <v>49</v>
      </c>
      <c r="Y3273">
        <v>60</v>
      </c>
      <c r="Z3273" t="s">
        <v>50</v>
      </c>
      <c r="AA3273" t="s">
        <v>51</v>
      </c>
      <c r="AB3273">
        <v>1</v>
      </c>
      <c r="AC3273">
        <v>1</v>
      </c>
      <c r="AD3273" t="s">
        <v>54</v>
      </c>
      <c r="AE3273">
        <v>337</v>
      </c>
      <c r="AF3273">
        <v>348</v>
      </c>
      <c r="AG3273" t="s">
        <v>6051</v>
      </c>
      <c r="AH3273" t="s">
        <v>5493</v>
      </c>
      <c r="AI3273" t="s">
        <v>5492</v>
      </c>
    </row>
    <row r="3274" spans="1:35" x14ac:dyDescent="0.25">
      <c r="A3274">
        <v>1005</v>
      </c>
      <c r="B3274" t="s">
        <v>35</v>
      </c>
      <c r="C3274" t="s">
        <v>36</v>
      </c>
      <c r="D3274" t="s">
        <v>4041</v>
      </c>
      <c r="E3274" t="s">
        <v>38</v>
      </c>
      <c r="F3274" t="s">
        <v>5835</v>
      </c>
      <c r="G3274" t="s">
        <v>5835</v>
      </c>
      <c r="H3274" t="s">
        <v>5836</v>
      </c>
      <c r="I3274" t="s">
        <v>5836</v>
      </c>
      <c r="J3274" t="s">
        <v>5838</v>
      </c>
      <c r="K3274" t="s">
        <v>6050</v>
      </c>
      <c r="L3274">
        <v>2023</v>
      </c>
      <c r="M3274">
        <v>9</v>
      </c>
      <c r="N3274">
        <v>13</v>
      </c>
      <c r="O3274" t="s">
        <v>44</v>
      </c>
      <c r="P3274">
        <v>60</v>
      </c>
      <c r="Q3274" t="s">
        <v>45</v>
      </c>
      <c r="S3274" t="s">
        <v>46</v>
      </c>
      <c r="U3274" t="s">
        <v>47</v>
      </c>
      <c r="V3274" t="s">
        <v>48</v>
      </c>
      <c r="W3274" t="s">
        <v>52</v>
      </c>
      <c r="Y3274">
        <v>60</v>
      </c>
      <c r="Z3274" t="s">
        <v>50</v>
      </c>
      <c r="AA3274" t="s">
        <v>51</v>
      </c>
      <c r="AB3274">
        <v>1</v>
      </c>
      <c r="AC3274">
        <v>1</v>
      </c>
      <c r="AD3274" t="s">
        <v>54</v>
      </c>
      <c r="AE3274">
        <v>133</v>
      </c>
      <c r="AF3274">
        <v>375</v>
      </c>
      <c r="AG3274" t="s">
        <v>4818</v>
      </c>
      <c r="AH3274" t="s">
        <v>5493</v>
      </c>
      <c r="AI3274" t="s">
        <v>5492</v>
      </c>
    </row>
    <row r="3275" spans="1:35" x14ac:dyDescent="0.25">
      <c r="A3275">
        <v>1006</v>
      </c>
      <c r="B3275" t="s">
        <v>35</v>
      </c>
      <c r="C3275" t="s">
        <v>36</v>
      </c>
      <c r="D3275" t="s">
        <v>4041</v>
      </c>
      <c r="E3275" t="s">
        <v>38</v>
      </c>
      <c r="F3275" t="s">
        <v>6052</v>
      </c>
      <c r="G3275" t="s">
        <v>6053</v>
      </c>
      <c r="H3275" t="s">
        <v>6054</v>
      </c>
      <c r="I3275" t="s">
        <v>6055</v>
      </c>
      <c r="J3275" t="s">
        <v>5838</v>
      </c>
      <c r="K3275" t="s">
        <v>539</v>
      </c>
      <c r="L3275">
        <v>2023</v>
      </c>
      <c r="M3275">
        <v>9</v>
      </c>
      <c r="N3275">
        <v>13</v>
      </c>
      <c r="O3275" t="s">
        <v>44</v>
      </c>
      <c r="P3275">
        <v>60</v>
      </c>
      <c r="Q3275" t="s">
        <v>45</v>
      </c>
      <c r="S3275" t="s">
        <v>46</v>
      </c>
      <c r="T3275" t="s">
        <v>6056</v>
      </c>
      <c r="U3275" t="s">
        <v>47</v>
      </c>
      <c r="V3275" t="s">
        <v>48</v>
      </c>
      <c r="W3275" t="s">
        <v>49</v>
      </c>
      <c r="Y3275">
        <v>1</v>
      </c>
      <c r="Z3275" t="s">
        <v>50</v>
      </c>
      <c r="AA3275" t="s">
        <v>51</v>
      </c>
      <c r="AB3275">
        <v>1</v>
      </c>
      <c r="AC3275">
        <v>1</v>
      </c>
      <c r="AD3275" t="s">
        <v>54</v>
      </c>
      <c r="AE3275">
        <v>345</v>
      </c>
      <c r="AF3275">
        <v>348</v>
      </c>
      <c r="AG3275" t="s">
        <v>6057</v>
      </c>
      <c r="AH3275" t="s">
        <v>5493</v>
      </c>
      <c r="AI3275" t="s">
        <v>5492</v>
      </c>
    </row>
    <row r="3276" spans="1:35" x14ac:dyDescent="0.25">
      <c r="A3276">
        <v>1006</v>
      </c>
      <c r="B3276" t="s">
        <v>35</v>
      </c>
      <c r="C3276" t="s">
        <v>36</v>
      </c>
      <c r="D3276" t="s">
        <v>4041</v>
      </c>
      <c r="E3276" t="s">
        <v>38</v>
      </c>
      <c r="F3276" t="s">
        <v>6052</v>
      </c>
      <c r="G3276" t="s">
        <v>6053</v>
      </c>
      <c r="H3276" t="s">
        <v>6054</v>
      </c>
      <c r="I3276" t="s">
        <v>6055</v>
      </c>
      <c r="J3276" t="s">
        <v>5838</v>
      </c>
      <c r="K3276" t="s">
        <v>539</v>
      </c>
      <c r="L3276">
        <v>2023</v>
      </c>
      <c r="M3276">
        <v>9</v>
      </c>
      <c r="N3276">
        <v>13</v>
      </c>
      <c r="O3276" t="s">
        <v>44</v>
      </c>
      <c r="P3276">
        <v>60</v>
      </c>
      <c r="Q3276" t="s">
        <v>45</v>
      </c>
      <c r="S3276" t="s">
        <v>46</v>
      </c>
      <c r="T3276" t="s">
        <v>6056</v>
      </c>
      <c r="U3276" t="s">
        <v>47</v>
      </c>
      <c r="V3276" t="s">
        <v>48</v>
      </c>
      <c r="W3276" t="s">
        <v>52</v>
      </c>
      <c r="Y3276">
        <v>1</v>
      </c>
      <c r="Z3276" t="s">
        <v>50</v>
      </c>
      <c r="AA3276" t="s">
        <v>135</v>
      </c>
      <c r="AB3276">
        <v>1</v>
      </c>
      <c r="AC3276">
        <v>1</v>
      </c>
      <c r="AD3276" t="s">
        <v>54</v>
      </c>
      <c r="AE3276">
        <v>122</v>
      </c>
      <c r="AF3276">
        <v>352</v>
      </c>
      <c r="AG3276" t="s">
        <v>6058</v>
      </c>
      <c r="AH3276" t="s">
        <v>5493</v>
      </c>
      <c r="AI3276" t="s">
        <v>5492</v>
      </c>
    </row>
    <row r="3277" spans="1:35" x14ac:dyDescent="0.25">
      <c r="A3277">
        <v>1006</v>
      </c>
      <c r="B3277" t="s">
        <v>35</v>
      </c>
      <c r="C3277" t="s">
        <v>36</v>
      </c>
      <c r="D3277" t="s">
        <v>4041</v>
      </c>
      <c r="E3277" t="s">
        <v>38</v>
      </c>
      <c r="F3277" t="s">
        <v>6052</v>
      </c>
      <c r="G3277" t="s">
        <v>6053</v>
      </c>
      <c r="H3277" t="s">
        <v>6054</v>
      </c>
      <c r="I3277" t="s">
        <v>6059</v>
      </c>
      <c r="J3277" t="s">
        <v>5838</v>
      </c>
      <c r="K3277" t="s">
        <v>543</v>
      </c>
      <c r="L3277">
        <v>2023</v>
      </c>
      <c r="M3277">
        <v>9</v>
      </c>
      <c r="N3277">
        <v>13</v>
      </c>
      <c r="O3277" t="s">
        <v>44</v>
      </c>
      <c r="P3277">
        <v>60</v>
      </c>
      <c r="Q3277" t="s">
        <v>45</v>
      </c>
      <c r="S3277" t="s">
        <v>46</v>
      </c>
      <c r="T3277" t="s">
        <v>6056</v>
      </c>
      <c r="U3277" t="s">
        <v>47</v>
      </c>
      <c r="V3277" t="s">
        <v>48</v>
      </c>
      <c r="W3277" t="s">
        <v>49</v>
      </c>
      <c r="Y3277">
        <v>2</v>
      </c>
      <c r="Z3277" t="s">
        <v>50</v>
      </c>
      <c r="AA3277" t="s">
        <v>51</v>
      </c>
      <c r="AB3277">
        <v>1</v>
      </c>
      <c r="AC3277">
        <v>1</v>
      </c>
      <c r="AD3277" t="s">
        <v>54</v>
      </c>
      <c r="AE3277">
        <v>334</v>
      </c>
      <c r="AF3277">
        <v>337</v>
      </c>
      <c r="AG3277" t="s">
        <v>6060</v>
      </c>
      <c r="AH3277" t="s">
        <v>5493</v>
      </c>
      <c r="AI3277" t="s">
        <v>5492</v>
      </c>
    </row>
    <row r="3278" spans="1:35" x14ac:dyDescent="0.25">
      <c r="A3278">
        <v>1006</v>
      </c>
      <c r="B3278" t="s">
        <v>35</v>
      </c>
      <c r="C3278" t="s">
        <v>36</v>
      </c>
      <c r="D3278" t="s">
        <v>4041</v>
      </c>
      <c r="E3278" t="s">
        <v>38</v>
      </c>
      <c r="F3278" t="s">
        <v>6052</v>
      </c>
      <c r="G3278" t="s">
        <v>6053</v>
      </c>
      <c r="H3278" t="s">
        <v>6054</v>
      </c>
      <c r="I3278" t="s">
        <v>6059</v>
      </c>
      <c r="J3278" t="s">
        <v>5838</v>
      </c>
      <c r="K3278" t="s">
        <v>543</v>
      </c>
      <c r="L3278">
        <v>2023</v>
      </c>
      <c r="M3278">
        <v>9</v>
      </c>
      <c r="N3278">
        <v>13</v>
      </c>
      <c r="O3278" t="s">
        <v>44</v>
      </c>
      <c r="P3278">
        <v>60</v>
      </c>
      <c r="Q3278" t="s">
        <v>45</v>
      </c>
      <c r="S3278" t="s">
        <v>46</v>
      </c>
      <c r="T3278" t="s">
        <v>6056</v>
      </c>
      <c r="U3278" t="s">
        <v>47</v>
      </c>
      <c r="V3278" t="s">
        <v>48</v>
      </c>
      <c r="W3278" t="s">
        <v>52</v>
      </c>
      <c r="Y3278">
        <v>2</v>
      </c>
      <c r="Z3278" t="s">
        <v>50</v>
      </c>
      <c r="AA3278" t="s">
        <v>157</v>
      </c>
      <c r="AB3278">
        <v>1</v>
      </c>
      <c r="AC3278">
        <v>1</v>
      </c>
      <c r="AD3278" t="s">
        <v>54</v>
      </c>
      <c r="AE3278">
        <v>99</v>
      </c>
      <c r="AF3278">
        <v>368</v>
      </c>
      <c r="AG3278" t="s">
        <v>6061</v>
      </c>
      <c r="AH3278" t="s">
        <v>5493</v>
      </c>
      <c r="AI3278" t="s">
        <v>5492</v>
      </c>
    </row>
    <row r="3279" spans="1:35" x14ac:dyDescent="0.25">
      <c r="A3279">
        <v>1006</v>
      </c>
      <c r="B3279" t="s">
        <v>35</v>
      </c>
      <c r="C3279" t="s">
        <v>36</v>
      </c>
      <c r="D3279" t="s">
        <v>4041</v>
      </c>
      <c r="E3279" t="s">
        <v>38</v>
      </c>
      <c r="F3279" t="s">
        <v>6052</v>
      </c>
      <c r="G3279" t="s">
        <v>6053</v>
      </c>
      <c r="H3279" t="s">
        <v>6054</v>
      </c>
      <c r="I3279" t="s">
        <v>6062</v>
      </c>
      <c r="J3279" t="s">
        <v>5838</v>
      </c>
      <c r="K3279" t="s">
        <v>547</v>
      </c>
      <c r="L3279">
        <v>2023</v>
      </c>
      <c r="M3279">
        <v>9</v>
      </c>
      <c r="N3279">
        <v>13</v>
      </c>
      <c r="O3279" t="s">
        <v>44</v>
      </c>
      <c r="P3279">
        <v>60</v>
      </c>
      <c r="Q3279" t="s">
        <v>45</v>
      </c>
      <c r="S3279" t="s">
        <v>46</v>
      </c>
      <c r="T3279" t="s">
        <v>6056</v>
      </c>
      <c r="U3279" t="s">
        <v>47</v>
      </c>
      <c r="V3279" t="s">
        <v>48</v>
      </c>
      <c r="W3279" t="s">
        <v>49</v>
      </c>
      <c r="Y3279">
        <v>3</v>
      </c>
      <c r="Z3279" t="s">
        <v>50</v>
      </c>
      <c r="AA3279" t="s">
        <v>51</v>
      </c>
      <c r="AB3279">
        <v>1</v>
      </c>
      <c r="AC3279">
        <v>1</v>
      </c>
      <c r="AD3279" t="s">
        <v>54</v>
      </c>
      <c r="AE3279">
        <v>332</v>
      </c>
      <c r="AF3279">
        <v>344</v>
      </c>
      <c r="AG3279" t="s">
        <v>6063</v>
      </c>
      <c r="AH3279" t="s">
        <v>5493</v>
      </c>
      <c r="AI3279" t="s">
        <v>5492</v>
      </c>
    </row>
    <row r="3280" spans="1:35" x14ac:dyDescent="0.25">
      <c r="A3280">
        <v>1006</v>
      </c>
      <c r="B3280" t="s">
        <v>35</v>
      </c>
      <c r="C3280" t="s">
        <v>36</v>
      </c>
      <c r="D3280" t="s">
        <v>4041</v>
      </c>
      <c r="E3280" t="s">
        <v>38</v>
      </c>
      <c r="F3280" t="s">
        <v>6052</v>
      </c>
      <c r="G3280" t="s">
        <v>6053</v>
      </c>
      <c r="H3280" t="s">
        <v>6054</v>
      </c>
      <c r="I3280" t="s">
        <v>6062</v>
      </c>
      <c r="J3280" t="s">
        <v>5838</v>
      </c>
      <c r="K3280" t="s">
        <v>547</v>
      </c>
      <c r="L3280">
        <v>2023</v>
      </c>
      <c r="M3280">
        <v>9</v>
      </c>
      <c r="N3280">
        <v>13</v>
      </c>
      <c r="O3280" t="s">
        <v>44</v>
      </c>
      <c r="P3280">
        <v>60</v>
      </c>
      <c r="Q3280" t="s">
        <v>45</v>
      </c>
      <c r="S3280" t="s">
        <v>46</v>
      </c>
      <c r="T3280" t="s">
        <v>6056</v>
      </c>
      <c r="U3280" t="s">
        <v>47</v>
      </c>
      <c r="V3280" t="s">
        <v>48</v>
      </c>
      <c r="W3280" t="s">
        <v>52</v>
      </c>
      <c r="Y3280">
        <v>3</v>
      </c>
      <c r="Z3280" t="s">
        <v>50</v>
      </c>
      <c r="AA3280" t="s">
        <v>117</v>
      </c>
      <c r="AB3280">
        <v>1</v>
      </c>
      <c r="AC3280">
        <v>1</v>
      </c>
      <c r="AD3280" t="s">
        <v>54</v>
      </c>
      <c r="AE3280">
        <v>102</v>
      </c>
      <c r="AF3280">
        <v>364</v>
      </c>
      <c r="AG3280" t="s">
        <v>6064</v>
      </c>
      <c r="AH3280" t="s">
        <v>5493</v>
      </c>
      <c r="AI3280" t="s">
        <v>5492</v>
      </c>
    </row>
    <row r="3281" spans="1:35" x14ac:dyDescent="0.25">
      <c r="A3281">
        <v>1006</v>
      </c>
      <c r="B3281" t="s">
        <v>35</v>
      </c>
      <c r="C3281" t="s">
        <v>36</v>
      </c>
      <c r="D3281" t="s">
        <v>4041</v>
      </c>
      <c r="E3281" t="s">
        <v>38</v>
      </c>
      <c r="F3281" t="s">
        <v>6052</v>
      </c>
      <c r="G3281" t="s">
        <v>6053</v>
      </c>
      <c r="H3281" t="s">
        <v>6054</v>
      </c>
      <c r="I3281" t="s">
        <v>6065</v>
      </c>
      <c r="J3281" t="s">
        <v>5838</v>
      </c>
      <c r="K3281" t="s">
        <v>551</v>
      </c>
      <c r="L3281">
        <v>2023</v>
      </c>
      <c r="M3281">
        <v>9</v>
      </c>
      <c r="N3281">
        <v>13</v>
      </c>
      <c r="O3281" t="s">
        <v>44</v>
      </c>
      <c r="P3281">
        <v>60</v>
      </c>
      <c r="Q3281" t="s">
        <v>45</v>
      </c>
      <c r="S3281" t="s">
        <v>46</v>
      </c>
      <c r="T3281" t="s">
        <v>6056</v>
      </c>
      <c r="U3281" t="s">
        <v>47</v>
      </c>
      <c r="V3281" t="s">
        <v>48</v>
      </c>
      <c r="W3281" t="s">
        <v>49</v>
      </c>
      <c r="Y3281">
        <v>4</v>
      </c>
      <c r="Z3281" t="s">
        <v>50</v>
      </c>
      <c r="AA3281" t="s">
        <v>51</v>
      </c>
      <c r="AB3281">
        <v>1</v>
      </c>
      <c r="AC3281">
        <v>1</v>
      </c>
      <c r="AD3281" t="s">
        <v>54</v>
      </c>
      <c r="AE3281">
        <v>334</v>
      </c>
      <c r="AF3281">
        <v>340</v>
      </c>
      <c r="AG3281" t="s">
        <v>6066</v>
      </c>
      <c r="AH3281" t="s">
        <v>5493</v>
      </c>
      <c r="AI3281" t="s">
        <v>5492</v>
      </c>
    </row>
    <row r="3282" spans="1:35" x14ac:dyDescent="0.25">
      <c r="A3282">
        <v>1006</v>
      </c>
      <c r="B3282" t="s">
        <v>35</v>
      </c>
      <c r="C3282" t="s">
        <v>36</v>
      </c>
      <c r="D3282" t="s">
        <v>4041</v>
      </c>
      <c r="E3282" t="s">
        <v>38</v>
      </c>
      <c r="F3282" t="s">
        <v>6052</v>
      </c>
      <c r="G3282" t="s">
        <v>6053</v>
      </c>
      <c r="H3282" t="s">
        <v>6054</v>
      </c>
      <c r="I3282" t="s">
        <v>6065</v>
      </c>
      <c r="J3282" t="s">
        <v>5838</v>
      </c>
      <c r="K3282" t="s">
        <v>551</v>
      </c>
      <c r="L3282">
        <v>2023</v>
      </c>
      <c r="M3282">
        <v>9</v>
      </c>
      <c r="N3282">
        <v>13</v>
      </c>
      <c r="O3282" t="s">
        <v>44</v>
      </c>
      <c r="P3282">
        <v>60</v>
      </c>
      <c r="Q3282" t="s">
        <v>45</v>
      </c>
      <c r="S3282" t="s">
        <v>46</v>
      </c>
      <c r="T3282" t="s">
        <v>6056</v>
      </c>
      <c r="U3282" t="s">
        <v>47</v>
      </c>
      <c r="V3282" t="s">
        <v>48</v>
      </c>
      <c r="W3282" t="s">
        <v>52</v>
      </c>
      <c r="Y3282">
        <v>4</v>
      </c>
      <c r="Z3282" t="s">
        <v>50</v>
      </c>
      <c r="AA3282" t="s">
        <v>135</v>
      </c>
      <c r="AB3282">
        <v>1</v>
      </c>
      <c r="AC3282">
        <v>1</v>
      </c>
      <c r="AD3282" t="s">
        <v>54</v>
      </c>
      <c r="AE3282">
        <v>143</v>
      </c>
      <c r="AF3282">
        <v>375</v>
      </c>
      <c r="AG3282" t="s">
        <v>4805</v>
      </c>
      <c r="AH3282" t="s">
        <v>5493</v>
      </c>
      <c r="AI3282" t="s">
        <v>5492</v>
      </c>
    </row>
    <row r="3283" spans="1:35" x14ac:dyDescent="0.25">
      <c r="A3283">
        <v>1006</v>
      </c>
      <c r="B3283" t="s">
        <v>35</v>
      </c>
      <c r="C3283" t="s">
        <v>36</v>
      </c>
      <c r="D3283" t="s">
        <v>4041</v>
      </c>
      <c r="E3283" t="s">
        <v>38</v>
      </c>
      <c r="F3283" t="s">
        <v>6052</v>
      </c>
      <c r="G3283" t="s">
        <v>6053</v>
      </c>
      <c r="H3283" t="s">
        <v>6054</v>
      </c>
      <c r="I3283" t="s">
        <v>6067</v>
      </c>
      <c r="J3283" t="s">
        <v>5838</v>
      </c>
      <c r="K3283" t="s">
        <v>555</v>
      </c>
      <c r="L3283">
        <v>2023</v>
      </c>
      <c r="M3283">
        <v>9</v>
      </c>
      <c r="N3283">
        <v>13</v>
      </c>
      <c r="O3283" t="s">
        <v>44</v>
      </c>
      <c r="P3283">
        <v>60</v>
      </c>
      <c r="Q3283" t="s">
        <v>45</v>
      </c>
      <c r="S3283" t="s">
        <v>46</v>
      </c>
      <c r="T3283" t="s">
        <v>6056</v>
      </c>
      <c r="U3283" t="s">
        <v>47</v>
      </c>
      <c r="V3283" t="s">
        <v>48</v>
      </c>
      <c r="W3283" t="s">
        <v>49</v>
      </c>
      <c r="Y3283">
        <v>5</v>
      </c>
      <c r="Z3283" t="s">
        <v>50</v>
      </c>
      <c r="AA3283" t="s">
        <v>51</v>
      </c>
      <c r="AB3283">
        <v>1</v>
      </c>
      <c r="AC3283">
        <v>1</v>
      </c>
      <c r="AD3283" t="s">
        <v>54</v>
      </c>
      <c r="AE3283">
        <v>312</v>
      </c>
      <c r="AF3283">
        <v>371</v>
      </c>
      <c r="AG3283" t="s">
        <v>5766</v>
      </c>
      <c r="AH3283" t="s">
        <v>5493</v>
      </c>
      <c r="AI3283" t="s">
        <v>5492</v>
      </c>
    </row>
    <row r="3284" spans="1:35" x14ac:dyDescent="0.25">
      <c r="A3284">
        <v>1006</v>
      </c>
      <c r="B3284" t="s">
        <v>35</v>
      </c>
      <c r="C3284" t="s">
        <v>36</v>
      </c>
      <c r="D3284" t="s">
        <v>4041</v>
      </c>
      <c r="E3284" t="s">
        <v>38</v>
      </c>
      <c r="F3284" t="s">
        <v>6052</v>
      </c>
      <c r="G3284" t="s">
        <v>6053</v>
      </c>
      <c r="H3284" t="s">
        <v>6054</v>
      </c>
      <c r="I3284" t="s">
        <v>6067</v>
      </c>
      <c r="J3284" t="s">
        <v>5838</v>
      </c>
      <c r="K3284" t="s">
        <v>555</v>
      </c>
      <c r="L3284">
        <v>2023</v>
      </c>
      <c r="M3284">
        <v>9</v>
      </c>
      <c r="N3284">
        <v>13</v>
      </c>
      <c r="O3284" t="s">
        <v>44</v>
      </c>
      <c r="P3284">
        <v>60</v>
      </c>
      <c r="Q3284" t="s">
        <v>45</v>
      </c>
      <c r="S3284" t="s">
        <v>46</v>
      </c>
      <c r="T3284" t="s">
        <v>6056</v>
      </c>
      <c r="U3284" t="s">
        <v>47</v>
      </c>
      <c r="V3284" t="s">
        <v>48</v>
      </c>
      <c r="W3284" t="s">
        <v>52</v>
      </c>
      <c r="Y3284">
        <v>5</v>
      </c>
      <c r="Z3284" t="s">
        <v>50</v>
      </c>
      <c r="AA3284" t="s">
        <v>51</v>
      </c>
      <c r="AB3284">
        <v>1</v>
      </c>
      <c r="AC3284">
        <v>1</v>
      </c>
      <c r="AD3284" t="s">
        <v>54</v>
      </c>
      <c r="AE3284">
        <v>282</v>
      </c>
      <c r="AF3284">
        <v>365</v>
      </c>
      <c r="AG3284" t="s">
        <v>110</v>
      </c>
      <c r="AH3284" t="s">
        <v>5493</v>
      </c>
      <c r="AI3284" t="s">
        <v>5492</v>
      </c>
    </row>
    <row r="3285" spans="1:35" x14ac:dyDescent="0.25">
      <c r="A3285">
        <v>1006</v>
      </c>
      <c r="B3285" t="s">
        <v>35</v>
      </c>
      <c r="C3285" t="s">
        <v>36</v>
      </c>
      <c r="D3285" t="s">
        <v>4041</v>
      </c>
      <c r="E3285" t="s">
        <v>38</v>
      </c>
      <c r="F3285" t="s">
        <v>6052</v>
      </c>
      <c r="G3285" t="s">
        <v>6053</v>
      </c>
      <c r="H3285" t="s">
        <v>6054</v>
      </c>
      <c r="I3285" t="s">
        <v>6068</v>
      </c>
      <c r="J3285" t="s">
        <v>5838</v>
      </c>
      <c r="K3285" t="s">
        <v>558</v>
      </c>
      <c r="L3285">
        <v>2023</v>
      </c>
      <c r="M3285">
        <v>9</v>
      </c>
      <c r="N3285">
        <v>13</v>
      </c>
      <c r="O3285" t="s">
        <v>44</v>
      </c>
      <c r="P3285">
        <v>60</v>
      </c>
      <c r="Q3285" t="s">
        <v>45</v>
      </c>
      <c r="S3285" t="s">
        <v>46</v>
      </c>
      <c r="T3285" t="s">
        <v>6056</v>
      </c>
      <c r="U3285" t="s">
        <v>47</v>
      </c>
      <c r="V3285" t="s">
        <v>48</v>
      </c>
      <c r="W3285" t="s">
        <v>49</v>
      </c>
      <c r="Y3285">
        <v>6</v>
      </c>
      <c r="Z3285" t="s">
        <v>50</v>
      </c>
      <c r="AA3285" t="s">
        <v>135</v>
      </c>
      <c r="AB3285">
        <v>1</v>
      </c>
      <c r="AC3285">
        <v>1</v>
      </c>
      <c r="AD3285" t="s">
        <v>54</v>
      </c>
      <c r="AE3285">
        <v>431</v>
      </c>
      <c r="AF3285">
        <v>346</v>
      </c>
      <c r="AG3285" t="s">
        <v>6069</v>
      </c>
      <c r="AH3285" t="s">
        <v>5493</v>
      </c>
      <c r="AI3285" t="s">
        <v>5492</v>
      </c>
    </row>
    <row r="3286" spans="1:35" x14ac:dyDescent="0.25">
      <c r="A3286">
        <v>1006</v>
      </c>
      <c r="B3286" t="s">
        <v>35</v>
      </c>
      <c r="C3286" t="s">
        <v>36</v>
      </c>
      <c r="D3286" t="s">
        <v>4041</v>
      </c>
      <c r="E3286" t="s">
        <v>38</v>
      </c>
      <c r="F3286" t="s">
        <v>6052</v>
      </c>
      <c r="G3286" t="s">
        <v>6053</v>
      </c>
      <c r="H3286" t="s">
        <v>6054</v>
      </c>
      <c r="I3286" t="s">
        <v>6068</v>
      </c>
      <c r="J3286" t="s">
        <v>5838</v>
      </c>
      <c r="K3286" t="s">
        <v>558</v>
      </c>
      <c r="L3286">
        <v>2023</v>
      </c>
      <c r="M3286">
        <v>9</v>
      </c>
      <c r="N3286">
        <v>13</v>
      </c>
      <c r="O3286" t="s">
        <v>44</v>
      </c>
      <c r="P3286">
        <v>60</v>
      </c>
      <c r="Q3286" t="s">
        <v>45</v>
      </c>
      <c r="S3286" t="s">
        <v>46</v>
      </c>
      <c r="T3286" t="s">
        <v>6056</v>
      </c>
      <c r="U3286" t="s">
        <v>47</v>
      </c>
      <c r="V3286" t="s">
        <v>48</v>
      </c>
      <c r="W3286" t="s">
        <v>52</v>
      </c>
      <c r="Y3286">
        <v>6</v>
      </c>
      <c r="Z3286" t="s">
        <v>50</v>
      </c>
      <c r="AA3286" t="s">
        <v>51</v>
      </c>
      <c r="AB3286">
        <v>1</v>
      </c>
      <c r="AC3286">
        <v>1</v>
      </c>
      <c r="AD3286" t="s">
        <v>54</v>
      </c>
      <c r="AE3286">
        <v>288</v>
      </c>
      <c r="AF3286">
        <v>376</v>
      </c>
      <c r="AG3286" t="s">
        <v>4253</v>
      </c>
      <c r="AH3286" t="s">
        <v>5493</v>
      </c>
      <c r="AI3286" t="s">
        <v>5492</v>
      </c>
    </row>
    <row r="3287" spans="1:35" x14ac:dyDescent="0.25">
      <c r="A3287">
        <v>1006</v>
      </c>
      <c r="B3287" t="s">
        <v>35</v>
      </c>
      <c r="C3287" t="s">
        <v>36</v>
      </c>
      <c r="D3287" t="s">
        <v>4041</v>
      </c>
      <c r="E3287" t="s">
        <v>38</v>
      </c>
      <c r="F3287" t="s">
        <v>6052</v>
      </c>
      <c r="G3287" t="s">
        <v>6053</v>
      </c>
      <c r="H3287" t="s">
        <v>6054</v>
      </c>
      <c r="I3287" t="s">
        <v>6070</v>
      </c>
      <c r="J3287" t="s">
        <v>5838</v>
      </c>
      <c r="K3287" t="s">
        <v>562</v>
      </c>
      <c r="L3287">
        <v>2023</v>
      </c>
      <c r="M3287">
        <v>9</v>
      </c>
      <c r="N3287">
        <v>13</v>
      </c>
      <c r="O3287" t="s">
        <v>44</v>
      </c>
      <c r="P3287">
        <v>60</v>
      </c>
      <c r="Q3287" t="s">
        <v>45</v>
      </c>
      <c r="S3287" t="s">
        <v>46</v>
      </c>
      <c r="T3287" t="s">
        <v>6056</v>
      </c>
      <c r="U3287" t="s">
        <v>47</v>
      </c>
      <c r="V3287" t="s">
        <v>48</v>
      </c>
      <c r="W3287" t="s">
        <v>49</v>
      </c>
      <c r="Y3287">
        <v>7</v>
      </c>
      <c r="Z3287" t="s">
        <v>50</v>
      </c>
      <c r="AA3287" t="s">
        <v>51</v>
      </c>
      <c r="AB3287">
        <v>1</v>
      </c>
      <c r="AC3287">
        <v>1</v>
      </c>
      <c r="AD3287" t="s">
        <v>54</v>
      </c>
      <c r="AE3287">
        <v>468</v>
      </c>
      <c r="AF3287">
        <v>382</v>
      </c>
      <c r="AG3287" t="s">
        <v>6071</v>
      </c>
      <c r="AH3287" t="s">
        <v>5493</v>
      </c>
      <c r="AI3287" t="s">
        <v>5492</v>
      </c>
    </row>
    <row r="3288" spans="1:35" x14ac:dyDescent="0.25">
      <c r="A3288">
        <v>1006</v>
      </c>
      <c r="B3288" t="s">
        <v>35</v>
      </c>
      <c r="C3288" t="s">
        <v>36</v>
      </c>
      <c r="D3288" t="s">
        <v>4041</v>
      </c>
      <c r="E3288" t="s">
        <v>38</v>
      </c>
      <c r="F3288" t="s">
        <v>6052</v>
      </c>
      <c r="G3288" t="s">
        <v>6053</v>
      </c>
      <c r="H3288" t="s">
        <v>6054</v>
      </c>
      <c r="I3288" t="s">
        <v>6070</v>
      </c>
      <c r="J3288" t="s">
        <v>5838</v>
      </c>
      <c r="K3288" t="s">
        <v>562</v>
      </c>
      <c r="L3288">
        <v>2023</v>
      </c>
      <c r="M3288">
        <v>9</v>
      </c>
      <c r="N3288">
        <v>13</v>
      </c>
      <c r="O3288" t="s">
        <v>44</v>
      </c>
      <c r="P3288">
        <v>60</v>
      </c>
      <c r="Q3288" t="s">
        <v>45</v>
      </c>
      <c r="S3288" t="s">
        <v>46</v>
      </c>
      <c r="T3288" t="s">
        <v>6056</v>
      </c>
      <c r="U3288" t="s">
        <v>47</v>
      </c>
      <c r="V3288" t="s">
        <v>48</v>
      </c>
      <c r="W3288" t="s">
        <v>52</v>
      </c>
      <c r="Y3288">
        <v>7</v>
      </c>
      <c r="Z3288" t="s">
        <v>50</v>
      </c>
      <c r="AA3288" t="s">
        <v>51</v>
      </c>
      <c r="AB3288">
        <v>1</v>
      </c>
      <c r="AC3288">
        <v>1</v>
      </c>
      <c r="AD3288" t="s">
        <v>54</v>
      </c>
      <c r="AE3288">
        <v>290</v>
      </c>
      <c r="AF3288">
        <v>382</v>
      </c>
      <c r="AG3288" t="s">
        <v>4452</v>
      </c>
      <c r="AH3288" t="s">
        <v>5493</v>
      </c>
      <c r="AI3288" t="s">
        <v>5492</v>
      </c>
    </row>
    <row r="3289" spans="1:35" x14ac:dyDescent="0.25">
      <c r="A3289">
        <v>1006</v>
      </c>
      <c r="B3289" t="s">
        <v>35</v>
      </c>
      <c r="C3289" t="s">
        <v>36</v>
      </c>
      <c r="D3289" t="s">
        <v>4041</v>
      </c>
      <c r="E3289" t="s">
        <v>38</v>
      </c>
      <c r="F3289" t="s">
        <v>6052</v>
      </c>
      <c r="G3289" t="s">
        <v>6053</v>
      </c>
      <c r="H3289" t="s">
        <v>6054</v>
      </c>
      <c r="I3289" t="s">
        <v>6072</v>
      </c>
      <c r="J3289" t="s">
        <v>5838</v>
      </c>
      <c r="K3289" t="s">
        <v>566</v>
      </c>
      <c r="L3289">
        <v>2023</v>
      </c>
      <c r="M3289">
        <v>9</v>
      </c>
      <c r="N3289">
        <v>13</v>
      </c>
      <c r="O3289" t="s">
        <v>44</v>
      </c>
      <c r="P3289">
        <v>60</v>
      </c>
      <c r="Q3289" t="s">
        <v>45</v>
      </c>
      <c r="S3289" t="s">
        <v>46</v>
      </c>
      <c r="T3289" t="s">
        <v>6056</v>
      </c>
      <c r="U3289" t="s">
        <v>47</v>
      </c>
      <c r="V3289" t="s">
        <v>48</v>
      </c>
      <c r="W3289" t="s">
        <v>49</v>
      </c>
      <c r="Y3289">
        <v>8</v>
      </c>
      <c r="Z3289" t="s">
        <v>50</v>
      </c>
      <c r="AA3289" t="s">
        <v>135</v>
      </c>
      <c r="AB3289">
        <v>1</v>
      </c>
      <c r="AC3289">
        <v>1</v>
      </c>
      <c r="AD3289" t="s">
        <v>54</v>
      </c>
      <c r="AE3289">
        <v>514</v>
      </c>
      <c r="AF3289">
        <v>359</v>
      </c>
      <c r="AG3289" t="s">
        <v>6073</v>
      </c>
      <c r="AH3289" t="s">
        <v>5493</v>
      </c>
      <c r="AI3289" t="s">
        <v>5492</v>
      </c>
    </row>
    <row r="3290" spans="1:35" x14ac:dyDescent="0.25">
      <c r="A3290">
        <v>1006</v>
      </c>
      <c r="B3290" t="s">
        <v>35</v>
      </c>
      <c r="C3290" t="s">
        <v>36</v>
      </c>
      <c r="D3290" t="s">
        <v>4041</v>
      </c>
      <c r="E3290" t="s">
        <v>38</v>
      </c>
      <c r="F3290" t="s">
        <v>6052</v>
      </c>
      <c r="G3290" t="s">
        <v>6053</v>
      </c>
      <c r="H3290" t="s">
        <v>6054</v>
      </c>
      <c r="I3290" t="s">
        <v>6072</v>
      </c>
      <c r="J3290" t="s">
        <v>5838</v>
      </c>
      <c r="K3290" t="s">
        <v>566</v>
      </c>
      <c r="L3290">
        <v>2023</v>
      </c>
      <c r="M3290">
        <v>9</v>
      </c>
      <c r="N3290">
        <v>13</v>
      </c>
      <c r="O3290" t="s">
        <v>44</v>
      </c>
      <c r="P3290">
        <v>60</v>
      </c>
      <c r="Q3290" t="s">
        <v>45</v>
      </c>
      <c r="S3290" t="s">
        <v>46</v>
      </c>
      <c r="T3290" t="s">
        <v>6056</v>
      </c>
      <c r="U3290" t="s">
        <v>47</v>
      </c>
      <c r="V3290" t="s">
        <v>48</v>
      </c>
      <c r="W3290" t="s">
        <v>52</v>
      </c>
      <c r="Y3290">
        <v>8</v>
      </c>
      <c r="Z3290" t="s">
        <v>50</v>
      </c>
      <c r="AA3290" t="s">
        <v>51</v>
      </c>
      <c r="AB3290">
        <v>1</v>
      </c>
      <c r="AC3290">
        <v>1</v>
      </c>
      <c r="AD3290" t="s">
        <v>54</v>
      </c>
      <c r="AE3290">
        <v>244</v>
      </c>
      <c r="AF3290">
        <v>382</v>
      </c>
      <c r="AG3290" t="s">
        <v>4140</v>
      </c>
      <c r="AH3290" t="s">
        <v>5493</v>
      </c>
      <c r="AI3290" t="s">
        <v>5492</v>
      </c>
    </row>
    <row r="3291" spans="1:35" x14ac:dyDescent="0.25">
      <c r="A3291">
        <v>1006</v>
      </c>
      <c r="B3291" t="s">
        <v>35</v>
      </c>
      <c r="C3291" t="s">
        <v>36</v>
      </c>
      <c r="D3291" t="s">
        <v>4041</v>
      </c>
      <c r="E3291" t="s">
        <v>38</v>
      </c>
      <c r="F3291" t="s">
        <v>6052</v>
      </c>
      <c r="G3291" t="s">
        <v>6053</v>
      </c>
      <c r="H3291" t="s">
        <v>6054</v>
      </c>
      <c r="I3291" t="s">
        <v>6074</v>
      </c>
      <c r="J3291" t="s">
        <v>5838</v>
      </c>
      <c r="K3291" t="s">
        <v>570</v>
      </c>
      <c r="L3291">
        <v>2023</v>
      </c>
      <c r="M3291">
        <v>9</v>
      </c>
      <c r="N3291">
        <v>13</v>
      </c>
      <c r="O3291" t="s">
        <v>44</v>
      </c>
      <c r="P3291">
        <v>60</v>
      </c>
      <c r="Q3291" t="s">
        <v>45</v>
      </c>
      <c r="S3291" t="s">
        <v>46</v>
      </c>
      <c r="T3291" t="s">
        <v>6056</v>
      </c>
      <c r="U3291" t="s">
        <v>47</v>
      </c>
      <c r="V3291" t="s">
        <v>48</v>
      </c>
      <c r="W3291" t="s">
        <v>49</v>
      </c>
      <c r="Y3291">
        <v>9</v>
      </c>
      <c r="Z3291" t="s">
        <v>50</v>
      </c>
      <c r="AA3291" t="s">
        <v>135</v>
      </c>
      <c r="AB3291">
        <v>1</v>
      </c>
      <c r="AC3291">
        <v>1</v>
      </c>
      <c r="AD3291" t="s">
        <v>54</v>
      </c>
      <c r="AE3291">
        <v>453</v>
      </c>
      <c r="AF3291">
        <v>382</v>
      </c>
      <c r="AG3291" t="s">
        <v>6075</v>
      </c>
      <c r="AH3291" t="s">
        <v>5493</v>
      </c>
      <c r="AI3291" t="s">
        <v>5492</v>
      </c>
    </row>
    <row r="3292" spans="1:35" x14ac:dyDescent="0.25">
      <c r="A3292">
        <v>1006</v>
      </c>
      <c r="B3292" t="s">
        <v>35</v>
      </c>
      <c r="C3292" t="s">
        <v>36</v>
      </c>
      <c r="D3292" t="s">
        <v>4041</v>
      </c>
      <c r="E3292" t="s">
        <v>38</v>
      </c>
      <c r="F3292" t="s">
        <v>6052</v>
      </c>
      <c r="G3292" t="s">
        <v>6053</v>
      </c>
      <c r="H3292" t="s">
        <v>6054</v>
      </c>
      <c r="I3292" t="s">
        <v>6074</v>
      </c>
      <c r="J3292" t="s">
        <v>5838</v>
      </c>
      <c r="K3292" t="s">
        <v>570</v>
      </c>
      <c r="L3292">
        <v>2023</v>
      </c>
      <c r="M3292">
        <v>9</v>
      </c>
      <c r="N3292">
        <v>13</v>
      </c>
      <c r="O3292" t="s">
        <v>44</v>
      </c>
      <c r="P3292">
        <v>60</v>
      </c>
      <c r="Q3292" t="s">
        <v>45</v>
      </c>
      <c r="S3292" t="s">
        <v>46</v>
      </c>
      <c r="T3292" t="s">
        <v>6056</v>
      </c>
      <c r="U3292" t="s">
        <v>47</v>
      </c>
      <c r="V3292" t="s">
        <v>48</v>
      </c>
      <c r="W3292" t="s">
        <v>52</v>
      </c>
      <c r="Y3292">
        <v>9</v>
      </c>
      <c r="Z3292" t="s">
        <v>50</v>
      </c>
      <c r="AA3292" t="s">
        <v>51</v>
      </c>
      <c r="AB3292">
        <v>1</v>
      </c>
      <c r="AC3292">
        <v>1</v>
      </c>
      <c r="AD3292" t="s">
        <v>54</v>
      </c>
      <c r="AE3292">
        <v>232</v>
      </c>
      <c r="AF3292">
        <v>380</v>
      </c>
      <c r="AG3292" t="s">
        <v>6076</v>
      </c>
      <c r="AH3292" t="s">
        <v>5493</v>
      </c>
      <c r="AI3292" t="s">
        <v>5492</v>
      </c>
    </row>
    <row r="3293" spans="1:35" x14ac:dyDescent="0.25">
      <c r="A3293">
        <v>1006</v>
      </c>
      <c r="B3293" t="s">
        <v>35</v>
      </c>
      <c r="C3293" t="s">
        <v>36</v>
      </c>
      <c r="D3293" t="s">
        <v>4041</v>
      </c>
      <c r="E3293" t="s">
        <v>38</v>
      </c>
      <c r="F3293" t="s">
        <v>6052</v>
      </c>
      <c r="G3293" t="s">
        <v>6053</v>
      </c>
      <c r="H3293" t="s">
        <v>6054</v>
      </c>
      <c r="I3293" t="s">
        <v>6077</v>
      </c>
      <c r="J3293" t="s">
        <v>5838</v>
      </c>
      <c r="K3293" t="s">
        <v>573</v>
      </c>
      <c r="L3293">
        <v>2023</v>
      </c>
      <c r="M3293">
        <v>9</v>
      </c>
      <c r="N3293">
        <v>13</v>
      </c>
      <c r="O3293" t="s">
        <v>44</v>
      </c>
      <c r="P3293">
        <v>60</v>
      </c>
      <c r="Q3293" t="s">
        <v>45</v>
      </c>
      <c r="S3293" t="s">
        <v>46</v>
      </c>
      <c r="T3293" t="s">
        <v>6056</v>
      </c>
      <c r="U3293" t="s">
        <v>47</v>
      </c>
      <c r="V3293" t="s">
        <v>48</v>
      </c>
      <c r="W3293" t="s">
        <v>49</v>
      </c>
      <c r="Y3293">
        <v>10</v>
      </c>
      <c r="Z3293" t="s">
        <v>50</v>
      </c>
      <c r="AA3293" t="s">
        <v>135</v>
      </c>
      <c r="AB3293">
        <v>1</v>
      </c>
      <c r="AC3293">
        <v>1</v>
      </c>
      <c r="AD3293" t="s">
        <v>54</v>
      </c>
      <c r="AE3293">
        <v>402</v>
      </c>
      <c r="AF3293">
        <v>342</v>
      </c>
      <c r="AG3293" t="s">
        <v>6078</v>
      </c>
      <c r="AH3293" t="s">
        <v>5493</v>
      </c>
      <c r="AI3293" t="s">
        <v>5492</v>
      </c>
    </row>
    <row r="3294" spans="1:35" x14ac:dyDescent="0.25">
      <c r="A3294">
        <v>1006</v>
      </c>
      <c r="B3294" t="s">
        <v>35</v>
      </c>
      <c r="C3294" t="s">
        <v>36</v>
      </c>
      <c r="D3294" t="s">
        <v>4041</v>
      </c>
      <c r="E3294" t="s">
        <v>38</v>
      </c>
      <c r="F3294" t="s">
        <v>6052</v>
      </c>
      <c r="G3294" t="s">
        <v>6053</v>
      </c>
      <c r="H3294" t="s">
        <v>6054</v>
      </c>
      <c r="I3294" t="s">
        <v>6077</v>
      </c>
      <c r="J3294" t="s">
        <v>5838</v>
      </c>
      <c r="K3294" t="s">
        <v>573</v>
      </c>
      <c r="L3294">
        <v>2023</v>
      </c>
      <c r="M3294">
        <v>9</v>
      </c>
      <c r="N3294">
        <v>13</v>
      </c>
      <c r="O3294" t="s">
        <v>44</v>
      </c>
      <c r="P3294">
        <v>60</v>
      </c>
      <c r="Q3294" t="s">
        <v>45</v>
      </c>
      <c r="S3294" t="s">
        <v>46</v>
      </c>
      <c r="T3294" t="s">
        <v>6056</v>
      </c>
      <c r="U3294" t="s">
        <v>47</v>
      </c>
      <c r="V3294" t="s">
        <v>48</v>
      </c>
      <c r="W3294" t="s">
        <v>52</v>
      </c>
      <c r="Y3294">
        <v>10</v>
      </c>
      <c r="Z3294" t="s">
        <v>50</v>
      </c>
      <c r="AA3294" t="s">
        <v>135</v>
      </c>
      <c r="AB3294">
        <v>1</v>
      </c>
      <c r="AC3294">
        <v>1</v>
      </c>
      <c r="AD3294" t="s">
        <v>54</v>
      </c>
      <c r="AE3294">
        <v>139</v>
      </c>
      <c r="AF3294">
        <v>379</v>
      </c>
      <c r="AG3294" t="s">
        <v>6079</v>
      </c>
      <c r="AH3294" t="s">
        <v>5493</v>
      </c>
      <c r="AI3294" t="s">
        <v>5492</v>
      </c>
    </row>
    <row r="3295" spans="1:35" x14ac:dyDescent="0.25">
      <c r="A3295">
        <v>1006</v>
      </c>
      <c r="B3295" t="s">
        <v>35</v>
      </c>
      <c r="C3295" t="s">
        <v>36</v>
      </c>
      <c r="D3295" t="s">
        <v>4041</v>
      </c>
      <c r="E3295" t="s">
        <v>38</v>
      </c>
      <c r="F3295" t="s">
        <v>6052</v>
      </c>
      <c r="G3295" t="s">
        <v>6053</v>
      </c>
      <c r="H3295" t="s">
        <v>6054</v>
      </c>
      <c r="I3295" t="s">
        <v>6080</v>
      </c>
      <c r="J3295" t="s">
        <v>5838</v>
      </c>
      <c r="K3295" t="s">
        <v>577</v>
      </c>
      <c r="L3295">
        <v>2023</v>
      </c>
      <c r="M3295">
        <v>9</v>
      </c>
      <c r="N3295">
        <v>13</v>
      </c>
      <c r="O3295" t="s">
        <v>44</v>
      </c>
      <c r="P3295">
        <v>60</v>
      </c>
      <c r="Q3295" t="s">
        <v>45</v>
      </c>
      <c r="S3295" t="s">
        <v>46</v>
      </c>
      <c r="T3295" t="s">
        <v>6056</v>
      </c>
      <c r="U3295" t="s">
        <v>47</v>
      </c>
      <c r="V3295" t="s">
        <v>48</v>
      </c>
      <c r="W3295" t="s">
        <v>49</v>
      </c>
      <c r="Y3295">
        <v>11</v>
      </c>
      <c r="Z3295" t="s">
        <v>50</v>
      </c>
      <c r="AA3295" t="s">
        <v>51</v>
      </c>
      <c r="AB3295">
        <v>1</v>
      </c>
      <c r="AC3295">
        <v>1</v>
      </c>
      <c r="AD3295" t="s">
        <v>54</v>
      </c>
      <c r="AE3295">
        <v>312</v>
      </c>
      <c r="AF3295">
        <v>374</v>
      </c>
      <c r="AG3295" t="s">
        <v>2484</v>
      </c>
      <c r="AH3295" t="s">
        <v>5493</v>
      </c>
      <c r="AI3295" t="s">
        <v>5492</v>
      </c>
    </row>
    <row r="3296" spans="1:35" x14ac:dyDescent="0.25">
      <c r="A3296">
        <v>1006</v>
      </c>
      <c r="B3296" t="s">
        <v>35</v>
      </c>
      <c r="C3296" t="s">
        <v>36</v>
      </c>
      <c r="D3296" t="s">
        <v>4041</v>
      </c>
      <c r="E3296" t="s">
        <v>38</v>
      </c>
      <c r="F3296" t="s">
        <v>6052</v>
      </c>
      <c r="G3296" t="s">
        <v>6053</v>
      </c>
      <c r="H3296" t="s">
        <v>6054</v>
      </c>
      <c r="I3296" t="s">
        <v>6080</v>
      </c>
      <c r="J3296" t="s">
        <v>5838</v>
      </c>
      <c r="K3296" t="s">
        <v>577</v>
      </c>
      <c r="L3296">
        <v>2023</v>
      </c>
      <c r="M3296">
        <v>9</v>
      </c>
      <c r="N3296">
        <v>13</v>
      </c>
      <c r="O3296" t="s">
        <v>44</v>
      </c>
      <c r="P3296">
        <v>60</v>
      </c>
      <c r="Q3296" t="s">
        <v>45</v>
      </c>
      <c r="S3296" t="s">
        <v>46</v>
      </c>
      <c r="T3296" t="s">
        <v>6056</v>
      </c>
      <c r="U3296" t="s">
        <v>47</v>
      </c>
      <c r="V3296" t="s">
        <v>48</v>
      </c>
      <c r="W3296" t="s">
        <v>52</v>
      </c>
      <c r="Y3296">
        <v>11</v>
      </c>
      <c r="AB3296">
        <v>1</v>
      </c>
      <c r="AC3296">
        <v>1</v>
      </c>
      <c r="AD3296" t="s">
        <v>54</v>
      </c>
      <c r="AE3296">
        <v>183</v>
      </c>
      <c r="AF3296">
        <v>376</v>
      </c>
      <c r="AG3296" t="s">
        <v>6081</v>
      </c>
      <c r="AH3296" t="s">
        <v>5493</v>
      </c>
      <c r="AI3296" t="s">
        <v>5492</v>
      </c>
    </row>
    <row r="3297" spans="1:35" x14ac:dyDescent="0.25">
      <c r="A3297">
        <v>1006</v>
      </c>
      <c r="B3297" t="s">
        <v>35</v>
      </c>
      <c r="C3297" t="s">
        <v>36</v>
      </c>
      <c r="D3297" t="s">
        <v>4041</v>
      </c>
      <c r="E3297" t="s">
        <v>38</v>
      </c>
      <c r="F3297" t="s">
        <v>6052</v>
      </c>
      <c r="G3297" t="s">
        <v>6053</v>
      </c>
      <c r="H3297" t="s">
        <v>6054</v>
      </c>
      <c r="I3297" t="s">
        <v>6082</v>
      </c>
      <c r="J3297" t="s">
        <v>5838</v>
      </c>
      <c r="K3297" t="s">
        <v>581</v>
      </c>
      <c r="L3297">
        <v>2023</v>
      </c>
      <c r="M3297">
        <v>9</v>
      </c>
      <c r="N3297">
        <v>13</v>
      </c>
      <c r="O3297" t="s">
        <v>44</v>
      </c>
      <c r="P3297">
        <v>60</v>
      </c>
      <c r="Q3297" t="s">
        <v>45</v>
      </c>
      <c r="S3297" t="s">
        <v>46</v>
      </c>
      <c r="T3297" t="s">
        <v>6056</v>
      </c>
      <c r="U3297" t="s">
        <v>47</v>
      </c>
      <c r="V3297" t="s">
        <v>48</v>
      </c>
      <c r="W3297" t="s">
        <v>49</v>
      </c>
      <c r="Y3297">
        <v>12</v>
      </c>
      <c r="Z3297" t="s">
        <v>50</v>
      </c>
      <c r="AA3297" t="s">
        <v>467</v>
      </c>
      <c r="AB3297">
        <v>1</v>
      </c>
      <c r="AC3297">
        <v>1</v>
      </c>
      <c r="AD3297" t="s">
        <v>54</v>
      </c>
      <c r="AE3297">
        <v>305</v>
      </c>
      <c r="AF3297">
        <v>370</v>
      </c>
      <c r="AG3297" t="s">
        <v>6083</v>
      </c>
      <c r="AH3297" t="s">
        <v>5493</v>
      </c>
      <c r="AI3297" t="s">
        <v>5492</v>
      </c>
    </row>
    <row r="3298" spans="1:35" x14ac:dyDescent="0.25">
      <c r="A3298">
        <v>1006</v>
      </c>
      <c r="B3298" t="s">
        <v>35</v>
      </c>
      <c r="C3298" t="s">
        <v>36</v>
      </c>
      <c r="D3298" t="s">
        <v>4041</v>
      </c>
      <c r="E3298" t="s">
        <v>38</v>
      </c>
      <c r="F3298" t="s">
        <v>6052</v>
      </c>
      <c r="G3298" t="s">
        <v>6053</v>
      </c>
      <c r="H3298" t="s">
        <v>6054</v>
      </c>
      <c r="I3298" t="s">
        <v>6082</v>
      </c>
      <c r="J3298" t="s">
        <v>5838</v>
      </c>
      <c r="K3298" t="s">
        <v>581</v>
      </c>
      <c r="L3298">
        <v>2023</v>
      </c>
      <c r="M3298">
        <v>9</v>
      </c>
      <c r="N3298">
        <v>13</v>
      </c>
      <c r="O3298" t="s">
        <v>44</v>
      </c>
      <c r="P3298">
        <v>60</v>
      </c>
      <c r="Q3298" t="s">
        <v>45</v>
      </c>
      <c r="S3298" t="s">
        <v>46</v>
      </c>
      <c r="T3298" t="s">
        <v>6056</v>
      </c>
      <c r="U3298" t="s">
        <v>47</v>
      </c>
      <c r="V3298" t="s">
        <v>48</v>
      </c>
      <c r="W3298" t="s">
        <v>52</v>
      </c>
      <c r="Y3298">
        <v>12</v>
      </c>
      <c r="Z3298" t="s">
        <v>50</v>
      </c>
      <c r="AA3298" t="s">
        <v>467</v>
      </c>
      <c r="AB3298">
        <v>1</v>
      </c>
      <c r="AC3298">
        <v>1</v>
      </c>
      <c r="AD3298" t="s">
        <v>54</v>
      </c>
      <c r="AE3298">
        <v>290</v>
      </c>
      <c r="AF3298">
        <v>366</v>
      </c>
      <c r="AG3298" t="s">
        <v>6084</v>
      </c>
      <c r="AH3298" t="s">
        <v>5493</v>
      </c>
      <c r="AI3298" t="s">
        <v>5492</v>
      </c>
    </row>
    <row r="3299" spans="1:35" x14ac:dyDescent="0.25">
      <c r="A3299">
        <v>1006</v>
      </c>
      <c r="B3299" t="s">
        <v>35</v>
      </c>
      <c r="C3299" t="s">
        <v>36</v>
      </c>
      <c r="D3299" t="s">
        <v>4041</v>
      </c>
      <c r="E3299" t="s">
        <v>38</v>
      </c>
      <c r="F3299" t="s">
        <v>6052</v>
      </c>
      <c r="G3299" t="s">
        <v>6053</v>
      </c>
      <c r="H3299" t="s">
        <v>6054</v>
      </c>
      <c r="I3299" t="s">
        <v>6085</v>
      </c>
      <c r="J3299" t="s">
        <v>5838</v>
      </c>
      <c r="K3299" t="s">
        <v>585</v>
      </c>
      <c r="L3299">
        <v>2023</v>
      </c>
      <c r="M3299">
        <v>9</v>
      </c>
      <c r="N3299">
        <v>13</v>
      </c>
      <c r="O3299" t="s">
        <v>44</v>
      </c>
      <c r="P3299">
        <v>60</v>
      </c>
      <c r="Q3299" t="s">
        <v>45</v>
      </c>
      <c r="S3299" t="s">
        <v>46</v>
      </c>
      <c r="T3299" t="s">
        <v>6056</v>
      </c>
      <c r="U3299" t="s">
        <v>47</v>
      </c>
      <c r="V3299" t="s">
        <v>48</v>
      </c>
      <c r="W3299" t="s">
        <v>49</v>
      </c>
      <c r="Y3299">
        <v>13</v>
      </c>
      <c r="Z3299" t="s">
        <v>50</v>
      </c>
      <c r="AA3299" t="s">
        <v>117</v>
      </c>
      <c r="AB3299">
        <v>1</v>
      </c>
      <c r="AC3299">
        <v>1</v>
      </c>
      <c r="AD3299" t="s">
        <v>54</v>
      </c>
      <c r="AE3299">
        <v>307</v>
      </c>
      <c r="AF3299">
        <v>372</v>
      </c>
      <c r="AG3299" t="s">
        <v>6086</v>
      </c>
      <c r="AH3299" t="s">
        <v>5493</v>
      </c>
      <c r="AI3299" t="s">
        <v>5492</v>
      </c>
    </row>
    <row r="3300" spans="1:35" x14ac:dyDescent="0.25">
      <c r="A3300">
        <v>1006</v>
      </c>
      <c r="B3300" t="s">
        <v>35</v>
      </c>
      <c r="C3300" t="s">
        <v>36</v>
      </c>
      <c r="D3300" t="s">
        <v>4041</v>
      </c>
      <c r="E3300" t="s">
        <v>38</v>
      </c>
      <c r="F3300" t="s">
        <v>6052</v>
      </c>
      <c r="G3300" t="s">
        <v>6053</v>
      </c>
      <c r="H3300" t="s">
        <v>6054</v>
      </c>
      <c r="I3300" t="s">
        <v>6085</v>
      </c>
      <c r="J3300" t="s">
        <v>5838</v>
      </c>
      <c r="K3300" t="s">
        <v>585</v>
      </c>
      <c r="L3300">
        <v>2023</v>
      </c>
      <c r="M3300">
        <v>9</v>
      </c>
      <c r="N3300">
        <v>13</v>
      </c>
      <c r="O3300" t="s">
        <v>44</v>
      </c>
      <c r="P3300">
        <v>60</v>
      </c>
      <c r="Q3300" t="s">
        <v>45</v>
      </c>
      <c r="S3300" t="s">
        <v>46</v>
      </c>
      <c r="T3300" t="s">
        <v>6056</v>
      </c>
      <c r="U3300" t="s">
        <v>47</v>
      </c>
      <c r="V3300" t="s">
        <v>48</v>
      </c>
      <c r="W3300" t="s">
        <v>52</v>
      </c>
      <c r="Y3300">
        <v>13</v>
      </c>
      <c r="Z3300" t="s">
        <v>50</v>
      </c>
      <c r="AA3300" t="s">
        <v>51</v>
      </c>
      <c r="AB3300">
        <v>1</v>
      </c>
      <c r="AC3300">
        <v>1</v>
      </c>
      <c r="AD3300" t="s">
        <v>54</v>
      </c>
      <c r="AE3300">
        <v>289</v>
      </c>
      <c r="AF3300">
        <v>372</v>
      </c>
      <c r="AG3300" t="s">
        <v>6087</v>
      </c>
      <c r="AH3300" t="s">
        <v>5493</v>
      </c>
      <c r="AI3300" t="s">
        <v>5492</v>
      </c>
    </row>
    <row r="3301" spans="1:35" x14ac:dyDescent="0.25">
      <c r="A3301">
        <v>1006</v>
      </c>
      <c r="B3301" t="s">
        <v>35</v>
      </c>
      <c r="C3301" t="s">
        <v>36</v>
      </c>
      <c r="D3301" t="s">
        <v>4041</v>
      </c>
      <c r="E3301" t="s">
        <v>38</v>
      </c>
      <c r="F3301" t="s">
        <v>6052</v>
      </c>
      <c r="G3301" t="s">
        <v>6053</v>
      </c>
      <c r="H3301" t="s">
        <v>6054</v>
      </c>
      <c r="I3301" t="s">
        <v>6088</v>
      </c>
      <c r="J3301" t="s">
        <v>5838</v>
      </c>
      <c r="K3301" t="s">
        <v>589</v>
      </c>
      <c r="L3301">
        <v>2023</v>
      </c>
      <c r="M3301">
        <v>9</v>
      </c>
      <c r="N3301">
        <v>13</v>
      </c>
      <c r="O3301" t="s">
        <v>44</v>
      </c>
      <c r="P3301">
        <v>60</v>
      </c>
      <c r="Q3301" t="s">
        <v>45</v>
      </c>
      <c r="S3301" t="s">
        <v>46</v>
      </c>
      <c r="T3301" t="s">
        <v>6056</v>
      </c>
      <c r="U3301" t="s">
        <v>47</v>
      </c>
      <c r="V3301" t="s">
        <v>48</v>
      </c>
      <c r="W3301" t="s">
        <v>49</v>
      </c>
      <c r="Y3301">
        <v>14</v>
      </c>
      <c r="Z3301" t="s">
        <v>50</v>
      </c>
      <c r="AA3301" t="s">
        <v>157</v>
      </c>
      <c r="AB3301">
        <v>1</v>
      </c>
      <c r="AC3301">
        <v>1</v>
      </c>
      <c r="AD3301" t="s">
        <v>54</v>
      </c>
      <c r="AE3301">
        <v>307</v>
      </c>
      <c r="AF3301">
        <v>382</v>
      </c>
      <c r="AG3301" t="s">
        <v>6089</v>
      </c>
      <c r="AH3301" t="s">
        <v>5493</v>
      </c>
      <c r="AI3301" t="s">
        <v>5492</v>
      </c>
    </row>
    <row r="3302" spans="1:35" x14ac:dyDescent="0.25">
      <c r="A3302">
        <v>1006</v>
      </c>
      <c r="B3302" t="s">
        <v>35</v>
      </c>
      <c r="C3302" t="s">
        <v>36</v>
      </c>
      <c r="D3302" t="s">
        <v>4041</v>
      </c>
      <c r="E3302" t="s">
        <v>38</v>
      </c>
      <c r="F3302" t="s">
        <v>6052</v>
      </c>
      <c r="G3302" t="s">
        <v>6053</v>
      </c>
      <c r="H3302" t="s">
        <v>6054</v>
      </c>
      <c r="I3302" t="s">
        <v>6088</v>
      </c>
      <c r="J3302" t="s">
        <v>5838</v>
      </c>
      <c r="K3302" t="s">
        <v>589</v>
      </c>
      <c r="L3302">
        <v>2023</v>
      </c>
      <c r="M3302">
        <v>9</v>
      </c>
      <c r="N3302">
        <v>13</v>
      </c>
      <c r="O3302" t="s">
        <v>44</v>
      </c>
      <c r="P3302">
        <v>60</v>
      </c>
      <c r="Q3302" t="s">
        <v>45</v>
      </c>
      <c r="S3302" t="s">
        <v>46</v>
      </c>
      <c r="T3302" t="s">
        <v>6056</v>
      </c>
      <c r="U3302" t="s">
        <v>47</v>
      </c>
      <c r="V3302" t="s">
        <v>48</v>
      </c>
      <c r="W3302" t="s">
        <v>52</v>
      </c>
      <c r="Y3302">
        <v>14</v>
      </c>
      <c r="Z3302" t="s">
        <v>50</v>
      </c>
      <c r="AA3302" t="s">
        <v>51</v>
      </c>
      <c r="AB3302">
        <v>1</v>
      </c>
      <c r="AC3302">
        <v>1</v>
      </c>
      <c r="AD3302" t="s">
        <v>54</v>
      </c>
      <c r="AE3302">
        <v>253</v>
      </c>
      <c r="AF3302">
        <v>380</v>
      </c>
      <c r="AG3302" t="s">
        <v>6090</v>
      </c>
      <c r="AH3302" t="s">
        <v>5493</v>
      </c>
      <c r="AI3302" t="s">
        <v>5492</v>
      </c>
    </row>
    <row r="3303" spans="1:35" x14ac:dyDescent="0.25">
      <c r="A3303">
        <v>1006</v>
      </c>
      <c r="B3303" t="s">
        <v>35</v>
      </c>
      <c r="C3303" t="s">
        <v>36</v>
      </c>
      <c r="D3303" t="s">
        <v>4041</v>
      </c>
      <c r="E3303" t="s">
        <v>38</v>
      </c>
      <c r="F3303" t="s">
        <v>6052</v>
      </c>
      <c r="G3303" t="s">
        <v>6053</v>
      </c>
      <c r="H3303" t="s">
        <v>6054</v>
      </c>
      <c r="I3303" t="s">
        <v>6091</v>
      </c>
      <c r="J3303" t="s">
        <v>5838</v>
      </c>
      <c r="K3303" t="s">
        <v>593</v>
      </c>
      <c r="L3303">
        <v>2023</v>
      </c>
      <c r="M3303">
        <v>9</v>
      </c>
      <c r="N3303">
        <v>13</v>
      </c>
      <c r="O3303" t="s">
        <v>44</v>
      </c>
      <c r="P3303">
        <v>60</v>
      </c>
      <c r="Q3303" t="s">
        <v>45</v>
      </c>
      <c r="S3303" t="s">
        <v>46</v>
      </c>
      <c r="T3303" t="s">
        <v>6056</v>
      </c>
      <c r="U3303" t="s">
        <v>47</v>
      </c>
      <c r="V3303" t="s">
        <v>48</v>
      </c>
      <c r="W3303" t="s">
        <v>49</v>
      </c>
      <c r="Y3303">
        <v>15</v>
      </c>
      <c r="Z3303" t="s">
        <v>50</v>
      </c>
      <c r="AA3303" t="s">
        <v>135</v>
      </c>
      <c r="AB3303">
        <v>1</v>
      </c>
      <c r="AC3303">
        <v>1</v>
      </c>
      <c r="AD3303" t="s">
        <v>54</v>
      </c>
      <c r="AE3303">
        <v>317</v>
      </c>
      <c r="AF3303">
        <v>382</v>
      </c>
      <c r="AG3303" t="s">
        <v>4883</v>
      </c>
      <c r="AH3303" t="s">
        <v>5493</v>
      </c>
      <c r="AI3303" t="s">
        <v>5492</v>
      </c>
    </row>
    <row r="3304" spans="1:35" x14ac:dyDescent="0.25">
      <c r="A3304">
        <v>1006</v>
      </c>
      <c r="B3304" t="s">
        <v>35</v>
      </c>
      <c r="C3304" t="s">
        <v>36</v>
      </c>
      <c r="D3304" t="s">
        <v>4041</v>
      </c>
      <c r="E3304" t="s">
        <v>38</v>
      </c>
      <c r="F3304" t="s">
        <v>6052</v>
      </c>
      <c r="G3304" t="s">
        <v>6053</v>
      </c>
      <c r="H3304" t="s">
        <v>6054</v>
      </c>
      <c r="I3304" t="s">
        <v>6091</v>
      </c>
      <c r="J3304" t="s">
        <v>5838</v>
      </c>
      <c r="K3304" t="s">
        <v>593</v>
      </c>
      <c r="L3304">
        <v>2023</v>
      </c>
      <c r="M3304">
        <v>9</v>
      </c>
      <c r="N3304">
        <v>13</v>
      </c>
      <c r="O3304" t="s">
        <v>44</v>
      </c>
      <c r="P3304">
        <v>60</v>
      </c>
      <c r="Q3304" t="s">
        <v>45</v>
      </c>
      <c r="S3304" t="s">
        <v>46</v>
      </c>
      <c r="T3304" t="s">
        <v>6056</v>
      </c>
      <c r="U3304" t="s">
        <v>47</v>
      </c>
      <c r="V3304" t="s">
        <v>48</v>
      </c>
      <c r="W3304" t="s">
        <v>52</v>
      </c>
      <c r="Y3304">
        <v>15</v>
      </c>
      <c r="Z3304" t="s">
        <v>50</v>
      </c>
      <c r="AA3304" t="s">
        <v>117</v>
      </c>
      <c r="AB3304">
        <v>1</v>
      </c>
      <c r="AC3304">
        <v>1</v>
      </c>
      <c r="AD3304" t="s">
        <v>54</v>
      </c>
      <c r="AE3304">
        <v>259</v>
      </c>
      <c r="AF3304">
        <v>372</v>
      </c>
      <c r="AG3304" t="s">
        <v>6092</v>
      </c>
      <c r="AH3304" t="s">
        <v>5493</v>
      </c>
      <c r="AI3304" t="s">
        <v>5492</v>
      </c>
    </row>
    <row r="3305" spans="1:35" x14ac:dyDescent="0.25">
      <c r="A3305">
        <v>1006</v>
      </c>
      <c r="B3305" t="s">
        <v>35</v>
      </c>
      <c r="C3305" t="s">
        <v>36</v>
      </c>
      <c r="D3305" t="s">
        <v>4041</v>
      </c>
      <c r="E3305" t="s">
        <v>38</v>
      </c>
      <c r="F3305" t="s">
        <v>6052</v>
      </c>
      <c r="G3305" t="s">
        <v>6053</v>
      </c>
      <c r="H3305" t="s">
        <v>6054</v>
      </c>
      <c r="I3305" t="s">
        <v>6093</v>
      </c>
      <c r="J3305" t="s">
        <v>5838</v>
      </c>
      <c r="K3305" t="s">
        <v>597</v>
      </c>
      <c r="L3305">
        <v>2023</v>
      </c>
      <c r="M3305">
        <v>9</v>
      </c>
      <c r="N3305">
        <v>13</v>
      </c>
      <c r="O3305" t="s">
        <v>44</v>
      </c>
      <c r="P3305">
        <v>60</v>
      </c>
      <c r="Q3305" t="s">
        <v>45</v>
      </c>
      <c r="S3305" t="s">
        <v>46</v>
      </c>
      <c r="T3305" t="s">
        <v>6056</v>
      </c>
      <c r="U3305" t="s">
        <v>47</v>
      </c>
      <c r="V3305" t="s">
        <v>48</v>
      </c>
      <c r="W3305" t="s">
        <v>49</v>
      </c>
      <c r="Y3305">
        <v>16</v>
      </c>
      <c r="Z3305" t="s">
        <v>50</v>
      </c>
      <c r="AA3305" t="s">
        <v>53</v>
      </c>
      <c r="AB3305">
        <v>1</v>
      </c>
      <c r="AC3305">
        <v>1</v>
      </c>
      <c r="AD3305" t="s">
        <v>54</v>
      </c>
      <c r="AE3305">
        <v>326</v>
      </c>
      <c r="AF3305">
        <v>379</v>
      </c>
      <c r="AG3305" t="s">
        <v>4729</v>
      </c>
      <c r="AH3305" t="s">
        <v>5493</v>
      </c>
      <c r="AI3305" t="s">
        <v>5492</v>
      </c>
    </row>
    <row r="3306" spans="1:35" x14ac:dyDescent="0.25">
      <c r="A3306">
        <v>1006</v>
      </c>
      <c r="B3306" t="s">
        <v>35</v>
      </c>
      <c r="C3306" t="s">
        <v>36</v>
      </c>
      <c r="D3306" t="s">
        <v>4041</v>
      </c>
      <c r="E3306" t="s">
        <v>38</v>
      </c>
      <c r="F3306" t="s">
        <v>6052</v>
      </c>
      <c r="G3306" t="s">
        <v>6053</v>
      </c>
      <c r="H3306" t="s">
        <v>6054</v>
      </c>
      <c r="I3306" t="s">
        <v>6093</v>
      </c>
      <c r="J3306" t="s">
        <v>5838</v>
      </c>
      <c r="K3306" t="s">
        <v>597</v>
      </c>
      <c r="L3306">
        <v>2023</v>
      </c>
      <c r="M3306">
        <v>9</v>
      </c>
      <c r="N3306">
        <v>13</v>
      </c>
      <c r="O3306" t="s">
        <v>44</v>
      </c>
      <c r="P3306">
        <v>60</v>
      </c>
      <c r="Q3306" t="s">
        <v>45</v>
      </c>
      <c r="S3306" t="s">
        <v>46</v>
      </c>
      <c r="T3306" t="s">
        <v>6056</v>
      </c>
      <c r="U3306" t="s">
        <v>47</v>
      </c>
      <c r="V3306" t="s">
        <v>48</v>
      </c>
      <c r="W3306" t="s">
        <v>52</v>
      </c>
      <c r="Y3306">
        <v>16</v>
      </c>
      <c r="Z3306" t="s">
        <v>50</v>
      </c>
      <c r="AA3306" t="s">
        <v>51</v>
      </c>
      <c r="AB3306">
        <v>1</v>
      </c>
      <c r="AC3306">
        <v>1</v>
      </c>
      <c r="AD3306" t="s">
        <v>54</v>
      </c>
      <c r="AE3306">
        <v>263</v>
      </c>
      <c r="AF3306">
        <v>381</v>
      </c>
      <c r="AG3306" t="s">
        <v>6094</v>
      </c>
      <c r="AH3306" t="s">
        <v>5493</v>
      </c>
      <c r="AI3306" t="s">
        <v>5492</v>
      </c>
    </row>
    <row r="3307" spans="1:35" x14ac:dyDescent="0.25">
      <c r="A3307">
        <v>1006</v>
      </c>
      <c r="B3307" t="s">
        <v>35</v>
      </c>
      <c r="C3307" t="s">
        <v>36</v>
      </c>
      <c r="D3307" t="s">
        <v>4041</v>
      </c>
      <c r="E3307" t="s">
        <v>38</v>
      </c>
      <c r="F3307" t="s">
        <v>6052</v>
      </c>
      <c r="G3307" t="s">
        <v>6053</v>
      </c>
      <c r="H3307" t="s">
        <v>6054</v>
      </c>
      <c r="I3307" t="s">
        <v>6095</v>
      </c>
      <c r="J3307" t="s">
        <v>5838</v>
      </c>
      <c r="K3307" t="s">
        <v>601</v>
      </c>
      <c r="L3307">
        <v>2023</v>
      </c>
      <c r="M3307">
        <v>9</v>
      </c>
      <c r="N3307">
        <v>13</v>
      </c>
      <c r="O3307" t="s">
        <v>44</v>
      </c>
      <c r="P3307">
        <v>60</v>
      </c>
      <c r="Q3307" t="s">
        <v>45</v>
      </c>
      <c r="S3307" t="s">
        <v>46</v>
      </c>
      <c r="T3307" t="s">
        <v>6056</v>
      </c>
      <c r="U3307" t="s">
        <v>47</v>
      </c>
      <c r="V3307" t="s">
        <v>48</v>
      </c>
      <c r="W3307" t="s">
        <v>49</v>
      </c>
      <c r="Y3307">
        <v>17</v>
      </c>
      <c r="Z3307" t="s">
        <v>50</v>
      </c>
      <c r="AA3307" t="s">
        <v>53</v>
      </c>
      <c r="AB3307">
        <v>1</v>
      </c>
      <c r="AC3307">
        <v>1</v>
      </c>
      <c r="AD3307" t="s">
        <v>54</v>
      </c>
      <c r="AE3307">
        <v>342</v>
      </c>
      <c r="AF3307">
        <v>381</v>
      </c>
      <c r="AG3307" t="s">
        <v>4416</v>
      </c>
      <c r="AH3307" t="s">
        <v>5493</v>
      </c>
      <c r="AI3307" t="s">
        <v>5492</v>
      </c>
    </row>
    <row r="3308" spans="1:35" x14ac:dyDescent="0.25">
      <c r="A3308">
        <v>1006</v>
      </c>
      <c r="B3308" t="s">
        <v>35</v>
      </c>
      <c r="C3308" t="s">
        <v>36</v>
      </c>
      <c r="D3308" t="s">
        <v>4041</v>
      </c>
      <c r="E3308" t="s">
        <v>38</v>
      </c>
      <c r="F3308" t="s">
        <v>6052</v>
      </c>
      <c r="G3308" t="s">
        <v>6053</v>
      </c>
      <c r="H3308" t="s">
        <v>6054</v>
      </c>
      <c r="I3308" t="s">
        <v>6095</v>
      </c>
      <c r="J3308" t="s">
        <v>5838</v>
      </c>
      <c r="K3308" t="s">
        <v>601</v>
      </c>
      <c r="L3308">
        <v>2023</v>
      </c>
      <c r="M3308">
        <v>9</v>
      </c>
      <c r="N3308">
        <v>13</v>
      </c>
      <c r="O3308" t="s">
        <v>44</v>
      </c>
      <c r="P3308">
        <v>60</v>
      </c>
      <c r="Q3308" t="s">
        <v>45</v>
      </c>
      <c r="S3308" t="s">
        <v>46</v>
      </c>
      <c r="T3308" t="s">
        <v>6056</v>
      </c>
      <c r="U3308" t="s">
        <v>47</v>
      </c>
      <c r="V3308" t="s">
        <v>48</v>
      </c>
      <c r="W3308" t="s">
        <v>52</v>
      </c>
      <c r="Y3308">
        <v>17</v>
      </c>
      <c r="Z3308" t="s">
        <v>50</v>
      </c>
      <c r="AA3308" t="s">
        <v>51</v>
      </c>
      <c r="AB3308">
        <v>1</v>
      </c>
      <c r="AC3308">
        <v>1</v>
      </c>
      <c r="AD3308" t="s">
        <v>54</v>
      </c>
      <c r="AE3308">
        <v>246</v>
      </c>
      <c r="AF3308">
        <v>380</v>
      </c>
      <c r="AG3308" t="s">
        <v>6096</v>
      </c>
      <c r="AH3308" t="s">
        <v>5493</v>
      </c>
      <c r="AI3308" t="s">
        <v>5492</v>
      </c>
    </row>
    <row r="3309" spans="1:35" x14ac:dyDescent="0.25">
      <c r="A3309">
        <v>1006</v>
      </c>
      <c r="B3309" t="s">
        <v>35</v>
      </c>
      <c r="C3309" t="s">
        <v>36</v>
      </c>
      <c r="D3309" t="s">
        <v>4041</v>
      </c>
      <c r="E3309" t="s">
        <v>38</v>
      </c>
      <c r="F3309" t="s">
        <v>6052</v>
      </c>
      <c r="G3309" t="s">
        <v>6053</v>
      </c>
      <c r="H3309" t="s">
        <v>6054</v>
      </c>
      <c r="I3309" t="s">
        <v>6097</v>
      </c>
      <c r="J3309" t="s">
        <v>5838</v>
      </c>
      <c r="K3309" t="s">
        <v>605</v>
      </c>
      <c r="L3309">
        <v>2023</v>
      </c>
      <c r="M3309">
        <v>9</v>
      </c>
      <c r="N3309">
        <v>13</v>
      </c>
      <c r="O3309" t="s">
        <v>44</v>
      </c>
      <c r="P3309">
        <v>60</v>
      </c>
      <c r="Q3309" t="s">
        <v>45</v>
      </c>
      <c r="S3309" t="s">
        <v>46</v>
      </c>
      <c r="T3309" t="s">
        <v>6056</v>
      </c>
      <c r="U3309" t="s">
        <v>47</v>
      </c>
      <c r="V3309" t="s">
        <v>48</v>
      </c>
      <c r="W3309" t="s">
        <v>49</v>
      </c>
      <c r="Y3309">
        <v>18</v>
      </c>
      <c r="Z3309" t="s">
        <v>50</v>
      </c>
      <c r="AA3309" t="s">
        <v>53</v>
      </c>
      <c r="AB3309">
        <v>1</v>
      </c>
      <c r="AC3309">
        <v>1</v>
      </c>
      <c r="AD3309" t="s">
        <v>54</v>
      </c>
      <c r="AE3309">
        <v>335</v>
      </c>
      <c r="AF3309">
        <v>379</v>
      </c>
      <c r="AG3309" t="s">
        <v>6098</v>
      </c>
      <c r="AH3309" t="s">
        <v>5493</v>
      </c>
      <c r="AI3309" t="s">
        <v>5492</v>
      </c>
    </row>
    <row r="3310" spans="1:35" x14ac:dyDescent="0.25">
      <c r="A3310">
        <v>1006</v>
      </c>
      <c r="B3310" t="s">
        <v>35</v>
      </c>
      <c r="C3310" t="s">
        <v>36</v>
      </c>
      <c r="D3310" t="s">
        <v>4041</v>
      </c>
      <c r="E3310" t="s">
        <v>38</v>
      </c>
      <c r="F3310" t="s">
        <v>6052</v>
      </c>
      <c r="G3310" t="s">
        <v>6053</v>
      </c>
      <c r="H3310" t="s">
        <v>6054</v>
      </c>
      <c r="I3310" t="s">
        <v>6097</v>
      </c>
      <c r="J3310" t="s">
        <v>5838</v>
      </c>
      <c r="K3310" t="s">
        <v>605</v>
      </c>
      <c r="L3310">
        <v>2023</v>
      </c>
      <c r="M3310">
        <v>9</v>
      </c>
      <c r="N3310">
        <v>13</v>
      </c>
      <c r="O3310" t="s">
        <v>44</v>
      </c>
      <c r="P3310">
        <v>60</v>
      </c>
      <c r="Q3310" t="s">
        <v>45</v>
      </c>
      <c r="S3310" t="s">
        <v>46</v>
      </c>
      <c r="T3310" t="s">
        <v>6056</v>
      </c>
      <c r="U3310" t="s">
        <v>47</v>
      </c>
      <c r="V3310" t="s">
        <v>48</v>
      </c>
      <c r="W3310" t="s">
        <v>52</v>
      </c>
      <c r="Y3310">
        <v>18</v>
      </c>
      <c r="Z3310" t="s">
        <v>50</v>
      </c>
      <c r="AA3310" t="s">
        <v>51</v>
      </c>
      <c r="AB3310">
        <v>1</v>
      </c>
      <c r="AC3310">
        <v>1</v>
      </c>
      <c r="AD3310" t="s">
        <v>54</v>
      </c>
      <c r="AE3310">
        <v>290</v>
      </c>
      <c r="AF3310">
        <v>382</v>
      </c>
      <c r="AG3310" t="s">
        <v>4452</v>
      </c>
      <c r="AH3310" t="s">
        <v>5493</v>
      </c>
      <c r="AI3310" t="s">
        <v>5492</v>
      </c>
    </row>
    <row r="3311" spans="1:35" x14ac:dyDescent="0.25">
      <c r="A3311">
        <v>1006</v>
      </c>
      <c r="B3311" t="s">
        <v>35</v>
      </c>
      <c r="C3311" t="s">
        <v>36</v>
      </c>
      <c r="D3311" t="s">
        <v>4041</v>
      </c>
      <c r="E3311" t="s">
        <v>38</v>
      </c>
      <c r="F3311" t="s">
        <v>6052</v>
      </c>
      <c r="G3311" t="s">
        <v>6053</v>
      </c>
      <c r="H3311" t="s">
        <v>6054</v>
      </c>
      <c r="I3311" t="s">
        <v>6099</v>
      </c>
      <c r="J3311" t="s">
        <v>5838</v>
      </c>
      <c r="K3311" t="s">
        <v>609</v>
      </c>
      <c r="L3311">
        <v>2023</v>
      </c>
      <c r="M3311">
        <v>9</v>
      </c>
      <c r="N3311">
        <v>13</v>
      </c>
      <c r="O3311" t="s">
        <v>44</v>
      </c>
      <c r="P3311">
        <v>60</v>
      </c>
      <c r="Q3311" t="s">
        <v>45</v>
      </c>
      <c r="S3311" t="s">
        <v>46</v>
      </c>
      <c r="T3311" t="s">
        <v>6056</v>
      </c>
      <c r="U3311" t="s">
        <v>47</v>
      </c>
      <c r="V3311" t="s">
        <v>48</v>
      </c>
      <c r="W3311" t="s">
        <v>49</v>
      </c>
      <c r="Y3311">
        <v>19</v>
      </c>
      <c r="Z3311" t="s">
        <v>50</v>
      </c>
      <c r="AA3311" t="s">
        <v>53</v>
      </c>
      <c r="AB3311">
        <v>1</v>
      </c>
      <c r="AC3311">
        <v>1</v>
      </c>
      <c r="AD3311" t="s">
        <v>54</v>
      </c>
      <c r="AE3311">
        <v>341</v>
      </c>
      <c r="AF3311">
        <v>378</v>
      </c>
      <c r="AG3311" t="s">
        <v>4368</v>
      </c>
      <c r="AH3311" t="s">
        <v>5493</v>
      </c>
      <c r="AI3311" t="s">
        <v>5492</v>
      </c>
    </row>
    <row r="3312" spans="1:35" x14ac:dyDescent="0.25">
      <c r="A3312">
        <v>1006</v>
      </c>
      <c r="B3312" t="s">
        <v>35</v>
      </c>
      <c r="C3312" t="s">
        <v>36</v>
      </c>
      <c r="D3312" t="s">
        <v>4041</v>
      </c>
      <c r="E3312" t="s">
        <v>38</v>
      </c>
      <c r="F3312" t="s">
        <v>6052</v>
      </c>
      <c r="G3312" t="s">
        <v>6053</v>
      </c>
      <c r="H3312" t="s">
        <v>6054</v>
      </c>
      <c r="I3312" t="s">
        <v>6099</v>
      </c>
      <c r="J3312" t="s">
        <v>5838</v>
      </c>
      <c r="K3312" t="s">
        <v>609</v>
      </c>
      <c r="L3312">
        <v>2023</v>
      </c>
      <c r="M3312">
        <v>9</v>
      </c>
      <c r="N3312">
        <v>13</v>
      </c>
      <c r="O3312" t="s">
        <v>44</v>
      </c>
      <c r="P3312">
        <v>60</v>
      </c>
      <c r="Q3312" t="s">
        <v>45</v>
      </c>
      <c r="S3312" t="s">
        <v>46</v>
      </c>
      <c r="T3312" t="s">
        <v>6056</v>
      </c>
      <c r="U3312" t="s">
        <v>47</v>
      </c>
      <c r="V3312" t="s">
        <v>48</v>
      </c>
      <c r="W3312" t="s">
        <v>52</v>
      </c>
      <c r="Y3312">
        <v>19</v>
      </c>
      <c r="Z3312" t="s">
        <v>50</v>
      </c>
      <c r="AA3312" t="s">
        <v>51</v>
      </c>
      <c r="AB3312">
        <v>1</v>
      </c>
      <c r="AC3312">
        <v>1</v>
      </c>
      <c r="AD3312" t="s">
        <v>54</v>
      </c>
      <c r="AE3312">
        <v>290</v>
      </c>
      <c r="AF3312">
        <v>381</v>
      </c>
      <c r="AG3312" t="s">
        <v>4281</v>
      </c>
      <c r="AH3312" t="s">
        <v>5493</v>
      </c>
      <c r="AI3312" t="s">
        <v>5492</v>
      </c>
    </row>
    <row r="3313" spans="1:35" x14ac:dyDescent="0.25">
      <c r="A3313">
        <v>1006</v>
      </c>
      <c r="B3313" t="s">
        <v>35</v>
      </c>
      <c r="C3313" t="s">
        <v>36</v>
      </c>
      <c r="D3313" t="s">
        <v>4041</v>
      </c>
      <c r="E3313" t="s">
        <v>38</v>
      </c>
      <c r="F3313" t="s">
        <v>6052</v>
      </c>
      <c r="G3313" t="s">
        <v>6053</v>
      </c>
      <c r="H3313" t="s">
        <v>6054</v>
      </c>
      <c r="I3313" t="s">
        <v>6100</v>
      </c>
      <c r="J3313" t="s">
        <v>5838</v>
      </c>
      <c r="K3313" t="s">
        <v>613</v>
      </c>
      <c r="L3313">
        <v>2023</v>
      </c>
      <c r="M3313">
        <v>9</v>
      </c>
      <c r="N3313">
        <v>13</v>
      </c>
      <c r="O3313" t="s">
        <v>44</v>
      </c>
      <c r="P3313">
        <v>60</v>
      </c>
      <c r="Q3313" t="s">
        <v>45</v>
      </c>
      <c r="S3313" t="s">
        <v>46</v>
      </c>
      <c r="T3313" t="s">
        <v>6056</v>
      </c>
      <c r="U3313" t="s">
        <v>47</v>
      </c>
      <c r="V3313" t="s">
        <v>48</v>
      </c>
      <c r="W3313" t="s">
        <v>49</v>
      </c>
      <c r="Y3313">
        <v>20</v>
      </c>
      <c r="Z3313" t="s">
        <v>50</v>
      </c>
      <c r="AA3313" t="s">
        <v>53</v>
      </c>
      <c r="AB3313">
        <v>1</v>
      </c>
      <c r="AC3313">
        <v>1</v>
      </c>
      <c r="AD3313" t="s">
        <v>54</v>
      </c>
      <c r="AE3313">
        <v>329</v>
      </c>
      <c r="AF3313">
        <v>378</v>
      </c>
      <c r="AG3313" t="s">
        <v>6101</v>
      </c>
      <c r="AH3313" t="s">
        <v>5493</v>
      </c>
      <c r="AI3313" t="s">
        <v>5492</v>
      </c>
    </row>
    <row r="3314" spans="1:35" x14ac:dyDescent="0.25">
      <c r="A3314">
        <v>1006</v>
      </c>
      <c r="B3314" t="s">
        <v>35</v>
      </c>
      <c r="C3314" t="s">
        <v>36</v>
      </c>
      <c r="D3314" t="s">
        <v>4041</v>
      </c>
      <c r="E3314" t="s">
        <v>38</v>
      </c>
      <c r="F3314" t="s">
        <v>6052</v>
      </c>
      <c r="G3314" t="s">
        <v>6053</v>
      </c>
      <c r="H3314" t="s">
        <v>6054</v>
      </c>
      <c r="I3314" t="s">
        <v>6100</v>
      </c>
      <c r="J3314" t="s">
        <v>5838</v>
      </c>
      <c r="K3314" t="s">
        <v>613</v>
      </c>
      <c r="L3314">
        <v>2023</v>
      </c>
      <c r="M3314">
        <v>9</v>
      </c>
      <c r="N3314">
        <v>13</v>
      </c>
      <c r="O3314" t="s">
        <v>44</v>
      </c>
      <c r="P3314">
        <v>60</v>
      </c>
      <c r="Q3314" t="s">
        <v>45</v>
      </c>
      <c r="S3314" t="s">
        <v>46</v>
      </c>
      <c r="T3314" t="s">
        <v>6056</v>
      </c>
      <c r="U3314" t="s">
        <v>47</v>
      </c>
      <c r="V3314" t="s">
        <v>48</v>
      </c>
      <c r="W3314" t="s">
        <v>52</v>
      </c>
      <c r="Y3314">
        <v>20</v>
      </c>
      <c r="Z3314" t="s">
        <v>50</v>
      </c>
      <c r="AA3314" t="s">
        <v>51</v>
      </c>
      <c r="AB3314">
        <v>1</v>
      </c>
      <c r="AC3314">
        <v>1</v>
      </c>
      <c r="AD3314" t="s">
        <v>54</v>
      </c>
      <c r="AE3314">
        <v>290</v>
      </c>
      <c r="AF3314">
        <v>382</v>
      </c>
      <c r="AG3314" t="s">
        <v>4452</v>
      </c>
      <c r="AH3314" t="s">
        <v>5493</v>
      </c>
      <c r="AI3314" t="s">
        <v>5492</v>
      </c>
    </row>
    <row r="3315" spans="1:35" x14ac:dyDescent="0.25">
      <c r="A3315">
        <v>1006</v>
      </c>
      <c r="B3315" t="s">
        <v>35</v>
      </c>
      <c r="C3315" t="s">
        <v>36</v>
      </c>
      <c r="D3315" t="s">
        <v>4041</v>
      </c>
      <c r="E3315" t="s">
        <v>38</v>
      </c>
      <c r="F3315" t="s">
        <v>6052</v>
      </c>
      <c r="G3315" t="s">
        <v>6053</v>
      </c>
      <c r="H3315" t="s">
        <v>6054</v>
      </c>
      <c r="I3315" t="s">
        <v>6102</v>
      </c>
      <c r="J3315" t="s">
        <v>5838</v>
      </c>
      <c r="K3315" t="s">
        <v>617</v>
      </c>
      <c r="L3315">
        <v>2023</v>
      </c>
      <c r="M3315">
        <v>9</v>
      </c>
      <c r="N3315">
        <v>13</v>
      </c>
      <c r="O3315" t="s">
        <v>44</v>
      </c>
      <c r="P3315">
        <v>60</v>
      </c>
      <c r="Q3315" t="s">
        <v>45</v>
      </c>
      <c r="S3315" t="s">
        <v>46</v>
      </c>
      <c r="T3315" t="s">
        <v>6056</v>
      </c>
      <c r="U3315" t="s">
        <v>47</v>
      </c>
      <c r="V3315" t="s">
        <v>48</v>
      </c>
      <c r="W3315" t="s">
        <v>49</v>
      </c>
      <c r="Y3315">
        <v>21</v>
      </c>
      <c r="Z3315" t="s">
        <v>50</v>
      </c>
      <c r="AA3315" t="s">
        <v>53</v>
      </c>
      <c r="AB3315">
        <v>1</v>
      </c>
      <c r="AC3315">
        <v>1</v>
      </c>
      <c r="AD3315" t="s">
        <v>54</v>
      </c>
      <c r="AE3315">
        <v>330</v>
      </c>
      <c r="AF3315">
        <v>379</v>
      </c>
      <c r="AG3315" t="s">
        <v>4691</v>
      </c>
      <c r="AH3315" t="s">
        <v>5493</v>
      </c>
      <c r="AI3315" t="s">
        <v>5492</v>
      </c>
    </row>
    <row r="3316" spans="1:35" x14ac:dyDescent="0.25">
      <c r="A3316">
        <v>1006</v>
      </c>
      <c r="B3316" t="s">
        <v>35</v>
      </c>
      <c r="C3316" t="s">
        <v>36</v>
      </c>
      <c r="D3316" t="s">
        <v>4041</v>
      </c>
      <c r="E3316" t="s">
        <v>38</v>
      </c>
      <c r="F3316" t="s">
        <v>6052</v>
      </c>
      <c r="G3316" t="s">
        <v>6053</v>
      </c>
      <c r="H3316" t="s">
        <v>6054</v>
      </c>
      <c r="I3316" t="s">
        <v>6102</v>
      </c>
      <c r="J3316" t="s">
        <v>5838</v>
      </c>
      <c r="K3316" t="s">
        <v>617</v>
      </c>
      <c r="L3316">
        <v>2023</v>
      </c>
      <c r="M3316">
        <v>9</v>
      </c>
      <c r="N3316">
        <v>13</v>
      </c>
      <c r="O3316" t="s">
        <v>44</v>
      </c>
      <c r="P3316">
        <v>60</v>
      </c>
      <c r="Q3316" t="s">
        <v>45</v>
      </c>
      <c r="S3316" t="s">
        <v>46</v>
      </c>
      <c r="T3316" t="s">
        <v>6056</v>
      </c>
      <c r="U3316" t="s">
        <v>47</v>
      </c>
      <c r="V3316" t="s">
        <v>48</v>
      </c>
      <c r="W3316" t="s">
        <v>52</v>
      </c>
      <c r="Y3316">
        <v>21</v>
      </c>
      <c r="Z3316" t="s">
        <v>50</v>
      </c>
      <c r="AA3316" t="s">
        <v>157</v>
      </c>
      <c r="AB3316">
        <v>1</v>
      </c>
      <c r="AC3316">
        <v>1</v>
      </c>
      <c r="AD3316" t="s">
        <v>54</v>
      </c>
      <c r="AE3316">
        <v>289</v>
      </c>
      <c r="AF3316">
        <v>382</v>
      </c>
      <c r="AG3316" t="s">
        <v>4245</v>
      </c>
      <c r="AH3316" t="s">
        <v>5493</v>
      </c>
      <c r="AI3316" t="s">
        <v>5492</v>
      </c>
    </row>
    <row r="3317" spans="1:35" x14ac:dyDescent="0.25">
      <c r="A3317">
        <v>1006</v>
      </c>
      <c r="B3317" t="s">
        <v>35</v>
      </c>
      <c r="C3317" t="s">
        <v>36</v>
      </c>
      <c r="D3317" t="s">
        <v>4041</v>
      </c>
      <c r="E3317" t="s">
        <v>38</v>
      </c>
      <c r="F3317" t="s">
        <v>6052</v>
      </c>
      <c r="G3317" t="s">
        <v>6053</v>
      </c>
      <c r="H3317" t="s">
        <v>6054</v>
      </c>
      <c r="I3317" t="s">
        <v>6103</v>
      </c>
      <c r="J3317" t="s">
        <v>5838</v>
      </c>
      <c r="K3317" t="s">
        <v>621</v>
      </c>
      <c r="L3317">
        <v>2023</v>
      </c>
      <c r="M3317">
        <v>9</v>
      </c>
      <c r="N3317">
        <v>13</v>
      </c>
      <c r="O3317" t="s">
        <v>44</v>
      </c>
      <c r="P3317">
        <v>60</v>
      </c>
      <c r="Q3317" t="s">
        <v>45</v>
      </c>
      <c r="S3317" t="s">
        <v>46</v>
      </c>
      <c r="T3317" t="s">
        <v>6056</v>
      </c>
      <c r="U3317" t="s">
        <v>47</v>
      </c>
      <c r="V3317" t="s">
        <v>48</v>
      </c>
      <c r="W3317" t="s">
        <v>49</v>
      </c>
      <c r="Y3317">
        <v>22</v>
      </c>
      <c r="Z3317" t="s">
        <v>50</v>
      </c>
      <c r="AA3317" t="s">
        <v>53</v>
      </c>
      <c r="AB3317">
        <v>1</v>
      </c>
      <c r="AC3317">
        <v>1</v>
      </c>
      <c r="AD3317" t="s">
        <v>54</v>
      </c>
      <c r="AE3317">
        <v>332</v>
      </c>
      <c r="AF3317">
        <v>380</v>
      </c>
      <c r="AG3317" t="s">
        <v>6104</v>
      </c>
      <c r="AH3317" t="s">
        <v>5493</v>
      </c>
      <c r="AI3317" t="s">
        <v>5492</v>
      </c>
    </row>
    <row r="3318" spans="1:35" x14ac:dyDescent="0.25">
      <c r="A3318">
        <v>1006</v>
      </c>
      <c r="B3318" t="s">
        <v>35</v>
      </c>
      <c r="C3318" t="s">
        <v>36</v>
      </c>
      <c r="D3318" t="s">
        <v>4041</v>
      </c>
      <c r="E3318" t="s">
        <v>38</v>
      </c>
      <c r="F3318" t="s">
        <v>6052</v>
      </c>
      <c r="G3318" t="s">
        <v>6053</v>
      </c>
      <c r="H3318" t="s">
        <v>6054</v>
      </c>
      <c r="I3318" t="s">
        <v>6103</v>
      </c>
      <c r="J3318" t="s">
        <v>5838</v>
      </c>
      <c r="K3318" t="s">
        <v>621</v>
      </c>
      <c r="L3318">
        <v>2023</v>
      </c>
      <c r="M3318">
        <v>9</v>
      </c>
      <c r="N3318">
        <v>13</v>
      </c>
      <c r="O3318" t="s">
        <v>44</v>
      </c>
      <c r="P3318">
        <v>60</v>
      </c>
      <c r="Q3318" t="s">
        <v>45</v>
      </c>
      <c r="S3318" t="s">
        <v>46</v>
      </c>
      <c r="T3318" t="s">
        <v>6056</v>
      </c>
      <c r="U3318" t="s">
        <v>47</v>
      </c>
      <c r="V3318" t="s">
        <v>48</v>
      </c>
      <c r="W3318" t="s">
        <v>52</v>
      </c>
      <c r="Y3318">
        <v>22</v>
      </c>
      <c r="Z3318" t="s">
        <v>50</v>
      </c>
      <c r="AA3318" t="s">
        <v>51</v>
      </c>
      <c r="AB3318">
        <v>1</v>
      </c>
      <c r="AC3318">
        <v>1</v>
      </c>
      <c r="AD3318" t="s">
        <v>54</v>
      </c>
      <c r="AE3318">
        <v>289</v>
      </c>
      <c r="AF3318">
        <v>382</v>
      </c>
      <c r="AG3318" t="s">
        <v>4245</v>
      </c>
      <c r="AH3318" t="s">
        <v>5493</v>
      </c>
      <c r="AI3318" t="s">
        <v>5492</v>
      </c>
    </row>
    <row r="3319" spans="1:35" x14ac:dyDescent="0.25">
      <c r="A3319">
        <v>1006</v>
      </c>
      <c r="B3319" t="s">
        <v>35</v>
      </c>
      <c r="C3319" t="s">
        <v>36</v>
      </c>
      <c r="D3319" t="s">
        <v>4041</v>
      </c>
      <c r="E3319" t="s">
        <v>38</v>
      </c>
      <c r="F3319" t="s">
        <v>6052</v>
      </c>
      <c r="G3319" t="s">
        <v>6053</v>
      </c>
      <c r="H3319" t="s">
        <v>6054</v>
      </c>
      <c r="I3319" t="s">
        <v>6105</v>
      </c>
      <c r="J3319" t="s">
        <v>5838</v>
      </c>
      <c r="K3319" t="s">
        <v>625</v>
      </c>
      <c r="L3319">
        <v>2023</v>
      </c>
      <c r="M3319">
        <v>9</v>
      </c>
      <c r="N3319">
        <v>13</v>
      </c>
      <c r="O3319" t="s">
        <v>44</v>
      </c>
      <c r="P3319">
        <v>60</v>
      </c>
      <c r="Q3319" t="s">
        <v>45</v>
      </c>
      <c r="S3319" t="s">
        <v>46</v>
      </c>
      <c r="T3319" t="s">
        <v>6056</v>
      </c>
      <c r="U3319" t="s">
        <v>47</v>
      </c>
      <c r="V3319" t="s">
        <v>48</v>
      </c>
      <c r="W3319" t="s">
        <v>49</v>
      </c>
      <c r="Y3319">
        <v>23</v>
      </c>
      <c r="Z3319" t="s">
        <v>50</v>
      </c>
      <c r="AA3319" t="s">
        <v>53</v>
      </c>
      <c r="AB3319">
        <v>1</v>
      </c>
      <c r="AC3319">
        <v>1</v>
      </c>
      <c r="AD3319" t="s">
        <v>54</v>
      </c>
      <c r="AE3319">
        <v>328</v>
      </c>
      <c r="AF3319">
        <v>382</v>
      </c>
      <c r="AG3319" t="s">
        <v>6106</v>
      </c>
      <c r="AH3319" t="s">
        <v>5493</v>
      </c>
      <c r="AI3319" t="s">
        <v>5492</v>
      </c>
    </row>
    <row r="3320" spans="1:35" x14ac:dyDescent="0.25">
      <c r="A3320">
        <v>1006</v>
      </c>
      <c r="B3320" t="s">
        <v>35</v>
      </c>
      <c r="C3320" t="s">
        <v>36</v>
      </c>
      <c r="D3320" t="s">
        <v>4041</v>
      </c>
      <c r="E3320" t="s">
        <v>38</v>
      </c>
      <c r="F3320" t="s">
        <v>6052</v>
      </c>
      <c r="G3320" t="s">
        <v>6053</v>
      </c>
      <c r="H3320" t="s">
        <v>6054</v>
      </c>
      <c r="I3320" t="s">
        <v>6105</v>
      </c>
      <c r="J3320" t="s">
        <v>5838</v>
      </c>
      <c r="K3320" t="s">
        <v>625</v>
      </c>
      <c r="L3320">
        <v>2023</v>
      </c>
      <c r="M3320">
        <v>9</v>
      </c>
      <c r="N3320">
        <v>13</v>
      </c>
      <c r="O3320" t="s">
        <v>44</v>
      </c>
      <c r="P3320">
        <v>60</v>
      </c>
      <c r="Q3320" t="s">
        <v>45</v>
      </c>
      <c r="S3320" t="s">
        <v>46</v>
      </c>
      <c r="T3320" t="s">
        <v>6056</v>
      </c>
      <c r="U3320" t="s">
        <v>47</v>
      </c>
      <c r="V3320" t="s">
        <v>48</v>
      </c>
      <c r="W3320" t="s">
        <v>52</v>
      </c>
      <c r="Y3320">
        <v>23</v>
      </c>
      <c r="Z3320" t="s">
        <v>50</v>
      </c>
      <c r="AA3320" t="s">
        <v>51</v>
      </c>
      <c r="AB3320">
        <v>1</v>
      </c>
      <c r="AC3320">
        <v>1</v>
      </c>
      <c r="AD3320" t="s">
        <v>54</v>
      </c>
      <c r="AE3320">
        <v>78</v>
      </c>
      <c r="AF3320">
        <v>378</v>
      </c>
      <c r="AG3320" t="s">
        <v>6107</v>
      </c>
      <c r="AH3320" t="s">
        <v>5493</v>
      </c>
      <c r="AI3320" t="s">
        <v>5492</v>
      </c>
    </row>
    <row r="3321" spans="1:35" x14ac:dyDescent="0.25">
      <c r="A3321">
        <v>1006</v>
      </c>
      <c r="B3321" t="s">
        <v>35</v>
      </c>
      <c r="C3321" t="s">
        <v>36</v>
      </c>
      <c r="D3321" t="s">
        <v>4041</v>
      </c>
      <c r="E3321" t="s">
        <v>38</v>
      </c>
      <c r="F3321" t="s">
        <v>6052</v>
      </c>
      <c r="G3321" t="s">
        <v>6053</v>
      </c>
      <c r="H3321" t="s">
        <v>6054</v>
      </c>
      <c r="I3321" t="s">
        <v>6108</v>
      </c>
      <c r="J3321" t="s">
        <v>5838</v>
      </c>
      <c r="K3321" t="s">
        <v>629</v>
      </c>
      <c r="L3321">
        <v>2023</v>
      </c>
      <c r="M3321">
        <v>9</v>
      </c>
      <c r="N3321">
        <v>13</v>
      </c>
      <c r="O3321" t="s">
        <v>44</v>
      </c>
      <c r="P3321">
        <v>60</v>
      </c>
      <c r="Q3321" t="s">
        <v>45</v>
      </c>
      <c r="S3321" t="s">
        <v>46</v>
      </c>
      <c r="T3321" t="s">
        <v>6056</v>
      </c>
      <c r="U3321" t="s">
        <v>47</v>
      </c>
      <c r="V3321" t="s">
        <v>48</v>
      </c>
      <c r="W3321" t="s">
        <v>49</v>
      </c>
      <c r="Y3321">
        <v>24</v>
      </c>
      <c r="Z3321" t="s">
        <v>50</v>
      </c>
      <c r="AA3321" t="s">
        <v>53</v>
      </c>
      <c r="AB3321">
        <v>1</v>
      </c>
      <c r="AC3321">
        <v>1</v>
      </c>
      <c r="AD3321" t="s">
        <v>54</v>
      </c>
      <c r="AE3321">
        <v>331</v>
      </c>
      <c r="AF3321">
        <v>382</v>
      </c>
      <c r="AG3321" t="s">
        <v>6109</v>
      </c>
      <c r="AH3321" t="s">
        <v>5493</v>
      </c>
      <c r="AI3321" t="s">
        <v>5492</v>
      </c>
    </row>
    <row r="3322" spans="1:35" x14ac:dyDescent="0.25">
      <c r="A3322">
        <v>1006</v>
      </c>
      <c r="B3322" t="s">
        <v>35</v>
      </c>
      <c r="C3322" t="s">
        <v>36</v>
      </c>
      <c r="D3322" t="s">
        <v>4041</v>
      </c>
      <c r="E3322" t="s">
        <v>38</v>
      </c>
      <c r="F3322" t="s">
        <v>6052</v>
      </c>
      <c r="G3322" t="s">
        <v>6053</v>
      </c>
      <c r="H3322" t="s">
        <v>6054</v>
      </c>
      <c r="I3322" t="s">
        <v>6108</v>
      </c>
      <c r="J3322" t="s">
        <v>5838</v>
      </c>
      <c r="K3322" t="s">
        <v>629</v>
      </c>
      <c r="L3322">
        <v>2023</v>
      </c>
      <c r="M3322">
        <v>9</v>
      </c>
      <c r="N3322">
        <v>13</v>
      </c>
      <c r="O3322" t="s">
        <v>44</v>
      </c>
      <c r="P3322">
        <v>60</v>
      </c>
      <c r="Q3322" t="s">
        <v>45</v>
      </c>
      <c r="S3322" t="s">
        <v>46</v>
      </c>
      <c r="T3322" t="s">
        <v>6056</v>
      </c>
      <c r="U3322" t="s">
        <v>47</v>
      </c>
      <c r="V3322" t="s">
        <v>48</v>
      </c>
      <c r="W3322" t="s">
        <v>52</v>
      </c>
      <c r="Y3322">
        <v>24</v>
      </c>
      <c r="Z3322" t="s">
        <v>50</v>
      </c>
      <c r="AA3322" t="s">
        <v>135</v>
      </c>
      <c r="AB3322">
        <v>1</v>
      </c>
      <c r="AC3322">
        <v>1</v>
      </c>
      <c r="AD3322" t="s">
        <v>54</v>
      </c>
      <c r="AE3322">
        <v>81</v>
      </c>
      <c r="AF3322">
        <v>335</v>
      </c>
      <c r="AG3322" t="s">
        <v>6110</v>
      </c>
      <c r="AH3322" t="s">
        <v>5493</v>
      </c>
      <c r="AI3322" t="s">
        <v>5492</v>
      </c>
    </row>
    <row r="3323" spans="1:35" x14ac:dyDescent="0.25">
      <c r="A3323">
        <v>1006</v>
      </c>
      <c r="B3323" t="s">
        <v>35</v>
      </c>
      <c r="C3323" t="s">
        <v>36</v>
      </c>
      <c r="D3323" t="s">
        <v>4041</v>
      </c>
      <c r="E3323" t="s">
        <v>38</v>
      </c>
      <c r="F3323" t="s">
        <v>6052</v>
      </c>
      <c r="G3323" t="s">
        <v>6053</v>
      </c>
      <c r="H3323" t="s">
        <v>6054</v>
      </c>
      <c r="I3323" t="s">
        <v>6111</v>
      </c>
      <c r="J3323" t="s">
        <v>5838</v>
      </c>
      <c r="K3323" t="s">
        <v>632</v>
      </c>
      <c r="L3323">
        <v>2023</v>
      </c>
      <c r="M3323">
        <v>9</v>
      </c>
      <c r="N3323">
        <v>13</v>
      </c>
      <c r="O3323" t="s">
        <v>44</v>
      </c>
      <c r="P3323">
        <v>60</v>
      </c>
      <c r="Q3323" t="s">
        <v>45</v>
      </c>
      <c r="S3323" t="s">
        <v>46</v>
      </c>
      <c r="T3323" t="s">
        <v>6056</v>
      </c>
      <c r="U3323" t="s">
        <v>47</v>
      </c>
      <c r="V3323" t="s">
        <v>48</v>
      </c>
      <c r="W3323" t="s">
        <v>49</v>
      </c>
      <c r="Y3323">
        <v>25</v>
      </c>
      <c r="Z3323" t="s">
        <v>50</v>
      </c>
      <c r="AA3323" t="s">
        <v>53</v>
      </c>
      <c r="AB3323">
        <v>1</v>
      </c>
      <c r="AC3323">
        <v>1</v>
      </c>
      <c r="AD3323" t="s">
        <v>54</v>
      </c>
      <c r="AE3323">
        <v>333</v>
      </c>
      <c r="AF3323">
        <v>382</v>
      </c>
      <c r="AG3323" t="s">
        <v>6112</v>
      </c>
      <c r="AH3323" t="s">
        <v>5493</v>
      </c>
      <c r="AI3323" t="s">
        <v>5492</v>
      </c>
    </row>
    <row r="3324" spans="1:35" x14ac:dyDescent="0.25">
      <c r="A3324">
        <v>1006</v>
      </c>
      <c r="B3324" t="s">
        <v>35</v>
      </c>
      <c r="C3324" t="s">
        <v>36</v>
      </c>
      <c r="D3324" t="s">
        <v>4041</v>
      </c>
      <c r="E3324" t="s">
        <v>38</v>
      </c>
      <c r="F3324" t="s">
        <v>6052</v>
      </c>
      <c r="G3324" t="s">
        <v>6053</v>
      </c>
      <c r="H3324" t="s">
        <v>6054</v>
      </c>
      <c r="I3324" t="s">
        <v>6111</v>
      </c>
      <c r="J3324" t="s">
        <v>5838</v>
      </c>
      <c r="K3324" t="s">
        <v>632</v>
      </c>
      <c r="L3324">
        <v>2023</v>
      </c>
      <c r="M3324">
        <v>9</v>
      </c>
      <c r="N3324">
        <v>13</v>
      </c>
      <c r="O3324" t="s">
        <v>44</v>
      </c>
      <c r="P3324">
        <v>60</v>
      </c>
      <c r="Q3324" t="s">
        <v>45</v>
      </c>
      <c r="S3324" t="s">
        <v>46</v>
      </c>
      <c r="T3324" t="s">
        <v>6056</v>
      </c>
      <c r="U3324" t="s">
        <v>47</v>
      </c>
      <c r="V3324" t="s">
        <v>48</v>
      </c>
      <c r="W3324" t="s">
        <v>52</v>
      </c>
      <c r="Y3324">
        <v>25</v>
      </c>
      <c r="Z3324" t="s">
        <v>50</v>
      </c>
      <c r="AA3324" t="s">
        <v>135</v>
      </c>
      <c r="AB3324">
        <v>1</v>
      </c>
      <c r="AC3324">
        <v>1</v>
      </c>
      <c r="AD3324" t="s">
        <v>54</v>
      </c>
      <c r="AE3324">
        <v>197</v>
      </c>
      <c r="AF3324">
        <v>381</v>
      </c>
      <c r="AG3324" t="s">
        <v>6113</v>
      </c>
      <c r="AH3324" t="s">
        <v>5493</v>
      </c>
      <c r="AI3324" t="s">
        <v>5492</v>
      </c>
    </row>
    <row r="3325" spans="1:35" x14ac:dyDescent="0.25">
      <c r="A3325">
        <v>1006</v>
      </c>
      <c r="B3325" t="s">
        <v>35</v>
      </c>
      <c r="C3325" t="s">
        <v>36</v>
      </c>
      <c r="D3325" t="s">
        <v>4041</v>
      </c>
      <c r="E3325" t="s">
        <v>38</v>
      </c>
      <c r="F3325" t="s">
        <v>6052</v>
      </c>
      <c r="G3325" t="s">
        <v>6053</v>
      </c>
      <c r="H3325" t="s">
        <v>6054</v>
      </c>
      <c r="I3325" t="s">
        <v>6114</v>
      </c>
      <c r="J3325" t="s">
        <v>5838</v>
      </c>
      <c r="K3325" t="s">
        <v>636</v>
      </c>
      <c r="L3325">
        <v>2023</v>
      </c>
      <c r="M3325">
        <v>9</v>
      </c>
      <c r="N3325">
        <v>13</v>
      </c>
      <c r="O3325" t="s">
        <v>44</v>
      </c>
      <c r="P3325">
        <v>60</v>
      </c>
      <c r="Q3325" t="s">
        <v>45</v>
      </c>
      <c r="S3325" t="s">
        <v>46</v>
      </c>
      <c r="T3325" t="s">
        <v>6056</v>
      </c>
      <c r="U3325" t="s">
        <v>47</v>
      </c>
      <c r="V3325" t="s">
        <v>48</v>
      </c>
      <c r="W3325" t="s">
        <v>49</v>
      </c>
      <c r="Y3325">
        <v>26</v>
      </c>
      <c r="Z3325" t="s">
        <v>50</v>
      </c>
      <c r="AA3325" t="s">
        <v>53</v>
      </c>
      <c r="AB3325">
        <v>1</v>
      </c>
      <c r="AC3325">
        <v>1</v>
      </c>
      <c r="AD3325" t="s">
        <v>54</v>
      </c>
      <c r="AE3325">
        <v>322</v>
      </c>
      <c r="AF3325">
        <v>381</v>
      </c>
      <c r="AG3325" t="s">
        <v>6115</v>
      </c>
      <c r="AH3325" t="s">
        <v>5493</v>
      </c>
      <c r="AI3325" t="s">
        <v>5492</v>
      </c>
    </row>
    <row r="3326" spans="1:35" x14ac:dyDescent="0.25">
      <c r="A3326">
        <v>1006</v>
      </c>
      <c r="B3326" t="s">
        <v>35</v>
      </c>
      <c r="C3326" t="s">
        <v>36</v>
      </c>
      <c r="D3326" t="s">
        <v>4041</v>
      </c>
      <c r="E3326" t="s">
        <v>38</v>
      </c>
      <c r="F3326" t="s">
        <v>6052</v>
      </c>
      <c r="G3326" t="s">
        <v>6053</v>
      </c>
      <c r="H3326" t="s">
        <v>6054</v>
      </c>
      <c r="I3326" t="s">
        <v>6114</v>
      </c>
      <c r="J3326" t="s">
        <v>5838</v>
      </c>
      <c r="K3326" t="s">
        <v>636</v>
      </c>
      <c r="L3326">
        <v>2023</v>
      </c>
      <c r="M3326">
        <v>9</v>
      </c>
      <c r="N3326">
        <v>13</v>
      </c>
      <c r="O3326" t="s">
        <v>44</v>
      </c>
      <c r="P3326">
        <v>60</v>
      </c>
      <c r="Q3326" t="s">
        <v>45</v>
      </c>
      <c r="S3326" t="s">
        <v>46</v>
      </c>
      <c r="T3326" t="s">
        <v>6056</v>
      </c>
      <c r="U3326" t="s">
        <v>47</v>
      </c>
      <c r="V3326" t="s">
        <v>48</v>
      </c>
      <c r="W3326" t="s">
        <v>52</v>
      </c>
      <c r="Y3326">
        <v>26</v>
      </c>
      <c r="Z3326" t="s">
        <v>50</v>
      </c>
      <c r="AA3326" t="s">
        <v>135</v>
      </c>
      <c r="AB3326">
        <v>1</v>
      </c>
      <c r="AC3326">
        <v>1</v>
      </c>
      <c r="AD3326" t="s">
        <v>54</v>
      </c>
      <c r="AE3326">
        <v>83</v>
      </c>
      <c r="AF3326">
        <v>369</v>
      </c>
      <c r="AG3326" t="s">
        <v>6116</v>
      </c>
      <c r="AH3326" t="s">
        <v>5493</v>
      </c>
      <c r="AI3326" t="s">
        <v>5492</v>
      </c>
    </row>
    <row r="3327" spans="1:35" x14ac:dyDescent="0.25">
      <c r="A3327">
        <v>1006</v>
      </c>
      <c r="B3327" t="s">
        <v>35</v>
      </c>
      <c r="C3327" t="s">
        <v>36</v>
      </c>
      <c r="D3327" t="s">
        <v>4041</v>
      </c>
      <c r="E3327" t="s">
        <v>38</v>
      </c>
      <c r="F3327" t="s">
        <v>6052</v>
      </c>
      <c r="G3327" t="s">
        <v>6053</v>
      </c>
      <c r="H3327" t="s">
        <v>6054</v>
      </c>
      <c r="I3327" t="s">
        <v>6117</v>
      </c>
      <c r="J3327" t="s">
        <v>5838</v>
      </c>
      <c r="K3327" t="s">
        <v>641</v>
      </c>
      <c r="L3327">
        <v>2023</v>
      </c>
      <c r="M3327">
        <v>9</v>
      </c>
      <c r="N3327">
        <v>13</v>
      </c>
      <c r="O3327" t="s">
        <v>44</v>
      </c>
      <c r="P3327">
        <v>60</v>
      </c>
      <c r="Q3327" t="s">
        <v>45</v>
      </c>
      <c r="S3327" t="s">
        <v>46</v>
      </c>
      <c r="T3327" t="s">
        <v>6056</v>
      </c>
      <c r="U3327" t="s">
        <v>47</v>
      </c>
      <c r="V3327" t="s">
        <v>48</v>
      </c>
      <c r="W3327" t="s">
        <v>49</v>
      </c>
      <c r="Y3327">
        <v>27</v>
      </c>
      <c r="Z3327" t="s">
        <v>50</v>
      </c>
      <c r="AA3327" t="s">
        <v>53</v>
      </c>
      <c r="AB3327">
        <v>1</v>
      </c>
      <c r="AC3327">
        <v>1</v>
      </c>
      <c r="AD3327" t="s">
        <v>54</v>
      </c>
      <c r="AE3327">
        <v>326</v>
      </c>
      <c r="AF3327">
        <v>378</v>
      </c>
      <c r="AG3327" t="s">
        <v>6118</v>
      </c>
      <c r="AH3327" t="s">
        <v>5493</v>
      </c>
      <c r="AI3327" t="s">
        <v>5492</v>
      </c>
    </row>
    <row r="3328" spans="1:35" x14ac:dyDescent="0.25">
      <c r="A3328">
        <v>1006</v>
      </c>
      <c r="B3328" t="s">
        <v>35</v>
      </c>
      <c r="C3328" t="s">
        <v>36</v>
      </c>
      <c r="D3328" t="s">
        <v>4041</v>
      </c>
      <c r="E3328" t="s">
        <v>38</v>
      </c>
      <c r="F3328" t="s">
        <v>6052</v>
      </c>
      <c r="G3328" t="s">
        <v>6053</v>
      </c>
      <c r="H3328" t="s">
        <v>6054</v>
      </c>
      <c r="I3328" t="s">
        <v>6117</v>
      </c>
      <c r="J3328" t="s">
        <v>5838</v>
      </c>
      <c r="K3328" t="s">
        <v>641</v>
      </c>
      <c r="L3328">
        <v>2023</v>
      </c>
      <c r="M3328">
        <v>9</v>
      </c>
      <c r="N3328">
        <v>13</v>
      </c>
      <c r="O3328" t="s">
        <v>44</v>
      </c>
      <c r="P3328">
        <v>60</v>
      </c>
      <c r="Q3328" t="s">
        <v>45</v>
      </c>
      <c r="S3328" t="s">
        <v>46</v>
      </c>
      <c r="T3328" t="s">
        <v>6056</v>
      </c>
      <c r="U3328" t="s">
        <v>47</v>
      </c>
      <c r="V3328" t="s">
        <v>48</v>
      </c>
      <c r="W3328" t="s">
        <v>52</v>
      </c>
      <c r="Y3328">
        <v>27</v>
      </c>
      <c r="Z3328" t="s">
        <v>50</v>
      </c>
      <c r="AA3328" t="s">
        <v>135</v>
      </c>
      <c r="AB3328">
        <v>1</v>
      </c>
      <c r="AC3328">
        <v>1</v>
      </c>
      <c r="AD3328" t="s">
        <v>54</v>
      </c>
      <c r="AE3328">
        <v>76</v>
      </c>
      <c r="AF3328">
        <v>368</v>
      </c>
      <c r="AG3328" t="s">
        <v>6119</v>
      </c>
      <c r="AH3328" t="s">
        <v>5493</v>
      </c>
      <c r="AI3328" t="s">
        <v>5492</v>
      </c>
    </row>
    <row r="3329" spans="1:35" x14ac:dyDescent="0.25">
      <c r="A3329">
        <v>1006</v>
      </c>
      <c r="B3329" t="s">
        <v>35</v>
      </c>
      <c r="C3329" t="s">
        <v>36</v>
      </c>
      <c r="D3329" t="s">
        <v>4041</v>
      </c>
      <c r="E3329" t="s">
        <v>38</v>
      </c>
      <c r="F3329" t="s">
        <v>6052</v>
      </c>
      <c r="G3329" t="s">
        <v>6053</v>
      </c>
      <c r="H3329" t="s">
        <v>6054</v>
      </c>
      <c r="I3329" t="s">
        <v>6120</v>
      </c>
      <c r="J3329" t="s">
        <v>5838</v>
      </c>
      <c r="K3329" t="s">
        <v>645</v>
      </c>
      <c r="L3329">
        <v>2023</v>
      </c>
      <c r="M3329">
        <v>9</v>
      </c>
      <c r="N3329">
        <v>13</v>
      </c>
      <c r="O3329" t="s">
        <v>44</v>
      </c>
      <c r="P3329">
        <v>60</v>
      </c>
      <c r="Q3329" t="s">
        <v>45</v>
      </c>
      <c r="S3329" t="s">
        <v>46</v>
      </c>
      <c r="T3329" t="s">
        <v>6056</v>
      </c>
      <c r="U3329" t="s">
        <v>47</v>
      </c>
      <c r="V3329" t="s">
        <v>48</v>
      </c>
      <c r="W3329" t="s">
        <v>49</v>
      </c>
      <c r="Y3329">
        <v>28</v>
      </c>
      <c r="Z3329" t="s">
        <v>50</v>
      </c>
      <c r="AA3329" t="s">
        <v>53</v>
      </c>
      <c r="AB3329">
        <v>1</v>
      </c>
      <c r="AC3329">
        <v>1</v>
      </c>
      <c r="AD3329" t="s">
        <v>54</v>
      </c>
      <c r="AE3329">
        <v>328</v>
      </c>
      <c r="AF3329">
        <v>380</v>
      </c>
      <c r="AG3329" t="s">
        <v>6121</v>
      </c>
      <c r="AH3329" t="s">
        <v>5493</v>
      </c>
      <c r="AI3329" t="s">
        <v>5492</v>
      </c>
    </row>
    <row r="3330" spans="1:35" x14ac:dyDescent="0.25">
      <c r="A3330">
        <v>1006</v>
      </c>
      <c r="B3330" t="s">
        <v>35</v>
      </c>
      <c r="C3330" t="s">
        <v>36</v>
      </c>
      <c r="D3330" t="s">
        <v>4041</v>
      </c>
      <c r="E3330" t="s">
        <v>38</v>
      </c>
      <c r="F3330" t="s">
        <v>6052</v>
      </c>
      <c r="G3330" t="s">
        <v>6053</v>
      </c>
      <c r="H3330" t="s">
        <v>6054</v>
      </c>
      <c r="I3330" t="s">
        <v>6120</v>
      </c>
      <c r="J3330" t="s">
        <v>5838</v>
      </c>
      <c r="K3330" t="s">
        <v>645</v>
      </c>
      <c r="L3330">
        <v>2023</v>
      </c>
      <c r="M3330">
        <v>9</v>
      </c>
      <c r="N3330">
        <v>13</v>
      </c>
      <c r="O3330" t="s">
        <v>44</v>
      </c>
      <c r="P3330">
        <v>60</v>
      </c>
      <c r="Q3330" t="s">
        <v>45</v>
      </c>
      <c r="S3330" t="s">
        <v>46</v>
      </c>
      <c r="T3330" t="s">
        <v>6056</v>
      </c>
      <c r="U3330" t="s">
        <v>47</v>
      </c>
      <c r="V3330" t="s">
        <v>48</v>
      </c>
      <c r="W3330" t="s">
        <v>52</v>
      </c>
      <c r="Y3330">
        <v>28</v>
      </c>
      <c r="Z3330" t="s">
        <v>50</v>
      </c>
      <c r="AA3330" t="s">
        <v>135</v>
      </c>
      <c r="AB3330">
        <v>1</v>
      </c>
      <c r="AC3330">
        <v>1</v>
      </c>
      <c r="AD3330" t="s">
        <v>54</v>
      </c>
      <c r="AE3330">
        <v>74</v>
      </c>
      <c r="AF3330">
        <v>351</v>
      </c>
      <c r="AG3330" t="s">
        <v>6122</v>
      </c>
      <c r="AH3330" t="s">
        <v>5493</v>
      </c>
      <c r="AI3330" t="s">
        <v>5492</v>
      </c>
    </row>
    <row r="3331" spans="1:35" x14ac:dyDescent="0.25">
      <c r="A3331">
        <v>1006</v>
      </c>
      <c r="B3331" t="s">
        <v>35</v>
      </c>
      <c r="C3331" t="s">
        <v>36</v>
      </c>
      <c r="D3331" t="s">
        <v>4041</v>
      </c>
      <c r="E3331" t="s">
        <v>38</v>
      </c>
      <c r="F3331" t="s">
        <v>6052</v>
      </c>
      <c r="G3331" t="s">
        <v>6053</v>
      </c>
      <c r="H3331" t="s">
        <v>6054</v>
      </c>
      <c r="I3331" t="s">
        <v>6123</v>
      </c>
      <c r="J3331" t="s">
        <v>5838</v>
      </c>
      <c r="K3331" t="s">
        <v>649</v>
      </c>
      <c r="L3331">
        <v>2023</v>
      </c>
      <c r="M3331">
        <v>9</v>
      </c>
      <c r="N3331">
        <v>13</v>
      </c>
      <c r="O3331" t="s">
        <v>44</v>
      </c>
      <c r="P3331">
        <v>60</v>
      </c>
      <c r="Q3331" t="s">
        <v>45</v>
      </c>
      <c r="S3331" t="s">
        <v>46</v>
      </c>
      <c r="T3331" t="s">
        <v>6056</v>
      </c>
      <c r="U3331" t="s">
        <v>47</v>
      </c>
      <c r="V3331" t="s">
        <v>48</v>
      </c>
      <c r="W3331" t="s">
        <v>49</v>
      </c>
      <c r="Y3331">
        <v>29</v>
      </c>
      <c r="Z3331" t="s">
        <v>50</v>
      </c>
      <c r="AA3331" t="s">
        <v>53</v>
      </c>
      <c r="AB3331">
        <v>1</v>
      </c>
      <c r="AC3331">
        <v>1</v>
      </c>
      <c r="AD3331" t="s">
        <v>54</v>
      </c>
      <c r="AE3331">
        <v>326</v>
      </c>
      <c r="AF3331">
        <v>381</v>
      </c>
      <c r="AG3331" t="s">
        <v>6124</v>
      </c>
      <c r="AH3331" t="s">
        <v>5493</v>
      </c>
      <c r="AI3331" t="s">
        <v>5492</v>
      </c>
    </row>
    <row r="3332" spans="1:35" x14ac:dyDescent="0.25">
      <c r="A3332">
        <v>1006</v>
      </c>
      <c r="B3332" t="s">
        <v>35</v>
      </c>
      <c r="C3332" t="s">
        <v>36</v>
      </c>
      <c r="D3332" t="s">
        <v>4041</v>
      </c>
      <c r="E3332" t="s">
        <v>38</v>
      </c>
      <c r="F3332" t="s">
        <v>6052</v>
      </c>
      <c r="G3332" t="s">
        <v>6053</v>
      </c>
      <c r="H3332" t="s">
        <v>6054</v>
      </c>
      <c r="I3332" t="s">
        <v>6123</v>
      </c>
      <c r="J3332" t="s">
        <v>5838</v>
      </c>
      <c r="K3332" t="s">
        <v>649</v>
      </c>
      <c r="L3332">
        <v>2023</v>
      </c>
      <c r="M3332">
        <v>9</v>
      </c>
      <c r="N3332">
        <v>13</v>
      </c>
      <c r="O3332" t="s">
        <v>44</v>
      </c>
      <c r="P3332">
        <v>60</v>
      </c>
      <c r="Q3332" t="s">
        <v>45</v>
      </c>
      <c r="S3332" t="s">
        <v>46</v>
      </c>
      <c r="T3332" t="s">
        <v>6056</v>
      </c>
      <c r="U3332" t="s">
        <v>47</v>
      </c>
      <c r="V3332" t="s">
        <v>48</v>
      </c>
      <c r="W3332" t="s">
        <v>52</v>
      </c>
      <c r="Y3332">
        <v>29</v>
      </c>
      <c r="Z3332" t="s">
        <v>50</v>
      </c>
      <c r="AA3332" t="s">
        <v>135</v>
      </c>
      <c r="AB3332">
        <v>1</v>
      </c>
      <c r="AC3332">
        <v>1</v>
      </c>
      <c r="AD3332" t="s">
        <v>54</v>
      </c>
      <c r="AE3332">
        <v>92</v>
      </c>
      <c r="AF3332">
        <v>354</v>
      </c>
      <c r="AG3332" t="s">
        <v>6125</v>
      </c>
      <c r="AH3332" t="s">
        <v>5493</v>
      </c>
      <c r="AI3332" t="s">
        <v>5492</v>
      </c>
    </row>
    <row r="3333" spans="1:35" x14ac:dyDescent="0.25">
      <c r="A3333">
        <v>1006</v>
      </c>
      <c r="B3333" t="s">
        <v>35</v>
      </c>
      <c r="C3333" t="s">
        <v>36</v>
      </c>
      <c r="D3333" t="s">
        <v>4041</v>
      </c>
      <c r="E3333" t="s">
        <v>38</v>
      </c>
      <c r="F3333" t="s">
        <v>6052</v>
      </c>
      <c r="G3333" t="s">
        <v>6053</v>
      </c>
      <c r="H3333" t="s">
        <v>6054</v>
      </c>
      <c r="I3333" t="s">
        <v>6126</v>
      </c>
      <c r="J3333" t="s">
        <v>5838</v>
      </c>
      <c r="K3333" t="s">
        <v>653</v>
      </c>
      <c r="L3333">
        <v>2023</v>
      </c>
      <c r="M3333">
        <v>9</v>
      </c>
      <c r="N3333">
        <v>13</v>
      </c>
      <c r="O3333" t="s">
        <v>44</v>
      </c>
      <c r="P3333">
        <v>60</v>
      </c>
      <c r="Q3333" t="s">
        <v>45</v>
      </c>
      <c r="S3333" t="s">
        <v>46</v>
      </c>
      <c r="T3333" t="s">
        <v>6056</v>
      </c>
      <c r="U3333" t="s">
        <v>47</v>
      </c>
      <c r="V3333" t="s">
        <v>48</v>
      </c>
      <c r="W3333" t="s">
        <v>49</v>
      </c>
      <c r="Y3333">
        <v>30</v>
      </c>
      <c r="Z3333" t="s">
        <v>50</v>
      </c>
      <c r="AA3333" t="s">
        <v>53</v>
      </c>
      <c r="AB3333">
        <v>1</v>
      </c>
      <c r="AC3333">
        <v>1</v>
      </c>
      <c r="AD3333" t="s">
        <v>54</v>
      </c>
      <c r="AE3333">
        <v>335</v>
      </c>
      <c r="AF3333">
        <v>378</v>
      </c>
      <c r="AG3333" t="s">
        <v>6127</v>
      </c>
      <c r="AH3333" t="s">
        <v>5493</v>
      </c>
      <c r="AI3333" t="s">
        <v>5492</v>
      </c>
    </row>
    <row r="3334" spans="1:35" x14ac:dyDescent="0.25">
      <c r="A3334">
        <v>1006</v>
      </c>
      <c r="B3334" t="s">
        <v>35</v>
      </c>
      <c r="C3334" t="s">
        <v>36</v>
      </c>
      <c r="D3334" t="s">
        <v>4041</v>
      </c>
      <c r="E3334" t="s">
        <v>38</v>
      </c>
      <c r="F3334" t="s">
        <v>6052</v>
      </c>
      <c r="G3334" t="s">
        <v>6053</v>
      </c>
      <c r="H3334" t="s">
        <v>6054</v>
      </c>
      <c r="I3334" t="s">
        <v>6126</v>
      </c>
      <c r="J3334" t="s">
        <v>5838</v>
      </c>
      <c r="K3334" t="s">
        <v>653</v>
      </c>
      <c r="L3334">
        <v>2023</v>
      </c>
      <c r="M3334">
        <v>9</v>
      </c>
      <c r="N3334">
        <v>13</v>
      </c>
      <c r="O3334" t="s">
        <v>44</v>
      </c>
      <c r="P3334">
        <v>60</v>
      </c>
      <c r="Q3334" t="s">
        <v>45</v>
      </c>
      <c r="S3334" t="s">
        <v>46</v>
      </c>
      <c r="T3334" t="s">
        <v>6056</v>
      </c>
      <c r="U3334" t="s">
        <v>47</v>
      </c>
      <c r="V3334" t="s">
        <v>48</v>
      </c>
      <c r="W3334" t="s">
        <v>52</v>
      </c>
      <c r="Y3334">
        <v>30</v>
      </c>
      <c r="Z3334" t="s">
        <v>50</v>
      </c>
      <c r="AA3334" t="s">
        <v>527</v>
      </c>
      <c r="AB3334">
        <v>1</v>
      </c>
      <c r="AC3334">
        <v>1</v>
      </c>
      <c r="AD3334" t="s">
        <v>54</v>
      </c>
      <c r="AE3334">
        <v>79</v>
      </c>
      <c r="AF3334">
        <v>368</v>
      </c>
      <c r="AG3334" t="s">
        <v>6128</v>
      </c>
      <c r="AH3334" t="s">
        <v>5493</v>
      </c>
      <c r="AI3334" t="s">
        <v>5492</v>
      </c>
    </row>
    <row r="3335" spans="1:35" x14ac:dyDescent="0.25">
      <c r="A3335">
        <v>1006</v>
      </c>
      <c r="B3335" t="s">
        <v>35</v>
      </c>
      <c r="C3335" t="s">
        <v>36</v>
      </c>
      <c r="D3335" t="s">
        <v>4041</v>
      </c>
      <c r="E3335" t="s">
        <v>38</v>
      </c>
      <c r="F3335" t="s">
        <v>6052</v>
      </c>
      <c r="G3335" t="s">
        <v>6053</v>
      </c>
      <c r="H3335" t="s">
        <v>6054</v>
      </c>
      <c r="I3335" t="s">
        <v>6129</v>
      </c>
      <c r="J3335" t="s">
        <v>5838</v>
      </c>
      <c r="K3335" t="s">
        <v>657</v>
      </c>
      <c r="L3335">
        <v>2023</v>
      </c>
      <c r="M3335">
        <v>9</v>
      </c>
      <c r="N3335">
        <v>13</v>
      </c>
      <c r="O3335" t="s">
        <v>44</v>
      </c>
      <c r="P3335">
        <v>60</v>
      </c>
      <c r="Q3335" t="s">
        <v>45</v>
      </c>
      <c r="S3335" t="s">
        <v>46</v>
      </c>
      <c r="T3335" t="s">
        <v>6056</v>
      </c>
      <c r="U3335" t="s">
        <v>47</v>
      </c>
      <c r="V3335" t="s">
        <v>48</v>
      </c>
      <c r="W3335" t="s">
        <v>49</v>
      </c>
      <c r="Y3335">
        <v>31</v>
      </c>
      <c r="Z3335" t="s">
        <v>50</v>
      </c>
      <c r="AA3335" t="s">
        <v>53</v>
      </c>
      <c r="AB3335">
        <v>1</v>
      </c>
      <c r="AC3335">
        <v>1</v>
      </c>
      <c r="AD3335" t="s">
        <v>54</v>
      </c>
      <c r="AE3335">
        <v>333</v>
      </c>
      <c r="AF3335">
        <v>383</v>
      </c>
      <c r="AG3335" t="s">
        <v>6130</v>
      </c>
      <c r="AH3335" t="s">
        <v>5493</v>
      </c>
      <c r="AI3335" t="s">
        <v>5492</v>
      </c>
    </row>
    <row r="3336" spans="1:35" x14ac:dyDescent="0.25">
      <c r="A3336">
        <v>1006</v>
      </c>
      <c r="B3336" t="s">
        <v>35</v>
      </c>
      <c r="C3336" t="s">
        <v>36</v>
      </c>
      <c r="D3336" t="s">
        <v>4041</v>
      </c>
      <c r="E3336" t="s">
        <v>38</v>
      </c>
      <c r="F3336" t="s">
        <v>6052</v>
      </c>
      <c r="G3336" t="s">
        <v>6053</v>
      </c>
      <c r="H3336" t="s">
        <v>6054</v>
      </c>
      <c r="I3336" t="s">
        <v>6129</v>
      </c>
      <c r="J3336" t="s">
        <v>5838</v>
      </c>
      <c r="K3336" t="s">
        <v>657</v>
      </c>
      <c r="L3336">
        <v>2023</v>
      </c>
      <c r="M3336">
        <v>9</v>
      </c>
      <c r="N3336">
        <v>13</v>
      </c>
      <c r="O3336" t="s">
        <v>44</v>
      </c>
      <c r="P3336">
        <v>60</v>
      </c>
      <c r="Q3336" t="s">
        <v>45</v>
      </c>
      <c r="S3336" t="s">
        <v>46</v>
      </c>
      <c r="T3336" t="s">
        <v>6056</v>
      </c>
      <c r="U3336" t="s">
        <v>47</v>
      </c>
      <c r="V3336" t="s">
        <v>48</v>
      </c>
      <c r="W3336" t="s">
        <v>52</v>
      </c>
      <c r="Y3336">
        <v>31</v>
      </c>
      <c r="Z3336" t="s">
        <v>50</v>
      </c>
      <c r="AA3336" t="s">
        <v>527</v>
      </c>
      <c r="AB3336">
        <v>1</v>
      </c>
      <c r="AC3336">
        <v>1</v>
      </c>
      <c r="AD3336" t="s">
        <v>54</v>
      </c>
      <c r="AE3336">
        <v>75</v>
      </c>
      <c r="AF3336">
        <v>354</v>
      </c>
      <c r="AG3336" t="s">
        <v>6131</v>
      </c>
      <c r="AH3336" t="s">
        <v>5493</v>
      </c>
      <c r="AI3336" t="s">
        <v>5492</v>
      </c>
    </row>
    <row r="3337" spans="1:35" x14ac:dyDescent="0.25">
      <c r="A3337">
        <v>1006</v>
      </c>
      <c r="B3337" t="s">
        <v>35</v>
      </c>
      <c r="C3337" t="s">
        <v>36</v>
      </c>
      <c r="D3337" t="s">
        <v>4041</v>
      </c>
      <c r="E3337" t="s">
        <v>38</v>
      </c>
      <c r="F3337" t="s">
        <v>6052</v>
      </c>
      <c r="G3337" t="s">
        <v>6053</v>
      </c>
      <c r="H3337" t="s">
        <v>6054</v>
      </c>
      <c r="I3337" t="s">
        <v>6132</v>
      </c>
      <c r="J3337" t="s">
        <v>5838</v>
      </c>
      <c r="K3337" t="s">
        <v>661</v>
      </c>
      <c r="L3337">
        <v>2023</v>
      </c>
      <c r="M3337">
        <v>9</v>
      </c>
      <c r="N3337">
        <v>13</v>
      </c>
      <c r="O3337" t="s">
        <v>44</v>
      </c>
      <c r="P3337">
        <v>60</v>
      </c>
      <c r="Q3337" t="s">
        <v>45</v>
      </c>
      <c r="S3337" t="s">
        <v>46</v>
      </c>
      <c r="T3337" t="s">
        <v>6056</v>
      </c>
      <c r="U3337" t="s">
        <v>47</v>
      </c>
      <c r="V3337" t="s">
        <v>48</v>
      </c>
      <c r="W3337" t="s">
        <v>49</v>
      </c>
      <c r="Y3337">
        <v>32</v>
      </c>
      <c r="Z3337" t="s">
        <v>50</v>
      </c>
      <c r="AA3337" t="s">
        <v>53</v>
      </c>
      <c r="AB3337">
        <v>1</v>
      </c>
      <c r="AC3337">
        <v>1</v>
      </c>
      <c r="AD3337" t="s">
        <v>54</v>
      </c>
      <c r="AE3337">
        <v>329</v>
      </c>
      <c r="AF3337">
        <v>382</v>
      </c>
      <c r="AG3337" t="s">
        <v>6133</v>
      </c>
      <c r="AH3337" t="s">
        <v>5493</v>
      </c>
      <c r="AI3337" t="s">
        <v>5492</v>
      </c>
    </row>
    <row r="3338" spans="1:35" x14ac:dyDescent="0.25">
      <c r="A3338">
        <v>1006</v>
      </c>
      <c r="B3338" t="s">
        <v>35</v>
      </c>
      <c r="C3338" t="s">
        <v>36</v>
      </c>
      <c r="D3338" t="s">
        <v>4041</v>
      </c>
      <c r="E3338" t="s">
        <v>38</v>
      </c>
      <c r="F3338" t="s">
        <v>6052</v>
      </c>
      <c r="G3338" t="s">
        <v>6053</v>
      </c>
      <c r="H3338" t="s">
        <v>6054</v>
      </c>
      <c r="I3338" t="s">
        <v>6132</v>
      </c>
      <c r="J3338" t="s">
        <v>5838</v>
      </c>
      <c r="K3338" t="s">
        <v>661</v>
      </c>
      <c r="L3338">
        <v>2023</v>
      </c>
      <c r="M3338">
        <v>9</v>
      </c>
      <c r="N3338">
        <v>13</v>
      </c>
      <c r="O3338" t="s">
        <v>44</v>
      </c>
      <c r="P3338">
        <v>60</v>
      </c>
      <c r="Q3338" t="s">
        <v>45</v>
      </c>
      <c r="S3338" t="s">
        <v>46</v>
      </c>
      <c r="T3338" t="s">
        <v>6056</v>
      </c>
      <c r="U3338" t="s">
        <v>47</v>
      </c>
      <c r="V3338" t="s">
        <v>48</v>
      </c>
      <c r="W3338" t="s">
        <v>52</v>
      </c>
      <c r="Y3338">
        <v>32</v>
      </c>
      <c r="Z3338" t="s">
        <v>50</v>
      </c>
      <c r="AA3338" t="s">
        <v>157</v>
      </c>
      <c r="AB3338">
        <v>1</v>
      </c>
      <c r="AC3338">
        <v>1</v>
      </c>
      <c r="AD3338" t="s">
        <v>54</v>
      </c>
      <c r="AE3338">
        <v>96</v>
      </c>
      <c r="AF3338">
        <v>286</v>
      </c>
      <c r="AG3338" t="s">
        <v>6134</v>
      </c>
      <c r="AH3338" t="s">
        <v>5493</v>
      </c>
      <c r="AI3338" t="s">
        <v>5492</v>
      </c>
    </row>
    <row r="3339" spans="1:35" x14ac:dyDescent="0.25">
      <c r="A3339">
        <v>1006</v>
      </c>
      <c r="B3339" t="s">
        <v>35</v>
      </c>
      <c r="C3339" t="s">
        <v>36</v>
      </c>
      <c r="D3339" t="s">
        <v>4041</v>
      </c>
      <c r="E3339" t="s">
        <v>38</v>
      </c>
      <c r="F3339" t="s">
        <v>6052</v>
      </c>
      <c r="G3339" t="s">
        <v>6053</v>
      </c>
      <c r="H3339" t="s">
        <v>6054</v>
      </c>
      <c r="I3339" t="s">
        <v>6135</v>
      </c>
      <c r="J3339" t="s">
        <v>5838</v>
      </c>
      <c r="K3339" t="s">
        <v>665</v>
      </c>
      <c r="L3339">
        <v>2023</v>
      </c>
      <c r="M3339">
        <v>9</v>
      </c>
      <c r="N3339">
        <v>13</v>
      </c>
      <c r="O3339" t="s">
        <v>44</v>
      </c>
      <c r="P3339">
        <v>60</v>
      </c>
      <c r="Q3339" t="s">
        <v>45</v>
      </c>
      <c r="S3339" t="s">
        <v>46</v>
      </c>
      <c r="T3339" t="s">
        <v>6056</v>
      </c>
      <c r="U3339" t="s">
        <v>47</v>
      </c>
      <c r="V3339" t="s">
        <v>48</v>
      </c>
      <c r="W3339" t="s">
        <v>49</v>
      </c>
      <c r="Y3339">
        <v>33</v>
      </c>
      <c r="Z3339" t="s">
        <v>50</v>
      </c>
      <c r="AA3339" t="s">
        <v>53</v>
      </c>
      <c r="AB3339">
        <v>1</v>
      </c>
      <c r="AC3339">
        <v>1</v>
      </c>
      <c r="AD3339" t="s">
        <v>54</v>
      </c>
      <c r="AE3339">
        <v>325</v>
      </c>
      <c r="AF3339">
        <v>382</v>
      </c>
      <c r="AG3339" t="s">
        <v>6136</v>
      </c>
      <c r="AH3339" t="s">
        <v>5493</v>
      </c>
      <c r="AI3339" t="s">
        <v>5492</v>
      </c>
    </row>
    <row r="3340" spans="1:35" x14ac:dyDescent="0.25">
      <c r="A3340">
        <v>1006</v>
      </c>
      <c r="B3340" t="s">
        <v>35</v>
      </c>
      <c r="C3340" t="s">
        <v>36</v>
      </c>
      <c r="D3340" t="s">
        <v>4041</v>
      </c>
      <c r="E3340" t="s">
        <v>38</v>
      </c>
      <c r="F3340" t="s">
        <v>6052</v>
      </c>
      <c r="G3340" t="s">
        <v>6053</v>
      </c>
      <c r="H3340" t="s">
        <v>6054</v>
      </c>
      <c r="I3340" t="s">
        <v>6135</v>
      </c>
      <c r="J3340" t="s">
        <v>5838</v>
      </c>
      <c r="K3340" t="s">
        <v>665</v>
      </c>
      <c r="L3340">
        <v>2023</v>
      </c>
      <c r="M3340">
        <v>9</v>
      </c>
      <c r="N3340">
        <v>13</v>
      </c>
      <c r="O3340" t="s">
        <v>44</v>
      </c>
      <c r="P3340">
        <v>60</v>
      </c>
      <c r="Q3340" t="s">
        <v>45</v>
      </c>
      <c r="S3340" t="s">
        <v>46</v>
      </c>
      <c r="T3340" t="s">
        <v>6056</v>
      </c>
      <c r="U3340" t="s">
        <v>47</v>
      </c>
      <c r="V3340" t="s">
        <v>48</v>
      </c>
      <c r="W3340" t="s">
        <v>52</v>
      </c>
      <c r="Y3340">
        <v>33</v>
      </c>
      <c r="Z3340" t="s">
        <v>50</v>
      </c>
      <c r="AA3340" t="s">
        <v>157</v>
      </c>
      <c r="AB3340">
        <v>1</v>
      </c>
      <c r="AC3340">
        <v>1</v>
      </c>
      <c r="AD3340" t="s">
        <v>54</v>
      </c>
      <c r="AE3340">
        <v>76</v>
      </c>
      <c r="AF3340">
        <v>318</v>
      </c>
      <c r="AG3340" t="s">
        <v>6137</v>
      </c>
      <c r="AH3340" t="s">
        <v>5493</v>
      </c>
      <c r="AI3340" t="s">
        <v>5492</v>
      </c>
    </row>
    <row r="3341" spans="1:35" x14ac:dyDescent="0.25">
      <c r="A3341">
        <v>1006</v>
      </c>
      <c r="B3341" t="s">
        <v>35</v>
      </c>
      <c r="C3341" t="s">
        <v>36</v>
      </c>
      <c r="D3341" t="s">
        <v>4041</v>
      </c>
      <c r="E3341" t="s">
        <v>38</v>
      </c>
      <c r="F3341" t="s">
        <v>6052</v>
      </c>
      <c r="G3341" t="s">
        <v>6053</v>
      </c>
      <c r="H3341" t="s">
        <v>6054</v>
      </c>
      <c r="I3341" t="s">
        <v>6138</v>
      </c>
      <c r="J3341" t="s">
        <v>5838</v>
      </c>
      <c r="K3341" t="s">
        <v>669</v>
      </c>
      <c r="L3341">
        <v>2023</v>
      </c>
      <c r="M3341">
        <v>9</v>
      </c>
      <c r="N3341">
        <v>13</v>
      </c>
      <c r="O3341" t="s">
        <v>44</v>
      </c>
      <c r="P3341">
        <v>60</v>
      </c>
      <c r="Q3341" t="s">
        <v>45</v>
      </c>
      <c r="S3341" t="s">
        <v>46</v>
      </c>
      <c r="T3341" t="s">
        <v>6056</v>
      </c>
      <c r="U3341" t="s">
        <v>47</v>
      </c>
      <c r="V3341" t="s">
        <v>48</v>
      </c>
      <c r="W3341" t="s">
        <v>49</v>
      </c>
      <c r="Y3341">
        <v>34</v>
      </c>
      <c r="Z3341" t="s">
        <v>50</v>
      </c>
      <c r="AA3341" t="s">
        <v>53</v>
      </c>
      <c r="AB3341">
        <v>1</v>
      </c>
      <c r="AC3341">
        <v>1</v>
      </c>
      <c r="AD3341" t="s">
        <v>54</v>
      </c>
      <c r="AE3341">
        <v>328</v>
      </c>
      <c r="AF3341">
        <v>376</v>
      </c>
      <c r="AG3341" t="s">
        <v>6139</v>
      </c>
      <c r="AH3341" t="s">
        <v>5493</v>
      </c>
      <c r="AI3341" t="s">
        <v>5492</v>
      </c>
    </row>
    <row r="3342" spans="1:35" x14ac:dyDescent="0.25">
      <c r="A3342">
        <v>1006</v>
      </c>
      <c r="B3342" t="s">
        <v>35</v>
      </c>
      <c r="C3342" t="s">
        <v>36</v>
      </c>
      <c r="D3342" t="s">
        <v>4041</v>
      </c>
      <c r="E3342" t="s">
        <v>38</v>
      </c>
      <c r="F3342" t="s">
        <v>6052</v>
      </c>
      <c r="G3342" t="s">
        <v>6053</v>
      </c>
      <c r="H3342" t="s">
        <v>6054</v>
      </c>
      <c r="I3342" t="s">
        <v>6138</v>
      </c>
      <c r="J3342" t="s">
        <v>5838</v>
      </c>
      <c r="K3342" t="s">
        <v>669</v>
      </c>
      <c r="L3342">
        <v>2023</v>
      </c>
      <c r="M3342">
        <v>9</v>
      </c>
      <c r="N3342">
        <v>13</v>
      </c>
      <c r="O3342" t="s">
        <v>44</v>
      </c>
      <c r="P3342">
        <v>60</v>
      </c>
      <c r="Q3342" t="s">
        <v>45</v>
      </c>
      <c r="S3342" t="s">
        <v>46</v>
      </c>
      <c r="T3342" t="s">
        <v>6056</v>
      </c>
      <c r="U3342" t="s">
        <v>47</v>
      </c>
      <c r="V3342" t="s">
        <v>48</v>
      </c>
      <c r="W3342" t="s">
        <v>52</v>
      </c>
      <c r="Y3342">
        <v>34</v>
      </c>
      <c r="Z3342" t="s">
        <v>50</v>
      </c>
      <c r="AA3342" t="s">
        <v>135</v>
      </c>
      <c r="AB3342">
        <v>1</v>
      </c>
      <c r="AC3342">
        <v>1</v>
      </c>
      <c r="AD3342" t="s">
        <v>54</v>
      </c>
      <c r="AE3342">
        <v>78</v>
      </c>
      <c r="AF3342">
        <v>325</v>
      </c>
      <c r="AG3342" t="s">
        <v>6140</v>
      </c>
      <c r="AH3342" t="s">
        <v>5493</v>
      </c>
      <c r="AI3342" t="s">
        <v>5492</v>
      </c>
    </row>
    <row r="3343" spans="1:35" x14ac:dyDescent="0.25">
      <c r="A3343">
        <v>1006</v>
      </c>
      <c r="B3343" t="s">
        <v>35</v>
      </c>
      <c r="C3343" t="s">
        <v>36</v>
      </c>
      <c r="D3343" t="s">
        <v>4041</v>
      </c>
      <c r="E3343" t="s">
        <v>38</v>
      </c>
      <c r="F3343" t="s">
        <v>6052</v>
      </c>
      <c r="G3343" t="s">
        <v>6053</v>
      </c>
      <c r="H3343" t="s">
        <v>6054</v>
      </c>
      <c r="I3343" t="s">
        <v>6141</v>
      </c>
      <c r="J3343" t="s">
        <v>5838</v>
      </c>
      <c r="K3343" t="s">
        <v>673</v>
      </c>
      <c r="L3343">
        <v>2023</v>
      </c>
      <c r="M3343">
        <v>9</v>
      </c>
      <c r="N3343">
        <v>13</v>
      </c>
      <c r="O3343" t="s">
        <v>44</v>
      </c>
      <c r="P3343">
        <v>60</v>
      </c>
      <c r="Q3343" t="s">
        <v>45</v>
      </c>
      <c r="S3343" t="s">
        <v>46</v>
      </c>
      <c r="T3343" t="s">
        <v>6056</v>
      </c>
      <c r="U3343" t="s">
        <v>47</v>
      </c>
      <c r="V3343" t="s">
        <v>48</v>
      </c>
      <c r="W3343" t="s">
        <v>49</v>
      </c>
      <c r="Y3343">
        <v>35</v>
      </c>
      <c r="Z3343" t="s">
        <v>50</v>
      </c>
      <c r="AA3343" t="s">
        <v>53</v>
      </c>
      <c r="AB3343">
        <v>1</v>
      </c>
      <c r="AC3343">
        <v>1</v>
      </c>
      <c r="AD3343" t="s">
        <v>54</v>
      </c>
      <c r="AE3343">
        <v>321</v>
      </c>
      <c r="AF3343">
        <v>383</v>
      </c>
      <c r="AG3343" t="s">
        <v>6142</v>
      </c>
      <c r="AH3343" t="s">
        <v>5493</v>
      </c>
      <c r="AI3343" t="s">
        <v>5492</v>
      </c>
    </row>
    <row r="3344" spans="1:35" x14ac:dyDescent="0.25">
      <c r="A3344">
        <v>1006</v>
      </c>
      <c r="B3344" t="s">
        <v>35</v>
      </c>
      <c r="C3344" t="s">
        <v>36</v>
      </c>
      <c r="D3344" t="s">
        <v>4041</v>
      </c>
      <c r="E3344" t="s">
        <v>38</v>
      </c>
      <c r="F3344" t="s">
        <v>6052</v>
      </c>
      <c r="G3344" t="s">
        <v>6053</v>
      </c>
      <c r="H3344" t="s">
        <v>6054</v>
      </c>
      <c r="I3344" t="s">
        <v>6141</v>
      </c>
      <c r="J3344" t="s">
        <v>5838</v>
      </c>
      <c r="K3344" t="s">
        <v>673</v>
      </c>
      <c r="L3344">
        <v>2023</v>
      </c>
      <c r="M3344">
        <v>9</v>
      </c>
      <c r="N3344">
        <v>13</v>
      </c>
      <c r="O3344" t="s">
        <v>44</v>
      </c>
      <c r="P3344">
        <v>60</v>
      </c>
      <c r="Q3344" t="s">
        <v>45</v>
      </c>
      <c r="S3344" t="s">
        <v>46</v>
      </c>
      <c r="T3344" t="s">
        <v>6056</v>
      </c>
      <c r="U3344" t="s">
        <v>47</v>
      </c>
      <c r="V3344" t="s">
        <v>48</v>
      </c>
      <c r="W3344" t="s">
        <v>52</v>
      </c>
      <c r="Y3344">
        <v>35</v>
      </c>
      <c r="Z3344" t="s">
        <v>50</v>
      </c>
      <c r="AA3344" t="s">
        <v>135</v>
      </c>
      <c r="AB3344">
        <v>1</v>
      </c>
      <c r="AC3344">
        <v>1</v>
      </c>
      <c r="AD3344" t="s">
        <v>54</v>
      </c>
      <c r="AE3344">
        <v>79</v>
      </c>
      <c r="AF3344">
        <v>310</v>
      </c>
      <c r="AG3344" t="s">
        <v>6143</v>
      </c>
      <c r="AH3344" t="s">
        <v>5493</v>
      </c>
      <c r="AI3344" t="s">
        <v>5492</v>
      </c>
    </row>
    <row r="3345" spans="1:35" x14ac:dyDescent="0.25">
      <c r="A3345">
        <v>1006</v>
      </c>
      <c r="B3345" t="s">
        <v>35</v>
      </c>
      <c r="C3345" t="s">
        <v>36</v>
      </c>
      <c r="D3345" t="s">
        <v>4041</v>
      </c>
      <c r="E3345" t="s">
        <v>38</v>
      </c>
      <c r="F3345" t="s">
        <v>6052</v>
      </c>
      <c r="G3345" t="s">
        <v>6053</v>
      </c>
      <c r="H3345" t="s">
        <v>6054</v>
      </c>
      <c r="I3345" t="s">
        <v>6144</v>
      </c>
      <c r="J3345" t="s">
        <v>5838</v>
      </c>
      <c r="K3345" t="s">
        <v>677</v>
      </c>
      <c r="L3345">
        <v>2023</v>
      </c>
      <c r="M3345">
        <v>9</v>
      </c>
      <c r="N3345">
        <v>13</v>
      </c>
      <c r="O3345" t="s">
        <v>44</v>
      </c>
      <c r="P3345">
        <v>60</v>
      </c>
      <c r="Q3345" t="s">
        <v>45</v>
      </c>
      <c r="S3345" t="s">
        <v>46</v>
      </c>
      <c r="T3345" t="s">
        <v>6056</v>
      </c>
      <c r="U3345" t="s">
        <v>47</v>
      </c>
      <c r="V3345" t="s">
        <v>48</v>
      </c>
      <c r="W3345" t="s">
        <v>49</v>
      </c>
      <c r="Y3345">
        <v>36</v>
      </c>
      <c r="Z3345" t="s">
        <v>50</v>
      </c>
      <c r="AA3345" t="s">
        <v>53</v>
      </c>
      <c r="AB3345">
        <v>1</v>
      </c>
      <c r="AC3345">
        <v>1</v>
      </c>
      <c r="AD3345" t="s">
        <v>54</v>
      </c>
      <c r="AE3345">
        <v>325</v>
      </c>
      <c r="AF3345">
        <v>382</v>
      </c>
      <c r="AG3345" t="s">
        <v>6136</v>
      </c>
      <c r="AH3345" t="s">
        <v>5493</v>
      </c>
      <c r="AI3345" t="s">
        <v>5492</v>
      </c>
    </row>
    <row r="3346" spans="1:35" x14ac:dyDescent="0.25">
      <c r="A3346">
        <v>1006</v>
      </c>
      <c r="B3346" t="s">
        <v>35</v>
      </c>
      <c r="C3346" t="s">
        <v>36</v>
      </c>
      <c r="D3346" t="s">
        <v>4041</v>
      </c>
      <c r="E3346" t="s">
        <v>38</v>
      </c>
      <c r="F3346" t="s">
        <v>6052</v>
      </c>
      <c r="G3346" t="s">
        <v>6053</v>
      </c>
      <c r="H3346" t="s">
        <v>6054</v>
      </c>
      <c r="I3346" t="s">
        <v>6144</v>
      </c>
      <c r="J3346" t="s">
        <v>5838</v>
      </c>
      <c r="K3346" t="s">
        <v>677</v>
      </c>
      <c r="L3346">
        <v>2023</v>
      </c>
      <c r="M3346">
        <v>9</v>
      </c>
      <c r="N3346">
        <v>13</v>
      </c>
      <c r="O3346" t="s">
        <v>44</v>
      </c>
      <c r="P3346">
        <v>60</v>
      </c>
      <c r="Q3346" t="s">
        <v>45</v>
      </c>
      <c r="S3346" t="s">
        <v>46</v>
      </c>
      <c r="T3346" t="s">
        <v>6056</v>
      </c>
      <c r="U3346" t="s">
        <v>47</v>
      </c>
      <c r="V3346" t="s">
        <v>48</v>
      </c>
      <c r="W3346" t="s">
        <v>52</v>
      </c>
      <c r="Y3346">
        <v>36</v>
      </c>
      <c r="Z3346" t="s">
        <v>50</v>
      </c>
      <c r="AA3346" t="s">
        <v>135</v>
      </c>
      <c r="AB3346">
        <v>1</v>
      </c>
      <c r="AC3346">
        <v>1</v>
      </c>
      <c r="AD3346" t="s">
        <v>54</v>
      </c>
      <c r="AE3346">
        <v>93</v>
      </c>
      <c r="AF3346">
        <v>370</v>
      </c>
      <c r="AG3346" t="s">
        <v>6145</v>
      </c>
      <c r="AH3346" t="s">
        <v>5493</v>
      </c>
      <c r="AI3346" t="s">
        <v>5492</v>
      </c>
    </row>
    <row r="3347" spans="1:35" x14ac:dyDescent="0.25">
      <c r="A3347">
        <v>1006</v>
      </c>
      <c r="B3347" t="s">
        <v>35</v>
      </c>
      <c r="C3347" t="s">
        <v>36</v>
      </c>
      <c r="D3347" t="s">
        <v>4041</v>
      </c>
      <c r="E3347" t="s">
        <v>38</v>
      </c>
      <c r="F3347" t="s">
        <v>6052</v>
      </c>
      <c r="G3347" t="s">
        <v>6053</v>
      </c>
      <c r="H3347" t="s">
        <v>6054</v>
      </c>
      <c r="I3347" t="s">
        <v>6146</v>
      </c>
      <c r="J3347" t="s">
        <v>5838</v>
      </c>
      <c r="K3347" t="s">
        <v>681</v>
      </c>
      <c r="L3347">
        <v>2023</v>
      </c>
      <c r="M3347">
        <v>9</v>
      </c>
      <c r="N3347">
        <v>13</v>
      </c>
      <c r="O3347" t="s">
        <v>44</v>
      </c>
      <c r="P3347">
        <v>60</v>
      </c>
      <c r="Q3347" t="s">
        <v>45</v>
      </c>
      <c r="S3347" t="s">
        <v>46</v>
      </c>
      <c r="T3347" t="s">
        <v>6056</v>
      </c>
      <c r="U3347" t="s">
        <v>47</v>
      </c>
      <c r="V3347" t="s">
        <v>48</v>
      </c>
      <c r="W3347" t="s">
        <v>49</v>
      </c>
      <c r="Y3347">
        <v>37</v>
      </c>
      <c r="Z3347" t="s">
        <v>50</v>
      </c>
      <c r="AA3347" t="s">
        <v>53</v>
      </c>
      <c r="AB3347">
        <v>1</v>
      </c>
      <c r="AC3347">
        <v>1</v>
      </c>
      <c r="AD3347" t="s">
        <v>54</v>
      </c>
      <c r="AE3347">
        <v>325</v>
      </c>
      <c r="AF3347">
        <v>379</v>
      </c>
      <c r="AG3347" t="s">
        <v>5369</v>
      </c>
      <c r="AH3347" t="s">
        <v>5493</v>
      </c>
      <c r="AI3347" t="s">
        <v>5492</v>
      </c>
    </row>
    <row r="3348" spans="1:35" x14ac:dyDescent="0.25">
      <c r="A3348">
        <v>1006</v>
      </c>
      <c r="B3348" t="s">
        <v>35</v>
      </c>
      <c r="C3348" t="s">
        <v>36</v>
      </c>
      <c r="D3348" t="s">
        <v>4041</v>
      </c>
      <c r="E3348" t="s">
        <v>38</v>
      </c>
      <c r="F3348" t="s">
        <v>6052</v>
      </c>
      <c r="G3348" t="s">
        <v>6053</v>
      </c>
      <c r="H3348" t="s">
        <v>6054</v>
      </c>
      <c r="I3348" t="s">
        <v>6146</v>
      </c>
      <c r="J3348" t="s">
        <v>5838</v>
      </c>
      <c r="K3348" t="s">
        <v>681</v>
      </c>
      <c r="L3348">
        <v>2023</v>
      </c>
      <c r="M3348">
        <v>9</v>
      </c>
      <c r="N3348">
        <v>13</v>
      </c>
      <c r="O3348" t="s">
        <v>44</v>
      </c>
      <c r="P3348">
        <v>60</v>
      </c>
      <c r="Q3348" t="s">
        <v>45</v>
      </c>
      <c r="S3348" t="s">
        <v>46</v>
      </c>
      <c r="T3348" t="s">
        <v>6056</v>
      </c>
      <c r="U3348" t="s">
        <v>47</v>
      </c>
      <c r="V3348" t="s">
        <v>48</v>
      </c>
      <c r="W3348" t="s">
        <v>52</v>
      </c>
      <c r="Y3348">
        <v>37</v>
      </c>
      <c r="Z3348" t="s">
        <v>50</v>
      </c>
      <c r="AA3348" t="s">
        <v>51</v>
      </c>
      <c r="AB3348">
        <v>1</v>
      </c>
      <c r="AC3348">
        <v>1</v>
      </c>
      <c r="AD3348" t="s">
        <v>54</v>
      </c>
      <c r="AE3348">
        <v>144</v>
      </c>
      <c r="AF3348">
        <v>380</v>
      </c>
      <c r="AG3348" t="s">
        <v>6147</v>
      </c>
      <c r="AH3348" t="s">
        <v>5493</v>
      </c>
      <c r="AI3348" t="s">
        <v>5492</v>
      </c>
    </row>
    <row r="3349" spans="1:35" x14ac:dyDescent="0.25">
      <c r="A3349">
        <v>1006</v>
      </c>
      <c r="B3349" t="s">
        <v>35</v>
      </c>
      <c r="C3349" t="s">
        <v>36</v>
      </c>
      <c r="D3349" t="s">
        <v>4041</v>
      </c>
      <c r="E3349" t="s">
        <v>38</v>
      </c>
      <c r="F3349" t="s">
        <v>6052</v>
      </c>
      <c r="G3349" t="s">
        <v>6053</v>
      </c>
      <c r="H3349" t="s">
        <v>6054</v>
      </c>
      <c r="I3349" t="s">
        <v>6148</v>
      </c>
      <c r="J3349" t="s">
        <v>5838</v>
      </c>
      <c r="K3349" t="s">
        <v>685</v>
      </c>
      <c r="L3349">
        <v>2023</v>
      </c>
      <c r="M3349">
        <v>9</v>
      </c>
      <c r="N3349">
        <v>13</v>
      </c>
      <c r="O3349" t="s">
        <v>44</v>
      </c>
      <c r="P3349">
        <v>60</v>
      </c>
      <c r="Q3349" t="s">
        <v>45</v>
      </c>
      <c r="S3349" t="s">
        <v>46</v>
      </c>
      <c r="T3349" t="s">
        <v>6056</v>
      </c>
      <c r="U3349" t="s">
        <v>47</v>
      </c>
      <c r="V3349" t="s">
        <v>48</v>
      </c>
      <c r="W3349" t="s">
        <v>49</v>
      </c>
      <c r="Y3349">
        <v>38</v>
      </c>
      <c r="Z3349" t="s">
        <v>50</v>
      </c>
      <c r="AA3349" t="s">
        <v>53</v>
      </c>
      <c r="AB3349">
        <v>1</v>
      </c>
      <c r="AC3349">
        <v>1</v>
      </c>
      <c r="AD3349" t="s">
        <v>54</v>
      </c>
      <c r="AE3349">
        <v>339</v>
      </c>
      <c r="AF3349">
        <v>381</v>
      </c>
      <c r="AG3349" t="s">
        <v>6149</v>
      </c>
      <c r="AH3349" t="s">
        <v>5493</v>
      </c>
      <c r="AI3349" t="s">
        <v>5492</v>
      </c>
    </row>
    <row r="3350" spans="1:35" x14ac:dyDescent="0.25">
      <c r="A3350">
        <v>1006</v>
      </c>
      <c r="B3350" t="s">
        <v>35</v>
      </c>
      <c r="C3350" t="s">
        <v>36</v>
      </c>
      <c r="D3350" t="s">
        <v>4041</v>
      </c>
      <c r="E3350" t="s">
        <v>38</v>
      </c>
      <c r="F3350" t="s">
        <v>6052</v>
      </c>
      <c r="G3350" t="s">
        <v>6053</v>
      </c>
      <c r="H3350" t="s">
        <v>6054</v>
      </c>
      <c r="I3350" t="s">
        <v>6148</v>
      </c>
      <c r="J3350" t="s">
        <v>5838</v>
      </c>
      <c r="K3350" t="s">
        <v>685</v>
      </c>
      <c r="L3350">
        <v>2023</v>
      </c>
      <c r="M3350">
        <v>9</v>
      </c>
      <c r="N3350">
        <v>13</v>
      </c>
      <c r="O3350" t="s">
        <v>44</v>
      </c>
      <c r="P3350">
        <v>60</v>
      </c>
      <c r="Q3350" t="s">
        <v>45</v>
      </c>
      <c r="S3350" t="s">
        <v>46</v>
      </c>
      <c r="T3350" t="s">
        <v>6056</v>
      </c>
      <c r="U3350" t="s">
        <v>47</v>
      </c>
      <c r="V3350" t="s">
        <v>48</v>
      </c>
      <c r="W3350" t="s">
        <v>52</v>
      </c>
      <c r="Y3350">
        <v>38</v>
      </c>
      <c r="Z3350" t="s">
        <v>50</v>
      </c>
      <c r="AA3350" t="s">
        <v>527</v>
      </c>
      <c r="AB3350">
        <v>1</v>
      </c>
      <c r="AC3350">
        <v>1</v>
      </c>
      <c r="AD3350" t="s">
        <v>54</v>
      </c>
      <c r="AE3350">
        <v>93</v>
      </c>
      <c r="AF3350">
        <v>380</v>
      </c>
      <c r="AG3350" t="s">
        <v>6150</v>
      </c>
      <c r="AH3350" t="s">
        <v>5493</v>
      </c>
      <c r="AI3350" t="s">
        <v>5492</v>
      </c>
    </row>
    <row r="3351" spans="1:35" x14ac:dyDescent="0.25">
      <c r="A3351">
        <v>1006</v>
      </c>
      <c r="B3351" t="s">
        <v>35</v>
      </c>
      <c r="C3351" t="s">
        <v>36</v>
      </c>
      <c r="D3351" t="s">
        <v>4041</v>
      </c>
      <c r="E3351" t="s">
        <v>38</v>
      </c>
      <c r="F3351" t="s">
        <v>6052</v>
      </c>
      <c r="G3351" t="s">
        <v>6053</v>
      </c>
      <c r="H3351" t="s">
        <v>6054</v>
      </c>
      <c r="I3351" t="s">
        <v>6151</v>
      </c>
      <c r="J3351" t="s">
        <v>5838</v>
      </c>
      <c r="K3351" t="s">
        <v>689</v>
      </c>
      <c r="L3351">
        <v>2023</v>
      </c>
      <c r="M3351">
        <v>9</v>
      </c>
      <c r="N3351">
        <v>13</v>
      </c>
      <c r="O3351" t="s">
        <v>44</v>
      </c>
      <c r="P3351">
        <v>60</v>
      </c>
      <c r="Q3351" t="s">
        <v>45</v>
      </c>
      <c r="S3351" t="s">
        <v>46</v>
      </c>
      <c r="T3351" t="s">
        <v>6056</v>
      </c>
      <c r="U3351" t="s">
        <v>47</v>
      </c>
      <c r="V3351" t="s">
        <v>48</v>
      </c>
      <c r="W3351" t="s">
        <v>49</v>
      </c>
      <c r="Y3351">
        <v>39</v>
      </c>
      <c r="Z3351" t="s">
        <v>50</v>
      </c>
      <c r="AA3351" t="s">
        <v>53</v>
      </c>
      <c r="AB3351">
        <v>1</v>
      </c>
      <c r="AC3351">
        <v>1</v>
      </c>
      <c r="AD3351" t="s">
        <v>54</v>
      </c>
      <c r="AE3351">
        <v>344</v>
      </c>
      <c r="AF3351">
        <v>380</v>
      </c>
      <c r="AG3351" t="s">
        <v>244</v>
      </c>
      <c r="AH3351" t="s">
        <v>5493</v>
      </c>
      <c r="AI3351" t="s">
        <v>5492</v>
      </c>
    </row>
    <row r="3352" spans="1:35" x14ac:dyDescent="0.25">
      <c r="A3352">
        <v>1006</v>
      </c>
      <c r="B3352" t="s">
        <v>35</v>
      </c>
      <c r="C3352" t="s">
        <v>36</v>
      </c>
      <c r="D3352" t="s">
        <v>4041</v>
      </c>
      <c r="E3352" t="s">
        <v>38</v>
      </c>
      <c r="F3352" t="s">
        <v>6052</v>
      </c>
      <c r="G3352" t="s">
        <v>6053</v>
      </c>
      <c r="H3352" t="s">
        <v>6054</v>
      </c>
      <c r="I3352" t="s">
        <v>6151</v>
      </c>
      <c r="J3352" t="s">
        <v>5838</v>
      </c>
      <c r="K3352" t="s">
        <v>689</v>
      </c>
      <c r="L3352">
        <v>2023</v>
      </c>
      <c r="M3352">
        <v>9</v>
      </c>
      <c r="N3352">
        <v>13</v>
      </c>
      <c r="O3352" t="s">
        <v>44</v>
      </c>
      <c r="P3352">
        <v>60</v>
      </c>
      <c r="Q3352" t="s">
        <v>45</v>
      </c>
      <c r="S3352" t="s">
        <v>46</v>
      </c>
      <c r="T3352" t="s">
        <v>6056</v>
      </c>
      <c r="U3352" t="s">
        <v>47</v>
      </c>
      <c r="V3352" t="s">
        <v>48</v>
      </c>
      <c r="W3352" t="s">
        <v>52</v>
      </c>
      <c r="Y3352">
        <v>39</v>
      </c>
      <c r="Z3352" t="s">
        <v>50</v>
      </c>
      <c r="AA3352" t="s">
        <v>157</v>
      </c>
      <c r="AB3352">
        <v>1</v>
      </c>
      <c r="AC3352">
        <v>1</v>
      </c>
      <c r="AD3352" t="s">
        <v>54</v>
      </c>
      <c r="AE3352">
        <v>216</v>
      </c>
      <c r="AF3352">
        <v>378</v>
      </c>
      <c r="AG3352" t="s">
        <v>6152</v>
      </c>
      <c r="AH3352" t="s">
        <v>5493</v>
      </c>
      <c r="AI3352" t="s">
        <v>5492</v>
      </c>
    </row>
    <row r="3353" spans="1:35" x14ac:dyDescent="0.25">
      <c r="A3353">
        <v>1006</v>
      </c>
      <c r="B3353" t="s">
        <v>35</v>
      </c>
      <c r="C3353" t="s">
        <v>36</v>
      </c>
      <c r="D3353" t="s">
        <v>4041</v>
      </c>
      <c r="E3353" t="s">
        <v>38</v>
      </c>
      <c r="F3353" t="s">
        <v>6052</v>
      </c>
      <c r="G3353" t="s">
        <v>6053</v>
      </c>
      <c r="H3353" t="s">
        <v>6054</v>
      </c>
      <c r="I3353" t="s">
        <v>6153</v>
      </c>
      <c r="J3353" t="s">
        <v>5838</v>
      </c>
      <c r="K3353" t="s">
        <v>693</v>
      </c>
      <c r="L3353">
        <v>2023</v>
      </c>
      <c r="M3353">
        <v>9</v>
      </c>
      <c r="N3353">
        <v>13</v>
      </c>
      <c r="O3353" t="s">
        <v>44</v>
      </c>
      <c r="P3353">
        <v>60</v>
      </c>
      <c r="Q3353" t="s">
        <v>45</v>
      </c>
      <c r="S3353" t="s">
        <v>46</v>
      </c>
      <c r="T3353" t="s">
        <v>6056</v>
      </c>
      <c r="U3353" t="s">
        <v>47</v>
      </c>
      <c r="V3353" t="s">
        <v>48</v>
      </c>
      <c r="W3353" t="s">
        <v>49</v>
      </c>
      <c r="Y3353">
        <v>40</v>
      </c>
      <c r="Z3353" t="s">
        <v>50</v>
      </c>
      <c r="AA3353" t="s">
        <v>53</v>
      </c>
      <c r="AB3353">
        <v>1</v>
      </c>
      <c r="AC3353">
        <v>1</v>
      </c>
      <c r="AD3353" t="s">
        <v>54</v>
      </c>
      <c r="AE3353">
        <v>333</v>
      </c>
      <c r="AF3353">
        <v>381</v>
      </c>
      <c r="AG3353" t="s">
        <v>6154</v>
      </c>
      <c r="AH3353" t="s">
        <v>5493</v>
      </c>
      <c r="AI3353" t="s">
        <v>5492</v>
      </c>
    </row>
    <row r="3354" spans="1:35" x14ac:dyDescent="0.25">
      <c r="A3354">
        <v>1006</v>
      </c>
      <c r="B3354" t="s">
        <v>35</v>
      </c>
      <c r="C3354" t="s">
        <v>36</v>
      </c>
      <c r="D3354" t="s">
        <v>4041</v>
      </c>
      <c r="E3354" t="s">
        <v>38</v>
      </c>
      <c r="F3354" t="s">
        <v>6052</v>
      </c>
      <c r="G3354" t="s">
        <v>6053</v>
      </c>
      <c r="H3354" t="s">
        <v>6054</v>
      </c>
      <c r="I3354" t="s">
        <v>6153</v>
      </c>
      <c r="J3354" t="s">
        <v>5838</v>
      </c>
      <c r="K3354" t="s">
        <v>693</v>
      </c>
      <c r="L3354">
        <v>2023</v>
      </c>
      <c r="M3354">
        <v>9</v>
      </c>
      <c r="N3354">
        <v>13</v>
      </c>
      <c r="O3354" t="s">
        <v>44</v>
      </c>
      <c r="P3354">
        <v>60</v>
      </c>
      <c r="Q3354" t="s">
        <v>45</v>
      </c>
      <c r="S3354" t="s">
        <v>46</v>
      </c>
      <c r="T3354" t="s">
        <v>6056</v>
      </c>
      <c r="U3354" t="s">
        <v>47</v>
      </c>
      <c r="V3354" t="s">
        <v>48</v>
      </c>
      <c r="W3354" t="s">
        <v>52</v>
      </c>
      <c r="Y3354">
        <v>40</v>
      </c>
      <c r="Z3354" t="s">
        <v>50</v>
      </c>
      <c r="AA3354" t="s">
        <v>157</v>
      </c>
      <c r="AB3354">
        <v>1</v>
      </c>
      <c r="AC3354">
        <v>1</v>
      </c>
      <c r="AD3354" t="s">
        <v>54</v>
      </c>
      <c r="AE3354">
        <v>76</v>
      </c>
      <c r="AF3354">
        <v>384</v>
      </c>
      <c r="AG3354" t="s">
        <v>6155</v>
      </c>
      <c r="AH3354" t="s">
        <v>5493</v>
      </c>
      <c r="AI3354" t="s">
        <v>5492</v>
      </c>
    </row>
    <row r="3355" spans="1:35" x14ac:dyDescent="0.25">
      <c r="A3355">
        <v>1006</v>
      </c>
      <c r="B3355" t="s">
        <v>35</v>
      </c>
      <c r="C3355" t="s">
        <v>36</v>
      </c>
      <c r="D3355" t="s">
        <v>4041</v>
      </c>
      <c r="E3355" t="s">
        <v>38</v>
      </c>
      <c r="F3355" t="s">
        <v>6052</v>
      </c>
      <c r="G3355" t="s">
        <v>6053</v>
      </c>
      <c r="H3355" t="s">
        <v>6054</v>
      </c>
      <c r="I3355" t="s">
        <v>6156</v>
      </c>
      <c r="J3355" t="s">
        <v>5838</v>
      </c>
      <c r="K3355" t="s">
        <v>697</v>
      </c>
      <c r="L3355">
        <v>2023</v>
      </c>
      <c r="M3355">
        <v>9</v>
      </c>
      <c r="N3355">
        <v>13</v>
      </c>
      <c r="O3355" t="s">
        <v>44</v>
      </c>
      <c r="P3355">
        <v>60</v>
      </c>
      <c r="Q3355" t="s">
        <v>45</v>
      </c>
      <c r="S3355" t="s">
        <v>46</v>
      </c>
      <c r="T3355" t="s">
        <v>6056</v>
      </c>
      <c r="U3355" t="s">
        <v>47</v>
      </c>
      <c r="V3355" t="s">
        <v>48</v>
      </c>
      <c r="W3355" t="s">
        <v>49</v>
      </c>
      <c r="Y3355">
        <v>41</v>
      </c>
      <c r="Z3355" t="s">
        <v>50</v>
      </c>
      <c r="AA3355" t="s">
        <v>53</v>
      </c>
      <c r="AB3355">
        <v>1</v>
      </c>
      <c r="AC3355">
        <v>1</v>
      </c>
      <c r="AD3355" t="s">
        <v>54</v>
      </c>
      <c r="AE3355">
        <v>329</v>
      </c>
      <c r="AF3355">
        <v>384</v>
      </c>
      <c r="AG3355" t="s">
        <v>6157</v>
      </c>
      <c r="AH3355" t="s">
        <v>5493</v>
      </c>
      <c r="AI3355" t="s">
        <v>5492</v>
      </c>
    </row>
    <row r="3356" spans="1:35" x14ac:dyDescent="0.25">
      <c r="A3356">
        <v>1006</v>
      </c>
      <c r="B3356" t="s">
        <v>35</v>
      </c>
      <c r="C3356" t="s">
        <v>36</v>
      </c>
      <c r="D3356" t="s">
        <v>4041</v>
      </c>
      <c r="E3356" t="s">
        <v>38</v>
      </c>
      <c r="F3356" t="s">
        <v>6052</v>
      </c>
      <c r="G3356" t="s">
        <v>6053</v>
      </c>
      <c r="H3356" t="s">
        <v>6054</v>
      </c>
      <c r="I3356" t="s">
        <v>6156</v>
      </c>
      <c r="J3356" t="s">
        <v>5838</v>
      </c>
      <c r="K3356" t="s">
        <v>697</v>
      </c>
      <c r="L3356">
        <v>2023</v>
      </c>
      <c r="M3356">
        <v>9</v>
      </c>
      <c r="N3356">
        <v>13</v>
      </c>
      <c r="O3356" t="s">
        <v>44</v>
      </c>
      <c r="P3356">
        <v>60</v>
      </c>
      <c r="Q3356" t="s">
        <v>45</v>
      </c>
      <c r="S3356" t="s">
        <v>46</v>
      </c>
      <c r="T3356" t="s">
        <v>6056</v>
      </c>
      <c r="U3356" t="s">
        <v>47</v>
      </c>
      <c r="V3356" t="s">
        <v>48</v>
      </c>
      <c r="W3356" t="s">
        <v>52</v>
      </c>
      <c r="Y3356">
        <v>41</v>
      </c>
      <c r="Z3356" t="s">
        <v>50</v>
      </c>
      <c r="AA3356" t="s">
        <v>527</v>
      </c>
      <c r="AB3356">
        <v>1</v>
      </c>
      <c r="AC3356">
        <v>1</v>
      </c>
      <c r="AD3356" t="s">
        <v>54</v>
      </c>
      <c r="AE3356">
        <v>82</v>
      </c>
      <c r="AF3356">
        <v>369</v>
      </c>
      <c r="AG3356" t="s">
        <v>6158</v>
      </c>
      <c r="AH3356" t="s">
        <v>5493</v>
      </c>
      <c r="AI3356" t="s">
        <v>5492</v>
      </c>
    </row>
    <row r="3357" spans="1:35" x14ac:dyDescent="0.25">
      <c r="A3357">
        <v>1006</v>
      </c>
      <c r="B3357" t="s">
        <v>35</v>
      </c>
      <c r="C3357" t="s">
        <v>36</v>
      </c>
      <c r="D3357" t="s">
        <v>4041</v>
      </c>
      <c r="E3357" t="s">
        <v>38</v>
      </c>
      <c r="F3357" t="s">
        <v>6052</v>
      </c>
      <c r="G3357" t="s">
        <v>6053</v>
      </c>
      <c r="H3357" t="s">
        <v>6054</v>
      </c>
      <c r="I3357" t="s">
        <v>6159</v>
      </c>
      <c r="J3357" t="s">
        <v>5838</v>
      </c>
      <c r="K3357" t="s">
        <v>701</v>
      </c>
      <c r="L3357">
        <v>2023</v>
      </c>
      <c r="M3357">
        <v>9</v>
      </c>
      <c r="N3357">
        <v>13</v>
      </c>
      <c r="O3357" t="s">
        <v>44</v>
      </c>
      <c r="P3357">
        <v>60</v>
      </c>
      <c r="Q3357" t="s">
        <v>45</v>
      </c>
      <c r="S3357" t="s">
        <v>46</v>
      </c>
      <c r="T3357" t="s">
        <v>6056</v>
      </c>
      <c r="U3357" t="s">
        <v>47</v>
      </c>
      <c r="V3357" t="s">
        <v>48</v>
      </c>
      <c r="W3357" t="s">
        <v>49</v>
      </c>
      <c r="Y3357">
        <v>42</v>
      </c>
      <c r="Z3357" t="s">
        <v>50</v>
      </c>
      <c r="AA3357" t="s">
        <v>53</v>
      </c>
      <c r="AB3357">
        <v>1</v>
      </c>
      <c r="AC3357">
        <v>1</v>
      </c>
      <c r="AD3357" t="s">
        <v>54</v>
      </c>
      <c r="AE3357">
        <v>325</v>
      </c>
      <c r="AF3357">
        <v>379</v>
      </c>
      <c r="AG3357" t="s">
        <v>5369</v>
      </c>
      <c r="AH3357" t="s">
        <v>5493</v>
      </c>
      <c r="AI3357" t="s">
        <v>5492</v>
      </c>
    </row>
    <row r="3358" spans="1:35" x14ac:dyDescent="0.25">
      <c r="A3358">
        <v>1006</v>
      </c>
      <c r="B3358" t="s">
        <v>35</v>
      </c>
      <c r="C3358" t="s">
        <v>36</v>
      </c>
      <c r="D3358" t="s">
        <v>4041</v>
      </c>
      <c r="E3358" t="s">
        <v>38</v>
      </c>
      <c r="F3358" t="s">
        <v>6052</v>
      </c>
      <c r="G3358" t="s">
        <v>6053</v>
      </c>
      <c r="H3358" t="s">
        <v>6054</v>
      </c>
      <c r="I3358" t="s">
        <v>6159</v>
      </c>
      <c r="J3358" t="s">
        <v>5838</v>
      </c>
      <c r="K3358" t="s">
        <v>701</v>
      </c>
      <c r="L3358">
        <v>2023</v>
      </c>
      <c r="M3358">
        <v>9</v>
      </c>
      <c r="N3358">
        <v>13</v>
      </c>
      <c r="O3358" t="s">
        <v>44</v>
      </c>
      <c r="P3358">
        <v>60</v>
      </c>
      <c r="Q3358" t="s">
        <v>45</v>
      </c>
      <c r="S3358" t="s">
        <v>46</v>
      </c>
      <c r="T3358" t="s">
        <v>6056</v>
      </c>
      <c r="U3358" t="s">
        <v>47</v>
      </c>
      <c r="V3358" t="s">
        <v>48</v>
      </c>
      <c r="W3358" t="s">
        <v>52</v>
      </c>
      <c r="Y3358">
        <v>42</v>
      </c>
      <c r="Z3358" t="s">
        <v>50</v>
      </c>
      <c r="AA3358" t="s">
        <v>527</v>
      </c>
      <c r="AB3358">
        <v>1</v>
      </c>
      <c r="AC3358">
        <v>1</v>
      </c>
      <c r="AD3358" t="s">
        <v>54</v>
      </c>
      <c r="AE3358">
        <v>84</v>
      </c>
      <c r="AF3358">
        <v>365</v>
      </c>
      <c r="AG3358" t="s">
        <v>6160</v>
      </c>
      <c r="AH3358" t="s">
        <v>5493</v>
      </c>
      <c r="AI3358" t="s">
        <v>5492</v>
      </c>
    </row>
    <row r="3359" spans="1:35" x14ac:dyDescent="0.25">
      <c r="A3359">
        <v>1006</v>
      </c>
      <c r="B3359" t="s">
        <v>35</v>
      </c>
      <c r="C3359" t="s">
        <v>36</v>
      </c>
      <c r="D3359" t="s">
        <v>4041</v>
      </c>
      <c r="E3359" t="s">
        <v>38</v>
      </c>
      <c r="F3359" t="s">
        <v>6052</v>
      </c>
      <c r="G3359" t="s">
        <v>6053</v>
      </c>
      <c r="H3359" t="s">
        <v>6054</v>
      </c>
      <c r="I3359" t="s">
        <v>6161</v>
      </c>
      <c r="J3359" t="s">
        <v>5838</v>
      </c>
      <c r="K3359" t="s">
        <v>705</v>
      </c>
      <c r="L3359">
        <v>2023</v>
      </c>
      <c r="M3359">
        <v>9</v>
      </c>
      <c r="N3359">
        <v>13</v>
      </c>
      <c r="O3359" t="s">
        <v>44</v>
      </c>
      <c r="P3359">
        <v>60</v>
      </c>
      <c r="Q3359" t="s">
        <v>45</v>
      </c>
      <c r="S3359" t="s">
        <v>46</v>
      </c>
      <c r="T3359" t="s">
        <v>6056</v>
      </c>
      <c r="U3359" t="s">
        <v>47</v>
      </c>
      <c r="V3359" t="s">
        <v>48</v>
      </c>
      <c r="W3359" t="s">
        <v>49</v>
      </c>
      <c r="Y3359">
        <v>43</v>
      </c>
      <c r="Z3359" t="s">
        <v>50</v>
      </c>
      <c r="AA3359" t="s">
        <v>53</v>
      </c>
      <c r="AB3359">
        <v>1</v>
      </c>
      <c r="AC3359">
        <v>1</v>
      </c>
      <c r="AD3359" t="s">
        <v>54</v>
      </c>
      <c r="AE3359">
        <v>333</v>
      </c>
      <c r="AF3359">
        <v>379</v>
      </c>
      <c r="AG3359" t="s">
        <v>6162</v>
      </c>
      <c r="AH3359" t="s">
        <v>5493</v>
      </c>
      <c r="AI3359" t="s">
        <v>5492</v>
      </c>
    </row>
    <row r="3360" spans="1:35" x14ac:dyDescent="0.25">
      <c r="A3360">
        <v>1006</v>
      </c>
      <c r="B3360" t="s">
        <v>35</v>
      </c>
      <c r="C3360" t="s">
        <v>36</v>
      </c>
      <c r="D3360" t="s">
        <v>4041</v>
      </c>
      <c r="E3360" t="s">
        <v>38</v>
      </c>
      <c r="F3360" t="s">
        <v>6052</v>
      </c>
      <c r="G3360" t="s">
        <v>6053</v>
      </c>
      <c r="H3360" t="s">
        <v>6054</v>
      </c>
      <c r="I3360" t="s">
        <v>6161</v>
      </c>
      <c r="J3360" t="s">
        <v>5838</v>
      </c>
      <c r="K3360" t="s">
        <v>705</v>
      </c>
      <c r="L3360">
        <v>2023</v>
      </c>
      <c r="M3360">
        <v>9</v>
      </c>
      <c r="N3360">
        <v>13</v>
      </c>
      <c r="O3360" t="s">
        <v>44</v>
      </c>
      <c r="P3360">
        <v>60</v>
      </c>
      <c r="Q3360" t="s">
        <v>45</v>
      </c>
      <c r="S3360" t="s">
        <v>46</v>
      </c>
      <c r="T3360" t="s">
        <v>6056</v>
      </c>
      <c r="U3360" t="s">
        <v>47</v>
      </c>
      <c r="V3360" t="s">
        <v>48</v>
      </c>
      <c r="W3360" t="s">
        <v>52</v>
      </c>
      <c r="Y3360">
        <v>43</v>
      </c>
      <c r="Z3360" t="s">
        <v>50</v>
      </c>
      <c r="AA3360" t="s">
        <v>157</v>
      </c>
      <c r="AB3360">
        <v>1</v>
      </c>
      <c r="AC3360">
        <v>1</v>
      </c>
      <c r="AD3360" t="s">
        <v>54</v>
      </c>
      <c r="AE3360">
        <v>96</v>
      </c>
      <c r="AF3360">
        <v>385</v>
      </c>
      <c r="AG3360" t="s">
        <v>6163</v>
      </c>
      <c r="AH3360" t="s">
        <v>5493</v>
      </c>
      <c r="AI3360" t="s">
        <v>5492</v>
      </c>
    </row>
    <row r="3361" spans="1:35" x14ac:dyDescent="0.25">
      <c r="A3361">
        <v>1006</v>
      </c>
      <c r="B3361" t="s">
        <v>35</v>
      </c>
      <c r="C3361" t="s">
        <v>36</v>
      </c>
      <c r="D3361" t="s">
        <v>4041</v>
      </c>
      <c r="E3361" t="s">
        <v>38</v>
      </c>
      <c r="F3361" t="s">
        <v>6052</v>
      </c>
      <c r="G3361" t="s">
        <v>6053</v>
      </c>
      <c r="H3361" t="s">
        <v>6054</v>
      </c>
      <c r="I3361" t="s">
        <v>6164</v>
      </c>
      <c r="J3361" t="s">
        <v>5838</v>
      </c>
      <c r="K3361" t="s">
        <v>708</v>
      </c>
      <c r="L3361">
        <v>2023</v>
      </c>
      <c r="M3361">
        <v>9</v>
      </c>
      <c r="N3361">
        <v>13</v>
      </c>
      <c r="O3361" t="s">
        <v>44</v>
      </c>
      <c r="P3361">
        <v>60</v>
      </c>
      <c r="Q3361" t="s">
        <v>45</v>
      </c>
      <c r="S3361" t="s">
        <v>46</v>
      </c>
      <c r="T3361" t="s">
        <v>6056</v>
      </c>
      <c r="U3361" t="s">
        <v>47</v>
      </c>
      <c r="V3361" t="s">
        <v>48</v>
      </c>
      <c r="W3361" t="s">
        <v>49</v>
      </c>
      <c r="Y3361">
        <v>44</v>
      </c>
      <c r="Z3361" t="s">
        <v>50</v>
      </c>
      <c r="AA3361" t="s">
        <v>53</v>
      </c>
      <c r="AB3361">
        <v>1</v>
      </c>
      <c r="AC3361">
        <v>1</v>
      </c>
      <c r="AD3361" t="s">
        <v>54</v>
      </c>
      <c r="AE3361">
        <v>340</v>
      </c>
      <c r="AF3361">
        <v>382</v>
      </c>
      <c r="AG3361" t="s">
        <v>4287</v>
      </c>
      <c r="AH3361" t="s">
        <v>5493</v>
      </c>
      <c r="AI3361" t="s">
        <v>5492</v>
      </c>
    </row>
    <row r="3362" spans="1:35" x14ac:dyDescent="0.25">
      <c r="A3362">
        <v>1006</v>
      </c>
      <c r="B3362" t="s">
        <v>35</v>
      </c>
      <c r="C3362" t="s">
        <v>36</v>
      </c>
      <c r="D3362" t="s">
        <v>4041</v>
      </c>
      <c r="E3362" t="s">
        <v>38</v>
      </c>
      <c r="F3362" t="s">
        <v>6052</v>
      </c>
      <c r="G3362" t="s">
        <v>6053</v>
      </c>
      <c r="H3362" t="s">
        <v>6054</v>
      </c>
      <c r="I3362" t="s">
        <v>6164</v>
      </c>
      <c r="J3362" t="s">
        <v>5838</v>
      </c>
      <c r="K3362" t="s">
        <v>708</v>
      </c>
      <c r="L3362">
        <v>2023</v>
      </c>
      <c r="M3362">
        <v>9</v>
      </c>
      <c r="N3362">
        <v>13</v>
      </c>
      <c r="O3362" t="s">
        <v>44</v>
      </c>
      <c r="P3362">
        <v>60</v>
      </c>
      <c r="Q3362" t="s">
        <v>45</v>
      </c>
      <c r="S3362" t="s">
        <v>46</v>
      </c>
      <c r="T3362" t="s">
        <v>6056</v>
      </c>
      <c r="U3362" t="s">
        <v>47</v>
      </c>
      <c r="V3362" t="s">
        <v>48</v>
      </c>
      <c r="W3362" t="s">
        <v>52</v>
      </c>
      <c r="Y3362">
        <v>44</v>
      </c>
      <c r="Z3362" t="s">
        <v>50</v>
      </c>
      <c r="AA3362" t="s">
        <v>527</v>
      </c>
      <c r="AB3362">
        <v>1</v>
      </c>
      <c r="AC3362">
        <v>1</v>
      </c>
      <c r="AD3362" t="s">
        <v>54</v>
      </c>
      <c r="AE3362">
        <v>76</v>
      </c>
      <c r="AF3362">
        <v>355</v>
      </c>
      <c r="AG3362" t="s">
        <v>6165</v>
      </c>
      <c r="AH3362" t="s">
        <v>5493</v>
      </c>
      <c r="AI3362" t="s">
        <v>5492</v>
      </c>
    </row>
    <row r="3363" spans="1:35" x14ac:dyDescent="0.25">
      <c r="A3363">
        <v>1006</v>
      </c>
      <c r="B3363" t="s">
        <v>35</v>
      </c>
      <c r="C3363" t="s">
        <v>36</v>
      </c>
      <c r="D3363" t="s">
        <v>4041</v>
      </c>
      <c r="E3363" t="s">
        <v>38</v>
      </c>
      <c r="F3363" t="s">
        <v>6052</v>
      </c>
      <c r="G3363" t="s">
        <v>6053</v>
      </c>
      <c r="H3363" t="s">
        <v>6054</v>
      </c>
      <c r="I3363" t="s">
        <v>6166</v>
      </c>
      <c r="J3363" t="s">
        <v>5838</v>
      </c>
      <c r="K3363" t="s">
        <v>711</v>
      </c>
      <c r="L3363">
        <v>2023</v>
      </c>
      <c r="M3363">
        <v>9</v>
      </c>
      <c r="N3363">
        <v>13</v>
      </c>
      <c r="O3363" t="s">
        <v>44</v>
      </c>
      <c r="P3363">
        <v>60</v>
      </c>
      <c r="Q3363" t="s">
        <v>45</v>
      </c>
      <c r="S3363" t="s">
        <v>46</v>
      </c>
      <c r="T3363" t="s">
        <v>6056</v>
      </c>
      <c r="U3363" t="s">
        <v>47</v>
      </c>
      <c r="V3363" t="s">
        <v>48</v>
      </c>
      <c r="W3363" t="s">
        <v>49</v>
      </c>
      <c r="Y3363">
        <v>45</v>
      </c>
      <c r="Z3363" t="s">
        <v>50</v>
      </c>
      <c r="AA3363" t="s">
        <v>53</v>
      </c>
      <c r="AB3363">
        <v>1</v>
      </c>
      <c r="AC3363">
        <v>1</v>
      </c>
      <c r="AD3363" t="s">
        <v>54</v>
      </c>
      <c r="AE3363">
        <v>334</v>
      </c>
      <c r="AF3363">
        <v>383</v>
      </c>
      <c r="AG3363" t="s">
        <v>6167</v>
      </c>
      <c r="AH3363" t="s">
        <v>5493</v>
      </c>
      <c r="AI3363" t="s">
        <v>5492</v>
      </c>
    </row>
    <row r="3364" spans="1:35" x14ac:dyDescent="0.25">
      <c r="A3364">
        <v>1006</v>
      </c>
      <c r="B3364" t="s">
        <v>35</v>
      </c>
      <c r="C3364" t="s">
        <v>36</v>
      </c>
      <c r="D3364" t="s">
        <v>4041</v>
      </c>
      <c r="E3364" t="s">
        <v>38</v>
      </c>
      <c r="F3364" t="s">
        <v>6052</v>
      </c>
      <c r="G3364" t="s">
        <v>6053</v>
      </c>
      <c r="H3364" t="s">
        <v>6054</v>
      </c>
      <c r="I3364" t="s">
        <v>6166</v>
      </c>
      <c r="J3364" t="s">
        <v>5838</v>
      </c>
      <c r="K3364" t="s">
        <v>711</v>
      </c>
      <c r="L3364">
        <v>2023</v>
      </c>
      <c r="M3364">
        <v>9</v>
      </c>
      <c r="N3364">
        <v>13</v>
      </c>
      <c r="O3364" t="s">
        <v>44</v>
      </c>
      <c r="P3364">
        <v>60</v>
      </c>
      <c r="Q3364" t="s">
        <v>45</v>
      </c>
      <c r="S3364" t="s">
        <v>46</v>
      </c>
      <c r="T3364" t="s">
        <v>6056</v>
      </c>
      <c r="U3364" t="s">
        <v>47</v>
      </c>
      <c r="V3364" t="s">
        <v>48</v>
      </c>
      <c r="W3364" t="s">
        <v>52</v>
      </c>
      <c r="Y3364">
        <v>45</v>
      </c>
      <c r="Z3364" t="s">
        <v>50</v>
      </c>
      <c r="AA3364" t="s">
        <v>527</v>
      </c>
      <c r="AB3364">
        <v>1</v>
      </c>
      <c r="AC3364">
        <v>1</v>
      </c>
      <c r="AD3364" t="s">
        <v>54</v>
      </c>
      <c r="AE3364">
        <v>80</v>
      </c>
      <c r="AF3364">
        <v>368</v>
      </c>
      <c r="AG3364" t="s">
        <v>6168</v>
      </c>
      <c r="AH3364" t="s">
        <v>5493</v>
      </c>
      <c r="AI3364" t="s">
        <v>5492</v>
      </c>
    </row>
    <row r="3365" spans="1:35" x14ac:dyDescent="0.25">
      <c r="A3365">
        <v>1006</v>
      </c>
      <c r="B3365" t="s">
        <v>35</v>
      </c>
      <c r="C3365" t="s">
        <v>36</v>
      </c>
      <c r="D3365" t="s">
        <v>4041</v>
      </c>
      <c r="E3365" t="s">
        <v>38</v>
      </c>
      <c r="F3365" t="s">
        <v>6052</v>
      </c>
      <c r="G3365" t="s">
        <v>6053</v>
      </c>
      <c r="H3365" t="s">
        <v>6054</v>
      </c>
      <c r="I3365" t="s">
        <v>6169</v>
      </c>
      <c r="J3365" t="s">
        <v>5838</v>
      </c>
      <c r="K3365" t="s">
        <v>715</v>
      </c>
      <c r="L3365">
        <v>2023</v>
      </c>
      <c r="M3365">
        <v>9</v>
      </c>
      <c r="N3365">
        <v>13</v>
      </c>
      <c r="O3365" t="s">
        <v>44</v>
      </c>
      <c r="P3365">
        <v>60</v>
      </c>
      <c r="Q3365" t="s">
        <v>45</v>
      </c>
      <c r="S3365" t="s">
        <v>46</v>
      </c>
      <c r="T3365" t="s">
        <v>6056</v>
      </c>
      <c r="U3365" t="s">
        <v>47</v>
      </c>
      <c r="V3365" t="s">
        <v>48</v>
      </c>
      <c r="W3365" t="s">
        <v>49</v>
      </c>
      <c r="Y3365">
        <v>46</v>
      </c>
      <c r="Z3365" t="s">
        <v>50</v>
      </c>
      <c r="AA3365" t="s">
        <v>53</v>
      </c>
      <c r="AB3365">
        <v>1</v>
      </c>
      <c r="AC3365">
        <v>1</v>
      </c>
      <c r="AD3365" t="s">
        <v>54</v>
      </c>
      <c r="AE3365">
        <v>328</v>
      </c>
      <c r="AF3365">
        <v>378</v>
      </c>
      <c r="AG3365" t="s">
        <v>6170</v>
      </c>
      <c r="AH3365" t="s">
        <v>5493</v>
      </c>
      <c r="AI3365" t="s">
        <v>5492</v>
      </c>
    </row>
    <row r="3366" spans="1:35" x14ac:dyDescent="0.25">
      <c r="A3366">
        <v>1006</v>
      </c>
      <c r="B3366" t="s">
        <v>35</v>
      </c>
      <c r="C3366" t="s">
        <v>36</v>
      </c>
      <c r="D3366" t="s">
        <v>4041</v>
      </c>
      <c r="E3366" t="s">
        <v>38</v>
      </c>
      <c r="F3366" t="s">
        <v>6052</v>
      </c>
      <c r="G3366" t="s">
        <v>6053</v>
      </c>
      <c r="H3366" t="s">
        <v>6054</v>
      </c>
      <c r="I3366" t="s">
        <v>6169</v>
      </c>
      <c r="J3366" t="s">
        <v>5838</v>
      </c>
      <c r="K3366" t="s">
        <v>715</v>
      </c>
      <c r="L3366">
        <v>2023</v>
      </c>
      <c r="M3366">
        <v>9</v>
      </c>
      <c r="N3366">
        <v>13</v>
      </c>
      <c r="O3366" t="s">
        <v>44</v>
      </c>
      <c r="P3366">
        <v>60</v>
      </c>
      <c r="Q3366" t="s">
        <v>45</v>
      </c>
      <c r="S3366" t="s">
        <v>46</v>
      </c>
      <c r="T3366" t="s">
        <v>6056</v>
      </c>
      <c r="U3366" t="s">
        <v>47</v>
      </c>
      <c r="V3366" t="s">
        <v>48</v>
      </c>
      <c r="W3366" t="s">
        <v>52</v>
      </c>
      <c r="Y3366">
        <v>46</v>
      </c>
      <c r="Z3366" t="s">
        <v>50</v>
      </c>
      <c r="AA3366" t="s">
        <v>51</v>
      </c>
      <c r="AB3366">
        <v>1</v>
      </c>
      <c r="AC3366">
        <v>1</v>
      </c>
      <c r="AD3366" t="s">
        <v>54</v>
      </c>
      <c r="AE3366">
        <v>87</v>
      </c>
      <c r="AF3366">
        <v>353</v>
      </c>
      <c r="AG3366" t="s">
        <v>6171</v>
      </c>
      <c r="AH3366" t="s">
        <v>5493</v>
      </c>
      <c r="AI3366" t="s">
        <v>5492</v>
      </c>
    </row>
    <row r="3367" spans="1:35" x14ac:dyDescent="0.25">
      <c r="A3367">
        <v>1006</v>
      </c>
      <c r="B3367" t="s">
        <v>35</v>
      </c>
      <c r="C3367" t="s">
        <v>36</v>
      </c>
      <c r="D3367" t="s">
        <v>4041</v>
      </c>
      <c r="E3367" t="s">
        <v>38</v>
      </c>
      <c r="F3367" t="s">
        <v>6052</v>
      </c>
      <c r="G3367" t="s">
        <v>6053</v>
      </c>
      <c r="H3367" t="s">
        <v>6054</v>
      </c>
      <c r="I3367" t="s">
        <v>6172</v>
      </c>
      <c r="J3367" t="s">
        <v>5838</v>
      </c>
      <c r="K3367" t="s">
        <v>719</v>
      </c>
      <c r="L3367">
        <v>2023</v>
      </c>
      <c r="M3367">
        <v>9</v>
      </c>
      <c r="N3367">
        <v>13</v>
      </c>
      <c r="O3367" t="s">
        <v>44</v>
      </c>
      <c r="P3367">
        <v>60</v>
      </c>
      <c r="Q3367" t="s">
        <v>45</v>
      </c>
      <c r="S3367" t="s">
        <v>46</v>
      </c>
      <c r="T3367" t="s">
        <v>6056</v>
      </c>
      <c r="U3367" t="s">
        <v>47</v>
      </c>
      <c r="V3367" t="s">
        <v>48</v>
      </c>
      <c r="W3367" t="s">
        <v>49</v>
      </c>
      <c r="Y3367">
        <v>47</v>
      </c>
      <c r="Z3367" t="s">
        <v>50</v>
      </c>
      <c r="AA3367" t="s">
        <v>53</v>
      </c>
      <c r="AB3367">
        <v>1</v>
      </c>
      <c r="AC3367">
        <v>1</v>
      </c>
      <c r="AD3367" t="s">
        <v>54</v>
      </c>
      <c r="AE3367">
        <v>327</v>
      </c>
      <c r="AF3367">
        <v>380</v>
      </c>
      <c r="AG3367" t="s">
        <v>6173</v>
      </c>
      <c r="AH3367" t="s">
        <v>5493</v>
      </c>
      <c r="AI3367" t="s">
        <v>5492</v>
      </c>
    </row>
    <row r="3368" spans="1:35" x14ac:dyDescent="0.25">
      <c r="A3368">
        <v>1006</v>
      </c>
      <c r="B3368" t="s">
        <v>35</v>
      </c>
      <c r="C3368" t="s">
        <v>36</v>
      </c>
      <c r="D3368" t="s">
        <v>4041</v>
      </c>
      <c r="E3368" t="s">
        <v>38</v>
      </c>
      <c r="F3368" t="s">
        <v>6052</v>
      </c>
      <c r="G3368" t="s">
        <v>6053</v>
      </c>
      <c r="H3368" t="s">
        <v>6054</v>
      </c>
      <c r="I3368" t="s">
        <v>6172</v>
      </c>
      <c r="J3368" t="s">
        <v>5838</v>
      </c>
      <c r="K3368" t="s">
        <v>719</v>
      </c>
      <c r="L3368">
        <v>2023</v>
      </c>
      <c r="M3368">
        <v>9</v>
      </c>
      <c r="N3368">
        <v>13</v>
      </c>
      <c r="O3368" t="s">
        <v>44</v>
      </c>
      <c r="P3368">
        <v>60</v>
      </c>
      <c r="Q3368" t="s">
        <v>45</v>
      </c>
      <c r="S3368" t="s">
        <v>46</v>
      </c>
      <c r="T3368" t="s">
        <v>6056</v>
      </c>
      <c r="U3368" t="s">
        <v>47</v>
      </c>
      <c r="V3368" t="s">
        <v>48</v>
      </c>
      <c r="W3368" t="s">
        <v>52</v>
      </c>
      <c r="Y3368">
        <v>47</v>
      </c>
      <c r="Z3368" t="s">
        <v>50</v>
      </c>
      <c r="AA3368" t="s">
        <v>51</v>
      </c>
      <c r="AB3368">
        <v>1</v>
      </c>
      <c r="AC3368">
        <v>1</v>
      </c>
      <c r="AD3368" t="s">
        <v>54</v>
      </c>
      <c r="AE3368">
        <v>94</v>
      </c>
      <c r="AF3368">
        <v>380</v>
      </c>
      <c r="AG3368" t="s">
        <v>6174</v>
      </c>
      <c r="AH3368" t="s">
        <v>5493</v>
      </c>
      <c r="AI3368" t="s">
        <v>5492</v>
      </c>
    </row>
    <row r="3369" spans="1:35" x14ac:dyDescent="0.25">
      <c r="A3369">
        <v>1006</v>
      </c>
      <c r="B3369" t="s">
        <v>35</v>
      </c>
      <c r="C3369" t="s">
        <v>36</v>
      </c>
      <c r="D3369" t="s">
        <v>4041</v>
      </c>
      <c r="E3369" t="s">
        <v>38</v>
      </c>
      <c r="F3369" t="s">
        <v>6052</v>
      </c>
      <c r="G3369" t="s">
        <v>6053</v>
      </c>
      <c r="H3369" t="s">
        <v>6054</v>
      </c>
      <c r="I3369" t="s">
        <v>6175</v>
      </c>
      <c r="J3369" t="s">
        <v>5838</v>
      </c>
      <c r="K3369" t="s">
        <v>723</v>
      </c>
      <c r="L3369">
        <v>2023</v>
      </c>
      <c r="M3369">
        <v>9</v>
      </c>
      <c r="N3369">
        <v>13</v>
      </c>
      <c r="O3369" t="s">
        <v>44</v>
      </c>
      <c r="P3369">
        <v>60</v>
      </c>
      <c r="Q3369" t="s">
        <v>45</v>
      </c>
      <c r="S3369" t="s">
        <v>46</v>
      </c>
      <c r="T3369" t="s">
        <v>6056</v>
      </c>
      <c r="U3369" t="s">
        <v>47</v>
      </c>
      <c r="V3369" t="s">
        <v>48</v>
      </c>
      <c r="W3369" t="s">
        <v>49</v>
      </c>
      <c r="Y3369">
        <v>48</v>
      </c>
      <c r="Z3369" t="s">
        <v>50</v>
      </c>
      <c r="AA3369" t="s">
        <v>53</v>
      </c>
      <c r="AB3369">
        <v>1</v>
      </c>
      <c r="AC3369">
        <v>1</v>
      </c>
      <c r="AD3369" t="s">
        <v>54</v>
      </c>
      <c r="AE3369">
        <v>333</v>
      </c>
      <c r="AF3369">
        <v>382</v>
      </c>
      <c r="AG3369" t="s">
        <v>6112</v>
      </c>
      <c r="AH3369" t="s">
        <v>5493</v>
      </c>
      <c r="AI3369" t="s">
        <v>5492</v>
      </c>
    </row>
    <row r="3370" spans="1:35" x14ac:dyDescent="0.25">
      <c r="A3370">
        <v>1006</v>
      </c>
      <c r="B3370" t="s">
        <v>35</v>
      </c>
      <c r="C3370" t="s">
        <v>36</v>
      </c>
      <c r="D3370" t="s">
        <v>4041</v>
      </c>
      <c r="E3370" t="s">
        <v>38</v>
      </c>
      <c r="F3370" t="s">
        <v>6052</v>
      </c>
      <c r="G3370" t="s">
        <v>6053</v>
      </c>
      <c r="H3370" t="s">
        <v>6054</v>
      </c>
      <c r="I3370" t="s">
        <v>6175</v>
      </c>
      <c r="J3370" t="s">
        <v>5838</v>
      </c>
      <c r="K3370" t="s">
        <v>723</v>
      </c>
      <c r="L3370">
        <v>2023</v>
      </c>
      <c r="M3370">
        <v>9</v>
      </c>
      <c r="N3370">
        <v>13</v>
      </c>
      <c r="O3370" t="s">
        <v>44</v>
      </c>
      <c r="P3370">
        <v>60</v>
      </c>
      <c r="Q3370" t="s">
        <v>45</v>
      </c>
      <c r="S3370" t="s">
        <v>46</v>
      </c>
      <c r="T3370" t="s">
        <v>6056</v>
      </c>
      <c r="U3370" t="s">
        <v>47</v>
      </c>
      <c r="V3370" t="s">
        <v>48</v>
      </c>
      <c r="W3370" t="s">
        <v>52</v>
      </c>
      <c r="Y3370">
        <v>48</v>
      </c>
      <c r="Z3370" t="s">
        <v>50</v>
      </c>
      <c r="AA3370" t="s">
        <v>117</v>
      </c>
      <c r="AB3370">
        <v>1</v>
      </c>
      <c r="AC3370">
        <v>1</v>
      </c>
      <c r="AD3370" t="s">
        <v>54</v>
      </c>
      <c r="AE3370">
        <v>99</v>
      </c>
      <c r="AF3370">
        <v>381</v>
      </c>
      <c r="AG3370" t="s">
        <v>6176</v>
      </c>
      <c r="AH3370" t="s">
        <v>5493</v>
      </c>
      <c r="AI3370" t="s">
        <v>5492</v>
      </c>
    </row>
    <row r="3371" spans="1:35" x14ac:dyDescent="0.25">
      <c r="A3371">
        <v>1006</v>
      </c>
      <c r="B3371" t="s">
        <v>35</v>
      </c>
      <c r="C3371" t="s">
        <v>36</v>
      </c>
      <c r="D3371" t="s">
        <v>4041</v>
      </c>
      <c r="E3371" t="s">
        <v>38</v>
      </c>
      <c r="F3371" t="s">
        <v>6052</v>
      </c>
      <c r="G3371" t="s">
        <v>6053</v>
      </c>
      <c r="H3371" t="s">
        <v>6054</v>
      </c>
      <c r="I3371" t="s">
        <v>6177</v>
      </c>
      <c r="J3371" t="s">
        <v>5838</v>
      </c>
      <c r="K3371" t="s">
        <v>727</v>
      </c>
      <c r="L3371">
        <v>2023</v>
      </c>
      <c r="M3371">
        <v>9</v>
      </c>
      <c r="N3371">
        <v>13</v>
      </c>
      <c r="O3371" t="s">
        <v>44</v>
      </c>
      <c r="P3371">
        <v>60</v>
      </c>
      <c r="Q3371" t="s">
        <v>45</v>
      </c>
      <c r="S3371" t="s">
        <v>46</v>
      </c>
      <c r="T3371" t="s">
        <v>6056</v>
      </c>
      <c r="U3371" t="s">
        <v>47</v>
      </c>
      <c r="V3371" t="s">
        <v>48</v>
      </c>
      <c r="W3371" t="s">
        <v>49</v>
      </c>
      <c r="Y3371">
        <v>49</v>
      </c>
      <c r="Z3371" t="s">
        <v>50</v>
      </c>
      <c r="AA3371" t="s">
        <v>53</v>
      </c>
      <c r="AB3371">
        <v>1</v>
      </c>
      <c r="AC3371">
        <v>1</v>
      </c>
      <c r="AD3371" t="s">
        <v>54</v>
      </c>
      <c r="AE3371">
        <v>328</v>
      </c>
      <c r="AF3371">
        <v>381</v>
      </c>
      <c r="AG3371" t="s">
        <v>6178</v>
      </c>
      <c r="AH3371" t="s">
        <v>5493</v>
      </c>
      <c r="AI3371" t="s">
        <v>5492</v>
      </c>
    </row>
    <row r="3372" spans="1:35" x14ac:dyDescent="0.25">
      <c r="A3372">
        <v>1006</v>
      </c>
      <c r="B3372" t="s">
        <v>35</v>
      </c>
      <c r="C3372" t="s">
        <v>36</v>
      </c>
      <c r="D3372" t="s">
        <v>4041</v>
      </c>
      <c r="E3372" t="s">
        <v>38</v>
      </c>
      <c r="F3372" t="s">
        <v>6052</v>
      </c>
      <c r="G3372" t="s">
        <v>6053</v>
      </c>
      <c r="H3372" t="s">
        <v>6054</v>
      </c>
      <c r="I3372" t="s">
        <v>6177</v>
      </c>
      <c r="J3372" t="s">
        <v>5838</v>
      </c>
      <c r="K3372" t="s">
        <v>727</v>
      </c>
      <c r="L3372">
        <v>2023</v>
      </c>
      <c r="M3372">
        <v>9</v>
      </c>
      <c r="N3372">
        <v>13</v>
      </c>
      <c r="O3372" t="s">
        <v>44</v>
      </c>
      <c r="P3372">
        <v>60</v>
      </c>
      <c r="Q3372" t="s">
        <v>45</v>
      </c>
      <c r="S3372" t="s">
        <v>46</v>
      </c>
      <c r="T3372" t="s">
        <v>6056</v>
      </c>
      <c r="U3372" t="s">
        <v>47</v>
      </c>
      <c r="V3372" t="s">
        <v>48</v>
      </c>
      <c r="W3372" t="s">
        <v>52</v>
      </c>
      <c r="Y3372">
        <v>49</v>
      </c>
      <c r="Z3372" t="s">
        <v>50</v>
      </c>
      <c r="AA3372" t="s">
        <v>135</v>
      </c>
      <c r="AB3372">
        <v>1</v>
      </c>
      <c r="AC3372">
        <v>1</v>
      </c>
      <c r="AD3372" t="s">
        <v>54</v>
      </c>
      <c r="AE3372">
        <v>76</v>
      </c>
      <c r="AF3372">
        <v>349</v>
      </c>
      <c r="AG3372" t="s">
        <v>6179</v>
      </c>
      <c r="AH3372" t="s">
        <v>5493</v>
      </c>
      <c r="AI3372" t="s">
        <v>5492</v>
      </c>
    </row>
    <row r="3373" spans="1:35" x14ac:dyDescent="0.25">
      <c r="A3373">
        <v>1006</v>
      </c>
      <c r="B3373" t="s">
        <v>35</v>
      </c>
      <c r="C3373" t="s">
        <v>36</v>
      </c>
      <c r="D3373" t="s">
        <v>4041</v>
      </c>
      <c r="E3373" t="s">
        <v>38</v>
      </c>
      <c r="F3373" t="s">
        <v>6052</v>
      </c>
      <c r="G3373" t="s">
        <v>6053</v>
      </c>
      <c r="H3373" t="s">
        <v>6054</v>
      </c>
      <c r="I3373" t="s">
        <v>6180</v>
      </c>
      <c r="J3373" t="s">
        <v>5838</v>
      </c>
      <c r="K3373" t="s">
        <v>731</v>
      </c>
      <c r="L3373">
        <v>2023</v>
      </c>
      <c r="M3373">
        <v>9</v>
      </c>
      <c r="N3373">
        <v>13</v>
      </c>
      <c r="O3373" t="s">
        <v>44</v>
      </c>
      <c r="P3373">
        <v>60</v>
      </c>
      <c r="Q3373" t="s">
        <v>45</v>
      </c>
      <c r="S3373" t="s">
        <v>46</v>
      </c>
      <c r="T3373" t="s">
        <v>6056</v>
      </c>
      <c r="U3373" t="s">
        <v>47</v>
      </c>
      <c r="V3373" t="s">
        <v>48</v>
      </c>
      <c r="W3373" t="s">
        <v>49</v>
      </c>
      <c r="Y3373">
        <v>50</v>
      </c>
      <c r="Z3373" t="s">
        <v>50</v>
      </c>
      <c r="AA3373" t="s">
        <v>53</v>
      </c>
      <c r="AB3373">
        <v>1</v>
      </c>
      <c r="AC3373">
        <v>1</v>
      </c>
      <c r="AD3373" t="s">
        <v>54</v>
      </c>
      <c r="AE3373">
        <v>321</v>
      </c>
      <c r="AF3373">
        <v>378</v>
      </c>
      <c r="AG3373" t="s">
        <v>6181</v>
      </c>
      <c r="AH3373" t="s">
        <v>5493</v>
      </c>
      <c r="AI3373" t="s">
        <v>5492</v>
      </c>
    </row>
    <row r="3374" spans="1:35" x14ac:dyDescent="0.25">
      <c r="A3374">
        <v>1006</v>
      </c>
      <c r="B3374" t="s">
        <v>35</v>
      </c>
      <c r="C3374" t="s">
        <v>36</v>
      </c>
      <c r="D3374" t="s">
        <v>4041</v>
      </c>
      <c r="E3374" t="s">
        <v>38</v>
      </c>
      <c r="F3374" t="s">
        <v>6052</v>
      </c>
      <c r="G3374" t="s">
        <v>6053</v>
      </c>
      <c r="H3374" t="s">
        <v>6054</v>
      </c>
      <c r="I3374" t="s">
        <v>6180</v>
      </c>
      <c r="J3374" t="s">
        <v>5838</v>
      </c>
      <c r="K3374" t="s">
        <v>731</v>
      </c>
      <c r="L3374">
        <v>2023</v>
      </c>
      <c r="M3374">
        <v>9</v>
      </c>
      <c r="N3374">
        <v>13</v>
      </c>
      <c r="O3374" t="s">
        <v>44</v>
      </c>
      <c r="P3374">
        <v>60</v>
      </c>
      <c r="Q3374" t="s">
        <v>45</v>
      </c>
      <c r="S3374" t="s">
        <v>46</v>
      </c>
      <c r="T3374" t="s">
        <v>6056</v>
      </c>
      <c r="U3374" t="s">
        <v>47</v>
      </c>
      <c r="V3374" t="s">
        <v>48</v>
      </c>
      <c r="W3374" t="s">
        <v>52</v>
      </c>
      <c r="Y3374">
        <v>50</v>
      </c>
      <c r="Z3374" t="s">
        <v>50</v>
      </c>
      <c r="AA3374" t="s">
        <v>135</v>
      </c>
      <c r="AB3374">
        <v>1</v>
      </c>
      <c r="AC3374">
        <v>1</v>
      </c>
      <c r="AD3374" t="s">
        <v>54</v>
      </c>
      <c r="AE3374">
        <v>90</v>
      </c>
      <c r="AF3374">
        <v>381</v>
      </c>
      <c r="AG3374" t="s">
        <v>6182</v>
      </c>
      <c r="AH3374" t="s">
        <v>5493</v>
      </c>
      <c r="AI3374" t="s">
        <v>5492</v>
      </c>
    </row>
    <row r="3375" spans="1:35" x14ac:dyDescent="0.25">
      <c r="A3375">
        <v>1006</v>
      </c>
      <c r="B3375" t="s">
        <v>35</v>
      </c>
      <c r="C3375" t="s">
        <v>36</v>
      </c>
      <c r="D3375" t="s">
        <v>4041</v>
      </c>
      <c r="E3375" t="s">
        <v>38</v>
      </c>
      <c r="F3375" t="s">
        <v>6052</v>
      </c>
      <c r="G3375" t="s">
        <v>6053</v>
      </c>
      <c r="H3375" t="s">
        <v>6054</v>
      </c>
      <c r="I3375" t="s">
        <v>6183</v>
      </c>
      <c r="J3375" t="s">
        <v>5838</v>
      </c>
      <c r="K3375" t="s">
        <v>735</v>
      </c>
      <c r="L3375">
        <v>2023</v>
      </c>
      <c r="M3375">
        <v>9</v>
      </c>
      <c r="N3375">
        <v>13</v>
      </c>
      <c r="O3375" t="s">
        <v>44</v>
      </c>
      <c r="P3375">
        <v>60</v>
      </c>
      <c r="Q3375" t="s">
        <v>45</v>
      </c>
      <c r="S3375" t="s">
        <v>46</v>
      </c>
      <c r="T3375" t="s">
        <v>6056</v>
      </c>
      <c r="U3375" t="s">
        <v>47</v>
      </c>
      <c r="V3375" t="s">
        <v>48</v>
      </c>
      <c r="W3375" t="s">
        <v>49</v>
      </c>
      <c r="Y3375">
        <v>51</v>
      </c>
      <c r="Z3375" t="s">
        <v>50</v>
      </c>
      <c r="AA3375" t="s">
        <v>53</v>
      </c>
      <c r="AB3375">
        <v>1</v>
      </c>
      <c r="AC3375">
        <v>1</v>
      </c>
      <c r="AD3375" t="s">
        <v>54</v>
      </c>
      <c r="AE3375">
        <v>329</v>
      </c>
      <c r="AF3375">
        <v>382</v>
      </c>
      <c r="AG3375" t="s">
        <v>6133</v>
      </c>
      <c r="AH3375" t="s">
        <v>5493</v>
      </c>
      <c r="AI3375" t="s">
        <v>5492</v>
      </c>
    </row>
    <row r="3376" spans="1:35" x14ac:dyDescent="0.25">
      <c r="A3376">
        <v>1006</v>
      </c>
      <c r="B3376" t="s">
        <v>35</v>
      </c>
      <c r="C3376" t="s">
        <v>36</v>
      </c>
      <c r="D3376" t="s">
        <v>4041</v>
      </c>
      <c r="E3376" t="s">
        <v>38</v>
      </c>
      <c r="F3376" t="s">
        <v>6052</v>
      </c>
      <c r="G3376" t="s">
        <v>6053</v>
      </c>
      <c r="H3376" t="s">
        <v>6054</v>
      </c>
      <c r="I3376" t="s">
        <v>6183</v>
      </c>
      <c r="J3376" t="s">
        <v>5838</v>
      </c>
      <c r="K3376" t="s">
        <v>735</v>
      </c>
      <c r="L3376">
        <v>2023</v>
      </c>
      <c r="M3376">
        <v>9</v>
      </c>
      <c r="N3376">
        <v>13</v>
      </c>
      <c r="O3376" t="s">
        <v>44</v>
      </c>
      <c r="P3376">
        <v>60</v>
      </c>
      <c r="Q3376" t="s">
        <v>45</v>
      </c>
      <c r="S3376" t="s">
        <v>46</v>
      </c>
      <c r="T3376" t="s">
        <v>6056</v>
      </c>
      <c r="U3376" t="s">
        <v>47</v>
      </c>
      <c r="V3376" t="s">
        <v>48</v>
      </c>
      <c r="W3376" t="s">
        <v>52</v>
      </c>
      <c r="Y3376">
        <v>51</v>
      </c>
      <c r="Z3376" t="s">
        <v>50</v>
      </c>
      <c r="AA3376" t="s">
        <v>51</v>
      </c>
      <c r="AB3376">
        <v>1</v>
      </c>
      <c r="AC3376">
        <v>1</v>
      </c>
      <c r="AD3376" t="s">
        <v>54</v>
      </c>
      <c r="AE3376">
        <v>87</v>
      </c>
      <c r="AF3376">
        <v>378</v>
      </c>
      <c r="AG3376" t="s">
        <v>4583</v>
      </c>
      <c r="AH3376" t="s">
        <v>5493</v>
      </c>
      <c r="AI3376" t="s">
        <v>5492</v>
      </c>
    </row>
    <row r="3377" spans="1:35" x14ac:dyDescent="0.25">
      <c r="A3377">
        <v>1006</v>
      </c>
      <c r="B3377" t="s">
        <v>35</v>
      </c>
      <c r="C3377" t="s">
        <v>36</v>
      </c>
      <c r="D3377" t="s">
        <v>4041</v>
      </c>
      <c r="E3377" t="s">
        <v>38</v>
      </c>
      <c r="F3377" t="s">
        <v>6052</v>
      </c>
      <c r="G3377" t="s">
        <v>6053</v>
      </c>
      <c r="H3377" t="s">
        <v>6054</v>
      </c>
      <c r="I3377" t="s">
        <v>6184</v>
      </c>
      <c r="J3377" t="s">
        <v>5838</v>
      </c>
      <c r="K3377" t="s">
        <v>739</v>
      </c>
      <c r="L3377">
        <v>2023</v>
      </c>
      <c r="M3377">
        <v>9</v>
      </c>
      <c r="N3377">
        <v>13</v>
      </c>
      <c r="O3377" t="s">
        <v>44</v>
      </c>
      <c r="P3377">
        <v>60</v>
      </c>
      <c r="Q3377" t="s">
        <v>45</v>
      </c>
      <c r="S3377" t="s">
        <v>46</v>
      </c>
      <c r="T3377" t="s">
        <v>6056</v>
      </c>
      <c r="U3377" t="s">
        <v>47</v>
      </c>
      <c r="V3377" t="s">
        <v>48</v>
      </c>
      <c r="W3377" t="s">
        <v>49</v>
      </c>
      <c r="Y3377">
        <v>52</v>
      </c>
      <c r="Z3377" t="s">
        <v>50</v>
      </c>
      <c r="AA3377" t="s">
        <v>53</v>
      </c>
      <c r="AB3377">
        <v>1</v>
      </c>
      <c r="AC3377">
        <v>1</v>
      </c>
      <c r="AD3377" t="s">
        <v>54</v>
      </c>
      <c r="AE3377">
        <v>334</v>
      </c>
      <c r="AF3377">
        <v>382</v>
      </c>
      <c r="AG3377" t="s">
        <v>6185</v>
      </c>
      <c r="AH3377" t="s">
        <v>5493</v>
      </c>
      <c r="AI3377" t="s">
        <v>5492</v>
      </c>
    </row>
    <row r="3378" spans="1:35" x14ac:dyDescent="0.25">
      <c r="A3378">
        <v>1006</v>
      </c>
      <c r="B3378" t="s">
        <v>35</v>
      </c>
      <c r="C3378" t="s">
        <v>36</v>
      </c>
      <c r="D3378" t="s">
        <v>4041</v>
      </c>
      <c r="E3378" t="s">
        <v>38</v>
      </c>
      <c r="F3378" t="s">
        <v>6052</v>
      </c>
      <c r="G3378" t="s">
        <v>6053</v>
      </c>
      <c r="H3378" t="s">
        <v>6054</v>
      </c>
      <c r="I3378" t="s">
        <v>6184</v>
      </c>
      <c r="J3378" t="s">
        <v>5838</v>
      </c>
      <c r="K3378" t="s">
        <v>739</v>
      </c>
      <c r="L3378">
        <v>2023</v>
      </c>
      <c r="M3378">
        <v>9</v>
      </c>
      <c r="N3378">
        <v>13</v>
      </c>
      <c r="O3378" t="s">
        <v>44</v>
      </c>
      <c r="P3378">
        <v>60</v>
      </c>
      <c r="Q3378" t="s">
        <v>45</v>
      </c>
      <c r="S3378" t="s">
        <v>46</v>
      </c>
      <c r="T3378" t="s">
        <v>6056</v>
      </c>
      <c r="U3378" t="s">
        <v>47</v>
      </c>
      <c r="V3378" t="s">
        <v>48</v>
      </c>
      <c r="W3378" t="s">
        <v>52</v>
      </c>
      <c r="Y3378">
        <v>52</v>
      </c>
      <c r="Z3378" t="s">
        <v>50</v>
      </c>
      <c r="AA3378" t="s">
        <v>527</v>
      </c>
      <c r="AB3378">
        <v>1</v>
      </c>
      <c r="AC3378">
        <v>1</v>
      </c>
      <c r="AD3378" t="s">
        <v>54</v>
      </c>
      <c r="AE3378">
        <v>74</v>
      </c>
      <c r="AF3378">
        <v>356</v>
      </c>
      <c r="AG3378" t="s">
        <v>6186</v>
      </c>
      <c r="AH3378" t="s">
        <v>5493</v>
      </c>
      <c r="AI3378" t="s">
        <v>5492</v>
      </c>
    </row>
    <row r="3379" spans="1:35" x14ac:dyDescent="0.25">
      <c r="A3379">
        <v>1006</v>
      </c>
      <c r="B3379" t="s">
        <v>35</v>
      </c>
      <c r="C3379" t="s">
        <v>36</v>
      </c>
      <c r="D3379" t="s">
        <v>4041</v>
      </c>
      <c r="E3379" t="s">
        <v>38</v>
      </c>
      <c r="F3379" t="s">
        <v>6052</v>
      </c>
      <c r="G3379" t="s">
        <v>6053</v>
      </c>
      <c r="H3379" t="s">
        <v>6054</v>
      </c>
      <c r="I3379" t="s">
        <v>6187</v>
      </c>
      <c r="J3379" t="s">
        <v>5838</v>
      </c>
      <c r="K3379" t="s">
        <v>743</v>
      </c>
      <c r="L3379">
        <v>2023</v>
      </c>
      <c r="M3379">
        <v>9</v>
      </c>
      <c r="N3379">
        <v>13</v>
      </c>
      <c r="O3379" t="s">
        <v>44</v>
      </c>
      <c r="P3379">
        <v>60</v>
      </c>
      <c r="Q3379" t="s">
        <v>45</v>
      </c>
      <c r="S3379" t="s">
        <v>46</v>
      </c>
      <c r="T3379" t="s">
        <v>6056</v>
      </c>
      <c r="U3379" t="s">
        <v>47</v>
      </c>
      <c r="V3379" t="s">
        <v>48</v>
      </c>
      <c r="W3379" t="s">
        <v>49</v>
      </c>
      <c r="Y3379">
        <v>53</v>
      </c>
      <c r="Z3379" t="s">
        <v>50</v>
      </c>
      <c r="AA3379" t="s">
        <v>53</v>
      </c>
      <c r="AB3379">
        <v>1</v>
      </c>
      <c r="AC3379">
        <v>1</v>
      </c>
      <c r="AD3379" t="s">
        <v>54</v>
      </c>
      <c r="AE3379">
        <v>327</v>
      </c>
      <c r="AF3379">
        <v>381</v>
      </c>
      <c r="AG3379" t="s">
        <v>6188</v>
      </c>
      <c r="AH3379" t="s">
        <v>5493</v>
      </c>
      <c r="AI3379" t="s">
        <v>5492</v>
      </c>
    </row>
    <row r="3380" spans="1:35" x14ac:dyDescent="0.25">
      <c r="A3380">
        <v>1006</v>
      </c>
      <c r="B3380" t="s">
        <v>35</v>
      </c>
      <c r="C3380" t="s">
        <v>36</v>
      </c>
      <c r="D3380" t="s">
        <v>4041</v>
      </c>
      <c r="E3380" t="s">
        <v>38</v>
      </c>
      <c r="F3380" t="s">
        <v>6052</v>
      </c>
      <c r="G3380" t="s">
        <v>6053</v>
      </c>
      <c r="H3380" t="s">
        <v>6054</v>
      </c>
      <c r="I3380" t="s">
        <v>6187</v>
      </c>
      <c r="J3380" t="s">
        <v>5838</v>
      </c>
      <c r="K3380" t="s">
        <v>743</v>
      </c>
      <c r="L3380">
        <v>2023</v>
      </c>
      <c r="M3380">
        <v>9</v>
      </c>
      <c r="N3380">
        <v>13</v>
      </c>
      <c r="O3380" t="s">
        <v>44</v>
      </c>
      <c r="P3380">
        <v>60</v>
      </c>
      <c r="Q3380" t="s">
        <v>45</v>
      </c>
      <c r="S3380" t="s">
        <v>46</v>
      </c>
      <c r="T3380" t="s">
        <v>6056</v>
      </c>
      <c r="U3380" t="s">
        <v>47</v>
      </c>
      <c r="V3380" t="s">
        <v>48</v>
      </c>
      <c r="W3380" t="s">
        <v>52</v>
      </c>
      <c r="Y3380">
        <v>53</v>
      </c>
      <c r="Z3380" t="s">
        <v>50</v>
      </c>
      <c r="AA3380" t="s">
        <v>527</v>
      </c>
      <c r="AB3380">
        <v>1</v>
      </c>
      <c r="AC3380">
        <v>1</v>
      </c>
      <c r="AD3380" t="s">
        <v>54</v>
      </c>
      <c r="AE3380">
        <v>86</v>
      </c>
      <c r="AF3380">
        <v>382</v>
      </c>
      <c r="AG3380" t="s">
        <v>6189</v>
      </c>
      <c r="AH3380" t="s">
        <v>5493</v>
      </c>
      <c r="AI3380" t="s">
        <v>5492</v>
      </c>
    </row>
    <row r="3381" spans="1:35" x14ac:dyDescent="0.25">
      <c r="A3381">
        <v>1006</v>
      </c>
      <c r="B3381" t="s">
        <v>35</v>
      </c>
      <c r="C3381" t="s">
        <v>36</v>
      </c>
      <c r="D3381" t="s">
        <v>4041</v>
      </c>
      <c r="E3381" t="s">
        <v>38</v>
      </c>
      <c r="F3381" t="s">
        <v>6052</v>
      </c>
      <c r="G3381" t="s">
        <v>6053</v>
      </c>
      <c r="H3381" t="s">
        <v>6054</v>
      </c>
      <c r="I3381" t="s">
        <v>6190</v>
      </c>
      <c r="J3381" t="s">
        <v>5838</v>
      </c>
      <c r="K3381" t="s">
        <v>747</v>
      </c>
      <c r="L3381">
        <v>2023</v>
      </c>
      <c r="M3381">
        <v>9</v>
      </c>
      <c r="N3381">
        <v>13</v>
      </c>
      <c r="O3381" t="s">
        <v>44</v>
      </c>
      <c r="P3381">
        <v>60</v>
      </c>
      <c r="Q3381" t="s">
        <v>45</v>
      </c>
      <c r="S3381" t="s">
        <v>46</v>
      </c>
      <c r="T3381" t="s">
        <v>6056</v>
      </c>
      <c r="U3381" t="s">
        <v>47</v>
      </c>
      <c r="V3381" t="s">
        <v>48</v>
      </c>
      <c r="W3381" t="s">
        <v>49</v>
      </c>
      <c r="Y3381">
        <v>54</v>
      </c>
      <c r="Z3381" t="s">
        <v>50</v>
      </c>
      <c r="AA3381" t="s">
        <v>53</v>
      </c>
      <c r="AB3381">
        <v>1</v>
      </c>
      <c r="AC3381">
        <v>1</v>
      </c>
      <c r="AD3381" t="s">
        <v>54</v>
      </c>
      <c r="AE3381">
        <v>329</v>
      </c>
      <c r="AF3381">
        <v>381</v>
      </c>
      <c r="AG3381" t="s">
        <v>6191</v>
      </c>
      <c r="AH3381" t="s">
        <v>5493</v>
      </c>
      <c r="AI3381" t="s">
        <v>5492</v>
      </c>
    </row>
    <row r="3382" spans="1:35" x14ac:dyDescent="0.25">
      <c r="A3382">
        <v>1006</v>
      </c>
      <c r="B3382" t="s">
        <v>35</v>
      </c>
      <c r="C3382" t="s">
        <v>36</v>
      </c>
      <c r="D3382" t="s">
        <v>4041</v>
      </c>
      <c r="E3382" t="s">
        <v>38</v>
      </c>
      <c r="F3382" t="s">
        <v>6052</v>
      </c>
      <c r="G3382" t="s">
        <v>6053</v>
      </c>
      <c r="H3382" t="s">
        <v>6054</v>
      </c>
      <c r="I3382" t="s">
        <v>6190</v>
      </c>
      <c r="J3382" t="s">
        <v>5838</v>
      </c>
      <c r="K3382" t="s">
        <v>747</v>
      </c>
      <c r="L3382">
        <v>2023</v>
      </c>
      <c r="M3382">
        <v>9</v>
      </c>
      <c r="N3382">
        <v>13</v>
      </c>
      <c r="O3382" t="s">
        <v>44</v>
      </c>
      <c r="P3382">
        <v>60</v>
      </c>
      <c r="Q3382" t="s">
        <v>45</v>
      </c>
      <c r="S3382" t="s">
        <v>46</v>
      </c>
      <c r="T3382" t="s">
        <v>6056</v>
      </c>
      <c r="U3382" t="s">
        <v>47</v>
      </c>
      <c r="V3382" t="s">
        <v>48</v>
      </c>
      <c r="W3382" t="s">
        <v>52</v>
      </c>
      <c r="Y3382">
        <v>54</v>
      </c>
      <c r="Z3382" t="s">
        <v>50</v>
      </c>
      <c r="AA3382" t="s">
        <v>53</v>
      </c>
      <c r="AB3382">
        <v>1</v>
      </c>
      <c r="AC3382">
        <v>1</v>
      </c>
      <c r="AD3382" t="s">
        <v>54</v>
      </c>
      <c r="AE3382">
        <v>80</v>
      </c>
      <c r="AF3382">
        <v>382</v>
      </c>
      <c r="AG3382" t="s">
        <v>6192</v>
      </c>
      <c r="AH3382" t="s">
        <v>5493</v>
      </c>
      <c r="AI3382" t="s">
        <v>5492</v>
      </c>
    </row>
    <row r="3383" spans="1:35" x14ac:dyDescent="0.25">
      <c r="A3383">
        <v>1006</v>
      </c>
      <c r="B3383" t="s">
        <v>35</v>
      </c>
      <c r="C3383" t="s">
        <v>36</v>
      </c>
      <c r="D3383" t="s">
        <v>4041</v>
      </c>
      <c r="E3383" t="s">
        <v>38</v>
      </c>
      <c r="F3383" t="s">
        <v>6052</v>
      </c>
      <c r="G3383" t="s">
        <v>6053</v>
      </c>
      <c r="H3383" t="s">
        <v>6054</v>
      </c>
      <c r="I3383" t="s">
        <v>6193</v>
      </c>
      <c r="J3383" t="s">
        <v>5838</v>
      </c>
      <c r="K3383" t="s">
        <v>751</v>
      </c>
      <c r="L3383">
        <v>2023</v>
      </c>
      <c r="M3383">
        <v>9</v>
      </c>
      <c r="N3383">
        <v>13</v>
      </c>
      <c r="O3383" t="s">
        <v>44</v>
      </c>
      <c r="P3383">
        <v>60</v>
      </c>
      <c r="Q3383" t="s">
        <v>45</v>
      </c>
      <c r="S3383" t="s">
        <v>46</v>
      </c>
      <c r="T3383" t="s">
        <v>6056</v>
      </c>
      <c r="U3383" t="s">
        <v>47</v>
      </c>
      <c r="V3383" t="s">
        <v>48</v>
      </c>
      <c r="W3383" t="s">
        <v>49</v>
      </c>
      <c r="Y3383">
        <v>55</v>
      </c>
      <c r="Z3383" t="s">
        <v>50</v>
      </c>
      <c r="AA3383" t="s">
        <v>53</v>
      </c>
      <c r="AB3383">
        <v>1</v>
      </c>
      <c r="AC3383">
        <v>1</v>
      </c>
      <c r="AD3383" t="s">
        <v>54</v>
      </c>
      <c r="AE3383">
        <v>327</v>
      </c>
      <c r="AF3383">
        <v>380</v>
      </c>
      <c r="AG3383" t="s">
        <v>6173</v>
      </c>
      <c r="AH3383" t="s">
        <v>5493</v>
      </c>
      <c r="AI3383" t="s">
        <v>5492</v>
      </c>
    </row>
    <row r="3384" spans="1:35" x14ac:dyDescent="0.25">
      <c r="A3384">
        <v>1006</v>
      </c>
      <c r="B3384" t="s">
        <v>35</v>
      </c>
      <c r="C3384" t="s">
        <v>36</v>
      </c>
      <c r="D3384" t="s">
        <v>4041</v>
      </c>
      <c r="E3384" t="s">
        <v>38</v>
      </c>
      <c r="F3384" t="s">
        <v>6052</v>
      </c>
      <c r="G3384" t="s">
        <v>6053</v>
      </c>
      <c r="H3384" t="s">
        <v>6054</v>
      </c>
      <c r="I3384" t="s">
        <v>6193</v>
      </c>
      <c r="J3384" t="s">
        <v>5838</v>
      </c>
      <c r="K3384" t="s">
        <v>751</v>
      </c>
      <c r="L3384">
        <v>2023</v>
      </c>
      <c r="M3384">
        <v>9</v>
      </c>
      <c r="N3384">
        <v>13</v>
      </c>
      <c r="O3384" t="s">
        <v>44</v>
      </c>
      <c r="P3384">
        <v>60</v>
      </c>
      <c r="Q3384" t="s">
        <v>45</v>
      </c>
      <c r="S3384" t="s">
        <v>46</v>
      </c>
      <c r="T3384" t="s">
        <v>6056</v>
      </c>
      <c r="U3384" t="s">
        <v>47</v>
      </c>
      <c r="V3384" t="s">
        <v>48</v>
      </c>
      <c r="W3384" t="s">
        <v>52</v>
      </c>
      <c r="Y3384">
        <v>55</v>
      </c>
      <c r="Z3384" t="s">
        <v>50</v>
      </c>
      <c r="AA3384" t="s">
        <v>53</v>
      </c>
      <c r="AB3384">
        <v>1</v>
      </c>
      <c r="AC3384">
        <v>1</v>
      </c>
      <c r="AD3384" t="s">
        <v>54</v>
      </c>
      <c r="AE3384">
        <v>85</v>
      </c>
      <c r="AF3384">
        <v>377</v>
      </c>
      <c r="AG3384" t="s">
        <v>4530</v>
      </c>
      <c r="AH3384" t="s">
        <v>5493</v>
      </c>
      <c r="AI3384" t="s">
        <v>5492</v>
      </c>
    </row>
    <row r="3385" spans="1:35" x14ac:dyDescent="0.25">
      <c r="A3385">
        <v>1006</v>
      </c>
      <c r="B3385" t="s">
        <v>35</v>
      </c>
      <c r="C3385" t="s">
        <v>36</v>
      </c>
      <c r="D3385" t="s">
        <v>4041</v>
      </c>
      <c r="E3385" t="s">
        <v>38</v>
      </c>
      <c r="F3385" t="s">
        <v>6052</v>
      </c>
      <c r="G3385" t="s">
        <v>6053</v>
      </c>
      <c r="H3385" t="s">
        <v>6054</v>
      </c>
      <c r="I3385" t="s">
        <v>6194</v>
      </c>
      <c r="J3385" t="s">
        <v>5838</v>
      </c>
      <c r="K3385" t="s">
        <v>755</v>
      </c>
      <c r="L3385">
        <v>2023</v>
      </c>
      <c r="M3385">
        <v>9</v>
      </c>
      <c r="N3385">
        <v>14</v>
      </c>
      <c r="O3385" t="s">
        <v>44</v>
      </c>
      <c r="P3385">
        <v>60</v>
      </c>
      <c r="Q3385" t="s">
        <v>45</v>
      </c>
      <c r="S3385" t="s">
        <v>46</v>
      </c>
      <c r="T3385" t="s">
        <v>6056</v>
      </c>
      <c r="U3385" t="s">
        <v>47</v>
      </c>
      <c r="V3385" t="s">
        <v>48</v>
      </c>
      <c r="W3385" t="s">
        <v>49</v>
      </c>
      <c r="Y3385">
        <v>56</v>
      </c>
      <c r="Z3385" t="s">
        <v>50</v>
      </c>
      <c r="AA3385" t="s">
        <v>53</v>
      </c>
      <c r="AB3385">
        <v>1</v>
      </c>
      <c r="AC3385">
        <v>1</v>
      </c>
      <c r="AD3385" t="s">
        <v>54</v>
      </c>
      <c r="AE3385">
        <v>323</v>
      </c>
      <c r="AF3385">
        <v>379</v>
      </c>
      <c r="AG3385" t="s">
        <v>4850</v>
      </c>
      <c r="AH3385" t="s">
        <v>5493</v>
      </c>
      <c r="AI3385" t="s">
        <v>5492</v>
      </c>
    </row>
    <row r="3386" spans="1:35" x14ac:dyDescent="0.25">
      <c r="A3386">
        <v>1006</v>
      </c>
      <c r="B3386" t="s">
        <v>35</v>
      </c>
      <c r="C3386" t="s">
        <v>36</v>
      </c>
      <c r="D3386" t="s">
        <v>4041</v>
      </c>
      <c r="E3386" t="s">
        <v>38</v>
      </c>
      <c r="F3386" t="s">
        <v>6052</v>
      </c>
      <c r="G3386" t="s">
        <v>6053</v>
      </c>
      <c r="H3386" t="s">
        <v>6054</v>
      </c>
      <c r="I3386" t="s">
        <v>6194</v>
      </c>
      <c r="J3386" t="s">
        <v>5838</v>
      </c>
      <c r="K3386" t="s">
        <v>755</v>
      </c>
      <c r="L3386">
        <v>2023</v>
      </c>
      <c r="M3386">
        <v>9</v>
      </c>
      <c r="N3386">
        <v>14</v>
      </c>
      <c r="O3386" t="s">
        <v>44</v>
      </c>
      <c r="P3386">
        <v>60</v>
      </c>
      <c r="Q3386" t="s">
        <v>45</v>
      </c>
      <c r="S3386" t="s">
        <v>46</v>
      </c>
      <c r="T3386" t="s">
        <v>6056</v>
      </c>
      <c r="U3386" t="s">
        <v>47</v>
      </c>
      <c r="V3386" t="s">
        <v>48</v>
      </c>
      <c r="W3386" t="s">
        <v>52</v>
      </c>
      <c r="Y3386">
        <v>56</v>
      </c>
      <c r="Z3386" t="s">
        <v>50</v>
      </c>
      <c r="AA3386" t="s">
        <v>53</v>
      </c>
      <c r="AB3386">
        <v>1</v>
      </c>
      <c r="AC3386">
        <v>1</v>
      </c>
      <c r="AD3386" t="s">
        <v>54</v>
      </c>
      <c r="AE3386">
        <v>82</v>
      </c>
      <c r="AF3386">
        <v>378</v>
      </c>
      <c r="AG3386" t="s">
        <v>6195</v>
      </c>
      <c r="AH3386" t="s">
        <v>5493</v>
      </c>
      <c r="AI3386" t="s">
        <v>5492</v>
      </c>
    </row>
    <row r="3387" spans="1:35" x14ac:dyDescent="0.25">
      <c r="A3387">
        <v>1006</v>
      </c>
      <c r="B3387" t="s">
        <v>35</v>
      </c>
      <c r="C3387" t="s">
        <v>36</v>
      </c>
      <c r="D3387" t="s">
        <v>4041</v>
      </c>
      <c r="E3387" t="s">
        <v>38</v>
      </c>
      <c r="F3387" t="s">
        <v>6052</v>
      </c>
      <c r="G3387" t="s">
        <v>6053</v>
      </c>
      <c r="H3387" t="s">
        <v>6054</v>
      </c>
      <c r="I3387" t="s">
        <v>6196</v>
      </c>
      <c r="J3387" t="s">
        <v>5838</v>
      </c>
      <c r="K3387" t="s">
        <v>6197</v>
      </c>
      <c r="L3387">
        <v>2023</v>
      </c>
      <c r="M3387">
        <v>9</v>
      </c>
      <c r="N3387">
        <v>14</v>
      </c>
      <c r="O3387" t="s">
        <v>44</v>
      </c>
      <c r="P3387">
        <v>60</v>
      </c>
      <c r="Q3387" t="s">
        <v>45</v>
      </c>
      <c r="S3387" t="s">
        <v>46</v>
      </c>
      <c r="T3387" t="s">
        <v>6056</v>
      </c>
      <c r="U3387" t="s">
        <v>47</v>
      </c>
      <c r="V3387" t="s">
        <v>48</v>
      </c>
      <c r="W3387" t="s">
        <v>49</v>
      </c>
      <c r="Y3387">
        <v>57</v>
      </c>
      <c r="Z3387" t="s">
        <v>50</v>
      </c>
      <c r="AA3387" t="s">
        <v>53</v>
      </c>
      <c r="AB3387">
        <v>1</v>
      </c>
      <c r="AC3387">
        <v>1</v>
      </c>
      <c r="AD3387" t="s">
        <v>54</v>
      </c>
      <c r="AE3387">
        <v>323</v>
      </c>
      <c r="AF3387">
        <v>382</v>
      </c>
      <c r="AG3387" t="s">
        <v>6198</v>
      </c>
      <c r="AH3387" t="s">
        <v>5493</v>
      </c>
      <c r="AI3387" t="s">
        <v>5492</v>
      </c>
    </row>
    <row r="3388" spans="1:35" x14ac:dyDescent="0.25">
      <c r="A3388">
        <v>1006</v>
      </c>
      <c r="B3388" t="s">
        <v>35</v>
      </c>
      <c r="C3388" t="s">
        <v>36</v>
      </c>
      <c r="D3388" t="s">
        <v>4041</v>
      </c>
      <c r="E3388" t="s">
        <v>38</v>
      </c>
      <c r="F3388" t="s">
        <v>6052</v>
      </c>
      <c r="G3388" t="s">
        <v>6053</v>
      </c>
      <c r="H3388" t="s">
        <v>6054</v>
      </c>
      <c r="I3388" t="s">
        <v>6196</v>
      </c>
      <c r="J3388" t="s">
        <v>5838</v>
      </c>
      <c r="K3388" t="s">
        <v>6197</v>
      </c>
      <c r="L3388">
        <v>2023</v>
      </c>
      <c r="M3388">
        <v>9</v>
      </c>
      <c r="N3388">
        <v>14</v>
      </c>
      <c r="O3388" t="s">
        <v>44</v>
      </c>
      <c r="P3388">
        <v>60</v>
      </c>
      <c r="Q3388" t="s">
        <v>45</v>
      </c>
      <c r="S3388" t="s">
        <v>46</v>
      </c>
      <c r="T3388" t="s">
        <v>6056</v>
      </c>
      <c r="U3388" t="s">
        <v>47</v>
      </c>
      <c r="V3388" t="s">
        <v>48</v>
      </c>
      <c r="W3388" t="s">
        <v>52</v>
      </c>
      <c r="Y3388">
        <v>57</v>
      </c>
      <c r="Z3388" t="s">
        <v>50</v>
      </c>
      <c r="AA3388" t="s">
        <v>53</v>
      </c>
      <c r="AB3388">
        <v>1</v>
      </c>
      <c r="AC3388">
        <v>1</v>
      </c>
      <c r="AD3388" t="s">
        <v>54</v>
      </c>
      <c r="AE3388">
        <v>82</v>
      </c>
      <c r="AF3388">
        <v>377</v>
      </c>
      <c r="AG3388" t="s">
        <v>6199</v>
      </c>
      <c r="AH3388" t="s">
        <v>5493</v>
      </c>
      <c r="AI3388" t="s">
        <v>5492</v>
      </c>
    </row>
    <row r="3389" spans="1:35" x14ac:dyDescent="0.25">
      <c r="A3389">
        <v>1006</v>
      </c>
      <c r="B3389" t="s">
        <v>35</v>
      </c>
      <c r="C3389" t="s">
        <v>36</v>
      </c>
      <c r="D3389" t="s">
        <v>4041</v>
      </c>
      <c r="E3389" t="s">
        <v>38</v>
      </c>
      <c r="F3389" t="s">
        <v>6052</v>
      </c>
      <c r="G3389" t="s">
        <v>6053</v>
      </c>
      <c r="H3389" t="s">
        <v>6054</v>
      </c>
      <c r="I3389" t="s">
        <v>6200</v>
      </c>
      <c r="J3389" t="s">
        <v>5838</v>
      </c>
      <c r="K3389" t="s">
        <v>6201</v>
      </c>
      <c r="L3389">
        <v>2023</v>
      </c>
      <c r="M3389">
        <v>9</v>
      </c>
      <c r="N3389">
        <v>14</v>
      </c>
      <c r="O3389" t="s">
        <v>44</v>
      </c>
      <c r="P3389">
        <v>60</v>
      </c>
      <c r="Q3389" t="s">
        <v>45</v>
      </c>
      <c r="S3389" t="s">
        <v>46</v>
      </c>
      <c r="T3389" t="s">
        <v>6056</v>
      </c>
      <c r="U3389" t="s">
        <v>47</v>
      </c>
      <c r="V3389" t="s">
        <v>48</v>
      </c>
      <c r="W3389" t="s">
        <v>49</v>
      </c>
      <c r="Y3389">
        <v>58</v>
      </c>
      <c r="Z3389" t="s">
        <v>50</v>
      </c>
      <c r="AA3389" t="s">
        <v>53</v>
      </c>
      <c r="AB3389">
        <v>1</v>
      </c>
      <c r="AC3389">
        <v>1</v>
      </c>
      <c r="AD3389" t="s">
        <v>54</v>
      </c>
      <c r="AE3389">
        <v>321</v>
      </c>
      <c r="AF3389">
        <v>382</v>
      </c>
      <c r="AG3389" t="s">
        <v>4944</v>
      </c>
      <c r="AH3389" t="s">
        <v>5493</v>
      </c>
      <c r="AI3389" t="s">
        <v>5492</v>
      </c>
    </row>
    <row r="3390" spans="1:35" x14ac:dyDescent="0.25">
      <c r="A3390">
        <v>1006</v>
      </c>
      <c r="B3390" t="s">
        <v>35</v>
      </c>
      <c r="C3390" t="s">
        <v>36</v>
      </c>
      <c r="D3390" t="s">
        <v>4041</v>
      </c>
      <c r="E3390" t="s">
        <v>38</v>
      </c>
      <c r="F3390" t="s">
        <v>6052</v>
      </c>
      <c r="G3390" t="s">
        <v>6053</v>
      </c>
      <c r="H3390" t="s">
        <v>6054</v>
      </c>
      <c r="I3390" t="s">
        <v>6200</v>
      </c>
      <c r="J3390" t="s">
        <v>5838</v>
      </c>
      <c r="K3390" t="s">
        <v>6201</v>
      </c>
      <c r="L3390">
        <v>2023</v>
      </c>
      <c r="M3390">
        <v>9</v>
      </c>
      <c r="N3390">
        <v>14</v>
      </c>
      <c r="O3390" t="s">
        <v>44</v>
      </c>
      <c r="P3390">
        <v>60</v>
      </c>
      <c r="Q3390" t="s">
        <v>45</v>
      </c>
      <c r="S3390" t="s">
        <v>46</v>
      </c>
      <c r="T3390" t="s">
        <v>6056</v>
      </c>
      <c r="U3390" t="s">
        <v>47</v>
      </c>
      <c r="V3390" t="s">
        <v>48</v>
      </c>
      <c r="W3390" t="s">
        <v>52</v>
      </c>
      <c r="Y3390">
        <v>58</v>
      </c>
      <c r="Z3390" t="s">
        <v>50</v>
      </c>
      <c r="AA3390" t="s">
        <v>53</v>
      </c>
      <c r="AB3390">
        <v>1</v>
      </c>
      <c r="AC3390">
        <v>1</v>
      </c>
      <c r="AD3390" t="s">
        <v>54</v>
      </c>
      <c r="AE3390">
        <v>85</v>
      </c>
      <c r="AF3390">
        <v>381</v>
      </c>
      <c r="AG3390" t="s">
        <v>6202</v>
      </c>
      <c r="AH3390" t="s">
        <v>5493</v>
      </c>
      <c r="AI3390" t="s">
        <v>5492</v>
      </c>
    </row>
    <row r="3391" spans="1:35" x14ac:dyDescent="0.25">
      <c r="A3391">
        <v>1006</v>
      </c>
      <c r="B3391" t="s">
        <v>35</v>
      </c>
      <c r="C3391" t="s">
        <v>36</v>
      </c>
      <c r="D3391" t="s">
        <v>4041</v>
      </c>
      <c r="E3391" t="s">
        <v>38</v>
      </c>
      <c r="F3391" t="s">
        <v>6052</v>
      </c>
      <c r="G3391" t="s">
        <v>6053</v>
      </c>
      <c r="H3391" t="s">
        <v>6054</v>
      </c>
      <c r="I3391" t="s">
        <v>6203</v>
      </c>
      <c r="J3391" t="s">
        <v>5838</v>
      </c>
      <c r="K3391" t="s">
        <v>6204</v>
      </c>
      <c r="L3391">
        <v>2023</v>
      </c>
      <c r="M3391">
        <v>9</v>
      </c>
      <c r="N3391">
        <v>14</v>
      </c>
      <c r="O3391" t="s">
        <v>44</v>
      </c>
      <c r="P3391">
        <v>60</v>
      </c>
      <c r="Q3391" t="s">
        <v>45</v>
      </c>
      <c r="S3391" t="s">
        <v>46</v>
      </c>
      <c r="T3391" t="s">
        <v>6056</v>
      </c>
      <c r="U3391" t="s">
        <v>47</v>
      </c>
      <c r="V3391" t="s">
        <v>48</v>
      </c>
      <c r="W3391" t="s">
        <v>49</v>
      </c>
      <c r="Y3391">
        <v>59</v>
      </c>
      <c r="Z3391" t="s">
        <v>50</v>
      </c>
      <c r="AA3391" t="s">
        <v>53</v>
      </c>
      <c r="AB3391">
        <v>1</v>
      </c>
      <c r="AC3391">
        <v>1</v>
      </c>
      <c r="AD3391" t="s">
        <v>54</v>
      </c>
      <c r="AE3391">
        <v>326</v>
      </c>
      <c r="AF3391">
        <v>383</v>
      </c>
      <c r="AG3391" t="s">
        <v>6205</v>
      </c>
      <c r="AH3391" t="s">
        <v>5493</v>
      </c>
      <c r="AI3391" t="s">
        <v>5492</v>
      </c>
    </row>
    <row r="3392" spans="1:35" x14ac:dyDescent="0.25">
      <c r="A3392">
        <v>1006</v>
      </c>
      <c r="B3392" t="s">
        <v>35</v>
      </c>
      <c r="C3392" t="s">
        <v>36</v>
      </c>
      <c r="D3392" t="s">
        <v>4041</v>
      </c>
      <c r="E3392" t="s">
        <v>38</v>
      </c>
      <c r="F3392" t="s">
        <v>6052</v>
      </c>
      <c r="G3392" t="s">
        <v>6053</v>
      </c>
      <c r="H3392" t="s">
        <v>6054</v>
      </c>
      <c r="I3392" t="s">
        <v>6203</v>
      </c>
      <c r="J3392" t="s">
        <v>5838</v>
      </c>
      <c r="K3392" t="s">
        <v>6204</v>
      </c>
      <c r="L3392">
        <v>2023</v>
      </c>
      <c r="M3392">
        <v>9</v>
      </c>
      <c r="N3392">
        <v>14</v>
      </c>
      <c r="O3392" t="s">
        <v>44</v>
      </c>
      <c r="P3392">
        <v>60</v>
      </c>
      <c r="Q3392" t="s">
        <v>45</v>
      </c>
      <c r="S3392" t="s">
        <v>46</v>
      </c>
      <c r="T3392" t="s">
        <v>6056</v>
      </c>
      <c r="U3392" t="s">
        <v>47</v>
      </c>
      <c r="V3392" t="s">
        <v>48</v>
      </c>
      <c r="W3392" t="s">
        <v>52</v>
      </c>
      <c r="Y3392">
        <v>59</v>
      </c>
      <c r="Z3392" t="s">
        <v>50</v>
      </c>
      <c r="AA3392" t="s">
        <v>53</v>
      </c>
      <c r="AB3392">
        <v>1</v>
      </c>
      <c r="AC3392">
        <v>1</v>
      </c>
      <c r="AD3392" t="s">
        <v>54</v>
      </c>
      <c r="AE3392">
        <v>83</v>
      </c>
      <c r="AF3392">
        <v>381</v>
      </c>
      <c r="AG3392" t="s">
        <v>6206</v>
      </c>
      <c r="AH3392" t="s">
        <v>5493</v>
      </c>
      <c r="AI3392" t="s">
        <v>5492</v>
      </c>
    </row>
    <row r="3393" spans="1:35" x14ac:dyDescent="0.25">
      <c r="A3393">
        <v>1006</v>
      </c>
      <c r="B3393" t="s">
        <v>35</v>
      </c>
      <c r="C3393" t="s">
        <v>36</v>
      </c>
      <c r="D3393" t="s">
        <v>4041</v>
      </c>
      <c r="E3393" t="s">
        <v>38</v>
      </c>
      <c r="F3393" t="s">
        <v>6052</v>
      </c>
      <c r="G3393" t="s">
        <v>6053</v>
      </c>
      <c r="H3393" t="s">
        <v>6054</v>
      </c>
      <c r="I3393" t="s">
        <v>6054</v>
      </c>
      <c r="J3393" t="s">
        <v>5838</v>
      </c>
      <c r="K3393" t="s">
        <v>6207</v>
      </c>
      <c r="L3393">
        <v>2023</v>
      </c>
      <c r="M3393">
        <v>9</v>
      </c>
      <c r="N3393">
        <v>14</v>
      </c>
      <c r="O3393" t="s">
        <v>44</v>
      </c>
      <c r="P3393">
        <v>60</v>
      </c>
      <c r="Q3393" t="s">
        <v>45</v>
      </c>
      <c r="S3393" t="s">
        <v>46</v>
      </c>
      <c r="T3393" t="s">
        <v>6056</v>
      </c>
      <c r="U3393" t="s">
        <v>47</v>
      </c>
      <c r="V3393" t="s">
        <v>48</v>
      </c>
      <c r="W3393" t="s">
        <v>49</v>
      </c>
      <c r="Y3393">
        <v>60</v>
      </c>
      <c r="Z3393" t="s">
        <v>50</v>
      </c>
      <c r="AA3393" t="s">
        <v>53</v>
      </c>
      <c r="AB3393">
        <v>1</v>
      </c>
      <c r="AC3393">
        <v>1</v>
      </c>
      <c r="AD3393" t="s">
        <v>54</v>
      </c>
      <c r="AE3393">
        <v>335</v>
      </c>
      <c r="AF3393">
        <v>379</v>
      </c>
      <c r="AG3393" t="s">
        <v>6098</v>
      </c>
      <c r="AH3393" t="s">
        <v>5493</v>
      </c>
      <c r="AI3393" t="s">
        <v>5492</v>
      </c>
    </row>
    <row r="3394" spans="1:35" x14ac:dyDescent="0.25">
      <c r="A3394">
        <v>1006</v>
      </c>
      <c r="B3394" t="s">
        <v>35</v>
      </c>
      <c r="C3394" t="s">
        <v>36</v>
      </c>
      <c r="D3394" t="s">
        <v>4041</v>
      </c>
      <c r="E3394" t="s">
        <v>38</v>
      </c>
      <c r="F3394" t="s">
        <v>6052</v>
      </c>
      <c r="G3394" t="s">
        <v>6053</v>
      </c>
      <c r="H3394" t="s">
        <v>6054</v>
      </c>
      <c r="I3394" t="s">
        <v>6054</v>
      </c>
      <c r="J3394" t="s">
        <v>5838</v>
      </c>
      <c r="K3394" t="s">
        <v>6207</v>
      </c>
      <c r="L3394">
        <v>2023</v>
      </c>
      <c r="M3394">
        <v>9</v>
      </c>
      <c r="N3394">
        <v>14</v>
      </c>
      <c r="O3394" t="s">
        <v>44</v>
      </c>
      <c r="P3394">
        <v>60</v>
      </c>
      <c r="Q3394" t="s">
        <v>45</v>
      </c>
      <c r="S3394" t="s">
        <v>46</v>
      </c>
      <c r="T3394" t="s">
        <v>6056</v>
      </c>
      <c r="U3394" t="s">
        <v>47</v>
      </c>
      <c r="V3394" t="s">
        <v>48</v>
      </c>
      <c r="W3394" t="s">
        <v>52</v>
      </c>
      <c r="Y3394">
        <v>60</v>
      </c>
      <c r="Z3394" t="s">
        <v>50</v>
      </c>
      <c r="AA3394" t="s">
        <v>53</v>
      </c>
      <c r="AB3394">
        <v>1</v>
      </c>
      <c r="AC3394">
        <v>1</v>
      </c>
      <c r="AD3394" t="s">
        <v>54</v>
      </c>
      <c r="AE3394">
        <v>79</v>
      </c>
      <c r="AF3394">
        <v>375</v>
      </c>
      <c r="AG3394" t="s">
        <v>6208</v>
      </c>
      <c r="AH3394" t="s">
        <v>5493</v>
      </c>
      <c r="AI3394" t="s">
        <v>5492</v>
      </c>
    </row>
    <row r="3395" spans="1:35" x14ac:dyDescent="0.25">
      <c r="A3395">
        <v>1013</v>
      </c>
      <c r="B3395" t="s">
        <v>35</v>
      </c>
      <c r="C3395" t="s">
        <v>518</v>
      </c>
      <c r="D3395" t="s">
        <v>519</v>
      </c>
      <c r="E3395" t="s">
        <v>38</v>
      </c>
      <c r="F3395" t="s">
        <v>6209</v>
      </c>
      <c r="G3395" t="s">
        <v>6209</v>
      </c>
      <c r="H3395" t="s">
        <v>6210</v>
      </c>
      <c r="I3395" t="s">
        <v>6211</v>
      </c>
      <c r="J3395" t="s">
        <v>6212</v>
      </c>
      <c r="K3395" t="s">
        <v>6213</v>
      </c>
      <c r="L3395">
        <v>2023</v>
      </c>
      <c r="M3395">
        <v>9</v>
      </c>
      <c r="N3395">
        <v>13</v>
      </c>
      <c r="O3395" t="s">
        <v>44</v>
      </c>
      <c r="P3395">
        <v>60</v>
      </c>
      <c r="Q3395" t="s">
        <v>45</v>
      </c>
      <c r="S3395" t="s">
        <v>46</v>
      </c>
      <c r="U3395" t="s">
        <v>47</v>
      </c>
      <c r="V3395" t="s">
        <v>48</v>
      </c>
      <c r="W3395" t="s">
        <v>49</v>
      </c>
      <c r="Y3395">
        <v>1</v>
      </c>
      <c r="Z3395" t="s">
        <v>50</v>
      </c>
      <c r="AA3395" t="s">
        <v>53</v>
      </c>
      <c r="AB3395">
        <v>1</v>
      </c>
      <c r="AC3395">
        <v>1</v>
      </c>
      <c r="AD3395" t="s">
        <v>54</v>
      </c>
      <c r="AE3395">
        <v>347</v>
      </c>
      <c r="AF3395">
        <v>332</v>
      </c>
      <c r="AG3395" t="s">
        <v>6214</v>
      </c>
      <c r="AH3395" t="s">
        <v>5493</v>
      </c>
      <c r="AI3395" t="s">
        <v>5492</v>
      </c>
    </row>
    <row r="3396" spans="1:35" x14ac:dyDescent="0.25">
      <c r="A3396">
        <v>1013</v>
      </c>
      <c r="B3396" t="s">
        <v>35</v>
      </c>
      <c r="C3396" t="s">
        <v>518</v>
      </c>
      <c r="D3396" t="s">
        <v>519</v>
      </c>
      <c r="E3396" t="s">
        <v>38</v>
      </c>
      <c r="F3396" t="s">
        <v>6209</v>
      </c>
      <c r="G3396" t="s">
        <v>6209</v>
      </c>
      <c r="H3396" t="s">
        <v>6210</v>
      </c>
      <c r="I3396" t="s">
        <v>6211</v>
      </c>
      <c r="J3396" t="s">
        <v>6212</v>
      </c>
      <c r="K3396" t="s">
        <v>6213</v>
      </c>
      <c r="L3396">
        <v>2023</v>
      </c>
      <c r="M3396">
        <v>9</v>
      </c>
      <c r="N3396">
        <v>13</v>
      </c>
      <c r="O3396" t="s">
        <v>44</v>
      </c>
      <c r="P3396">
        <v>60</v>
      </c>
      <c r="Q3396" t="s">
        <v>45</v>
      </c>
      <c r="S3396" t="s">
        <v>46</v>
      </c>
      <c r="U3396" t="s">
        <v>47</v>
      </c>
      <c r="V3396" t="s">
        <v>48</v>
      </c>
      <c r="W3396" t="s">
        <v>52</v>
      </c>
      <c r="Y3396">
        <v>1</v>
      </c>
      <c r="Z3396" t="s">
        <v>50</v>
      </c>
      <c r="AA3396" t="s">
        <v>135</v>
      </c>
      <c r="AB3396">
        <v>1</v>
      </c>
      <c r="AC3396">
        <v>1</v>
      </c>
      <c r="AD3396" t="s">
        <v>54</v>
      </c>
      <c r="AE3396">
        <v>82</v>
      </c>
      <c r="AF3396">
        <v>313</v>
      </c>
      <c r="AG3396" t="s">
        <v>6215</v>
      </c>
      <c r="AH3396" t="s">
        <v>5493</v>
      </c>
      <c r="AI3396" t="s">
        <v>5492</v>
      </c>
    </row>
    <row r="3397" spans="1:35" x14ac:dyDescent="0.25">
      <c r="A3397">
        <v>1013</v>
      </c>
      <c r="B3397" t="s">
        <v>35</v>
      </c>
      <c r="C3397" t="s">
        <v>518</v>
      </c>
      <c r="D3397" t="s">
        <v>519</v>
      </c>
      <c r="E3397" t="s">
        <v>38</v>
      </c>
      <c r="F3397" t="s">
        <v>6209</v>
      </c>
      <c r="G3397" t="s">
        <v>6209</v>
      </c>
      <c r="H3397" t="s">
        <v>6210</v>
      </c>
      <c r="I3397" t="s">
        <v>6216</v>
      </c>
      <c r="J3397" t="s">
        <v>6212</v>
      </c>
      <c r="K3397" t="s">
        <v>6217</v>
      </c>
      <c r="L3397">
        <v>2023</v>
      </c>
      <c r="M3397">
        <v>9</v>
      </c>
      <c r="N3397">
        <v>13</v>
      </c>
      <c r="O3397" t="s">
        <v>44</v>
      </c>
      <c r="P3397">
        <v>60</v>
      </c>
      <c r="Q3397" t="s">
        <v>45</v>
      </c>
      <c r="S3397" t="s">
        <v>46</v>
      </c>
      <c r="U3397" t="s">
        <v>47</v>
      </c>
      <c r="V3397" t="s">
        <v>48</v>
      </c>
      <c r="W3397" t="s">
        <v>49</v>
      </c>
      <c r="Y3397">
        <v>2</v>
      </c>
      <c r="Z3397" t="s">
        <v>50</v>
      </c>
      <c r="AA3397" t="s">
        <v>117</v>
      </c>
      <c r="AB3397">
        <v>1</v>
      </c>
      <c r="AC3397">
        <v>1</v>
      </c>
      <c r="AD3397" t="s">
        <v>54</v>
      </c>
      <c r="AE3397">
        <v>335</v>
      </c>
      <c r="AF3397">
        <v>344</v>
      </c>
      <c r="AG3397" t="s">
        <v>6218</v>
      </c>
      <c r="AH3397" t="s">
        <v>5493</v>
      </c>
      <c r="AI3397" t="s">
        <v>5492</v>
      </c>
    </row>
    <row r="3398" spans="1:35" x14ac:dyDescent="0.25">
      <c r="A3398">
        <v>1013</v>
      </c>
      <c r="B3398" t="s">
        <v>35</v>
      </c>
      <c r="C3398" t="s">
        <v>518</v>
      </c>
      <c r="D3398" t="s">
        <v>519</v>
      </c>
      <c r="E3398" t="s">
        <v>38</v>
      </c>
      <c r="F3398" t="s">
        <v>6209</v>
      </c>
      <c r="G3398" t="s">
        <v>6209</v>
      </c>
      <c r="H3398" t="s">
        <v>6210</v>
      </c>
      <c r="I3398" t="s">
        <v>6216</v>
      </c>
      <c r="J3398" t="s">
        <v>6212</v>
      </c>
      <c r="K3398" t="s">
        <v>6217</v>
      </c>
      <c r="L3398">
        <v>2023</v>
      </c>
      <c r="M3398">
        <v>9</v>
      </c>
      <c r="N3398">
        <v>13</v>
      </c>
      <c r="O3398" t="s">
        <v>44</v>
      </c>
      <c r="P3398">
        <v>60</v>
      </c>
      <c r="Q3398" t="s">
        <v>45</v>
      </c>
      <c r="S3398" t="s">
        <v>46</v>
      </c>
      <c r="U3398" t="s">
        <v>47</v>
      </c>
      <c r="V3398" t="s">
        <v>48</v>
      </c>
      <c r="W3398" t="s">
        <v>52</v>
      </c>
      <c r="Y3398">
        <v>2</v>
      </c>
      <c r="Z3398" t="s">
        <v>50</v>
      </c>
      <c r="AA3398" t="s">
        <v>53</v>
      </c>
      <c r="AB3398">
        <v>1</v>
      </c>
      <c r="AC3398">
        <v>1</v>
      </c>
      <c r="AD3398" t="s">
        <v>54</v>
      </c>
      <c r="AE3398">
        <v>84</v>
      </c>
      <c r="AF3398">
        <v>357</v>
      </c>
      <c r="AG3398" t="s">
        <v>6219</v>
      </c>
      <c r="AH3398" t="s">
        <v>5493</v>
      </c>
      <c r="AI3398" t="s">
        <v>5492</v>
      </c>
    </row>
    <row r="3399" spans="1:35" x14ac:dyDescent="0.25">
      <c r="A3399">
        <v>1013</v>
      </c>
      <c r="B3399" t="s">
        <v>35</v>
      </c>
      <c r="C3399" t="s">
        <v>518</v>
      </c>
      <c r="D3399" t="s">
        <v>519</v>
      </c>
      <c r="E3399" t="s">
        <v>38</v>
      </c>
      <c r="F3399" t="s">
        <v>6209</v>
      </c>
      <c r="G3399" t="s">
        <v>6209</v>
      </c>
      <c r="H3399" t="s">
        <v>6210</v>
      </c>
      <c r="I3399" t="s">
        <v>6220</v>
      </c>
      <c r="J3399" t="s">
        <v>6212</v>
      </c>
      <c r="K3399" t="s">
        <v>6221</v>
      </c>
      <c r="L3399">
        <v>2023</v>
      </c>
      <c r="M3399">
        <v>9</v>
      </c>
      <c r="N3399">
        <v>13</v>
      </c>
      <c r="O3399" t="s">
        <v>44</v>
      </c>
      <c r="P3399">
        <v>60</v>
      </c>
      <c r="Q3399" t="s">
        <v>45</v>
      </c>
      <c r="S3399" t="s">
        <v>46</v>
      </c>
      <c r="U3399" t="s">
        <v>47</v>
      </c>
      <c r="V3399" t="s">
        <v>48</v>
      </c>
      <c r="W3399" t="s">
        <v>49</v>
      </c>
      <c r="Y3399">
        <v>4</v>
      </c>
      <c r="Z3399" t="s">
        <v>50</v>
      </c>
      <c r="AA3399" t="s">
        <v>53</v>
      </c>
      <c r="AB3399">
        <v>1</v>
      </c>
      <c r="AC3399">
        <v>1</v>
      </c>
      <c r="AD3399" t="s">
        <v>54</v>
      </c>
      <c r="AE3399">
        <v>346</v>
      </c>
      <c r="AF3399">
        <v>342</v>
      </c>
      <c r="AG3399" t="s">
        <v>6222</v>
      </c>
      <c r="AH3399" t="s">
        <v>5493</v>
      </c>
      <c r="AI3399" t="s">
        <v>5492</v>
      </c>
    </row>
    <row r="3400" spans="1:35" x14ac:dyDescent="0.25">
      <c r="A3400">
        <v>1013</v>
      </c>
      <c r="B3400" t="s">
        <v>35</v>
      </c>
      <c r="C3400" t="s">
        <v>518</v>
      </c>
      <c r="D3400" t="s">
        <v>519</v>
      </c>
      <c r="E3400" t="s">
        <v>38</v>
      </c>
      <c r="F3400" t="s">
        <v>6209</v>
      </c>
      <c r="G3400" t="s">
        <v>6209</v>
      </c>
      <c r="H3400" t="s">
        <v>6210</v>
      </c>
      <c r="I3400" t="s">
        <v>6220</v>
      </c>
      <c r="J3400" t="s">
        <v>6212</v>
      </c>
      <c r="K3400" t="s">
        <v>6221</v>
      </c>
      <c r="L3400">
        <v>2023</v>
      </c>
      <c r="M3400">
        <v>9</v>
      </c>
      <c r="N3400">
        <v>13</v>
      </c>
      <c r="O3400" t="s">
        <v>44</v>
      </c>
      <c r="P3400">
        <v>60</v>
      </c>
      <c r="Q3400" t="s">
        <v>45</v>
      </c>
      <c r="S3400" t="s">
        <v>46</v>
      </c>
      <c r="U3400" t="s">
        <v>47</v>
      </c>
      <c r="V3400" t="s">
        <v>48</v>
      </c>
      <c r="W3400" t="s">
        <v>52</v>
      </c>
      <c r="Y3400">
        <v>4</v>
      </c>
      <c r="Z3400" t="s">
        <v>50</v>
      </c>
      <c r="AA3400" t="s">
        <v>51</v>
      </c>
      <c r="AB3400">
        <v>1</v>
      </c>
      <c r="AC3400">
        <v>1</v>
      </c>
      <c r="AD3400" t="s">
        <v>54</v>
      </c>
      <c r="AE3400">
        <v>87</v>
      </c>
      <c r="AF3400">
        <v>373</v>
      </c>
      <c r="AG3400" t="s">
        <v>4480</v>
      </c>
      <c r="AH3400" t="s">
        <v>5493</v>
      </c>
      <c r="AI3400" t="s">
        <v>5492</v>
      </c>
    </row>
    <row r="3401" spans="1:35" x14ac:dyDescent="0.25">
      <c r="A3401">
        <v>1013</v>
      </c>
      <c r="B3401" t="s">
        <v>35</v>
      </c>
      <c r="C3401" t="s">
        <v>518</v>
      </c>
      <c r="D3401" t="s">
        <v>519</v>
      </c>
      <c r="E3401" t="s">
        <v>38</v>
      </c>
      <c r="F3401" t="s">
        <v>6209</v>
      </c>
      <c r="G3401" t="s">
        <v>6209</v>
      </c>
      <c r="H3401" t="s">
        <v>6210</v>
      </c>
      <c r="I3401" t="s">
        <v>6223</v>
      </c>
      <c r="J3401" t="s">
        <v>6212</v>
      </c>
      <c r="K3401" t="s">
        <v>6224</v>
      </c>
      <c r="L3401">
        <v>2023</v>
      </c>
      <c r="M3401">
        <v>9</v>
      </c>
      <c r="N3401">
        <v>13</v>
      </c>
      <c r="O3401" t="s">
        <v>44</v>
      </c>
      <c r="P3401">
        <v>60</v>
      </c>
      <c r="Q3401" t="s">
        <v>45</v>
      </c>
      <c r="S3401" t="s">
        <v>46</v>
      </c>
      <c r="U3401" t="s">
        <v>47</v>
      </c>
      <c r="V3401" t="s">
        <v>48</v>
      </c>
      <c r="W3401" t="s">
        <v>49</v>
      </c>
      <c r="Y3401">
        <v>5</v>
      </c>
      <c r="Z3401" t="s">
        <v>50</v>
      </c>
      <c r="AA3401" t="s">
        <v>53</v>
      </c>
      <c r="AB3401">
        <v>1</v>
      </c>
      <c r="AC3401">
        <v>1</v>
      </c>
      <c r="AD3401" t="s">
        <v>54</v>
      </c>
      <c r="AE3401">
        <v>346</v>
      </c>
      <c r="AF3401">
        <v>328</v>
      </c>
      <c r="AG3401" t="s">
        <v>6225</v>
      </c>
      <c r="AH3401" t="s">
        <v>5493</v>
      </c>
      <c r="AI3401" t="s">
        <v>5492</v>
      </c>
    </row>
    <row r="3402" spans="1:35" x14ac:dyDescent="0.25">
      <c r="A3402">
        <v>1013</v>
      </c>
      <c r="B3402" t="s">
        <v>35</v>
      </c>
      <c r="C3402" t="s">
        <v>518</v>
      </c>
      <c r="D3402" t="s">
        <v>519</v>
      </c>
      <c r="E3402" t="s">
        <v>38</v>
      </c>
      <c r="F3402" t="s">
        <v>6209</v>
      </c>
      <c r="G3402" t="s">
        <v>6209</v>
      </c>
      <c r="H3402" t="s">
        <v>6210</v>
      </c>
      <c r="I3402" t="s">
        <v>6223</v>
      </c>
      <c r="J3402" t="s">
        <v>6212</v>
      </c>
      <c r="K3402" t="s">
        <v>6224</v>
      </c>
      <c r="L3402">
        <v>2023</v>
      </c>
      <c r="M3402">
        <v>9</v>
      </c>
      <c r="N3402">
        <v>13</v>
      </c>
      <c r="O3402" t="s">
        <v>44</v>
      </c>
      <c r="P3402">
        <v>60</v>
      </c>
      <c r="Q3402" t="s">
        <v>45</v>
      </c>
      <c r="S3402" t="s">
        <v>46</v>
      </c>
      <c r="U3402" t="s">
        <v>47</v>
      </c>
      <c r="V3402" t="s">
        <v>48</v>
      </c>
      <c r="W3402" t="s">
        <v>52</v>
      </c>
      <c r="Y3402">
        <v>5</v>
      </c>
      <c r="Z3402" t="s">
        <v>50</v>
      </c>
      <c r="AA3402" t="s">
        <v>135</v>
      </c>
      <c r="AB3402">
        <v>1</v>
      </c>
      <c r="AC3402">
        <v>1</v>
      </c>
      <c r="AD3402" t="s">
        <v>54</v>
      </c>
      <c r="AE3402">
        <v>96</v>
      </c>
      <c r="AF3402">
        <v>382</v>
      </c>
      <c r="AG3402" t="s">
        <v>6226</v>
      </c>
      <c r="AH3402" t="s">
        <v>5493</v>
      </c>
      <c r="AI3402" t="s">
        <v>5492</v>
      </c>
    </row>
    <row r="3403" spans="1:35" x14ac:dyDescent="0.25">
      <c r="A3403">
        <v>1013</v>
      </c>
      <c r="B3403" t="s">
        <v>35</v>
      </c>
      <c r="C3403" t="s">
        <v>518</v>
      </c>
      <c r="D3403" t="s">
        <v>519</v>
      </c>
      <c r="E3403" t="s">
        <v>38</v>
      </c>
      <c r="F3403" t="s">
        <v>6209</v>
      </c>
      <c r="G3403" t="s">
        <v>6209</v>
      </c>
      <c r="H3403" t="s">
        <v>6210</v>
      </c>
      <c r="I3403" t="s">
        <v>6227</v>
      </c>
      <c r="J3403" t="s">
        <v>6212</v>
      </c>
      <c r="K3403" t="s">
        <v>6228</v>
      </c>
      <c r="L3403">
        <v>2023</v>
      </c>
      <c r="M3403">
        <v>9</v>
      </c>
      <c r="N3403">
        <v>13</v>
      </c>
      <c r="O3403" t="s">
        <v>44</v>
      </c>
      <c r="P3403">
        <v>60</v>
      </c>
      <c r="Q3403" t="s">
        <v>45</v>
      </c>
      <c r="S3403" t="s">
        <v>46</v>
      </c>
      <c r="U3403" t="s">
        <v>47</v>
      </c>
      <c r="V3403" t="s">
        <v>48</v>
      </c>
      <c r="W3403" t="s">
        <v>49</v>
      </c>
      <c r="Y3403">
        <v>6</v>
      </c>
      <c r="Z3403" t="s">
        <v>50</v>
      </c>
      <c r="AA3403" t="s">
        <v>51</v>
      </c>
      <c r="AB3403">
        <v>1</v>
      </c>
      <c r="AC3403">
        <v>1</v>
      </c>
      <c r="AD3403" t="s">
        <v>54</v>
      </c>
      <c r="AE3403">
        <v>316</v>
      </c>
      <c r="AF3403">
        <v>327</v>
      </c>
      <c r="AG3403" t="s">
        <v>6229</v>
      </c>
      <c r="AH3403" t="s">
        <v>5493</v>
      </c>
      <c r="AI3403" t="s">
        <v>5492</v>
      </c>
    </row>
    <row r="3404" spans="1:35" x14ac:dyDescent="0.25">
      <c r="A3404">
        <v>1013</v>
      </c>
      <c r="B3404" t="s">
        <v>35</v>
      </c>
      <c r="C3404" t="s">
        <v>518</v>
      </c>
      <c r="D3404" t="s">
        <v>519</v>
      </c>
      <c r="E3404" t="s">
        <v>38</v>
      </c>
      <c r="F3404" t="s">
        <v>6209</v>
      </c>
      <c r="G3404" t="s">
        <v>6209</v>
      </c>
      <c r="H3404" t="s">
        <v>6210</v>
      </c>
      <c r="I3404" t="s">
        <v>6227</v>
      </c>
      <c r="J3404" t="s">
        <v>6212</v>
      </c>
      <c r="K3404" t="s">
        <v>6228</v>
      </c>
      <c r="L3404">
        <v>2023</v>
      </c>
      <c r="M3404">
        <v>9</v>
      </c>
      <c r="N3404">
        <v>13</v>
      </c>
      <c r="O3404" t="s">
        <v>44</v>
      </c>
      <c r="P3404">
        <v>60</v>
      </c>
      <c r="Q3404" t="s">
        <v>45</v>
      </c>
      <c r="S3404" t="s">
        <v>46</v>
      </c>
      <c r="U3404" t="s">
        <v>47</v>
      </c>
      <c r="V3404" t="s">
        <v>48</v>
      </c>
      <c r="W3404" t="s">
        <v>52</v>
      </c>
      <c r="Y3404">
        <v>6</v>
      </c>
      <c r="Z3404" t="s">
        <v>50</v>
      </c>
      <c r="AA3404" t="s">
        <v>117</v>
      </c>
      <c r="AB3404">
        <v>1</v>
      </c>
      <c r="AC3404">
        <v>1</v>
      </c>
      <c r="AD3404" t="s">
        <v>54</v>
      </c>
      <c r="AE3404">
        <v>273</v>
      </c>
      <c r="AF3404">
        <v>355</v>
      </c>
      <c r="AG3404" t="s">
        <v>6230</v>
      </c>
      <c r="AH3404" t="s">
        <v>5493</v>
      </c>
      <c r="AI3404" t="s">
        <v>5492</v>
      </c>
    </row>
    <row r="3405" spans="1:35" x14ac:dyDescent="0.25">
      <c r="A3405">
        <v>1013</v>
      </c>
      <c r="B3405" t="s">
        <v>35</v>
      </c>
      <c r="C3405" t="s">
        <v>518</v>
      </c>
      <c r="D3405" t="s">
        <v>519</v>
      </c>
      <c r="E3405" t="s">
        <v>38</v>
      </c>
      <c r="F3405" t="s">
        <v>6209</v>
      </c>
      <c r="G3405" t="s">
        <v>6209</v>
      </c>
      <c r="H3405" t="s">
        <v>6210</v>
      </c>
      <c r="I3405" t="s">
        <v>6231</v>
      </c>
      <c r="J3405" t="s">
        <v>6212</v>
      </c>
      <c r="K3405" t="s">
        <v>6232</v>
      </c>
      <c r="L3405">
        <v>2023</v>
      </c>
      <c r="M3405">
        <v>9</v>
      </c>
      <c r="N3405">
        <v>13</v>
      </c>
      <c r="O3405" t="s">
        <v>44</v>
      </c>
      <c r="P3405">
        <v>60</v>
      </c>
      <c r="Q3405" t="s">
        <v>45</v>
      </c>
      <c r="S3405" t="s">
        <v>46</v>
      </c>
      <c r="U3405" t="s">
        <v>47</v>
      </c>
      <c r="V3405" t="s">
        <v>48</v>
      </c>
      <c r="W3405" t="s">
        <v>49</v>
      </c>
      <c r="Y3405">
        <v>7</v>
      </c>
      <c r="Z3405" t="s">
        <v>50</v>
      </c>
      <c r="AA3405" t="s">
        <v>638</v>
      </c>
      <c r="AB3405">
        <v>1</v>
      </c>
      <c r="AC3405">
        <v>1</v>
      </c>
      <c r="AD3405" t="s">
        <v>54</v>
      </c>
      <c r="AE3405">
        <v>317</v>
      </c>
      <c r="AF3405">
        <v>371</v>
      </c>
      <c r="AG3405" t="s">
        <v>1244</v>
      </c>
      <c r="AH3405" t="s">
        <v>5493</v>
      </c>
      <c r="AI3405" t="s">
        <v>5492</v>
      </c>
    </row>
    <row r="3406" spans="1:35" x14ac:dyDescent="0.25">
      <c r="A3406">
        <v>1013</v>
      </c>
      <c r="B3406" t="s">
        <v>35</v>
      </c>
      <c r="C3406" t="s">
        <v>518</v>
      </c>
      <c r="D3406" t="s">
        <v>519</v>
      </c>
      <c r="E3406" t="s">
        <v>38</v>
      </c>
      <c r="F3406" t="s">
        <v>6209</v>
      </c>
      <c r="G3406" t="s">
        <v>6209</v>
      </c>
      <c r="H3406" t="s">
        <v>6210</v>
      </c>
      <c r="I3406" t="s">
        <v>6231</v>
      </c>
      <c r="J3406" t="s">
        <v>6212</v>
      </c>
      <c r="K3406" t="s">
        <v>6232</v>
      </c>
      <c r="L3406">
        <v>2023</v>
      </c>
      <c r="M3406">
        <v>9</v>
      </c>
      <c r="N3406">
        <v>13</v>
      </c>
      <c r="O3406" t="s">
        <v>44</v>
      </c>
      <c r="P3406">
        <v>60</v>
      </c>
      <c r="Q3406" t="s">
        <v>45</v>
      </c>
      <c r="S3406" t="s">
        <v>46</v>
      </c>
      <c r="U3406" t="s">
        <v>47</v>
      </c>
      <c r="V3406" t="s">
        <v>48</v>
      </c>
      <c r="W3406" t="s">
        <v>52</v>
      </c>
      <c r="Y3406">
        <v>7</v>
      </c>
      <c r="Z3406" t="s">
        <v>50</v>
      </c>
      <c r="AA3406" t="s">
        <v>135</v>
      </c>
      <c r="AB3406">
        <v>1</v>
      </c>
      <c r="AC3406">
        <v>1</v>
      </c>
      <c r="AD3406" t="s">
        <v>54</v>
      </c>
      <c r="AE3406">
        <v>250</v>
      </c>
      <c r="AF3406">
        <v>329</v>
      </c>
      <c r="AG3406" t="s">
        <v>6233</v>
      </c>
      <c r="AH3406" t="s">
        <v>5493</v>
      </c>
      <c r="AI3406" t="s">
        <v>5492</v>
      </c>
    </row>
    <row r="3407" spans="1:35" x14ac:dyDescent="0.25">
      <c r="A3407">
        <v>1013</v>
      </c>
      <c r="B3407" t="s">
        <v>35</v>
      </c>
      <c r="C3407" t="s">
        <v>518</v>
      </c>
      <c r="D3407" t="s">
        <v>519</v>
      </c>
      <c r="E3407" t="s">
        <v>38</v>
      </c>
      <c r="F3407" t="s">
        <v>6209</v>
      </c>
      <c r="G3407" t="s">
        <v>6209</v>
      </c>
      <c r="H3407" t="s">
        <v>6210</v>
      </c>
      <c r="I3407" t="s">
        <v>6234</v>
      </c>
      <c r="J3407" t="s">
        <v>6212</v>
      </c>
      <c r="K3407" t="s">
        <v>6235</v>
      </c>
      <c r="L3407">
        <v>2023</v>
      </c>
      <c r="M3407">
        <v>9</v>
      </c>
      <c r="N3407">
        <v>13</v>
      </c>
      <c r="O3407" t="s">
        <v>44</v>
      </c>
      <c r="P3407">
        <v>60</v>
      </c>
      <c r="Q3407" t="s">
        <v>45</v>
      </c>
      <c r="S3407" t="s">
        <v>46</v>
      </c>
      <c r="U3407" t="s">
        <v>47</v>
      </c>
      <c r="V3407" t="s">
        <v>48</v>
      </c>
      <c r="W3407" t="s">
        <v>49</v>
      </c>
      <c r="Y3407">
        <v>8</v>
      </c>
      <c r="Z3407" t="s">
        <v>50</v>
      </c>
      <c r="AA3407" t="s">
        <v>467</v>
      </c>
      <c r="AB3407">
        <v>1</v>
      </c>
      <c r="AC3407">
        <v>1</v>
      </c>
      <c r="AD3407" t="s">
        <v>54</v>
      </c>
      <c r="AE3407">
        <v>317</v>
      </c>
      <c r="AF3407">
        <v>380</v>
      </c>
      <c r="AG3407" t="s">
        <v>6236</v>
      </c>
      <c r="AH3407" t="s">
        <v>5493</v>
      </c>
      <c r="AI3407" t="s">
        <v>5492</v>
      </c>
    </row>
    <row r="3408" spans="1:35" x14ac:dyDescent="0.25">
      <c r="A3408">
        <v>1013</v>
      </c>
      <c r="B3408" t="s">
        <v>35</v>
      </c>
      <c r="C3408" t="s">
        <v>518</v>
      </c>
      <c r="D3408" t="s">
        <v>519</v>
      </c>
      <c r="E3408" t="s">
        <v>38</v>
      </c>
      <c r="F3408" t="s">
        <v>6209</v>
      </c>
      <c r="G3408" t="s">
        <v>6209</v>
      </c>
      <c r="H3408" t="s">
        <v>6210</v>
      </c>
      <c r="I3408" t="s">
        <v>6234</v>
      </c>
      <c r="J3408" t="s">
        <v>6212</v>
      </c>
      <c r="K3408" t="s">
        <v>6235</v>
      </c>
      <c r="L3408">
        <v>2023</v>
      </c>
      <c r="M3408">
        <v>9</v>
      </c>
      <c r="N3408">
        <v>13</v>
      </c>
      <c r="O3408" t="s">
        <v>44</v>
      </c>
      <c r="P3408">
        <v>60</v>
      </c>
      <c r="Q3408" t="s">
        <v>45</v>
      </c>
      <c r="S3408" t="s">
        <v>46</v>
      </c>
      <c r="U3408" t="s">
        <v>47</v>
      </c>
      <c r="V3408" t="s">
        <v>48</v>
      </c>
      <c r="W3408" t="s">
        <v>52</v>
      </c>
      <c r="Y3408">
        <v>8</v>
      </c>
      <c r="Z3408" t="s">
        <v>50</v>
      </c>
      <c r="AA3408" t="s">
        <v>467</v>
      </c>
      <c r="AB3408">
        <v>1</v>
      </c>
      <c r="AC3408">
        <v>1</v>
      </c>
      <c r="AD3408" t="s">
        <v>54</v>
      </c>
      <c r="AE3408">
        <v>275</v>
      </c>
      <c r="AF3408">
        <v>365</v>
      </c>
      <c r="AG3408" t="s">
        <v>6237</v>
      </c>
      <c r="AH3408" t="s">
        <v>5493</v>
      </c>
      <c r="AI3408" t="s">
        <v>5492</v>
      </c>
    </row>
    <row r="3409" spans="1:35" x14ac:dyDescent="0.25">
      <c r="A3409">
        <v>1013</v>
      </c>
      <c r="B3409" t="s">
        <v>35</v>
      </c>
      <c r="C3409" t="s">
        <v>518</v>
      </c>
      <c r="D3409" t="s">
        <v>519</v>
      </c>
      <c r="E3409" t="s">
        <v>38</v>
      </c>
      <c r="F3409" t="s">
        <v>6209</v>
      </c>
      <c r="G3409" t="s">
        <v>6209</v>
      </c>
      <c r="H3409" t="s">
        <v>6210</v>
      </c>
      <c r="I3409" t="s">
        <v>6238</v>
      </c>
      <c r="J3409" t="s">
        <v>6212</v>
      </c>
      <c r="K3409" t="s">
        <v>6239</v>
      </c>
      <c r="L3409">
        <v>2023</v>
      </c>
      <c r="M3409">
        <v>9</v>
      </c>
      <c r="N3409">
        <v>13</v>
      </c>
      <c r="O3409" t="s">
        <v>44</v>
      </c>
      <c r="P3409">
        <v>60</v>
      </c>
      <c r="Q3409" t="s">
        <v>45</v>
      </c>
      <c r="S3409" t="s">
        <v>46</v>
      </c>
      <c r="U3409" t="s">
        <v>47</v>
      </c>
      <c r="V3409" t="s">
        <v>48</v>
      </c>
      <c r="W3409" t="s">
        <v>49</v>
      </c>
      <c r="Y3409">
        <v>9</v>
      </c>
      <c r="Z3409" t="s">
        <v>50</v>
      </c>
      <c r="AA3409" t="s">
        <v>467</v>
      </c>
      <c r="AB3409">
        <v>1</v>
      </c>
      <c r="AC3409">
        <v>1</v>
      </c>
      <c r="AD3409" t="s">
        <v>54</v>
      </c>
      <c r="AE3409">
        <v>320</v>
      </c>
      <c r="AF3409">
        <v>378</v>
      </c>
      <c r="AG3409" t="s">
        <v>3613</v>
      </c>
      <c r="AH3409" t="s">
        <v>5493</v>
      </c>
      <c r="AI3409" t="s">
        <v>5492</v>
      </c>
    </row>
    <row r="3410" spans="1:35" x14ac:dyDescent="0.25">
      <c r="A3410">
        <v>1013</v>
      </c>
      <c r="B3410" t="s">
        <v>35</v>
      </c>
      <c r="C3410" t="s">
        <v>518</v>
      </c>
      <c r="D3410" t="s">
        <v>519</v>
      </c>
      <c r="E3410" t="s">
        <v>38</v>
      </c>
      <c r="F3410" t="s">
        <v>6209</v>
      </c>
      <c r="G3410" t="s">
        <v>6209</v>
      </c>
      <c r="H3410" t="s">
        <v>6210</v>
      </c>
      <c r="I3410" t="s">
        <v>6238</v>
      </c>
      <c r="J3410" t="s">
        <v>6212</v>
      </c>
      <c r="K3410" t="s">
        <v>6239</v>
      </c>
      <c r="L3410">
        <v>2023</v>
      </c>
      <c r="M3410">
        <v>9</v>
      </c>
      <c r="N3410">
        <v>13</v>
      </c>
      <c r="O3410" t="s">
        <v>44</v>
      </c>
      <c r="P3410">
        <v>60</v>
      </c>
      <c r="Q3410" t="s">
        <v>45</v>
      </c>
      <c r="S3410" t="s">
        <v>46</v>
      </c>
      <c r="U3410" t="s">
        <v>47</v>
      </c>
      <c r="V3410" t="s">
        <v>48</v>
      </c>
      <c r="W3410" t="s">
        <v>52</v>
      </c>
      <c r="Y3410">
        <v>9</v>
      </c>
      <c r="Z3410" t="s">
        <v>50</v>
      </c>
      <c r="AA3410" t="s">
        <v>53</v>
      </c>
      <c r="AB3410">
        <v>1</v>
      </c>
      <c r="AC3410">
        <v>1</v>
      </c>
      <c r="AD3410" t="s">
        <v>54</v>
      </c>
      <c r="AE3410">
        <v>284</v>
      </c>
      <c r="AF3410">
        <v>372</v>
      </c>
      <c r="AG3410" t="s">
        <v>6240</v>
      </c>
      <c r="AH3410" t="s">
        <v>5493</v>
      </c>
      <c r="AI3410" t="s">
        <v>5492</v>
      </c>
    </row>
    <row r="3411" spans="1:35" x14ac:dyDescent="0.25">
      <c r="A3411">
        <v>1013</v>
      </c>
      <c r="B3411" t="s">
        <v>35</v>
      </c>
      <c r="C3411" t="s">
        <v>518</v>
      </c>
      <c r="D3411" t="s">
        <v>519</v>
      </c>
      <c r="E3411" t="s">
        <v>38</v>
      </c>
      <c r="F3411" t="s">
        <v>6209</v>
      </c>
      <c r="G3411" t="s">
        <v>6209</v>
      </c>
      <c r="H3411" t="s">
        <v>6210</v>
      </c>
      <c r="I3411" t="s">
        <v>6241</v>
      </c>
      <c r="J3411" t="s">
        <v>6212</v>
      </c>
      <c r="K3411" t="s">
        <v>6242</v>
      </c>
      <c r="L3411">
        <v>2023</v>
      </c>
      <c r="M3411">
        <v>9</v>
      </c>
      <c r="N3411">
        <v>13</v>
      </c>
      <c r="O3411" t="s">
        <v>44</v>
      </c>
      <c r="P3411">
        <v>60</v>
      </c>
      <c r="Q3411" t="s">
        <v>45</v>
      </c>
      <c r="S3411" t="s">
        <v>46</v>
      </c>
      <c r="U3411" t="s">
        <v>47</v>
      </c>
      <c r="V3411" t="s">
        <v>48</v>
      </c>
      <c r="W3411" t="s">
        <v>49</v>
      </c>
      <c r="Y3411">
        <v>10</v>
      </c>
      <c r="Z3411" t="s">
        <v>50</v>
      </c>
      <c r="AA3411" t="s">
        <v>117</v>
      </c>
      <c r="AB3411">
        <v>1</v>
      </c>
      <c r="AC3411">
        <v>1</v>
      </c>
      <c r="AD3411" t="s">
        <v>54</v>
      </c>
      <c r="AE3411">
        <v>318</v>
      </c>
      <c r="AF3411">
        <v>376</v>
      </c>
      <c r="AG3411" t="s">
        <v>822</v>
      </c>
      <c r="AH3411" t="s">
        <v>5493</v>
      </c>
      <c r="AI3411" t="s">
        <v>5492</v>
      </c>
    </row>
    <row r="3412" spans="1:35" x14ac:dyDescent="0.25">
      <c r="A3412">
        <v>1013</v>
      </c>
      <c r="B3412" t="s">
        <v>35</v>
      </c>
      <c r="C3412" t="s">
        <v>518</v>
      </c>
      <c r="D3412" t="s">
        <v>519</v>
      </c>
      <c r="E3412" t="s">
        <v>38</v>
      </c>
      <c r="F3412" t="s">
        <v>6209</v>
      </c>
      <c r="G3412" t="s">
        <v>6209</v>
      </c>
      <c r="H3412" t="s">
        <v>6210</v>
      </c>
      <c r="I3412" t="s">
        <v>6241</v>
      </c>
      <c r="J3412" t="s">
        <v>6212</v>
      </c>
      <c r="K3412" t="s">
        <v>6242</v>
      </c>
      <c r="L3412">
        <v>2023</v>
      </c>
      <c r="M3412">
        <v>9</v>
      </c>
      <c r="N3412">
        <v>13</v>
      </c>
      <c r="O3412" t="s">
        <v>44</v>
      </c>
      <c r="P3412">
        <v>60</v>
      </c>
      <c r="Q3412" t="s">
        <v>45</v>
      </c>
      <c r="S3412" t="s">
        <v>46</v>
      </c>
      <c r="U3412" t="s">
        <v>47</v>
      </c>
      <c r="V3412" t="s">
        <v>48</v>
      </c>
      <c r="W3412" t="s">
        <v>52</v>
      </c>
      <c r="Y3412">
        <v>10</v>
      </c>
      <c r="Z3412" t="s">
        <v>50</v>
      </c>
      <c r="AA3412" t="s">
        <v>53</v>
      </c>
      <c r="AB3412">
        <v>1</v>
      </c>
      <c r="AC3412">
        <v>1</v>
      </c>
      <c r="AD3412" t="s">
        <v>54</v>
      </c>
      <c r="AE3412">
        <v>276</v>
      </c>
      <c r="AF3412">
        <v>370</v>
      </c>
      <c r="AG3412" t="s">
        <v>6243</v>
      </c>
      <c r="AH3412" t="s">
        <v>5493</v>
      </c>
      <c r="AI3412" t="s">
        <v>5492</v>
      </c>
    </row>
    <row r="3413" spans="1:35" x14ac:dyDescent="0.25">
      <c r="A3413">
        <v>1013</v>
      </c>
      <c r="B3413" t="s">
        <v>35</v>
      </c>
      <c r="C3413" t="s">
        <v>518</v>
      </c>
      <c r="D3413" t="s">
        <v>519</v>
      </c>
      <c r="E3413" t="s">
        <v>38</v>
      </c>
      <c r="F3413" t="s">
        <v>6209</v>
      </c>
      <c r="G3413" t="s">
        <v>6209</v>
      </c>
      <c r="H3413" t="s">
        <v>6210</v>
      </c>
      <c r="I3413" t="s">
        <v>6244</v>
      </c>
      <c r="J3413" t="s">
        <v>6212</v>
      </c>
      <c r="K3413" t="s">
        <v>6245</v>
      </c>
      <c r="L3413">
        <v>2023</v>
      </c>
      <c r="M3413">
        <v>9</v>
      </c>
      <c r="N3413">
        <v>13</v>
      </c>
      <c r="O3413" t="s">
        <v>44</v>
      </c>
      <c r="P3413">
        <v>60</v>
      </c>
      <c r="Q3413" t="s">
        <v>45</v>
      </c>
      <c r="S3413" t="s">
        <v>46</v>
      </c>
      <c r="U3413" t="s">
        <v>47</v>
      </c>
      <c r="V3413" t="s">
        <v>48</v>
      </c>
      <c r="W3413" t="s">
        <v>49</v>
      </c>
      <c r="Y3413">
        <v>11</v>
      </c>
      <c r="Z3413" t="s">
        <v>50</v>
      </c>
      <c r="AA3413" t="s">
        <v>53</v>
      </c>
      <c r="AB3413">
        <v>1</v>
      </c>
      <c r="AC3413">
        <v>1</v>
      </c>
      <c r="AD3413" t="s">
        <v>54</v>
      </c>
      <c r="AE3413">
        <v>316</v>
      </c>
      <c r="AF3413">
        <v>355</v>
      </c>
      <c r="AG3413" t="s">
        <v>6246</v>
      </c>
      <c r="AH3413" t="s">
        <v>5493</v>
      </c>
      <c r="AI3413" t="s">
        <v>5492</v>
      </c>
    </row>
    <row r="3414" spans="1:35" x14ac:dyDescent="0.25">
      <c r="A3414">
        <v>1013</v>
      </c>
      <c r="B3414" t="s">
        <v>35</v>
      </c>
      <c r="C3414" t="s">
        <v>518</v>
      </c>
      <c r="D3414" t="s">
        <v>519</v>
      </c>
      <c r="E3414" t="s">
        <v>38</v>
      </c>
      <c r="F3414" t="s">
        <v>6209</v>
      </c>
      <c r="G3414" t="s">
        <v>6209</v>
      </c>
      <c r="H3414" t="s">
        <v>6210</v>
      </c>
      <c r="I3414" t="s">
        <v>6244</v>
      </c>
      <c r="J3414" t="s">
        <v>6212</v>
      </c>
      <c r="K3414" t="s">
        <v>6245</v>
      </c>
      <c r="L3414">
        <v>2023</v>
      </c>
      <c r="M3414">
        <v>9</v>
      </c>
      <c r="N3414">
        <v>13</v>
      </c>
      <c r="O3414" t="s">
        <v>44</v>
      </c>
      <c r="P3414">
        <v>60</v>
      </c>
      <c r="Q3414" t="s">
        <v>45</v>
      </c>
      <c r="S3414" t="s">
        <v>46</v>
      </c>
      <c r="U3414" t="s">
        <v>47</v>
      </c>
      <c r="V3414" t="s">
        <v>48</v>
      </c>
      <c r="W3414" t="s">
        <v>52</v>
      </c>
      <c r="Y3414">
        <v>11</v>
      </c>
      <c r="Z3414" t="s">
        <v>50</v>
      </c>
      <c r="AA3414" t="s">
        <v>135</v>
      </c>
      <c r="AB3414">
        <v>1</v>
      </c>
      <c r="AC3414">
        <v>1</v>
      </c>
      <c r="AD3414" t="s">
        <v>54</v>
      </c>
      <c r="AE3414">
        <v>287</v>
      </c>
      <c r="AF3414">
        <v>360</v>
      </c>
      <c r="AG3414" t="s">
        <v>6247</v>
      </c>
      <c r="AH3414" t="s">
        <v>5493</v>
      </c>
      <c r="AI3414" t="s">
        <v>5492</v>
      </c>
    </row>
    <row r="3415" spans="1:35" x14ac:dyDescent="0.25">
      <c r="A3415">
        <v>1013</v>
      </c>
      <c r="B3415" t="s">
        <v>35</v>
      </c>
      <c r="C3415" t="s">
        <v>518</v>
      </c>
      <c r="D3415" t="s">
        <v>519</v>
      </c>
      <c r="E3415" t="s">
        <v>38</v>
      </c>
      <c r="F3415" t="s">
        <v>6209</v>
      </c>
      <c r="G3415" t="s">
        <v>6209</v>
      </c>
      <c r="H3415" t="s">
        <v>6210</v>
      </c>
      <c r="I3415" t="s">
        <v>6248</v>
      </c>
      <c r="J3415" t="s">
        <v>6212</v>
      </c>
      <c r="K3415" t="s">
        <v>6249</v>
      </c>
      <c r="L3415">
        <v>2023</v>
      </c>
      <c r="M3415">
        <v>9</v>
      </c>
      <c r="N3415">
        <v>13</v>
      </c>
      <c r="O3415" t="s">
        <v>44</v>
      </c>
      <c r="P3415">
        <v>60</v>
      </c>
      <c r="Q3415" t="s">
        <v>45</v>
      </c>
      <c r="S3415" t="s">
        <v>46</v>
      </c>
      <c r="U3415" t="s">
        <v>47</v>
      </c>
      <c r="V3415" t="s">
        <v>48</v>
      </c>
      <c r="W3415" t="s">
        <v>52</v>
      </c>
      <c r="Y3415">
        <v>12</v>
      </c>
      <c r="AB3415">
        <v>1</v>
      </c>
      <c r="AC3415">
        <v>1</v>
      </c>
      <c r="AD3415" t="s">
        <v>54</v>
      </c>
      <c r="AE3415">
        <v>318</v>
      </c>
      <c r="AF3415">
        <v>367</v>
      </c>
      <c r="AG3415" t="s">
        <v>5821</v>
      </c>
      <c r="AH3415" t="s">
        <v>5493</v>
      </c>
      <c r="AI3415" t="s">
        <v>5492</v>
      </c>
    </row>
    <row r="3416" spans="1:35" x14ac:dyDescent="0.25">
      <c r="A3416">
        <v>1013</v>
      </c>
      <c r="B3416" t="s">
        <v>35</v>
      </c>
      <c r="C3416" t="s">
        <v>518</v>
      </c>
      <c r="D3416" t="s">
        <v>519</v>
      </c>
      <c r="E3416" t="s">
        <v>38</v>
      </c>
      <c r="F3416" t="s">
        <v>6209</v>
      </c>
      <c r="G3416" t="s">
        <v>6209</v>
      </c>
      <c r="H3416" t="s">
        <v>6210</v>
      </c>
      <c r="I3416" t="s">
        <v>6250</v>
      </c>
      <c r="J3416" t="s">
        <v>6212</v>
      </c>
      <c r="K3416" t="s">
        <v>6251</v>
      </c>
      <c r="L3416">
        <v>2023</v>
      </c>
      <c r="M3416">
        <v>9</v>
      </c>
      <c r="N3416">
        <v>13</v>
      </c>
      <c r="O3416" t="s">
        <v>44</v>
      </c>
      <c r="P3416">
        <v>60</v>
      </c>
      <c r="Q3416" t="s">
        <v>45</v>
      </c>
      <c r="S3416" t="s">
        <v>46</v>
      </c>
      <c r="U3416" t="s">
        <v>47</v>
      </c>
      <c r="V3416" t="s">
        <v>48</v>
      </c>
      <c r="W3416" t="s">
        <v>49</v>
      </c>
      <c r="Y3416">
        <v>13</v>
      </c>
      <c r="Z3416" t="s">
        <v>50</v>
      </c>
      <c r="AA3416" t="s">
        <v>117</v>
      </c>
      <c r="AB3416">
        <v>1</v>
      </c>
      <c r="AC3416">
        <v>1</v>
      </c>
      <c r="AD3416" t="s">
        <v>54</v>
      </c>
      <c r="AE3416">
        <v>326</v>
      </c>
      <c r="AF3416">
        <v>353</v>
      </c>
      <c r="AG3416" t="s">
        <v>6252</v>
      </c>
      <c r="AH3416" t="s">
        <v>5493</v>
      </c>
      <c r="AI3416" t="s">
        <v>5492</v>
      </c>
    </row>
    <row r="3417" spans="1:35" x14ac:dyDescent="0.25">
      <c r="A3417">
        <v>1013</v>
      </c>
      <c r="B3417" t="s">
        <v>35</v>
      </c>
      <c r="C3417" t="s">
        <v>518</v>
      </c>
      <c r="D3417" t="s">
        <v>519</v>
      </c>
      <c r="E3417" t="s">
        <v>38</v>
      </c>
      <c r="F3417" t="s">
        <v>6209</v>
      </c>
      <c r="G3417" t="s">
        <v>6209</v>
      </c>
      <c r="H3417" t="s">
        <v>6210</v>
      </c>
      <c r="I3417" t="s">
        <v>6250</v>
      </c>
      <c r="J3417" t="s">
        <v>6212</v>
      </c>
      <c r="K3417" t="s">
        <v>6251</v>
      </c>
      <c r="L3417">
        <v>2023</v>
      </c>
      <c r="M3417">
        <v>9</v>
      </c>
      <c r="N3417">
        <v>13</v>
      </c>
      <c r="O3417" t="s">
        <v>44</v>
      </c>
      <c r="P3417">
        <v>60</v>
      </c>
      <c r="Q3417" t="s">
        <v>45</v>
      </c>
      <c r="S3417" t="s">
        <v>46</v>
      </c>
      <c r="U3417" t="s">
        <v>47</v>
      </c>
      <c r="V3417" t="s">
        <v>48</v>
      </c>
      <c r="W3417" t="s">
        <v>52</v>
      </c>
      <c r="Y3417">
        <v>13</v>
      </c>
      <c r="Z3417" t="s">
        <v>50</v>
      </c>
      <c r="AA3417" t="s">
        <v>53</v>
      </c>
      <c r="AB3417">
        <v>1</v>
      </c>
      <c r="AC3417">
        <v>1</v>
      </c>
      <c r="AD3417" t="s">
        <v>54</v>
      </c>
      <c r="AE3417">
        <v>280</v>
      </c>
      <c r="AF3417">
        <v>372</v>
      </c>
      <c r="AG3417" t="s">
        <v>182</v>
      </c>
      <c r="AH3417" t="s">
        <v>5493</v>
      </c>
      <c r="AI3417" t="s">
        <v>5492</v>
      </c>
    </row>
    <row r="3418" spans="1:35" x14ac:dyDescent="0.25">
      <c r="A3418">
        <v>1013</v>
      </c>
      <c r="B3418" t="s">
        <v>35</v>
      </c>
      <c r="C3418" t="s">
        <v>518</v>
      </c>
      <c r="D3418" t="s">
        <v>519</v>
      </c>
      <c r="E3418" t="s">
        <v>38</v>
      </c>
      <c r="F3418" t="s">
        <v>6209</v>
      </c>
      <c r="G3418" t="s">
        <v>6209</v>
      </c>
      <c r="H3418" t="s">
        <v>6210</v>
      </c>
      <c r="I3418" t="s">
        <v>6253</v>
      </c>
      <c r="J3418" t="s">
        <v>6212</v>
      </c>
      <c r="K3418" t="s">
        <v>6254</v>
      </c>
      <c r="L3418">
        <v>2023</v>
      </c>
      <c r="M3418">
        <v>9</v>
      </c>
      <c r="N3418">
        <v>13</v>
      </c>
      <c r="O3418" t="s">
        <v>44</v>
      </c>
      <c r="P3418">
        <v>60</v>
      </c>
      <c r="Q3418" t="s">
        <v>45</v>
      </c>
      <c r="S3418" t="s">
        <v>46</v>
      </c>
      <c r="U3418" t="s">
        <v>47</v>
      </c>
      <c r="V3418" t="s">
        <v>48</v>
      </c>
      <c r="W3418" t="s">
        <v>49</v>
      </c>
      <c r="Y3418">
        <v>14</v>
      </c>
      <c r="Z3418" t="s">
        <v>50</v>
      </c>
      <c r="AA3418" t="s">
        <v>135</v>
      </c>
      <c r="AB3418">
        <v>1</v>
      </c>
      <c r="AC3418">
        <v>1</v>
      </c>
      <c r="AD3418" t="s">
        <v>54</v>
      </c>
      <c r="AE3418">
        <v>313</v>
      </c>
      <c r="AF3418">
        <v>343</v>
      </c>
      <c r="AG3418" t="s">
        <v>6255</v>
      </c>
      <c r="AH3418" t="s">
        <v>5493</v>
      </c>
      <c r="AI3418" t="s">
        <v>5492</v>
      </c>
    </row>
    <row r="3419" spans="1:35" x14ac:dyDescent="0.25">
      <c r="A3419">
        <v>1013</v>
      </c>
      <c r="B3419" t="s">
        <v>35</v>
      </c>
      <c r="C3419" t="s">
        <v>518</v>
      </c>
      <c r="D3419" t="s">
        <v>519</v>
      </c>
      <c r="E3419" t="s">
        <v>38</v>
      </c>
      <c r="F3419" t="s">
        <v>6209</v>
      </c>
      <c r="G3419" t="s">
        <v>6209</v>
      </c>
      <c r="H3419" t="s">
        <v>6210</v>
      </c>
      <c r="I3419" t="s">
        <v>6253</v>
      </c>
      <c r="J3419" t="s">
        <v>6212</v>
      </c>
      <c r="K3419" t="s">
        <v>6254</v>
      </c>
      <c r="L3419">
        <v>2023</v>
      </c>
      <c r="M3419">
        <v>9</v>
      </c>
      <c r="N3419">
        <v>13</v>
      </c>
      <c r="O3419" t="s">
        <v>44</v>
      </c>
      <c r="P3419">
        <v>60</v>
      </c>
      <c r="Q3419" t="s">
        <v>45</v>
      </c>
      <c r="S3419" t="s">
        <v>46</v>
      </c>
      <c r="U3419" t="s">
        <v>47</v>
      </c>
      <c r="V3419" t="s">
        <v>48</v>
      </c>
      <c r="W3419" t="s">
        <v>52</v>
      </c>
      <c r="Y3419">
        <v>14</v>
      </c>
      <c r="Z3419" t="s">
        <v>50</v>
      </c>
      <c r="AA3419" t="s">
        <v>53</v>
      </c>
      <c r="AB3419">
        <v>1</v>
      </c>
      <c r="AC3419">
        <v>1</v>
      </c>
      <c r="AD3419" t="s">
        <v>54</v>
      </c>
      <c r="AE3419">
        <v>287</v>
      </c>
      <c r="AF3419">
        <v>373</v>
      </c>
      <c r="AG3419" t="s">
        <v>194</v>
      </c>
      <c r="AH3419" t="s">
        <v>5493</v>
      </c>
      <c r="AI3419" t="s">
        <v>5492</v>
      </c>
    </row>
    <row r="3420" spans="1:35" x14ac:dyDescent="0.25">
      <c r="A3420">
        <v>1013</v>
      </c>
      <c r="B3420" t="s">
        <v>35</v>
      </c>
      <c r="C3420" t="s">
        <v>518</v>
      </c>
      <c r="D3420" t="s">
        <v>519</v>
      </c>
      <c r="E3420" t="s">
        <v>38</v>
      </c>
      <c r="F3420" t="s">
        <v>6209</v>
      </c>
      <c r="G3420" t="s">
        <v>6209</v>
      </c>
      <c r="H3420" t="s">
        <v>6210</v>
      </c>
      <c r="I3420" t="s">
        <v>6256</v>
      </c>
      <c r="J3420" t="s">
        <v>6212</v>
      </c>
      <c r="K3420" t="s">
        <v>6257</v>
      </c>
      <c r="L3420">
        <v>2023</v>
      </c>
      <c r="M3420">
        <v>9</v>
      </c>
      <c r="N3420">
        <v>13</v>
      </c>
      <c r="O3420" t="s">
        <v>44</v>
      </c>
      <c r="P3420">
        <v>60</v>
      </c>
      <c r="Q3420" t="s">
        <v>45</v>
      </c>
      <c r="S3420" t="s">
        <v>46</v>
      </c>
      <c r="U3420" t="s">
        <v>47</v>
      </c>
      <c r="V3420" t="s">
        <v>48</v>
      </c>
      <c r="W3420" t="s">
        <v>49</v>
      </c>
      <c r="Y3420">
        <v>15</v>
      </c>
      <c r="Z3420" t="s">
        <v>50</v>
      </c>
      <c r="AA3420" t="s">
        <v>117</v>
      </c>
      <c r="AB3420">
        <v>1</v>
      </c>
      <c r="AC3420">
        <v>1</v>
      </c>
      <c r="AD3420" t="s">
        <v>54</v>
      </c>
      <c r="AE3420">
        <v>318</v>
      </c>
      <c r="AF3420">
        <v>372</v>
      </c>
      <c r="AG3420" t="s">
        <v>1090</v>
      </c>
      <c r="AH3420" t="s">
        <v>5493</v>
      </c>
      <c r="AI3420" t="s">
        <v>5492</v>
      </c>
    </row>
    <row r="3421" spans="1:35" x14ac:dyDescent="0.25">
      <c r="A3421">
        <v>1013</v>
      </c>
      <c r="B3421" t="s">
        <v>35</v>
      </c>
      <c r="C3421" t="s">
        <v>518</v>
      </c>
      <c r="D3421" t="s">
        <v>519</v>
      </c>
      <c r="E3421" t="s">
        <v>38</v>
      </c>
      <c r="F3421" t="s">
        <v>6209</v>
      </c>
      <c r="G3421" t="s">
        <v>6209</v>
      </c>
      <c r="H3421" t="s">
        <v>6210</v>
      </c>
      <c r="I3421" t="s">
        <v>6256</v>
      </c>
      <c r="J3421" t="s">
        <v>6212</v>
      </c>
      <c r="K3421" t="s">
        <v>6257</v>
      </c>
      <c r="L3421">
        <v>2023</v>
      </c>
      <c r="M3421">
        <v>9</v>
      </c>
      <c r="N3421">
        <v>13</v>
      </c>
      <c r="O3421" t="s">
        <v>44</v>
      </c>
      <c r="P3421">
        <v>60</v>
      </c>
      <c r="Q3421" t="s">
        <v>45</v>
      </c>
      <c r="S3421" t="s">
        <v>46</v>
      </c>
      <c r="U3421" t="s">
        <v>47</v>
      </c>
      <c r="V3421" t="s">
        <v>48</v>
      </c>
      <c r="W3421" t="s">
        <v>52</v>
      </c>
      <c r="Y3421">
        <v>15</v>
      </c>
      <c r="Z3421" t="s">
        <v>50</v>
      </c>
      <c r="AA3421" t="s">
        <v>117</v>
      </c>
      <c r="AB3421">
        <v>1</v>
      </c>
      <c r="AC3421">
        <v>1</v>
      </c>
      <c r="AD3421" t="s">
        <v>54</v>
      </c>
      <c r="AE3421">
        <v>283</v>
      </c>
      <c r="AF3421">
        <v>373</v>
      </c>
      <c r="AG3421" t="s">
        <v>6258</v>
      </c>
      <c r="AH3421" t="s">
        <v>5493</v>
      </c>
      <c r="AI3421" t="s">
        <v>5492</v>
      </c>
    </row>
    <row r="3422" spans="1:35" x14ac:dyDescent="0.25">
      <c r="A3422">
        <v>1013</v>
      </c>
      <c r="B3422" t="s">
        <v>35</v>
      </c>
      <c r="C3422" t="s">
        <v>518</v>
      </c>
      <c r="D3422" t="s">
        <v>519</v>
      </c>
      <c r="E3422" t="s">
        <v>38</v>
      </c>
      <c r="F3422" t="s">
        <v>6209</v>
      </c>
      <c r="G3422" t="s">
        <v>6209</v>
      </c>
      <c r="H3422" t="s">
        <v>6210</v>
      </c>
      <c r="I3422" t="s">
        <v>6259</v>
      </c>
      <c r="J3422" t="s">
        <v>6212</v>
      </c>
      <c r="K3422" t="s">
        <v>6260</v>
      </c>
      <c r="L3422">
        <v>2023</v>
      </c>
      <c r="M3422">
        <v>9</v>
      </c>
      <c r="N3422">
        <v>13</v>
      </c>
      <c r="O3422" t="s">
        <v>44</v>
      </c>
      <c r="P3422">
        <v>60</v>
      </c>
      <c r="Q3422" t="s">
        <v>45</v>
      </c>
      <c r="S3422" t="s">
        <v>46</v>
      </c>
      <c r="U3422" t="s">
        <v>47</v>
      </c>
      <c r="V3422" t="s">
        <v>48</v>
      </c>
      <c r="W3422" t="s">
        <v>49</v>
      </c>
      <c r="Y3422">
        <v>16</v>
      </c>
      <c r="Z3422" t="s">
        <v>50</v>
      </c>
      <c r="AA3422" t="s">
        <v>51</v>
      </c>
      <c r="AB3422">
        <v>1</v>
      </c>
      <c r="AC3422">
        <v>1</v>
      </c>
      <c r="AD3422" t="s">
        <v>54</v>
      </c>
      <c r="AE3422">
        <v>313</v>
      </c>
      <c r="AF3422">
        <v>375</v>
      </c>
      <c r="AG3422" t="s">
        <v>2449</v>
      </c>
      <c r="AH3422" t="s">
        <v>5493</v>
      </c>
      <c r="AI3422" t="s">
        <v>5492</v>
      </c>
    </row>
    <row r="3423" spans="1:35" x14ac:dyDescent="0.25">
      <c r="A3423">
        <v>1013</v>
      </c>
      <c r="B3423" t="s">
        <v>35</v>
      </c>
      <c r="C3423" t="s">
        <v>518</v>
      </c>
      <c r="D3423" t="s">
        <v>519</v>
      </c>
      <c r="E3423" t="s">
        <v>38</v>
      </c>
      <c r="F3423" t="s">
        <v>6209</v>
      </c>
      <c r="G3423" t="s">
        <v>6209</v>
      </c>
      <c r="H3423" t="s">
        <v>6210</v>
      </c>
      <c r="I3423" t="s">
        <v>6259</v>
      </c>
      <c r="J3423" t="s">
        <v>6212</v>
      </c>
      <c r="K3423" t="s">
        <v>6260</v>
      </c>
      <c r="L3423">
        <v>2023</v>
      </c>
      <c r="M3423">
        <v>9</v>
      </c>
      <c r="N3423">
        <v>13</v>
      </c>
      <c r="O3423" t="s">
        <v>44</v>
      </c>
      <c r="P3423">
        <v>60</v>
      </c>
      <c r="Q3423" t="s">
        <v>45</v>
      </c>
      <c r="S3423" t="s">
        <v>46</v>
      </c>
      <c r="U3423" t="s">
        <v>47</v>
      </c>
      <c r="V3423" t="s">
        <v>48</v>
      </c>
      <c r="W3423" t="s">
        <v>52</v>
      </c>
      <c r="Y3423">
        <v>16</v>
      </c>
      <c r="Z3423" t="s">
        <v>50</v>
      </c>
      <c r="AA3423" t="s">
        <v>53</v>
      </c>
      <c r="AB3423">
        <v>1</v>
      </c>
      <c r="AC3423">
        <v>1</v>
      </c>
      <c r="AD3423" t="s">
        <v>54</v>
      </c>
      <c r="AE3423">
        <v>284</v>
      </c>
      <c r="AF3423">
        <v>374</v>
      </c>
      <c r="AG3423" t="s">
        <v>255</v>
      </c>
      <c r="AH3423" t="s">
        <v>5493</v>
      </c>
      <c r="AI3423" t="s">
        <v>5492</v>
      </c>
    </row>
    <row r="3424" spans="1:35" x14ac:dyDescent="0.25">
      <c r="A3424">
        <v>1013</v>
      </c>
      <c r="B3424" t="s">
        <v>35</v>
      </c>
      <c r="C3424" t="s">
        <v>518</v>
      </c>
      <c r="D3424" t="s">
        <v>519</v>
      </c>
      <c r="E3424" t="s">
        <v>38</v>
      </c>
      <c r="F3424" t="s">
        <v>6209</v>
      </c>
      <c r="G3424" t="s">
        <v>6209</v>
      </c>
      <c r="H3424" t="s">
        <v>6210</v>
      </c>
      <c r="I3424" t="s">
        <v>6261</v>
      </c>
      <c r="J3424" t="s">
        <v>6212</v>
      </c>
      <c r="K3424" t="s">
        <v>6262</v>
      </c>
      <c r="L3424">
        <v>2023</v>
      </c>
      <c r="M3424">
        <v>9</v>
      </c>
      <c r="N3424">
        <v>13</v>
      </c>
      <c r="O3424" t="s">
        <v>44</v>
      </c>
      <c r="P3424">
        <v>60</v>
      </c>
      <c r="Q3424" t="s">
        <v>45</v>
      </c>
      <c r="S3424" t="s">
        <v>46</v>
      </c>
      <c r="U3424" t="s">
        <v>47</v>
      </c>
      <c r="V3424" t="s">
        <v>48</v>
      </c>
      <c r="W3424" t="s">
        <v>49</v>
      </c>
      <c r="Y3424">
        <v>17</v>
      </c>
      <c r="Z3424" t="s">
        <v>50</v>
      </c>
      <c r="AA3424" t="s">
        <v>135</v>
      </c>
      <c r="AB3424">
        <v>1</v>
      </c>
      <c r="AC3424">
        <v>1</v>
      </c>
      <c r="AD3424" t="s">
        <v>54</v>
      </c>
      <c r="AE3424">
        <v>323</v>
      </c>
      <c r="AF3424">
        <v>379</v>
      </c>
      <c r="AG3424" t="s">
        <v>4850</v>
      </c>
      <c r="AH3424" t="s">
        <v>5493</v>
      </c>
      <c r="AI3424" t="s">
        <v>5492</v>
      </c>
    </row>
    <row r="3425" spans="1:35" x14ac:dyDescent="0.25">
      <c r="A3425">
        <v>1013</v>
      </c>
      <c r="B3425" t="s">
        <v>35</v>
      </c>
      <c r="C3425" t="s">
        <v>518</v>
      </c>
      <c r="D3425" t="s">
        <v>519</v>
      </c>
      <c r="E3425" t="s">
        <v>38</v>
      </c>
      <c r="F3425" t="s">
        <v>6209</v>
      </c>
      <c r="G3425" t="s">
        <v>6209</v>
      </c>
      <c r="H3425" t="s">
        <v>6210</v>
      </c>
      <c r="I3425" t="s">
        <v>6261</v>
      </c>
      <c r="J3425" t="s">
        <v>6212</v>
      </c>
      <c r="K3425" t="s">
        <v>6262</v>
      </c>
      <c r="L3425">
        <v>2023</v>
      </c>
      <c r="M3425">
        <v>9</v>
      </c>
      <c r="N3425">
        <v>13</v>
      </c>
      <c r="O3425" t="s">
        <v>44</v>
      </c>
      <c r="P3425">
        <v>60</v>
      </c>
      <c r="Q3425" t="s">
        <v>45</v>
      </c>
      <c r="S3425" t="s">
        <v>46</v>
      </c>
      <c r="U3425" t="s">
        <v>47</v>
      </c>
      <c r="V3425" t="s">
        <v>48</v>
      </c>
      <c r="W3425" t="s">
        <v>52</v>
      </c>
      <c r="Y3425">
        <v>17</v>
      </c>
      <c r="Z3425" t="s">
        <v>50</v>
      </c>
      <c r="AA3425" t="s">
        <v>53</v>
      </c>
      <c r="AB3425">
        <v>1</v>
      </c>
      <c r="AC3425">
        <v>1</v>
      </c>
      <c r="AD3425" t="s">
        <v>54</v>
      </c>
      <c r="AE3425">
        <v>283</v>
      </c>
      <c r="AF3425">
        <v>372</v>
      </c>
      <c r="AG3425" t="s">
        <v>6263</v>
      </c>
      <c r="AH3425" t="s">
        <v>5493</v>
      </c>
      <c r="AI3425" t="s">
        <v>5492</v>
      </c>
    </row>
    <row r="3426" spans="1:35" x14ac:dyDescent="0.25">
      <c r="A3426">
        <v>1013</v>
      </c>
      <c r="B3426" t="s">
        <v>35</v>
      </c>
      <c r="C3426" t="s">
        <v>518</v>
      </c>
      <c r="D3426" t="s">
        <v>519</v>
      </c>
      <c r="E3426" t="s">
        <v>38</v>
      </c>
      <c r="F3426" t="s">
        <v>6209</v>
      </c>
      <c r="G3426" t="s">
        <v>6209</v>
      </c>
      <c r="H3426" t="s">
        <v>6210</v>
      </c>
      <c r="I3426" t="s">
        <v>6264</v>
      </c>
      <c r="J3426" t="s">
        <v>6212</v>
      </c>
      <c r="K3426" t="s">
        <v>6265</v>
      </c>
      <c r="L3426">
        <v>2023</v>
      </c>
      <c r="M3426">
        <v>9</v>
      </c>
      <c r="N3426">
        <v>13</v>
      </c>
      <c r="O3426" t="s">
        <v>44</v>
      </c>
      <c r="P3426">
        <v>60</v>
      </c>
      <c r="Q3426" t="s">
        <v>45</v>
      </c>
      <c r="S3426" t="s">
        <v>46</v>
      </c>
      <c r="U3426" t="s">
        <v>47</v>
      </c>
      <c r="V3426" t="s">
        <v>48</v>
      </c>
      <c r="W3426" t="s">
        <v>49</v>
      </c>
      <c r="Y3426">
        <v>18</v>
      </c>
      <c r="Z3426" t="s">
        <v>50</v>
      </c>
      <c r="AA3426" t="s">
        <v>157</v>
      </c>
      <c r="AB3426">
        <v>1</v>
      </c>
      <c r="AC3426">
        <v>1</v>
      </c>
      <c r="AD3426" t="s">
        <v>54</v>
      </c>
      <c r="AE3426">
        <v>317</v>
      </c>
      <c r="AF3426">
        <v>373</v>
      </c>
      <c r="AG3426" t="s">
        <v>2758</v>
      </c>
      <c r="AH3426" t="s">
        <v>5493</v>
      </c>
      <c r="AI3426" t="s">
        <v>5492</v>
      </c>
    </row>
    <row r="3427" spans="1:35" x14ac:dyDescent="0.25">
      <c r="A3427">
        <v>1013</v>
      </c>
      <c r="B3427" t="s">
        <v>35</v>
      </c>
      <c r="C3427" t="s">
        <v>518</v>
      </c>
      <c r="D3427" t="s">
        <v>519</v>
      </c>
      <c r="E3427" t="s">
        <v>38</v>
      </c>
      <c r="F3427" t="s">
        <v>6209</v>
      </c>
      <c r="G3427" t="s">
        <v>6209</v>
      </c>
      <c r="H3427" t="s">
        <v>6210</v>
      </c>
      <c r="I3427" t="s">
        <v>6264</v>
      </c>
      <c r="J3427" t="s">
        <v>6212</v>
      </c>
      <c r="K3427" t="s">
        <v>6265</v>
      </c>
      <c r="L3427">
        <v>2023</v>
      </c>
      <c r="M3427">
        <v>9</v>
      </c>
      <c r="N3427">
        <v>13</v>
      </c>
      <c r="O3427" t="s">
        <v>44</v>
      </c>
      <c r="P3427">
        <v>60</v>
      </c>
      <c r="Q3427" t="s">
        <v>45</v>
      </c>
      <c r="S3427" t="s">
        <v>46</v>
      </c>
      <c r="U3427" t="s">
        <v>47</v>
      </c>
      <c r="V3427" t="s">
        <v>48</v>
      </c>
      <c r="W3427" t="s">
        <v>52</v>
      </c>
      <c r="Y3427">
        <v>18</v>
      </c>
      <c r="Z3427" t="s">
        <v>50</v>
      </c>
      <c r="AA3427" t="s">
        <v>53</v>
      </c>
      <c r="AB3427">
        <v>1</v>
      </c>
      <c r="AC3427">
        <v>1</v>
      </c>
      <c r="AD3427" t="s">
        <v>54</v>
      </c>
      <c r="AE3427">
        <v>277</v>
      </c>
      <c r="AF3427">
        <v>370</v>
      </c>
      <c r="AG3427" t="s">
        <v>6266</v>
      </c>
      <c r="AH3427" t="s">
        <v>5493</v>
      </c>
      <c r="AI3427" t="s">
        <v>5492</v>
      </c>
    </row>
    <row r="3428" spans="1:35" x14ac:dyDescent="0.25">
      <c r="A3428">
        <v>1013</v>
      </c>
      <c r="B3428" t="s">
        <v>35</v>
      </c>
      <c r="C3428" t="s">
        <v>518</v>
      </c>
      <c r="D3428" t="s">
        <v>519</v>
      </c>
      <c r="E3428" t="s">
        <v>38</v>
      </c>
      <c r="F3428" t="s">
        <v>6209</v>
      </c>
      <c r="G3428" t="s">
        <v>6209</v>
      </c>
      <c r="H3428" t="s">
        <v>6210</v>
      </c>
      <c r="I3428" t="s">
        <v>6267</v>
      </c>
      <c r="J3428" t="s">
        <v>6212</v>
      </c>
      <c r="K3428" t="s">
        <v>6268</v>
      </c>
      <c r="L3428">
        <v>2023</v>
      </c>
      <c r="M3428">
        <v>9</v>
      </c>
      <c r="N3428">
        <v>13</v>
      </c>
      <c r="O3428" t="s">
        <v>44</v>
      </c>
      <c r="P3428">
        <v>60</v>
      </c>
      <c r="Q3428" t="s">
        <v>45</v>
      </c>
      <c r="S3428" t="s">
        <v>46</v>
      </c>
      <c r="U3428" t="s">
        <v>47</v>
      </c>
      <c r="V3428" t="s">
        <v>48</v>
      </c>
      <c r="W3428" t="s">
        <v>49</v>
      </c>
      <c r="Y3428">
        <v>19</v>
      </c>
      <c r="Z3428" t="s">
        <v>50</v>
      </c>
      <c r="AA3428" t="s">
        <v>51</v>
      </c>
      <c r="AB3428">
        <v>1</v>
      </c>
      <c r="AC3428">
        <v>1</v>
      </c>
      <c r="AD3428" t="s">
        <v>54</v>
      </c>
      <c r="AE3428">
        <v>329</v>
      </c>
      <c r="AF3428">
        <v>378</v>
      </c>
      <c r="AG3428" t="s">
        <v>6101</v>
      </c>
      <c r="AH3428" t="s">
        <v>5493</v>
      </c>
      <c r="AI3428" t="s">
        <v>5492</v>
      </c>
    </row>
    <row r="3429" spans="1:35" x14ac:dyDescent="0.25">
      <c r="A3429">
        <v>1013</v>
      </c>
      <c r="B3429" t="s">
        <v>35</v>
      </c>
      <c r="C3429" t="s">
        <v>518</v>
      </c>
      <c r="D3429" t="s">
        <v>519</v>
      </c>
      <c r="E3429" t="s">
        <v>38</v>
      </c>
      <c r="F3429" t="s">
        <v>6209</v>
      </c>
      <c r="G3429" t="s">
        <v>6209</v>
      </c>
      <c r="H3429" t="s">
        <v>6210</v>
      </c>
      <c r="I3429" t="s">
        <v>6267</v>
      </c>
      <c r="J3429" t="s">
        <v>6212</v>
      </c>
      <c r="K3429" t="s">
        <v>6268</v>
      </c>
      <c r="L3429">
        <v>2023</v>
      </c>
      <c r="M3429">
        <v>9</v>
      </c>
      <c r="N3429">
        <v>13</v>
      </c>
      <c r="O3429" t="s">
        <v>44</v>
      </c>
      <c r="P3429">
        <v>60</v>
      </c>
      <c r="Q3429" t="s">
        <v>45</v>
      </c>
      <c r="S3429" t="s">
        <v>46</v>
      </c>
      <c r="U3429" t="s">
        <v>47</v>
      </c>
      <c r="V3429" t="s">
        <v>48</v>
      </c>
      <c r="W3429" t="s">
        <v>52</v>
      </c>
      <c r="Y3429">
        <v>19</v>
      </c>
      <c r="Z3429" t="s">
        <v>50</v>
      </c>
      <c r="AA3429" t="s">
        <v>53</v>
      </c>
      <c r="AB3429">
        <v>1</v>
      </c>
      <c r="AC3429">
        <v>1</v>
      </c>
      <c r="AD3429" t="s">
        <v>54</v>
      </c>
      <c r="AE3429">
        <v>277</v>
      </c>
      <c r="AF3429">
        <v>374</v>
      </c>
      <c r="AG3429" t="s">
        <v>6269</v>
      </c>
      <c r="AH3429" t="s">
        <v>5493</v>
      </c>
      <c r="AI3429" t="s">
        <v>5492</v>
      </c>
    </row>
    <row r="3430" spans="1:35" x14ac:dyDescent="0.25">
      <c r="A3430">
        <v>1013</v>
      </c>
      <c r="B3430" t="s">
        <v>35</v>
      </c>
      <c r="C3430" t="s">
        <v>518</v>
      </c>
      <c r="D3430" t="s">
        <v>519</v>
      </c>
      <c r="E3430" t="s">
        <v>38</v>
      </c>
      <c r="F3430" t="s">
        <v>6209</v>
      </c>
      <c r="G3430" t="s">
        <v>6209</v>
      </c>
      <c r="H3430" t="s">
        <v>6210</v>
      </c>
      <c r="I3430" t="s">
        <v>6270</v>
      </c>
      <c r="J3430" t="s">
        <v>6212</v>
      </c>
      <c r="K3430" t="s">
        <v>6271</v>
      </c>
      <c r="L3430">
        <v>2023</v>
      </c>
      <c r="M3430">
        <v>9</v>
      </c>
      <c r="N3430">
        <v>13</v>
      </c>
      <c r="O3430" t="s">
        <v>44</v>
      </c>
      <c r="P3430">
        <v>60</v>
      </c>
      <c r="Q3430" t="s">
        <v>45</v>
      </c>
      <c r="S3430" t="s">
        <v>46</v>
      </c>
      <c r="U3430" t="s">
        <v>47</v>
      </c>
      <c r="V3430" t="s">
        <v>48</v>
      </c>
      <c r="W3430" t="s">
        <v>49</v>
      </c>
      <c r="Y3430">
        <v>20</v>
      </c>
      <c r="Z3430" t="s">
        <v>50</v>
      </c>
      <c r="AA3430" t="s">
        <v>527</v>
      </c>
      <c r="AB3430">
        <v>1</v>
      </c>
      <c r="AC3430">
        <v>1</v>
      </c>
      <c r="AD3430" t="s">
        <v>54</v>
      </c>
      <c r="AE3430">
        <v>316</v>
      </c>
      <c r="AF3430">
        <v>371</v>
      </c>
      <c r="AG3430" t="s">
        <v>6272</v>
      </c>
      <c r="AH3430" t="s">
        <v>5493</v>
      </c>
      <c r="AI3430" t="s">
        <v>5492</v>
      </c>
    </row>
    <row r="3431" spans="1:35" x14ac:dyDescent="0.25">
      <c r="A3431">
        <v>1013</v>
      </c>
      <c r="B3431" t="s">
        <v>35</v>
      </c>
      <c r="C3431" t="s">
        <v>518</v>
      </c>
      <c r="D3431" t="s">
        <v>519</v>
      </c>
      <c r="E3431" t="s">
        <v>38</v>
      </c>
      <c r="F3431" t="s">
        <v>6209</v>
      </c>
      <c r="G3431" t="s">
        <v>6209</v>
      </c>
      <c r="H3431" t="s">
        <v>6210</v>
      </c>
      <c r="I3431" t="s">
        <v>6270</v>
      </c>
      <c r="J3431" t="s">
        <v>6212</v>
      </c>
      <c r="K3431" t="s">
        <v>6271</v>
      </c>
      <c r="L3431">
        <v>2023</v>
      </c>
      <c r="M3431">
        <v>9</v>
      </c>
      <c r="N3431">
        <v>13</v>
      </c>
      <c r="O3431" t="s">
        <v>44</v>
      </c>
      <c r="P3431">
        <v>60</v>
      </c>
      <c r="Q3431" t="s">
        <v>45</v>
      </c>
      <c r="S3431" t="s">
        <v>46</v>
      </c>
      <c r="U3431" t="s">
        <v>47</v>
      </c>
      <c r="V3431" t="s">
        <v>48</v>
      </c>
      <c r="W3431" t="s">
        <v>52</v>
      </c>
      <c r="Y3431">
        <v>20</v>
      </c>
      <c r="Z3431" t="s">
        <v>50</v>
      </c>
      <c r="AA3431" t="s">
        <v>53</v>
      </c>
      <c r="AB3431">
        <v>1</v>
      </c>
      <c r="AC3431">
        <v>1</v>
      </c>
      <c r="AD3431" t="s">
        <v>54</v>
      </c>
      <c r="AE3431">
        <v>289</v>
      </c>
      <c r="AF3431">
        <v>373</v>
      </c>
      <c r="AG3431" t="s">
        <v>4051</v>
      </c>
      <c r="AH3431" t="s">
        <v>5493</v>
      </c>
      <c r="AI3431" t="s">
        <v>5492</v>
      </c>
    </row>
    <row r="3432" spans="1:35" x14ac:dyDescent="0.25">
      <c r="A3432">
        <v>1013</v>
      </c>
      <c r="B3432" t="s">
        <v>35</v>
      </c>
      <c r="C3432" t="s">
        <v>518</v>
      </c>
      <c r="D3432" t="s">
        <v>519</v>
      </c>
      <c r="E3432" t="s">
        <v>38</v>
      </c>
      <c r="F3432" t="s">
        <v>6209</v>
      </c>
      <c r="G3432" t="s">
        <v>6209</v>
      </c>
      <c r="H3432" t="s">
        <v>6210</v>
      </c>
      <c r="I3432" t="s">
        <v>6273</v>
      </c>
      <c r="J3432" t="s">
        <v>6212</v>
      </c>
      <c r="K3432" t="s">
        <v>6274</v>
      </c>
      <c r="L3432">
        <v>2023</v>
      </c>
      <c r="M3432">
        <v>9</v>
      </c>
      <c r="N3432">
        <v>13</v>
      </c>
      <c r="O3432" t="s">
        <v>44</v>
      </c>
      <c r="P3432">
        <v>60</v>
      </c>
      <c r="Q3432" t="s">
        <v>45</v>
      </c>
      <c r="S3432" t="s">
        <v>46</v>
      </c>
      <c r="U3432" t="s">
        <v>47</v>
      </c>
      <c r="V3432" t="s">
        <v>48</v>
      </c>
      <c r="W3432" t="s">
        <v>49</v>
      </c>
      <c r="Y3432">
        <v>21</v>
      </c>
      <c r="Z3432" t="s">
        <v>50</v>
      </c>
      <c r="AA3432" t="s">
        <v>51</v>
      </c>
      <c r="AB3432">
        <v>1</v>
      </c>
      <c r="AC3432">
        <v>1</v>
      </c>
      <c r="AD3432" t="s">
        <v>54</v>
      </c>
      <c r="AE3432">
        <v>317</v>
      </c>
      <c r="AF3432">
        <v>289</v>
      </c>
      <c r="AG3432" t="s">
        <v>6275</v>
      </c>
      <c r="AH3432" t="s">
        <v>5493</v>
      </c>
      <c r="AI3432" t="s">
        <v>5492</v>
      </c>
    </row>
    <row r="3433" spans="1:35" x14ac:dyDescent="0.25">
      <c r="A3433">
        <v>1013</v>
      </c>
      <c r="B3433" t="s">
        <v>35</v>
      </c>
      <c r="C3433" t="s">
        <v>518</v>
      </c>
      <c r="D3433" t="s">
        <v>519</v>
      </c>
      <c r="E3433" t="s">
        <v>38</v>
      </c>
      <c r="F3433" t="s">
        <v>6209</v>
      </c>
      <c r="G3433" t="s">
        <v>6209</v>
      </c>
      <c r="H3433" t="s">
        <v>6210</v>
      </c>
      <c r="I3433" t="s">
        <v>6273</v>
      </c>
      <c r="J3433" t="s">
        <v>6212</v>
      </c>
      <c r="K3433" t="s">
        <v>6274</v>
      </c>
      <c r="L3433">
        <v>2023</v>
      </c>
      <c r="M3433">
        <v>9</v>
      </c>
      <c r="N3433">
        <v>13</v>
      </c>
      <c r="O3433" t="s">
        <v>44</v>
      </c>
      <c r="P3433">
        <v>60</v>
      </c>
      <c r="Q3433" t="s">
        <v>45</v>
      </c>
      <c r="S3433" t="s">
        <v>46</v>
      </c>
      <c r="U3433" t="s">
        <v>47</v>
      </c>
      <c r="V3433" t="s">
        <v>48</v>
      </c>
      <c r="W3433" t="s">
        <v>52</v>
      </c>
      <c r="Y3433">
        <v>21</v>
      </c>
      <c r="Z3433" t="s">
        <v>50</v>
      </c>
      <c r="AA3433" t="s">
        <v>53</v>
      </c>
      <c r="AB3433">
        <v>1</v>
      </c>
      <c r="AC3433">
        <v>1</v>
      </c>
      <c r="AD3433" t="s">
        <v>54</v>
      </c>
      <c r="AE3433">
        <v>281</v>
      </c>
      <c r="AF3433">
        <v>370</v>
      </c>
      <c r="AG3433" t="s">
        <v>457</v>
      </c>
      <c r="AH3433" t="s">
        <v>5493</v>
      </c>
      <c r="AI3433" t="s">
        <v>5492</v>
      </c>
    </row>
    <row r="3434" spans="1:35" x14ac:dyDescent="0.25">
      <c r="A3434">
        <v>1013</v>
      </c>
      <c r="B3434" t="s">
        <v>35</v>
      </c>
      <c r="C3434" t="s">
        <v>518</v>
      </c>
      <c r="D3434" t="s">
        <v>519</v>
      </c>
      <c r="E3434" t="s">
        <v>38</v>
      </c>
      <c r="F3434" t="s">
        <v>6209</v>
      </c>
      <c r="G3434" t="s">
        <v>6209</v>
      </c>
      <c r="H3434" t="s">
        <v>6210</v>
      </c>
      <c r="I3434" t="s">
        <v>6276</v>
      </c>
      <c r="J3434" t="s">
        <v>6212</v>
      </c>
      <c r="K3434" t="s">
        <v>6277</v>
      </c>
      <c r="L3434">
        <v>2023</v>
      </c>
      <c r="M3434">
        <v>9</v>
      </c>
      <c r="N3434">
        <v>13</v>
      </c>
      <c r="O3434" t="s">
        <v>44</v>
      </c>
      <c r="P3434">
        <v>60</v>
      </c>
      <c r="Q3434" t="s">
        <v>45</v>
      </c>
      <c r="S3434" t="s">
        <v>46</v>
      </c>
      <c r="U3434" t="s">
        <v>47</v>
      </c>
      <c r="V3434" t="s">
        <v>48</v>
      </c>
      <c r="W3434" t="s">
        <v>49</v>
      </c>
      <c r="Y3434">
        <v>22</v>
      </c>
      <c r="Z3434" t="s">
        <v>50</v>
      </c>
      <c r="AA3434" t="s">
        <v>527</v>
      </c>
      <c r="AB3434">
        <v>1</v>
      </c>
      <c r="AC3434">
        <v>1</v>
      </c>
      <c r="AD3434" t="s">
        <v>54</v>
      </c>
      <c r="AE3434">
        <v>321</v>
      </c>
      <c r="AF3434">
        <v>352</v>
      </c>
      <c r="AG3434" t="s">
        <v>5056</v>
      </c>
      <c r="AH3434" t="s">
        <v>5493</v>
      </c>
      <c r="AI3434" t="s">
        <v>5492</v>
      </c>
    </row>
    <row r="3435" spans="1:35" x14ac:dyDescent="0.25">
      <c r="A3435">
        <v>1013</v>
      </c>
      <c r="B3435" t="s">
        <v>35</v>
      </c>
      <c r="C3435" t="s">
        <v>518</v>
      </c>
      <c r="D3435" t="s">
        <v>519</v>
      </c>
      <c r="E3435" t="s">
        <v>38</v>
      </c>
      <c r="F3435" t="s">
        <v>6209</v>
      </c>
      <c r="G3435" t="s">
        <v>6209</v>
      </c>
      <c r="H3435" t="s">
        <v>6210</v>
      </c>
      <c r="I3435" t="s">
        <v>6276</v>
      </c>
      <c r="J3435" t="s">
        <v>6212</v>
      </c>
      <c r="K3435" t="s">
        <v>6277</v>
      </c>
      <c r="L3435">
        <v>2023</v>
      </c>
      <c r="M3435">
        <v>9</v>
      </c>
      <c r="N3435">
        <v>13</v>
      </c>
      <c r="O3435" t="s">
        <v>44</v>
      </c>
      <c r="P3435">
        <v>60</v>
      </c>
      <c r="Q3435" t="s">
        <v>45</v>
      </c>
      <c r="S3435" t="s">
        <v>46</v>
      </c>
      <c r="U3435" t="s">
        <v>47</v>
      </c>
      <c r="V3435" t="s">
        <v>48</v>
      </c>
      <c r="W3435" t="s">
        <v>52</v>
      </c>
      <c r="Y3435">
        <v>22</v>
      </c>
      <c r="Z3435" t="s">
        <v>50</v>
      </c>
      <c r="AA3435" t="s">
        <v>53</v>
      </c>
      <c r="AB3435">
        <v>1</v>
      </c>
      <c r="AC3435">
        <v>1</v>
      </c>
      <c r="AD3435" t="s">
        <v>54</v>
      </c>
      <c r="AE3435">
        <v>286</v>
      </c>
      <c r="AF3435">
        <v>376</v>
      </c>
      <c r="AG3435" t="s">
        <v>453</v>
      </c>
      <c r="AH3435" t="s">
        <v>5493</v>
      </c>
      <c r="AI3435" t="s">
        <v>5492</v>
      </c>
    </row>
    <row r="3436" spans="1:35" x14ac:dyDescent="0.25">
      <c r="A3436">
        <v>1013</v>
      </c>
      <c r="B3436" t="s">
        <v>35</v>
      </c>
      <c r="C3436" t="s">
        <v>518</v>
      </c>
      <c r="D3436" t="s">
        <v>519</v>
      </c>
      <c r="E3436" t="s">
        <v>38</v>
      </c>
      <c r="F3436" t="s">
        <v>6209</v>
      </c>
      <c r="G3436" t="s">
        <v>6209</v>
      </c>
      <c r="H3436" t="s">
        <v>6210</v>
      </c>
      <c r="I3436" t="s">
        <v>6278</v>
      </c>
      <c r="J3436" t="s">
        <v>6212</v>
      </c>
      <c r="K3436" t="s">
        <v>6279</v>
      </c>
      <c r="L3436">
        <v>2023</v>
      </c>
      <c r="M3436">
        <v>9</v>
      </c>
      <c r="N3436">
        <v>13</v>
      </c>
      <c r="O3436" t="s">
        <v>44</v>
      </c>
      <c r="P3436">
        <v>60</v>
      </c>
      <c r="Q3436" t="s">
        <v>45</v>
      </c>
      <c r="S3436" t="s">
        <v>46</v>
      </c>
      <c r="U3436" t="s">
        <v>47</v>
      </c>
      <c r="V3436" t="s">
        <v>48</v>
      </c>
      <c r="W3436" t="s">
        <v>49</v>
      </c>
      <c r="Y3436">
        <v>23</v>
      </c>
      <c r="Z3436" t="s">
        <v>50</v>
      </c>
      <c r="AA3436" t="s">
        <v>51</v>
      </c>
      <c r="AB3436">
        <v>1</v>
      </c>
      <c r="AC3436">
        <v>1</v>
      </c>
      <c r="AD3436" t="s">
        <v>54</v>
      </c>
      <c r="AE3436">
        <v>318</v>
      </c>
      <c r="AF3436">
        <v>377</v>
      </c>
      <c r="AG3436" t="s">
        <v>6280</v>
      </c>
      <c r="AH3436" t="s">
        <v>5493</v>
      </c>
      <c r="AI3436" t="s">
        <v>5492</v>
      </c>
    </row>
    <row r="3437" spans="1:35" x14ac:dyDescent="0.25">
      <c r="A3437">
        <v>1013</v>
      </c>
      <c r="B3437" t="s">
        <v>35</v>
      </c>
      <c r="C3437" t="s">
        <v>518</v>
      </c>
      <c r="D3437" t="s">
        <v>519</v>
      </c>
      <c r="E3437" t="s">
        <v>38</v>
      </c>
      <c r="F3437" t="s">
        <v>6209</v>
      </c>
      <c r="G3437" t="s">
        <v>6209</v>
      </c>
      <c r="H3437" t="s">
        <v>6210</v>
      </c>
      <c r="I3437" t="s">
        <v>6278</v>
      </c>
      <c r="J3437" t="s">
        <v>6212</v>
      </c>
      <c r="K3437" t="s">
        <v>6279</v>
      </c>
      <c r="L3437">
        <v>2023</v>
      </c>
      <c r="M3437">
        <v>9</v>
      </c>
      <c r="N3437">
        <v>13</v>
      </c>
      <c r="O3437" t="s">
        <v>44</v>
      </c>
      <c r="P3437">
        <v>60</v>
      </c>
      <c r="Q3437" t="s">
        <v>45</v>
      </c>
      <c r="S3437" t="s">
        <v>46</v>
      </c>
      <c r="U3437" t="s">
        <v>47</v>
      </c>
      <c r="V3437" t="s">
        <v>48</v>
      </c>
      <c r="W3437" t="s">
        <v>52</v>
      </c>
      <c r="Y3437">
        <v>23</v>
      </c>
      <c r="Z3437" t="s">
        <v>50</v>
      </c>
      <c r="AA3437" t="s">
        <v>53</v>
      </c>
      <c r="AB3437">
        <v>1</v>
      </c>
      <c r="AC3437">
        <v>1</v>
      </c>
      <c r="AD3437" t="s">
        <v>54</v>
      </c>
      <c r="AE3437">
        <v>282</v>
      </c>
      <c r="AF3437">
        <v>377</v>
      </c>
      <c r="AG3437" t="s">
        <v>6019</v>
      </c>
      <c r="AH3437" t="s">
        <v>5493</v>
      </c>
      <c r="AI3437" t="s">
        <v>5492</v>
      </c>
    </row>
    <row r="3438" spans="1:35" x14ac:dyDescent="0.25">
      <c r="A3438">
        <v>1013</v>
      </c>
      <c r="B3438" t="s">
        <v>35</v>
      </c>
      <c r="C3438" t="s">
        <v>518</v>
      </c>
      <c r="D3438" t="s">
        <v>519</v>
      </c>
      <c r="E3438" t="s">
        <v>38</v>
      </c>
      <c r="F3438" t="s">
        <v>6209</v>
      </c>
      <c r="G3438" t="s">
        <v>6209</v>
      </c>
      <c r="H3438" t="s">
        <v>6210</v>
      </c>
      <c r="I3438" t="s">
        <v>6281</v>
      </c>
      <c r="J3438" t="s">
        <v>6212</v>
      </c>
      <c r="K3438" t="s">
        <v>6282</v>
      </c>
      <c r="L3438">
        <v>2023</v>
      </c>
      <c r="M3438">
        <v>9</v>
      </c>
      <c r="N3438">
        <v>13</v>
      </c>
      <c r="O3438" t="s">
        <v>44</v>
      </c>
      <c r="P3438">
        <v>60</v>
      </c>
      <c r="Q3438" t="s">
        <v>45</v>
      </c>
      <c r="S3438" t="s">
        <v>46</v>
      </c>
      <c r="U3438" t="s">
        <v>47</v>
      </c>
      <c r="V3438" t="s">
        <v>48</v>
      </c>
      <c r="W3438" t="s">
        <v>49</v>
      </c>
      <c r="Y3438">
        <v>24</v>
      </c>
      <c r="Z3438" t="s">
        <v>50</v>
      </c>
      <c r="AA3438" t="s">
        <v>117</v>
      </c>
      <c r="AB3438">
        <v>1</v>
      </c>
      <c r="AC3438">
        <v>1</v>
      </c>
      <c r="AD3438" t="s">
        <v>54</v>
      </c>
      <c r="AE3438">
        <v>422</v>
      </c>
      <c r="AF3438">
        <v>381</v>
      </c>
      <c r="AG3438" t="s">
        <v>6283</v>
      </c>
      <c r="AH3438" t="s">
        <v>5493</v>
      </c>
      <c r="AI3438" t="s">
        <v>5492</v>
      </c>
    </row>
    <row r="3439" spans="1:35" x14ac:dyDescent="0.25">
      <c r="A3439">
        <v>1013</v>
      </c>
      <c r="B3439" t="s">
        <v>35</v>
      </c>
      <c r="C3439" t="s">
        <v>518</v>
      </c>
      <c r="D3439" t="s">
        <v>519</v>
      </c>
      <c r="E3439" t="s">
        <v>38</v>
      </c>
      <c r="F3439" t="s">
        <v>6209</v>
      </c>
      <c r="G3439" t="s">
        <v>6209</v>
      </c>
      <c r="H3439" t="s">
        <v>6210</v>
      </c>
      <c r="I3439" t="s">
        <v>6281</v>
      </c>
      <c r="J3439" t="s">
        <v>6212</v>
      </c>
      <c r="K3439" t="s">
        <v>6282</v>
      </c>
      <c r="L3439">
        <v>2023</v>
      </c>
      <c r="M3439">
        <v>9</v>
      </c>
      <c r="N3439">
        <v>13</v>
      </c>
      <c r="O3439" t="s">
        <v>44</v>
      </c>
      <c r="P3439">
        <v>60</v>
      </c>
      <c r="Q3439" t="s">
        <v>45</v>
      </c>
      <c r="S3439" t="s">
        <v>46</v>
      </c>
      <c r="U3439" t="s">
        <v>47</v>
      </c>
      <c r="V3439" t="s">
        <v>48</v>
      </c>
      <c r="W3439" t="s">
        <v>52</v>
      </c>
      <c r="Y3439">
        <v>24</v>
      </c>
      <c r="Z3439" t="s">
        <v>50</v>
      </c>
      <c r="AA3439" t="s">
        <v>53</v>
      </c>
      <c r="AB3439">
        <v>1</v>
      </c>
      <c r="AC3439">
        <v>1</v>
      </c>
      <c r="AD3439" t="s">
        <v>54</v>
      </c>
      <c r="AE3439">
        <v>283</v>
      </c>
      <c r="AF3439">
        <v>380</v>
      </c>
      <c r="AG3439" t="s">
        <v>4167</v>
      </c>
      <c r="AH3439" t="s">
        <v>5493</v>
      </c>
      <c r="AI3439" t="s">
        <v>5492</v>
      </c>
    </row>
    <row r="3440" spans="1:35" x14ac:dyDescent="0.25">
      <c r="A3440">
        <v>1013</v>
      </c>
      <c r="B3440" t="s">
        <v>35</v>
      </c>
      <c r="C3440" t="s">
        <v>518</v>
      </c>
      <c r="D3440" t="s">
        <v>519</v>
      </c>
      <c r="E3440" t="s">
        <v>38</v>
      </c>
      <c r="F3440" t="s">
        <v>6209</v>
      </c>
      <c r="G3440" t="s">
        <v>6209</v>
      </c>
      <c r="H3440" t="s">
        <v>6210</v>
      </c>
      <c r="I3440" t="s">
        <v>6284</v>
      </c>
      <c r="J3440" t="s">
        <v>6212</v>
      </c>
      <c r="K3440" t="s">
        <v>6285</v>
      </c>
      <c r="L3440">
        <v>2023</v>
      </c>
      <c r="M3440">
        <v>9</v>
      </c>
      <c r="N3440">
        <v>13</v>
      </c>
      <c r="O3440" t="s">
        <v>44</v>
      </c>
      <c r="P3440">
        <v>60</v>
      </c>
      <c r="Q3440" t="s">
        <v>45</v>
      </c>
      <c r="S3440" t="s">
        <v>46</v>
      </c>
      <c r="U3440" t="s">
        <v>47</v>
      </c>
      <c r="V3440" t="s">
        <v>48</v>
      </c>
      <c r="W3440" t="s">
        <v>49</v>
      </c>
      <c r="Y3440">
        <v>25</v>
      </c>
      <c r="Z3440" t="s">
        <v>50</v>
      </c>
      <c r="AA3440" t="s">
        <v>51</v>
      </c>
      <c r="AB3440">
        <v>1</v>
      </c>
      <c r="AC3440">
        <v>1</v>
      </c>
      <c r="AD3440" t="s">
        <v>54</v>
      </c>
      <c r="AE3440">
        <v>326</v>
      </c>
      <c r="AF3440">
        <v>370</v>
      </c>
      <c r="AG3440" t="s">
        <v>5812</v>
      </c>
      <c r="AH3440" t="s">
        <v>5493</v>
      </c>
      <c r="AI3440" t="s">
        <v>5492</v>
      </c>
    </row>
    <row r="3441" spans="1:35" x14ac:dyDescent="0.25">
      <c r="A3441">
        <v>1013</v>
      </c>
      <c r="B3441" t="s">
        <v>35</v>
      </c>
      <c r="C3441" t="s">
        <v>518</v>
      </c>
      <c r="D3441" t="s">
        <v>519</v>
      </c>
      <c r="E3441" t="s">
        <v>38</v>
      </c>
      <c r="F3441" t="s">
        <v>6209</v>
      </c>
      <c r="G3441" t="s">
        <v>6209</v>
      </c>
      <c r="H3441" t="s">
        <v>6210</v>
      </c>
      <c r="I3441" t="s">
        <v>6284</v>
      </c>
      <c r="J3441" t="s">
        <v>6212</v>
      </c>
      <c r="K3441" t="s">
        <v>6285</v>
      </c>
      <c r="L3441">
        <v>2023</v>
      </c>
      <c r="M3441">
        <v>9</v>
      </c>
      <c r="N3441">
        <v>13</v>
      </c>
      <c r="O3441" t="s">
        <v>44</v>
      </c>
      <c r="P3441">
        <v>60</v>
      </c>
      <c r="Q3441" t="s">
        <v>45</v>
      </c>
      <c r="S3441" t="s">
        <v>46</v>
      </c>
      <c r="U3441" t="s">
        <v>47</v>
      </c>
      <c r="V3441" t="s">
        <v>48</v>
      </c>
      <c r="W3441" t="s">
        <v>52</v>
      </c>
      <c r="Y3441">
        <v>25</v>
      </c>
      <c r="Z3441" t="s">
        <v>50</v>
      </c>
      <c r="AA3441" t="s">
        <v>53</v>
      </c>
      <c r="AB3441">
        <v>1</v>
      </c>
      <c r="AC3441">
        <v>1</v>
      </c>
      <c r="AD3441" t="s">
        <v>54</v>
      </c>
      <c r="AE3441">
        <v>273</v>
      </c>
      <c r="AF3441">
        <v>358</v>
      </c>
      <c r="AG3441" t="s">
        <v>6286</v>
      </c>
      <c r="AH3441" t="s">
        <v>5493</v>
      </c>
      <c r="AI3441" t="s">
        <v>5492</v>
      </c>
    </row>
    <row r="3442" spans="1:35" x14ac:dyDescent="0.25">
      <c r="A3442">
        <v>1013</v>
      </c>
      <c r="B3442" t="s">
        <v>35</v>
      </c>
      <c r="C3442" t="s">
        <v>518</v>
      </c>
      <c r="D3442" t="s">
        <v>519</v>
      </c>
      <c r="E3442" t="s">
        <v>38</v>
      </c>
      <c r="F3442" t="s">
        <v>6209</v>
      </c>
      <c r="G3442" t="s">
        <v>6209</v>
      </c>
      <c r="H3442" t="s">
        <v>6210</v>
      </c>
      <c r="I3442" t="s">
        <v>6287</v>
      </c>
      <c r="J3442" t="s">
        <v>6212</v>
      </c>
      <c r="K3442" t="s">
        <v>6288</v>
      </c>
      <c r="L3442">
        <v>2023</v>
      </c>
      <c r="M3442">
        <v>9</v>
      </c>
      <c r="N3442">
        <v>13</v>
      </c>
      <c r="O3442" t="s">
        <v>44</v>
      </c>
      <c r="P3442">
        <v>60</v>
      </c>
      <c r="Q3442" t="s">
        <v>45</v>
      </c>
      <c r="S3442" t="s">
        <v>46</v>
      </c>
      <c r="U3442" t="s">
        <v>47</v>
      </c>
      <c r="V3442" t="s">
        <v>48</v>
      </c>
      <c r="W3442" t="s">
        <v>49</v>
      </c>
      <c r="Y3442">
        <v>26</v>
      </c>
      <c r="Z3442" t="s">
        <v>50</v>
      </c>
      <c r="AA3442" t="s">
        <v>135</v>
      </c>
      <c r="AB3442">
        <v>1</v>
      </c>
      <c r="AC3442">
        <v>1</v>
      </c>
      <c r="AD3442" t="s">
        <v>54</v>
      </c>
      <c r="AE3442">
        <v>328</v>
      </c>
      <c r="AF3442">
        <v>376</v>
      </c>
      <c r="AG3442" t="s">
        <v>6139</v>
      </c>
      <c r="AH3442" t="s">
        <v>5493</v>
      </c>
      <c r="AI3442" t="s">
        <v>5492</v>
      </c>
    </row>
    <row r="3443" spans="1:35" x14ac:dyDescent="0.25">
      <c r="A3443">
        <v>1013</v>
      </c>
      <c r="B3443" t="s">
        <v>35</v>
      </c>
      <c r="C3443" t="s">
        <v>518</v>
      </c>
      <c r="D3443" t="s">
        <v>519</v>
      </c>
      <c r="E3443" t="s">
        <v>38</v>
      </c>
      <c r="F3443" t="s">
        <v>6209</v>
      </c>
      <c r="G3443" t="s">
        <v>6209</v>
      </c>
      <c r="H3443" t="s">
        <v>6210</v>
      </c>
      <c r="I3443" t="s">
        <v>6287</v>
      </c>
      <c r="J3443" t="s">
        <v>6212</v>
      </c>
      <c r="K3443" t="s">
        <v>6288</v>
      </c>
      <c r="L3443">
        <v>2023</v>
      </c>
      <c r="M3443">
        <v>9</v>
      </c>
      <c r="N3443">
        <v>13</v>
      </c>
      <c r="O3443" t="s">
        <v>44</v>
      </c>
      <c r="P3443">
        <v>60</v>
      </c>
      <c r="Q3443" t="s">
        <v>45</v>
      </c>
      <c r="S3443" t="s">
        <v>46</v>
      </c>
      <c r="U3443" t="s">
        <v>47</v>
      </c>
      <c r="V3443" t="s">
        <v>48</v>
      </c>
      <c r="W3443" t="s">
        <v>52</v>
      </c>
      <c r="Y3443">
        <v>26</v>
      </c>
      <c r="Z3443" t="s">
        <v>50</v>
      </c>
      <c r="AA3443" t="s">
        <v>53</v>
      </c>
      <c r="AB3443">
        <v>1</v>
      </c>
      <c r="AC3443">
        <v>1</v>
      </c>
      <c r="AD3443" t="s">
        <v>54</v>
      </c>
      <c r="AE3443">
        <v>283</v>
      </c>
      <c r="AF3443">
        <v>375</v>
      </c>
      <c r="AG3443" t="s">
        <v>3242</v>
      </c>
      <c r="AH3443" t="s">
        <v>5493</v>
      </c>
      <c r="AI3443" t="s">
        <v>5492</v>
      </c>
    </row>
    <row r="3444" spans="1:35" x14ac:dyDescent="0.25">
      <c r="A3444">
        <v>1013</v>
      </c>
      <c r="B3444" t="s">
        <v>35</v>
      </c>
      <c r="C3444" t="s">
        <v>518</v>
      </c>
      <c r="D3444" t="s">
        <v>519</v>
      </c>
      <c r="E3444" t="s">
        <v>38</v>
      </c>
      <c r="F3444" t="s">
        <v>6209</v>
      </c>
      <c r="G3444" t="s">
        <v>6209</v>
      </c>
      <c r="H3444" t="s">
        <v>6210</v>
      </c>
      <c r="I3444" t="s">
        <v>6289</v>
      </c>
      <c r="J3444" t="s">
        <v>6212</v>
      </c>
      <c r="K3444" t="s">
        <v>6290</v>
      </c>
      <c r="L3444">
        <v>2023</v>
      </c>
      <c r="M3444">
        <v>9</v>
      </c>
      <c r="N3444">
        <v>13</v>
      </c>
      <c r="O3444" t="s">
        <v>44</v>
      </c>
      <c r="P3444">
        <v>60</v>
      </c>
      <c r="Q3444" t="s">
        <v>45</v>
      </c>
      <c r="S3444" t="s">
        <v>46</v>
      </c>
      <c r="U3444" t="s">
        <v>47</v>
      </c>
      <c r="V3444" t="s">
        <v>48</v>
      </c>
      <c r="W3444" t="s">
        <v>49</v>
      </c>
      <c r="Y3444">
        <v>27</v>
      </c>
      <c r="Z3444" t="s">
        <v>50</v>
      </c>
      <c r="AA3444" t="s">
        <v>135</v>
      </c>
      <c r="AB3444">
        <v>1</v>
      </c>
      <c r="AC3444">
        <v>1</v>
      </c>
      <c r="AD3444" t="s">
        <v>54</v>
      </c>
      <c r="AE3444">
        <v>429</v>
      </c>
      <c r="AF3444">
        <v>379</v>
      </c>
      <c r="AG3444" t="s">
        <v>6291</v>
      </c>
      <c r="AH3444" t="s">
        <v>5493</v>
      </c>
      <c r="AI3444" t="s">
        <v>5492</v>
      </c>
    </row>
    <row r="3445" spans="1:35" x14ac:dyDescent="0.25">
      <c r="A3445">
        <v>1013</v>
      </c>
      <c r="B3445" t="s">
        <v>35</v>
      </c>
      <c r="C3445" t="s">
        <v>518</v>
      </c>
      <c r="D3445" t="s">
        <v>519</v>
      </c>
      <c r="E3445" t="s">
        <v>38</v>
      </c>
      <c r="F3445" t="s">
        <v>6209</v>
      </c>
      <c r="G3445" t="s">
        <v>6209</v>
      </c>
      <c r="H3445" t="s">
        <v>6210</v>
      </c>
      <c r="I3445" t="s">
        <v>6289</v>
      </c>
      <c r="J3445" t="s">
        <v>6212</v>
      </c>
      <c r="K3445" t="s">
        <v>6290</v>
      </c>
      <c r="L3445">
        <v>2023</v>
      </c>
      <c r="M3445">
        <v>9</v>
      </c>
      <c r="N3445">
        <v>13</v>
      </c>
      <c r="O3445" t="s">
        <v>44</v>
      </c>
      <c r="P3445">
        <v>60</v>
      </c>
      <c r="Q3445" t="s">
        <v>45</v>
      </c>
      <c r="S3445" t="s">
        <v>46</v>
      </c>
      <c r="U3445" t="s">
        <v>47</v>
      </c>
      <c r="V3445" t="s">
        <v>48</v>
      </c>
      <c r="W3445" t="s">
        <v>52</v>
      </c>
      <c r="Y3445">
        <v>27</v>
      </c>
      <c r="Z3445" t="s">
        <v>50</v>
      </c>
      <c r="AA3445" t="s">
        <v>53</v>
      </c>
      <c r="AB3445">
        <v>1</v>
      </c>
      <c r="AC3445">
        <v>1</v>
      </c>
      <c r="AD3445" t="s">
        <v>54</v>
      </c>
      <c r="AE3445">
        <v>282</v>
      </c>
      <c r="AF3445">
        <v>372</v>
      </c>
      <c r="AG3445" t="s">
        <v>6292</v>
      </c>
      <c r="AH3445" t="s">
        <v>5493</v>
      </c>
      <c r="AI3445" t="s">
        <v>5492</v>
      </c>
    </row>
    <row r="3446" spans="1:35" x14ac:dyDescent="0.25">
      <c r="A3446">
        <v>1013</v>
      </c>
      <c r="B3446" t="s">
        <v>35</v>
      </c>
      <c r="C3446" t="s">
        <v>518</v>
      </c>
      <c r="D3446" t="s">
        <v>519</v>
      </c>
      <c r="E3446" t="s">
        <v>38</v>
      </c>
      <c r="F3446" t="s">
        <v>6209</v>
      </c>
      <c r="G3446" t="s">
        <v>6209</v>
      </c>
      <c r="H3446" t="s">
        <v>6210</v>
      </c>
      <c r="I3446" t="s">
        <v>6293</v>
      </c>
      <c r="J3446" t="s">
        <v>6212</v>
      </c>
      <c r="K3446" t="s">
        <v>6294</v>
      </c>
      <c r="L3446">
        <v>2023</v>
      </c>
      <c r="M3446">
        <v>9</v>
      </c>
      <c r="N3446">
        <v>13</v>
      </c>
      <c r="O3446" t="s">
        <v>44</v>
      </c>
      <c r="P3446">
        <v>60</v>
      </c>
      <c r="Q3446" t="s">
        <v>45</v>
      </c>
      <c r="S3446" t="s">
        <v>46</v>
      </c>
      <c r="U3446" t="s">
        <v>47</v>
      </c>
      <c r="V3446" t="s">
        <v>48</v>
      </c>
      <c r="W3446" t="s">
        <v>49</v>
      </c>
      <c r="Y3446">
        <v>28</v>
      </c>
      <c r="Z3446" t="s">
        <v>50</v>
      </c>
      <c r="AA3446" t="s">
        <v>51</v>
      </c>
      <c r="AB3446">
        <v>1</v>
      </c>
      <c r="AC3446">
        <v>1</v>
      </c>
      <c r="AD3446" t="s">
        <v>54</v>
      </c>
      <c r="AE3446">
        <v>321</v>
      </c>
      <c r="AF3446">
        <v>372</v>
      </c>
      <c r="AG3446" t="s">
        <v>1288</v>
      </c>
      <c r="AH3446" t="s">
        <v>5493</v>
      </c>
      <c r="AI3446" t="s">
        <v>5492</v>
      </c>
    </row>
    <row r="3447" spans="1:35" x14ac:dyDescent="0.25">
      <c r="A3447">
        <v>1013</v>
      </c>
      <c r="B3447" t="s">
        <v>35</v>
      </c>
      <c r="C3447" t="s">
        <v>518</v>
      </c>
      <c r="D3447" t="s">
        <v>519</v>
      </c>
      <c r="E3447" t="s">
        <v>38</v>
      </c>
      <c r="F3447" t="s">
        <v>6209</v>
      </c>
      <c r="G3447" t="s">
        <v>6209</v>
      </c>
      <c r="H3447" t="s">
        <v>6210</v>
      </c>
      <c r="I3447" t="s">
        <v>6293</v>
      </c>
      <c r="J3447" t="s">
        <v>6212</v>
      </c>
      <c r="K3447" t="s">
        <v>6294</v>
      </c>
      <c r="L3447">
        <v>2023</v>
      </c>
      <c r="M3447">
        <v>9</v>
      </c>
      <c r="N3447">
        <v>13</v>
      </c>
      <c r="O3447" t="s">
        <v>44</v>
      </c>
      <c r="P3447">
        <v>60</v>
      </c>
      <c r="Q3447" t="s">
        <v>45</v>
      </c>
      <c r="S3447" t="s">
        <v>46</v>
      </c>
      <c r="U3447" t="s">
        <v>47</v>
      </c>
      <c r="V3447" t="s">
        <v>48</v>
      </c>
      <c r="W3447" t="s">
        <v>52</v>
      </c>
      <c r="Y3447">
        <v>28</v>
      </c>
      <c r="Z3447" t="s">
        <v>50</v>
      </c>
      <c r="AA3447" t="s">
        <v>53</v>
      </c>
      <c r="AB3447">
        <v>1</v>
      </c>
      <c r="AC3447">
        <v>1</v>
      </c>
      <c r="AD3447" t="s">
        <v>54</v>
      </c>
      <c r="AE3447">
        <v>272</v>
      </c>
      <c r="AF3447">
        <v>370</v>
      </c>
      <c r="AG3447" t="s">
        <v>2660</v>
      </c>
      <c r="AH3447" t="s">
        <v>5493</v>
      </c>
      <c r="AI3447" t="s">
        <v>5492</v>
      </c>
    </row>
    <row r="3448" spans="1:35" x14ac:dyDescent="0.25">
      <c r="A3448">
        <v>1013</v>
      </c>
      <c r="B3448" t="s">
        <v>35</v>
      </c>
      <c r="C3448" t="s">
        <v>518</v>
      </c>
      <c r="D3448" t="s">
        <v>519</v>
      </c>
      <c r="E3448" t="s">
        <v>38</v>
      </c>
      <c r="F3448" t="s">
        <v>6209</v>
      </c>
      <c r="G3448" t="s">
        <v>6209</v>
      </c>
      <c r="H3448" t="s">
        <v>6210</v>
      </c>
      <c r="I3448" t="s">
        <v>6295</v>
      </c>
      <c r="J3448" t="s">
        <v>6212</v>
      </c>
      <c r="K3448" t="s">
        <v>6296</v>
      </c>
      <c r="L3448">
        <v>2023</v>
      </c>
      <c r="M3448">
        <v>9</v>
      </c>
      <c r="N3448">
        <v>13</v>
      </c>
      <c r="O3448" t="s">
        <v>44</v>
      </c>
      <c r="P3448">
        <v>60</v>
      </c>
      <c r="Q3448" t="s">
        <v>45</v>
      </c>
      <c r="S3448" t="s">
        <v>46</v>
      </c>
      <c r="U3448" t="s">
        <v>47</v>
      </c>
      <c r="V3448" t="s">
        <v>48</v>
      </c>
      <c r="W3448" t="s">
        <v>49</v>
      </c>
      <c r="Y3448">
        <v>29</v>
      </c>
      <c r="Z3448" t="s">
        <v>50</v>
      </c>
      <c r="AA3448" t="s">
        <v>527</v>
      </c>
      <c r="AB3448">
        <v>1</v>
      </c>
      <c r="AC3448">
        <v>1</v>
      </c>
      <c r="AD3448" t="s">
        <v>54</v>
      </c>
      <c r="AE3448">
        <v>318</v>
      </c>
      <c r="AF3448">
        <v>366</v>
      </c>
      <c r="AG3448" t="s">
        <v>6297</v>
      </c>
      <c r="AH3448" t="s">
        <v>5493</v>
      </c>
      <c r="AI3448" t="s">
        <v>5492</v>
      </c>
    </row>
    <row r="3449" spans="1:35" x14ac:dyDescent="0.25">
      <c r="A3449">
        <v>1013</v>
      </c>
      <c r="B3449" t="s">
        <v>35</v>
      </c>
      <c r="C3449" t="s">
        <v>518</v>
      </c>
      <c r="D3449" t="s">
        <v>519</v>
      </c>
      <c r="E3449" t="s">
        <v>38</v>
      </c>
      <c r="F3449" t="s">
        <v>6209</v>
      </c>
      <c r="G3449" t="s">
        <v>6209</v>
      </c>
      <c r="H3449" t="s">
        <v>6210</v>
      </c>
      <c r="I3449" t="s">
        <v>6295</v>
      </c>
      <c r="J3449" t="s">
        <v>6212</v>
      </c>
      <c r="K3449" t="s">
        <v>6296</v>
      </c>
      <c r="L3449">
        <v>2023</v>
      </c>
      <c r="M3449">
        <v>9</v>
      </c>
      <c r="N3449">
        <v>13</v>
      </c>
      <c r="O3449" t="s">
        <v>44</v>
      </c>
      <c r="P3449">
        <v>60</v>
      </c>
      <c r="Q3449" t="s">
        <v>45</v>
      </c>
      <c r="S3449" t="s">
        <v>46</v>
      </c>
      <c r="U3449" t="s">
        <v>47</v>
      </c>
      <c r="V3449" t="s">
        <v>48</v>
      </c>
      <c r="W3449" t="s">
        <v>52</v>
      </c>
      <c r="Y3449">
        <v>29</v>
      </c>
      <c r="Z3449" t="s">
        <v>50</v>
      </c>
      <c r="AA3449" t="s">
        <v>53</v>
      </c>
      <c r="AB3449">
        <v>1</v>
      </c>
      <c r="AC3449">
        <v>1</v>
      </c>
      <c r="AD3449" t="s">
        <v>54</v>
      </c>
      <c r="AE3449">
        <v>274</v>
      </c>
      <c r="AF3449">
        <v>375</v>
      </c>
      <c r="AG3449" t="s">
        <v>6298</v>
      </c>
      <c r="AH3449" t="s">
        <v>5493</v>
      </c>
      <c r="AI3449" t="s">
        <v>5492</v>
      </c>
    </row>
    <row r="3450" spans="1:35" x14ac:dyDescent="0.25">
      <c r="A3450">
        <v>1013</v>
      </c>
      <c r="B3450" t="s">
        <v>35</v>
      </c>
      <c r="C3450" t="s">
        <v>518</v>
      </c>
      <c r="D3450" t="s">
        <v>519</v>
      </c>
      <c r="E3450" t="s">
        <v>38</v>
      </c>
      <c r="F3450" t="s">
        <v>6209</v>
      </c>
      <c r="G3450" t="s">
        <v>6209</v>
      </c>
      <c r="H3450" t="s">
        <v>6210</v>
      </c>
      <c r="I3450" t="s">
        <v>6299</v>
      </c>
      <c r="J3450" t="s">
        <v>6212</v>
      </c>
      <c r="K3450" t="s">
        <v>6300</v>
      </c>
      <c r="L3450">
        <v>2023</v>
      </c>
      <c r="M3450">
        <v>9</v>
      </c>
      <c r="N3450">
        <v>13</v>
      </c>
      <c r="O3450" t="s">
        <v>44</v>
      </c>
      <c r="P3450">
        <v>60</v>
      </c>
      <c r="Q3450" t="s">
        <v>45</v>
      </c>
      <c r="S3450" t="s">
        <v>46</v>
      </c>
      <c r="U3450" t="s">
        <v>47</v>
      </c>
      <c r="V3450" t="s">
        <v>48</v>
      </c>
      <c r="W3450" t="s">
        <v>49</v>
      </c>
      <c r="Y3450">
        <v>30</v>
      </c>
      <c r="Z3450" t="s">
        <v>50</v>
      </c>
      <c r="AA3450" t="s">
        <v>527</v>
      </c>
      <c r="AB3450">
        <v>1</v>
      </c>
      <c r="AC3450">
        <v>1</v>
      </c>
      <c r="AD3450" t="s">
        <v>54</v>
      </c>
      <c r="AE3450">
        <v>317</v>
      </c>
      <c r="AF3450">
        <v>377</v>
      </c>
      <c r="AG3450" t="s">
        <v>695</v>
      </c>
      <c r="AH3450" t="s">
        <v>5493</v>
      </c>
      <c r="AI3450" t="s">
        <v>5492</v>
      </c>
    </row>
    <row r="3451" spans="1:35" x14ac:dyDescent="0.25">
      <c r="A3451">
        <v>1013</v>
      </c>
      <c r="B3451" t="s">
        <v>35</v>
      </c>
      <c r="C3451" t="s">
        <v>518</v>
      </c>
      <c r="D3451" t="s">
        <v>519</v>
      </c>
      <c r="E3451" t="s">
        <v>38</v>
      </c>
      <c r="F3451" t="s">
        <v>6209</v>
      </c>
      <c r="G3451" t="s">
        <v>6209</v>
      </c>
      <c r="H3451" t="s">
        <v>6210</v>
      </c>
      <c r="I3451" t="s">
        <v>6299</v>
      </c>
      <c r="J3451" t="s">
        <v>6212</v>
      </c>
      <c r="K3451" t="s">
        <v>6300</v>
      </c>
      <c r="L3451">
        <v>2023</v>
      </c>
      <c r="M3451">
        <v>9</v>
      </c>
      <c r="N3451">
        <v>13</v>
      </c>
      <c r="O3451" t="s">
        <v>44</v>
      </c>
      <c r="P3451">
        <v>60</v>
      </c>
      <c r="Q3451" t="s">
        <v>45</v>
      </c>
      <c r="S3451" t="s">
        <v>46</v>
      </c>
      <c r="U3451" t="s">
        <v>47</v>
      </c>
      <c r="V3451" t="s">
        <v>48</v>
      </c>
      <c r="W3451" t="s">
        <v>52</v>
      </c>
      <c r="Y3451">
        <v>30</v>
      </c>
      <c r="Z3451" t="s">
        <v>50</v>
      </c>
      <c r="AA3451" t="s">
        <v>53</v>
      </c>
      <c r="AB3451">
        <v>1</v>
      </c>
      <c r="AC3451">
        <v>1</v>
      </c>
      <c r="AD3451" t="s">
        <v>54</v>
      </c>
      <c r="AE3451">
        <v>272</v>
      </c>
      <c r="AF3451">
        <v>372</v>
      </c>
      <c r="AG3451" t="s">
        <v>6301</v>
      </c>
      <c r="AH3451" t="s">
        <v>5493</v>
      </c>
      <c r="AI3451" t="s">
        <v>5492</v>
      </c>
    </row>
    <row r="3452" spans="1:35" x14ac:dyDescent="0.25">
      <c r="A3452">
        <v>1013</v>
      </c>
      <c r="B3452" t="s">
        <v>35</v>
      </c>
      <c r="C3452" t="s">
        <v>518</v>
      </c>
      <c r="D3452" t="s">
        <v>519</v>
      </c>
      <c r="E3452" t="s">
        <v>38</v>
      </c>
      <c r="F3452" t="s">
        <v>6209</v>
      </c>
      <c r="G3452" t="s">
        <v>6209</v>
      </c>
      <c r="H3452" t="s">
        <v>6210</v>
      </c>
      <c r="I3452" t="s">
        <v>6302</v>
      </c>
      <c r="J3452" t="s">
        <v>6212</v>
      </c>
      <c r="K3452" t="s">
        <v>6303</v>
      </c>
      <c r="L3452">
        <v>2023</v>
      </c>
      <c r="M3452">
        <v>9</v>
      </c>
      <c r="N3452">
        <v>13</v>
      </c>
      <c r="O3452" t="s">
        <v>44</v>
      </c>
      <c r="P3452">
        <v>60</v>
      </c>
      <c r="Q3452" t="s">
        <v>45</v>
      </c>
      <c r="S3452" t="s">
        <v>46</v>
      </c>
      <c r="U3452" t="s">
        <v>47</v>
      </c>
      <c r="V3452" t="s">
        <v>48</v>
      </c>
      <c r="W3452" t="s">
        <v>49</v>
      </c>
      <c r="Y3452">
        <v>31</v>
      </c>
      <c r="Z3452" t="s">
        <v>50</v>
      </c>
      <c r="AA3452" t="s">
        <v>527</v>
      </c>
      <c r="AB3452">
        <v>1</v>
      </c>
      <c r="AC3452">
        <v>1</v>
      </c>
      <c r="AD3452" t="s">
        <v>54</v>
      </c>
      <c r="AE3452">
        <v>314</v>
      </c>
      <c r="AF3452">
        <v>283</v>
      </c>
      <c r="AG3452" t="s">
        <v>6304</v>
      </c>
      <c r="AH3452" t="s">
        <v>5493</v>
      </c>
      <c r="AI3452" t="s">
        <v>5492</v>
      </c>
    </row>
    <row r="3453" spans="1:35" x14ac:dyDescent="0.25">
      <c r="A3453">
        <v>1013</v>
      </c>
      <c r="B3453" t="s">
        <v>35</v>
      </c>
      <c r="C3453" t="s">
        <v>518</v>
      </c>
      <c r="D3453" t="s">
        <v>519</v>
      </c>
      <c r="E3453" t="s">
        <v>38</v>
      </c>
      <c r="F3453" t="s">
        <v>6209</v>
      </c>
      <c r="G3453" t="s">
        <v>6209</v>
      </c>
      <c r="H3453" t="s">
        <v>6210</v>
      </c>
      <c r="I3453" t="s">
        <v>6302</v>
      </c>
      <c r="J3453" t="s">
        <v>6212</v>
      </c>
      <c r="K3453" t="s">
        <v>6303</v>
      </c>
      <c r="L3453">
        <v>2023</v>
      </c>
      <c r="M3453">
        <v>9</v>
      </c>
      <c r="N3453">
        <v>13</v>
      </c>
      <c r="O3453" t="s">
        <v>44</v>
      </c>
      <c r="P3453">
        <v>60</v>
      </c>
      <c r="Q3453" t="s">
        <v>45</v>
      </c>
      <c r="S3453" t="s">
        <v>46</v>
      </c>
      <c r="U3453" t="s">
        <v>47</v>
      </c>
      <c r="V3453" t="s">
        <v>48</v>
      </c>
      <c r="W3453" t="s">
        <v>52</v>
      </c>
      <c r="Y3453">
        <v>31</v>
      </c>
      <c r="Z3453" t="s">
        <v>50</v>
      </c>
      <c r="AA3453" t="s">
        <v>53</v>
      </c>
      <c r="AB3453">
        <v>1</v>
      </c>
      <c r="AC3453">
        <v>1</v>
      </c>
      <c r="AD3453" t="s">
        <v>54</v>
      </c>
      <c r="AE3453">
        <v>278</v>
      </c>
      <c r="AF3453">
        <v>372</v>
      </c>
      <c r="AG3453" t="s">
        <v>6305</v>
      </c>
      <c r="AH3453" t="s">
        <v>5493</v>
      </c>
      <c r="AI3453" t="s">
        <v>5492</v>
      </c>
    </row>
    <row r="3454" spans="1:35" x14ac:dyDescent="0.25">
      <c r="A3454">
        <v>1013</v>
      </c>
      <c r="B3454" t="s">
        <v>35</v>
      </c>
      <c r="C3454" t="s">
        <v>518</v>
      </c>
      <c r="D3454" t="s">
        <v>519</v>
      </c>
      <c r="E3454" t="s">
        <v>38</v>
      </c>
      <c r="F3454" t="s">
        <v>6209</v>
      </c>
      <c r="G3454" t="s">
        <v>6209</v>
      </c>
      <c r="H3454" t="s">
        <v>6210</v>
      </c>
      <c r="I3454" t="s">
        <v>6306</v>
      </c>
      <c r="J3454" t="s">
        <v>6212</v>
      </c>
      <c r="K3454" t="s">
        <v>6307</v>
      </c>
      <c r="L3454">
        <v>2023</v>
      </c>
      <c r="M3454">
        <v>9</v>
      </c>
      <c r="N3454">
        <v>13</v>
      </c>
      <c r="O3454" t="s">
        <v>44</v>
      </c>
      <c r="P3454">
        <v>60</v>
      </c>
      <c r="Q3454" t="s">
        <v>45</v>
      </c>
      <c r="S3454" t="s">
        <v>46</v>
      </c>
      <c r="U3454" t="s">
        <v>47</v>
      </c>
      <c r="V3454" t="s">
        <v>48</v>
      </c>
      <c r="W3454" t="s">
        <v>49</v>
      </c>
      <c r="Y3454">
        <v>32</v>
      </c>
      <c r="Z3454" t="s">
        <v>50</v>
      </c>
      <c r="AA3454" t="s">
        <v>51</v>
      </c>
      <c r="AB3454">
        <v>1</v>
      </c>
      <c r="AC3454">
        <v>1</v>
      </c>
      <c r="AD3454" t="s">
        <v>54</v>
      </c>
      <c r="AE3454">
        <v>320</v>
      </c>
      <c r="AF3454">
        <v>378</v>
      </c>
      <c r="AG3454" t="s">
        <v>3613</v>
      </c>
      <c r="AH3454" t="s">
        <v>5493</v>
      </c>
      <c r="AI3454" t="s">
        <v>5492</v>
      </c>
    </row>
    <row r="3455" spans="1:35" x14ac:dyDescent="0.25">
      <c r="A3455">
        <v>1013</v>
      </c>
      <c r="B3455" t="s">
        <v>35</v>
      </c>
      <c r="C3455" t="s">
        <v>518</v>
      </c>
      <c r="D3455" t="s">
        <v>519</v>
      </c>
      <c r="E3455" t="s">
        <v>38</v>
      </c>
      <c r="F3455" t="s">
        <v>6209</v>
      </c>
      <c r="G3455" t="s">
        <v>6209</v>
      </c>
      <c r="H3455" t="s">
        <v>6210</v>
      </c>
      <c r="I3455" t="s">
        <v>6306</v>
      </c>
      <c r="J3455" t="s">
        <v>6212</v>
      </c>
      <c r="K3455" t="s">
        <v>6307</v>
      </c>
      <c r="L3455">
        <v>2023</v>
      </c>
      <c r="M3455">
        <v>9</v>
      </c>
      <c r="N3455">
        <v>13</v>
      </c>
      <c r="O3455" t="s">
        <v>44</v>
      </c>
      <c r="P3455">
        <v>60</v>
      </c>
      <c r="Q3455" t="s">
        <v>45</v>
      </c>
      <c r="S3455" t="s">
        <v>46</v>
      </c>
      <c r="U3455" t="s">
        <v>47</v>
      </c>
      <c r="V3455" t="s">
        <v>48</v>
      </c>
      <c r="W3455" t="s">
        <v>52</v>
      </c>
      <c r="Y3455">
        <v>32</v>
      </c>
      <c r="Z3455" t="s">
        <v>50</v>
      </c>
      <c r="AA3455" t="s">
        <v>53</v>
      </c>
      <c r="AB3455">
        <v>1</v>
      </c>
      <c r="AC3455">
        <v>1</v>
      </c>
      <c r="AD3455" t="s">
        <v>54</v>
      </c>
      <c r="AE3455">
        <v>271</v>
      </c>
      <c r="AF3455">
        <v>374</v>
      </c>
      <c r="AG3455" t="s">
        <v>3098</v>
      </c>
      <c r="AH3455" t="s">
        <v>5493</v>
      </c>
      <c r="AI3455" t="s">
        <v>5492</v>
      </c>
    </row>
    <row r="3456" spans="1:35" x14ac:dyDescent="0.25">
      <c r="A3456">
        <v>1013</v>
      </c>
      <c r="B3456" t="s">
        <v>35</v>
      </c>
      <c r="C3456" t="s">
        <v>518</v>
      </c>
      <c r="D3456" t="s">
        <v>519</v>
      </c>
      <c r="E3456" t="s">
        <v>38</v>
      </c>
      <c r="F3456" t="s">
        <v>6209</v>
      </c>
      <c r="G3456" t="s">
        <v>6209</v>
      </c>
      <c r="H3456" t="s">
        <v>6210</v>
      </c>
      <c r="I3456" t="s">
        <v>6308</v>
      </c>
      <c r="J3456" t="s">
        <v>6212</v>
      </c>
      <c r="K3456" t="s">
        <v>6309</v>
      </c>
      <c r="L3456">
        <v>2023</v>
      </c>
      <c r="M3456">
        <v>9</v>
      </c>
      <c r="N3456">
        <v>13</v>
      </c>
      <c r="O3456" t="s">
        <v>44</v>
      </c>
      <c r="P3456">
        <v>60</v>
      </c>
      <c r="Q3456" t="s">
        <v>45</v>
      </c>
      <c r="S3456" t="s">
        <v>46</v>
      </c>
      <c r="U3456" t="s">
        <v>47</v>
      </c>
      <c r="V3456" t="s">
        <v>48</v>
      </c>
      <c r="W3456" t="s">
        <v>49</v>
      </c>
      <c r="Y3456">
        <v>33</v>
      </c>
      <c r="Z3456" t="s">
        <v>50</v>
      </c>
      <c r="AA3456" t="s">
        <v>53</v>
      </c>
      <c r="AB3456">
        <v>1</v>
      </c>
      <c r="AC3456">
        <v>1</v>
      </c>
      <c r="AD3456" t="s">
        <v>54</v>
      </c>
      <c r="AE3456">
        <v>315</v>
      </c>
      <c r="AF3456">
        <v>378</v>
      </c>
      <c r="AG3456" t="s">
        <v>3161</v>
      </c>
      <c r="AH3456" t="s">
        <v>5493</v>
      </c>
      <c r="AI3456" t="s">
        <v>5492</v>
      </c>
    </row>
    <row r="3457" spans="1:35" x14ac:dyDescent="0.25">
      <c r="A3457">
        <v>1013</v>
      </c>
      <c r="B3457" t="s">
        <v>35</v>
      </c>
      <c r="C3457" t="s">
        <v>518</v>
      </c>
      <c r="D3457" t="s">
        <v>519</v>
      </c>
      <c r="E3457" t="s">
        <v>38</v>
      </c>
      <c r="F3457" t="s">
        <v>6209</v>
      </c>
      <c r="G3457" t="s">
        <v>6209</v>
      </c>
      <c r="H3457" t="s">
        <v>6210</v>
      </c>
      <c r="I3457" t="s">
        <v>6308</v>
      </c>
      <c r="J3457" t="s">
        <v>6212</v>
      </c>
      <c r="K3457" t="s">
        <v>6309</v>
      </c>
      <c r="L3457">
        <v>2023</v>
      </c>
      <c r="M3457">
        <v>9</v>
      </c>
      <c r="N3457">
        <v>13</v>
      </c>
      <c r="O3457" t="s">
        <v>44</v>
      </c>
      <c r="P3457">
        <v>60</v>
      </c>
      <c r="Q3457" t="s">
        <v>45</v>
      </c>
      <c r="S3457" t="s">
        <v>46</v>
      </c>
      <c r="U3457" t="s">
        <v>47</v>
      </c>
      <c r="V3457" t="s">
        <v>48</v>
      </c>
      <c r="W3457" t="s">
        <v>52</v>
      </c>
      <c r="Y3457">
        <v>33</v>
      </c>
      <c r="Z3457" t="s">
        <v>50</v>
      </c>
      <c r="AA3457" t="s">
        <v>53</v>
      </c>
      <c r="AB3457">
        <v>1</v>
      </c>
      <c r="AC3457">
        <v>1</v>
      </c>
      <c r="AD3457" t="s">
        <v>54</v>
      </c>
      <c r="AE3457">
        <v>274</v>
      </c>
      <c r="AF3457">
        <v>374</v>
      </c>
      <c r="AG3457" t="s">
        <v>6310</v>
      </c>
      <c r="AH3457" t="s">
        <v>5493</v>
      </c>
      <c r="AI3457" t="s">
        <v>5492</v>
      </c>
    </row>
    <row r="3458" spans="1:35" x14ac:dyDescent="0.25">
      <c r="A3458">
        <v>1013</v>
      </c>
      <c r="B3458" t="s">
        <v>35</v>
      </c>
      <c r="C3458" t="s">
        <v>518</v>
      </c>
      <c r="D3458" t="s">
        <v>519</v>
      </c>
      <c r="E3458" t="s">
        <v>38</v>
      </c>
      <c r="F3458" t="s">
        <v>6209</v>
      </c>
      <c r="G3458" t="s">
        <v>6209</v>
      </c>
      <c r="H3458" t="s">
        <v>6210</v>
      </c>
      <c r="I3458" t="s">
        <v>6311</v>
      </c>
      <c r="J3458" t="s">
        <v>6212</v>
      </c>
      <c r="K3458" t="s">
        <v>6312</v>
      </c>
      <c r="L3458">
        <v>2023</v>
      </c>
      <c r="M3458">
        <v>9</v>
      </c>
      <c r="N3458">
        <v>13</v>
      </c>
      <c r="O3458" t="s">
        <v>44</v>
      </c>
      <c r="P3458">
        <v>60</v>
      </c>
      <c r="Q3458" t="s">
        <v>45</v>
      </c>
      <c r="S3458" t="s">
        <v>46</v>
      </c>
      <c r="U3458" t="s">
        <v>47</v>
      </c>
      <c r="V3458" t="s">
        <v>48</v>
      </c>
      <c r="W3458" t="s">
        <v>49</v>
      </c>
      <c r="Y3458">
        <v>34</v>
      </c>
      <c r="Z3458" t="s">
        <v>50</v>
      </c>
      <c r="AA3458" t="s">
        <v>53</v>
      </c>
      <c r="AB3458">
        <v>1</v>
      </c>
      <c r="AC3458">
        <v>1</v>
      </c>
      <c r="AD3458" t="s">
        <v>54</v>
      </c>
      <c r="AE3458">
        <v>313</v>
      </c>
      <c r="AF3458">
        <v>377</v>
      </c>
      <c r="AG3458" t="s">
        <v>2718</v>
      </c>
      <c r="AH3458" t="s">
        <v>5493</v>
      </c>
      <c r="AI3458" t="s">
        <v>5492</v>
      </c>
    </row>
    <row r="3459" spans="1:35" x14ac:dyDescent="0.25">
      <c r="A3459">
        <v>1013</v>
      </c>
      <c r="B3459" t="s">
        <v>35</v>
      </c>
      <c r="C3459" t="s">
        <v>518</v>
      </c>
      <c r="D3459" t="s">
        <v>519</v>
      </c>
      <c r="E3459" t="s">
        <v>38</v>
      </c>
      <c r="F3459" t="s">
        <v>6209</v>
      </c>
      <c r="G3459" t="s">
        <v>6209</v>
      </c>
      <c r="H3459" t="s">
        <v>6210</v>
      </c>
      <c r="I3459" t="s">
        <v>6311</v>
      </c>
      <c r="J3459" t="s">
        <v>6212</v>
      </c>
      <c r="K3459" t="s">
        <v>6312</v>
      </c>
      <c r="L3459">
        <v>2023</v>
      </c>
      <c r="M3459">
        <v>9</v>
      </c>
      <c r="N3459">
        <v>13</v>
      </c>
      <c r="O3459" t="s">
        <v>44</v>
      </c>
      <c r="P3459">
        <v>60</v>
      </c>
      <c r="Q3459" t="s">
        <v>45</v>
      </c>
      <c r="S3459" t="s">
        <v>46</v>
      </c>
      <c r="U3459" t="s">
        <v>47</v>
      </c>
      <c r="V3459" t="s">
        <v>48</v>
      </c>
      <c r="W3459" t="s">
        <v>52</v>
      </c>
      <c r="Y3459">
        <v>34</v>
      </c>
      <c r="Z3459" t="s">
        <v>50</v>
      </c>
      <c r="AA3459" t="s">
        <v>53</v>
      </c>
      <c r="AB3459">
        <v>1</v>
      </c>
      <c r="AC3459">
        <v>1</v>
      </c>
      <c r="AD3459" t="s">
        <v>54</v>
      </c>
      <c r="AE3459">
        <v>287</v>
      </c>
      <c r="AF3459">
        <v>377</v>
      </c>
      <c r="AG3459" t="s">
        <v>473</v>
      </c>
      <c r="AH3459" t="s">
        <v>5493</v>
      </c>
      <c r="AI3459" t="s">
        <v>5492</v>
      </c>
    </row>
    <row r="3460" spans="1:35" x14ac:dyDescent="0.25">
      <c r="A3460">
        <v>1013</v>
      </c>
      <c r="B3460" t="s">
        <v>35</v>
      </c>
      <c r="C3460" t="s">
        <v>518</v>
      </c>
      <c r="D3460" t="s">
        <v>519</v>
      </c>
      <c r="E3460" t="s">
        <v>38</v>
      </c>
      <c r="F3460" t="s">
        <v>6209</v>
      </c>
      <c r="G3460" t="s">
        <v>6209</v>
      </c>
      <c r="H3460" t="s">
        <v>6210</v>
      </c>
      <c r="I3460" t="s">
        <v>6313</v>
      </c>
      <c r="J3460" t="s">
        <v>6212</v>
      </c>
      <c r="K3460" t="s">
        <v>6314</v>
      </c>
      <c r="L3460">
        <v>2023</v>
      </c>
      <c r="M3460">
        <v>9</v>
      </c>
      <c r="N3460">
        <v>13</v>
      </c>
      <c r="O3460" t="s">
        <v>44</v>
      </c>
      <c r="P3460">
        <v>60</v>
      </c>
      <c r="Q3460" t="s">
        <v>45</v>
      </c>
      <c r="S3460" t="s">
        <v>46</v>
      </c>
      <c r="U3460" t="s">
        <v>47</v>
      </c>
      <c r="V3460" t="s">
        <v>48</v>
      </c>
      <c r="W3460" t="s">
        <v>49</v>
      </c>
      <c r="Y3460">
        <v>35</v>
      </c>
      <c r="Z3460" t="s">
        <v>50</v>
      </c>
      <c r="AA3460" t="s">
        <v>135</v>
      </c>
      <c r="AB3460">
        <v>1</v>
      </c>
      <c r="AC3460">
        <v>1</v>
      </c>
      <c r="AD3460" t="s">
        <v>54</v>
      </c>
      <c r="AE3460">
        <v>489</v>
      </c>
      <c r="AF3460">
        <v>286</v>
      </c>
      <c r="AG3460" t="s">
        <v>6315</v>
      </c>
      <c r="AH3460" t="s">
        <v>5493</v>
      </c>
      <c r="AI3460" t="s">
        <v>5492</v>
      </c>
    </row>
    <row r="3461" spans="1:35" x14ac:dyDescent="0.25">
      <c r="A3461">
        <v>1013</v>
      </c>
      <c r="B3461" t="s">
        <v>35</v>
      </c>
      <c r="C3461" t="s">
        <v>518</v>
      </c>
      <c r="D3461" t="s">
        <v>519</v>
      </c>
      <c r="E3461" t="s">
        <v>38</v>
      </c>
      <c r="F3461" t="s">
        <v>6209</v>
      </c>
      <c r="G3461" t="s">
        <v>6209</v>
      </c>
      <c r="H3461" t="s">
        <v>6210</v>
      </c>
      <c r="I3461" t="s">
        <v>6313</v>
      </c>
      <c r="J3461" t="s">
        <v>6212</v>
      </c>
      <c r="K3461" t="s">
        <v>6314</v>
      </c>
      <c r="L3461">
        <v>2023</v>
      </c>
      <c r="M3461">
        <v>9</v>
      </c>
      <c r="N3461">
        <v>13</v>
      </c>
      <c r="O3461" t="s">
        <v>44</v>
      </c>
      <c r="P3461">
        <v>60</v>
      </c>
      <c r="Q3461" t="s">
        <v>45</v>
      </c>
      <c r="S3461" t="s">
        <v>46</v>
      </c>
      <c r="U3461" t="s">
        <v>47</v>
      </c>
      <c r="V3461" t="s">
        <v>48</v>
      </c>
      <c r="W3461" t="s">
        <v>52</v>
      </c>
      <c r="Y3461">
        <v>35</v>
      </c>
      <c r="Z3461" t="s">
        <v>50</v>
      </c>
      <c r="AA3461" t="s">
        <v>53</v>
      </c>
      <c r="AB3461">
        <v>1</v>
      </c>
      <c r="AC3461">
        <v>1</v>
      </c>
      <c r="AD3461" t="s">
        <v>54</v>
      </c>
      <c r="AE3461">
        <v>279</v>
      </c>
      <c r="AF3461">
        <v>375</v>
      </c>
      <c r="AG3461" t="s">
        <v>6316</v>
      </c>
      <c r="AH3461" t="s">
        <v>5493</v>
      </c>
      <c r="AI3461" t="s">
        <v>5492</v>
      </c>
    </row>
    <row r="3462" spans="1:35" x14ac:dyDescent="0.25">
      <c r="A3462">
        <v>1013</v>
      </c>
      <c r="B3462" t="s">
        <v>35</v>
      </c>
      <c r="C3462" t="s">
        <v>518</v>
      </c>
      <c r="D3462" t="s">
        <v>519</v>
      </c>
      <c r="E3462" t="s">
        <v>38</v>
      </c>
      <c r="F3462" t="s">
        <v>6209</v>
      </c>
      <c r="G3462" t="s">
        <v>6209</v>
      </c>
      <c r="H3462" t="s">
        <v>6210</v>
      </c>
      <c r="I3462" t="s">
        <v>6317</v>
      </c>
      <c r="J3462" t="s">
        <v>6212</v>
      </c>
      <c r="K3462" t="s">
        <v>6318</v>
      </c>
      <c r="L3462">
        <v>2023</v>
      </c>
      <c r="M3462">
        <v>9</v>
      </c>
      <c r="N3462">
        <v>13</v>
      </c>
      <c r="O3462" t="s">
        <v>44</v>
      </c>
      <c r="P3462">
        <v>60</v>
      </c>
      <c r="Q3462" t="s">
        <v>45</v>
      </c>
      <c r="S3462" t="s">
        <v>46</v>
      </c>
      <c r="U3462" t="s">
        <v>47</v>
      </c>
      <c r="V3462" t="s">
        <v>48</v>
      </c>
      <c r="W3462" t="s">
        <v>49</v>
      </c>
      <c r="Y3462">
        <v>36</v>
      </c>
      <c r="Z3462" t="s">
        <v>50</v>
      </c>
      <c r="AA3462" t="s">
        <v>53</v>
      </c>
      <c r="AB3462">
        <v>1</v>
      </c>
      <c r="AC3462">
        <v>1</v>
      </c>
      <c r="AD3462" t="s">
        <v>54</v>
      </c>
      <c r="AE3462">
        <v>322</v>
      </c>
      <c r="AF3462">
        <v>362</v>
      </c>
      <c r="AG3462" t="s">
        <v>6319</v>
      </c>
      <c r="AH3462" t="s">
        <v>5493</v>
      </c>
      <c r="AI3462" t="s">
        <v>5492</v>
      </c>
    </row>
    <row r="3463" spans="1:35" x14ac:dyDescent="0.25">
      <c r="A3463">
        <v>1013</v>
      </c>
      <c r="B3463" t="s">
        <v>35</v>
      </c>
      <c r="C3463" t="s">
        <v>518</v>
      </c>
      <c r="D3463" t="s">
        <v>519</v>
      </c>
      <c r="E3463" t="s">
        <v>38</v>
      </c>
      <c r="F3463" t="s">
        <v>6209</v>
      </c>
      <c r="G3463" t="s">
        <v>6209</v>
      </c>
      <c r="H3463" t="s">
        <v>6210</v>
      </c>
      <c r="I3463" t="s">
        <v>6317</v>
      </c>
      <c r="J3463" t="s">
        <v>6212</v>
      </c>
      <c r="K3463" t="s">
        <v>6318</v>
      </c>
      <c r="L3463">
        <v>2023</v>
      </c>
      <c r="M3463">
        <v>9</v>
      </c>
      <c r="N3463">
        <v>13</v>
      </c>
      <c r="O3463" t="s">
        <v>44</v>
      </c>
      <c r="P3463">
        <v>60</v>
      </c>
      <c r="Q3463" t="s">
        <v>45</v>
      </c>
      <c r="S3463" t="s">
        <v>46</v>
      </c>
      <c r="U3463" t="s">
        <v>47</v>
      </c>
      <c r="V3463" t="s">
        <v>48</v>
      </c>
      <c r="W3463" t="s">
        <v>52</v>
      </c>
      <c r="Y3463">
        <v>36</v>
      </c>
      <c r="Z3463" t="s">
        <v>50</v>
      </c>
      <c r="AA3463" t="s">
        <v>53</v>
      </c>
      <c r="AB3463">
        <v>1</v>
      </c>
      <c r="AC3463">
        <v>1</v>
      </c>
      <c r="AD3463" t="s">
        <v>54</v>
      </c>
      <c r="AE3463">
        <v>282</v>
      </c>
      <c r="AF3463">
        <v>361</v>
      </c>
      <c r="AG3463" t="s">
        <v>6320</v>
      </c>
      <c r="AH3463" t="s">
        <v>5493</v>
      </c>
      <c r="AI3463" t="s">
        <v>5492</v>
      </c>
    </row>
    <row r="3464" spans="1:35" x14ac:dyDescent="0.25">
      <c r="A3464">
        <v>1013</v>
      </c>
      <c r="B3464" t="s">
        <v>35</v>
      </c>
      <c r="C3464" t="s">
        <v>518</v>
      </c>
      <c r="D3464" t="s">
        <v>519</v>
      </c>
      <c r="E3464" t="s">
        <v>38</v>
      </c>
      <c r="F3464" t="s">
        <v>6209</v>
      </c>
      <c r="G3464" t="s">
        <v>6209</v>
      </c>
      <c r="H3464" t="s">
        <v>6210</v>
      </c>
      <c r="I3464" t="s">
        <v>6321</v>
      </c>
      <c r="J3464" t="s">
        <v>6212</v>
      </c>
      <c r="K3464" t="s">
        <v>6322</v>
      </c>
      <c r="L3464">
        <v>2023</v>
      </c>
      <c r="M3464">
        <v>9</v>
      </c>
      <c r="N3464">
        <v>13</v>
      </c>
      <c r="O3464" t="s">
        <v>44</v>
      </c>
      <c r="P3464">
        <v>60</v>
      </c>
      <c r="Q3464" t="s">
        <v>45</v>
      </c>
      <c r="S3464" t="s">
        <v>46</v>
      </c>
      <c r="U3464" t="s">
        <v>47</v>
      </c>
      <c r="V3464" t="s">
        <v>48</v>
      </c>
      <c r="W3464" t="s">
        <v>49</v>
      </c>
      <c r="Y3464">
        <v>37</v>
      </c>
      <c r="Z3464" t="s">
        <v>50</v>
      </c>
      <c r="AA3464" t="s">
        <v>53</v>
      </c>
      <c r="AB3464">
        <v>1</v>
      </c>
      <c r="AC3464">
        <v>1</v>
      </c>
      <c r="AD3464" t="s">
        <v>54</v>
      </c>
      <c r="AE3464">
        <v>321</v>
      </c>
      <c r="AF3464">
        <v>369</v>
      </c>
      <c r="AG3464" t="s">
        <v>6323</v>
      </c>
      <c r="AH3464" t="s">
        <v>5493</v>
      </c>
      <c r="AI3464" t="s">
        <v>5492</v>
      </c>
    </row>
    <row r="3465" spans="1:35" x14ac:dyDescent="0.25">
      <c r="A3465">
        <v>1013</v>
      </c>
      <c r="B3465" t="s">
        <v>35</v>
      </c>
      <c r="C3465" t="s">
        <v>518</v>
      </c>
      <c r="D3465" t="s">
        <v>519</v>
      </c>
      <c r="E3465" t="s">
        <v>38</v>
      </c>
      <c r="F3465" t="s">
        <v>6209</v>
      </c>
      <c r="G3465" t="s">
        <v>6209</v>
      </c>
      <c r="H3465" t="s">
        <v>6210</v>
      </c>
      <c r="I3465" t="s">
        <v>6321</v>
      </c>
      <c r="J3465" t="s">
        <v>6212</v>
      </c>
      <c r="K3465" t="s">
        <v>6322</v>
      </c>
      <c r="L3465">
        <v>2023</v>
      </c>
      <c r="M3465">
        <v>9</v>
      </c>
      <c r="N3465">
        <v>13</v>
      </c>
      <c r="O3465" t="s">
        <v>44</v>
      </c>
      <c r="P3465">
        <v>60</v>
      </c>
      <c r="Q3465" t="s">
        <v>45</v>
      </c>
      <c r="S3465" t="s">
        <v>46</v>
      </c>
      <c r="U3465" t="s">
        <v>47</v>
      </c>
      <c r="V3465" t="s">
        <v>48</v>
      </c>
      <c r="W3465" t="s">
        <v>52</v>
      </c>
      <c r="Y3465">
        <v>37</v>
      </c>
      <c r="Z3465" t="s">
        <v>50</v>
      </c>
      <c r="AA3465" t="s">
        <v>53</v>
      </c>
      <c r="AB3465">
        <v>1</v>
      </c>
      <c r="AC3465">
        <v>1</v>
      </c>
      <c r="AD3465" t="s">
        <v>54</v>
      </c>
      <c r="AE3465">
        <v>276</v>
      </c>
      <c r="AF3465">
        <v>377</v>
      </c>
      <c r="AG3465" t="s">
        <v>6324</v>
      </c>
      <c r="AH3465" t="s">
        <v>5493</v>
      </c>
      <c r="AI3465" t="s">
        <v>5492</v>
      </c>
    </row>
    <row r="3466" spans="1:35" x14ac:dyDescent="0.25">
      <c r="A3466">
        <v>1013</v>
      </c>
      <c r="B3466" t="s">
        <v>35</v>
      </c>
      <c r="C3466" t="s">
        <v>518</v>
      </c>
      <c r="D3466" t="s">
        <v>519</v>
      </c>
      <c r="E3466" t="s">
        <v>38</v>
      </c>
      <c r="F3466" t="s">
        <v>6209</v>
      </c>
      <c r="G3466" t="s">
        <v>6209</v>
      </c>
      <c r="H3466" t="s">
        <v>6210</v>
      </c>
      <c r="I3466" t="s">
        <v>6325</v>
      </c>
      <c r="J3466" t="s">
        <v>6212</v>
      </c>
      <c r="K3466" t="s">
        <v>6326</v>
      </c>
      <c r="L3466">
        <v>2023</v>
      </c>
      <c r="M3466">
        <v>9</v>
      </c>
      <c r="N3466">
        <v>13</v>
      </c>
      <c r="O3466" t="s">
        <v>44</v>
      </c>
      <c r="P3466">
        <v>60</v>
      </c>
      <c r="Q3466" t="s">
        <v>45</v>
      </c>
      <c r="S3466" t="s">
        <v>46</v>
      </c>
      <c r="U3466" t="s">
        <v>47</v>
      </c>
      <c r="V3466" t="s">
        <v>48</v>
      </c>
      <c r="W3466" t="s">
        <v>49</v>
      </c>
      <c r="Y3466">
        <v>38</v>
      </c>
      <c r="Z3466" t="s">
        <v>50</v>
      </c>
      <c r="AA3466" t="s">
        <v>53</v>
      </c>
      <c r="AB3466">
        <v>1</v>
      </c>
      <c r="AC3466">
        <v>1</v>
      </c>
      <c r="AD3466" t="s">
        <v>54</v>
      </c>
      <c r="AE3466">
        <v>316</v>
      </c>
      <c r="AF3466">
        <v>378</v>
      </c>
      <c r="AG3466" t="s">
        <v>3152</v>
      </c>
      <c r="AH3466" t="s">
        <v>5493</v>
      </c>
      <c r="AI3466" t="s">
        <v>5492</v>
      </c>
    </row>
    <row r="3467" spans="1:35" x14ac:dyDescent="0.25">
      <c r="A3467">
        <v>1013</v>
      </c>
      <c r="B3467" t="s">
        <v>35</v>
      </c>
      <c r="C3467" t="s">
        <v>518</v>
      </c>
      <c r="D3467" t="s">
        <v>519</v>
      </c>
      <c r="E3467" t="s">
        <v>38</v>
      </c>
      <c r="F3467" t="s">
        <v>6209</v>
      </c>
      <c r="G3467" t="s">
        <v>6209</v>
      </c>
      <c r="H3467" t="s">
        <v>6210</v>
      </c>
      <c r="I3467" t="s">
        <v>6325</v>
      </c>
      <c r="J3467" t="s">
        <v>6212</v>
      </c>
      <c r="K3467" t="s">
        <v>6326</v>
      </c>
      <c r="L3467">
        <v>2023</v>
      </c>
      <c r="M3467">
        <v>9</v>
      </c>
      <c r="N3467">
        <v>13</v>
      </c>
      <c r="O3467" t="s">
        <v>44</v>
      </c>
      <c r="P3467">
        <v>60</v>
      </c>
      <c r="Q3467" t="s">
        <v>45</v>
      </c>
      <c r="S3467" t="s">
        <v>46</v>
      </c>
      <c r="U3467" t="s">
        <v>47</v>
      </c>
      <c r="V3467" t="s">
        <v>48</v>
      </c>
      <c r="W3467" t="s">
        <v>52</v>
      </c>
      <c r="Y3467">
        <v>38</v>
      </c>
      <c r="Z3467" t="s">
        <v>50</v>
      </c>
      <c r="AA3467" t="s">
        <v>53</v>
      </c>
      <c r="AB3467">
        <v>1</v>
      </c>
      <c r="AC3467">
        <v>1</v>
      </c>
      <c r="AD3467" t="s">
        <v>54</v>
      </c>
      <c r="AE3467">
        <v>280</v>
      </c>
      <c r="AF3467">
        <v>375</v>
      </c>
      <c r="AG3467" t="s">
        <v>6327</v>
      </c>
      <c r="AH3467" t="s">
        <v>5493</v>
      </c>
      <c r="AI3467" t="s">
        <v>5492</v>
      </c>
    </row>
    <row r="3468" spans="1:35" x14ac:dyDescent="0.25">
      <c r="A3468">
        <v>1013</v>
      </c>
      <c r="B3468" t="s">
        <v>35</v>
      </c>
      <c r="C3468" t="s">
        <v>518</v>
      </c>
      <c r="D3468" t="s">
        <v>519</v>
      </c>
      <c r="E3468" t="s">
        <v>38</v>
      </c>
      <c r="F3468" t="s">
        <v>6209</v>
      </c>
      <c r="G3468" t="s">
        <v>6209</v>
      </c>
      <c r="H3468" t="s">
        <v>6210</v>
      </c>
      <c r="I3468" t="s">
        <v>6328</v>
      </c>
      <c r="J3468" t="s">
        <v>6212</v>
      </c>
      <c r="K3468" t="s">
        <v>6329</v>
      </c>
      <c r="L3468">
        <v>2023</v>
      </c>
      <c r="M3468">
        <v>9</v>
      </c>
      <c r="N3468">
        <v>13</v>
      </c>
      <c r="O3468" t="s">
        <v>44</v>
      </c>
      <c r="P3468">
        <v>60</v>
      </c>
      <c r="Q3468" t="s">
        <v>45</v>
      </c>
      <c r="S3468" t="s">
        <v>46</v>
      </c>
      <c r="U3468" t="s">
        <v>47</v>
      </c>
      <c r="V3468" t="s">
        <v>48</v>
      </c>
      <c r="W3468" t="s">
        <v>49</v>
      </c>
      <c r="Y3468">
        <v>39</v>
      </c>
      <c r="Z3468" t="s">
        <v>50</v>
      </c>
      <c r="AA3468" t="s">
        <v>53</v>
      </c>
      <c r="AB3468">
        <v>1</v>
      </c>
      <c r="AC3468">
        <v>1</v>
      </c>
      <c r="AD3468" t="s">
        <v>54</v>
      </c>
      <c r="AE3468">
        <v>318</v>
      </c>
      <c r="AF3468">
        <v>380</v>
      </c>
      <c r="AG3468" t="s">
        <v>3745</v>
      </c>
      <c r="AH3468" t="s">
        <v>5493</v>
      </c>
      <c r="AI3468" t="s">
        <v>5492</v>
      </c>
    </row>
    <row r="3469" spans="1:35" x14ac:dyDescent="0.25">
      <c r="A3469">
        <v>1013</v>
      </c>
      <c r="B3469" t="s">
        <v>35</v>
      </c>
      <c r="C3469" t="s">
        <v>518</v>
      </c>
      <c r="D3469" t="s">
        <v>519</v>
      </c>
      <c r="E3469" t="s">
        <v>38</v>
      </c>
      <c r="F3469" t="s">
        <v>6209</v>
      </c>
      <c r="G3469" t="s">
        <v>6209</v>
      </c>
      <c r="H3469" t="s">
        <v>6210</v>
      </c>
      <c r="I3469" t="s">
        <v>6328</v>
      </c>
      <c r="J3469" t="s">
        <v>6212</v>
      </c>
      <c r="K3469" t="s">
        <v>6329</v>
      </c>
      <c r="L3469">
        <v>2023</v>
      </c>
      <c r="M3469">
        <v>9</v>
      </c>
      <c r="N3469">
        <v>13</v>
      </c>
      <c r="O3469" t="s">
        <v>44</v>
      </c>
      <c r="P3469">
        <v>60</v>
      </c>
      <c r="Q3469" t="s">
        <v>45</v>
      </c>
      <c r="S3469" t="s">
        <v>46</v>
      </c>
      <c r="U3469" t="s">
        <v>47</v>
      </c>
      <c r="V3469" t="s">
        <v>48</v>
      </c>
      <c r="W3469" t="s">
        <v>52</v>
      </c>
      <c r="Y3469">
        <v>39</v>
      </c>
      <c r="Z3469" t="s">
        <v>50</v>
      </c>
      <c r="AA3469" t="s">
        <v>51</v>
      </c>
      <c r="AB3469">
        <v>1</v>
      </c>
      <c r="AC3469">
        <v>1</v>
      </c>
      <c r="AD3469" t="s">
        <v>54</v>
      </c>
      <c r="AE3469">
        <v>273</v>
      </c>
      <c r="AF3469">
        <v>373</v>
      </c>
      <c r="AG3469" t="s">
        <v>5657</v>
      </c>
      <c r="AH3469" t="s">
        <v>5493</v>
      </c>
      <c r="AI3469" t="s">
        <v>5492</v>
      </c>
    </row>
    <row r="3470" spans="1:35" x14ac:dyDescent="0.25">
      <c r="A3470">
        <v>1013</v>
      </c>
      <c r="B3470" t="s">
        <v>35</v>
      </c>
      <c r="C3470" t="s">
        <v>518</v>
      </c>
      <c r="D3470" t="s">
        <v>519</v>
      </c>
      <c r="E3470" t="s">
        <v>38</v>
      </c>
      <c r="F3470" t="s">
        <v>6209</v>
      </c>
      <c r="G3470" t="s">
        <v>6209</v>
      </c>
      <c r="H3470" t="s">
        <v>6210</v>
      </c>
      <c r="I3470" t="s">
        <v>6330</v>
      </c>
      <c r="J3470" t="s">
        <v>6212</v>
      </c>
      <c r="K3470" t="s">
        <v>6331</v>
      </c>
      <c r="L3470">
        <v>2023</v>
      </c>
      <c r="M3470">
        <v>9</v>
      </c>
      <c r="N3470">
        <v>13</v>
      </c>
      <c r="O3470" t="s">
        <v>44</v>
      </c>
      <c r="P3470">
        <v>60</v>
      </c>
      <c r="Q3470" t="s">
        <v>45</v>
      </c>
      <c r="S3470" t="s">
        <v>46</v>
      </c>
      <c r="U3470" t="s">
        <v>47</v>
      </c>
      <c r="V3470" t="s">
        <v>48</v>
      </c>
      <c r="W3470" t="s">
        <v>49</v>
      </c>
      <c r="Y3470">
        <v>40</v>
      </c>
      <c r="Z3470" t="s">
        <v>50</v>
      </c>
      <c r="AA3470" t="s">
        <v>53</v>
      </c>
      <c r="AB3470">
        <v>1</v>
      </c>
      <c r="AC3470">
        <v>1</v>
      </c>
      <c r="AD3470" t="s">
        <v>54</v>
      </c>
      <c r="AE3470">
        <v>313</v>
      </c>
      <c r="AF3470">
        <v>368</v>
      </c>
      <c r="AG3470" t="s">
        <v>6332</v>
      </c>
      <c r="AH3470" t="s">
        <v>5493</v>
      </c>
      <c r="AI3470" t="s">
        <v>5492</v>
      </c>
    </row>
    <row r="3471" spans="1:35" x14ac:dyDescent="0.25">
      <c r="A3471">
        <v>1013</v>
      </c>
      <c r="B3471" t="s">
        <v>35</v>
      </c>
      <c r="C3471" t="s">
        <v>518</v>
      </c>
      <c r="D3471" t="s">
        <v>519</v>
      </c>
      <c r="E3471" t="s">
        <v>38</v>
      </c>
      <c r="F3471" t="s">
        <v>6209</v>
      </c>
      <c r="G3471" t="s">
        <v>6209</v>
      </c>
      <c r="H3471" t="s">
        <v>6210</v>
      </c>
      <c r="I3471" t="s">
        <v>6330</v>
      </c>
      <c r="J3471" t="s">
        <v>6212</v>
      </c>
      <c r="K3471" t="s">
        <v>6331</v>
      </c>
      <c r="L3471">
        <v>2023</v>
      </c>
      <c r="M3471">
        <v>9</v>
      </c>
      <c r="N3471">
        <v>13</v>
      </c>
      <c r="O3471" t="s">
        <v>44</v>
      </c>
      <c r="P3471">
        <v>60</v>
      </c>
      <c r="Q3471" t="s">
        <v>45</v>
      </c>
      <c r="S3471" t="s">
        <v>46</v>
      </c>
      <c r="U3471" t="s">
        <v>47</v>
      </c>
      <c r="V3471" t="s">
        <v>48</v>
      </c>
      <c r="W3471" t="s">
        <v>52</v>
      </c>
      <c r="Y3471">
        <v>40</v>
      </c>
      <c r="Z3471" t="s">
        <v>50</v>
      </c>
      <c r="AA3471" t="s">
        <v>51</v>
      </c>
      <c r="AB3471">
        <v>1</v>
      </c>
      <c r="AC3471">
        <v>1</v>
      </c>
      <c r="AD3471" t="s">
        <v>54</v>
      </c>
      <c r="AE3471">
        <v>275</v>
      </c>
      <c r="AF3471">
        <v>368</v>
      </c>
      <c r="AG3471" t="s">
        <v>2263</v>
      </c>
      <c r="AH3471" t="s">
        <v>5493</v>
      </c>
      <c r="AI3471" t="s">
        <v>5492</v>
      </c>
    </row>
    <row r="3472" spans="1:35" x14ac:dyDescent="0.25">
      <c r="A3472">
        <v>1013</v>
      </c>
      <c r="B3472" t="s">
        <v>35</v>
      </c>
      <c r="C3472" t="s">
        <v>518</v>
      </c>
      <c r="D3472" t="s">
        <v>519</v>
      </c>
      <c r="E3472" t="s">
        <v>38</v>
      </c>
      <c r="F3472" t="s">
        <v>6209</v>
      </c>
      <c r="G3472" t="s">
        <v>6209</v>
      </c>
      <c r="H3472" t="s">
        <v>6210</v>
      </c>
      <c r="I3472" t="s">
        <v>6333</v>
      </c>
      <c r="J3472" t="s">
        <v>6212</v>
      </c>
      <c r="K3472" t="s">
        <v>6334</v>
      </c>
      <c r="L3472">
        <v>2023</v>
      </c>
      <c r="M3472">
        <v>9</v>
      </c>
      <c r="N3472">
        <v>13</v>
      </c>
      <c r="O3472" t="s">
        <v>44</v>
      </c>
      <c r="P3472">
        <v>60</v>
      </c>
      <c r="Q3472" t="s">
        <v>45</v>
      </c>
      <c r="S3472" t="s">
        <v>46</v>
      </c>
      <c r="U3472" t="s">
        <v>47</v>
      </c>
      <c r="V3472" t="s">
        <v>48</v>
      </c>
      <c r="W3472" t="s">
        <v>49</v>
      </c>
      <c r="Y3472">
        <v>41</v>
      </c>
      <c r="Z3472" t="s">
        <v>50</v>
      </c>
      <c r="AA3472" t="s">
        <v>93</v>
      </c>
      <c r="AB3472">
        <v>1</v>
      </c>
      <c r="AC3472">
        <v>1</v>
      </c>
      <c r="AD3472" t="s">
        <v>54</v>
      </c>
      <c r="AE3472">
        <v>328</v>
      </c>
      <c r="AF3472">
        <v>371</v>
      </c>
      <c r="AG3472" t="s">
        <v>6335</v>
      </c>
      <c r="AH3472" t="s">
        <v>5493</v>
      </c>
      <c r="AI3472" t="s">
        <v>5492</v>
      </c>
    </row>
    <row r="3473" spans="1:35" x14ac:dyDescent="0.25">
      <c r="A3473">
        <v>1013</v>
      </c>
      <c r="B3473" t="s">
        <v>35</v>
      </c>
      <c r="C3473" t="s">
        <v>518</v>
      </c>
      <c r="D3473" t="s">
        <v>519</v>
      </c>
      <c r="E3473" t="s">
        <v>38</v>
      </c>
      <c r="F3473" t="s">
        <v>6209</v>
      </c>
      <c r="G3473" t="s">
        <v>6209</v>
      </c>
      <c r="H3473" t="s">
        <v>6210</v>
      </c>
      <c r="I3473" t="s">
        <v>6333</v>
      </c>
      <c r="J3473" t="s">
        <v>6212</v>
      </c>
      <c r="K3473" t="s">
        <v>6334</v>
      </c>
      <c r="L3473">
        <v>2023</v>
      </c>
      <c r="M3473">
        <v>9</v>
      </c>
      <c r="N3473">
        <v>13</v>
      </c>
      <c r="O3473" t="s">
        <v>44</v>
      </c>
      <c r="P3473">
        <v>60</v>
      </c>
      <c r="Q3473" t="s">
        <v>45</v>
      </c>
      <c r="S3473" t="s">
        <v>46</v>
      </c>
      <c r="U3473" t="s">
        <v>47</v>
      </c>
      <c r="V3473" t="s">
        <v>48</v>
      </c>
      <c r="W3473" t="s">
        <v>52</v>
      </c>
      <c r="Y3473">
        <v>41</v>
      </c>
      <c r="Z3473" t="s">
        <v>50</v>
      </c>
      <c r="AA3473" t="s">
        <v>51</v>
      </c>
      <c r="AB3473">
        <v>1</v>
      </c>
      <c r="AC3473">
        <v>1</v>
      </c>
      <c r="AD3473" t="s">
        <v>54</v>
      </c>
      <c r="AE3473">
        <v>285</v>
      </c>
      <c r="AF3473">
        <v>374</v>
      </c>
      <c r="AG3473" t="s">
        <v>114</v>
      </c>
      <c r="AH3473" t="s">
        <v>5493</v>
      </c>
      <c r="AI3473" t="s">
        <v>5492</v>
      </c>
    </row>
    <row r="3474" spans="1:35" x14ac:dyDescent="0.25">
      <c r="A3474">
        <v>1013</v>
      </c>
      <c r="B3474" t="s">
        <v>35</v>
      </c>
      <c r="C3474" t="s">
        <v>518</v>
      </c>
      <c r="D3474" t="s">
        <v>519</v>
      </c>
      <c r="E3474" t="s">
        <v>38</v>
      </c>
      <c r="F3474" t="s">
        <v>6209</v>
      </c>
      <c r="G3474" t="s">
        <v>6209</v>
      </c>
      <c r="H3474" t="s">
        <v>6210</v>
      </c>
      <c r="I3474" t="s">
        <v>6336</v>
      </c>
      <c r="J3474" t="s">
        <v>6212</v>
      </c>
      <c r="K3474" t="s">
        <v>6337</v>
      </c>
      <c r="L3474">
        <v>2023</v>
      </c>
      <c r="M3474">
        <v>9</v>
      </c>
      <c r="N3474">
        <v>13</v>
      </c>
      <c r="O3474" t="s">
        <v>44</v>
      </c>
      <c r="P3474">
        <v>60</v>
      </c>
      <c r="Q3474" t="s">
        <v>45</v>
      </c>
      <c r="S3474" t="s">
        <v>46</v>
      </c>
      <c r="U3474" t="s">
        <v>47</v>
      </c>
      <c r="V3474" t="s">
        <v>48</v>
      </c>
      <c r="W3474" t="s">
        <v>49</v>
      </c>
      <c r="Y3474">
        <v>42</v>
      </c>
      <c r="Z3474" t="s">
        <v>50</v>
      </c>
      <c r="AA3474" t="s">
        <v>157</v>
      </c>
      <c r="AB3474">
        <v>1</v>
      </c>
      <c r="AC3474">
        <v>1</v>
      </c>
      <c r="AD3474" t="s">
        <v>54</v>
      </c>
      <c r="AE3474">
        <v>336</v>
      </c>
      <c r="AF3474">
        <v>372</v>
      </c>
      <c r="AG3474" t="s">
        <v>6338</v>
      </c>
      <c r="AH3474" t="s">
        <v>5493</v>
      </c>
      <c r="AI3474" t="s">
        <v>5492</v>
      </c>
    </row>
    <row r="3475" spans="1:35" x14ac:dyDescent="0.25">
      <c r="A3475">
        <v>1013</v>
      </c>
      <c r="B3475" t="s">
        <v>35</v>
      </c>
      <c r="C3475" t="s">
        <v>518</v>
      </c>
      <c r="D3475" t="s">
        <v>519</v>
      </c>
      <c r="E3475" t="s">
        <v>38</v>
      </c>
      <c r="F3475" t="s">
        <v>6209</v>
      </c>
      <c r="G3475" t="s">
        <v>6209</v>
      </c>
      <c r="H3475" t="s">
        <v>6210</v>
      </c>
      <c r="I3475" t="s">
        <v>6336</v>
      </c>
      <c r="J3475" t="s">
        <v>6212</v>
      </c>
      <c r="K3475" t="s">
        <v>6337</v>
      </c>
      <c r="L3475">
        <v>2023</v>
      </c>
      <c r="M3475">
        <v>9</v>
      </c>
      <c r="N3475">
        <v>13</v>
      </c>
      <c r="O3475" t="s">
        <v>44</v>
      </c>
      <c r="P3475">
        <v>60</v>
      </c>
      <c r="Q3475" t="s">
        <v>45</v>
      </c>
      <c r="S3475" t="s">
        <v>46</v>
      </c>
      <c r="U3475" t="s">
        <v>47</v>
      </c>
      <c r="V3475" t="s">
        <v>48</v>
      </c>
      <c r="W3475" t="s">
        <v>52</v>
      </c>
      <c r="Y3475">
        <v>42</v>
      </c>
      <c r="Z3475" t="s">
        <v>50</v>
      </c>
      <c r="AA3475" t="s">
        <v>51</v>
      </c>
      <c r="AB3475">
        <v>1</v>
      </c>
      <c r="AC3475">
        <v>1</v>
      </c>
      <c r="AD3475" t="s">
        <v>54</v>
      </c>
      <c r="AE3475">
        <v>288</v>
      </c>
      <c r="AF3475">
        <v>330</v>
      </c>
      <c r="AG3475" t="s">
        <v>6339</v>
      </c>
      <c r="AH3475" t="s">
        <v>5493</v>
      </c>
      <c r="AI3475" t="s">
        <v>5492</v>
      </c>
    </row>
    <row r="3476" spans="1:35" x14ac:dyDescent="0.25">
      <c r="A3476">
        <v>1013</v>
      </c>
      <c r="B3476" t="s">
        <v>35</v>
      </c>
      <c r="C3476" t="s">
        <v>518</v>
      </c>
      <c r="D3476" t="s">
        <v>519</v>
      </c>
      <c r="E3476" t="s">
        <v>38</v>
      </c>
      <c r="F3476" t="s">
        <v>6209</v>
      </c>
      <c r="G3476" t="s">
        <v>6209</v>
      </c>
      <c r="H3476" t="s">
        <v>6210</v>
      </c>
      <c r="I3476" t="s">
        <v>6340</v>
      </c>
      <c r="J3476" t="s">
        <v>6212</v>
      </c>
      <c r="K3476" t="s">
        <v>6341</v>
      </c>
      <c r="L3476">
        <v>2023</v>
      </c>
      <c r="M3476">
        <v>9</v>
      </c>
      <c r="N3476">
        <v>13</v>
      </c>
      <c r="O3476" t="s">
        <v>44</v>
      </c>
      <c r="P3476">
        <v>60</v>
      </c>
      <c r="Q3476" t="s">
        <v>45</v>
      </c>
      <c r="S3476" t="s">
        <v>46</v>
      </c>
      <c r="U3476" t="s">
        <v>47</v>
      </c>
      <c r="V3476" t="s">
        <v>48</v>
      </c>
      <c r="W3476" t="s">
        <v>49</v>
      </c>
      <c r="Y3476">
        <v>43</v>
      </c>
      <c r="Z3476" t="s">
        <v>50</v>
      </c>
      <c r="AA3476" t="s">
        <v>53</v>
      </c>
      <c r="AB3476">
        <v>1</v>
      </c>
      <c r="AC3476">
        <v>1</v>
      </c>
      <c r="AD3476" t="s">
        <v>54</v>
      </c>
      <c r="AE3476">
        <v>328</v>
      </c>
      <c r="AF3476">
        <v>375</v>
      </c>
      <c r="AG3476" t="s">
        <v>6342</v>
      </c>
      <c r="AH3476" t="s">
        <v>5493</v>
      </c>
      <c r="AI3476" t="s">
        <v>5492</v>
      </c>
    </row>
    <row r="3477" spans="1:35" x14ac:dyDescent="0.25">
      <c r="A3477">
        <v>1013</v>
      </c>
      <c r="B3477" t="s">
        <v>35</v>
      </c>
      <c r="C3477" t="s">
        <v>518</v>
      </c>
      <c r="D3477" t="s">
        <v>519</v>
      </c>
      <c r="E3477" t="s">
        <v>38</v>
      </c>
      <c r="F3477" t="s">
        <v>6209</v>
      </c>
      <c r="G3477" t="s">
        <v>6209</v>
      </c>
      <c r="H3477" t="s">
        <v>6210</v>
      </c>
      <c r="I3477" t="s">
        <v>6340</v>
      </c>
      <c r="J3477" t="s">
        <v>6212</v>
      </c>
      <c r="K3477" t="s">
        <v>6341</v>
      </c>
      <c r="L3477">
        <v>2023</v>
      </c>
      <c r="M3477">
        <v>9</v>
      </c>
      <c r="N3477">
        <v>13</v>
      </c>
      <c r="O3477" t="s">
        <v>44</v>
      </c>
      <c r="P3477">
        <v>60</v>
      </c>
      <c r="Q3477" t="s">
        <v>45</v>
      </c>
      <c r="S3477" t="s">
        <v>46</v>
      </c>
      <c r="U3477" t="s">
        <v>47</v>
      </c>
      <c r="V3477" t="s">
        <v>48</v>
      </c>
      <c r="W3477" t="s">
        <v>52</v>
      </c>
      <c r="Y3477">
        <v>43</v>
      </c>
      <c r="Z3477" t="s">
        <v>50</v>
      </c>
      <c r="AA3477" t="s">
        <v>51</v>
      </c>
      <c r="AB3477">
        <v>1</v>
      </c>
      <c r="AC3477">
        <v>1</v>
      </c>
      <c r="AD3477" t="s">
        <v>54</v>
      </c>
      <c r="AE3477">
        <v>270</v>
      </c>
      <c r="AF3477">
        <v>365</v>
      </c>
      <c r="AG3477" t="s">
        <v>6343</v>
      </c>
      <c r="AH3477" t="s">
        <v>5493</v>
      </c>
      <c r="AI3477" t="s">
        <v>5492</v>
      </c>
    </row>
    <row r="3478" spans="1:35" x14ac:dyDescent="0.25">
      <c r="A3478">
        <v>1013</v>
      </c>
      <c r="B3478" t="s">
        <v>35</v>
      </c>
      <c r="C3478" t="s">
        <v>518</v>
      </c>
      <c r="D3478" t="s">
        <v>519</v>
      </c>
      <c r="E3478" t="s">
        <v>38</v>
      </c>
      <c r="F3478" t="s">
        <v>6209</v>
      </c>
      <c r="G3478" t="s">
        <v>6209</v>
      </c>
      <c r="H3478" t="s">
        <v>6210</v>
      </c>
      <c r="I3478" t="s">
        <v>6344</v>
      </c>
      <c r="J3478" t="s">
        <v>6212</v>
      </c>
      <c r="K3478" t="s">
        <v>6345</v>
      </c>
      <c r="L3478">
        <v>2023</v>
      </c>
      <c r="M3478">
        <v>9</v>
      </c>
      <c r="N3478">
        <v>13</v>
      </c>
      <c r="O3478" t="s">
        <v>44</v>
      </c>
      <c r="P3478">
        <v>60</v>
      </c>
      <c r="Q3478" t="s">
        <v>45</v>
      </c>
      <c r="S3478" t="s">
        <v>46</v>
      </c>
      <c r="U3478" t="s">
        <v>47</v>
      </c>
      <c r="V3478" t="s">
        <v>48</v>
      </c>
      <c r="W3478" t="s">
        <v>49</v>
      </c>
      <c r="Y3478">
        <v>44</v>
      </c>
      <c r="Z3478" t="s">
        <v>50</v>
      </c>
      <c r="AA3478" t="s">
        <v>53</v>
      </c>
      <c r="AB3478">
        <v>1</v>
      </c>
      <c r="AC3478">
        <v>1</v>
      </c>
      <c r="AD3478" t="s">
        <v>54</v>
      </c>
      <c r="AE3478">
        <v>329</v>
      </c>
      <c r="AF3478">
        <v>376</v>
      </c>
      <c r="AG3478" t="s">
        <v>6346</v>
      </c>
      <c r="AH3478" t="s">
        <v>5493</v>
      </c>
      <c r="AI3478" t="s">
        <v>5492</v>
      </c>
    </row>
    <row r="3479" spans="1:35" x14ac:dyDescent="0.25">
      <c r="A3479">
        <v>1013</v>
      </c>
      <c r="B3479" t="s">
        <v>35</v>
      </c>
      <c r="C3479" t="s">
        <v>518</v>
      </c>
      <c r="D3479" t="s">
        <v>519</v>
      </c>
      <c r="E3479" t="s">
        <v>38</v>
      </c>
      <c r="F3479" t="s">
        <v>6209</v>
      </c>
      <c r="G3479" t="s">
        <v>6209</v>
      </c>
      <c r="H3479" t="s">
        <v>6210</v>
      </c>
      <c r="I3479" t="s">
        <v>6344</v>
      </c>
      <c r="J3479" t="s">
        <v>6212</v>
      </c>
      <c r="K3479" t="s">
        <v>6345</v>
      </c>
      <c r="L3479">
        <v>2023</v>
      </c>
      <c r="M3479">
        <v>9</v>
      </c>
      <c r="N3479">
        <v>13</v>
      </c>
      <c r="O3479" t="s">
        <v>44</v>
      </c>
      <c r="P3479">
        <v>60</v>
      </c>
      <c r="Q3479" t="s">
        <v>45</v>
      </c>
      <c r="S3479" t="s">
        <v>46</v>
      </c>
      <c r="U3479" t="s">
        <v>47</v>
      </c>
      <c r="V3479" t="s">
        <v>48</v>
      </c>
      <c r="W3479" t="s">
        <v>52</v>
      </c>
      <c r="Y3479">
        <v>44</v>
      </c>
      <c r="Z3479" t="s">
        <v>50</v>
      </c>
      <c r="AA3479" t="s">
        <v>51</v>
      </c>
      <c r="AB3479">
        <v>1</v>
      </c>
      <c r="AC3479">
        <v>1</v>
      </c>
      <c r="AD3479" t="s">
        <v>54</v>
      </c>
      <c r="AE3479">
        <v>287</v>
      </c>
      <c r="AF3479">
        <v>338</v>
      </c>
      <c r="AG3479" t="s">
        <v>6347</v>
      </c>
      <c r="AH3479" t="s">
        <v>5493</v>
      </c>
      <c r="AI3479" t="s">
        <v>5492</v>
      </c>
    </row>
    <row r="3480" spans="1:35" x14ac:dyDescent="0.25">
      <c r="A3480">
        <v>1013</v>
      </c>
      <c r="B3480" t="s">
        <v>35</v>
      </c>
      <c r="C3480" t="s">
        <v>518</v>
      </c>
      <c r="D3480" t="s">
        <v>519</v>
      </c>
      <c r="E3480" t="s">
        <v>38</v>
      </c>
      <c r="F3480" t="s">
        <v>6209</v>
      </c>
      <c r="G3480" t="s">
        <v>6209</v>
      </c>
      <c r="H3480" t="s">
        <v>6210</v>
      </c>
      <c r="I3480" t="s">
        <v>6348</v>
      </c>
      <c r="J3480" t="s">
        <v>6212</v>
      </c>
      <c r="K3480" t="s">
        <v>6349</v>
      </c>
      <c r="L3480">
        <v>2023</v>
      </c>
      <c r="M3480">
        <v>9</v>
      </c>
      <c r="N3480">
        <v>13</v>
      </c>
      <c r="O3480" t="s">
        <v>44</v>
      </c>
      <c r="P3480">
        <v>60</v>
      </c>
      <c r="Q3480" t="s">
        <v>45</v>
      </c>
      <c r="S3480" t="s">
        <v>46</v>
      </c>
      <c r="U3480" t="s">
        <v>47</v>
      </c>
      <c r="V3480" t="s">
        <v>48</v>
      </c>
      <c r="W3480" t="s">
        <v>49</v>
      </c>
      <c r="Y3480">
        <v>45</v>
      </c>
      <c r="Z3480" t="s">
        <v>50</v>
      </c>
      <c r="AA3480" t="s">
        <v>53</v>
      </c>
      <c r="AB3480">
        <v>1</v>
      </c>
      <c r="AC3480">
        <v>1</v>
      </c>
      <c r="AD3480" t="s">
        <v>54</v>
      </c>
      <c r="AE3480">
        <v>322</v>
      </c>
      <c r="AF3480">
        <v>377</v>
      </c>
      <c r="AG3480" t="s">
        <v>2701</v>
      </c>
      <c r="AH3480" t="s">
        <v>5493</v>
      </c>
      <c r="AI3480" t="s">
        <v>5492</v>
      </c>
    </row>
    <row r="3481" spans="1:35" x14ac:dyDescent="0.25">
      <c r="A3481">
        <v>1013</v>
      </c>
      <c r="B3481" t="s">
        <v>35</v>
      </c>
      <c r="C3481" t="s">
        <v>518</v>
      </c>
      <c r="D3481" t="s">
        <v>519</v>
      </c>
      <c r="E3481" t="s">
        <v>38</v>
      </c>
      <c r="F3481" t="s">
        <v>6209</v>
      </c>
      <c r="G3481" t="s">
        <v>6209</v>
      </c>
      <c r="H3481" t="s">
        <v>6210</v>
      </c>
      <c r="I3481" t="s">
        <v>6348</v>
      </c>
      <c r="J3481" t="s">
        <v>6212</v>
      </c>
      <c r="K3481" t="s">
        <v>6349</v>
      </c>
      <c r="L3481">
        <v>2023</v>
      </c>
      <c r="M3481">
        <v>9</v>
      </c>
      <c r="N3481">
        <v>13</v>
      </c>
      <c r="O3481" t="s">
        <v>44</v>
      </c>
      <c r="P3481">
        <v>60</v>
      </c>
      <c r="Q3481" t="s">
        <v>45</v>
      </c>
      <c r="S3481" t="s">
        <v>46</v>
      </c>
      <c r="U3481" t="s">
        <v>47</v>
      </c>
      <c r="V3481" t="s">
        <v>48</v>
      </c>
      <c r="W3481" t="s">
        <v>52</v>
      </c>
      <c r="Y3481">
        <v>45</v>
      </c>
      <c r="Z3481" t="s">
        <v>50</v>
      </c>
      <c r="AA3481" t="s">
        <v>117</v>
      </c>
      <c r="AB3481">
        <v>1</v>
      </c>
      <c r="AC3481">
        <v>1</v>
      </c>
      <c r="AD3481" t="s">
        <v>54</v>
      </c>
      <c r="AE3481">
        <v>267</v>
      </c>
      <c r="AF3481">
        <v>375</v>
      </c>
      <c r="AG3481" t="s">
        <v>6350</v>
      </c>
      <c r="AH3481" t="s">
        <v>5493</v>
      </c>
      <c r="AI3481" t="s">
        <v>5492</v>
      </c>
    </row>
    <row r="3482" spans="1:35" x14ac:dyDescent="0.25">
      <c r="A3482">
        <v>1013</v>
      </c>
      <c r="B3482" t="s">
        <v>35</v>
      </c>
      <c r="C3482" t="s">
        <v>518</v>
      </c>
      <c r="D3482" t="s">
        <v>519</v>
      </c>
      <c r="E3482" t="s">
        <v>38</v>
      </c>
      <c r="F3482" t="s">
        <v>6209</v>
      </c>
      <c r="G3482" t="s">
        <v>6209</v>
      </c>
      <c r="H3482" t="s">
        <v>6210</v>
      </c>
      <c r="I3482" t="s">
        <v>6351</v>
      </c>
      <c r="J3482" t="s">
        <v>6212</v>
      </c>
      <c r="K3482" t="s">
        <v>6352</v>
      </c>
      <c r="L3482">
        <v>2023</v>
      </c>
      <c r="M3482">
        <v>9</v>
      </c>
      <c r="N3482">
        <v>14</v>
      </c>
      <c r="O3482" t="s">
        <v>44</v>
      </c>
      <c r="P3482">
        <v>60</v>
      </c>
      <c r="Q3482" t="s">
        <v>45</v>
      </c>
      <c r="S3482" t="s">
        <v>46</v>
      </c>
      <c r="U3482" t="s">
        <v>47</v>
      </c>
      <c r="V3482" t="s">
        <v>48</v>
      </c>
      <c r="W3482" t="s">
        <v>49</v>
      </c>
      <c r="Y3482">
        <v>46</v>
      </c>
      <c r="Z3482" t="s">
        <v>50</v>
      </c>
      <c r="AA3482" t="s">
        <v>638</v>
      </c>
      <c r="AB3482">
        <v>1</v>
      </c>
      <c r="AC3482">
        <v>1</v>
      </c>
      <c r="AD3482" t="s">
        <v>54</v>
      </c>
      <c r="AE3482">
        <v>317</v>
      </c>
      <c r="AF3482">
        <v>375</v>
      </c>
      <c r="AG3482" t="s">
        <v>3727</v>
      </c>
      <c r="AH3482" t="s">
        <v>5493</v>
      </c>
      <c r="AI3482" t="s">
        <v>5492</v>
      </c>
    </row>
    <row r="3483" spans="1:35" x14ac:dyDescent="0.25">
      <c r="A3483">
        <v>1013</v>
      </c>
      <c r="B3483" t="s">
        <v>35</v>
      </c>
      <c r="C3483" t="s">
        <v>518</v>
      </c>
      <c r="D3483" t="s">
        <v>519</v>
      </c>
      <c r="E3483" t="s">
        <v>38</v>
      </c>
      <c r="F3483" t="s">
        <v>6209</v>
      </c>
      <c r="G3483" t="s">
        <v>6209</v>
      </c>
      <c r="H3483" t="s">
        <v>6210</v>
      </c>
      <c r="I3483" t="s">
        <v>6351</v>
      </c>
      <c r="J3483" t="s">
        <v>6212</v>
      </c>
      <c r="K3483" t="s">
        <v>6352</v>
      </c>
      <c r="L3483">
        <v>2023</v>
      </c>
      <c r="M3483">
        <v>9</v>
      </c>
      <c r="N3483">
        <v>14</v>
      </c>
      <c r="O3483" t="s">
        <v>44</v>
      </c>
      <c r="P3483">
        <v>60</v>
      </c>
      <c r="Q3483" t="s">
        <v>45</v>
      </c>
      <c r="S3483" t="s">
        <v>46</v>
      </c>
      <c r="U3483" t="s">
        <v>47</v>
      </c>
      <c r="V3483" t="s">
        <v>48</v>
      </c>
      <c r="W3483" t="s">
        <v>52</v>
      </c>
      <c r="Y3483">
        <v>46</v>
      </c>
      <c r="Z3483" t="s">
        <v>50</v>
      </c>
      <c r="AA3483" t="s">
        <v>51</v>
      </c>
      <c r="AB3483">
        <v>1</v>
      </c>
      <c r="AC3483">
        <v>1</v>
      </c>
      <c r="AD3483" t="s">
        <v>54</v>
      </c>
      <c r="AE3483">
        <v>135</v>
      </c>
      <c r="AF3483">
        <v>379</v>
      </c>
      <c r="AG3483" t="s">
        <v>6353</v>
      </c>
      <c r="AH3483" t="s">
        <v>5493</v>
      </c>
      <c r="AI3483" t="s">
        <v>5492</v>
      </c>
    </row>
    <row r="3484" spans="1:35" x14ac:dyDescent="0.25">
      <c r="A3484">
        <v>1013</v>
      </c>
      <c r="B3484" t="s">
        <v>35</v>
      </c>
      <c r="C3484" t="s">
        <v>518</v>
      </c>
      <c r="D3484" t="s">
        <v>519</v>
      </c>
      <c r="E3484" t="s">
        <v>38</v>
      </c>
      <c r="F3484" t="s">
        <v>6209</v>
      </c>
      <c r="G3484" t="s">
        <v>6209</v>
      </c>
      <c r="H3484" t="s">
        <v>6210</v>
      </c>
      <c r="I3484" t="s">
        <v>6354</v>
      </c>
      <c r="J3484" t="s">
        <v>6212</v>
      </c>
      <c r="K3484" t="s">
        <v>6355</v>
      </c>
      <c r="L3484">
        <v>2023</v>
      </c>
      <c r="M3484">
        <v>9</v>
      </c>
      <c r="N3484">
        <v>14</v>
      </c>
      <c r="O3484" t="s">
        <v>44</v>
      </c>
      <c r="P3484">
        <v>60</v>
      </c>
      <c r="Q3484" t="s">
        <v>45</v>
      </c>
      <c r="S3484" t="s">
        <v>46</v>
      </c>
      <c r="U3484" t="s">
        <v>47</v>
      </c>
      <c r="V3484" t="s">
        <v>48</v>
      </c>
      <c r="W3484" t="s">
        <v>49</v>
      </c>
      <c r="Y3484">
        <v>47</v>
      </c>
      <c r="Z3484" t="s">
        <v>50</v>
      </c>
      <c r="AA3484" t="s">
        <v>527</v>
      </c>
      <c r="AB3484">
        <v>1</v>
      </c>
      <c r="AC3484">
        <v>1</v>
      </c>
      <c r="AD3484" t="s">
        <v>54</v>
      </c>
      <c r="AE3484">
        <v>314</v>
      </c>
      <c r="AF3484">
        <v>365</v>
      </c>
      <c r="AG3484" t="s">
        <v>2305</v>
      </c>
      <c r="AH3484" t="s">
        <v>5493</v>
      </c>
      <c r="AI3484" t="s">
        <v>5492</v>
      </c>
    </row>
    <row r="3485" spans="1:35" x14ac:dyDescent="0.25">
      <c r="A3485">
        <v>1013</v>
      </c>
      <c r="B3485" t="s">
        <v>35</v>
      </c>
      <c r="C3485" t="s">
        <v>518</v>
      </c>
      <c r="D3485" t="s">
        <v>519</v>
      </c>
      <c r="E3485" t="s">
        <v>38</v>
      </c>
      <c r="F3485" t="s">
        <v>6209</v>
      </c>
      <c r="G3485" t="s">
        <v>6209</v>
      </c>
      <c r="H3485" t="s">
        <v>6210</v>
      </c>
      <c r="I3485" t="s">
        <v>6354</v>
      </c>
      <c r="J3485" t="s">
        <v>6212</v>
      </c>
      <c r="K3485" t="s">
        <v>6355</v>
      </c>
      <c r="L3485">
        <v>2023</v>
      </c>
      <c r="M3485">
        <v>9</v>
      </c>
      <c r="N3485">
        <v>14</v>
      </c>
      <c r="O3485" t="s">
        <v>44</v>
      </c>
      <c r="P3485">
        <v>60</v>
      </c>
      <c r="Q3485" t="s">
        <v>45</v>
      </c>
      <c r="S3485" t="s">
        <v>46</v>
      </c>
      <c r="U3485" t="s">
        <v>47</v>
      </c>
      <c r="V3485" t="s">
        <v>48</v>
      </c>
      <c r="W3485" t="s">
        <v>52</v>
      </c>
      <c r="Y3485">
        <v>47</v>
      </c>
      <c r="Z3485" t="s">
        <v>50</v>
      </c>
      <c r="AA3485" t="s">
        <v>117</v>
      </c>
      <c r="AB3485">
        <v>1</v>
      </c>
      <c r="AC3485">
        <v>1</v>
      </c>
      <c r="AD3485" t="s">
        <v>54</v>
      </c>
      <c r="AE3485">
        <v>98</v>
      </c>
      <c r="AF3485">
        <v>369</v>
      </c>
      <c r="AG3485" t="s">
        <v>6356</v>
      </c>
      <c r="AH3485" t="s">
        <v>5493</v>
      </c>
      <c r="AI3485" t="s">
        <v>5492</v>
      </c>
    </row>
    <row r="3486" spans="1:35" x14ac:dyDescent="0.25">
      <c r="A3486">
        <v>1013</v>
      </c>
      <c r="B3486" t="s">
        <v>35</v>
      </c>
      <c r="C3486" t="s">
        <v>518</v>
      </c>
      <c r="D3486" t="s">
        <v>519</v>
      </c>
      <c r="E3486" t="s">
        <v>38</v>
      </c>
      <c r="F3486" t="s">
        <v>6209</v>
      </c>
      <c r="G3486" t="s">
        <v>6209</v>
      </c>
      <c r="H3486" t="s">
        <v>6210</v>
      </c>
      <c r="I3486" t="s">
        <v>6357</v>
      </c>
      <c r="J3486" t="s">
        <v>6212</v>
      </c>
      <c r="K3486" t="s">
        <v>6358</v>
      </c>
      <c r="L3486">
        <v>2023</v>
      </c>
      <c r="M3486">
        <v>9</v>
      </c>
      <c r="N3486">
        <v>14</v>
      </c>
      <c r="O3486" t="s">
        <v>44</v>
      </c>
      <c r="P3486">
        <v>60</v>
      </c>
      <c r="Q3486" t="s">
        <v>45</v>
      </c>
      <c r="S3486" t="s">
        <v>46</v>
      </c>
      <c r="U3486" t="s">
        <v>47</v>
      </c>
      <c r="V3486" t="s">
        <v>48</v>
      </c>
      <c r="W3486" t="s">
        <v>49</v>
      </c>
      <c r="Y3486">
        <v>48</v>
      </c>
      <c r="Z3486" t="s">
        <v>50</v>
      </c>
      <c r="AA3486" t="s">
        <v>527</v>
      </c>
      <c r="AB3486">
        <v>1</v>
      </c>
      <c r="AC3486">
        <v>1</v>
      </c>
      <c r="AD3486" t="s">
        <v>54</v>
      </c>
      <c r="AE3486">
        <v>329</v>
      </c>
      <c r="AF3486">
        <v>373</v>
      </c>
      <c r="AG3486" t="s">
        <v>6359</v>
      </c>
      <c r="AH3486" t="s">
        <v>5493</v>
      </c>
      <c r="AI3486" t="s">
        <v>5492</v>
      </c>
    </row>
    <row r="3487" spans="1:35" x14ac:dyDescent="0.25">
      <c r="A3487">
        <v>1013</v>
      </c>
      <c r="B3487" t="s">
        <v>35</v>
      </c>
      <c r="C3487" t="s">
        <v>518</v>
      </c>
      <c r="D3487" t="s">
        <v>519</v>
      </c>
      <c r="E3487" t="s">
        <v>38</v>
      </c>
      <c r="F3487" t="s">
        <v>6209</v>
      </c>
      <c r="G3487" t="s">
        <v>6209</v>
      </c>
      <c r="H3487" t="s">
        <v>6210</v>
      </c>
      <c r="I3487" t="s">
        <v>6357</v>
      </c>
      <c r="J3487" t="s">
        <v>6212</v>
      </c>
      <c r="K3487" t="s">
        <v>6358</v>
      </c>
      <c r="L3487">
        <v>2023</v>
      </c>
      <c r="M3487">
        <v>9</v>
      </c>
      <c r="N3487">
        <v>14</v>
      </c>
      <c r="O3487" t="s">
        <v>44</v>
      </c>
      <c r="P3487">
        <v>60</v>
      </c>
      <c r="Q3487" t="s">
        <v>45</v>
      </c>
      <c r="S3487" t="s">
        <v>46</v>
      </c>
      <c r="U3487" t="s">
        <v>47</v>
      </c>
      <c r="V3487" t="s">
        <v>48</v>
      </c>
      <c r="W3487" t="s">
        <v>52</v>
      </c>
      <c r="Y3487">
        <v>48</v>
      </c>
      <c r="Z3487" t="s">
        <v>50</v>
      </c>
      <c r="AA3487" t="s">
        <v>117</v>
      </c>
      <c r="AB3487">
        <v>1</v>
      </c>
      <c r="AC3487">
        <v>1</v>
      </c>
      <c r="AD3487" t="s">
        <v>54</v>
      </c>
      <c r="AE3487">
        <v>86</v>
      </c>
      <c r="AF3487">
        <v>358</v>
      </c>
      <c r="AG3487" t="s">
        <v>6360</v>
      </c>
      <c r="AH3487" t="s">
        <v>5493</v>
      </c>
      <c r="AI3487" t="s">
        <v>5492</v>
      </c>
    </row>
    <row r="3488" spans="1:35" x14ac:dyDescent="0.25">
      <c r="A3488">
        <v>1013</v>
      </c>
      <c r="B3488" t="s">
        <v>35</v>
      </c>
      <c r="C3488" t="s">
        <v>518</v>
      </c>
      <c r="D3488" t="s">
        <v>519</v>
      </c>
      <c r="E3488" t="s">
        <v>38</v>
      </c>
      <c r="F3488" t="s">
        <v>6209</v>
      </c>
      <c r="G3488" t="s">
        <v>6209</v>
      </c>
      <c r="H3488" t="s">
        <v>6210</v>
      </c>
      <c r="I3488" t="s">
        <v>6361</v>
      </c>
      <c r="J3488" t="s">
        <v>6212</v>
      </c>
      <c r="K3488" t="s">
        <v>6362</v>
      </c>
      <c r="L3488">
        <v>2023</v>
      </c>
      <c r="M3488">
        <v>9</v>
      </c>
      <c r="N3488">
        <v>14</v>
      </c>
      <c r="O3488" t="s">
        <v>44</v>
      </c>
      <c r="P3488">
        <v>60</v>
      </c>
      <c r="Q3488" t="s">
        <v>45</v>
      </c>
      <c r="S3488" t="s">
        <v>46</v>
      </c>
      <c r="U3488" t="s">
        <v>47</v>
      </c>
      <c r="V3488" t="s">
        <v>48</v>
      </c>
      <c r="W3488" t="s">
        <v>49</v>
      </c>
      <c r="Y3488">
        <v>49</v>
      </c>
      <c r="Z3488" t="s">
        <v>50</v>
      </c>
      <c r="AA3488" t="s">
        <v>527</v>
      </c>
      <c r="AB3488">
        <v>1</v>
      </c>
      <c r="AC3488">
        <v>1</v>
      </c>
      <c r="AD3488" t="s">
        <v>54</v>
      </c>
      <c r="AE3488">
        <v>316</v>
      </c>
      <c r="AF3488">
        <v>316</v>
      </c>
      <c r="AG3488" t="s">
        <v>6363</v>
      </c>
      <c r="AH3488" t="s">
        <v>5493</v>
      </c>
      <c r="AI3488" t="s">
        <v>5492</v>
      </c>
    </row>
    <row r="3489" spans="1:35" x14ac:dyDescent="0.25">
      <c r="A3489">
        <v>1013</v>
      </c>
      <c r="B3489" t="s">
        <v>35</v>
      </c>
      <c r="C3489" t="s">
        <v>518</v>
      </c>
      <c r="D3489" t="s">
        <v>519</v>
      </c>
      <c r="E3489" t="s">
        <v>38</v>
      </c>
      <c r="F3489" t="s">
        <v>6209</v>
      </c>
      <c r="G3489" t="s">
        <v>6209</v>
      </c>
      <c r="H3489" t="s">
        <v>6210</v>
      </c>
      <c r="I3489" t="s">
        <v>6361</v>
      </c>
      <c r="J3489" t="s">
        <v>6212</v>
      </c>
      <c r="K3489" t="s">
        <v>6362</v>
      </c>
      <c r="L3489">
        <v>2023</v>
      </c>
      <c r="M3489">
        <v>9</v>
      </c>
      <c r="N3489">
        <v>14</v>
      </c>
      <c r="O3489" t="s">
        <v>44</v>
      </c>
      <c r="P3489">
        <v>60</v>
      </c>
      <c r="Q3489" t="s">
        <v>45</v>
      </c>
      <c r="S3489" t="s">
        <v>46</v>
      </c>
      <c r="U3489" t="s">
        <v>47</v>
      </c>
      <c r="V3489" t="s">
        <v>48</v>
      </c>
      <c r="W3489" t="s">
        <v>52</v>
      </c>
      <c r="Y3489">
        <v>49</v>
      </c>
      <c r="Z3489" t="s">
        <v>50</v>
      </c>
      <c r="AA3489" t="s">
        <v>117</v>
      </c>
      <c r="AB3489">
        <v>1</v>
      </c>
      <c r="AC3489">
        <v>1</v>
      </c>
      <c r="AD3489" t="s">
        <v>54</v>
      </c>
      <c r="AE3489">
        <v>82</v>
      </c>
      <c r="AF3489">
        <v>368</v>
      </c>
      <c r="AG3489" t="s">
        <v>6364</v>
      </c>
      <c r="AH3489" t="s">
        <v>5493</v>
      </c>
      <c r="AI3489" t="s">
        <v>5492</v>
      </c>
    </row>
    <row r="3490" spans="1:35" x14ac:dyDescent="0.25">
      <c r="A3490">
        <v>1013</v>
      </c>
      <c r="B3490" t="s">
        <v>35</v>
      </c>
      <c r="C3490" t="s">
        <v>518</v>
      </c>
      <c r="D3490" t="s">
        <v>519</v>
      </c>
      <c r="E3490" t="s">
        <v>38</v>
      </c>
      <c r="F3490" t="s">
        <v>6209</v>
      </c>
      <c r="G3490" t="s">
        <v>6209</v>
      </c>
      <c r="H3490" t="s">
        <v>6210</v>
      </c>
      <c r="I3490" t="s">
        <v>6365</v>
      </c>
      <c r="J3490" t="s">
        <v>6212</v>
      </c>
      <c r="K3490" t="s">
        <v>6366</v>
      </c>
      <c r="L3490">
        <v>2023</v>
      </c>
      <c r="M3490">
        <v>9</v>
      </c>
      <c r="N3490">
        <v>14</v>
      </c>
      <c r="O3490" t="s">
        <v>44</v>
      </c>
      <c r="P3490">
        <v>60</v>
      </c>
      <c r="Q3490" t="s">
        <v>45</v>
      </c>
      <c r="S3490" t="s">
        <v>46</v>
      </c>
      <c r="U3490" t="s">
        <v>47</v>
      </c>
      <c r="V3490" t="s">
        <v>48</v>
      </c>
      <c r="W3490" t="s">
        <v>49</v>
      </c>
      <c r="Y3490">
        <v>50</v>
      </c>
      <c r="Z3490" t="s">
        <v>50</v>
      </c>
      <c r="AA3490" t="s">
        <v>527</v>
      </c>
      <c r="AB3490">
        <v>1</v>
      </c>
      <c r="AC3490">
        <v>1</v>
      </c>
      <c r="AD3490" t="s">
        <v>54</v>
      </c>
      <c r="AE3490">
        <v>321</v>
      </c>
      <c r="AF3490">
        <v>298</v>
      </c>
      <c r="AG3490" t="s">
        <v>6367</v>
      </c>
      <c r="AH3490" t="s">
        <v>5493</v>
      </c>
      <c r="AI3490" t="s">
        <v>5492</v>
      </c>
    </row>
    <row r="3491" spans="1:35" x14ac:dyDescent="0.25">
      <c r="A3491">
        <v>1013</v>
      </c>
      <c r="B3491" t="s">
        <v>35</v>
      </c>
      <c r="C3491" t="s">
        <v>518</v>
      </c>
      <c r="D3491" t="s">
        <v>519</v>
      </c>
      <c r="E3491" t="s">
        <v>38</v>
      </c>
      <c r="F3491" t="s">
        <v>6209</v>
      </c>
      <c r="G3491" t="s">
        <v>6209</v>
      </c>
      <c r="H3491" t="s">
        <v>6210</v>
      </c>
      <c r="I3491" t="s">
        <v>6365</v>
      </c>
      <c r="J3491" t="s">
        <v>6212</v>
      </c>
      <c r="K3491" t="s">
        <v>6366</v>
      </c>
      <c r="L3491">
        <v>2023</v>
      </c>
      <c r="M3491">
        <v>9</v>
      </c>
      <c r="N3491">
        <v>14</v>
      </c>
      <c r="O3491" t="s">
        <v>44</v>
      </c>
      <c r="P3491">
        <v>60</v>
      </c>
      <c r="Q3491" t="s">
        <v>45</v>
      </c>
      <c r="S3491" t="s">
        <v>46</v>
      </c>
      <c r="U3491" t="s">
        <v>47</v>
      </c>
      <c r="V3491" t="s">
        <v>48</v>
      </c>
      <c r="W3491" t="s">
        <v>52</v>
      </c>
      <c r="Y3491">
        <v>50</v>
      </c>
      <c r="Z3491" t="s">
        <v>50</v>
      </c>
      <c r="AA3491" t="s">
        <v>117</v>
      </c>
      <c r="AB3491">
        <v>1</v>
      </c>
      <c r="AC3491">
        <v>1</v>
      </c>
      <c r="AD3491" t="s">
        <v>54</v>
      </c>
      <c r="AE3491">
        <v>90</v>
      </c>
      <c r="AF3491">
        <v>367</v>
      </c>
      <c r="AG3491" t="s">
        <v>6368</v>
      </c>
      <c r="AH3491" t="s">
        <v>5493</v>
      </c>
      <c r="AI3491" t="s">
        <v>5492</v>
      </c>
    </row>
    <row r="3492" spans="1:35" x14ac:dyDescent="0.25">
      <c r="A3492">
        <v>1013</v>
      </c>
      <c r="B3492" t="s">
        <v>35</v>
      </c>
      <c r="C3492" t="s">
        <v>518</v>
      </c>
      <c r="D3492" t="s">
        <v>519</v>
      </c>
      <c r="E3492" t="s">
        <v>38</v>
      </c>
      <c r="F3492" t="s">
        <v>6209</v>
      </c>
      <c r="G3492" t="s">
        <v>6209</v>
      </c>
      <c r="H3492" t="s">
        <v>6210</v>
      </c>
      <c r="I3492" t="s">
        <v>6369</v>
      </c>
      <c r="J3492" t="s">
        <v>6212</v>
      </c>
      <c r="K3492" t="s">
        <v>6370</v>
      </c>
      <c r="L3492">
        <v>2023</v>
      </c>
      <c r="M3492">
        <v>9</v>
      </c>
      <c r="N3492">
        <v>14</v>
      </c>
      <c r="O3492" t="s">
        <v>44</v>
      </c>
      <c r="P3492">
        <v>60</v>
      </c>
      <c r="Q3492" t="s">
        <v>45</v>
      </c>
      <c r="S3492" t="s">
        <v>46</v>
      </c>
      <c r="U3492" t="s">
        <v>47</v>
      </c>
      <c r="V3492" t="s">
        <v>48</v>
      </c>
      <c r="W3492" t="s">
        <v>49</v>
      </c>
      <c r="Y3492">
        <v>51</v>
      </c>
      <c r="Z3492" t="s">
        <v>50</v>
      </c>
      <c r="AA3492" t="s">
        <v>130</v>
      </c>
      <c r="AB3492">
        <v>1</v>
      </c>
      <c r="AC3492">
        <v>1</v>
      </c>
      <c r="AD3492" t="s">
        <v>54</v>
      </c>
      <c r="AE3492">
        <v>314</v>
      </c>
      <c r="AF3492">
        <v>283</v>
      </c>
      <c r="AG3492" t="s">
        <v>6304</v>
      </c>
      <c r="AH3492" t="s">
        <v>5493</v>
      </c>
      <c r="AI3492" t="s">
        <v>5492</v>
      </c>
    </row>
    <row r="3493" spans="1:35" x14ac:dyDescent="0.25">
      <c r="A3493">
        <v>1013</v>
      </c>
      <c r="B3493" t="s">
        <v>35</v>
      </c>
      <c r="C3493" t="s">
        <v>518</v>
      </c>
      <c r="D3493" t="s">
        <v>519</v>
      </c>
      <c r="E3493" t="s">
        <v>38</v>
      </c>
      <c r="F3493" t="s">
        <v>6209</v>
      </c>
      <c r="G3493" t="s">
        <v>6209</v>
      </c>
      <c r="H3493" t="s">
        <v>6210</v>
      </c>
      <c r="I3493" t="s">
        <v>6369</v>
      </c>
      <c r="J3493" t="s">
        <v>6212</v>
      </c>
      <c r="K3493" t="s">
        <v>6370</v>
      </c>
      <c r="L3493">
        <v>2023</v>
      </c>
      <c r="M3493">
        <v>9</v>
      </c>
      <c r="N3493">
        <v>14</v>
      </c>
      <c r="O3493" t="s">
        <v>44</v>
      </c>
      <c r="P3493">
        <v>60</v>
      </c>
      <c r="Q3493" t="s">
        <v>45</v>
      </c>
      <c r="S3493" t="s">
        <v>46</v>
      </c>
      <c r="U3493" t="s">
        <v>47</v>
      </c>
      <c r="V3493" t="s">
        <v>48</v>
      </c>
      <c r="W3493" t="s">
        <v>52</v>
      </c>
      <c r="Y3493">
        <v>51</v>
      </c>
      <c r="Z3493" t="s">
        <v>50</v>
      </c>
      <c r="AA3493" t="s">
        <v>51</v>
      </c>
      <c r="AB3493">
        <v>1</v>
      </c>
      <c r="AC3493">
        <v>1</v>
      </c>
      <c r="AD3493" t="s">
        <v>54</v>
      </c>
      <c r="AE3493">
        <v>92</v>
      </c>
      <c r="AF3493">
        <v>372</v>
      </c>
      <c r="AG3493" t="s">
        <v>6371</v>
      </c>
      <c r="AH3493" t="s">
        <v>5493</v>
      </c>
      <c r="AI3493" t="s">
        <v>5492</v>
      </c>
    </row>
    <row r="3494" spans="1:35" x14ac:dyDescent="0.25">
      <c r="A3494">
        <v>1013</v>
      </c>
      <c r="B3494" t="s">
        <v>35</v>
      </c>
      <c r="C3494" t="s">
        <v>518</v>
      </c>
      <c r="D3494" t="s">
        <v>519</v>
      </c>
      <c r="E3494" t="s">
        <v>38</v>
      </c>
      <c r="F3494" t="s">
        <v>6209</v>
      </c>
      <c r="G3494" t="s">
        <v>6209</v>
      </c>
      <c r="H3494" t="s">
        <v>6210</v>
      </c>
      <c r="I3494" t="s">
        <v>6372</v>
      </c>
      <c r="J3494" t="s">
        <v>6212</v>
      </c>
      <c r="K3494" t="s">
        <v>6373</v>
      </c>
      <c r="L3494">
        <v>2023</v>
      </c>
      <c r="M3494">
        <v>9</v>
      </c>
      <c r="N3494">
        <v>14</v>
      </c>
      <c r="O3494" t="s">
        <v>44</v>
      </c>
      <c r="P3494">
        <v>60</v>
      </c>
      <c r="Q3494" t="s">
        <v>45</v>
      </c>
      <c r="S3494" t="s">
        <v>46</v>
      </c>
      <c r="U3494" t="s">
        <v>47</v>
      </c>
      <c r="V3494" t="s">
        <v>48</v>
      </c>
      <c r="W3494" t="s">
        <v>49</v>
      </c>
      <c r="Y3494">
        <v>52</v>
      </c>
      <c r="Z3494" t="s">
        <v>50</v>
      </c>
      <c r="AA3494" t="s">
        <v>638</v>
      </c>
      <c r="AB3494">
        <v>1</v>
      </c>
      <c r="AC3494">
        <v>1</v>
      </c>
      <c r="AD3494" t="s">
        <v>54</v>
      </c>
      <c r="AE3494">
        <v>311</v>
      </c>
      <c r="AF3494">
        <v>368</v>
      </c>
      <c r="AG3494" t="s">
        <v>1078</v>
      </c>
      <c r="AH3494" t="s">
        <v>5493</v>
      </c>
      <c r="AI3494" t="s">
        <v>5492</v>
      </c>
    </row>
    <row r="3495" spans="1:35" x14ac:dyDescent="0.25">
      <c r="A3495">
        <v>1013</v>
      </c>
      <c r="B3495" t="s">
        <v>35</v>
      </c>
      <c r="C3495" t="s">
        <v>518</v>
      </c>
      <c r="D3495" t="s">
        <v>519</v>
      </c>
      <c r="E3495" t="s">
        <v>38</v>
      </c>
      <c r="F3495" t="s">
        <v>6209</v>
      </c>
      <c r="G3495" t="s">
        <v>6209</v>
      </c>
      <c r="H3495" t="s">
        <v>6210</v>
      </c>
      <c r="I3495" t="s">
        <v>6372</v>
      </c>
      <c r="J3495" t="s">
        <v>6212</v>
      </c>
      <c r="K3495" t="s">
        <v>6373</v>
      </c>
      <c r="L3495">
        <v>2023</v>
      </c>
      <c r="M3495">
        <v>9</v>
      </c>
      <c r="N3495">
        <v>14</v>
      </c>
      <c r="O3495" t="s">
        <v>44</v>
      </c>
      <c r="P3495">
        <v>60</v>
      </c>
      <c r="Q3495" t="s">
        <v>45</v>
      </c>
      <c r="S3495" t="s">
        <v>46</v>
      </c>
      <c r="U3495" t="s">
        <v>47</v>
      </c>
      <c r="V3495" t="s">
        <v>48</v>
      </c>
      <c r="W3495" t="s">
        <v>52</v>
      </c>
      <c r="Y3495">
        <v>52</v>
      </c>
      <c r="Z3495" t="s">
        <v>50</v>
      </c>
      <c r="AA3495" t="s">
        <v>51</v>
      </c>
      <c r="AB3495">
        <v>1</v>
      </c>
      <c r="AC3495">
        <v>1</v>
      </c>
      <c r="AD3495" t="s">
        <v>54</v>
      </c>
      <c r="AE3495">
        <v>79</v>
      </c>
      <c r="AF3495">
        <v>376</v>
      </c>
      <c r="AG3495" t="s">
        <v>4636</v>
      </c>
      <c r="AH3495" t="s">
        <v>5493</v>
      </c>
      <c r="AI3495" t="s">
        <v>5492</v>
      </c>
    </row>
    <row r="3496" spans="1:35" x14ac:dyDescent="0.25">
      <c r="A3496">
        <v>1013</v>
      </c>
      <c r="B3496" t="s">
        <v>35</v>
      </c>
      <c r="C3496" t="s">
        <v>518</v>
      </c>
      <c r="D3496" t="s">
        <v>519</v>
      </c>
      <c r="E3496" t="s">
        <v>38</v>
      </c>
      <c r="F3496" t="s">
        <v>6209</v>
      </c>
      <c r="G3496" t="s">
        <v>6209</v>
      </c>
      <c r="H3496" t="s">
        <v>6210</v>
      </c>
      <c r="I3496" t="s">
        <v>6374</v>
      </c>
      <c r="J3496" t="s">
        <v>6212</v>
      </c>
      <c r="K3496" t="s">
        <v>6375</v>
      </c>
      <c r="L3496">
        <v>2023</v>
      </c>
      <c r="M3496">
        <v>9</v>
      </c>
      <c r="N3496">
        <v>14</v>
      </c>
      <c r="O3496" t="s">
        <v>44</v>
      </c>
      <c r="P3496">
        <v>60</v>
      </c>
      <c r="Q3496" t="s">
        <v>45</v>
      </c>
      <c r="S3496" t="s">
        <v>46</v>
      </c>
      <c r="U3496" t="s">
        <v>47</v>
      </c>
      <c r="V3496" t="s">
        <v>48</v>
      </c>
      <c r="W3496" t="s">
        <v>49</v>
      </c>
      <c r="Y3496">
        <v>53</v>
      </c>
      <c r="Z3496" t="s">
        <v>50</v>
      </c>
      <c r="AA3496" t="s">
        <v>51</v>
      </c>
      <c r="AB3496">
        <v>1</v>
      </c>
      <c r="AC3496">
        <v>1</v>
      </c>
      <c r="AD3496" t="s">
        <v>54</v>
      </c>
      <c r="AE3496">
        <v>319</v>
      </c>
      <c r="AF3496">
        <v>373</v>
      </c>
      <c r="AG3496" t="s">
        <v>733</v>
      </c>
      <c r="AH3496" t="s">
        <v>5493</v>
      </c>
      <c r="AI3496" t="s">
        <v>5492</v>
      </c>
    </row>
    <row r="3497" spans="1:35" x14ac:dyDescent="0.25">
      <c r="A3497">
        <v>1013</v>
      </c>
      <c r="B3497" t="s">
        <v>35</v>
      </c>
      <c r="C3497" t="s">
        <v>518</v>
      </c>
      <c r="D3497" t="s">
        <v>519</v>
      </c>
      <c r="E3497" t="s">
        <v>38</v>
      </c>
      <c r="F3497" t="s">
        <v>6209</v>
      </c>
      <c r="G3497" t="s">
        <v>6209</v>
      </c>
      <c r="H3497" t="s">
        <v>6210</v>
      </c>
      <c r="I3497" t="s">
        <v>6374</v>
      </c>
      <c r="J3497" t="s">
        <v>6212</v>
      </c>
      <c r="K3497" t="s">
        <v>6375</v>
      </c>
      <c r="L3497">
        <v>2023</v>
      </c>
      <c r="M3497">
        <v>9</v>
      </c>
      <c r="N3497">
        <v>14</v>
      </c>
      <c r="O3497" t="s">
        <v>44</v>
      </c>
      <c r="P3497">
        <v>60</v>
      </c>
      <c r="Q3497" t="s">
        <v>45</v>
      </c>
      <c r="S3497" t="s">
        <v>46</v>
      </c>
      <c r="U3497" t="s">
        <v>47</v>
      </c>
      <c r="V3497" t="s">
        <v>48</v>
      </c>
      <c r="W3497" t="s">
        <v>52</v>
      </c>
      <c r="Y3497">
        <v>53</v>
      </c>
      <c r="Z3497" t="s">
        <v>50</v>
      </c>
      <c r="AA3497" t="s">
        <v>51</v>
      </c>
      <c r="AB3497">
        <v>1</v>
      </c>
      <c r="AC3497">
        <v>1</v>
      </c>
      <c r="AD3497" t="s">
        <v>54</v>
      </c>
      <c r="AE3497">
        <v>79</v>
      </c>
      <c r="AF3497">
        <v>379</v>
      </c>
      <c r="AG3497" t="s">
        <v>4508</v>
      </c>
      <c r="AH3497" t="s">
        <v>5493</v>
      </c>
      <c r="AI3497" t="s">
        <v>5492</v>
      </c>
    </row>
    <row r="3498" spans="1:35" x14ac:dyDescent="0.25">
      <c r="A3498">
        <v>1013</v>
      </c>
      <c r="B3498" t="s">
        <v>35</v>
      </c>
      <c r="C3498" t="s">
        <v>518</v>
      </c>
      <c r="D3498" t="s">
        <v>519</v>
      </c>
      <c r="E3498" t="s">
        <v>38</v>
      </c>
      <c r="F3498" t="s">
        <v>6209</v>
      </c>
      <c r="G3498" t="s">
        <v>6209</v>
      </c>
      <c r="H3498" t="s">
        <v>6210</v>
      </c>
      <c r="I3498" t="s">
        <v>6376</v>
      </c>
      <c r="J3498" t="s">
        <v>6212</v>
      </c>
      <c r="K3498" t="s">
        <v>6377</v>
      </c>
      <c r="L3498">
        <v>2023</v>
      </c>
      <c r="M3498">
        <v>9</v>
      </c>
      <c r="N3498">
        <v>14</v>
      </c>
      <c r="O3498" t="s">
        <v>44</v>
      </c>
      <c r="P3498">
        <v>60</v>
      </c>
      <c r="Q3498" t="s">
        <v>45</v>
      </c>
      <c r="S3498" t="s">
        <v>46</v>
      </c>
      <c r="U3498" t="s">
        <v>47</v>
      </c>
      <c r="V3498" t="s">
        <v>48</v>
      </c>
      <c r="W3498" t="s">
        <v>49</v>
      </c>
      <c r="Y3498">
        <v>54</v>
      </c>
      <c r="Z3498" t="s">
        <v>50</v>
      </c>
      <c r="AA3498" t="s">
        <v>135</v>
      </c>
      <c r="AB3498">
        <v>1</v>
      </c>
      <c r="AC3498">
        <v>1</v>
      </c>
      <c r="AD3498" t="s">
        <v>54</v>
      </c>
      <c r="AE3498">
        <v>317</v>
      </c>
      <c r="AF3498">
        <v>315</v>
      </c>
      <c r="AG3498" t="s">
        <v>6378</v>
      </c>
      <c r="AH3498" t="s">
        <v>5493</v>
      </c>
      <c r="AI3498" t="s">
        <v>5492</v>
      </c>
    </row>
    <row r="3499" spans="1:35" x14ac:dyDescent="0.25">
      <c r="A3499">
        <v>1013</v>
      </c>
      <c r="B3499" t="s">
        <v>35</v>
      </c>
      <c r="C3499" t="s">
        <v>518</v>
      </c>
      <c r="D3499" t="s">
        <v>519</v>
      </c>
      <c r="E3499" t="s">
        <v>38</v>
      </c>
      <c r="F3499" t="s">
        <v>6209</v>
      </c>
      <c r="G3499" t="s">
        <v>6209</v>
      </c>
      <c r="H3499" t="s">
        <v>6210</v>
      </c>
      <c r="I3499" t="s">
        <v>6376</v>
      </c>
      <c r="J3499" t="s">
        <v>6212</v>
      </c>
      <c r="K3499" t="s">
        <v>6377</v>
      </c>
      <c r="L3499">
        <v>2023</v>
      </c>
      <c r="M3499">
        <v>9</v>
      </c>
      <c r="N3499">
        <v>14</v>
      </c>
      <c r="O3499" t="s">
        <v>44</v>
      </c>
      <c r="P3499">
        <v>60</v>
      </c>
      <c r="Q3499" t="s">
        <v>45</v>
      </c>
      <c r="S3499" t="s">
        <v>46</v>
      </c>
      <c r="U3499" t="s">
        <v>47</v>
      </c>
      <c r="V3499" t="s">
        <v>48</v>
      </c>
      <c r="W3499" t="s">
        <v>52</v>
      </c>
      <c r="Y3499">
        <v>54</v>
      </c>
      <c r="Z3499" t="s">
        <v>50</v>
      </c>
      <c r="AA3499" t="s">
        <v>135</v>
      </c>
      <c r="AB3499">
        <v>1</v>
      </c>
      <c r="AC3499">
        <v>1</v>
      </c>
      <c r="AD3499" t="s">
        <v>54</v>
      </c>
      <c r="AE3499">
        <v>81</v>
      </c>
      <c r="AF3499">
        <v>378</v>
      </c>
      <c r="AG3499" t="s">
        <v>4504</v>
      </c>
      <c r="AH3499" t="s">
        <v>5493</v>
      </c>
      <c r="AI3499" t="s">
        <v>5492</v>
      </c>
    </row>
    <row r="3500" spans="1:35" x14ac:dyDescent="0.25">
      <c r="A3500">
        <v>1013</v>
      </c>
      <c r="B3500" t="s">
        <v>35</v>
      </c>
      <c r="C3500" t="s">
        <v>518</v>
      </c>
      <c r="D3500" t="s">
        <v>519</v>
      </c>
      <c r="E3500" t="s">
        <v>38</v>
      </c>
      <c r="F3500" t="s">
        <v>6209</v>
      </c>
      <c r="G3500" t="s">
        <v>6209</v>
      </c>
      <c r="H3500" t="s">
        <v>6210</v>
      </c>
      <c r="I3500" t="s">
        <v>6379</v>
      </c>
      <c r="J3500" t="s">
        <v>6212</v>
      </c>
      <c r="K3500" t="s">
        <v>6380</v>
      </c>
      <c r="L3500">
        <v>2023</v>
      </c>
      <c r="M3500">
        <v>9</v>
      </c>
      <c r="N3500">
        <v>14</v>
      </c>
      <c r="O3500" t="s">
        <v>44</v>
      </c>
      <c r="P3500">
        <v>60</v>
      </c>
      <c r="Q3500" t="s">
        <v>45</v>
      </c>
      <c r="S3500" t="s">
        <v>46</v>
      </c>
      <c r="U3500" t="s">
        <v>47</v>
      </c>
      <c r="V3500" t="s">
        <v>48</v>
      </c>
      <c r="W3500" t="s">
        <v>49</v>
      </c>
      <c r="Y3500">
        <v>55</v>
      </c>
      <c r="Z3500" t="s">
        <v>50</v>
      </c>
      <c r="AA3500" t="s">
        <v>527</v>
      </c>
      <c r="AB3500">
        <v>1</v>
      </c>
      <c r="AC3500">
        <v>1</v>
      </c>
      <c r="AD3500" t="s">
        <v>54</v>
      </c>
      <c r="AE3500">
        <v>319</v>
      </c>
      <c r="AF3500">
        <v>318</v>
      </c>
      <c r="AG3500" t="s">
        <v>6381</v>
      </c>
      <c r="AH3500" t="s">
        <v>5493</v>
      </c>
      <c r="AI3500" t="s">
        <v>5492</v>
      </c>
    </row>
    <row r="3501" spans="1:35" x14ac:dyDescent="0.25">
      <c r="A3501">
        <v>1013</v>
      </c>
      <c r="B3501" t="s">
        <v>35</v>
      </c>
      <c r="C3501" t="s">
        <v>518</v>
      </c>
      <c r="D3501" t="s">
        <v>519</v>
      </c>
      <c r="E3501" t="s">
        <v>38</v>
      </c>
      <c r="F3501" t="s">
        <v>6209</v>
      </c>
      <c r="G3501" t="s">
        <v>6209</v>
      </c>
      <c r="H3501" t="s">
        <v>6210</v>
      </c>
      <c r="I3501" t="s">
        <v>6379</v>
      </c>
      <c r="J3501" t="s">
        <v>6212</v>
      </c>
      <c r="K3501" t="s">
        <v>6380</v>
      </c>
      <c r="L3501">
        <v>2023</v>
      </c>
      <c r="M3501">
        <v>9</v>
      </c>
      <c r="N3501">
        <v>14</v>
      </c>
      <c r="O3501" t="s">
        <v>44</v>
      </c>
      <c r="P3501">
        <v>60</v>
      </c>
      <c r="Q3501" t="s">
        <v>45</v>
      </c>
      <c r="S3501" t="s">
        <v>46</v>
      </c>
      <c r="U3501" t="s">
        <v>47</v>
      </c>
      <c r="V3501" t="s">
        <v>48</v>
      </c>
      <c r="W3501" t="s">
        <v>52</v>
      </c>
      <c r="Y3501">
        <v>55</v>
      </c>
      <c r="Z3501" t="s">
        <v>50</v>
      </c>
      <c r="AA3501" t="s">
        <v>117</v>
      </c>
      <c r="AB3501">
        <v>1</v>
      </c>
      <c r="AC3501">
        <v>1</v>
      </c>
      <c r="AD3501" t="s">
        <v>54</v>
      </c>
      <c r="AE3501">
        <v>78</v>
      </c>
      <c r="AF3501">
        <v>375</v>
      </c>
      <c r="AG3501" t="s">
        <v>6382</v>
      </c>
      <c r="AH3501" t="s">
        <v>5493</v>
      </c>
      <c r="AI3501" t="s">
        <v>5492</v>
      </c>
    </row>
    <row r="3502" spans="1:35" x14ac:dyDescent="0.25">
      <c r="A3502">
        <v>1013</v>
      </c>
      <c r="B3502" t="s">
        <v>35</v>
      </c>
      <c r="C3502" t="s">
        <v>518</v>
      </c>
      <c r="D3502" t="s">
        <v>519</v>
      </c>
      <c r="E3502" t="s">
        <v>38</v>
      </c>
      <c r="F3502" t="s">
        <v>6209</v>
      </c>
      <c r="G3502" t="s">
        <v>6209</v>
      </c>
      <c r="H3502" t="s">
        <v>6210</v>
      </c>
      <c r="I3502" t="s">
        <v>6383</v>
      </c>
      <c r="J3502" t="s">
        <v>6212</v>
      </c>
      <c r="K3502" t="s">
        <v>6384</v>
      </c>
      <c r="L3502">
        <v>2023</v>
      </c>
      <c r="M3502">
        <v>9</v>
      </c>
      <c r="N3502">
        <v>14</v>
      </c>
      <c r="O3502" t="s">
        <v>44</v>
      </c>
      <c r="P3502">
        <v>60</v>
      </c>
      <c r="Q3502" t="s">
        <v>45</v>
      </c>
      <c r="S3502" t="s">
        <v>46</v>
      </c>
      <c r="U3502" t="s">
        <v>47</v>
      </c>
      <c r="V3502" t="s">
        <v>48</v>
      </c>
      <c r="W3502" t="s">
        <v>49</v>
      </c>
      <c r="Y3502">
        <v>56</v>
      </c>
      <c r="Z3502" t="s">
        <v>50</v>
      </c>
      <c r="AA3502" t="s">
        <v>157</v>
      </c>
      <c r="AB3502">
        <v>1</v>
      </c>
      <c r="AC3502">
        <v>1</v>
      </c>
      <c r="AD3502" t="s">
        <v>54</v>
      </c>
      <c r="AE3502">
        <v>308</v>
      </c>
      <c r="AF3502">
        <v>375</v>
      </c>
      <c r="AG3502" t="s">
        <v>6385</v>
      </c>
      <c r="AH3502" t="s">
        <v>5493</v>
      </c>
      <c r="AI3502" t="s">
        <v>5492</v>
      </c>
    </row>
    <row r="3503" spans="1:35" x14ac:dyDescent="0.25">
      <c r="A3503">
        <v>1013</v>
      </c>
      <c r="B3503" t="s">
        <v>35</v>
      </c>
      <c r="C3503" t="s">
        <v>518</v>
      </c>
      <c r="D3503" t="s">
        <v>519</v>
      </c>
      <c r="E3503" t="s">
        <v>38</v>
      </c>
      <c r="F3503" t="s">
        <v>6209</v>
      </c>
      <c r="G3503" t="s">
        <v>6209</v>
      </c>
      <c r="H3503" t="s">
        <v>6210</v>
      </c>
      <c r="I3503" t="s">
        <v>6383</v>
      </c>
      <c r="J3503" t="s">
        <v>6212</v>
      </c>
      <c r="K3503" t="s">
        <v>6384</v>
      </c>
      <c r="L3503">
        <v>2023</v>
      </c>
      <c r="M3503">
        <v>9</v>
      </c>
      <c r="N3503">
        <v>14</v>
      </c>
      <c r="O3503" t="s">
        <v>44</v>
      </c>
      <c r="P3503">
        <v>60</v>
      </c>
      <c r="Q3503" t="s">
        <v>45</v>
      </c>
      <c r="S3503" t="s">
        <v>46</v>
      </c>
      <c r="U3503" t="s">
        <v>47</v>
      </c>
      <c r="V3503" t="s">
        <v>48</v>
      </c>
      <c r="W3503" t="s">
        <v>52</v>
      </c>
      <c r="Y3503">
        <v>56</v>
      </c>
      <c r="Z3503" t="s">
        <v>50</v>
      </c>
      <c r="AA3503" t="s">
        <v>53</v>
      </c>
      <c r="AB3503">
        <v>1</v>
      </c>
      <c r="AC3503">
        <v>1</v>
      </c>
      <c r="AD3503" t="s">
        <v>54</v>
      </c>
      <c r="AE3503">
        <v>84</v>
      </c>
      <c r="AF3503">
        <v>376</v>
      </c>
      <c r="AG3503" t="s">
        <v>6386</v>
      </c>
      <c r="AH3503" t="s">
        <v>5493</v>
      </c>
      <c r="AI3503" t="s">
        <v>5492</v>
      </c>
    </row>
    <row r="3504" spans="1:35" x14ac:dyDescent="0.25">
      <c r="A3504">
        <v>1013</v>
      </c>
      <c r="B3504" t="s">
        <v>35</v>
      </c>
      <c r="C3504" t="s">
        <v>518</v>
      </c>
      <c r="D3504" t="s">
        <v>519</v>
      </c>
      <c r="E3504" t="s">
        <v>38</v>
      </c>
      <c r="F3504" t="s">
        <v>6209</v>
      </c>
      <c r="G3504" t="s">
        <v>6209</v>
      </c>
      <c r="H3504" t="s">
        <v>6210</v>
      </c>
      <c r="I3504" t="s">
        <v>6387</v>
      </c>
      <c r="J3504" t="s">
        <v>6212</v>
      </c>
      <c r="K3504" t="s">
        <v>6388</v>
      </c>
      <c r="L3504">
        <v>2023</v>
      </c>
      <c r="M3504">
        <v>9</v>
      </c>
      <c r="N3504">
        <v>14</v>
      </c>
      <c r="O3504" t="s">
        <v>44</v>
      </c>
      <c r="P3504">
        <v>60</v>
      </c>
      <c r="Q3504" t="s">
        <v>45</v>
      </c>
      <c r="S3504" t="s">
        <v>46</v>
      </c>
      <c r="U3504" t="s">
        <v>47</v>
      </c>
      <c r="V3504" t="s">
        <v>48</v>
      </c>
      <c r="W3504" t="s">
        <v>49</v>
      </c>
      <c r="Y3504">
        <v>57</v>
      </c>
      <c r="Z3504" t="s">
        <v>50</v>
      </c>
      <c r="AA3504" t="s">
        <v>51</v>
      </c>
      <c r="AB3504">
        <v>1</v>
      </c>
      <c r="AC3504">
        <v>1</v>
      </c>
      <c r="AD3504" t="s">
        <v>54</v>
      </c>
      <c r="AE3504">
        <v>312</v>
      </c>
      <c r="AF3504">
        <v>338</v>
      </c>
      <c r="AG3504" t="s">
        <v>6389</v>
      </c>
      <c r="AH3504" t="s">
        <v>5493</v>
      </c>
      <c r="AI3504" t="s">
        <v>5492</v>
      </c>
    </row>
    <row r="3505" spans="1:35" x14ac:dyDescent="0.25">
      <c r="A3505">
        <v>1013</v>
      </c>
      <c r="B3505" t="s">
        <v>35</v>
      </c>
      <c r="C3505" t="s">
        <v>518</v>
      </c>
      <c r="D3505" t="s">
        <v>519</v>
      </c>
      <c r="E3505" t="s">
        <v>38</v>
      </c>
      <c r="F3505" t="s">
        <v>6209</v>
      </c>
      <c r="G3505" t="s">
        <v>6209</v>
      </c>
      <c r="H3505" t="s">
        <v>6210</v>
      </c>
      <c r="I3505" t="s">
        <v>6387</v>
      </c>
      <c r="J3505" t="s">
        <v>6212</v>
      </c>
      <c r="K3505" t="s">
        <v>6388</v>
      </c>
      <c r="L3505">
        <v>2023</v>
      </c>
      <c r="M3505">
        <v>9</v>
      </c>
      <c r="N3505">
        <v>14</v>
      </c>
      <c r="O3505" t="s">
        <v>44</v>
      </c>
      <c r="P3505">
        <v>60</v>
      </c>
      <c r="Q3505" t="s">
        <v>45</v>
      </c>
      <c r="S3505" t="s">
        <v>46</v>
      </c>
      <c r="U3505" t="s">
        <v>47</v>
      </c>
      <c r="V3505" t="s">
        <v>48</v>
      </c>
      <c r="W3505" t="s">
        <v>52</v>
      </c>
      <c r="Y3505">
        <v>57</v>
      </c>
      <c r="Z3505" t="s">
        <v>50</v>
      </c>
      <c r="AA3505" t="s">
        <v>53</v>
      </c>
      <c r="AB3505">
        <v>1</v>
      </c>
      <c r="AC3505">
        <v>1</v>
      </c>
      <c r="AD3505" t="s">
        <v>54</v>
      </c>
      <c r="AE3505">
        <v>76</v>
      </c>
      <c r="AF3505">
        <v>375</v>
      </c>
      <c r="AG3505" t="s">
        <v>6390</v>
      </c>
      <c r="AH3505" t="s">
        <v>5493</v>
      </c>
      <c r="AI3505" t="s">
        <v>5492</v>
      </c>
    </row>
    <row r="3506" spans="1:35" x14ac:dyDescent="0.25">
      <c r="A3506">
        <v>1013</v>
      </c>
      <c r="B3506" t="s">
        <v>35</v>
      </c>
      <c r="C3506" t="s">
        <v>518</v>
      </c>
      <c r="D3506" t="s">
        <v>519</v>
      </c>
      <c r="E3506" t="s">
        <v>38</v>
      </c>
      <c r="F3506" t="s">
        <v>6209</v>
      </c>
      <c r="G3506" t="s">
        <v>6209</v>
      </c>
      <c r="H3506" t="s">
        <v>6210</v>
      </c>
      <c r="I3506" t="s">
        <v>6391</v>
      </c>
      <c r="J3506" t="s">
        <v>6212</v>
      </c>
      <c r="K3506" t="s">
        <v>6392</v>
      </c>
      <c r="L3506">
        <v>2023</v>
      </c>
      <c r="M3506">
        <v>9</v>
      </c>
      <c r="N3506">
        <v>14</v>
      </c>
      <c r="O3506" t="s">
        <v>44</v>
      </c>
      <c r="P3506">
        <v>60</v>
      </c>
      <c r="Q3506" t="s">
        <v>45</v>
      </c>
      <c r="S3506" t="s">
        <v>46</v>
      </c>
      <c r="U3506" t="s">
        <v>47</v>
      </c>
      <c r="V3506" t="s">
        <v>48</v>
      </c>
      <c r="W3506" t="s">
        <v>49</v>
      </c>
      <c r="Y3506">
        <v>58</v>
      </c>
      <c r="Z3506" t="s">
        <v>50</v>
      </c>
      <c r="AA3506" t="s">
        <v>51</v>
      </c>
      <c r="AB3506">
        <v>1</v>
      </c>
      <c r="AC3506">
        <v>1</v>
      </c>
      <c r="AD3506" t="s">
        <v>54</v>
      </c>
      <c r="AE3506">
        <v>314</v>
      </c>
      <c r="AF3506">
        <v>277</v>
      </c>
      <c r="AG3506" t="s">
        <v>6393</v>
      </c>
      <c r="AH3506" t="s">
        <v>5493</v>
      </c>
      <c r="AI3506" t="s">
        <v>5492</v>
      </c>
    </row>
    <row r="3507" spans="1:35" x14ac:dyDescent="0.25">
      <c r="A3507">
        <v>1013</v>
      </c>
      <c r="B3507" t="s">
        <v>35</v>
      </c>
      <c r="C3507" t="s">
        <v>518</v>
      </c>
      <c r="D3507" t="s">
        <v>519</v>
      </c>
      <c r="E3507" t="s">
        <v>38</v>
      </c>
      <c r="F3507" t="s">
        <v>6209</v>
      </c>
      <c r="G3507" t="s">
        <v>6209</v>
      </c>
      <c r="H3507" t="s">
        <v>6210</v>
      </c>
      <c r="I3507" t="s">
        <v>6391</v>
      </c>
      <c r="J3507" t="s">
        <v>6212</v>
      </c>
      <c r="K3507" t="s">
        <v>6392</v>
      </c>
      <c r="L3507">
        <v>2023</v>
      </c>
      <c r="M3507">
        <v>9</v>
      </c>
      <c r="N3507">
        <v>14</v>
      </c>
      <c r="O3507" t="s">
        <v>44</v>
      </c>
      <c r="P3507">
        <v>60</v>
      </c>
      <c r="Q3507" t="s">
        <v>45</v>
      </c>
      <c r="S3507" t="s">
        <v>46</v>
      </c>
      <c r="U3507" t="s">
        <v>47</v>
      </c>
      <c r="V3507" t="s">
        <v>48</v>
      </c>
      <c r="W3507" t="s">
        <v>52</v>
      </c>
      <c r="Y3507">
        <v>58</v>
      </c>
      <c r="Z3507" t="s">
        <v>50</v>
      </c>
      <c r="AA3507" t="s">
        <v>53</v>
      </c>
      <c r="AB3507">
        <v>1</v>
      </c>
      <c r="AC3507">
        <v>1</v>
      </c>
      <c r="AD3507" t="s">
        <v>54</v>
      </c>
      <c r="AE3507">
        <v>80</v>
      </c>
      <c r="AF3507">
        <v>376</v>
      </c>
      <c r="AG3507" t="s">
        <v>6394</v>
      </c>
      <c r="AH3507" t="s">
        <v>5493</v>
      </c>
      <c r="AI3507" t="s">
        <v>5492</v>
      </c>
    </row>
    <row r="3508" spans="1:35" x14ac:dyDescent="0.25">
      <c r="A3508">
        <v>1013</v>
      </c>
      <c r="B3508" t="s">
        <v>35</v>
      </c>
      <c r="C3508" t="s">
        <v>518</v>
      </c>
      <c r="D3508" t="s">
        <v>519</v>
      </c>
      <c r="E3508" t="s">
        <v>38</v>
      </c>
      <c r="F3508" t="s">
        <v>6209</v>
      </c>
      <c r="G3508" t="s">
        <v>6209</v>
      </c>
      <c r="H3508" t="s">
        <v>6210</v>
      </c>
      <c r="I3508" t="s">
        <v>6395</v>
      </c>
      <c r="J3508" t="s">
        <v>6212</v>
      </c>
      <c r="K3508" t="s">
        <v>6396</v>
      </c>
      <c r="L3508">
        <v>2023</v>
      </c>
      <c r="M3508">
        <v>9</v>
      </c>
      <c r="N3508">
        <v>14</v>
      </c>
      <c r="O3508" t="s">
        <v>44</v>
      </c>
      <c r="P3508">
        <v>60</v>
      </c>
      <c r="Q3508" t="s">
        <v>45</v>
      </c>
      <c r="S3508" t="s">
        <v>46</v>
      </c>
      <c r="U3508" t="s">
        <v>47</v>
      </c>
      <c r="V3508" t="s">
        <v>48</v>
      </c>
      <c r="W3508" t="s">
        <v>49</v>
      </c>
      <c r="Y3508">
        <v>59</v>
      </c>
      <c r="Z3508" t="s">
        <v>50</v>
      </c>
      <c r="AA3508" t="s">
        <v>135</v>
      </c>
      <c r="AB3508">
        <v>1</v>
      </c>
      <c r="AC3508">
        <v>1</v>
      </c>
      <c r="AD3508" t="s">
        <v>54</v>
      </c>
      <c r="AE3508">
        <v>323</v>
      </c>
      <c r="AF3508">
        <v>350</v>
      </c>
      <c r="AG3508" t="s">
        <v>4527</v>
      </c>
      <c r="AH3508" t="s">
        <v>5493</v>
      </c>
      <c r="AI3508" t="s">
        <v>5492</v>
      </c>
    </row>
    <row r="3509" spans="1:35" x14ac:dyDescent="0.25">
      <c r="A3509">
        <v>1013</v>
      </c>
      <c r="B3509" t="s">
        <v>35</v>
      </c>
      <c r="C3509" t="s">
        <v>518</v>
      </c>
      <c r="D3509" t="s">
        <v>519</v>
      </c>
      <c r="E3509" t="s">
        <v>38</v>
      </c>
      <c r="F3509" t="s">
        <v>6209</v>
      </c>
      <c r="G3509" t="s">
        <v>6209</v>
      </c>
      <c r="H3509" t="s">
        <v>6210</v>
      </c>
      <c r="I3509" t="s">
        <v>6395</v>
      </c>
      <c r="J3509" t="s">
        <v>6212</v>
      </c>
      <c r="K3509" t="s">
        <v>6396</v>
      </c>
      <c r="L3509">
        <v>2023</v>
      </c>
      <c r="M3509">
        <v>9</v>
      </c>
      <c r="N3509">
        <v>14</v>
      </c>
      <c r="O3509" t="s">
        <v>44</v>
      </c>
      <c r="P3509">
        <v>60</v>
      </c>
      <c r="Q3509" t="s">
        <v>45</v>
      </c>
      <c r="S3509" t="s">
        <v>46</v>
      </c>
      <c r="U3509" t="s">
        <v>47</v>
      </c>
      <c r="V3509" t="s">
        <v>48</v>
      </c>
      <c r="W3509" t="s">
        <v>52</v>
      </c>
      <c r="Y3509">
        <v>59</v>
      </c>
      <c r="Z3509" t="s">
        <v>50</v>
      </c>
      <c r="AA3509" t="s">
        <v>53</v>
      </c>
      <c r="AB3509">
        <v>1</v>
      </c>
      <c r="AC3509">
        <v>1</v>
      </c>
      <c r="AD3509" t="s">
        <v>54</v>
      </c>
      <c r="AE3509">
        <v>82</v>
      </c>
      <c r="AF3509">
        <v>373</v>
      </c>
      <c r="AG3509" t="s">
        <v>6397</v>
      </c>
      <c r="AH3509" t="s">
        <v>5493</v>
      </c>
      <c r="AI3509" t="s">
        <v>5492</v>
      </c>
    </row>
    <row r="3510" spans="1:35" x14ac:dyDescent="0.25">
      <c r="A3510">
        <v>1013</v>
      </c>
      <c r="B3510" t="s">
        <v>35</v>
      </c>
      <c r="C3510" t="s">
        <v>518</v>
      </c>
      <c r="D3510" t="s">
        <v>519</v>
      </c>
      <c r="E3510" t="s">
        <v>38</v>
      </c>
      <c r="F3510" t="s">
        <v>6209</v>
      </c>
      <c r="G3510" t="s">
        <v>6209</v>
      </c>
      <c r="H3510" t="s">
        <v>6210</v>
      </c>
      <c r="I3510" t="s">
        <v>6210</v>
      </c>
      <c r="J3510" t="s">
        <v>6212</v>
      </c>
      <c r="K3510" t="s">
        <v>6398</v>
      </c>
      <c r="L3510">
        <v>2023</v>
      </c>
      <c r="M3510">
        <v>9</v>
      </c>
      <c r="N3510">
        <v>14</v>
      </c>
      <c r="O3510" t="s">
        <v>44</v>
      </c>
      <c r="P3510">
        <v>60</v>
      </c>
      <c r="Q3510" t="s">
        <v>45</v>
      </c>
      <c r="S3510" t="s">
        <v>46</v>
      </c>
      <c r="U3510" t="s">
        <v>47</v>
      </c>
      <c r="V3510" t="s">
        <v>48</v>
      </c>
      <c r="W3510" t="s">
        <v>49</v>
      </c>
      <c r="Y3510">
        <v>60</v>
      </c>
      <c r="Z3510" t="s">
        <v>50</v>
      </c>
      <c r="AA3510" t="s">
        <v>51</v>
      </c>
      <c r="AB3510">
        <v>1</v>
      </c>
      <c r="AC3510">
        <v>1</v>
      </c>
      <c r="AD3510" t="s">
        <v>54</v>
      </c>
      <c r="AE3510">
        <v>318</v>
      </c>
      <c r="AF3510">
        <v>371</v>
      </c>
      <c r="AG3510" t="s">
        <v>791</v>
      </c>
      <c r="AH3510" t="s">
        <v>5493</v>
      </c>
      <c r="AI3510" t="s">
        <v>5492</v>
      </c>
    </row>
    <row r="3511" spans="1:35" x14ac:dyDescent="0.25">
      <c r="A3511">
        <v>1013</v>
      </c>
      <c r="B3511" t="s">
        <v>35</v>
      </c>
      <c r="C3511" t="s">
        <v>518</v>
      </c>
      <c r="D3511" t="s">
        <v>519</v>
      </c>
      <c r="E3511" t="s">
        <v>38</v>
      </c>
      <c r="F3511" t="s">
        <v>6209</v>
      </c>
      <c r="G3511" t="s">
        <v>6209</v>
      </c>
      <c r="H3511" t="s">
        <v>6210</v>
      </c>
      <c r="I3511" t="s">
        <v>6210</v>
      </c>
      <c r="J3511" t="s">
        <v>6212</v>
      </c>
      <c r="K3511" t="s">
        <v>6398</v>
      </c>
      <c r="L3511">
        <v>2023</v>
      </c>
      <c r="M3511">
        <v>9</v>
      </c>
      <c r="N3511">
        <v>14</v>
      </c>
      <c r="O3511" t="s">
        <v>44</v>
      </c>
      <c r="P3511">
        <v>60</v>
      </c>
      <c r="Q3511" t="s">
        <v>45</v>
      </c>
      <c r="S3511" t="s">
        <v>46</v>
      </c>
      <c r="U3511" t="s">
        <v>47</v>
      </c>
      <c r="V3511" t="s">
        <v>48</v>
      </c>
      <c r="W3511" t="s">
        <v>52</v>
      </c>
      <c r="Y3511">
        <v>60</v>
      </c>
      <c r="Z3511" t="s">
        <v>50</v>
      </c>
      <c r="AA3511" t="s">
        <v>53</v>
      </c>
      <c r="AB3511">
        <v>1</v>
      </c>
      <c r="AC3511">
        <v>1</v>
      </c>
      <c r="AD3511" t="s">
        <v>54</v>
      </c>
      <c r="AE3511">
        <v>84</v>
      </c>
      <c r="AF3511">
        <v>373</v>
      </c>
      <c r="AG3511" t="s">
        <v>6399</v>
      </c>
      <c r="AH3511" t="s">
        <v>5493</v>
      </c>
      <c r="AI3511" t="s">
        <v>5492</v>
      </c>
    </row>
    <row r="3512" spans="1:35" x14ac:dyDescent="0.25">
      <c r="A3512">
        <v>1014</v>
      </c>
      <c r="B3512" t="s">
        <v>35</v>
      </c>
      <c r="C3512" t="s">
        <v>518</v>
      </c>
      <c r="D3512" t="s">
        <v>519</v>
      </c>
      <c r="E3512" t="s">
        <v>38</v>
      </c>
      <c r="F3512" t="s">
        <v>6400</v>
      </c>
      <c r="G3512" t="s">
        <v>6400</v>
      </c>
      <c r="H3512" t="s">
        <v>6401</v>
      </c>
      <c r="I3512" t="s">
        <v>6402</v>
      </c>
      <c r="J3512" t="s">
        <v>6212</v>
      </c>
      <c r="K3512" t="s">
        <v>6403</v>
      </c>
      <c r="L3512">
        <v>2023</v>
      </c>
      <c r="M3512">
        <v>9</v>
      </c>
      <c r="N3512">
        <v>14</v>
      </c>
      <c r="O3512" t="s">
        <v>44</v>
      </c>
      <c r="P3512">
        <v>60</v>
      </c>
      <c r="Q3512" t="s">
        <v>45</v>
      </c>
      <c r="S3512" t="s">
        <v>46</v>
      </c>
      <c r="U3512" t="s">
        <v>47</v>
      </c>
      <c r="V3512" t="s">
        <v>48</v>
      </c>
      <c r="W3512" t="s">
        <v>49</v>
      </c>
      <c r="Y3512">
        <v>1</v>
      </c>
      <c r="Z3512" t="s">
        <v>50</v>
      </c>
      <c r="AA3512" t="s">
        <v>117</v>
      </c>
      <c r="AB3512">
        <v>1</v>
      </c>
      <c r="AC3512">
        <v>1</v>
      </c>
      <c r="AD3512" t="s">
        <v>54</v>
      </c>
      <c r="AE3512">
        <v>413</v>
      </c>
      <c r="AF3512">
        <v>376</v>
      </c>
      <c r="AG3512" t="s">
        <v>6404</v>
      </c>
      <c r="AH3512" t="s">
        <v>5493</v>
      </c>
      <c r="AI3512" t="s">
        <v>5492</v>
      </c>
    </row>
    <row r="3513" spans="1:35" x14ac:dyDescent="0.25">
      <c r="A3513">
        <v>1014</v>
      </c>
      <c r="B3513" t="s">
        <v>35</v>
      </c>
      <c r="C3513" t="s">
        <v>518</v>
      </c>
      <c r="D3513" t="s">
        <v>519</v>
      </c>
      <c r="E3513" t="s">
        <v>38</v>
      </c>
      <c r="F3513" t="s">
        <v>6400</v>
      </c>
      <c r="G3513" t="s">
        <v>6400</v>
      </c>
      <c r="H3513" t="s">
        <v>6401</v>
      </c>
      <c r="I3513" t="s">
        <v>6402</v>
      </c>
      <c r="J3513" t="s">
        <v>6212</v>
      </c>
      <c r="K3513" t="s">
        <v>6403</v>
      </c>
      <c r="L3513">
        <v>2023</v>
      </c>
      <c r="M3513">
        <v>9</v>
      </c>
      <c r="N3513">
        <v>14</v>
      </c>
      <c r="O3513" t="s">
        <v>44</v>
      </c>
      <c r="P3513">
        <v>60</v>
      </c>
      <c r="Q3513" t="s">
        <v>45</v>
      </c>
      <c r="S3513" t="s">
        <v>46</v>
      </c>
      <c r="U3513" t="s">
        <v>47</v>
      </c>
      <c r="V3513" t="s">
        <v>48</v>
      </c>
      <c r="W3513" t="s">
        <v>52</v>
      </c>
      <c r="Y3513">
        <v>1</v>
      </c>
      <c r="Z3513" t="s">
        <v>50</v>
      </c>
      <c r="AA3513" t="s">
        <v>53</v>
      </c>
      <c r="AB3513">
        <v>1</v>
      </c>
      <c r="AC3513">
        <v>1</v>
      </c>
      <c r="AD3513" t="s">
        <v>54</v>
      </c>
      <c r="AE3513">
        <v>88</v>
      </c>
      <c r="AF3513">
        <v>372</v>
      </c>
      <c r="AG3513" t="s">
        <v>6405</v>
      </c>
      <c r="AH3513" t="s">
        <v>5493</v>
      </c>
      <c r="AI3513" t="s">
        <v>5492</v>
      </c>
    </row>
    <row r="3514" spans="1:35" x14ac:dyDescent="0.25">
      <c r="A3514">
        <v>1014</v>
      </c>
      <c r="B3514" t="s">
        <v>35</v>
      </c>
      <c r="C3514" t="s">
        <v>518</v>
      </c>
      <c r="D3514" t="s">
        <v>519</v>
      </c>
      <c r="E3514" t="s">
        <v>38</v>
      </c>
      <c r="F3514" t="s">
        <v>6400</v>
      </c>
      <c r="G3514" t="s">
        <v>6400</v>
      </c>
      <c r="H3514" t="s">
        <v>6401</v>
      </c>
      <c r="I3514" t="s">
        <v>6406</v>
      </c>
      <c r="J3514" t="s">
        <v>6212</v>
      </c>
      <c r="K3514" t="s">
        <v>6407</v>
      </c>
      <c r="L3514">
        <v>2023</v>
      </c>
      <c r="M3514">
        <v>9</v>
      </c>
      <c r="N3514">
        <v>14</v>
      </c>
      <c r="O3514" t="s">
        <v>44</v>
      </c>
      <c r="P3514">
        <v>60</v>
      </c>
      <c r="Q3514" t="s">
        <v>45</v>
      </c>
      <c r="S3514" t="s">
        <v>46</v>
      </c>
      <c r="U3514" t="s">
        <v>47</v>
      </c>
      <c r="V3514" t="s">
        <v>48</v>
      </c>
      <c r="W3514" t="s">
        <v>49</v>
      </c>
      <c r="Y3514">
        <v>2</v>
      </c>
      <c r="Z3514" t="s">
        <v>50</v>
      </c>
      <c r="AA3514" t="s">
        <v>117</v>
      </c>
      <c r="AB3514">
        <v>1</v>
      </c>
      <c r="AC3514">
        <v>1</v>
      </c>
      <c r="AD3514" t="s">
        <v>54</v>
      </c>
      <c r="AE3514">
        <v>417</v>
      </c>
      <c r="AF3514">
        <v>381</v>
      </c>
      <c r="AG3514" t="s">
        <v>6408</v>
      </c>
      <c r="AH3514" t="s">
        <v>5493</v>
      </c>
      <c r="AI3514" t="s">
        <v>5492</v>
      </c>
    </row>
    <row r="3515" spans="1:35" x14ac:dyDescent="0.25">
      <c r="A3515">
        <v>1014</v>
      </c>
      <c r="B3515" t="s">
        <v>35</v>
      </c>
      <c r="C3515" t="s">
        <v>518</v>
      </c>
      <c r="D3515" t="s">
        <v>519</v>
      </c>
      <c r="E3515" t="s">
        <v>38</v>
      </c>
      <c r="F3515" t="s">
        <v>6400</v>
      </c>
      <c r="G3515" t="s">
        <v>6400</v>
      </c>
      <c r="H3515" t="s">
        <v>6401</v>
      </c>
      <c r="I3515" t="s">
        <v>6406</v>
      </c>
      <c r="J3515" t="s">
        <v>6212</v>
      </c>
      <c r="K3515" t="s">
        <v>6407</v>
      </c>
      <c r="L3515">
        <v>2023</v>
      </c>
      <c r="M3515">
        <v>9</v>
      </c>
      <c r="N3515">
        <v>14</v>
      </c>
      <c r="O3515" t="s">
        <v>44</v>
      </c>
      <c r="P3515">
        <v>60</v>
      </c>
      <c r="Q3515" t="s">
        <v>45</v>
      </c>
      <c r="S3515" t="s">
        <v>46</v>
      </c>
      <c r="U3515" t="s">
        <v>47</v>
      </c>
      <c r="V3515" t="s">
        <v>48</v>
      </c>
      <c r="W3515" t="s">
        <v>52</v>
      </c>
      <c r="Y3515">
        <v>2</v>
      </c>
      <c r="Z3515" t="s">
        <v>50</v>
      </c>
      <c r="AA3515" t="s">
        <v>53</v>
      </c>
      <c r="AB3515">
        <v>1</v>
      </c>
      <c r="AC3515">
        <v>1</v>
      </c>
      <c r="AD3515" t="s">
        <v>54</v>
      </c>
      <c r="AE3515">
        <v>97</v>
      </c>
      <c r="AF3515">
        <v>372</v>
      </c>
      <c r="AG3515" t="s">
        <v>6409</v>
      </c>
      <c r="AH3515" t="s">
        <v>5493</v>
      </c>
      <c r="AI3515" t="s">
        <v>5492</v>
      </c>
    </row>
    <row r="3516" spans="1:35" x14ac:dyDescent="0.25">
      <c r="A3516">
        <v>1014</v>
      </c>
      <c r="B3516" t="s">
        <v>35</v>
      </c>
      <c r="C3516" t="s">
        <v>518</v>
      </c>
      <c r="D3516" t="s">
        <v>519</v>
      </c>
      <c r="E3516" t="s">
        <v>38</v>
      </c>
      <c r="F3516" t="s">
        <v>6400</v>
      </c>
      <c r="G3516" t="s">
        <v>6400</v>
      </c>
      <c r="H3516" t="s">
        <v>6401</v>
      </c>
      <c r="I3516" t="s">
        <v>6410</v>
      </c>
      <c r="J3516" t="s">
        <v>6212</v>
      </c>
      <c r="K3516" t="s">
        <v>6411</v>
      </c>
      <c r="L3516">
        <v>2023</v>
      </c>
      <c r="M3516">
        <v>9</v>
      </c>
      <c r="N3516">
        <v>14</v>
      </c>
      <c r="O3516" t="s">
        <v>44</v>
      </c>
      <c r="P3516">
        <v>60</v>
      </c>
      <c r="Q3516" t="s">
        <v>45</v>
      </c>
      <c r="S3516" t="s">
        <v>46</v>
      </c>
      <c r="U3516" t="s">
        <v>47</v>
      </c>
      <c r="V3516" t="s">
        <v>48</v>
      </c>
      <c r="W3516" t="s">
        <v>49</v>
      </c>
      <c r="Y3516">
        <v>3</v>
      </c>
      <c r="Z3516" t="s">
        <v>50</v>
      </c>
      <c r="AA3516" t="s">
        <v>117</v>
      </c>
      <c r="AB3516">
        <v>1</v>
      </c>
      <c r="AC3516">
        <v>1</v>
      </c>
      <c r="AD3516" t="s">
        <v>54</v>
      </c>
      <c r="AE3516">
        <v>433</v>
      </c>
      <c r="AF3516">
        <v>376</v>
      </c>
      <c r="AG3516" t="s">
        <v>6412</v>
      </c>
      <c r="AH3516" t="s">
        <v>5493</v>
      </c>
      <c r="AI3516" t="s">
        <v>5492</v>
      </c>
    </row>
    <row r="3517" spans="1:35" x14ac:dyDescent="0.25">
      <c r="A3517">
        <v>1014</v>
      </c>
      <c r="B3517" t="s">
        <v>35</v>
      </c>
      <c r="C3517" t="s">
        <v>518</v>
      </c>
      <c r="D3517" t="s">
        <v>519</v>
      </c>
      <c r="E3517" t="s">
        <v>38</v>
      </c>
      <c r="F3517" t="s">
        <v>6400</v>
      </c>
      <c r="G3517" t="s">
        <v>6400</v>
      </c>
      <c r="H3517" t="s">
        <v>6401</v>
      </c>
      <c r="I3517" t="s">
        <v>6410</v>
      </c>
      <c r="J3517" t="s">
        <v>6212</v>
      </c>
      <c r="K3517" t="s">
        <v>6411</v>
      </c>
      <c r="L3517">
        <v>2023</v>
      </c>
      <c r="M3517">
        <v>9</v>
      </c>
      <c r="N3517">
        <v>14</v>
      </c>
      <c r="O3517" t="s">
        <v>44</v>
      </c>
      <c r="P3517">
        <v>60</v>
      </c>
      <c r="Q3517" t="s">
        <v>45</v>
      </c>
      <c r="S3517" t="s">
        <v>46</v>
      </c>
      <c r="U3517" t="s">
        <v>47</v>
      </c>
      <c r="V3517" t="s">
        <v>48</v>
      </c>
      <c r="W3517" t="s">
        <v>52</v>
      </c>
      <c r="Y3517">
        <v>3</v>
      </c>
      <c r="Z3517" t="s">
        <v>50</v>
      </c>
      <c r="AA3517" t="s">
        <v>53</v>
      </c>
      <c r="AB3517">
        <v>1</v>
      </c>
      <c r="AC3517">
        <v>1</v>
      </c>
      <c r="AD3517" t="s">
        <v>54</v>
      </c>
      <c r="AE3517">
        <v>87</v>
      </c>
      <c r="AF3517">
        <v>369</v>
      </c>
      <c r="AG3517" t="s">
        <v>6413</v>
      </c>
      <c r="AH3517" t="s">
        <v>5493</v>
      </c>
      <c r="AI3517" t="s">
        <v>5492</v>
      </c>
    </row>
    <row r="3518" spans="1:35" x14ac:dyDescent="0.25">
      <c r="A3518">
        <v>1014</v>
      </c>
      <c r="B3518" t="s">
        <v>35</v>
      </c>
      <c r="C3518" t="s">
        <v>518</v>
      </c>
      <c r="D3518" t="s">
        <v>519</v>
      </c>
      <c r="E3518" t="s">
        <v>38</v>
      </c>
      <c r="F3518" t="s">
        <v>6400</v>
      </c>
      <c r="G3518" t="s">
        <v>6400</v>
      </c>
      <c r="H3518" t="s">
        <v>6401</v>
      </c>
      <c r="I3518" t="s">
        <v>6414</v>
      </c>
      <c r="J3518" t="s">
        <v>6212</v>
      </c>
      <c r="K3518" t="s">
        <v>6415</v>
      </c>
      <c r="L3518">
        <v>2023</v>
      </c>
      <c r="M3518">
        <v>9</v>
      </c>
      <c r="N3518">
        <v>14</v>
      </c>
      <c r="O3518" t="s">
        <v>44</v>
      </c>
      <c r="P3518">
        <v>60</v>
      </c>
      <c r="Q3518" t="s">
        <v>45</v>
      </c>
      <c r="S3518" t="s">
        <v>46</v>
      </c>
      <c r="U3518" t="s">
        <v>47</v>
      </c>
      <c r="V3518" t="s">
        <v>48</v>
      </c>
      <c r="W3518" t="s">
        <v>49</v>
      </c>
      <c r="Y3518">
        <v>4</v>
      </c>
      <c r="Z3518" t="s">
        <v>50</v>
      </c>
      <c r="AA3518" t="s">
        <v>117</v>
      </c>
      <c r="AB3518">
        <v>1</v>
      </c>
      <c r="AC3518">
        <v>1</v>
      </c>
      <c r="AD3518" t="s">
        <v>54</v>
      </c>
      <c r="AE3518">
        <v>437</v>
      </c>
      <c r="AF3518">
        <v>372</v>
      </c>
      <c r="AG3518" t="s">
        <v>6416</v>
      </c>
      <c r="AH3518" t="s">
        <v>5493</v>
      </c>
      <c r="AI3518" t="s">
        <v>5492</v>
      </c>
    </row>
    <row r="3519" spans="1:35" x14ac:dyDescent="0.25">
      <c r="A3519">
        <v>1014</v>
      </c>
      <c r="B3519" t="s">
        <v>35</v>
      </c>
      <c r="C3519" t="s">
        <v>518</v>
      </c>
      <c r="D3519" t="s">
        <v>519</v>
      </c>
      <c r="E3519" t="s">
        <v>38</v>
      </c>
      <c r="F3519" t="s">
        <v>6400</v>
      </c>
      <c r="G3519" t="s">
        <v>6400</v>
      </c>
      <c r="H3519" t="s">
        <v>6401</v>
      </c>
      <c r="I3519" t="s">
        <v>6414</v>
      </c>
      <c r="J3519" t="s">
        <v>6212</v>
      </c>
      <c r="K3519" t="s">
        <v>6415</v>
      </c>
      <c r="L3519">
        <v>2023</v>
      </c>
      <c r="M3519">
        <v>9</v>
      </c>
      <c r="N3519">
        <v>14</v>
      </c>
      <c r="O3519" t="s">
        <v>44</v>
      </c>
      <c r="P3519">
        <v>60</v>
      </c>
      <c r="Q3519" t="s">
        <v>45</v>
      </c>
      <c r="S3519" t="s">
        <v>46</v>
      </c>
      <c r="U3519" t="s">
        <v>47</v>
      </c>
      <c r="V3519" t="s">
        <v>48</v>
      </c>
      <c r="W3519" t="s">
        <v>52</v>
      </c>
      <c r="Y3519">
        <v>4</v>
      </c>
      <c r="Z3519" t="s">
        <v>50</v>
      </c>
      <c r="AA3519" t="s">
        <v>53</v>
      </c>
      <c r="AB3519">
        <v>1</v>
      </c>
      <c r="AC3519">
        <v>1</v>
      </c>
      <c r="AD3519" t="s">
        <v>54</v>
      </c>
      <c r="AE3519">
        <v>92</v>
      </c>
      <c r="AF3519">
        <v>368</v>
      </c>
      <c r="AG3519" t="s">
        <v>6417</v>
      </c>
      <c r="AH3519" t="s">
        <v>5493</v>
      </c>
      <c r="AI3519" t="s">
        <v>5492</v>
      </c>
    </row>
    <row r="3520" spans="1:35" x14ac:dyDescent="0.25">
      <c r="A3520">
        <v>1014</v>
      </c>
      <c r="B3520" t="s">
        <v>35</v>
      </c>
      <c r="C3520" t="s">
        <v>518</v>
      </c>
      <c r="D3520" t="s">
        <v>519</v>
      </c>
      <c r="E3520" t="s">
        <v>38</v>
      </c>
      <c r="F3520" t="s">
        <v>6400</v>
      </c>
      <c r="G3520" t="s">
        <v>6400</v>
      </c>
      <c r="H3520" t="s">
        <v>6401</v>
      </c>
      <c r="I3520" t="s">
        <v>6418</v>
      </c>
      <c r="J3520" t="s">
        <v>6212</v>
      </c>
      <c r="K3520" t="s">
        <v>6419</v>
      </c>
      <c r="L3520">
        <v>2023</v>
      </c>
      <c r="M3520">
        <v>9</v>
      </c>
      <c r="N3520">
        <v>14</v>
      </c>
      <c r="O3520" t="s">
        <v>44</v>
      </c>
      <c r="P3520">
        <v>60</v>
      </c>
      <c r="Q3520" t="s">
        <v>45</v>
      </c>
      <c r="S3520" t="s">
        <v>46</v>
      </c>
      <c r="U3520" t="s">
        <v>47</v>
      </c>
      <c r="V3520" t="s">
        <v>48</v>
      </c>
      <c r="W3520" t="s">
        <v>49</v>
      </c>
      <c r="Y3520">
        <v>5</v>
      </c>
      <c r="Z3520" t="s">
        <v>50</v>
      </c>
      <c r="AA3520" t="s">
        <v>117</v>
      </c>
      <c r="AB3520">
        <v>1</v>
      </c>
      <c r="AC3520">
        <v>1</v>
      </c>
      <c r="AD3520" t="s">
        <v>54</v>
      </c>
      <c r="AE3520">
        <v>380</v>
      </c>
      <c r="AF3520">
        <v>374</v>
      </c>
      <c r="AG3520" t="s">
        <v>6420</v>
      </c>
      <c r="AH3520" t="s">
        <v>5493</v>
      </c>
      <c r="AI3520" t="s">
        <v>5492</v>
      </c>
    </row>
    <row r="3521" spans="1:35" x14ac:dyDescent="0.25">
      <c r="A3521">
        <v>1014</v>
      </c>
      <c r="B3521" t="s">
        <v>35</v>
      </c>
      <c r="C3521" t="s">
        <v>518</v>
      </c>
      <c r="D3521" t="s">
        <v>519</v>
      </c>
      <c r="E3521" t="s">
        <v>38</v>
      </c>
      <c r="F3521" t="s">
        <v>6400</v>
      </c>
      <c r="G3521" t="s">
        <v>6400</v>
      </c>
      <c r="H3521" t="s">
        <v>6401</v>
      </c>
      <c r="I3521" t="s">
        <v>6418</v>
      </c>
      <c r="J3521" t="s">
        <v>6212</v>
      </c>
      <c r="K3521" t="s">
        <v>6419</v>
      </c>
      <c r="L3521">
        <v>2023</v>
      </c>
      <c r="M3521">
        <v>9</v>
      </c>
      <c r="N3521">
        <v>14</v>
      </c>
      <c r="O3521" t="s">
        <v>44</v>
      </c>
      <c r="P3521">
        <v>60</v>
      </c>
      <c r="Q3521" t="s">
        <v>45</v>
      </c>
      <c r="S3521" t="s">
        <v>46</v>
      </c>
      <c r="U3521" t="s">
        <v>47</v>
      </c>
      <c r="V3521" t="s">
        <v>48</v>
      </c>
      <c r="W3521" t="s">
        <v>52</v>
      </c>
      <c r="Y3521">
        <v>5</v>
      </c>
      <c r="Z3521" t="s">
        <v>50</v>
      </c>
      <c r="AA3521" t="s">
        <v>53</v>
      </c>
      <c r="AB3521">
        <v>1</v>
      </c>
      <c r="AC3521">
        <v>1</v>
      </c>
      <c r="AD3521" t="s">
        <v>54</v>
      </c>
      <c r="AE3521">
        <v>83</v>
      </c>
      <c r="AF3521">
        <v>374</v>
      </c>
      <c r="AG3521" t="s">
        <v>6421</v>
      </c>
      <c r="AH3521" t="s">
        <v>5493</v>
      </c>
      <c r="AI3521" t="s">
        <v>5492</v>
      </c>
    </row>
    <row r="3522" spans="1:35" x14ac:dyDescent="0.25">
      <c r="A3522">
        <v>1014</v>
      </c>
      <c r="B3522" t="s">
        <v>35</v>
      </c>
      <c r="C3522" t="s">
        <v>518</v>
      </c>
      <c r="D3522" t="s">
        <v>519</v>
      </c>
      <c r="E3522" t="s">
        <v>38</v>
      </c>
      <c r="F3522" t="s">
        <v>6400</v>
      </c>
      <c r="G3522" t="s">
        <v>6400</v>
      </c>
      <c r="H3522" t="s">
        <v>6401</v>
      </c>
      <c r="I3522" t="s">
        <v>6422</v>
      </c>
      <c r="J3522" t="s">
        <v>6212</v>
      </c>
      <c r="K3522" t="s">
        <v>6423</v>
      </c>
      <c r="L3522">
        <v>2023</v>
      </c>
      <c r="M3522">
        <v>9</v>
      </c>
      <c r="N3522">
        <v>14</v>
      </c>
      <c r="O3522" t="s">
        <v>44</v>
      </c>
      <c r="P3522">
        <v>60</v>
      </c>
      <c r="Q3522" t="s">
        <v>45</v>
      </c>
      <c r="S3522" t="s">
        <v>46</v>
      </c>
      <c r="U3522" t="s">
        <v>47</v>
      </c>
      <c r="V3522" t="s">
        <v>48</v>
      </c>
      <c r="W3522" t="s">
        <v>49</v>
      </c>
      <c r="Y3522">
        <v>6</v>
      </c>
      <c r="Z3522" t="s">
        <v>50</v>
      </c>
      <c r="AA3522" t="s">
        <v>51</v>
      </c>
      <c r="AB3522">
        <v>1</v>
      </c>
      <c r="AC3522">
        <v>1</v>
      </c>
      <c r="AD3522" t="s">
        <v>54</v>
      </c>
      <c r="AE3522">
        <v>437</v>
      </c>
      <c r="AF3522">
        <v>377</v>
      </c>
      <c r="AG3522" t="s">
        <v>6424</v>
      </c>
      <c r="AH3522" t="s">
        <v>5493</v>
      </c>
      <c r="AI3522" t="s">
        <v>5492</v>
      </c>
    </row>
    <row r="3523" spans="1:35" x14ac:dyDescent="0.25">
      <c r="A3523">
        <v>1014</v>
      </c>
      <c r="B3523" t="s">
        <v>35</v>
      </c>
      <c r="C3523" t="s">
        <v>518</v>
      </c>
      <c r="D3523" t="s">
        <v>519</v>
      </c>
      <c r="E3523" t="s">
        <v>38</v>
      </c>
      <c r="F3523" t="s">
        <v>6400</v>
      </c>
      <c r="G3523" t="s">
        <v>6400</v>
      </c>
      <c r="H3523" t="s">
        <v>6401</v>
      </c>
      <c r="I3523" t="s">
        <v>6422</v>
      </c>
      <c r="J3523" t="s">
        <v>6212</v>
      </c>
      <c r="K3523" t="s">
        <v>6423</v>
      </c>
      <c r="L3523">
        <v>2023</v>
      </c>
      <c r="M3523">
        <v>9</v>
      </c>
      <c r="N3523">
        <v>14</v>
      </c>
      <c r="O3523" t="s">
        <v>44</v>
      </c>
      <c r="P3523">
        <v>60</v>
      </c>
      <c r="Q3523" t="s">
        <v>45</v>
      </c>
      <c r="S3523" t="s">
        <v>46</v>
      </c>
      <c r="U3523" t="s">
        <v>47</v>
      </c>
      <c r="V3523" t="s">
        <v>48</v>
      </c>
      <c r="W3523" t="s">
        <v>52</v>
      </c>
      <c r="Y3523">
        <v>6</v>
      </c>
      <c r="Z3523" t="s">
        <v>50</v>
      </c>
      <c r="AA3523" t="s">
        <v>51</v>
      </c>
      <c r="AB3523">
        <v>1</v>
      </c>
      <c r="AC3523">
        <v>1</v>
      </c>
      <c r="AD3523" t="s">
        <v>54</v>
      </c>
      <c r="AE3523">
        <v>87</v>
      </c>
      <c r="AF3523">
        <v>375</v>
      </c>
      <c r="AG3523" t="s">
        <v>4690</v>
      </c>
      <c r="AH3523" t="s">
        <v>5493</v>
      </c>
      <c r="AI3523" t="s">
        <v>5492</v>
      </c>
    </row>
    <row r="3524" spans="1:35" x14ac:dyDescent="0.25">
      <c r="A3524">
        <v>1014</v>
      </c>
      <c r="B3524" t="s">
        <v>35</v>
      </c>
      <c r="C3524" t="s">
        <v>518</v>
      </c>
      <c r="D3524" t="s">
        <v>519</v>
      </c>
      <c r="E3524" t="s">
        <v>38</v>
      </c>
      <c r="F3524" t="s">
        <v>6400</v>
      </c>
      <c r="G3524" t="s">
        <v>6400</v>
      </c>
      <c r="H3524" t="s">
        <v>6401</v>
      </c>
      <c r="I3524" t="s">
        <v>6425</v>
      </c>
      <c r="J3524" t="s">
        <v>6212</v>
      </c>
      <c r="K3524" t="s">
        <v>6426</v>
      </c>
      <c r="L3524">
        <v>2023</v>
      </c>
      <c r="M3524">
        <v>9</v>
      </c>
      <c r="N3524">
        <v>14</v>
      </c>
      <c r="O3524" t="s">
        <v>44</v>
      </c>
      <c r="P3524">
        <v>60</v>
      </c>
      <c r="Q3524" t="s">
        <v>45</v>
      </c>
      <c r="S3524" t="s">
        <v>46</v>
      </c>
      <c r="U3524" t="s">
        <v>47</v>
      </c>
      <c r="V3524" t="s">
        <v>48</v>
      </c>
      <c r="W3524" t="s">
        <v>49</v>
      </c>
      <c r="Y3524">
        <v>7</v>
      </c>
      <c r="Z3524" t="s">
        <v>50</v>
      </c>
      <c r="AA3524" t="s">
        <v>51</v>
      </c>
      <c r="AB3524">
        <v>1</v>
      </c>
      <c r="AC3524">
        <v>1</v>
      </c>
      <c r="AD3524" t="s">
        <v>54</v>
      </c>
      <c r="AE3524">
        <v>411</v>
      </c>
      <c r="AF3524">
        <v>381</v>
      </c>
      <c r="AG3524" t="s">
        <v>6427</v>
      </c>
      <c r="AH3524" t="s">
        <v>5493</v>
      </c>
      <c r="AI3524" t="s">
        <v>5492</v>
      </c>
    </row>
    <row r="3525" spans="1:35" x14ac:dyDescent="0.25">
      <c r="A3525">
        <v>1014</v>
      </c>
      <c r="B3525" t="s">
        <v>35</v>
      </c>
      <c r="C3525" t="s">
        <v>518</v>
      </c>
      <c r="D3525" t="s">
        <v>519</v>
      </c>
      <c r="E3525" t="s">
        <v>38</v>
      </c>
      <c r="F3525" t="s">
        <v>6400</v>
      </c>
      <c r="G3525" t="s">
        <v>6400</v>
      </c>
      <c r="H3525" t="s">
        <v>6401</v>
      </c>
      <c r="I3525" t="s">
        <v>6425</v>
      </c>
      <c r="J3525" t="s">
        <v>6212</v>
      </c>
      <c r="K3525" t="s">
        <v>6426</v>
      </c>
      <c r="L3525">
        <v>2023</v>
      </c>
      <c r="M3525">
        <v>9</v>
      </c>
      <c r="N3525">
        <v>14</v>
      </c>
      <c r="O3525" t="s">
        <v>44</v>
      </c>
      <c r="P3525">
        <v>60</v>
      </c>
      <c r="Q3525" t="s">
        <v>45</v>
      </c>
      <c r="S3525" t="s">
        <v>46</v>
      </c>
      <c r="U3525" t="s">
        <v>47</v>
      </c>
      <c r="V3525" t="s">
        <v>48</v>
      </c>
      <c r="W3525" t="s">
        <v>52</v>
      </c>
      <c r="Y3525">
        <v>7</v>
      </c>
      <c r="Z3525" t="s">
        <v>50</v>
      </c>
      <c r="AA3525" t="s">
        <v>53</v>
      </c>
      <c r="AB3525">
        <v>1</v>
      </c>
      <c r="AC3525">
        <v>1</v>
      </c>
      <c r="AD3525" t="s">
        <v>54</v>
      </c>
      <c r="AE3525">
        <v>82</v>
      </c>
      <c r="AF3525">
        <v>374</v>
      </c>
      <c r="AG3525" t="s">
        <v>6428</v>
      </c>
      <c r="AH3525" t="s">
        <v>5493</v>
      </c>
      <c r="AI3525" t="s">
        <v>5492</v>
      </c>
    </row>
    <row r="3526" spans="1:35" x14ac:dyDescent="0.25">
      <c r="A3526">
        <v>1014</v>
      </c>
      <c r="B3526" t="s">
        <v>35</v>
      </c>
      <c r="C3526" t="s">
        <v>518</v>
      </c>
      <c r="D3526" t="s">
        <v>519</v>
      </c>
      <c r="E3526" t="s">
        <v>38</v>
      </c>
      <c r="F3526" t="s">
        <v>6400</v>
      </c>
      <c r="G3526" t="s">
        <v>6400</v>
      </c>
      <c r="H3526" t="s">
        <v>6401</v>
      </c>
      <c r="I3526" t="s">
        <v>6429</v>
      </c>
      <c r="J3526" t="s">
        <v>6212</v>
      </c>
      <c r="K3526" t="s">
        <v>6430</v>
      </c>
      <c r="L3526">
        <v>2023</v>
      </c>
      <c r="M3526">
        <v>9</v>
      </c>
      <c r="N3526">
        <v>14</v>
      </c>
      <c r="O3526" t="s">
        <v>44</v>
      </c>
      <c r="P3526">
        <v>60</v>
      </c>
      <c r="Q3526" t="s">
        <v>45</v>
      </c>
      <c r="S3526" t="s">
        <v>46</v>
      </c>
      <c r="U3526" t="s">
        <v>47</v>
      </c>
      <c r="V3526" t="s">
        <v>48</v>
      </c>
      <c r="W3526" t="s">
        <v>49</v>
      </c>
      <c r="Y3526">
        <v>8</v>
      </c>
      <c r="Z3526" t="s">
        <v>50</v>
      </c>
      <c r="AA3526" t="s">
        <v>51</v>
      </c>
      <c r="AB3526">
        <v>1</v>
      </c>
      <c r="AC3526">
        <v>1</v>
      </c>
      <c r="AD3526" t="s">
        <v>54</v>
      </c>
      <c r="AE3526">
        <v>432</v>
      </c>
      <c r="AF3526">
        <v>376</v>
      </c>
      <c r="AG3526" t="s">
        <v>6431</v>
      </c>
      <c r="AH3526" t="s">
        <v>5493</v>
      </c>
      <c r="AI3526" t="s">
        <v>5492</v>
      </c>
    </row>
    <row r="3527" spans="1:35" x14ac:dyDescent="0.25">
      <c r="A3527">
        <v>1014</v>
      </c>
      <c r="B3527" t="s">
        <v>35</v>
      </c>
      <c r="C3527" t="s">
        <v>518</v>
      </c>
      <c r="D3527" t="s">
        <v>519</v>
      </c>
      <c r="E3527" t="s">
        <v>38</v>
      </c>
      <c r="F3527" t="s">
        <v>6400</v>
      </c>
      <c r="G3527" t="s">
        <v>6400</v>
      </c>
      <c r="H3527" t="s">
        <v>6401</v>
      </c>
      <c r="I3527" t="s">
        <v>6429</v>
      </c>
      <c r="J3527" t="s">
        <v>6212</v>
      </c>
      <c r="K3527" t="s">
        <v>6430</v>
      </c>
      <c r="L3527">
        <v>2023</v>
      </c>
      <c r="M3527">
        <v>9</v>
      </c>
      <c r="N3527">
        <v>14</v>
      </c>
      <c r="O3527" t="s">
        <v>44</v>
      </c>
      <c r="P3527">
        <v>60</v>
      </c>
      <c r="Q3527" t="s">
        <v>45</v>
      </c>
      <c r="S3527" t="s">
        <v>46</v>
      </c>
      <c r="U3527" t="s">
        <v>47</v>
      </c>
      <c r="V3527" t="s">
        <v>48</v>
      </c>
      <c r="W3527" t="s">
        <v>52</v>
      </c>
      <c r="Y3527">
        <v>8</v>
      </c>
      <c r="Z3527" t="s">
        <v>50</v>
      </c>
      <c r="AA3527" t="s">
        <v>51</v>
      </c>
      <c r="AB3527">
        <v>1</v>
      </c>
      <c r="AC3527">
        <v>1</v>
      </c>
      <c r="AD3527" t="s">
        <v>54</v>
      </c>
      <c r="AE3527">
        <v>85</v>
      </c>
      <c r="AF3527">
        <v>372</v>
      </c>
      <c r="AG3527" t="s">
        <v>6432</v>
      </c>
      <c r="AH3527" t="s">
        <v>5493</v>
      </c>
      <c r="AI3527" t="s">
        <v>5492</v>
      </c>
    </row>
    <row r="3528" spans="1:35" x14ac:dyDescent="0.25">
      <c r="A3528">
        <v>1014</v>
      </c>
      <c r="B3528" t="s">
        <v>35</v>
      </c>
      <c r="C3528" t="s">
        <v>518</v>
      </c>
      <c r="D3528" t="s">
        <v>519</v>
      </c>
      <c r="E3528" t="s">
        <v>38</v>
      </c>
      <c r="F3528" t="s">
        <v>6400</v>
      </c>
      <c r="G3528" t="s">
        <v>6400</v>
      </c>
      <c r="H3528" t="s">
        <v>6401</v>
      </c>
      <c r="I3528" t="s">
        <v>6433</v>
      </c>
      <c r="J3528" t="s">
        <v>6212</v>
      </c>
      <c r="K3528" t="s">
        <v>6434</v>
      </c>
      <c r="L3528">
        <v>2023</v>
      </c>
      <c r="M3528">
        <v>9</v>
      </c>
      <c r="N3528">
        <v>14</v>
      </c>
      <c r="O3528" t="s">
        <v>44</v>
      </c>
      <c r="P3528">
        <v>60</v>
      </c>
      <c r="Q3528" t="s">
        <v>45</v>
      </c>
      <c r="S3528" t="s">
        <v>46</v>
      </c>
      <c r="U3528" t="s">
        <v>47</v>
      </c>
      <c r="V3528" t="s">
        <v>48</v>
      </c>
      <c r="W3528" t="s">
        <v>49</v>
      </c>
      <c r="Y3528">
        <v>9</v>
      </c>
      <c r="Z3528" t="s">
        <v>50</v>
      </c>
      <c r="AA3528" t="s">
        <v>51</v>
      </c>
      <c r="AB3528">
        <v>1</v>
      </c>
      <c r="AC3528">
        <v>1</v>
      </c>
      <c r="AD3528" t="s">
        <v>54</v>
      </c>
      <c r="AE3528">
        <v>446</v>
      </c>
      <c r="AF3528">
        <v>381</v>
      </c>
      <c r="AG3528" t="s">
        <v>6435</v>
      </c>
      <c r="AH3528" t="s">
        <v>5493</v>
      </c>
      <c r="AI3528" t="s">
        <v>5492</v>
      </c>
    </row>
    <row r="3529" spans="1:35" x14ac:dyDescent="0.25">
      <c r="A3529">
        <v>1014</v>
      </c>
      <c r="B3529" t="s">
        <v>35</v>
      </c>
      <c r="C3529" t="s">
        <v>518</v>
      </c>
      <c r="D3529" t="s">
        <v>519</v>
      </c>
      <c r="E3529" t="s">
        <v>38</v>
      </c>
      <c r="F3529" t="s">
        <v>6400</v>
      </c>
      <c r="G3529" t="s">
        <v>6400</v>
      </c>
      <c r="H3529" t="s">
        <v>6401</v>
      </c>
      <c r="I3529" t="s">
        <v>6433</v>
      </c>
      <c r="J3529" t="s">
        <v>6212</v>
      </c>
      <c r="K3529" t="s">
        <v>6434</v>
      </c>
      <c r="L3529">
        <v>2023</v>
      </c>
      <c r="M3529">
        <v>9</v>
      </c>
      <c r="N3529">
        <v>14</v>
      </c>
      <c r="O3529" t="s">
        <v>44</v>
      </c>
      <c r="P3529">
        <v>60</v>
      </c>
      <c r="Q3529" t="s">
        <v>45</v>
      </c>
      <c r="S3529" t="s">
        <v>46</v>
      </c>
      <c r="U3529" t="s">
        <v>47</v>
      </c>
      <c r="V3529" t="s">
        <v>48</v>
      </c>
      <c r="W3529" t="s">
        <v>52</v>
      </c>
      <c r="Y3529">
        <v>9</v>
      </c>
      <c r="Z3529" t="s">
        <v>50</v>
      </c>
      <c r="AA3529" t="s">
        <v>53</v>
      </c>
      <c r="AB3529">
        <v>1</v>
      </c>
      <c r="AC3529">
        <v>1</v>
      </c>
      <c r="AD3529" t="s">
        <v>54</v>
      </c>
      <c r="AE3529">
        <v>114</v>
      </c>
      <c r="AF3529">
        <v>377</v>
      </c>
      <c r="AG3529" t="s">
        <v>6436</v>
      </c>
      <c r="AH3529" t="s">
        <v>5493</v>
      </c>
      <c r="AI3529" t="s">
        <v>5492</v>
      </c>
    </row>
    <row r="3530" spans="1:35" x14ac:dyDescent="0.25">
      <c r="A3530">
        <v>1014</v>
      </c>
      <c r="B3530" t="s">
        <v>35</v>
      </c>
      <c r="C3530" t="s">
        <v>518</v>
      </c>
      <c r="D3530" t="s">
        <v>519</v>
      </c>
      <c r="E3530" t="s">
        <v>38</v>
      </c>
      <c r="F3530" t="s">
        <v>6400</v>
      </c>
      <c r="G3530" t="s">
        <v>6400</v>
      </c>
      <c r="H3530" t="s">
        <v>6401</v>
      </c>
      <c r="I3530" t="s">
        <v>6437</v>
      </c>
      <c r="J3530" t="s">
        <v>6212</v>
      </c>
      <c r="K3530" t="s">
        <v>6438</v>
      </c>
      <c r="L3530">
        <v>2023</v>
      </c>
      <c r="M3530">
        <v>9</v>
      </c>
      <c r="N3530">
        <v>14</v>
      </c>
      <c r="O3530" t="s">
        <v>44</v>
      </c>
      <c r="P3530">
        <v>60</v>
      </c>
      <c r="Q3530" t="s">
        <v>45</v>
      </c>
      <c r="S3530" t="s">
        <v>46</v>
      </c>
      <c r="U3530" t="s">
        <v>47</v>
      </c>
      <c r="V3530" t="s">
        <v>48</v>
      </c>
      <c r="W3530" t="s">
        <v>49</v>
      </c>
      <c r="Y3530">
        <v>10</v>
      </c>
      <c r="Z3530" t="s">
        <v>50</v>
      </c>
      <c r="AA3530" t="s">
        <v>51</v>
      </c>
      <c r="AB3530">
        <v>1</v>
      </c>
      <c r="AC3530">
        <v>1</v>
      </c>
      <c r="AD3530" t="s">
        <v>54</v>
      </c>
      <c r="AE3530">
        <v>381</v>
      </c>
      <c r="AF3530">
        <v>373</v>
      </c>
      <c r="AG3530" t="s">
        <v>6439</v>
      </c>
      <c r="AH3530" t="s">
        <v>5493</v>
      </c>
      <c r="AI3530" t="s">
        <v>5492</v>
      </c>
    </row>
    <row r="3531" spans="1:35" x14ac:dyDescent="0.25">
      <c r="A3531">
        <v>1014</v>
      </c>
      <c r="B3531" t="s">
        <v>35</v>
      </c>
      <c r="C3531" t="s">
        <v>518</v>
      </c>
      <c r="D3531" t="s">
        <v>519</v>
      </c>
      <c r="E3531" t="s">
        <v>38</v>
      </c>
      <c r="F3531" t="s">
        <v>6400</v>
      </c>
      <c r="G3531" t="s">
        <v>6400</v>
      </c>
      <c r="H3531" t="s">
        <v>6401</v>
      </c>
      <c r="I3531" t="s">
        <v>6437</v>
      </c>
      <c r="J3531" t="s">
        <v>6212</v>
      </c>
      <c r="K3531" t="s">
        <v>6438</v>
      </c>
      <c r="L3531">
        <v>2023</v>
      </c>
      <c r="M3531">
        <v>9</v>
      </c>
      <c r="N3531">
        <v>14</v>
      </c>
      <c r="O3531" t="s">
        <v>44</v>
      </c>
      <c r="P3531">
        <v>60</v>
      </c>
      <c r="Q3531" t="s">
        <v>45</v>
      </c>
      <c r="S3531" t="s">
        <v>46</v>
      </c>
      <c r="U3531" t="s">
        <v>47</v>
      </c>
      <c r="V3531" t="s">
        <v>48</v>
      </c>
      <c r="W3531" t="s">
        <v>52</v>
      </c>
      <c r="Y3531">
        <v>10</v>
      </c>
      <c r="Z3531" t="s">
        <v>50</v>
      </c>
      <c r="AA3531" t="s">
        <v>53</v>
      </c>
      <c r="AB3531">
        <v>1</v>
      </c>
      <c r="AC3531">
        <v>1</v>
      </c>
      <c r="AD3531" t="s">
        <v>54</v>
      </c>
      <c r="AE3531">
        <v>107</v>
      </c>
      <c r="AF3531">
        <v>373</v>
      </c>
      <c r="AG3531" t="s">
        <v>6440</v>
      </c>
      <c r="AH3531" t="s">
        <v>5493</v>
      </c>
      <c r="AI3531" t="s">
        <v>5492</v>
      </c>
    </row>
    <row r="3532" spans="1:35" x14ac:dyDescent="0.25">
      <c r="A3532">
        <v>1014</v>
      </c>
      <c r="B3532" t="s">
        <v>35</v>
      </c>
      <c r="C3532" t="s">
        <v>518</v>
      </c>
      <c r="D3532" t="s">
        <v>519</v>
      </c>
      <c r="E3532" t="s">
        <v>38</v>
      </c>
      <c r="F3532" t="s">
        <v>6400</v>
      </c>
      <c r="G3532" t="s">
        <v>6400</v>
      </c>
      <c r="H3532" t="s">
        <v>6401</v>
      </c>
      <c r="I3532" t="s">
        <v>6441</v>
      </c>
      <c r="J3532" t="s">
        <v>6212</v>
      </c>
      <c r="K3532" t="s">
        <v>6442</v>
      </c>
      <c r="L3532">
        <v>2023</v>
      </c>
      <c r="M3532">
        <v>9</v>
      </c>
      <c r="N3532">
        <v>14</v>
      </c>
      <c r="O3532" t="s">
        <v>44</v>
      </c>
      <c r="P3532">
        <v>60</v>
      </c>
      <c r="Q3532" t="s">
        <v>45</v>
      </c>
      <c r="S3532" t="s">
        <v>46</v>
      </c>
      <c r="U3532" t="s">
        <v>47</v>
      </c>
      <c r="V3532" t="s">
        <v>48</v>
      </c>
      <c r="W3532" t="s">
        <v>49</v>
      </c>
      <c r="Y3532">
        <v>11</v>
      </c>
      <c r="Z3532" t="s">
        <v>50</v>
      </c>
      <c r="AA3532" t="s">
        <v>51</v>
      </c>
      <c r="AB3532">
        <v>1</v>
      </c>
      <c r="AC3532">
        <v>1</v>
      </c>
      <c r="AD3532" t="s">
        <v>54</v>
      </c>
      <c r="AE3532">
        <v>424</v>
      </c>
      <c r="AF3532">
        <v>376</v>
      </c>
      <c r="AG3532" t="s">
        <v>6443</v>
      </c>
      <c r="AH3532" t="s">
        <v>5493</v>
      </c>
      <c r="AI3532" t="s">
        <v>5492</v>
      </c>
    </row>
    <row r="3533" spans="1:35" x14ac:dyDescent="0.25">
      <c r="A3533">
        <v>1014</v>
      </c>
      <c r="B3533" t="s">
        <v>35</v>
      </c>
      <c r="C3533" t="s">
        <v>518</v>
      </c>
      <c r="D3533" t="s">
        <v>519</v>
      </c>
      <c r="E3533" t="s">
        <v>38</v>
      </c>
      <c r="F3533" t="s">
        <v>6400</v>
      </c>
      <c r="G3533" t="s">
        <v>6400</v>
      </c>
      <c r="H3533" t="s">
        <v>6401</v>
      </c>
      <c r="I3533" t="s">
        <v>6441</v>
      </c>
      <c r="J3533" t="s">
        <v>6212</v>
      </c>
      <c r="K3533" t="s">
        <v>6442</v>
      </c>
      <c r="L3533">
        <v>2023</v>
      </c>
      <c r="M3533">
        <v>9</v>
      </c>
      <c r="N3533">
        <v>14</v>
      </c>
      <c r="O3533" t="s">
        <v>44</v>
      </c>
      <c r="P3533">
        <v>60</v>
      </c>
      <c r="Q3533" t="s">
        <v>45</v>
      </c>
      <c r="S3533" t="s">
        <v>46</v>
      </c>
      <c r="U3533" t="s">
        <v>47</v>
      </c>
      <c r="V3533" t="s">
        <v>48</v>
      </c>
      <c r="W3533" t="s">
        <v>52</v>
      </c>
      <c r="Y3533">
        <v>11</v>
      </c>
      <c r="Z3533" t="s">
        <v>50</v>
      </c>
      <c r="AA3533" t="s">
        <v>53</v>
      </c>
      <c r="AB3533">
        <v>1</v>
      </c>
      <c r="AC3533">
        <v>1</v>
      </c>
      <c r="AD3533" t="s">
        <v>54</v>
      </c>
      <c r="AE3533">
        <v>92</v>
      </c>
      <c r="AF3533">
        <v>377</v>
      </c>
      <c r="AG3533" t="s">
        <v>6444</v>
      </c>
      <c r="AH3533" t="s">
        <v>5493</v>
      </c>
      <c r="AI3533" t="s">
        <v>5492</v>
      </c>
    </row>
    <row r="3534" spans="1:35" x14ac:dyDescent="0.25">
      <c r="A3534">
        <v>1014</v>
      </c>
      <c r="B3534" t="s">
        <v>35</v>
      </c>
      <c r="C3534" t="s">
        <v>518</v>
      </c>
      <c r="D3534" t="s">
        <v>519</v>
      </c>
      <c r="E3534" t="s">
        <v>38</v>
      </c>
      <c r="F3534" t="s">
        <v>6400</v>
      </c>
      <c r="G3534" t="s">
        <v>6400</v>
      </c>
      <c r="H3534" t="s">
        <v>6401</v>
      </c>
      <c r="I3534" t="s">
        <v>6445</v>
      </c>
      <c r="J3534" t="s">
        <v>6212</v>
      </c>
      <c r="K3534" t="s">
        <v>6446</v>
      </c>
      <c r="L3534">
        <v>2023</v>
      </c>
      <c r="M3534">
        <v>9</v>
      </c>
      <c r="N3534">
        <v>14</v>
      </c>
      <c r="O3534" t="s">
        <v>44</v>
      </c>
      <c r="P3534">
        <v>60</v>
      </c>
      <c r="Q3534" t="s">
        <v>45</v>
      </c>
      <c r="S3534" t="s">
        <v>46</v>
      </c>
      <c r="U3534" t="s">
        <v>47</v>
      </c>
      <c r="V3534" t="s">
        <v>48</v>
      </c>
      <c r="W3534" t="s">
        <v>49</v>
      </c>
      <c r="Y3534">
        <v>12</v>
      </c>
      <c r="Z3534" t="s">
        <v>50</v>
      </c>
      <c r="AA3534" t="s">
        <v>51</v>
      </c>
      <c r="AB3534">
        <v>1</v>
      </c>
      <c r="AC3534">
        <v>1</v>
      </c>
      <c r="AD3534" t="s">
        <v>54</v>
      </c>
      <c r="AE3534">
        <v>433</v>
      </c>
      <c r="AF3534">
        <v>373</v>
      </c>
      <c r="AG3534" t="s">
        <v>2530</v>
      </c>
      <c r="AH3534" t="s">
        <v>5493</v>
      </c>
      <c r="AI3534" t="s">
        <v>5492</v>
      </c>
    </row>
    <row r="3535" spans="1:35" x14ac:dyDescent="0.25">
      <c r="A3535">
        <v>1014</v>
      </c>
      <c r="B3535" t="s">
        <v>35</v>
      </c>
      <c r="C3535" t="s">
        <v>518</v>
      </c>
      <c r="D3535" t="s">
        <v>519</v>
      </c>
      <c r="E3535" t="s">
        <v>38</v>
      </c>
      <c r="F3535" t="s">
        <v>6400</v>
      </c>
      <c r="G3535" t="s">
        <v>6400</v>
      </c>
      <c r="H3535" t="s">
        <v>6401</v>
      </c>
      <c r="I3535" t="s">
        <v>6445</v>
      </c>
      <c r="J3535" t="s">
        <v>6212</v>
      </c>
      <c r="K3535" t="s">
        <v>6446</v>
      </c>
      <c r="L3535">
        <v>2023</v>
      </c>
      <c r="M3535">
        <v>9</v>
      </c>
      <c r="N3535">
        <v>14</v>
      </c>
      <c r="O3535" t="s">
        <v>44</v>
      </c>
      <c r="P3535">
        <v>60</v>
      </c>
      <c r="Q3535" t="s">
        <v>45</v>
      </c>
      <c r="S3535" t="s">
        <v>46</v>
      </c>
      <c r="U3535" t="s">
        <v>47</v>
      </c>
      <c r="V3535" t="s">
        <v>48</v>
      </c>
      <c r="W3535" t="s">
        <v>52</v>
      </c>
      <c r="Y3535">
        <v>12</v>
      </c>
      <c r="Z3535" t="s">
        <v>50</v>
      </c>
      <c r="AA3535" t="s">
        <v>53</v>
      </c>
      <c r="AB3535">
        <v>1</v>
      </c>
      <c r="AC3535">
        <v>1</v>
      </c>
      <c r="AD3535" t="s">
        <v>54</v>
      </c>
      <c r="AE3535">
        <v>98</v>
      </c>
      <c r="AF3535">
        <v>377</v>
      </c>
      <c r="AG3535" t="s">
        <v>6447</v>
      </c>
      <c r="AH3535" t="s">
        <v>5493</v>
      </c>
      <c r="AI3535" t="s">
        <v>5492</v>
      </c>
    </row>
    <row r="3536" spans="1:35" x14ac:dyDescent="0.25">
      <c r="A3536">
        <v>1014</v>
      </c>
      <c r="B3536" t="s">
        <v>35</v>
      </c>
      <c r="C3536" t="s">
        <v>518</v>
      </c>
      <c r="D3536" t="s">
        <v>519</v>
      </c>
      <c r="E3536" t="s">
        <v>38</v>
      </c>
      <c r="F3536" t="s">
        <v>6400</v>
      </c>
      <c r="G3536" t="s">
        <v>6400</v>
      </c>
      <c r="H3536" t="s">
        <v>6401</v>
      </c>
      <c r="I3536" t="s">
        <v>6448</v>
      </c>
      <c r="J3536" t="s">
        <v>6212</v>
      </c>
      <c r="K3536" t="s">
        <v>6449</v>
      </c>
      <c r="L3536">
        <v>2023</v>
      </c>
      <c r="M3536">
        <v>9</v>
      </c>
      <c r="N3536">
        <v>14</v>
      </c>
      <c r="O3536" t="s">
        <v>44</v>
      </c>
      <c r="P3536">
        <v>60</v>
      </c>
      <c r="Q3536" t="s">
        <v>45</v>
      </c>
      <c r="S3536" t="s">
        <v>46</v>
      </c>
      <c r="U3536" t="s">
        <v>47</v>
      </c>
      <c r="V3536" t="s">
        <v>48</v>
      </c>
      <c r="W3536" t="s">
        <v>49</v>
      </c>
      <c r="Y3536">
        <v>13</v>
      </c>
      <c r="Z3536" t="s">
        <v>50</v>
      </c>
      <c r="AA3536" t="s">
        <v>51</v>
      </c>
      <c r="AB3536">
        <v>1</v>
      </c>
      <c r="AC3536">
        <v>1</v>
      </c>
      <c r="AD3536" t="s">
        <v>54</v>
      </c>
      <c r="AE3536">
        <v>414</v>
      </c>
      <c r="AF3536">
        <v>378</v>
      </c>
      <c r="AG3536" t="s">
        <v>6450</v>
      </c>
      <c r="AH3536" t="s">
        <v>5493</v>
      </c>
      <c r="AI3536" t="s">
        <v>5492</v>
      </c>
    </row>
    <row r="3537" spans="1:35" x14ac:dyDescent="0.25">
      <c r="A3537">
        <v>1014</v>
      </c>
      <c r="B3537" t="s">
        <v>35</v>
      </c>
      <c r="C3537" t="s">
        <v>518</v>
      </c>
      <c r="D3537" t="s">
        <v>519</v>
      </c>
      <c r="E3537" t="s">
        <v>38</v>
      </c>
      <c r="F3537" t="s">
        <v>6400</v>
      </c>
      <c r="G3537" t="s">
        <v>6400</v>
      </c>
      <c r="H3537" t="s">
        <v>6401</v>
      </c>
      <c r="I3537" t="s">
        <v>6448</v>
      </c>
      <c r="J3537" t="s">
        <v>6212</v>
      </c>
      <c r="K3537" t="s">
        <v>6449</v>
      </c>
      <c r="L3537">
        <v>2023</v>
      </c>
      <c r="M3537">
        <v>9</v>
      </c>
      <c r="N3537">
        <v>14</v>
      </c>
      <c r="O3537" t="s">
        <v>44</v>
      </c>
      <c r="P3537">
        <v>60</v>
      </c>
      <c r="Q3537" t="s">
        <v>45</v>
      </c>
      <c r="S3537" t="s">
        <v>46</v>
      </c>
      <c r="U3537" t="s">
        <v>47</v>
      </c>
      <c r="V3537" t="s">
        <v>48</v>
      </c>
      <c r="W3537" t="s">
        <v>52</v>
      </c>
      <c r="Y3537">
        <v>13</v>
      </c>
      <c r="Z3537" t="s">
        <v>50</v>
      </c>
      <c r="AA3537" t="s">
        <v>53</v>
      </c>
      <c r="AB3537">
        <v>1</v>
      </c>
      <c r="AC3537">
        <v>1</v>
      </c>
      <c r="AD3537" t="s">
        <v>54</v>
      </c>
      <c r="AE3537">
        <v>87</v>
      </c>
      <c r="AF3537">
        <v>371</v>
      </c>
      <c r="AG3537" t="s">
        <v>6451</v>
      </c>
      <c r="AH3537" t="s">
        <v>5493</v>
      </c>
      <c r="AI3537" t="s">
        <v>5492</v>
      </c>
    </row>
    <row r="3538" spans="1:35" x14ac:dyDescent="0.25">
      <c r="A3538">
        <v>1014</v>
      </c>
      <c r="B3538" t="s">
        <v>35</v>
      </c>
      <c r="C3538" t="s">
        <v>518</v>
      </c>
      <c r="D3538" t="s">
        <v>519</v>
      </c>
      <c r="E3538" t="s">
        <v>38</v>
      </c>
      <c r="F3538" t="s">
        <v>6400</v>
      </c>
      <c r="G3538" t="s">
        <v>6400</v>
      </c>
      <c r="H3538" t="s">
        <v>6401</v>
      </c>
      <c r="I3538" t="s">
        <v>6452</v>
      </c>
      <c r="J3538" t="s">
        <v>6212</v>
      </c>
      <c r="K3538" t="s">
        <v>6453</v>
      </c>
      <c r="L3538">
        <v>2023</v>
      </c>
      <c r="M3538">
        <v>9</v>
      </c>
      <c r="N3538">
        <v>14</v>
      </c>
      <c r="O3538" t="s">
        <v>44</v>
      </c>
      <c r="P3538">
        <v>60</v>
      </c>
      <c r="Q3538" t="s">
        <v>45</v>
      </c>
      <c r="S3538" t="s">
        <v>46</v>
      </c>
      <c r="U3538" t="s">
        <v>47</v>
      </c>
      <c r="V3538" t="s">
        <v>48</v>
      </c>
      <c r="W3538" t="s">
        <v>49</v>
      </c>
      <c r="Y3538">
        <v>14</v>
      </c>
      <c r="Z3538" t="s">
        <v>50</v>
      </c>
      <c r="AA3538" t="s">
        <v>51</v>
      </c>
      <c r="AB3538">
        <v>1</v>
      </c>
      <c r="AC3538">
        <v>1</v>
      </c>
      <c r="AD3538" t="s">
        <v>54</v>
      </c>
      <c r="AE3538">
        <v>454</v>
      </c>
      <c r="AF3538">
        <v>381</v>
      </c>
      <c r="AG3538" t="s">
        <v>6454</v>
      </c>
      <c r="AH3538" t="s">
        <v>5493</v>
      </c>
      <c r="AI3538" t="s">
        <v>5492</v>
      </c>
    </row>
    <row r="3539" spans="1:35" x14ac:dyDescent="0.25">
      <c r="A3539">
        <v>1014</v>
      </c>
      <c r="B3539" t="s">
        <v>35</v>
      </c>
      <c r="C3539" t="s">
        <v>518</v>
      </c>
      <c r="D3539" t="s">
        <v>519</v>
      </c>
      <c r="E3539" t="s">
        <v>38</v>
      </c>
      <c r="F3539" t="s">
        <v>6400</v>
      </c>
      <c r="G3539" t="s">
        <v>6400</v>
      </c>
      <c r="H3539" t="s">
        <v>6401</v>
      </c>
      <c r="I3539" t="s">
        <v>6452</v>
      </c>
      <c r="J3539" t="s">
        <v>6212</v>
      </c>
      <c r="K3539" t="s">
        <v>6453</v>
      </c>
      <c r="L3539">
        <v>2023</v>
      </c>
      <c r="M3539">
        <v>9</v>
      </c>
      <c r="N3539">
        <v>14</v>
      </c>
      <c r="O3539" t="s">
        <v>44</v>
      </c>
      <c r="P3539">
        <v>60</v>
      </c>
      <c r="Q3539" t="s">
        <v>45</v>
      </c>
      <c r="S3539" t="s">
        <v>46</v>
      </c>
      <c r="U3539" t="s">
        <v>47</v>
      </c>
      <c r="V3539" t="s">
        <v>48</v>
      </c>
      <c r="W3539" t="s">
        <v>52</v>
      </c>
      <c r="Y3539">
        <v>14</v>
      </c>
      <c r="Z3539" t="s">
        <v>50</v>
      </c>
      <c r="AA3539" t="s">
        <v>53</v>
      </c>
      <c r="AB3539">
        <v>1</v>
      </c>
      <c r="AC3539">
        <v>1</v>
      </c>
      <c r="AD3539" t="s">
        <v>54</v>
      </c>
      <c r="AE3539">
        <v>88</v>
      </c>
      <c r="AF3539">
        <v>376</v>
      </c>
      <c r="AG3539" t="s">
        <v>6455</v>
      </c>
      <c r="AH3539" t="s">
        <v>5493</v>
      </c>
      <c r="AI3539" t="s">
        <v>5492</v>
      </c>
    </row>
    <row r="3540" spans="1:35" x14ac:dyDescent="0.25">
      <c r="A3540">
        <v>1014</v>
      </c>
      <c r="B3540" t="s">
        <v>35</v>
      </c>
      <c r="C3540" t="s">
        <v>518</v>
      </c>
      <c r="D3540" t="s">
        <v>519</v>
      </c>
      <c r="E3540" t="s">
        <v>38</v>
      </c>
      <c r="F3540" t="s">
        <v>6400</v>
      </c>
      <c r="G3540" t="s">
        <v>6400</v>
      </c>
      <c r="H3540" t="s">
        <v>6401</v>
      </c>
      <c r="I3540" t="s">
        <v>6456</v>
      </c>
      <c r="J3540" t="s">
        <v>6212</v>
      </c>
      <c r="K3540" t="s">
        <v>6457</v>
      </c>
      <c r="L3540">
        <v>2023</v>
      </c>
      <c r="M3540">
        <v>9</v>
      </c>
      <c r="N3540">
        <v>14</v>
      </c>
      <c r="O3540" t="s">
        <v>44</v>
      </c>
      <c r="P3540">
        <v>60</v>
      </c>
      <c r="Q3540" t="s">
        <v>45</v>
      </c>
      <c r="S3540" t="s">
        <v>46</v>
      </c>
      <c r="U3540" t="s">
        <v>47</v>
      </c>
      <c r="V3540" t="s">
        <v>48</v>
      </c>
      <c r="W3540" t="s">
        <v>49</v>
      </c>
      <c r="Y3540">
        <v>15</v>
      </c>
      <c r="Z3540" t="s">
        <v>50</v>
      </c>
      <c r="AA3540" t="s">
        <v>51</v>
      </c>
      <c r="AB3540">
        <v>1</v>
      </c>
      <c r="AC3540">
        <v>1</v>
      </c>
      <c r="AD3540" t="s">
        <v>54</v>
      </c>
      <c r="AE3540">
        <v>457</v>
      </c>
      <c r="AF3540">
        <v>381</v>
      </c>
      <c r="AG3540" t="s">
        <v>6458</v>
      </c>
      <c r="AH3540" t="s">
        <v>5493</v>
      </c>
      <c r="AI3540" t="s">
        <v>5492</v>
      </c>
    </row>
    <row r="3541" spans="1:35" x14ac:dyDescent="0.25">
      <c r="A3541">
        <v>1014</v>
      </c>
      <c r="B3541" t="s">
        <v>35</v>
      </c>
      <c r="C3541" t="s">
        <v>518</v>
      </c>
      <c r="D3541" t="s">
        <v>519</v>
      </c>
      <c r="E3541" t="s">
        <v>38</v>
      </c>
      <c r="F3541" t="s">
        <v>6400</v>
      </c>
      <c r="G3541" t="s">
        <v>6400</v>
      </c>
      <c r="H3541" t="s">
        <v>6401</v>
      </c>
      <c r="I3541" t="s">
        <v>6456</v>
      </c>
      <c r="J3541" t="s">
        <v>6212</v>
      </c>
      <c r="K3541" t="s">
        <v>6457</v>
      </c>
      <c r="L3541">
        <v>2023</v>
      </c>
      <c r="M3541">
        <v>9</v>
      </c>
      <c r="N3541">
        <v>14</v>
      </c>
      <c r="O3541" t="s">
        <v>44</v>
      </c>
      <c r="P3541">
        <v>60</v>
      </c>
      <c r="Q3541" t="s">
        <v>45</v>
      </c>
      <c r="S3541" t="s">
        <v>46</v>
      </c>
      <c r="U3541" t="s">
        <v>47</v>
      </c>
      <c r="V3541" t="s">
        <v>48</v>
      </c>
      <c r="W3541" t="s">
        <v>52</v>
      </c>
      <c r="Y3541">
        <v>15</v>
      </c>
      <c r="Z3541" t="s">
        <v>50</v>
      </c>
      <c r="AA3541" t="s">
        <v>53</v>
      </c>
      <c r="AB3541">
        <v>1</v>
      </c>
      <c r="AC3541">
        <v>1</v>
      </c>
      <c r="AD3541" t="s">
        <v>54</v>
      </c>
      <c r="AE3541">
        <v>82</v>
      </c>
      <c r="AF3541">
        <v>371</v>
      </c>
      <c r="AG3541" t="s">
        <v>6459</v>
      </c>
      <c r="AH3541" t="s">
        <v>5493</v>
      </c>
      <c r="AI3541" t="s">
        <v>5492</v>
      </c>
    </row>
    <row r="3542" spans="1:35" x14ac:dyDescent="0.25">
      <c r="A3542">
        <v>1014</v>
      </c>
      <c r="B3542" t="s">
        <v>35</v>
      </c>
      <c r="C3542" t="s">
        <v>518</v>
      </c>
      <c r="D3542" t="s">
        <v>519</v>
      </c>
      <c r="E3542" t="s">
        <v>38</v>
      </c>
      <c r="F3542" t="s">
        <v>6400</v>
      </c>
      <c r="G3542" t="s">
        <v>6400</v>
      </c>
      <c r="H3542" t="s">
        <v>6401</v>
      </c>
      <c r="I3542" t="s">
        <v>6460</v>
      </c>
      <c r="J3542" t="s">
        <v>6212</v>
      </c>
      <c r="K3542" t="s">
        <v>6461</v>
      </c>
      <c r="L3542">
        <v>2023</v>
      </c>
      <c r="M3542">
        <v>9</v>
      </c>
      <c r="N3542">
        <v>14</v>
      </c>
      <c r="O3542" t="s">
        <v>44</v>
      </c>
      <c r="P3542">
        <v>60</v>
      </c>
      <c r="Q3542" t="s">
        <v>45</v>
      </c>
      <c r="S3542" t="s">
        <v>46</v>
      </c>
      <c r="U3542" t="s">
        <v>47</v>
      </c>
      <c r="V3542" t="s">
        <v>48</v>
      </c>
      <c r="W3542" t="s">
        <v>49</v>
      </c>
      <c r="Y3542">
        <v>16</v>
      </c>
      <c r="Z3542" t="s">
        <v>50</v>
      </c>
      <c r="AA3542" t="s">
        <v>51</v>
      </c>
      <c r="AB3542">
        <v>1</v>
      </c>
      <c r="AC3542">
        <v>1</v>
      </c>
      <c r="AD3542" t="s">
        <v>54</v>
      </c>
      <c r="AE3542">
        <v>427</v>
      </c>
      <c r="AF3542">
        <v>373</v>
      </c>
      <c r="AG3542" t="s">
        <v>6462</v>
      </c>
      <c r="AH3542" t="s">
        <v>5493</v>
      </c>
      <c r="AI3542" t="s">
        <v>5492</v>
      </c>
    </row>
    <row r="3543" spans="1:35" x14ac:dyDescent="0.25">
      <c r="A3543">
        <v>1014</v>
      </c>
      <c r="B3543" t="s">
        <v>35</v>
      </c>
      <c r="C3543" t="s">
        <v>518</v>
      </c>
      <c r="D3543" t="s">
        <v>519</v>
      </c>
      <c r="E3543" t="s">
        <v>38</v>
      </c>
      <c r="F3543" t="s">
        <v>6400</v>
      </c>
      <c r="G3543" t="s">
        <v>6400</v>
      </c>
      <c r="H3543" t="s">
        <v>6401</v>
      </c>
      <c r="I3543" t="s">
        <v>6460</v>
      </c>
      <c r="J3543" t="s">
        <v>6212</v>
      </c>
      <c r="K3543" t="s">
        <v>6461</v>
      </c>
      <c r="L3543">
        <v>2023</v>
      </c>
      <c r="M3543">
        <v>9</v>
      </c>
      <c r="N3543">
        <v>14</v>
      </c>
      <c r="O3543" t="s">
        <v>44</v>
      </c>
      <c r="P3543">
        <v>60</v>
      </c>
      <c r="Q3543" t="s">
        <v>45</v>
      </c>
      <c r="S3543" t="s">
        <v>46</v>
      </c>
      <c r="U3543" t="s">
        <v>47</v>
      </c>
      <c r="V3543" t="s">
        <v>48</v>
      </c>
      <c r="W3543" t="s">
        <v>52</v>
      </c>
      <c r="Y3543">
        <v>16</v>
      </c>
      <c r="Z3543" t="s">
        <v>50</v>
      </c>
      <c r="AA3543" t="s">
        <v>53</v>
      </c>
      <c r="AB3543">
        <v>1</v>
      </c>
      <c r="AC3543">
        <v>1</v>
      </c>
      <c r="AD3543" t="s">
        <v>54</v>
      </c>
      <c r="AE3543">
        <v>101</v>
      </c>
      <c r="AF3543">
        <v>372</v>
      </c>
      <c r="AG3543" t="s">
        <v>6463</v>
      </c>
      <c r="AH3543" t="s">
        <v>5493</v>
      </c>
      <c r="AI3543" t="s">
        <v>5492</v>
      </c>
    </row>
    <row r="3544" spans="1:35" x14ac:dyDescent="0.25">
      <c r="A3544">
        <v>1014</v>
      </c>
      <c r="B3544" t="s">
        <v>35</v>
      </c>
      <c r="C3544" t="s">
        <v>518</v>
      </c>
      <c r="D3544" t="s">
        <v>519</v>
      </c>
      <c r="E3544" t="s">
        <v>38</v>
      </c>
      <c r="F3544" t="s">
        <v>6400</v>
      </c>
      <c r="G3544" t="s">
        <v>6400</v>
      </c>
      <c r="H3544" t="s">
        <v>6401</v>
      </c>
      <c r="I3544" t="s">
        <v>6464</v>
      </c>
      <c r="J3544" t="s">
        <v>6212</v>
      </c>
      <c r="K3544" t="s">
        <v>6465</v>
      </c>
      <c r="L3544">
        <v>2023</v>
      </c>
      <c r="M3544">
        <v>9</v>
      </c>
      <c r="N3544">
        <v>14</v>
      </c>
      <c r="O3544" t="s">
        <v>44</v>
      </c>
      <c r="P3544">
        <v>60</v>
      </c>
      <c r="Q3544" t="s">
        <v>45</v>
      </c>
      <c r="S3544" t="s">
        <v>46</v>
      </c>
      <c r="U3544" t="s">
        <v>47</v>
      </c>
      <c r="V3544" t="s">
        <v>48</v>
      </c>
      <c r="W3544" t="s">
        <v>49</v>
      </c>
      <c r="Y3544">
        <v>17</v>
      </c>
      <c r="Z3544" t="s">
        <v>50</v>
      </c>
      <c r="AA3544" t="s">
        <v>51</v>
      </c>
      <c r="AB3544">
        <v>1</v>
      </c>
      <c r="AC3544">
        <v>1</v>
      </c>
      <c r="AD3544" t="s">
        <v>54</v>
      </c>
      <c r="AE3544">
        <v>408</v>
      </c>
      <c r="AF3544">
        <v>376</v>
      </c>
      <c r="AG3544" t="s">
        <v>6466</v>
      </c>
      <c r="AH3544" t="s">
        <v>5493</v>
      </c>
      <c r="AI3544" t="s">
        <v>5492</v>
      </c>
    </row>
    <row r="3545" spans="1:35" x14ac:dyDescent="0.25">
      <c r="A3545">
        <v>1014</v>
      </c>
      <c r="B3545" t="s">
        <v>35</v>
      </c>
      <c r="C3545" t="s">
        <v>518</v>
      </c>
      <c r="D3545" t="s">
        <v>519</v>
      </c>
      <c r="E3545" t="s">
        <v>38</v>
      </c>
      <c r="F3545" t="s">
        <v>6400</v>
      </c>
      <c r="G3545" t="s">
        <v>6400</v>
      </c>
      <c r="H3545" t="s">
        <v>6401</v>
      </c>
      <c r="I3545" t="s">
        <v>6464</v>
      </c>
      <c r="J3545" t="s">
        <v>6212</v>
      </c>
      <c r="K3545" t="s">
        <v>6465</v>
      </c>
      <c r="L3545">
        <v>2023</v>
      </c>
      <c r="M3545">
        <v>9</v>
      </c>
      <c r="N3545">
        <v>14</v>
      </c>
      <c r="O3545" t="s">
        <v>44</v>
      </c>
      <c r="P3545">
        <v>60</v>
      </c>
      <c r="Q3545" t="s">
        <v>45</v>
      </c>
      <c r="S3545" t="s">
        <v>46</v>
      </c>
      <c r="U3545" t="s">
        <v>47</v>
      </c>
      <c r="V3545" t="s">
        <v>48</v>
      </c>
      <c r="W3545" t="s">
        <v>52</v>
      </c>
      <c r="Y3545">
        <v>17</v>
      </c>
      <c r="Z3545" t="s">
        <v>50</v>
      </c>
      <c r="AA3545" t="s">
        <v>53</v>
      </c>
      <c r="AB3545">
        <v>1</v>
      </c>
      <c r="AC3545">
        <v>1</v>
      </c>
      <c r="AD3545" t="s">
        <v>54</v>
      </c>
      <c r="AE3545">
        <v>102</v>
      </c>
      <c r="AF3545">
        <v>373</v>
      </c>
      <c r="AG3545" t="s">
        <v>6467</v>
      </c>
      <c r="AH3545" t="s">
        <v>5493</v>
      </c>
      <c r="AI3545" t="s">
        <v>5492</v>
      </c>
    </row>
    <row r="3546" spans="1:35" x14ac:dyDescent="0.25">
      <c r="A3546">
        <v>1014</v>
      </c>
      <c r="B3546" t="s">
        <v>35</v>
      </c>
      <c r="C3546" t="s">
        <v>518</v>
      </c>
      <c r="D3546" t="s">
        <v>519</v>
      </c>
      <c r="E3546" t="s">
        <v>38</v>
      </c>
      <c r="F3546" t="s">
        <v>6400</v>
      </c>
      <c r="G3546" t="s">
        <v>6400</v>
      </c>
      <c r="H3546" t="s">
        <v>6401</v>
      </c>
      <c r="I3546" t="s">
        <v>6468</v>
      </c>
      <c r="J3546" t="s">
        <v>6212</v>
      </c>
      <c r="K3546" t="s">
        <v>6469</v>
      </c>
      <c r="L3546">
        <v>2023</v>
      </c>
      <c r="M3546">
        <v>9</v>
      </c>
      <c r="N3546">
        <v>14</v>
      </c>
      <c r="O3546" t="s">
        <v>44</v>
      </c>
      <c r="P3546">
        <v>60</v>
      </c>
      <c r="Q3546" t="s">
        <v>45</v>
      </c>
      <c r="S3546" t="s">
        <v>46</v>
      </c>
      <c r="U3546" t="s">
        <v>47</v>
      </c>
      <c r="V3546" t="s">
        <v>48</v>
      </c>
      <c r="W3546" t="s">
        <v>49</v>
      </c>
      <c r="Y3546">
        <v>18</v>
      </c>
      <c r="Z3546" t="s">
        <v>50</v>
      </c>
      <c r="AA3546" t="s">
        <v>51</v>
      </c>
      <c r="AB3546">
        <v>1</v>
      </c>
      <c r="AC3546">
        <v>1</v>
      </c>
      <c r="AD3546" t="s">
        <v>54</v>
      </c>
      <c r="AE3546">
        <v>406</v>
      </c>
      <c r="AF3546">
        <v>373</v>
      </c>
      <c r="AG3546" t="s">
        <v>6470</v>
      </c>
      <c r="AH3546" t="s">
        <v>5493</v>
      </c>
      <c r="AI3546" t="s">
        <v>5492</v>
      </c>
    </row>
    <row r="3547" spans="1:35" x14ac:dyDescent="0.25">
      <c r="A3547">
        <v>1014</v>
      </c>
      <c r="B3547" t="s">
        <v>35</v>
      </c>
      <c r="C3547" t="s">
        <v>518</v>
      </c>
      <c r="D3547" t="s">
        <v>519</v>
      </c>
      <c r="E3547" t="s">
        <v>38</v>
      </c>
      <c r="F3547" t="s">
        <v>6400</v>
      </c>
      <c r="G3547" t="s">
        <v>6400</v>
      </c>
      <c r="H3547" t="s">
        <v>6401</v>
      </c>
      <c r="I3547" t="s">
        <v>6468</v>
      </c>
      <c r="J3547" t="s">
        <v>6212</v>
      </c>
      <c r="K3547" t="s">
        <v>6469</v>
      </c>
      <c r="L3547">
        <v>2023</v>
      </c>
      <c r="M3547">
        <v>9</v>
      </c>
      <c r="N3547">
        <v>14</v>
      </c>
      <c r="O3547" t="s">
        <v>44</v>
      </c>
      <c r="P3547">
        <v>60</v>
      </c>
      <c r="Q3547" t="s">
        <v>45</v>
      </c>
      <c r="S3547" t="s">
        <v>46</v>
      </c>
      <c r="U3547" t="s">
        <v>47</v>
      </c>
      <c r="V3547" t="s">
        <v>48</v>
      </c>
      <c r="W3547" t="s">
        <v>52</v>
      </c>
      <c r="Y3547">
        <v>18</v>
      </c>
      <c r="Z3547" t="s">
        <v>50</v>
      </c>
      <c r="AA3547" t="s">
        <v>53</v>
      </c>
      <c r="AB3547">
        <v>1</v>
      </c>
      <c r="AC3547">
        <v>1</v>
      </c>
      <c r="AD3547" t="s">
        <v>54</v>
      </c>
      <c r="AE3547">
        <v>85</v>
      </c>
      <c r="AF3547">
        <v>374</v>
      </c>
      <c r="AG3547" t="s">
        <v>6471</v>
      </c>
      <c r="AH3547" t="s">
        <v>5493</v>
      </c>
      <c r="AI3547" t="s">
        <v>5492</v>
      </c>
    </row>
    <row r="3548" spans="1:35" x14ac:dyDescent="0.25">
      <c r="A3548">
        <v>1014</v>
      </c>
      <c r="B3548" t="s">
        <v>35</v>
      </c>
      <c r="C3548" t="s">
        <v>518</v>
      </c>
      <c r="D3548" t="s">
        <v>519</v>
      </c>
      <c r="E3548" t="s">
        <v>38</v>
      </c>
      <c r="F3548" t="s">
        <v>6400</v>
      </c>
      <c r="G3548" t="s">
        <v>6400</v>
      </c>
      <c r="H3548" t="s">
        <v>6401</v>
      </c>
      <c r="I3548" t="s">
        <v>6472</v>
      </c>
      <c r="J3548" t="s">
        <v>6212</v>
      </c>
      <c r="K3548" t="s">
        <v>6473</v>
      </c>
      <c r="L3548">
        <v>2023</v>
      </c>
      <c r="M3548">
        <v>9</v>
      </c>
      <c r="N3548">
        <v>14</v>
      </c>
      <c r="O3548" t="s">
        <v>44</v>
      </c>
      <c r="P3548">
        <v>60</v>
      </c>
      <c r="Q3548" t="s">
        <v>45</v>
      </c>
      <c r="S3548" t="s">
        <v>46</v>
      </c>
      <c r="U3548" t="s">
        <v>47</v>
      </c>
      <c r="V3548" t="s">
        <v>48</v>
      </c>
      <c r="W3548" t="s">
        <v>49</v>
      </c>
      <c r="Y3548">
        <v>19</v>
      </c>
      <c r="Z3548" t="s">
        <v>50</v>
      </c>
      <c r="AA3548" t="s">
        <v>51</v>
      </c>
      <c r="AB3548">
        <v>1</v>
      </c>
      <c r="AC3548">
        <v>1</v>
      </c>
      <c r="AD3548" t="s">
        <v>54</v>
      </c>
      <c r="AE3548">
        <v>430</v>
      </c>
      <c r="AF3548">
        <v>380</v>
      </c>
      <c r="AG3548" t="s">
        <v>6474</v>
      </c>
      <c r="AH3548" t="s">
        <v>5493</v>
      </c>
      <c r="AI3548" t="s">
        <v>5492</v>
      </c>
    </row>
    <row r="3549" spans="1:35" x14ac:dyDescent="0.25">
      <c r="A3549">
        <v>1014</v>
      </c>
      <c r="B3549" t="s">
        <v>35</v>
      </c>
      <c r="C3549" t="s">
        <v>518</v>
      </c>
      <c r="D3549" t="s">
        <v>519</v>
      </c>
      <c r="E3549" t="s">
        <v>38</v>
      </c>
      <c r="F3549" t="s">
        <v>6400</v>
      </c>
      <c r="G3549" t="s">
        <v>6400</v>
      </c>
      <c r="H3549" t="s">
        <v>6401</v>
      </c>
      <c r="I3549" t="s">
        <v>6472</v>
      </c>
      <c r="J3549" t="s">
        <v>6212</v>
      </c>
      <c r="K3549" t="s">
        <v>6473</v>
      </c>
      <c r="L3549">
        <v>2023</v>
      </c>
      <c r="M3549">
        <v>9</v>
      </c>
      <c r="N3549">
        <v>14</v>
      </c>
      <c r="O3549" t="s">
        <v>44</v>
      </c>
      <c r="P3549">
        <v>60</v>
      </c>
      <c r="Q3549" t="s">
        <v>45</v>
      </c>
      <c r="S3549" t="s">
        <v>46</v>
      </c>
      <c r="U3549" t="s">
        <v>47</v>
      </c>
      <c r="V3549" t="s">
        <v>48</v>
      </c>
      <c r="W3549" t="s">
        <v>52</v>
      </c>
      <c r="Y3549">
        <v>19</v>
      </c>
      <c r="Z3549" t="s">
        <v>50</v>
      </c>
      <c r="AA3549" t="s">
        <v>53</v>
      </c>
      <c r="AB3549">
        <v>1</v>
      </c>
      <c r="AC3549">
        <v>1</v>
      </c>
      <c r="AD3549" t="s">
        <v>54</v>
      </c>
      <c r="AE3549">
        <v>85</v>
      </c>
      <c r="AF3549">
        <v>375</v>
      </c>
      <c r="AG3549" t="s">
        <v>4544</v>
      </c>
      <c r="AH3549" t="s">
        <v>5493</v>
      </c>
      <c r="AI3549" t="s">
        <v>5492</v>
      </c>
    </row>
    <row r="3550" spans="1:35" x14ac:dyDescent="0.25">
      <c r="A3550">
        <v>1014</v>
      </c>
      <c r="B3550" t="s">
        <v>35</v>
      </c>
      <c r="C3550" t="s">
        <v>518</v>
      </c>
      <c r="D3550" t="s">
        <v>519</v>
      </c>
      <c r="E3550" t="s">
        <v>38</v>
      </c>
      <c r="F3550" t="s">
        <v>6400</v>
      </c>
      <c r="G3550" t="s">
        <v>6400</v>
      </c>
      <c r="H3550" t="s">
        <v>6401</v>
      </c>
      <c r="I3550" t="s">
        <v>6475</v>
      </c>
      <c r="J3550" t="s">
        <v>6212</v>
      </c>
      <c r="K3550" t="s">
        <v>6476</v>
      </c>
      <c r="L3550">
        <v>2023</v>
      </c>
      <c r="M3550">
        <v>9</v>
      </c>
      <c r="N3550">
        <v>14</v>
      </c>
      <c r="O3550" t="s">
        <v>44</v>
      </c>
      <c r="P3550">
        <v>60</v>
      </c>
      <c r="Q3550" t="s">
        <v>45</v>
      </c>
      <c r="S3550" t="s">
        <v>46</v>
      </c>
      <c r="U3550" t="s">
        <v>47</v>
      </c>
      <c r="V3550" t="s">
        <v>48</v>
      </c>
      <c r="W3550" t="s">
        <v>49</v>
      </c>
      <c r="Y3550">
        <v>20</v>
      </c>
      <c r="Z3550" t="s">
        <v>50</v>
      </c>
      <c r="AA3550" t="s">
        <v>51</v>
      </c>
      <c r="AB3550">
        <v>1</v>
      </c>
      <c r="AC3550">
        <v>1</v>
      </c>
      <c r="AD3550" t="s">
        <v>54</v>
      </c>
      <c r="AE3550">
        <v>317</v>
      </c>
      <c r="AF3550">
        <v>377</v>
      </c>
      <c r="AG3550" t="s">
        <v>695</v>
      </c>
      <c r="AH3550" t="s">
        <v>5493</v>
      </c>
      <c r="AI3550" t="s">
        <v>5492</v>
      </c>
    </row>
    <row r="3551" spans="1:35" x14ac:dyDescent="0.25">
      <c r="A3551">
        <v>1014</v>
      </c>
      <c r="B3551" t="s">
        <v>35</v>
      </c>
      <c r="C3551" t="s">
        <v>518</v>
      </c>
      <c r="D3551" t="s">
        <v>519</v>
      </c>
      <c r="E3551" t="s">
        <v>38</v>
      </c>
      <c r="F3551" t="s">
        <v>6400</v>
      </c>
      <c r="G3551" t="s">
        <v>6400</v>
      </c>
      <c r="H3551" t="s">
        <v>6401</v>
      </c>
      <c r="I3551" t="s">
        <v>6475</v>
      </c>
      <c r="J3551" t="s">
        <v>6212</v>
      </c>
      <c r="K3551" t="s">
        <v>6476</v>
      </c>
      <c r="L3551">
        <v>2023</v>
      </c>
      <c r="M3551">
        <v>9</v>
      </c>
      <c r="N3551">
        <v>14</v>
      </c>
      <c r="O3551" t="s">
        <v>44</v>
      </c>
      <c r="P3551">
        <v>60</v>
      </c>
      <c r="Q3551" t="s">
        <v>45</v>
      </c>
      <c r="S3551" t="s">
        <v>46</v>
      </c>
      <c r="U3551" t="s">
        <v>47</v>
      </c>
      <c r="V3551" t="s">
        <v>48</v>
      </c>
      <c r="W3551" t="s">
        <v>52</v>
      </c>
      <c r="Y3551">
        <v>20</v>
      </c>
      <c r="Z3551" t="s">
        <v>50</v>
      </c>
      <c r="AA3551" t="s">
        <v>53</v>
      </c>
      <c r="AB3551">
        <v>1</v>
      </c>
      <c r="AC3551">
        <v>1</v>
      </c>
      <c r="AD3551" t="s">
        <v>54</v>
      </c>
      <c r="AE3551">
        <v>78</v>
      </c>
      <c r="AF3551">
        <v>377</v>
      </c>
      <c r="AG3551" t="s">
        <v>6477</v>
      </c>
      <c r="AH3551" t="s">
        <v>5493</v>
      </c>
      <c r="AI3551" t="s">
        <v>5492</v>
      </c>
    </row>
    <row r="3552" spans="1:35" x14ac:dyDescent="0.25">
      <c r="A3552">
        <v>1014</v>
      </c>
      <c r="B3552" t="s">
        <v>35</v>
      </c>
      <c r="C3552" t="s">
        <v>518</v>
      </c>
      <c r="D3552" t="s">
        <v>519</v>
      </c>
      <c r="E3552" t="s">
        <v>38</v>
      </c>
      <c r="F3552" t="s">
        <v>6400</v>
      </c>
      <c r="G3552" t="s">
        <v>6400</v>
      </c>
      <c r="H3552" t="s">
        <v>6401</v>
      </c>
      <c r="I3552" t="s">
        <v>6478</v>
      </c>
      <c r="J3552" t="s">
        <v>6212</v>
      </c>
      <c r="K3552" t="s">
        <v>6479</v>
      </c>
      <c r="L3552">
        <v>2023</v>
      </c>
      <c r="M3552">
        <v>9</v>
      </c>
      <c r="N3552">
        <v>14</v>
      </c>
      <c r="O3552" t="s">
        <v>44</v>
      </c>
      <c r="P3552">
        <v>60</v>
      </c>
      <c r="Q3552" t="s">
        <v>45</v>
      </c>
      <c r="S3552" t="s">
        <v>46</v>
      </c>
      <c r="U3552" t="s">
        <v>47</v>
      </c>
      <c r="V3552" t="s">
        <v>48</v>
      </c>
      <c r="W3552" t="s">
        <v>49</v>
      </c>
      <c r="Y3552">
        <v>21</v>
      </c>
      <c r="Z3552" t="s">
        <v>50</v>
      </c>
      <c r="AA3552" t="s">
        <v>51</v>
      </c>
      <c r="AB3552">
        <v>1</v>
      </c>
      <c r="AC3552">
        <v>1</v>
      </c>
      <c r="AD3552" t="s">
        <v>54</v>
      </c>
      <c r="AE3552">
        <v>448</v>
      </c>
      <c r="AF3552">
        <v>381</v>
      </c>
      <c r="AG3552" t="s">
        <v>6480</v>
      </c>
      <c r="AH3552" t="s">
        <v>5493</v>
      </c>
      <c r="AI3552" t="s">
        <v>5492</v>
      </c>
    </row>
    <row r="3553" spans="1:35" x14ac:dyDescent="0.25">
      <c r="A3553">
        <v>1014</v>
      </c>
      <c r="B3553" t="s">
        <v>35</v>
      </c>
      <c r="C3553" t="s">
        <v>518</v>
      </c>
      <c r="D3553" t="s">
        <v>519</v>
      </c>
      <c r="E3553" t="s">
        <v>38</v>
      </c>
      <c r="F3553" t="s">
        <v>6400</v>
      </c>
      <c r="G3553" t="s">
        <v>6400</v>
      </c>
      <c r="H3553" t="s">
        <v>6401</v>
      </c>
      <c r="I3553" t="s">
        <v>6478</v>
      </c>
      <c r="J3553" t="s">
        <v>6212</v>
      </c>
      <c r="K3553" t="s">
        <v>6479</v>
      </c>
      <c r="L3553">
        <v>2023</v>
      </c>
      <c r="M3553">
        <v>9</v>
      </c>
      <c r="N3553">
        <v>14</v>
      </c>
      <c r="O3553" t="s">
        <v>44</v>
      </c>
      <c r="P3553">
        <v>60</v>
      </c>
      <c r="Q3553" t="s">
        <v>45</v>
      </c>
      <c r="S3553" t="s">
        <v>46</v>
      </c>
      <c r="U3553" t="s">
        <v>47</v>
      </c>
      <c r="V3553" t="s">
        <v>48</v>
      </c>
      <c r="W3553" t="s">
        <v>52</v>
      </c>
      <c r="Y3553">
        <v>21</v>
      </c>
      <c r="Z3553" t="s">
        <v>50</v>
      </c>
      <c r="AA3553" t="s">
        <v>53</v>
      </c>
      <c r="AB3553">
        <v>1</v>
      </c>
      <c r="AC3553">
        <v>1</v>
      </c>
      <c r="AD3553" t="s">
        <v>54</v>
      </c>
      <c r="AE3553">
        <v>90</v>
      </c>
      <c r="AF3553">
        <v>380</v>
      </c>
      <c r="AG3553" t="s">
        <v>6481</v>
      </c>
      <c r="AH3553" t="s">
        <v>5493</v>
      </c>
      <c r="AI3553" t="s">
        <v>5492</v>
      </c>
    </row>
    <row r="3554" spans="1:35" x14ac:dyDescent="0.25">
      <c r="A3554">
        <v>1014</v>
      </c>
      <c r="B3554" t="s">
        <v>35</v>
      </c>
      <c r="C3554" t="s">
        <v>518</v>
      </c>
      <c r="D3554" t="s">
        <v>519</v>
      </c>
      <c r="E3554" t="s">
        <v>38</v>
      </c>
      <c r="F3554" t="s">
        <v>6400</v>
      </c>
      <c r="G3554" t="s">
        <v>6400</v>
      </c>
      <c r="H3554" t="s">
        <v>6401</v>
      </c>
      <c r="I3554" t="s">
        <v>6482</v>
      </c>
      <c r="J3554" t="s">
        <v>6212</v>
      </c>
      <c r="K3554" t="s">
        <v>6483</v>
      </c>
      <c r="L3554">
        <v>2023</v>
      </c>
      <c r="M3554">
        <v>9</v>
      </c>
      <c r="N3554">
        <v>14</v>
      </c>
      <c r="O3554" t="s">
        <v>44</v>
      </c>
      <c r="P3554">
        <v>60</v>
      </c>
      <c r="Q3554" t="s">
        <v>45</v>
      </c>
      <c r="S3554" t="s">
        <v>46</v>
      </c>
      <c r="U3554" t="s">
        <v>47</v>
      </c>
      <c r="V3554" t="s">
        <v>48</v>
      </c>
      <c r="W3554" t="s">
        <v>49</v>
      </c>
      <c r="Y3554">
        <v>22</v>
      </c>
      <c r="Z3554" t="s">
        <v>50</v>
      </c>
      <c r="AA3554" t="s">
        <v>51</v>
      </c>
      <c r="AB3554">
        <v>1</v>
      </c>
      <c r="AC3554">
        <v>1</v>
      </c>
      <c r="AD3554" t="s">
        <v>54</v>
      </c>
      <c r="AE3554">
        <v>361</v>
      </c>
      <c r="AF3554">
        <v>376</v>
      </c>
      <c r="AG3554" t="s">
        <v>6484</v>
      </c>
      <c r="AH3554" t="s">
        <v>5493</v>
      </c>
      <c r="AI3554" t="s">
        <v>5492</v>
      </c>
    </row>
    <row r="3555" spans="1:35" x14ac:dyDescent="0.25">
      <c r="A3555">
        <v>1014</v>
      </c>
      <c r="B3555" t="s">
        <v>35</v>
      </c>
      <c r="C3555" t="s">
        <v>518</v>
      </c>
      <c r="D3555" t="s">
        <v>519</v>
      </c>
      <c r="E3555" t="s">
        <v>38</v>
      </c>
      <c r="F3555" t="s">
        <v>6400</v>
      </c>
      <c r="G3555" t="s">
        <v>6400</v>
      </c>
      <c r="H3555" t="s">
        <v>6401</v>
      </c>
      <c r="I3555" t="s">
        <v>6482</v>
      </c>
      <c r="J3555" t="s">
        <v>6212</v>
      </c>
      <c r="K3555" t="s">
        <v>6483</v>
      </c>
      <c r="L3555">
        <v>2023</v>
      </c>
      <c r="M3555">
        <v>9</v>
      </c>
      <c r="N3555">
        <v>14</v>
      </c>
      <c r="O3555" t="s">
        <v>44</v>
      </c>
      <c r="P3555">
        <v>60</v>
      </c>
      <c r="Q3555" t="s">
        <v>45</v>
      </c>
      <c r="S3555" t="s">
        <v>46</v>
      </c>
      <c r="U3555" t="s">
        <v>47</v>
      </c>
      <c r="V3555" t="s">
        <v>48</v>
      </c>
      <c r="W3555" t="s">
        <v>52</v>
      </c>
      <c r="Y3555">
        <v>22</v>
      </c>
      <c r="Z3555" t="s">
        <v>50</v>
      </c>
      <c r="AA3555" t="s">
        <v>53</v>
      </c>
      <c r="AB3555">
        <v>1</v>
      </c>
      <c r="AC3555">
        <v>1</v>
      </c>
      <c r="AD3555" t="s">
        <v>54</v>
      </c>
      <c r="AE3555">
        <v>89</v>
      </c>
      <c r="AF3555">
        <v>373</v>
      </c>
      <c r="AG3555" t="s">
        <v>4554</v>
      </c>
      <c r="AH3555" t="s">
        <v>5493</v>
      </c>
      <c r="AI3555" t="s">
        <v>5492</v>
      </c>
    </row>
    <row r="3556" spans="1:35" x14ac:dyDescent="0.25">
      <c r="A3556">
        <v>1014</v>
      </c>
      <c r="B3556" t="s">
        <v>35</v>
      </c>
      <c r="C3556" t="s">
        <v>518</v>
      </c>
      <c r="D3556" t="s">
        <v>519</v>
      </c>
      <c r="E3556" t="s">
        <v>38</v>
      </c>
      <c r="F3556" t="s">
        <v>6400</v>
      </c>
      <c r="G3556" t="s">
        <v>6400</v>
      </c>
      <c r="H3556" t="s">
        <v>6401</v>
      </c>
      <c r="I3556" t="s">
        <v>6485</v>
      </c>
      <c r="J3556" t="s">
        <v>6212</v>
      </c>
      <c r="K3556" t="s">
        <v>6486</v>
      </c>
      <c r="L3556">
        <v>2023</v>
      </c>
      <c r="M3556">
        <v>9</v>
      </c>
      <c r="N3556">
        <v>14</v>
      </c>
      <c r="O3556" t="s">
        <v>44</v>
      </c>
      <c r="P3556">
        <v>60</v>
      </c>
      <c r="Q3556" t="s">
        <v>45</v>
      </c>
      <c r="S3556" t="s">
        <v>46</v>
      </c>
      <c r="U3556" t="s">
        <v>47</v>
      </c>
      <c r="V3556" t="s">
        <v>48</v>
      </c>
      <c r="W3556" t="s">
        <v>49</v>
      </c>
      <c r="Y3556">
        <v>23</v>
      </c>
      <c r="Z3556" t="s">
        <v>50</v>
      </c>
      <c r="AA3556" t="s">
        <v>51</v>
      </c>
      <c r="AB3556">
        <v>1</v>
      </c>
      <c r="AC3556">
        <v>1</v>
      </c>
      <c r="AD3556" t="s">
        <v>54</v>
      </c>
      <c r="AE3556">
        <v>386</v>
      </c>
      <c r="AF3556">
        <v>376</v>
      </c>
      <c r="AG3556" t="s">
        <v>6487</v>
      </c>
      <c r="AH3556" t="s">
        <v>5493</v>
      </c>
      <c r="AI3556" t="s">
        <v>5492</v>
      </c>
    </row>
    <row r="3557" spans="1:35" x14ac:dyDescent="0.25">
      <c r="A3557">
        <v>1014</v>
      </c>
      <c r="B3557" t="s">
        <v>35</v>
      </c>
      <c r="C3557" t="s">
        <v>518</v>
      </c>
      <c r="D3557" t="s">
        <v>519</v>
      </c>
      <c r="E3557" t="s">
        <v>38</v>
      </c>
      <c r="F3557" t="s">
        <v>6400</v>
      </c>
      <c r="G3557" t="s">
        <v>6400</v>
      </c>
      <c r="H3557" t="s">
        <v>6401</v>
      </c>
      <c r="I3557" t="s">
        <v>6485</v>
      </c>
      <c r="J3557" t="s">
        <v>6212</v>
      </c>
      <c r="K3557" t="s">
        <v>6486</v>
      </c>
      <c r="L3557">
        <v>2023</v>
      </c>
      <c r="M3557">
        <v>9</v>
      </c>
      <c r="N3557">
        <v>14</v>
      </c>
      <c r="O3557" t="s">
        <v>44</v>
      </c>
      <c r="P3557">
        <v>60</v>
      </c>
      <c r="Q3557" t="s">
        <v>45</v>
      </c>
      <c r="S3557" t="s">
        <v>46</v>
      </c>
      <c r="U3557" t="s">
        <v>47</v>
      </c>
      <c r="V3557" t="s">
        <v>48</v>
      </c>
      <c r="W3557" t="s">
        <v>52</v>
      </c>
      <c r="Y3557">
        <v>23</v>
      </c>
      <c r="Z3557" t="s">
        <v>50</v>
      </c>
      <c r="AA3557" t="s">
        <v>51</v>
      </c>
      <c r="AB3557">
        <v>1</v>
      </c>
      <c r="AC3557">
        <v>1</v>
      </c>
      <c r="AD3557" t="s">
        <v>54</v>
      </c>
      <c r="AE3557">
        <v>83</v>
      </c>
      <c r="AF3557">
        <v>381</v>
      </c>
      <c r="AG3557" t="s">
        <v>6206</v>
      </c>
      <c r="AH3557" t="s">
        <v>5493</v>
      </c>
      <c r="AI3557" t="s">
        <v>5492</v>
      </c>
    </row>
    <row r="3558" spans="1:35" x14ac:dyDescent="0.25">
      <c r="A3558">
        <v>1014</v>
      </c>
      <c r="B3558" t="s">
        <v>35</v>
      </c>
      <c r="C3558" t="s">
        <v>518</v>
      </c>
      <c r="D3558" t="s">
        <v>519</v>
      </c>
      <c r="E3558" t="s">
        <v>38</v>
      </c>
      <c r="F3558" t="s">
        <v>6400</v>
      </c>
      <c r="G3558" t="s">
        <v>6400</v>
      </c>
      <c r="H3558" t="s">
        <v>6401</v>
      </c>
      <c r="I3558" t="s">
        <v>6488</v>
      </c>
      <c r="J3558" t="s">
        <v>6212</v>
      </c>
      <c r="K3558" t="s">
        <v>6489</v>
      </c>
      <c r="L3558">
        <v>2023</v>
      </c>
      <c r="M3558">
        <v>9</v>
      </c>
      <c r="N3558">
        <v>14</v>
      </c>
      <c r="O3558" t="s">
        <v>44</v>
      </c>
      <c r="P3558">
        <v>60</v>
      </c>
      <c r="Q3558" t="s">
        <v>45</v>
      </c>
      <c r="S3558" t="s">
        <v>46</v>
      </c>
      <c r="U3558" t="s">
        <v>47</v>
      </c>
      <c r="V3558" t="s">
        <v>48</v>
      </c>
      <c r="W3558" t="s">
        <v>49</v>
      </c>
      <c r="Y3558">
        <v>24</v>
      </c>
      <c r="Z3558" t="s">
        <v>50</v>
      </c>
      <c r="AA3558" t="s">
        <v>51</v>
      </c>
      <c r="AB3558">
        <v>1</v>
      </c>
      <c r="AC3558">
        <v>1</v>
      </c>
      <c r="AD3558" t="s">
        <v>54</v>
      </c>
      <c r="AE3558">
        <v>397</v>
      </c>
      <c r="AF3558">
        <v>379</v>
      </c>
      <c r="AG3558" t="s">
        <v>6490</v>
      </c>
      <c r="AH3558" t="s">
        <v>5493</v>
      </c>
      <c r="AI3558" t="s">
        <v>5492</v>
      </c>
    </row>
    <row r="3559" spans="1:35" x14ac:dyDescent="0.25">
      <c r="A3559">
        <v>1014</v>
      </c>
      <c r="B3559" t="s">
        <v>35</v>
      </c>
      <c r="C3559" t="s">
        <v>518</v>
      </c>
      <c r="D3559" t="s">
        <v>519</v>
      </c>
      <c r="E3559" t="s">
        <v>38</v>
      </c>
      <c r="F3559" t="s">
        <v>6400</v>
      </c>
      <c r="G3559" t="s">
        <v>6400</v>
      </c>
      <c r="H3559" t="s">
        <v>6401</v>
      </c>
      <c r="I3559" t="s">
        <v>6488</v>
      </c>
      <c r="J3559" t="s">
        <v>6212</v>
      </c>
      <c r="K3559" t="s">
        <v>6489</v>
      </c>
      <c r="L3559">
        <v>2023</v>
      </c>
      <c r="M3559">
        <v>9</v>
      </c>
      <c r="N3559">
        <v>14</v>
      </c>
      <c r="O3559" t="s">
        <v>44</v>
      </c>
      <c r="P3559">
        <v>60</v>
      </c>
      <c r="Q3559" t="s">
        <v>45</v>
      </c>
      <c r="S3559" t="s">
        <v>46</v>
      </c>
      <c r="U3559" t="s">
        <v>47</v>
      </c>
      <c r="V3559" t="s">
        <v>48</v>
      </c>
      <c r="W3559" t="s">
        <v>52</v>
      </c>
      <c r="Y3559">
        <v>24</v>
      </c>
      <c r="Z3559" t="s">
        <v>50</v>
      </c>
      <c r="AA3559" t="s">
        <v>51</v>
      </c>
      <c r="AB3559">
        <v>1</v>
      </c>
      <c r="AC3559">
        <v>1</v>
      </c>
      <c r="AD3559" t="s">
        <v>54</v>
      </c>
      <c r="AE3559">
        <v>136</v>
      </c>
      <c r="AF3559">
        <v>375</v>
      </c>
      <c r="AG3559" t="s">
        <v>6491</v>
      </c>
      <c r="AH3559" t="s">
        <v>5493</v>
      </c>
      <c r="AI3559" t="s">
        <v>5492</v>
      </c>
    </row>
    <row r="3560" spans="1:35" x14ac:dyDescent="0.25">
      <c r="A3560">
        <v>1014</v>
      </c>
      <c r="B3560" t="s">
        <v>35</v>
      </c>
      <c r="C3560" t="s">
        <v>518</v>
      </c>
      <c r="D3560" t="s">
        <v>519</v>
      </c>
      <c r="E3560" t="s">
        <v>38</v>
      </c>
      <c r="F3560" t="s">
        <v>6400</v>
      </c>
      <c r="G3560" t="s">
        <v>6400</v>
      </c>
      <c r="H3560" t="s">
        <v>6401</v>
      </c>
      <c r="I3560" t="s">
        <v>6492</v>
      </c>
      <c r="J3560" t="s">
        <v>6212</v>
      </c>
      <c r="K3560" t="s">
        <v>6493</v>
      </c>
      <c r="L3560">
        <v>2023</v>
      </c>
      <c r="M3560">
        <v>9</v>
      </c>
      <c r="N3560">
        <v>14</v>
      </c>
      <c r="O3560" t="s">
        <v>44</v>
      </c>
      <c r="P3560">
        <v>60</v>
      </c>
      <c r="Q3560" t="s">
        <v>45</v>
      </c>
      <c r="S3560" t="s">
        <v>46</v>
      </c>
      <c r="U3560" t="s">
        <v>47</v>
      </c>
      <c r="V3560" t="s">
        <v>48</v>
      </c>
      <c r="W3560" t="s">
        <v>49</v>
      </c>
      <c r="Y3560">
        <v>25</v>
      </c>
      <c r="Z3560" t="s">
        <v>50</v>
      </c>
      <c r="AA3560" t="s">
        <v>117</v>
      </c>
      <c r="AB3560">
        <v>1</v>
      </c>
      <c r="AC3560">
        <v>1</v>
      </c>
      <c r="AD3560" t="s">
        <v>54</v>
      </c>
      <c r="AE3560">
        <v>462</v>
      </c>
      <c r="AF3560">
        <v>385</v>
      </c>
      <c r="AG3560" t="s">
        <v>6494</v>
      </c>
      <c r="AH3560" t="s">
        <v>5493</v>
      </c>
      <c r="AI3560" t="s">
        <v>5492</v>
      </c>
    </row>
    <row r="3561" spans="1:35" x14ac:dyDescent="0.25">
      <c r="A3561">
        <v>1014</v>
      </c>
      <c r="B3561" t="s">
        <v>35</v>
      </c>
      <c r="C3561" t="s">
        <v>518</v>
      </c>
      <c r="D3561" t="s">
        <v>519</v>
      </c>
      <c r="E3561" t="s">
        <v>38</v>
      </c>
      <c r="F3561" t="s">
        <v>6400</v>
      </c>
      <c r="G3561" t="s">
        <v>6400</v>
      </c>
      <c r="H3561" t="s">
        <v>6401</v>
      </c>
      <c r="I3561" t="s">
        <v>6492</v>
      </c>
      <c r="J3561" t="s">
        <v>6212</v>
      </c>
      <c r="K3561" t="s">
        <v>6493</v>
      </c>
      <c r="L3561">
        <v>2023</v>
      </c>
      <c r="M3561">
        <v>9</v>
      </c>
      <c r="N3561">
        <v>14</v>
      </c>
      <c r="O3561" t="s">
        <v>44</v>
      </c>
      <c r="P3561">
        <v>60</v>
      </c>
      <c r="Q3561" t="s">
        <v>45</v>
      </c>
      <c r="S3561" t="s">
        <v>46</v>
      </c>
      <c r="U3561" t="s">
        <v>47</v>
      </c>
      <c r="V3561" t="s">
        <v>48</v>
      </c>
      <c r="W3561" t="s">
        <v>52</v>
      </c>
      <c r="Y3561">
        <v>25</v>
      </c>
      <c r="Z3561" t="s">
        <v>50</v>
      </c>
      <c r="AA3561" t="s">
        <v>51</v>
      </c>
      <c r="AB3561">
        <v>1</v>
      </c>
      <c r="AC3561">
        <v>1</v>
      </c>
      <c r="AD3561" t="s">
        <v>54</v>
      </c>
      <c r="AE3561">
        <v>117</v>
      </c>
      <c r="AF3561">
        <v>375</v>
      </c>
      <c r="AG3561" t="s">
        <v>6495</v>
      </c>
      <c r="AH3561" t="s">
        <v>5493</v>
      </c>
      <c r="AI3561" t="s">
        <v>5492</v>
      </c>
    </row>
    <row r="3562" spans="1:35" x14ac:dyDescent="0.25">
      <c r="A3562">
        <v>1014</v>
      </c>
      <c r="B3562" t="s">
        <v>35</v>
      </c>
      <c r="C3562" t="s">
        <v>518</v>
      </c>
      <c r="D3562" t="s">
        <v>519</v>
      </c>
      <c r="E3562" t="s">
        <v>38</v>
      </c>
      <c r="F3562" t="s">
        <v>6400</v>
      </c>
      <c r="G3562" t="s">
        <v>6400</v>
      </c>
      <c r="H3562" t="s">
        <v>6401</v>
      </c>
      <c r="I3562" t="s">
        <v>6496</v>
      </c>
      <c r="J3562" t="s">
        <v>6212</v>
      </c>
      <c r="K3562" t="s">
        <v>6497</v>
      </c>
      <c r="L3562">
        <v>2023</v>
      </c>
      <c r="M3562">
        <v>9</v>
      </c>
      <c r="N3562">
        <v>14</v>
      </c>
      <c r="O3562" t="s">
        <v>44</v>
      </c>
      <c r="P3562">
        <v>60</v>
      </c>
      <c r="Q3562" t="s">
        <v>45</v>
      </c>
      <c r="S3562" t="s">
        <v>46</v>
      </c>
      <c r="U3562" t="s">
        <v>47</v>
      </c>
      <c r="V3562" t="s">
        <v>48</v>
      </c>
      <c r="W3562" t="s">
        <v>49</v>
      </c>
      <c r="Y3562">
        <v>26</v>
      </c>
      <c r="Z3562" t="s">
        <v>50</v>
      </c>
      <c r="AA3562" t="s">
        <v>117</v>
      </c>
      <c r="AB3562">
        <v>1</v>
      </c>
      <c r="AC3562">
        <v>1</v>
      </c>
      <c r="AD3562" t="s">
        <v>54</v>
      </c>
      <c r="AE3562">
        <v>401</v>
      </c>
      <c r="AF3562">
        <v>381</v>
      </c>
      <c r="AG3562" t="s">
        <v>6498</v>
      </c>
      <c r="AH3562" t="s">
        <v>5493</v>
      </c>
      <c r="AI3562" t="s">
        <v>5492</v>
      </c>
    </row>
    <row r="3563" spans="1:35" x14ac:dyDescent="0.25">
      <c r="A3563">
        <v>1014</v>
      </c>
      <c r="B3563" t="s">
        <v>35</v>
      </c>
      <c r="C3563" t="s">
        <v>518</v>
      </c>
      <c r="D3563" t="s">
        <v>519</v>
      </c>
      <c r="E3563" t="s">
        <v>38</v>
      </c>
      <c r="F3563" t="s">
        <v>6400</v>
      </c>
      <c r="G3563" t="s">
        <v>6400</v>
      </c>
      <c r="H3563" t="s">
        <v>6401</v>
      </c>
      <c r="I3563" t="s">
        <v>6496</v>
      </c>
      <c r="J3563" t="s">
        <v>6212</v>
      </c>
      <c r="K3563" t="s">
        <v>6497</v>
      </c>
      <c r="L3563">
        <v>2023</v>
      </c>
      <c r="M3563">
        <v>9</v>
      </c>
      <c r="N3563">
        <v>14</v>
      </c>
      <c r="O3563" t="s">
        <v>44</v>
      </c>
      <c r="P3563">
        <v>60</v>
      </c>
      <c r="Q3563" t="s">
        <v>45</v>
      </c>
      <c r="S3563" t="s">
        <v>46</v>
      </c>
      <c r="U3563" t="s">
        <v>47</v>
      </c>
      <c r="V3563" t="s">
        <v>48</v>
      </c>
      <c r="W3563" t="s">
        <v>52</v>
      </c>
      <c r="Y3563">
        <v>26</v>
      </c>
      <c r="Z3563" t="s">
        <v>50</v>
      </c>
      <c r="AA3563" t="s">
        <v>51</v>
      </c>
      <c r="AB3563">
        <v>1</v>
      </c>
      <c r="AC3563">
        <v>1</v>
      </c>
      <c r="AD3563" t="s">
        <v>54</v>
      </c>
      <c r="AE3563">
        <v>138</v>
      </c>
      <c r="AF3563">
        <v>375</v>
      </c>
      <c r="AG3563" t="s">
        <v>6499</v>
      </c>
      <c r="AH3563" t="s">
        <v>5493</v>
      </c>
      <c r="AI3563" t="s">
        <v>5492</v>
      </c>
    </row>
    <row r="3564" spans="1:35" x14ac:dyDescent="0.25">
      <c r="A3564">
        <v>1014</v>
      </c>
      <c r="B3564" t="s">
        <v>35</v>
      </c>
      <c r="C3564" t="s">
        <v>518</v>
      </c>
      <c r="D3564" t="s">
        <v>519</v>
      </c>
      <c r="E3564" t="s">
        <v>38</v>
      </c>
      <c r="F3564" t="s">
        <v>6400</v>
      </c>
      <c r="G3564" t="s">
        <v>6400</v>
      </c>
      <c r="H3564" t="s">
        <v>6401</v>
      </c>
      <c r="I3564" t="s">
        <v>6500</v>
      </c>
      <c r="J3564" t="s">
        <v>6212</v>
      </c>
      <c r="K3564" t="s">
        <v>6501</v>
      </c>
      <c r="L3564">
        <v>2023</v>
      </c>
      <c r="M3564">
        <v>9</v>
      </c>
      <c r="N3564">
        <v>14</v>
      </c>
      <c r="O3564" t="s">
        <v>44</v>
      </c>
      <c r="P3564">
        <v>60</v>
      </c>
      <c r="Q3564" t="s">
        <v>45</v>
      </c>
      <c r="S3564" t="s">
        <v>46</v>
      </c>
      <c r="U3564" t="s">
        <v>47</v>
      </c>
      <c r="V3564" t="s">
        <v>48</v>
      </c>
      <c r="W3564" t="s">
        <v>49</v>
      </c>
      <c r="Y3564">
        <v>27</v>
      </c>
      <c r="Z3564" t="s">
        <v>50</v>
      </c>
      <c r="AA3564" t="s">
        <v>117</v>
      </c>
      <c r="AB3564">
        <v>1</v>
      </c>
      <c r="AC3564">
        <v>1</v>
      </c>
      <c r="AD3564" t="s">
        <v>54</v>
      </c>
      <c r="AE3564">
        <v>457</v>
      </c>
      <c r="AF3564">
        <v>380</v>
      </c>
      <c r="AG3564" t="s">
        <v>6502</v>
      </c>
      <c r="AH3564" t="s">
        <v>5493</v>
      </c>
      <c r="AI3564" t="s">
        <v>5492</v>
      </c>
    </row>
    <row r="3565" spans="1:35" x14ac:dyDescent="0.25">
      <c r="A3565">
        <v>1014</v>
      </c>
      <c r="B3565" t="s">
        <v>35</v>
      </c>
      <c r="C3565" t="s">
        <v>518</v>
      </c>
      <c r="D3565" t="s">
        <v>519</v>
      </c>
      <c r="E3565" t="s">
        <v>38</v>
      </c>
      <c r="F3565" t="s">
        <v>6400</v>
      </c>
      <c r="G3565" t="s">
        <v>6400</v>
      </c>
      <c r="H3565" t="s">
        <v>6401</v>
      </c>
      <c r="I3565" t="s">
        <v>6500</v>
      </c>
      <c r="J3565" t="s">
        <v>6212</v>
      </c>
      <c r="K3565" t="s">
        <v>6501</v>
      </c>
      <c r="L3565">
        <v>2023</v>
      </c>
      <c r="M3565">
        <v>9</v>
      </c>
      <c r="N3565">
        <v>14</v>
      </c>
      <c r="O3565" t="s">
        <v>44</v>
      </c>
      <c r="P3565">
        <v>60</v>
      </c>
      <c r="Q3565" t="s">
        <v>45</v>
      </c>
      <c r="S3565" t="s">
        <v>46</v>
      </c>
      <c r="U3565" t="s">
        <v>47</v>
      </c>
      <c r="V3565" t="s">
        <v>48</v>
      </c>
      <c r="W3565" t="s">
        <v>52</v>
      </c>
      <c r="Y3565">
        <v>27</v>
      </c>
      <c r="Z3565" t="s">
        <v>50</v>
      </c>
      <c r="AA3565" t="s">
        <v>117</v>
      </c>
      <c r="AB3565">
        <v>1</v>
      </c>
      <c r="AC3565">
        <v>1</v>
      </c>
      <c r="AD3565" t="s">
        <v>54</v>
      </c>
      <c r="AE3565">
        <v>216</v>
      </c>
      <c r="AF3565">
        <v>380</v>
      </c>
      <c r="AG3565" t="s">
        <v>6503</v>
      </c>
      <c r="AH3565" t="s">
        <v>5493</v>
      </c>
      <c r="AI3565" t="s">
        <v>5492</v>
      </c>
    </row>
    <row r="3566" spans="1:35" x14ac:dyDescent="0.25">
      <c r="A3566">
        <v>1014</v>
      </c>
      <c r="B3566" t="s">
        <v>35</v>
      </c>
      <c r="C3566" t="s">
        <v>518</v>
      </c>
      <c r="D3566" t="s">
        <v>519</v>
      </c>
      <c r="E3566" t="s">
        <v>38</v>
      </c>
      <c r="F3566" t="s">
        <v>6400</v>
      </c>
      <c r="G3566" t="s">
        <v>6400</v>
      </c>
      <c r="H3566" t="s">
        <v>6401</v>
      </c>
      <c r="I3566" t="s">
        <v>6504</v>
      </c>
      <c r="J3566" t="s">
        <v>6212</v>
      </c>
      <c r="K3566" t="s">
        <v>6505</v>
      </c>
      <c r="L3566">
        <v>2023</v>
      </c>
      <c r="M3566">
        <v>9</v>
      </c>
      <c r="N3566">
        <v>14</v>
      </c>
      <c r="O3566" t="s">
        <v>44</v>
      </c>
      <c r="P3566">
        <v>60</v>
      </c>
      <c r="Q3566" t="s">
        <v>45</v>
      </c>
      <c r="S3566" t="s">
        <v>46</v>
      </c>
      <c r="U3566" t="s">
        <v>47</v>
      </c>
      <c r="V3566" t="s">
        <v>48</v>
      </c>
      <c r="W3566" t="s">
        <v>49</v>
      </c>
      <c r="Y3566">
        <v>28</v>
      </c>
      <c r="Z3566" t="s">
        <v>50</v>
      </c>
      <c r="AA3566" t="s">
        <v>51</v>
      </c>
      <c r="AB3566">
        <v>1</v>
      </c>
      <c r="AC3566">
        <v>1</v>
      </c>
      <c r="AD3566" t="s">
        <v>54</v>
      </c>
      <c r="AE3566">
        <v>369</v>
      </c>
      <c r="AF3566">
        <v>382</v>
      </c>
      <c r="AG3566" t="s">
        <v>6506</v>
      </c>
      <c r="AH3566" t="s">
        <v>5493</v>
      </c>
      <c r="AI3566" t="s">
        <v>5492</v>
      </c>
    </row>
    <row r="3567" spans="1:35" x14ac:dyDescent="0.25">
      <c r="A3567">
        <v>1014</v>
      </c>
      <c r="B3567" t="s">
        <v>35</v>
      </c>
      <c r="C3567" t="s">
        <v>518</v>
      </c>
      <c r="D3567" t="s">
        <v>519</v>
      </c>
      <c r="E3567" t="s">
        <v>38</v>
      </c>
      <c r="F3567" t="s">
        <v>6400</v>
      </c>
      <c r="G3567" t="s">
        <v>6400</v>
      </c>
      <c r="H3567" t="s">
        <v>6401</v>
      </c>
      <c r="I3567" t="s">
        <v>6504</v>
      </c>
      <c r="J3567" t="s">
        <v>6212</v>
      </c>
      <c r="K3567" t="s">
        <v>6505</v>
      </c>
      <c r="L3567">
        <v>2023</v>
      </c>
      <c r="M3567">
        <v>9</v>
      </c>
      <c r="N3567">
        <v>14</v>
      </c>
      <c r="O3567" t="s">
        <v>44</v>
      </c>
      <c r="P3567">
        <v>60</v>
      </c>
      <c r="Q3567" t="s">
        <v>45</v>
      </c>
      <c r="S3567" t="s">
        <v>46</v>
      </c>
      <c r="U3567" t="s">
        <v>47</v>
      </c>
      <c r="V3567" t="s">
        <v>48</v>
      </c>
      <c r="W3567" t="s">
        <v>52</v>
      </c>
      <c r="Y3567">
        <v>28</v>
      </c>
      <c r="Z3567" t="s">
        <v>50</v>
      </c>
      <c r="AA3567" t="s">
        <v>53</v>
      </c>
      <c r="AB3567">
        <v>1</v>
      </c>
      <c r="AC3567">
        <v>1</v>
      </c>
      <c r="AD3567" t="s">
        <v>54</v>
      </c>
      <c r="AE3567">
        <v>94</v>
      </c>
      <c r="AF3567">
        <v>380</v>
      </c>
      <c r="AG3567" t="s">
        <v>6174</v>
      </c>
      <c r="AH3567" t="s">
        <v>5493</v>
      </c>
      <c r="AI3567" t="s">
        <v>5492</v>
      </c>
    </row>
    <row r="3568" spans="1:35" x14ac:dyDescent="0.25">
      <c r="A3568">
        <v>1014</v>
      </c>
      <c r="B3568" t="s">
        <v>35</v>
      </c>
      <c r="C3568" t="s">
        <v>518</v>
      </c>
      <c r="D3568" t="s">
        <v>519</v>
      </c>
      <c r="E3568" t="s">
        <v>38</v>
      </c>
      <c r="F3568" t="s">
        <v>6400</v>
      </c>
      <c r="G3568" t="s">
        <v>6400</v>
      </c>
      <c r="H3568" t="s">
        <v>6401</v>
      </c>
      <c r="I3568" t="s">
        <v>6507</v>
      </c>
      <c r="J3568" t="s">
        <v>6212</v>
      </c>
      <c r="K3568" t="s">
        <v>6508</v>
      </c>
      <c r="L3568">
        <v>2023</v>
      </c>
      <c r="M3568">
        <v>9</v>
      </c>
      <c r="N3568">
        <v>14</v>
      </c>
      <c r="O3568" t="s">
        <v>44</v>
      </c>
      <c r="P3568">
        <v>60</v>
      </c>
      <c r="Q3568" t="s">
        <v>45</v>
      </c>
      <c r="S3568" t="s">
        <v>46</v>
      </c>
      <c r="U3568" t="s">
        <v>47</v>
      </c>
      <c r="V3568" t="s">
        <v>48</v>
      </c>
      <c r="W3568" t="s">
        <v>49</v>
      </c>
      <c r="Y3568">
        <v>29</v>
      </c>
      <c r="Z3568" t="s">
        <v>50</v>
      </c>
      <c r="AA3568" t="s">
        <v>51</v>
      </c>
      <c r="AB3568">
        <v>1</v>
      </c>
      <c r="AC3568">
        <v>1</v>
      </c>
      <c r="AD3568" t="s">
        <v>54</v>
      </c>
      <c r="AE3568">
        <v>458</v>
      </c>
      <c r="AF3568">
        <v>374</v>
      </c>
      <c r="AG3568" t="s">
        <v>6509</v>
      </c>
      <c r="AH3568" t="s">
        <v>5493</v>
      </c>
      <c r="AI3568" t="s">
        <v>5492</v>
      </c>
    </row>
    <row r="3569" spans="1:35" x14ac:dyDescent="0.25">
      <c r="A3569">
        <v>1014</v>
      </c>
      <c r="B3569" t="s">
        <v>35</v>
      </c>
      <c r="C3569" t="s">
        <v>518</v>
      </c>
      <c r="D3569" t="s">
        <v>519</v>
      </c>
      <c r="E3569" t="s">
        <v>38</v>
      </c>
      <c r="F3569" t="s">
        <v>6400</v>
      </c>
      <c r="G3569" t="s">
        <v>6400</v>
      </c>
      <c r="H3569" t="s">
        <v>6401</v>
      </c>
      <c r="I3569" t="s">
        <v>6507</v>
      </c>
      <c r="J3569" t="s">
        <v>6212</v>
      </c>
      <c r="K3569" t="s">
        <v>6508</v>
      </c>
      <c r="L3569">
        <v>2023</v>
      </c>
      <c r="M3569">
        <v>9</v>
      </c>
      <c r="N3569">
        <v>14</v>
      </c>
      <c r="O3569" t="s">
        <v>44</v>
      </c>
      <c r="P3569">
        <v>60</v>
      </c>
      <c r="Q3569" t="s">
        <v>45</v>
      </c>
      <c r="S3569" t="s">
        <v>46</v>
      </c>
      <c r="U3569" t="s">
        <v>47</v>
      </c>
      <c r="V3569" t="s">
        <v>48</v>
      </c>
      <c r="W3569" t="s">
        <v>52</v>
      </c>
      <c r="Y3569">
        <v>29</v>
      </c>
      <c r="Z3569" t="s">
        <v>50</v>
      </c>
      <c r="AA3569" t="s">
        <v>135</v>
      </c>
      <c r="AB3569">
        <v>1</v>
      </c>
      <c r="AC3569">
        <v>1</v>
      </c>
      <c r="AD3569" t="s">
        <v>54</v>
      </c>
      <c r="AE3569">
        <v>216</v>
      </c>
      <c r="AF3569">
        <v>362</v>
      </c>
      <c r="AG3569" t="s">
        <v>6510</v>
      </c>
      <c r="AH3569" t="s">
        <v>5493</v>
      </c>
      <c r="AI3569" t="s">
        <v>5492</v>
      </c>
    </row>
    <row r="3570" spans="1:35" x14ac:dyDescent="0.25">
      <c r="A3570">
        <v>1014</v>
      </c>
      <c r="B3570" t="s">
        <v>35</v>
      </c>
      <c r="C3570" t="s">
        <v>518</v>
      </c>
      <c r="D3570" t="s">
        <v>519</v>
      </c>
      <c r="E3570" t="s">
        <v>38</v>
      </c>
      <c r="F3570" t="s">
        <v>6400</v>
      </c>
      <c r="G3570" t="s">
        <v>6400</v>
      </c>
      <c r="H3570" t="s">
        <v>6401</v>
      </c>
      <c r="I3570" t="s">
        <v>6511</v>
      </c>
      <c r="J3570" t="s">
        <v>6212</v>
      </c>
      <c r="K3570" t="s">
        <v>6512</v>
      </c>
      <c r="L3570">
        <v>2023</v>
      </c>
      <c r="M3570">
        <v>9</v>
      </c>
      <c r="N3570">
        <v>14</v>
      </c>
      <c r="O3570" t="s">
        <v>44</v>
      </c>
      <c r="P3570">
        <v>60</v>
      </c>
      <c r="Q3570" t="s">
        <v>45</v>
      </c>
      <c r="S3570" t="s">
        <v>46</v>
      </c>
      <c r="U3570" t="s">
        <v>47</v>
      </c>
      <c r="V3570" t="s">
        <v>48</v>
      </c>
      <c r="W3570" t="s">
        <v>49</v>
      </c>
      <c r="Y3570">
        <v>30</v>
      </c>
      <c r="Z3570" t="s">
        <v>50</v>
      </c>
      <c r="AA3570" t="s">
        <v>51</v>
      </c>
      <c r="AB3570">
        <v>1</v>
      </c>
      <c r="AC3570">
        <v>1</v>
      </c>
      <c r="AD3570" t="s">
        <v>54</v>
      </c>
      <c r="AE3570">
        <v>417</v>
      </c>
      <c r="AF3570">
        <v>373</v>
      </c>
      <c r="AG3570" t="s">
        <v>6513</v>
      </c>
      <c r="AH3570" t="s">
        <v>5493</v>
      </c>
      <c r="AI3570" t="s">
        <v>5492</v>
      </c>
    </row>
    <row r="3571" spans="1:35" x14ac:dyDescent="0.25">
      <c r="A3571">
        <v>1014</v>
      </c>
      <c r="B3571" t="s">
        <v>35</v>
      </c>
      <c r="C3571" t="s">
        <v>518</v>
      </c>
      <c r="D3571" t="s">
        <v>519</v>
      </c>
      <c r="E3571" t="s">
        <v>38</v>
      </c>
      <c r="F3571" t="s">
        <v>6400</v>
      </c>
      <c r="G3571" t="s">
        <v>6400</v>
      </c>
      <c r="H3571" t="s">
        <v>6401</v>
      </c>
      <c r="I3571" t="s">
        <v>6511</v>
      </c>
      <c r="J3571" t="s">
        <v>6212</v>
      </c>
      <c r="K3571" t="s">
        <v>6512</v>
      </c>
      <c r="L3571">
        <v>2023</v>
      </c>
      <c r="M3571">
        <v>9</v>
      </c>
      <c r="N3571">
        <v>14</v>
      </c>
      <c r="O3571" t="s">
        <v>44</v>
      </c>
      <c r="P3571">
        <v>60</v>
      </c>
      <c r="Q3571" t="s">
        <v>45</v>
      </c>
      <c r="S3571" t="s">
        <v>46</v>
      </c>
      <c r="U3571" t="s">
        <v>47</v>
      </c>
      <c r="V3571" t="s">
        <v>48</v>
      </c>
      <c r="W3571" t="s">
        <v>52</v>
      </c>
      <c r="Y3571">
        <v>30</v>
      </c>
      <c r="Z3571" t="s">
        <v>50</v>
      </c>
      <c r="AA3571" t="s">
        <v>135</v>
      </c>
      <c r="AB3571">
        <v>1</v>
      </c>
      <c r="AC3571">
        <v>1</v>
      </c>
      <c r="AD3571" t="s">
        <v>54</v>
      </c>
      <c r="AE3571">
        <v>277</v>
      </c>
      <c r="AF3571">
        <v>296</v>
      </c>
      <c r="AG3571" t="s">
        <v>1320</v>
      </c>
      <c r="AH3571" t="s">
        <v>5493</v>
      </c>
      <c r="AI3571" t="s">
        <v>5492</v>
      </c>
    </row>
    <row r="3572" spans="1:35" x14ac:dyDescent="0.25">
      <c r="A3572">
        <v>1014</v>
      </c>
      <c r="B3572" t="s">
        <v>35</v>
      </c>
      <c r="C3572" t="s">
        <v>518</v>
      </c>
      <c r="D3572" t="s">
        <v>519</v>
      </c>
      <c r="E3572" t="s">
        <v>38</v>
      </c>
      <c r="F3572" t="s">
        <v>6400</v>
      </c>
      <c r="G3572" t="s">
        <v>6400</v>
      </c>
      <c r="H3572" t="s">
        <v>6401</v>
      </c>
      <c r="I3572" t="s">
        <v>6514</v>
      </c>
      <c r="J3572" t="s">
        <v>6212</v>
      </c>
      <c r="K3572" t="s">
        <v>6515</v>
      </c>
      <c r="L3572">
        <v>2023</v>
      </c>
      <c r="M3572">
        <v>9</v>
      </c>
      <c r="N3572">
        <v>14</v>
      </c>
      <c r="O3572" t="s">
        <v>44</v>
      </c>
      <c r="P3572">
        <v>60</v>
      </c>
      <c r="Q3572" t="s">
        <v>45</v>
      </c>
      <c r="S3572" t="s">
        <v>46</v>
      </c>
      <c r="U3572" t="s">
        <v>47</v>
      </c>
      <c r="V3572" t="s">
        <v>48</v>
      </c>
      <c r="W3572" t="s">
        <v>49</v>
      </c>
      <c r="Y3572">
        <v>31</v>
      </c>
      <c r="Z3572" t="s">
        <v>50</v>
      </c>
      <c r="AA3572" t="s">
        <v>51</v>
      </c>
      <c r="AB3572">
        <v>1</v>
      </c>
      <c r="AC3572">
        <v>1</v>
      </c>
      <c r="AD3572" t="s">
        <v>54</v>
      </c>
      <c r="AE3572">
        <v>464</v>
      </c>
      <c r="AF3572">
        <v>379</v>
      </c>
      <c r="AG3572" t="s">
        <v>6516</v>
      </c>
      <c r="AH3572" t="s">
        <v>5493</v>
      </c>
      <c r="AI3572" t="s">
        <v>5492</v>
      </c>
    </row>
    <row r="3573" spans="1:35" x14ac:dyDescent="0.25">
      <c r="A3573">
        <v>1014</v>
      </c>
      <c r="B3573" t="s">
        <v>35</v>
      </c>
      <c r="C3573" t="s">
        <v>518</v>
      </c>
      <c r="D3573" t="s">
        <v>519</v>
      </c>
      <c r="E3573" t="s">
        <v>38</v>
      </c>
      <c r="F3573" t="s">
        <v>6400</v>
      </c>
      <c r="G3573" t="s">
        <v>6400</v>
      </c>
      <c r="H3573" t="s">
        <v>6401</v>
      </c>
      <c r="I3573" t="s">
        <v>6514</v>
      </c>
      <c r="J3573" t="s">
        <v>6212</v>
      </c>
      <c r="K3573" t="s">
        <v>6515</v>
      </c>
      <c r="L3573">
        <v>2023</v>
      </c>
      <c r="M3573">
        <v>9</v>
      </c>
      <c r="N3573">
        <v>14</v>
      </c>
      <c r="O3573" t="s">
        <v>44</v>
      </c>
      <c r="P3573">
        <v>60</v>
      </c>
      <c r="Q3573" t="s">
        <v>45</v>
      </c>
      <c r="S3573" t="s">
        <v>46</v>
      </c>
      <c r="U3573" t="s">
        <v>47</v>
      </c>
      <c r="V3573" t="s">
        <v>48</v>
      </c>
      <c r="W3573" t="s">
        <v>52</v>
      </c>
      <c r="Y3573">
        <v>31</v>
      </c>
      <c r="Z3573" t="s">
        <v>50</v>
      </c>
      <c r="AA3573" t="s">
        <v>135</v>
      </c>
      <c r="AB3573">
        <v>1</v>
      </c>
      <c r="AC3573">
        <v>1</v>
      </c>
      <c r="AD3573" t="s">
        <v>54</v>
      </c>
      <c r="AE3573">
        <v>78</v>
      </c>
      <c r="AF3573">
        <v>144</v>
      </c>
      <c r="AG3573" t="s">
        <v>6517</v>
      </c>
      <c r="AH3573" t="s">
        <v>5493</v>
      </c>
      <c r="AI3573" t="s">
        <v>5492</v>
      </c>
    </row>
    <row r="3574" spans="1:35" x14ac:dyDescent="0.25">
      <c r="A3574">
        <v>1014</v>
      </c>
      <c r="B3574" t="s">
        <v>35</v>
      </c>
      <c r="C3574" t="s">
        <v>518</v>
      </c>
      <c r="D3574" t="s">
        <v>519</v>
      </c>
      <c r="E3574" t="s">
        <v>38</v>
      </c>
      <c r="F3574" t="s">
        <v>6400</v>
      </c>
      <c r="G3574" t="s">
        <v>6400</v>
      </c>
      <c r="H3574" t="s">
        <v>6401</v>
      </c>
      <c r="I3574" t="s">
        <v>6518</v>
      </c>
      <c r="J3574" t="s">
        <v>6212</v>
      </c>
      <c r="K3574" t="s">
        <v>6519</v>
      </c>
      <c r="L3574">
        <v>2023</v>
      </c>
      <c r="M3574">
        <v>9</v>
      </c>
      <c r="N3574">
        <v>14</v>
      </c>
      <c r="O3574" t="s">
        <v>44</v>
      </c>
      <c r="P3574">
        <v>60</v>
      </c>
      <c r="Q3574" t="s">
        <v>45</v>
      </c>
      <c r="S3574" t="s">
        <v>46</v>
      </c>
      <c r="U3574" t="s">
        <v>47</v>
      </c>
      <c r="V3574" t="s">
        <v>48</v>
      </c>
      <c r="W3574" t="s">
        <v>49</v>
      </c>
      <c r="Y3574">
        <v>32</v>
      </c>
      <c r="Z3574" t="s">
        <v>50</v>
      </c>
      <c r="AA3574" t="s">
        <v>51</v>
      </c>
      <c r="AB3574">
        <v>1</v>
      </c>
      <c r="AC3574">
        <v>1</v>
      </c>
      <c r="AD3574" t="s">
        <v>54</v>
      </c>
      <c r="AE3574">
        <v>433</v>
      </c>
      <c r="AF3574">
        <v>371</v>
      </c>
      <c r="AG3574" t="s">
        <v>6520</v>
      </c>
      <c r="AH3574" t="s">
        <v>5493</v>
      </c>
      <c r="AI3574" t="s">
        <v>5492</v>
      </c>
    </row>
    <row r="3575" spans="1:35" x14ac:dyDescent="0.25">
      <c r="A3575">
        <v>1014</v>
      </c>
      <c r="B3575" t="s">
        <v>35</v>
      </c>
      <c r="C3575" t="s">
        <v>518</v>
      </c>
      <c r="D3575" t="s">
        <v>519</v>
      </c>
      <c r="E3575" t="s">
        <v>38</v>
      </c>
      <c r="F3575" t="s">
        <v>6400</v>
      </c>
      <c r="G3575" t="s">
        <v>6400</v>
      </c>
      <c r="H3575" t="s">
        <v>6401</v>
      </c>
      <c r="I3575" t="s">
        <v>6518</v>
      </c>
      <c r="J3575" t="s">
        <v>6212</v>
      </c>
      <c r="K3575" t="s">
        <v>6519</v>
      </c>
      <c r="L3575">
        <v>2023</v>
      </c>
      <c r="M3575">
        <v>9</v>
      </c>
      <c r="N3575">
        <v>14</v>
      </c>
      <c r="O3575" t="s">
        <v>44</v>
      </c>
      <c r="P3575">
        <v>60</v>
      </c>
      <c r="Q3575" t="s">
        <v>45</v>
      </c>
      <c r="S3575" t="s">
        <v>46</v>
      </c>
      <c r="U3575" t="s">
        <v>47</v>
      </c>
      <c r="V3575" t="s">
        <v>48</v>
      </c>
      <c r="W3575" t="s">
        <v>52</v>
      </c>
      <c r="Y3575">
        <v>32</v>
      </c>
      <c r="Z3575" t="s">
        <v>50</v>
      </c>
      <c r="AA3575" t="s">
        <v>331</v>
      </c>
      <c r="AB3575">
        <v>1</v>
      </c>
      <c r="AC3575">
        <v>1</v>
      </c>
      <c r="AD3575" t="s">
        <v>54</v>
      </c>
      <c r="AE3575">
        <v>274</v>
      </c>
      <c r="AF3575">
        <v>90</v>
      </c>
      <c r="AG3575" t="s">
        <v>6521</v>
      </c>
      <c r="AH3575" t="s">
        <v>5493</v>
      </c>
      <c r="AI3575" t="s">
        <v>5492</v>
      </c>
    </row>
    <row r="3576" spans="1:35" x14ac:dyDescent="0.25">
      <c r="A3576">
        <v>1014</v>
      </c>
      <c r="B3576" t="s">
        <v>35</v>
      </c>
      <c r="C3576" t="s">
        <v>518</v>
      </c>
      <c r="D3576" t="s">
        <v>519</v>
      </c>
      <c r="E3576" t="s">
        <v>38</v>
      </c>
      <c r="F3576" t="s">
        <v>6400</v>
      </c>
      <c r="G3576" t="s">
        <v>6400</v>
      </c>
      <c r="H3576" t="s">
        <v>6401</v>
      </c>
      <c r="I3576" t="s">
        <v>6522</v>
      </c>
      <c r="J3576" t="s">
        <v>6212</v>
      </c>
      <c r="K3576" t="s">
        <v>6523</v>
      </c>
      <c r="L3576">
        <v>2023</v>
      </c>
      <c r="M3576">
        <v>9</v>
      </c>
      <c r="N3576">
        <v>14</v>
      </c>
      <c r="O3576" t="s">
        <v>44</v>
      </c>
      <c r="P3576">
        <v>60</v>
      </c>
      <c r="Q3576" t="s">
        <v>45</v>
      </c>
      <c r="S3576" t="s">
        <v>46</v>
      </c>
      <c r="U3576" t="s">
        <v>47</v>
      </c>
      <c r="V3576" t="s">
        <v>48</v>
      </c>
      <c r="W3576" t="s">
        <v>52</v>
      </c>
      <c r="Y3576">
        <v>33</v>
      </c>
      <c r="Z3576" t="s">
        <v>50</v>
      </c>
      <c r="AA3576" t="s">
        <v>331</v>
      </c>
      <c r="AB3576">
        <v>1</v>
      </c>
      <c r="AC3576">
        <v>1</v>
      </c>
      <c r="AD3576" t="s">
        <v>54</v>
      </c>
      <c r="AE3576">
        <v>262</v>
      </c>
      <c r="AF3576">
        <v>77</v>
      </c>
      <c r="AG3576" t="s">
        <v>6524</v>
      </c>
      <c r="AH3576" t="s">
        <v>5493</v>
      </c>
      <c r="AI3576" t="s">
        <v>5492</v>
      </c>
    </row>
    <row r="3577" spans="1:35" x14ac:dyDescent="0.25">
      <c r="A3577">
        <v>1014</v>
      </c>
      <c r="B3577" t="s">
        <v>35</v>
      </c>
      <c r="C3577" t="s">
        <v>518</v>
      </c>
      <c r="D3577" t="s">
        <v>519</v>
      </c>
      <c r="E3577" t="s">
        <v>38</v>
      </c>
      <c r="F3577" t="s">
        <v>6400</v>
      </c>
      <c r="G3577" t="s">
        <v>6400</v>
      </c>
      <c r="H3577" t="s">
        <v>6401</v>
      </c>
      <c r="I3577" t="s">
        <v>6525</v>
      </c>
      <c r="J3577" t="s">
        <v>6212</v>
      </c>
      <c r="K3577" t="s">
        <v>6526</v>
      </c>
      <c r="L3577">
        <v>2023</v>
      </c>
      <c r="M3577">
        <v>9</v>
      </c>
      <c r="N3577">
        <v>14</v>
      </c>
      <c r="O3577" t="s">
        <v>44</v>
      </c>
      <c r="P3577">
        <v>60</v>
      </c>
      <c r="Q3577" t="s">
        <v>45</v>
      </c>
      <c r="S3577" t="s">
        <v>46</v>
      </c>
      <c r="U3577" t="s">
        <v>47</v>
      </c>
      <c r="V3577" t="s">
        <v>48</v>
      </c>
      <c r="W3577" t="s">
        <v>49</v>
      </c>
      <c r="Y3577">
        <v>34</v>
      </c>
      <c r="Z3577" t="s">
        <v>50</v>
      </c>
      <c r="AA3577" t="s">
        <v>331</v>
      </c>
      <c r="AB3577">
        <v>1</v>
      </c>
      <c r="AC3577">
        <v>1</v>
      </c>
      <c r="AD3577" t="s">
        <v>54</v>
      </c>
      <c r="AE3577">
        <v>283</v>
      </c>
      <c r="AF3577">
        <v>211</v>
      </c>
      <c r="AG3577" t="s">
        <v>2791</v>
      </c>
      <c r="AH3577" t="s">
        <v>5493</v>
      </c>
      <c r="AI3577" t="s">
        <v>5492</v>
      </c>
    </row>
    <row r="3578" spans="1:35" x14ac:dyDescent="0.25">
      <c r="A3578">
        <v>1014</v>
      </c>
      <c r="B3578" t="s">
        <v>35</v>
      </c>
      <c r="C3578" t="s">
        <v>518</v>
      </c>
      <c r="D3578" t="s">
        <v>519</v>
      </c>
      <c r="E3578" t="s">
        <v>38</v>
      </c>
      <c r="F3578" t="s">
        <v>6400</v>
      </c>
      <c r="G3578" t="s">
        <v>6400</v>
      </c>
      <c r="H3578" t="s">
        <v>6401</v>
      </c>
      <c r="I3578" t="s">
        <v>6525</v>
      </c>
      <c r="J3578" t="s">
        <v>6212</v>
      </c>
      <c r="K3578" t="s">
        <v>6526</v>
      </c>
      <c r="L3578">
        <v>2023</v>
      </c>
      <c r="M3578">
        <v>9</v>
      </c>
      <c r="N3578">
        <v>14</v>
      </c>
      <c r="O3578" t="s">
        <v>44</v>
      </c>
      <c r="P3578">
        <v>60</v>
      </c>
      <c r="Q3578" t="s">
        <v>45</v>
      </c>
      <c r="S3578" t="s">
        <v>46</v>
      </c>
      <c r="U3578" t="s">
        <v>47</v>
      </c>
      <c r="V3578" t="s">
        <v>48</v>
      </c>
      <c r="W3578" t="s">
        <v>52</v>
      </c>
      <c r="Y3578">
        <v>34</v>
      </c>
      <c r="Z3578" t="s">
        <v>50</v>
      </c>
      <c r="AA3578" t="s">
        <v>331</v>
      </c>
      <c r="AB3578">
        <v>1</v>
      </c>
      <c r="AC3578">
        <v>1</v>
      </c>
      <c r="AD3578" t="s">
        <v>54</v>
      </c>
      <c r="AE3578">
        <v>281</v>
      </c>
      <c r="AF3578">
        <v>96</v>
      </c>
      <c r="AG3578" t="s">
        <v>6527</v>
      </c>
      <c r="AH3578" t="s">
        <v>5493</v>
      </c>
      <c r="AI3578" t="s">
        <v>5492</v>
      </c>
    </row>
    <row r="3579" spans="1:35" x14ac:dyDescent="0.25">
      <c r="A3579">
        <v>1014</v>
      </c>
      <c r="B3579" t="s">
        <v>35</v>
      </c>
      <c r="C3579" t="s">
        <v>518</v>
      </c>
      <c r="D3579" t="s">
        <v>519</v>
      </c>
      <c r="E3579" t="s">
        <v>38</v>
      </c>
      <c r="F3579" t="s">
        <v>6400</v>
      </c>
      <c r="G3579" t="s">
        <v>6400</v>
      </c>
      <c r="H3579" t="s">
        <v>6401</v>
      </c>
      <c r="I3579" t="s">
        <v>6528</v>
      </c>
      <c r="J3579" t="s">
        <v>6212</v>
      </c>
      <c r="K3579" t="s">
        <v>6529</v>
      </c>
      <c r="L3579">
        <v>2023</v>
      </c>
      <c r="M3579">
        <v>9</v>
      </c>
      <c r="N3579">
        <v>14</v>
      </c>
      <c r="O3579" t="s">
        <v>44</v>
      </c>
      <c r="P3579">
        <v>60</v>
      </c>
      <c r="Q3579" t="s">
        <v>45</v>
      </c>
      <c r="S3579" t="s">
        <v>46</v>
      </c>
      <c r="U3579" t="s">
        <v>47</v>
      </c>
      <c r="V3579" t="s">
        <v>48</v>
      </c>
      <c r="W3579" t="s">
        <v>49</v>
      </c>
      <c r="Y3579">
        <v>35</v>
      </c>
      <c r="Z3579" t="s">
        <v>50</v>
      </c>
      <c r="AA3579" t="s">
        <v>331</v>
      </c>
      <c r="AB3579">
        <v>1</v>
      </c>
      <c r="AC3579">
        <v>1</v>
      </c>
      <c r="AD3579" t="s">
        <v>54</v>
      </c>
      <c r="AE3579">
        <v>262</v>
      </c>
      <c r="AF3579">
        <v>206</v>
      </c>
      <c r="AG3579" t="s">
        <v>1176</v>
      </c>
      <c r="AH3579" t="s">
        <v>5493</v>
      </c>
      <c r="AI3579" t="s">
        <v>5492</v>
      </c>
    </row>
    <row r="3580" spans="1:35" x14ac:dyDescent="0.25">
      <c r="A3580">
        <v>1014</v>
      </c>
      <c r="B3580" t="s">
        <v>35</v>
      </c>
      <c r="C3580" t="s">
        <v>518</v>
      </c>
      <c r="D3580" t="s">
        <v>519</v>
      </c>
      <c r="E3580" t="s">
        <v>38</v>
      </c>
      <c r="F3580" t="s">
        <v>6400</v>
      </c>
      <c r="G3580" t="s">
        <v>6400</v>
      </c>
      <c r="H3580" t="s">
        <v>6401</v>
      </c>
      <c r="I3580" t="s">
        <v>6528</v>
      </c>
      <c r="J3580" t="s">
        <v>6212</v>
      </c>
      <c r="K3580" t="s">
        <v>6529</v>
      </c>
      <c r="L3580">
        <v>2023</v>
      </c>
      <c r="M3580">
        <v>9</v>
      </c>
      <c r="N3580">
        <v>14</v>
      </c>
      <c r="O3580" t="s">
        <v>44</v>
      </c>
      <c r="P3580">
        <v>60</v>
      </c>
      <c r="Q3580" t="s">
        <v>45</v>
      </c>
      <c r="S3580" t="s">
        <v>46</v>
      </c>
      <c r="U3580" t="s">
        <v>47</v>
      </c>
      <c r="V3580" t="s">
        <v>48</v>
      </c>
      <c r="W3580" t="s">
        <v>52</v>
      </c>
      <c r="Y3580">
        <v>35</v>
      </c>
      <c r="Z3580" t="s">
        <v>50</v>
      </c>
      <c r="AA3580" t="s">
        <v>331</v>
      </c>
      <c r="AB3580">
        <v>1</v>
      </c>
      <c r="AC3580">
        <v>1</v>
      </c>
      <c r="AD3580" t="s">
        <v>54</v>
      </c>
      <c r="AE3580">
        <v>278</v>
      </c>
      <c r="AF3580">
        <v>91</v>
      </c>
      <c r="AG3580" t="s">
        <v>6530</v>
      </c>
      <c r="AH3580" t="s">
        <v>5493</v>
      </c>
      <c r="AI3580" t="s">
        <v>5492</v>
      </c>
    </row>
    <row r="3581" spans="1:35" x14ac:dyDescent="0.25">
      <c r="A3581">
        <v>1014</v>
      </c>
      <c r="B3581" t="s">
        <v>35</v>
      </c>
      <c r="C3581" t="s">
        <v>518</v>
      </c>
      <c r="D3581" t="s">
        <v>519</v>
      </c>
      <c r="E3581" t="s">
        <v>38</v>
      </c>
      <c r="F3581" t="s">
        <v>6400</v>
      </c>
      <c r="G3581" t="s">
        <v>6400</v>
      </c>
      <c r="H3581" t="s">
        <v>6401</v>
      </c>
      <c r="I3581" t="s">
        <v>6531</v>
      </c>
      <c r="J3581" t="s">
        <v>6212</v>
      </c>
      <c r="K3581" t="s">
        <v>6532</v>
      </c>
      <c r="L3581">
        <v>2023</v>
      </c>
      <c r="M3581">
        <v>9</v>
      </c>
      <c r="N3581">
        <v>14</v>
      </c>
      <c r="O3581" t="s">
        <v>44</v>
      </c>
      <c r="P3581">
        <v>60</v>
      </c>
      <c r="Q3581" t="s">
        <v>45</v>
      </c>
      <c r="S3581" t="s">
        <v>46</v>
      </c>
      <c r="U3581" t="s">
        <v>47</v>
      </c>
      <c r="V3581" t="s">
        <v>48</v>
      </c>
      <c r="W3581" t="s">
        <v>49</v>
      </c>
      <c r="Y3581">
        <v>36</v>
      </c>
      <c r="Z3581" t="s">
        <v>50</v>
      </c>
      <c r="AA3581" t="s">
        <v>135</v>
      </c>
      <c r="AB3581">
        <v>1</v>
      </c>
      <c r="AC3581">
        <v>1</v>
      </c>
      <c r="AD3581" t="s">
        <v>54</v>
      </c>
      <c r="AE3581">
        <v>307</v>
      </c>
      <c r="AF3581">
        <v>261</v>
      </c>
      <c r="AG3581" t="s">
        <v>6533</v>
      </c>
      <c r="AH3581" t="s">
        <v>5493</v>
      </c>
      <c r="AI3581" t="s">
        <v>5492</v>
      </c>
    </row>
    <row r="3582" spans="1:35" x14ac:dyDescent="0.25">
      <c r="A3582">
        <v>1014</v>
      </c>
      <c r="B3582" t="s">
        <v>35</v>
      </c>
      <c r="C3582" t="s">
        <v>518</v>
      </c>
      <c r="D3582" t="s">
        <v>519</v>
      </c>
      <c r="E3582" t="s">
        <v>38</v>
      </c>
      <c r="F3582" t="s">
        <v>6400</v>
      </c>
      <c r="G3582" t="s">
        <v>6400</v>
      </c>
      <c r="H3582" t="s">
        <v>6401</v>
      </c>
      <c r="I3582" t="s">
        <v>6531</v>
      </c>
      <c r="J3582" t="s">
        <v>6212</v>
      </c>
      <c r="K3582" t="s">
        <v>6532</v>
      </c>
      <c r="L3582">
        <v>2023</v>
      </c>
      <c r="M3582">
        <v>9</v>
      </c>
      <c r="N3582">
        <v>14</v>
      </c>
      <c r="O3582" t="s">
        <v>44</v>
      </c>
      <c r="P3582">
        <v>60</v>
      </c>
      <c r="Q3582" t="s">
        <v>45</v>
      </c>
      <c r="S3582" t="s">
        <v>46</v>
      </c>
      <c r="U3582" t="s">
        <v>47</v>
      </c>
      <c r="V3582" t="s">
        <v>48</v>
      </c>
      <c r="W3582" t="s">
        <v>52</v>
      </c>
      <c r="Y3582">
        <v>36</v>
      </c>
      <c r="Z3582" t="s">
        <v>50</v>
      </c>
      <c r="AA3582" t="s">
        <v>331</v>
      </c>
      <c r="AB3582">
        <v>1</v>
      </c>
      <c r="AC3582">
        <v>1</v>
      </c>
      <c r="AD3582" t="s">
        <v>54</v>
      </c>
      <c r="AE3582">
        <v>261</v>
      </c>
      <c r="AF3582">
        <v>79</v>
      </c>
      <c r="AG3582" t="s">
        <v>6534</v>
      </c>
      <c r="AH3582" t="s">
        <v>5493</v>
      </c>
      <c r="AI3582" t="s">
        <v>5492</v>
      </c>
    </row>
    <row r="3583" spans="1:35" x14ac:dyDescent="0.25">
      <c r="A3583">
        <v>1014</v>
      </c>
      <c r="B3583" t="s">
        <v>35</v>
      </c>
      <c r="C3583" t="s">
        <v>518</v>
      </c>
      <c r="D3583" t="s">
        <v>519</v>
      </c>
      <c r="E3583" t="s">
        <v>38</v>
      </c>
      <c r="F3583" t="s">
        <v>6400</v>
      </c>
      <c r="G3583" t="s">
        <v>6400</v>
      </c>
      <c r="H3583" t="s">
        <v>6401</v>
      </c>
      <c r="I3583" t="s">
        <v>6535</v>
      </c>
      <c r="J3583" t="s">
        <v>6212</v>
      </c>
      <c r="K3583" t="s">
        <v>6536</v>
      </c>
      <c r="L3583">
        <v>2023</v>
      </c>
      <c r="M3583">
        <v>9</v>
      </c>
      <c r="N3583">
        <v>14</v>
      </c>
      <c r="O3583" t="s">
        <v>44</v>
      </c>
      <c r="P3583">
        <v>60</v>
      </c>
      <c r="Q3583" t="s">
        <v>45</v>
      </c>
      <c r="S3583" t="s">
        <v>46</v>
      </c>
      <c r="U3583" t="s">
        <v>47</v>
      </c>
      <c r="V3583" t="s">
        <v>48</v>
      </c>
      <c r="W3583" t="s">
        <v>49</v>
      </c>
      <c r="Y3583">
        <v>37</v>
      </c>
      <c r="Z3583" t="s">
        <v>50</v>
      </c>
      <c r="AA3583" t="s">
        <v>117</v>
      </c>
      <c r="AB3583">
        <v>1</v>
      </c>
      <c r="AC3583">
        <v>1</v>
      </c>
      <c r="AD3583" t="s">
        <v>54</v>
      </c>
      <c r="AE3583">
        <v>309</v>
      </c>
      <c r="AF3583">
        <v>340</v>
      </c>
      <c r="AG3583" t="s">
        <v>6537</v>
      </c>
      <c r="AH3583" t="s">
        <v>5493</v>
      </c>
      <c r="AI3583" t="s">
        <v>5492</v>
      </c>
    </row>
    <row r="3584" spans="1:35" x14ac:dyDescent="0.25">
      <c r="A3584">
        <v>1014</v>
      </c>
      <c r="B3584" t="s">
        <v>35</v>
      </c>
      <c r="C3584" t="s">
        <v>518</v>
      </c>
      <c r="D3584" t="s">
        <v>519</v>
      </c>
      <c r="E3584" t="s">
        <v>38</v>
      </c>
      <c r="F3584" t="s">
        <v>6400</v>
      </c>
      <c r="G3584" t="s">
        <v>6400</v>
      </c>
      <c r="H3584" t="s">
        <v>6401</v>
      </c>
      <c r="I3584" t="s">
        <v>6535</v>
      </c>
      <c r="J3584" t="s">
        <v>6212</v>
      </c>
      <c r="K3584" t="s">
        <v>6536</v>
      </c>
      <c r="L3584">
        <v>2023</v>
      </c>
      <c r="M3584">
        <v>9</v>
      </c>
      <c r="N3584">
        <v>14</v>
      </c>
      <c r="O3584" t="s">
        <v>44</v>
      </c>
      <c r="P3584">
        <v>60</v>
      </c>
      <c r="Q3584" t="s">
        <v>45</v>
      </c>
      <c r="S3584" t="s">
        <v>46</v>
      </c>
      <c r="U3584" t="s">
        <v>47</v>
      </c>
      <c r="V3584" t="s">
        <v>48</v>
      </c>
      <c r="W3584" t="s">
        <v>52</v>
      </c>
      <c r="Y3584">
        <v>37</v>
      </c>
      <c r="Z3584" t="s">
        <v>50</v>
      </c>
      <c r="AA3584" t="s">
        <v>331</v>
      </c>
      <c r="AB3584">
        <v>1</v>
      </c>
      <c r="AC3584">
        <v>1</v>
      </c>
      <c r="AD3584" t="s">
        <v>54</v>
      </c>
      <c r="AE3584">
        <v>263</v>
      </c>
      <c r="AF3584">
        <v>91</v>
      </c>
      <c r="AG3584" t="s">
        <v>6538</v>
      </c>
      <c r="AH3584" t="s">
        <v>5493</v>
      </c>
      <c r="AI3584" t="s">
        <v>5492</v>
      </c>
    </row>
    <row r="3585" spans="1:35" x14ac:dyDescent="0.25">
      <c r="A3585">
        <v>1014</v>
      </c>
      <c r="B3585" t="s">
        <v>35</v>
      </c>
      <c r="C3585" t="s">
        <v>518</v>
      </c>
      <c r="D3585" t="s">
        <v>519</v>
      </c>
      <c r="E3585" t="s">
        <v>38</v>
      </c>
      <c r="F3585" t="s">
        <v>6400</v>
      </c>
      <c r="G3585" t="s">
        <v>6400</v>
      </c>
      <c r="H3585" t="s">
        <v>6401</v>
      </c>
      <c r="I3585" t="s">
        <v>6539</v>
      </c>
      <c r="J3585" t="s">
        <v>6212</v>
      </c>
      <c r="K3585" t="s">
        <v>6540</v>
      </c>
      <c r="L3585">
        <v>2023</v>
      </c>
      <c r="M3585">
        <v>9</v>
      </c>
      <c r="N3585">
        <v>14</v>
      </c>
      <c r="O3585" t="s">
        <v>44</v>
      </c>
      <c r="P3585">
        <v>60</v>
      </c>
      <c r="Q3585" t="s">
        <v>45</v>
      </c>
      <c r="S3585" t="s">
        <v>46</v>
      </c>
      <c r="U3585" t="s">
        <v>47</v>
      </c>
      <c r="V3585" t="s">
        <v>48</v>
      </c>
      <c r="W3585" t="s">
        <v>49</v>
      </c>
      <c r="Y3585">
        <v>38</v>
      </c>
      <c r="Z3585" t="s">
        <v>50</v>
      </c>
      <c r="AA3585" t="s">
        <v>117</v>
      </c>
      <c r="AB3585">
        <v>1</v>
      </c>
      <c r="AC3585">
        <v>1</v>
      </c>
      <c r="AD3585" t="s">
        <v>54</v>
      </c>
      <c r="AE3585">
        <v>308</v>
      </c>
      <c r="AF3585">
        <v>333</v>
      </c>
      <c r="AG3585" t="s">
        <v>6541</v>
      </c>
      <c r="AH3585" t="s">
        <v>5493</v>
      </c>
      <c r="AI3585" t="s">
        <v>5492</v>
      </c>
    </row>
    <row r="3586" spans="1:35" x14ac:dyDescent="0.25">
      <c r="A3586">
        <v>1014</v>
      </c>
      <c r="B3586" t="s">
        <v>35</v>
      </c>
      <c r="C3586" t="s">
        <v>518</v>
      </c>
      <c r="D3586" t="s">
        <v>519</v>
      </c>
      <c r="E3586" t="s">
        <v>38</v>
      </c>
      <c r="F3586" t="s">
        <v>6400</v>
      </c>
      <c r="G3586" t="s">
        <v>6400</v>
      </c>
      <c r="H3586" t="s">
        <v>6401</v>
      </c>
      <c r="I3586" t="s">
        <v>6539</v>
      </c>
      <c r="J3586" t="s">
        <v>6212</v>
      </c>
      <c r="K3586" t="s">
        <v>6540</v>
      </c>
      <c r="L3586">
        <v>2023</v>
      </c>
      <c r="M3586">
        <v>9</v>
      </c>
      <c r="N3586">
        <v>14</v>
      </c>
      <c r="O3586" t="s">
        <v>44</v>
      </c>
      <c r="P3586">
        <v>60</v>
      </c>
      <c r="Q3586" t="s">
        <v>45</v>
      </c>
      <c r="S3586" t="s">
        <v>46</v>
      </c>
      <c r="U3586" t="s">
        <v>47</v>
      </c>
      <c r="V3586" t="s">
        <v>48</v>
      </c>
      <c r="W3586" t="s">
        <v>52</v>
      </c>
      <c r="Y3586">
        <v>38</v>
      </c>
      <c r="Z3586" t="s">
        <v>50</v>
      </c>
      <c r="AA3586" t="s">
        <v>135</v>
      </c>
      <c r="AB3586">
        <v>1</v>
      </c>
      <c r="AC3586">
        <v>1</v>
      </c>
      <c r="AD3586" t="s">
        <v>54</v>
      </c>
      <c r="AE3586">
        <v>158</v>
      </c>
      <c r="AF3586">
        <v>78</v>
      </c>
      <c r="AG3586" t="s">
        <v>6542</v>
      </c>
      <c r="AH3586" t="s">
        <v>5493</v>
      </c>
      <c r="AI3586" t="s">
        <v>5492</v>
      </c>
    </row>
    <row r="3587" spans="1:35" x14ac:dyDescent="0.25">
      <c r="A3587">
        <v>1014</v>
      </c>
      <c r="B3587" t="s">
        <v>35</v>
      </c>
      <c r="C3587" t="s">
        <v>518</v>
      </c>
      <c r="D3587" t="s">
        <v>519</v>
      </c>
      <c r="E3587" t="s">
        <v>38</v>
      </c>
      <c r="F3587" t="s">
        <v>6400</v>
      </c>
      <c r="G3587" t="s">
        <v>6400</v>
      </c>
      <c r="H3587" t="s">
        <v>6401</v>
      </c>
      <c r="I3587" t="s">
        <v>6543</v>
      </c>
      <c r="J3587" t="s">
        <v>6212</v>
      </c>
      <c r="K3587" t="s">
        <v>6544</v>
      </c>
      <c r="L3587">
        <v>2023</v>
      </c>
      <c r="M3587">
        <v>9</v>
      </c>
      <c r="N3587">
        <v>14</v>
      </c>
      <c r="O3587" t="s">
        <v>44</v>
      </c>
      <c r="P3587">
        <v>60</v>
      </c>
      <c r="Q3587" t="s">
        <v>45</v>
      </c>
      <c r="S3587" t="s">
        <v>46</v>
      </c>
      <c r="U3587" t="s">
        <v>47</v>
      </c>
      <c r="V3587" t="s">
        <v>48</v>
      </c>
      <c r="W3587" t="s">
        <v>49</v>
      </c>
      <c r="Y3587">
        <v>39</v>
      </c>
      <c r="Z3587" t="s">
        <v>50</v>
      </c>
      <c r="AA3587" t="s">
        <v>157</v>
      </c>
      <c r="AB3587">
        <v>1</v>
      </c>
      <c r="AC3587">
        <v>1</v>
      </c>
      <c r="AD3587" t="s">
        <v>54</v>
      </c>
      <c r="AE3587">
        <v>314</v>
      </c>
      <c r="AF3587">
        <v>328</v>
      </c>
      <c r="AG3587" t="s">
        <v>6545</v>
      </c>
      <c r="AH3587" t="s">
        <v>5493</v>
      </c>
      <c r="AI3587" t="s">
        <v>5492</v>
      </c>
    </row>
    <row r="3588" spans="1:35" x14ac:dyDescent="0.25">
      <c r="A3588">
        <v>1014</v>
      </c>
      <c r="B3588" t="s">
        <v>35</v>
      </c>
      <c r="C3588" t="s">
        <v>518</v>
      </c>
      <c r="D3588" t="s">
        <v>519</v>
      </c>
      <c r="E3588" t="s">
        <v>38</v>
      </c>
      <c r="F3588" t="s">
        <v>6400</v>
      </c>
      <c r="G3588" t="s">
        <v>6400</v>
      </c>
      <c r="H3588" t="s">
        <v>6401</v>
      </c>
      <c r="I3588" t="s">
        <v>6543</v>
      </c>
      <c r="J3588" t="s">
        <v>6212</v>
      </c>
      <c r="K3588" t="s">
        <v>6544</v>
      </c>
      <c r="L3588">
        <v>2023</v>
      </c>
      <c r="M3588">
        <v>9</v>
      </c>
      <c r="N3588">
        <v>14</v>
      </c>
      <c r="O3588" t="s">
        <v>44</v>
      </c>
      <c r="P3588">
        <v>60</v>
      </c>
      <c r="Q3588" t="s">
        <v>45</v>
      </c>
      <c r="S3588" t="s">
        <v>46</v>
      </c>
      <c r="U3588" t="s">
        <v>47</v>
      </c>
      <c r="V3588" t="s">
        <v>48</v>
      </c>
      <c r="W3588" t="s">
        <v>52</v>
      </c>
      <c r="Y3588">
        <v>39</v>
      </c>
      <c r="Z3588" t="s">
        <v>50</v>
      </c>
      <c r="AA3588" t="s">
        <v>135</v>
      </c>
      <c r="AB3588">
        <v>1</v>
      </c>
      <c r="AC3588">
        <v>1</v>
      </c>
      <c r="AD3588" t="s">
        <v>54</v>
      </c>
      <c r="AE3588">
        <v>189</v>
      </c>
      <c r="AF3588">
        <v>73</v>
      </c>
      <c r="AG3588" t="s">
        <v>6546</v>
      </c>
      <c r="AH3588" t="s">
        <v>5493</v>
      </c>
      <c r="AI3588" t="s">
        <v>5492</v>
      </c>
    </row>
    <row r="3589" spans="1:35" x14ac:dyDescent="0.25">
      <c r="A3589">
        <v>1014</v>
      </c>
      <c r="B3589" t="s">
        <v>35</v>
      </c>
      <c r="C3589" t="s">
        <v>518</v>
      </c>
      <c r="D3589" t="s">
        <v>519</v>
      </c>
      <c r="E3589" t="s">
        <v>38</v>
      </c>
      <c r="F3589" t="s">
        <v>6400</v>
      </c>
      <c r="G3589" t="s">
        <v>6400</v>
      </c>
      <c r="H3589" t="s">
        <v>6401</v>
      </c>
      <c r="I3589" t="s">
        <v>6547</v>
      </c>
      <c r="J3589" t="s">
        <v>6212</v>
      </c>
      <c r="K3589" t="s">
        <v>6548</v>
      </c>
      <c r="L3589">
        <v>2023</v>
      </c>
      <c r="M3589">
        <v>9</v>
      </c>
      <c r="N3589">
        <v>14</v>
      </c>
      <c r="O3589" t="s">
        <v>44</v>
      </c>
      <c r="P3589">
        <v>60</v>
      </c>
      <c r="Q3589" t="s">
        <v>45</v>
      </c>
      <c r="S3589" t="s">
        <v>46</v>
      </c>
      <c r="U3589" t="s">
        <v>47</v>
      </c>
      <c r="V3589" t="s">
        <v>48</v>
      </c>
      <c r="W3589" t="s">
        <v>49</v>
      </c>
      <c r="Y3589">
        <v>40</v>
      </c>
      <c r="Z3589" t="s">
        <v>50</v>
      </c>
      <c r="AA3589" t="s">
        <v>53</v>
      </c>
      <c r="AB3589">
        <v>1</v>
      </c>
      <c r="AC3589">
        <v>1</v>
      </c>
      <c r="AD3589" t="s">
        <v>54</v>
      </c>
      <c r="AE3589">
        <v>322</v>
      </c>
      <c r="AF3589">
        <v>346</v>
      </c>
      <c r="AG3589" t="s">
        <v>6549</v>
      </c>
      <c r="AH3589" t="s">
        <v>5493</v>
      </c>
      <c r="AI3589" t="s">
        <v>5492</v>
      </c>
    </row>
    <row r="3590" spans="1:35" x14ac:dyDescent="0.25">
      <c r="A3590">
        <v>1014</v>
      </c>
      <c r="B3590" t="s">
        <v>35</v>
      </c>
      <c r="C3590" t="s">
        <v>518</v>
      </c>
      <c r="D3590" t="s">
        <v>519</v>
      </c>
      <c r="E3590" t="s">
        <v>38</v>
      </c>
      <c r="F3590" t="s">
        <v>6400</v>
      </c>
      <c r="G3590" t="s">
        <v>6400</v>
      </c>
      <c r="H3590" t="s">
        <v>6401</v>
      </c>
      <c r="I3590" t="s">
        <v>6547</v>
      </c>
      <c r="J3590" t="s">
        <v>6212</v>
      </c>
      <c r="K3590" t="s">
        <v>6548</v>
      </c>
      <c r="L3590">
        <v>2023</v>
      </c>
      <c r="M3590">
        <v>9</v>
      </c>
      <c r="N3590">
        <v>14</v>
      </c>
      <c r="O3590" t="s">
        <v>44</v>
      </c>
      <c r="P3590">
        <v>60</v>
      </c>
      <c r="Q3590" t="s">
        <v>45</v>
      </c>
      <c r="S3590" t="s">
        <v>46</v>
      </c>
      <c r="U3590" t="s">
        <v>47</v>
      </c>
      <c r="V3590" t="s">
        <v>48</v>
      </c>
      <c r="W3590" t="s">
        <v>52</v>
      </c>
      <c r="Y3590">
        <v>40</v>
      </c>
      <c r="Z3590" t="s">
        <v>50</v>
      </c>
      <c r="AA3590" t="s">
        <v>135</v>
      </c>
      <c r="AB3590">
        <v>1</v>
      </c>
      <c r="AC3590">
        <v>1</v>
      </c>
      <c r="AD3590" t="s">
        <v>54</v>
      </c>
      <c r="AE3590">
        <v>103</v>
      </c>
      <c r="AF3590">
        <v>108</v>
      </c>
      <c r="AG3590" t="s">
        <v>6550</v>
      </c>
      <c r="AH3590" t="s">
        <v>5493</v>
      </c>
      <c r="AI3590" t="s">
        <v>5492</v>
      </c>
    </row>
    <row r="3591" spans="1:35" x14ac:dyDescent="0.25">
      <c r="A3591">
        <v>1014</v>
      </c>
      <c r="B3591" t="s">
        <v>35</v>
      </c>
      <c r="C3591" t="s">
        <v>518</v>
      </c>
      <c r="D3591" t="s">
        <v>519</v>
      </c>
      <c r="E3591" t="s">
        <v>38</v>
      </c>
      <c r="F3591" t="s">
        <v>6400</v>
      </c>
      <c r="G3591" t="s">
        <v>6400</v>
      </c>
      <c r="H3591" t="s">
        <v>6401</v>
      </c>
      <c r="I3591" t="s">
        <v>6551</v>
      </c>
      <c r="J3591" t="s">
        <v>6212</v>
      </c>
      <c r="K3591" t="s">
        <v>6552</v>
      </c>
      <c r="L3591">
        <v>2023</v>
      </c>
      <c r="M3591">
        <v>9</v>
      </c>
      <c r="N3591">
        <v>15</v>
      </c>
      <c r="O3591" t="s">
        <v>44</v>
      </c>
      <c r="P3591">
        <v>60</v>
      </c>
      <c r="Q3591" t="s">
        <v>45</v>
      </c>
      <c r="S3591" t="s">
        <v>46</v>
      </c>
      <c r="U3591" t="s">
        <v>47</v>
      </c>
      <c r="V3591" t="s">
        <v>48</v>
      </c>
      <c r="W3591" t="s">
        <v>49</v>
      </c>
      <c r="Y3591">
        <v>41</v>
      </c>
      <c r="Z3591" t="s">
        <v>50</v>
      </c>
      <c r="AA3591" t="s">
        <v>53</v>
      </c>
      <c r="AB3591">
        <v>1</v>
      </c>
      <c r="AC3591">
        <v>1</v>
      </c>
      <c r="AD3591" t="s">
        <v>54</v>
      </c>
      <c r="AE3591">
        <v>315</v>
      </c>
      <c r="AF3591">
        <v>317</v>
      </c>
      <c r="AG3591" t="s">
        <v>979</v>
      </c>
      <c r="AH3591" t="s">
        <v>5493</v>
      </c>
      <c r="AI3591" t="s">
        <v>5492</v>
      </c>
    </row>
    <row r="3592" spans="1:35" x14ac:dyDescent="0.25">
      <c r="A3592">
        <v>1014</v>
      </c>
      <c r="B3592" t="s">
        <v>35</v>
      </c>
      <c r="C3592" t="s">
        <v>518</v>
      </c>
      <c r="D3592" t="s">
        <v>519</v>
      </c>
      <c r="E3592" t="s">
        <v>38</v>
      </c>
      <c r="F3592" t="s">
        <v>6400</v>
      </c>
      <c r="G3592" t="s">
        <v>6400</v>
      </c>
      <c r="H3592" t="s">
        <v>6401</v>
      </c>
      <c r="I3592" t="s">
        <v>6551</v>
      </c>
      <c r="J3592" t="s">
        <v>6212</v>
      </c>
      <c r="K3592" t="s">
        <v>6552</v>
      </c>
      <c r="L3592">
        <v>2023</v>
      </c>
      <c r="M3592">
        <v>9</v>
      </c>
      <c r="N3592">
        <v>15</v>
      </c>
      <c r="O3592" t="s">
        <v>44</v>
      </c>
      <c r="P3592">
        <v>60</v>
      </c>
      <c r="Q3592" t="s">
        <v>45</v>
      </c>
      <c r="S3592" t="s">
        <v>46</v>
      </c>
      <c r="U3592" t="s">
        <v>47</v>
      </c>
      <c r="V3592" t="s">
        <v>48</v>
      </c>
      <c r="W3592" t="s">
        <v>52</v>
      </c>
      <c r="Y3592">
        <v>41</v>
      </c>
      <c r="Z3592" t="s">
        <v>50</v>
      </c>
      <c r="AA3592" t="s">
        <v>135</v>
      </c>
      <c r="AB3592">
        <v>1</v>
      </c>
      <c r="AC3592">
        <v>1</v>
      </c>
      <c r="AD3592" t="s">
        <v>54</v>
      </c>
      <c r="AE3592">
        <v>284</v>
      </c>
      <c r="AF3592">
        <v>284</v>
      </c>
      <c r="AG3592" t="s">
        <v>3238</v>
      </c>
      <c r="AH3592" t="s">
        <v>5493</v>
      </c>
      <c r="AI3592" t="s">
        <v>5492</v>
      </c>
    </row>
    <row r="3593" spans="1:35" x14ac:dyDescent="0.25">
      <c r="A3593">
        <v>1014</v>
      </c>
      <c r="B3593" t="s">
        <v>35</v>
      </c>
      <c r="C3593" t="s">
        <v>518</v>
      </c>
      <c r="D3593" t="s">
        <v>519</v>
      </c>
      <c r="E3593" t="s">
        <v>38</v>
      </c>
      <c r="F3593" t="s">
        <v>6400</v>
      </c>
      <c r="G3593" t="s">
        <v>6400</v>
      </c>
      <c r="H3593" t="s">
        <v>6401</v>
      </c>
      <c r="I3593" t="s">
        <v>6553</v>
      </c>
      <c r="J3593" t="s">
        <v>6212</v>
      </c>
      <c r="K3593" t="s">
        <v>6554</v>
      </c>
      <c r="L3593">
        <v>2023</v>
      </c>
      <c r="M3593">
        <v>9</v>
      </c>
      <c r="N3593">
        <v>15</v>
      </c>
      <c r="O3593" t="s">
        <v>44</v>
      </c>
      <c r="P3593">
        <v>60</v>
      </c>
      <c r="Q3593" t="s">
        <v>45</v>
      </c>
      <c r="S3593" t="s">
        <v>46</v>
      </c>
      <c r="U3593" t="s">
        <v>47</v>
      </c>
      <c r="V3593" t="s">
        <v>48</v>
      </c>
      <c r="W3593" t="s">
        <v>49</v>
      </c>
      <c r="Y3593">
        <v>42</v>
      </c>
      <c r="Z3593" t="s">
        <v>50</v>
      </c>
      <c r="AA3593" t="s">
        <v>53</v>
      </c>
      <c r="AB3593">
        <v>1</v>
      </c>
      <c r="AC3593">
        <v>1</v>
      </c>
      <c r="AD3593" t="s">
        <v>54</v>
      </c>
      <c r="AE3593">
        <v>316</v>
      </c>
      <c r="AF3593">
        <v>287</v>
      </c>
      <c r="AG3593" t="s">
        <v>6555</v>
      </c>
      <c r="AH3593" t="s">
        <v>5493</v>
      </c>
      <c r="AI3593" t="s">
        <v>5492</v>
      </c>
    </row>
    <row r="3594" spans="1:35" x14ac:dyDescent="0.25">
      <c r="A3594">
        <v>1014</v>
      </c>
      <c r="B3594" t="s">
        <v>35</v>
      </c>
      <c r="C3594" t="s">
        <v>518</v>
      </c>
      <c r="D3594" t="s">
        <v>519</v>
      </c>
      <c r="E3594" t="s">
        <v>38</v>
      </c>
      <c r="F3594" t="s">
        <v>6400</v>
      </c>
      <c r="G3594" t="s">
        <v>6400</v>
      </c>
      <c r="H3594" t="s">
        <v>6401</v>
      </c>
      <c r="I3594" t="s">
        <v>6553</v>
      </c>
      <c r="J3594" t="s">
        <v>6212</v>
      </c>
      <c r="K3594" t="s">
        <v>6554</v>
      </c>
      <c r="L3594">
        <v>2023</v>
      </c>
      <c r="M3594">
        <v>9</v>
      </c>
      <c r="N3594">
        <v>15</v>
      </c>
      <c r="O3594" t="s">
        <v>44</v>
      </c>
      <c r="P3594">
        <v>60</v>
      </c>
      <c r="Q3594" t="s">
        <v>45</v>
      </c>
      <c r="S3594" t="s">
        <v>46</v>
      </c>
      <c r="U3594" t="s">
        <v>47</v>
      </c>
      <c r="V3594" t="s">
        <v>48</v>
      </c>
      <c r="W3594" t="s">
        <v>52</v>
      </c>
      <c r="Y3594">
        <v>42</v>
      </c>
      <c r="Z3594" t="s">
        <v>50</v>
      </c>
      <c r="AA3594" t="s">
        <v>135</v>
      </c>
      <c r="AB3594">
        <v>1</v>
      </c>
      <c r="AC3594">
        <v>1</v>
      </c>
      <c r="AD3594" t="s">
        <v>54</v>
      </c>
      <c r="AE3594">
        <v>275</v>
      </c>
      <c r="AF3594">
        <v>269</v>
      </c>
      <c r="AG3594" t="s">
        <v>6556</v>
      </c>
      <c r="AH3594" t="s">
        <v>5493</v>
      </c>
      <c r="AI3594" t="s">
        <v>5492</v>
      </c>
    </row>
    <row r="3595" spans="1:35" x14ac:dyDescent="0.25">
      <c r="A3595">
        <v>1014</v>
      </c>
      <c r="B3595" t="s">
        <v>35</v>
      </c>
      <c r="C3595" t="s">
        <v>518</v>
      </c>
      <c r="D3595" t="s">
        <v>519</v>
      </c>
      <c r="E3595" t="s">
        <v>38</v>
      </c>
      <c r="F3595" t="s">
        <v>6400</v>
      </c>
      <c r="G3595" t="s">
        <v>6400</v>
      </c>
      <c r="H3595" t="s">
        <v>6401</v>
      </c>
      <c r="I3595" t="s">
        <v>6557</v>
      </c>
      <c r="J3595" t="s">
        <v>6212</v>
      </c>
      <c r="K3595" t="s">
        <v>6558</v>
      </c>
      <c r="L3595">
        <v>2023</v>
      </c>
      <c r="M3595">
        <v>9</v>
      </c>
      <c r="N3595">
        <v>15</v>
      </c>
      <c r="O3595" t="s">
        <v>44</v>
      </c>
      <c r="P3595">
        <v>60</v>
      </c>
      <c r="Q3595" t="s">
        <v>45</v>
      </c>
      <c r="S3595" t="s">
        <v>46</v>
      </c>
      <c r="U3595" t="s">
        <v>47</v>
      </c>
      <c r="V3595" t="s">
        <v>48</v>
      </c>
      <c r="W3595" t="s">
        <v>49</v>
      </c>
      <c r="Y3595">
        <v>43</v>
      </c>
      <c r="Z3595" t="s">
        <v>50</v>
      </c>
      <c r="AA3595" t="s">
        <v>53</v>
      </c>
      <c r="AB3595">
        <v>1</v>
      </c>
      <c r="AC3595">
        <v>1</v>
      </c>
      <c r="AD3595" t="s">
        <v>54</v>
      </c>
      <c r="AE3595">
        <v>314</v>
      </c>
      <c r="AF3595">
        <v>294</v>
      </c>
      <c r="AG3595" t="s">
        <v>6559</v>
      </c>
      <c r="AH3595" t="s">
        <v>5493</v>
      </c>
      <c r="AI3595" t="s">
        <v>5492</v>
      </c>
    </row>
    <row r="3596" spans="1:35" x14ac:dyDescent="0.25">
      <c r="A3596">
        <v>1014</v>
      </c>
      <c r="B3596" t="s">
        <v>35</v>
      </c>
      <c r="C3596" t="s">
        <v>518</v>
      </c>
      <c r="D3596" t="s">
        <v>519</v>
      </c>
      <c r="E3596" t="s">
        <v>38</v>
      </c>
      <c r="F3596" t="s">
        <v>6400</v>
      </c>
      <c r="G3596" t="s">
        <v>6400</v>
      </c>
      <c r="H3596" t="s">
        <v>6401</v>
      </c>
      <c r="I3596" t="s">
        <v>6557</v>
      </c>
      <c r="J3596" t="s">
        <v>6212</v>
      </c>
      <c r="K3596" t="s">
        <v>6558</v>
      </c>
      <c r="L3596">
        <v>2023</v>
      </c>
      <c r="M3596">
        <v>9</v>
      </c>
      <c r="N3596">
        <v>15</v>
      </c>
      <c r="O3596" t="s">
        <v>44</v>
      </c>
      <c r="P3596">
        <v>60</v>
      </c>
      <c r="Q3596" t="s">
        <v>45</v>
      </c>
      <c r="S3596" t="s">
        <v>46</v>
      </c>
      <c r="U3596" t="s">
        <v>47</v>
      </c>
      <c r="V3596" t="s">
        <v>48</v>
      </c>
      <c r="W3596" t="s">
        <v>52</v>
      </c>
      <c r="Y3596">
        <v>43</v>
      </c>
      <c r="Z3596" t="s">
        <v>50</v>
      </c>
      <c r="AA3596" t="s">
        <v>135</v>
      </c>
      <c r="AB3596">
        <v>1</v>
      </c>
      <c r="AC3596">
        <v>1</v>
      </c>
      <c r="AD3596" t="s">
        <v>54</v>
      </c>
      <c r="AE3596">
        <v>95</v>
      </c>
      <c r="AF3596">
        <v>300</v>
      </c>
      <c r="AG3596" t="s">
        <v>6560</v>
      </c>
      <c r="AH3596" t="s">
        <v>5493</v>
      </c>
      <c r="AI3596" t="s">
        <v>5492</v>
      </c>
    </row>
    <row r="3597" spans="1:35" x14ac:dyDescent="0.25">
      <c r="A3597">
        <v>1014</v>
      </c>
      <c r="B3597" t="s">
        <v>35</v>
      </c>
      <c r="C3597" t="s">
        <v>518</v>
      </c>
      <c r="D3597" t="s">
        <v>519</v>
      </c>
      <c r="E3597" t="s">
        <v>38</v>
      </c>
      <c r="F3597" t="s">
        <v>6400</v>
      </c>
      <c r="G3597" t="s">
        <v>6400</v>
      </c>
      <c r="H3597" t="s">
        <v>6401</v>
      </c>
      <c r="I3597" t="s">
        <v>6561</v>
      </c>
      <c r="J3597" t="s">
        <v>6212</v>
      </c>
      <c r="K3597" t="s">
        <v>6562</v>
      </c>
      <c r="L3597">
        <v>2023</v>
      </c>
      <c r="M3597">
        <v>9</v>
      </c>
      <c r="N3597">
        <v>15</v>
      </c>
      <c r="O3597" t="s">
        <v>44</v>
      </c>
      <c r="P3597">
        <v>60</v>
      </c>
      <c r="Q3597" t="s">
        <v>45</v>
      </c>
      <c r="S3597" t="s">
        <v>46</v>
      </c>
      <c r="U3597" t="s">
        <v>47</v>
      </c>
      <c r="V3597" t="s">
        <v>48</v>
      </c>
      <c r="W3597" t="s">
        <v>49</v>
      </c>
      <c r="Y3597">
        <v>44</v>
      </c>
      <c r="Z3597" t="s">
        <v>50</v>
      </c>
      <c r="AA3597" t="s">
        <v>157</v>
      </c>
      <c r="AB3597">
        <v>1</v>
      </c>
      <c r="AC3597">
        <v>1</v>
      </c>
      <c r="AD3597" t="s">
        <v>54</v>
      </c>
      <c r="AE3597">
        <v>328</v>
      </c>
      <c r="AF3597">
        <v>368</v>
      </c>
      <c r="AG3597" t="s">
        <v>6563</v>
      </c>
      <c r="AH3597" t="s">
        <v>5493</v>
      </c>
      <c r="AI3597" t="s">
        <v>5492</v>
      </c>
    </row>
    <row r="3598" spans="1:35" x14ac:dyDescent="0.25">
      <c r="A3598">
        <v>1014</v>
      </c>
      <c r="B3598" t="s">
        <v>35</v>
      </c>
      <c r="C3598" t="s">
        <v>518</v>
      </c>
      <c r="D3598" t="s">
        <v>519</v>
      </c>
      <c r="E3598" t="s">
        <v>38</v>
      </c>
      <c r="F3598" t="s">
        <v>6400</v>
      </c>
      <c r="G3598" t="s">
        <v>6400</v>
      </c>
      <c r="H3598" t="s">
        <v>6401</v>
      </c>
      <c r="I3598" t="s">
        <v>6561</v>
      </c>
      <c r="J3598" t="s">
        <v>6212</v>
      </c>
      <c r="K3598" t="s">
        <v>6562</v>
      </c>
      <c r="L3598">
        <v>2023</v>
      </c>
      <c r="M3598">
        <v>9</v>
      </c>
      <c r="N3598">
        <v>15</v>
      </c>
      <c r="O3598" t="s">
        <v>44</v>
      </c>
      <c r="P3598">
        <v>60</v>
      </c>
      <c r="Q3598" t="s">
        <v>45</v>
      </c>
      <c r="S3598" t="s">
        <v>46</v>
      </c>
      <c r="U3598" t="s">
        <v>47</v>
      </c>
      <c r="V3598" t="s">
        <v>48</v>
      </c>
      <c r="W3598" t="s">
        <v>52</v>
      </c>
      <c r="Y3598">
        <v>44</v>
      </c>
      <c r="Z3598" t="s">
        <v>50</v>
      </c>
      <c r="AA3598" t="s">
        <v>135</v>
      </c>
      <c r="AB3598">
        <v>1</v>
      </c>
      <c r="AC3598">
        <v>1</v>
      </c>
      <c r="AD3598" t="s">
        <v>54</v>
      </c>
      <c r="AE3598">
        <v>89</v>
      </c>
      <c r="AF3598">
        <v>370</v>
      </c>
      <c r="AG3598" t="s">
        <v>6564</v>
      </c>
      <c r="AH3598" t="s">
        <v>5493</v>
      </c>
      <c r="AI3598" t="s">
        <v>5492</v>
      </c>
    </row>
    <row r="3599" spans="1:35" x14ac:dyDescent="0.25">
      <c r="A3599">
        <v>1014</v>
      </c>
      <c r="B3599" t="s">
        <v>35</v>
      </c>
      <c r="C3599" t="s">
        <v>518</v>
      </c>
      <c r="D3599" t="s">
        <v>519</v>
      </c>
      <c r="E3599" t="s">
        <v>38</v>
      </c>
      <c r="F3599" t="s">
        <v>6400</v>
      </c>
      <c r="G3599" t="s">
        <v>6400</v>
      </c>
      <c r="H3599" t="s">
        <v>6401</v>
      </c>
      <c r="I3599" t="s">
        <v>6565</v>
      </c>
      <c r="J3599" t="s">
        <v>6212</v>
      </c>
      <c r="K3599" t="s">
        <v>6566</v>
      </c>
      <c r="L3599">
        <v>2023</v>
      </c>
      <c r="M3599">
        <v>9</v>
      </c>
      <c r="N3599">
        <v>15</v>
      </c>
      <c r="O3599" t="s">
        <v>44</v>
      </c>
      <c r="P3599">
        <v>60</v>
      </c>
      <c r="Q3599" t="s">
        <v>45</v>
      </c>
      <c r="S3599" t="s">
        <v>46</v>
      </c>
      <c r="U3599" t="s">
        <v>47</v>
      </c>
      <c r="V3599" t="s">
        <v>48</v>
      </c>
      <c r="W3599" t="s">
        <v>49</v>
      </c>
      <c r="Y3599">
        <v>45</v>
      </c>
      <c r="Z3599" t="s">
        <v>50</v>
      </c>
      <c r="AA3599" t="s">
        <v>157</v>
      </c>
      <c r="AB3599">
        <v>1</v>
      </c>
      <c r="AC3599">
        <v>1</v>
      </c>
      <c r="AD3599" t="s">
        <v>54</v>
      </c>
      <c r="AE3599">
        <v>312</v>
      </c>
      <c r="AF3599">
        <v>378</v>
      </c>
      <c r="AG3599" t="s">
        <v>4047</v>
      </c>
      <c r="AH3599" t="s">
        <v>5493</v>
      </c>
      <c r="AI3599" t="s">
        <v>5492</v>
      </c>
    </row>
    <row r="3600" spans="1:35" x14ac:dyDescent="0.25">
      <c r="A3600">
        <v>1014</v>
      </c>
      <c r="B3600" t="s">
        <v>35</v>
      </c>
      <c r="C3600" t="s">
        <v>518</v>
      </c>
      <c r="D3600" t="s">
        <v>519</v>
      </c>
      <c r="E3600" t="s">
        <v>38</v>
      </c>
      <c r="F3600" t="s">
        <v>6400</v>
      </c>
      <c r="G3600" t="s">
        <v>6400</v>
      </c>
      <c r="H3600" t="s">
        <v>6401</v>
      </c>
      <c r="I3600" t="s">
        <v>6565</v>
      </c>
      <c r="J3600" t="s">
        <v>6212</v>
      </c>
      <c r="K3600" t="s">
        <v>6566</v>
      </c>
      <c r="L3600">
        <v>2023</v>
      </c>
      <c r="M3600">
        <v>9</v>
      </c>
      <c r="N3600">
        <v>15</v>
      </c>
      <c r="O3600" t="s">
        <v>44</v>
      </c>
      <c r="P3600">
        <v>60</v>
      </c>
      <c r="Q3600" t="s">
        <v>45</v>
      </c>
      <c r="S3600" t="s">
        <v>46</v>
      </c>
      <c r="U3600" t="s">
        <v>47</v>
      </c>
      <c r="V3600" t="s">
        <v>48</v>
      </c>
      <c r="W3600" t="s">
        <v>52</v>
      </c>
      <c r="Y3600">
        <v>45</v>
      </c>
      <c r="Z3600" t="s">
        <v>50</v>
      </c>
      <c r="AA3600" t="s">
        <v>135</v>
      </c>
      <c r="AB3600">
        <v>1</v>
      </c>
      <c r="AC3600">
        <v>1</v>
      </c>
      <c r="AD3600" t="s">
        <v>54</v>
      </c>
      <c r="AE3600">
        <v>94</v>
      </c>
      <c r="AF3600">
        <v>369</v>
      </c>
      <c r="AG3600" t="s">
        <v>6567</v>
      </c>
      <c r="AH3600" t="s">
        <v>5493</v>
      </c>
      <c r="AI3600" t="s">
        <v>5492</v>
      </c>
    </row>
    <row r="3601" spans="1:35" x14ac:dyDescent="0.25">
      <c r="A3601">
        <v>1014</v>
      </c>
      <c r="B3601" t="s">
        <v>35</v>
      </c>
      <c r="C3601" t="s">
        <v>518</v>
      </c>
      <c r="D3601" t="s">
        <v>519</v>
      </c>
      <c r="E3601" t="s">
        <v>38</v>
      </c>
      <c r="F3601" t="s">
        <v>6400</v>
      </c>
      <c r="G3601" t="s">
        <v>6400</v>
      </c>
      <c r="H3601" t="s">
        <v>6401</v>
      </c>
      <c r="I3601" t="s">
        <v>6568</v>
      </c>
      <c r="J3601" t="s">
        <v>6212</v>
      </c>
      <c r="K3601" t="s">
        <v>6569</v>
      </c>
      <c r="L3601">
        <v>2023</v>
      </c>
      <c r="M3601">
        <v>9</v>
      </c>
      <c r="N3601">
        <v>15</v>
      </c>
      <c r="O3601" t="s">
        <v>44</v>
      </c>
      <c r="P3601">
        <v>60</v>
      </c>
      <c r="Q3601" t="s">
        <v>45</v>
      </c>
      <c r="S3601" t="s">
        <v>46</v>
      </c>
      <c r="U3601" t="s">
        <v>47</v>
      </c>
      <c r="V3601" t="s">
        <v>48</v>
      </c>
      <c r="W3601" t="s">
        <v>49</v>
      </c>
      <c r="Y3601">
        <v>46</v>
      </c>
      <c r="Z3601" t="s">
        <v>50</v>
      </c>
      <c r="AA3601" t="s">
        <v>157</v>
      </c>
      <c r="AB3601">
        <v>1</v>
      </c>
      <c r="AC3601">
        <v>1</v>
      </c>
      <c r="AD3601" t="s">
        <v>54</v>
      </c>
      <c r="AE3601">
        <v>321</v>
      </c>
      <c r="AF3601">
        <v>375</v>
      </c>
      <c r="AG3601" t="s">
        <v>6570</v>
      </c>
      <c r="AH3601" t="s">
        <v>5493</v>
      </c>
      <c r="AI3601" t="s">
        <v>5492</v>
      </c>
    </row>
    <row r="3602" spans="1:35" x14ac:dyDescent="0.25">
      <c r="A3602">
        <v>1014</v>
      </c>
      <c r="B3602" t="s">
        <v>35</v>
      </c>
      <c r="C3602" t="s">
        <v>518</v>
      </c>
      <c r="D3602" t="s">
        <v>519</v>
      </c>
      <c r="E3602" t="s">
        <v>38</v>
      </c>
      <c r="F3602" t="s">
        <v>6400</v>
      </c>
      <c r="G3602" t="s">
        <v>6400</v>
      </c>
      <c r="H3602" t="s">
        <v>6401</v>
      </c>
      <c r="I3602" t="s">
        <v>6568</v>
      </c>
      <c r="J3602" t="s">
        <v>6212</v>
      </c>
      <c r="K3602" t="s">
        <v>6569</v>
      </c>
      <c r="L3602">
        <v>2023</v>
      </c>
      <c r="M3602">
        <v>9</v>
      </c>
      <c r="N3602">
        <v>15</v>
      </c>
      <c r="O3602" t="s">
        <v>44</v>
      </c>
      <c r="P3602">
        <v>60</v>
      </c>
      <c r="Q3602" t="s">
        <v>45</v>
      </c>
      <c r="S3602" t="s">
        <v>46</v>
      </c>
      <c r="U3602" t="s">
        <v>47</v>
      </c>
      <c r="V3602" t="s">
        <v>48</v>
      </c>
      <c r="W3602" t="s">
        <v>52</v>
      </c>
      <c r="Y3602">
        <v>46</v>
      </c>
      <c r="Z3602" t="s">
        <v>50</v>
      </c>
      <c r="AA3602" t="s">
        <v>135</v>
      </c>
      <c r="AB3602">
        <v>1</v>
      </c>
      <c r="AC3602">
        <v>1</v>
      </c>
      <c r="AD3602" t="s">
        <v>54</v>
      </c>
      <c r="AE3602">
        <v>201</v>
      </c>
      <c r="AF3602">
        <v>269</v>
      </c>
      <c r="AG3602" t="s">
        <v>6571</v>
      </c>
      <c r="AH3602" t="s">
        <v>5493</v>
      </c>
      <c r="AI3602" t="s">
        <v>5492</v>
      </c>
    </row>
    <row r="3603" spans="1:35" x14ac:dyDescent="0.25">
      <c r="A3603">
        <v>1014</v>
      </c>
      <c r="B3603" t="s">
        <v>35</v>
      </c>
      <c r="C3603" t="s">
        <v>518</v>
      </c>
      <c r="D3603" t="s">
        <v>519</v>
      </c>
      <c r="E3603" t="s">
        <v>38</v>
      </c>
      <c r="F3603" t="s">
        <v>6400</v>
      </c>
      <c r="G3603" t="s">
        <v>6400</v>
      </c>
      <c r="H3603" t="s">
        <v>6401</v>
      </c>
      <c r="I3603" t="s">
        <v>6572</v>
      </c>
      <c r="J3603" t="s">
        <v>6212</v>
      </c>
      <c r="K3603" t="s">
        <v>6573</v>
      </c>
      <c r="L3603">
        <v>2023</v>
      </c>
      <c r="M3603">
        <v>9</v>
      </c>
      <c r="N3603">
        <v>15</v>
      </c>
      <c r="O3603" t="s">
        <v>44</v>
      </c>
      <c r="P3603">
        <v>60</v>
      </c>
      <c r="Q3603" t="s">
        <v>45</v>
      </c>
      <c r="S3603" t="s">
        <v>46</v>
      </c>
      <c r="U3603" t="s">
        <v>47</v>
      </c>
      <c r="V3603" t="s">
        <v>48</v>
      </c>
      <c r="W3603" t="s">
        <v>49</v>
      </c>
      <c r="Y3603">
        <v>47</v>
      </c>
      <c r="Z3603" t="s">
        <v>50</v>
      </c>
      <c r="AA3603" t="s">
        <v>51</v>
      </c>
      <c r="AB3603">
        <v>1</v>
      </c>
      <c r="AC3603">
        <v>1</v>
      </c>
      <c r="AD3603" t="s">
        <v>54</v>
      </c>
      <c r="AE3603">
        <v>332</v>
      </c>
      <c r="AF3603">
        <v>374</v>
      </c>
      <c r="AG3603" t="s">
        <v>6574</v>
      </c>
      <c r="AH3603" t="s">
        <v>5493</v>
      </c>
      <c r="AI3603" t="s">
        <v>5492</v>
      </c>
    </row>
    <row r="3604" spans="1:35" x14ac:dyDescent="0.25">
      <c r="A3604">
        <v>1014</v>
      </c>
      <c r="B3604" t="s">
        <v>35</v>
      </c>
      <c r="C3604" t="s">
        <v>518</v>
      </c>
      <c r="D3604" t="s">
        <v>519</v>
      </c>
      <c r="E3604" t="s">
        <v>38</v>
      </c>
      <c r="F3604" t="s">
        <v>6400</v>
      </c>
      <c r="G3604" t="s">
        <v>6400</v>
      </c>
      <c r="H3604" t="s">
        <v>6401</v>
      </c>
      <c r="I3604" t="s">
        <v>6572</v>
      </c>
      <c r="J3604" t="s">
        <v>6212</v>
      </c>
      <c r="K3604" t="s">
        <v>6573</v>
      </c>
      <c r="L3604">
        <v>2023</v>
      </c>
      <c r="M3604">
        <v>9</v>
      </c>
      <c r="N3604">
        <v>15</v>
      </c>
      <c r="O3604" t="s">
        <v>44</v>
      </c>
      <c r="P3604">
        <v>60</v>
      </c>
      <c r="Q3604" t="s">
        <v>45</v>
      </c>
      <c r="S3604" t="s">
        <v>46</v>
      </c>
      <c r="U3604" t="s">
        <v>47</v>
      </c>
      <c r="V3604" t="s">
        <v>48</v>
      </c>
      <c r="W3604" t="s">
        <v>52</v>
      </c>
      <c r="Y3604">
        <v>47</v>
      </c>
      <c r="Z3604" t="s">
        <v>50</v>
      </c>
      <c r="AA3604" t="s">
        <v>135</v>
      </c>
      <c r="AB3604">
        <v>1</v>
      </c>
      <c r="AC3604">
        <v>1</v>
      </c>
      <c r="AD3604" t="s">
        <v>54</v>
      </c>
      <c r="AE3604">
        <v>80</v>
      </c>
      <c r="AF3604">
        <v>378</v>
      </c>
      <c r="AG3604" t="s">
        <v>4656</v>
      </c>
      <c r="AH3604" t="s">
        <v>5493</v>
      </c>
      <c r="AI3604" t="s">
        <v>5492</v>
      </c>
    </row>
    <row r="3605" spans="1:35" x14ac:dyDescent="0.25">
      <c r="A3605">
        <v>1014</v>
      </c>
      <c r="B3605" t="s">
        <v>35</v>
      </c>
      <c r="C3605" t="s">
        <v>518</v>
      </c>
      <c r="D3605" t="s">
        <v>519</v>
      </c>
      <c r="E3605" t="s">
        <v>38</v>
      </c>
      <c r="F3605" t="s">
        <v>6400</v>
      </c>
      <c r="G3605" t="s">
        <v>6400</v>
      </c>
      <c r="H3605" t="s">
        <v>6401</v>
      </c>
      <c r="I3605" t="s">
        <v>6575</v>
      </c>
      <c r="J3605" t="s">
        <v>6212</v>
      </c>
      <c r="K3605" t="s">
        <v>6576</v>
      </c>
      <c r="L3605">
        <v>2023</v>
      </c>
      <c r="M3605">
        <v>9</v>
      </c>
      <c r="N3605">
        <v>15</v>
      </c>
      <c r="O3605" t="s">
        <v>44</v>
      </c>
      <c r="P3605">
        <v>60</v>
      </c>
      <c r="Q3605" t="s">
        <v>45</v>
      </c>
      <c r="S3605" t="s">
        <v>46</v>
      </c>
      <c r="U3605" t="s">
        <v>47</v>
      </c>
      <c r="V3605" t="s">
        <v>48</v>
      </c>
      <c r="W3605" t="s">
        <v>49</v>
      </c>
      <c r="Y3605">
        <v>48</v>
      </c>
      <c r="Z3605" t="s">
        <v>50</v>
      </c>
      <c r="AA3605" t="s">
        <v>117</v>
      </c>
      <c r="AB3605">
        <v>1</v>
      </c>
      <c r="AC3605">
        <v>1</v>
      </c>
      <c r="AD3605" t="s">
        <v>54</v>
      </c>
      <c r="AE3605">
        <v>320</v>
      </c>
      <c r="AF3605">
        <v>373</v>
      </c>
      <c r="AG3605" t="s">
        <v>803</v>
      </c>
      <c r="AH3605" t="s">
        <v>5493</v>
      </c>
      <c r="AI3605" t="s">
        <v>5492</v>
      </c>
    </row>
    <row r="3606" spans="1:35" x14ac:dyDescent="0.25">
      <c r="A3606">
        <v>1014</v>
      </c>
      <c r="B3606" t="s">
        <v>35</v>
      </c>
      <c r="C3606" t="s">
        <v>518</v>
      </c>
      <c r="D3606" t="s">
        <v>519</v>
      </c>
      <c r="E3606" t="s">
        <v>38</v>
      </c>
      <c r="F3606" t="s">
        <v>6400</v>
      </c>
      <c r="G3606" t="s">
        <v>6400</v>
      </c>
      <c r="H3606" t="s">
        <v>6401</v>
      </c>
      <c r="I3606" t="s">
        <v>6575</v>
      </c>
      <c r="J3606" t="s">
        <v>6212</v>
      </c>
      <c r="K3606" t="s">
        <v>6576</v>
      </c>
      <c r="L3606">
        <v>2023</v>
      </c>
      <c r="M3606">
        <v>9</v>
      </c>
      <c r="N3606">
        <v>15</v>
      </c>
      <c r="O3606" t="s">
        <v>44</v>
      </c>
      <c r="P3606">
        <v>60</v>
      </c>
      <c r="Q3606" t="s">
        <v>45</v>
      </c>
      <c r="S3606" t="s">
        <v>46</v>
      </c>
      <c r="U3606" t="s">
        <v>47</v>
      </c>
      <c r="V3606" t="s">
        <v>48</v>
      </c>
      <c r="W3606" t="s">
        <v>52</v>
      </c>
      <c r="Y3606">
        <v>48</v>
      </c>
      <c r="Z3606" t="s">
        <v>50</v>
      </c>
      <c r="AA3606" t="s">
        <v>135</v>
      </c>
      <c r="AB3606">
        <v>1</v>
      </c>
      <c r="AC3606">
        <v>1</v>
      </c>
      <c r="AD3606" t="s">
        <v>54</v>
      </c>
      <c r="AE3606">
        <v>90</v>
      </c>
      <c r="AF3606">
        <v>274</v>
      </c>
      <c r="AG3606" t="s">
        <v>6577</v>
      </c>
      <c r="AH3606" t="s">
        <v>5493</v>
      </c>
      <c r="AI3606" t="s">
        <v>5492</v>
      </c>
    </row>
    <row r="3607" spans="1:35" x14ac:dyDescent="0.25">
      <c r="A3607">
        <v>1014</v>
      </c>
      <c r="B3607" t="s">
        <v>35</v>
      </c>
      <c r="C3607" t="s">
        <v>518</v>
      </c>
      <c r="D3607" t="s">
        <v>519</v>
      </c>
      <c r="E3607" t="s">
        <v>38</v>
      </c>
      <c r="F3607" t="s">
        <v>6400</v>
      </c>
      <c r="G3607" t="s">
        <v>6400</v>
      </c>
      <c r="H3607" t="s">
        <v>6401</v>
      </c>
      <c r="I3607" t="s">
        <v>6578</v>
      </c>
      <c r="J3607" t="s">
        <v>6212</v>
      </c>
      <c r="K3607" t="s">
        <v>6579</v>
      </c>
      <c r="L3607">
        <v>2023</v>
      </c>
      <c r="M3607">
        <v>9</v>
      </c>
      <c r="N3607">
        <v>15</v>
      </c>
      <c r="O3607" t="s">
        <v>44</v>
      </c>
      <c r="P3607">
        <v>60</v>
      </c>
      <c r="Q3607" t="s">
        <v>45</v>
      </c>
      <c r="S3607" t="s">
        <v>46</v>
      </c>
      <c r="U3607" t="s">
        <v>47</v>
      </c>
      <c r="V3607" t="s">
        <v>48</v>
      </c>
      <c r="W3607" t="s">
        <v>49</v>
      </c>
      <c r="Y3607">
        <v>49</v>
      </c>
      <c r="Z3607" t="s">
        <v>50</v>
      </c>
      <c r="AA3607" t="s">
        <v>135</v>
      </c>
      <c r="AB3607">
        <v>1</v>
      </c>
      <c r="AC3607">
        <v>1</v>
      </c>
      <c r="AD3607" t="s">
        <v>54</v>
      </c>
      <c r="AE3607">
        <v>328</v>
      </c>
      <c r="AF3607">
        <v>377</v>
      </c>
      <c r="AG3607" t="s">
        <v>4725</v>
      </c>
      <c r="AH3607" t="s">
        <v>5493</v>
      </c>
      <c r="AI3607" t="s">
        <v>5492</v>
      </c>
    </row>
    <row r="3608" spans="1:35" x14ac:dyDescent="0.25">
      <c r="A3608">
        <v>1014</v>
      </c>
      <c r="B3608" t="s">
        <v>35</v>
      </c>
      <c r="C3608" t="s">
        <v>518</v>
      </c>
      <c r="D3608" t="s">
        <v>519</v>
      </c>
      <c r="E3608" t="s">
        <v>38</v>
      </c>
      <c r="F3608" t="s">
        <v>6400</v>
      </c>
      <c r="G3608" t="s">
        <v>6400</v>
      </c>
      <c r="H3608" t="s">
        <v>6401</v>
      </c>
      <c r="I3608" t="s">
        <v>6578</v>
      </c>
      <c r="J3608" t="s">
        <v>6212</v>
      </c>
      <c r="K3608" t="s">
        <v>6579</v>
      </c>
      <c r="L3608">
        <v>2023</v>
      </c>
      <c r="M3608">
        <v>9</v>
      </c>
      <c r="N3608">
        <v>15</v>
      </c>
      <c r="O3608" t="s">
        <v>44</v>
      </c>
      <c r="P3608">
        <v>60</v>
      </c>
      <c r="Q3608" t="s">
        <v>45</v>
      </c>
      <c r="S3608" t="s">
        <v>46</v>
      </c>
      <c r="U3608" t="s">
        <v>47</v>
      </c>
      <c r="V3608" t="s">
        <v>48</v>
      </c>
      <c r="W3608" t="s">
        <v>52</v>
      </c>
      <c r="Y3608">
        <v>49</v>
      </c>
      <c r="Z3608" t="s">
        <v>50</v>
      </c>
      <c r="AA3608" t="s">
        <v>135</v>
      </c>
      <c r="AB3608">
        <v>1</v>
      </c>
      <c r="AC3608">
        <v>1</v>
      </c>
      <c r="AD3608" t="s">
        <v>54</v>
      </c>
      <c r="AE3608">
        <v>133</v>
      </c>
      <c r="AF3608">
        <v>277</v>
      </c>
      <c r="AG3608" t="s">
        <v>6580</v>
      </c>
      <c r="AH3608" t="s">
        <v>5493</v>
      </c>
      <c r="AI3608" t="s">
        <v>5492</v>
      </c>
    </row>
    <row r="3609" spans="1:35" x14ac:dyDescent="0.25">
      <c r="A3609">
        <v>1014</v>
      </c>
      <c r="B3609" t="s">
        <v>35</v>
      </c>
      <c r="C3609" t="s">
        <v>518</v>
      </c>
      <c r="D3609" t="s">
        <v>519</v>
      </c>
      <c r="E3609" t="s">
        <v>38</v>
      </c>
      <c r="F3609" t="s">
        <v>6400</v>
      </c>
      <c r="G3609" t="s">
        <v>6400</v>
      </c>
      <c r="H3609" t="s">
        <v>6401</v>
      </c>
      <c r="I3609" t="s">
        <v>6581</v>
      </c>
      <c r="J3609" t="s">
        <v>6212</v>
      </c>
      <c r="K3609" t="s">
        <v>6582</v>
      </c>
      <c r="L3609">
        <v>2023</v>
      </c>
      <c r="M3609">
        <v>9</v>
      </c>
      <c r="N3609">
        <v>15</v>
      </c>
      <c r="O3609" t="s">
        <v>44</v>
      </c>
      <c r="P3609">
        <v>60</v>
      </c>
      <c r="Q3609" t="s">
        <v>45</v>
      </c>
      <c r="S3609" t="s">
        <v>46</v>
      </c>
      <c r="U3609" t="s">
        <v>47</v>
      </c>
      <c r="V3609" t="s">
        <v>48</v>
      </c>
      <c r="W3609" t="s">
        <v>49</v>
      </c>
      <c r="Y3609">
        <v>50</v>
      </c>
      <c r="Z3609" t="s">
        <v>50</v>
      </c>
      <c r="AA3609" t="s">
        <v>135</v>
      </c>
      <c r="AB3609">
        <v>1</v>
      </c>
      <c r="AC3609">
        <v>1</v>
      </c>
      <c r="AD3609" t="s">
        <v>54</v>
      </c>
      <c r="AE3609">
        <v>325</v>
      </c>
      <c r="AF3609">
        <v>362</v>
      </c>
      <c r="AG3609" t="s">
        <v>6583</v>
      </c>
      <c r="AH3609" t="s">
        <v>5493</v>
      </c>
      <c r="AI3609" t="s">
        <v>5492</v>
      </c>
    </row>
    <row r="3610" spans="1:35" x14ac:dyDescent="0.25">
      <c r="A3610">
        <v>1014</v>
      </c>
      <c r="B3610" t="s">
        <v>35</v>
      </c>
      <c r="C3610" t="s">
        <v>518</v>
      </c>
      <c r="D3610" t="s">
        <v>519</v>
      </c>
      <c r="E3610" t="s">
        <v>38</v>
      </c>
      <c r="F3610" t="s">
        <v>6400</v>
      </c>
      <c r="G3610" t="s">
        <v>6400</v>
      </c>
      <c r="H3610" t="s">
        <v>6401</v>
      </c>
      <c r="I3610" t="s">
        <v>6581</v>
      </c>
      <c r="J3610" t="s">
        <v>6212</v>
      </c>
      <c r="K3610" t="s">
        <v>6582</v>
      </c>
      <c r="L3610">
        <v>2023</v>
      </c>
      <c r="M3610">
        <v>9</v>
      </c>
      <c r="N3610">
        <v>15</v>
      </c>
      <c r="O3610" t="s">
        <v>44</v>
      </c>
      <c r="P3610">
        <v>60</v>
      </c>
      <c r="Q3610" t="s">
        <v>45</v>
      </c>
      <c r="S3610" t="s">
        <v>46</v>
      </c>
      <c r="U3610" t="s">
        <v>47</v>
      </c>
      <c r="V3610" t="s">
        <v>48</v>
      </c>
      <c r="W3610" t="s">
        <v>52</v>
      </c>
      <c r="Y3610">
        <v>50</v>
      </c>
      <c r="Z3610" t="s">
        <v>50</v>
      </c>
      <c r="AA3610" t="s">
        <v>135</v>
      </c>
      <c r="AB3610">
        <v>1</v>
      </c>
      <c r="AC3610">
        <v>1</v>
      </c>
      <c r="AD3610" t="s">
        <v>54</v>
      </c>
      <c r="AE3610">
        <v>94</v>
      </c>
      <c r="AF3610">
        <v>250</v>
      </c>
      <c r="AG3610" t="s">
        <v>6584</v>
      </c>
      <c r="AH3610" t="s">
        <v>5493</v>
      </c>
      <c r="AI3610" t="s">
        <v>5492</v>
      </c>
    </row>
    <row r="3611" spans="1:35" x14ac:dyDescent="0.25">
      <c r="A3611">
        <v>1014</v>
      </c>
      <c r="B3611" t="s">
        <v>35</v>
      </c>
      <c r="C3611" t="s">
        <v>518</v>
      </c>
      <c r="D3611" t="s">
        <v>519</v>
      </c>
      <c r="E3611" t="s">
        <v>38</v>
      </c>
      <c r="F3611" t="s">
        <v>6400</v>
      </c>
      <c r="G3611" t="s">
        <v>6400</v>
      </c>
      <c r="H3611" t="s">
        <v>6401</v>
      </c>
      <c r="I3611" t="s">
        <v>6585</v>
      </c>
      <c r="J3611" t="s">
        <v>6212</v>
      </c>
      <c r="K3611" t="s">
        <v>6586</v>
      </c>
      <c r="L3611">
        <v>2023</v>
      </c>
      <c r="M3611">
        <v>9</v>
      </c>
      <c r="N3611">
        <v>15</v>
      </c>
      <c r="O3611" t="s">
        <v>44</v>
      </c>
      <c r="P3611">
        <v>60</v>
      </c>
      <c r="Q3611" t="s">
        <v>45</v>
      </c>
      <c r="S3611" t="s">
        <v>46</v>
      </c>
      <c r="U3611" t="s">
        <v>47</v>
      </c>
      <c r="V3611" t="s">
        <v>48</v>
      </c>
      <c r="W3611" t="s">
        <v>49</v>
      </c>
      <c r="Y3611">
        <v>51</v>
      </c>
      <c r="Z3611" t="s">
        <v>50</v>
      </c>
      <c r="AA3611" t="s">
        <v>157</v>
      </c>
      <c r="AB3611">
        <v>1</v>
      </c>
      <c r="AC3611">
        <v>1</v>
      </c>
      <c r="AD3611" t="s">
        <v>54</v>
      </c>
      <c r="AE3611">
        <v>314</v>
      </c>
      <c r="AF3611">
        <v>307</v>
      </c>
      <c r="AG3611" t="s">
        <v>6587</v>
      </c>
      <c r="AH3611" t="s">
        <v>5493</v>
      </c>
      <c r="AI3611" t="s">
        <v>5492</v>
      </c>
    </row>
    <row r="3612" spans="1:35" x14ac:dyDescent="0.25">
      <c r="A3612">
        <v>1014</v>
      </c>
      <c r="B3612" t="s">
        <v>35</v>
      </c>
      <c r="C3612" t="s">
        <v>518</v>
      </c>
      <c r="D3612" t="s">
        <v>519</v>
      </c>
      <c r="E3612" t="s">
        <v>38</v>
      </c>
      <c r="F3612" t="s">
        <v>6400</v>
      </c>
      <c r="G3612" t="s">
        <v>6400</v>
      </c>
      <c r="H3612" t="s">
        <v>6401</v>
      </c>
      <c r="I3612" t="s">
        <v>6585</v>
      </c>
      <c r="J3612" t="s">
        <v>6212</v>
      </c>
      <c r="K3612" t="s">
        <v>6586</v>
      </c>
      <c r="L3612">
        <v>2023</v>
      </c>
      <c r="M3612">
        <v>9</v>
      </c>
      <c r="N3612">
        <v>15</v>
      </c>
      <c r="O3612" t="s">
        <v>44</v>
      </c>
      <c r="P3612">
        <v>60</v>
      </c>
      <c r="Q3612" t="s">
        <v>45</v>
      </c>
      <c r="S3612" t="s">
        <v>46</v>
      </c>
      <c r="U3612" t="s">
        <v>47</v>
      </c>
      <c r="V3612" t="s">
        <v>48</v>
      </c>
      <c r="W3612" t="s">
        <v>52</v>
      </c>
      <c r="Y3612">
        <v>51</v>
      </c>
      <c r="Z3612" t="s">
        <v>50</v>
      </c>
      <c r="AA3612" t="s">
        <v>135</v>
      </c>
      <c r="AB3612">
        <v>1</v>
      </c>
      <c r="AC3612">
        <v>1</v>
      </c>
      <c r="AD3612" t="s">
        <v>54</v>
      </c>
      <c r="AE3612">
        <v>91</v>
      </c>
      <c r="AF3612">
        <v>164</v>
      </c>
      <c r="AG3612" t="s">
        <v>6588</v>
      </c>
      <c r="AH3612" t="s">
        <v>5493</v>
      </c>
      <c r="AI3612" t="s">
        <v>5492</v>
      </c>
    </row>
    <row r="3613" spans="1:35" x14ac:dyDescent="0.25">
      <c r="A3613">
        <v>1014</v>
      </c>
      <c r="B3613" t="s">
        <v>35</v>
      </c>
      <c r="C3613" t="s">
        <v>518</v>
      </c>
      <c r="D3613" t="s">
        <v>519</v>
      </c>
      <c r="E3613" t="s">
        <v>38</v>
      </c>
      <c r="F3613" t="s">
        <v>6400</v>
      </c>
      <c r="G3613" t="s">
        <v>6400</v>
      </c>
      <c r="H3613" t="s">
        <v>6401</v>
      </c>
      <c r="I3613" t="s">
        <v>6589</v>
      </c>
      <c r="J3613" t="s">
        <v>6212</v>
      </c>
      <c r="K3613" t="s">
        <v>6590</v>
      </c>
      <c r="L3613">
        <v>2023</v>
      </c>
      <c r="M3613">
        <v>9</v>
      </c>
      <c r="N3613">
        <v>15</v>
      </c>
      <c r="O3613" t="s">
        <v>44</v>
      </c>
      <c r="P3613">
        <v>60</v>
      </c>
      <c r="Q3613" t="s">
        <v>45</v>
      </c>
      <c r="S3613" t="s">
        <v>46</v>
      </c>
      <c r="U3613" t="s">
        <v>47</v>
      </c>
      <c r="V3613" t="s">
        <v>48</v>
      </c>
      <c r="W3613" t="s">
        <v>49</v>
      </c>
      <c r="Y3613">
        <v>52</v>
      </c>
      <c r="Z3613" t="s">
        <v>50</v>
      </c>
      <c r="AA3613" t="s">
        <v>135</v>
      </c>
      <c r="AB3613">
        <v>1</v>
      </c>
      <c r="AC3613">
        <v>1</v>
      </c>
      <c r="AD3613" t="s">
        <v>54</v>
      </c>
      <c r="AE3613">
        <v>319</v>
      </c>
      <c r="AF3613">
        <v>356</v>
      </c>
      <c r="AG3613" t="s">
        <v>3950</v>
      </c>
      <c r="AH3613" t="s">
        <v>5493</v>
      </c>
      <c r="AI3613" t="s">
        <v>5492</v>
      </c>
    </row>
    <row r="3614" spans="1:35" x14ac:dyDescent="0.25">
      <c r="A3614">
        <v>1014</v>
      </c>
      <c r="B3614" t="s">
        <v>35</v>
      </c>
      <c r="C3614" t="s">
        <v>518</v>
      </c>
      <c r="D3614" t="s">
        <v>519</v>
      </c>
      <c r="E3614" t="s">
        <v>38</v>
      </c>
      <c r="F3614" t="s">
        <v>6400</v>
      </c>
      <c r="G3614" t="s">
        <v>6400</v>
      </c>
      <c r="H3614" t="s">
        <v>6401</v>
      </c>
      <c r="I3614" t="s">
        <v>6589</v>
      </c>
      <c r="J3614" t="s">
        <v>6212</v>
      </c>
      <c r="K3614" t="s">
        <v>6590</v>
      </c>
      <c r="L3614">
        <v>2023</v>
      </c>
      <c r="M3614">
        <v>9</v>
      </c>
      <c r="N3614">
        <v>15</v>
      </c>
      <c r="O3614" t="s">
        <v>44</v>
      </c>
      <c r="P3614">
        <v>60</v>
      </c>
      <c r="Q3614" t="s">
        <v>45</v>
      </c>
      <c r="S3614" t="s">
        <v>46</v>
      </c>
      <c r="U3614" t="s">
        <v>47</v>
      </c>
      <c r="V3614" t="s">
        <v>48</v>
      </c>
      <c r="W3614" t="s">
        <v>52</v>
      </c>
      <c r="Y3614">
        <v>52</v>
      </c>
      <c r="Z3614" t="s">
        <v>50</v>
      </c>
      <c r="AA3614" t="s">
        <v>135</v>
      </c>
      <c r="AB3614">
        <v>1</v>
      </c>
      <c r="AC3614">
        <v>1</v>
      </c>
      <c r="AD3614" t="s">
        <v>54</v>
      </c>
      <c r="AE3614">
        <v>99</v>
      </c>
      <c r="AF3614">
        <v>93</v>
      </c>
      <c r="AG3614" t="s">
        <v>6591</v>
      </c>
      <c r="AH3614" t="s">
        <v>5493</v>
      </c>
      <c r="AI3614" t="s">
        <v>5492</v>
      </c>
    </row>
    <row r="3615" spans="1:35" x14ac:dyDescent="0.25">
      <c r="A3615">
        <v>1014</v>
      </c>
      <c r="B3615" t="s">
        <v>35</v>
      </c>
      <c r="C3615" t="s">
        <v>518</v>
      </c>
      <c r="D3615" t="s">
        <v>519</v>
      </c>
      <c r="E3615" t="s">
        <v>38</v>
      </c>
      <c r="F3615" t="s">
        <v>6400</v>
      </c>
      <c r="G3615" t="s">
        <v>6400</v>
      </c>
      <c r="H3615" t="s">
        <v>6401</v>
      </c>
      <c r="I3615" t="s">
        <v>6592</v>
      </c>
      <c r="J3615" t="s">
        <v>6212</v>
      </c>
      <c r="K3615" t="s">
        <v>6593</v>
      </c>
      <c r="L3615">
        <v>2023</v>
      </c>
      <c r="M3615">
        <v>9</v>
      </c>
      <c r="N3615">
        <v>15</v>
      </c>
      <c r="O3615" t="s">
        <v>44</v>
      </c>
      <c r="P3615">
        <v>60</v>
      </c>
      <c r="Q3615" t="s">
        <v>45</v>
      </c>
      <c r="S3615" t="s">
        <v>46</v>
      </c>
      <c r="U3615" t="s">
        <v>47</v>
      </c>
      <c r="V3615" t="s">
        <v>48</v>
      </c>
      <c r="W3615" t="s">
        <v>49</v>
      </c>
      <c r="Y3615">
        <v>53</v>
      </c>
      <c r="Z3615" t="s">
        <v>50</v>
      </c>
      <c r="AA3615" t="s">
        <v>51</v>
      </c>
      <c r="AB3615">
        <v>1</v>
      </c>
      <c r="AC3615">
        <v>1</v>
      </c>
      <c r="AD3615" t="s">
        <v>54</v>
      </c>
      <c r="AE3615">
        <v>311</v>
      </c>
      <c r="AF3615">
        <v>289</v>
      </c>
      <c r="AG3615" t="s">
        <v>6594</v>
      </c>
      <c r="AH3615" t="s">
        <v>5493</v>
      </c>
      <c r="AI3615" t="s">
        <v>5492</v>
      </c>
    </row>
    <row r="3616" spans="1:35" x14ac:dyDescent="0.25">
      <c r="A3616">
        <v>1014</v>
      </c>
      <c r="B3616" t="s">
        <v>35</v>
      </c>
      <c r="C3616" t="s">
        <v>518</v>
      </c>
      <c r="D3616" t="s">
        <v>519</v>
      </c>
      <c r="E3616" t="s">
        <v>38</v>
      </c>
      <c r="F3616" t="s">
        <v>6400</v>
      </c>
      <c r="G3616" t="s">
        <v>6400</v>
      </c>
      <c r="H3616" t="s">
        <v>6401</v>
      </c>
      <c r="I3616" t="s">
        <v>6592</v>
      </c>
      <c r="J3616" t="s">
        <v>6212</v>
      </c>
      <c r="K3616" t="s">
        <v>6593</v>
      </c>
      <c r="L3616">
        <v>2023</v>
      </c>
      <c r="M3616">
        <v>9</v>
      </c>
      <c r="N3616">
        <v>15</v>
      </c>
      <c r="O3616" t="s">
        <v>44</v>
      </c>
      <c r="P3616">
        <v>60</v>
      </c>
      <c r="Q3616" t="s">
        <v>45</v>
      </c>
      <c r="S3616" t="s">
        <v>46</v>
      </c>
      <c r="U3616" t="s">
        <v>47</v>
      </c>
      <c r="V3616" t="s">
        <v>48</v>
      </c>
      <c r="W3616" t="s">
        <v>52</v>
      </c>
      <c r="Y3616">
        <v>53</v>
      </c>
      <c r="Z3616" t="s">
        <v>50</v>
      </c>
      <c r="AA3616" t="s">
        <v>117</v>
      </c>
      <c r="AB3616">
        <v>1</v>
      </c>
      <c r="AC3616">
        <v>1</v>
      </c>
      <c r="AD3616" t="s">
        <v>54</v>
      </c>
      <c r="AE3616">
        <v>167</v>
      </c>
      <c r="AF3616">
        <v>197</v>
      </c>
      <c r="AG3616" t="s">
        <v>6595</v>
      </c>
      <c r="AH3616" t="s">
        <v>5493</v>
      </c>
      <c r="AI3616" t="s">
        <v>5492</v>
      </c>
    </row>
    <row r="3617" spans="1:35" x14ac:dyDescent="0.25">
      <c r="A3617">
        <v>1014</v>
      </c>
      <c r="B3617" t="s">
        <v>35</v>
      </c>
      <c r="C3617" t="s">
        <v>518</v>
      </c>
      <c r="D3617" t="s">
        <v>519</v>
      </c>
      <c r="E3617" t="s">
        <v>38</v>
      </c>
      <c r="F3617" t="s">
        <v>6400</v>
      </c>
      <c r="G3617" t="s">
        <v>6400</v>
      </c>
      <c r="H3617" t="s">
        <v>6401</v>
      </c>
      <c r="I3617" t="s">
        <v>6596</v>
      </c>
      <c r="J3617" t="s">
        <v>6212</v>
      </c>
      <c r="K3617" t="s">
        <v>6597</v>
      </c>
      <c r="L3617">
        <v>2023</v>
      </c>
      <c r="M3617">
        <v>9</v>
      </c>
      <c r="N3617">
        <v>15</v>
      </c>
      <c r="O3617" t="s">
        <v>44</v>
      </c>
      <c r="P3617">
        <v>60</v>
      </c>
      <c r="Q3617" t="s">
        <v>45</v>
      </c>
      <c r="S3617" t="s">
        <v>46</v>
      </c>
      <c r="U3617" t="s">
        <v>47</v>
      </c>
      <c r="V3617" t="s">
        <v>48</v>
      </c>
      <c r="W3617" t="s">
        <v>49</v>
      </c>
      <c r="Y3617">
        <v>54</v>
      </c>
      <c r="Z3617" t="s">
        <v>50</v>
      </c>
      <c r="AA3617" t="s">
        <v>51</v>
      </c>
      <c r="AB3617">
        <v>1</v>
      </c>
      <c r="AC3617">
        <v>1</v>
      </c>
      <c r="AD3617" t="s">
        <v>54</v>
      </c>
      <c r="AE3617">
        <v>326</v>
      </c>
      <c r="AF3617">
        <v>293</v>
      </c>
      <c r="AG3617" t="s">
        <v>6598</v>
      </c>
      <c r="AH3617" t="s">
        <v>5493</v>
      </c>
      <c r="AI3617" t="s">
        <v>5492</v>
      </c>
    </row>
    <row r="3618" spans="1:35" x14ac:dyDescent="0.25">
      <c r="A3618">
        <v>1014</v>
      </c>
      <c r="B3618" t="s">
        <v>35</v>
      </c>
      <c r="C3618" t="s">
        <v>518</v>
      </c>
      <c r="D3618" t="s">
        <v>519</v>
      </c>
      <c r="E3618" t="s">
        <v>38</v>
      </c>
      <c r="F3618" t="s">
        <v>6400</v>
      </c>
      <c r="G3618" t="s">
        <v>6400</v>
      </c>
      <c r="H3618" t="s">
        <v>6401</v>
      </c>
      <c r="I3618" t="s">
        <v>6596</v>
      </c>
      <c r="J3618" t="s">
        <v>6212</v>
      </c>
      <c r="K3618" t="s">
        <v>6597</v>
      </c>
      <c r="L3618">
        <v>2023</v>
      </c>
      <c r="M3618">
        <v>9</v>
      </c>
      <c r="N3618">
        <v>15</v>
      </c>
      <c r="O3618" t="s">
        <v>44</v>
      </c>
      <c r="P3618">
        <v>60</v>
      </c>
      <c r="Q3618" t="s">
        <v>45</v>
      </c>
      <c r="S3618" t="s">
        <v>46</v>
      </c>
      <c r="U3618" t="s">
        <v>47</v>
      </c>
      <c r="V3618" t="s">
        <v>48</v>
      </c>
      <c r="W3618" t="s">
        <v>52</v>
      </c>
      <c r="Y3618">
        <v>54</v>
      </c>
      <c r="Z3618" t="s">
        <v>50</v>
      </c>
      <c r="AA3618" t="s">
        <v>157</v>
      </c>
      <c r="AB3618">
        <v>1</v>
      </c>
      <c r="AC3618">
        <v>1</v>
      </c>
      <c r="AD3618" t="s">
        <v>54</v>
      </c>
      <c r="AE3618">
        <v>197</v>
      </c>
      <c r="AF3618">
        <v>295</v>
      </c>
      <c r="AG3618" t="s">
        <v>6599</v>
      </c>
      <c r="AH3618" t="s">
        <v>5493</v>
      </c>
      <c r="AI3618" t="s">
        <v>5492</v>
      </c>
    </row>
    <row r="3619" spans="1:35" x14ac:dyDescent="0.25">
      <c r="A3619">
        <v>1014</v>
      </c>
      <c r="B3619" t="s">
        <v>35</v>
      </c>
      <c r="C3619" t="s">
        <v>518</v>
      </c>
      <c r="D3619" t="s">
        <v>519</v>
      </c>
      <c r="E3619" t="s">
        <v>38</v>
      </c>
      <c r="F3619" t="s">
        <v>6400</v>
      </c>
      <c r="G3619" t="s">
        <v>6400</v>
      </c>
      <c r="H3619" t="s">
        <v>6401</v>
      </c>
      <c r="I3619" t="s">
        <v>6600</v>
      </c>
      <c r="J3619" t="s">
        <v>6212</v>
      </c>
      <c r="K3619" t="s">
        <v>6601</v>
      </c>
      <c r="L3619">
        <v>2023</v>
      </c>
      <c r="M3619">
        <v>9</v>
      </c>
      <c r="N3619">
        <v>15</v>
      </c>
      <c r="O3619" t="s">
        <v>44</v>
      </c>
      <c r="P3619">
        <v>60</v>
      </c>
      <c r="Q3619" t="s">
        <v>45</v>
      </c>
      <c r="S3619" t="s">
        <v>46</v>
      </c>
      <c r="U3619" t="s">
        <v>47</v>
      </c>
      <c r="V3619" t="s">
        <v>48</v>
      </c>
      <c r="W3619" t="s">
        <v>49</v>
      </c>
      <c r="Y3619">
        <v>55</v>
      </c>
      <c r="Z3619" t="s">
        <v>50</v>
      </c>
      <c r="AA3619" t="s">
        <v>51</v>
      </c>
      <c r="AB3619">
        <v>1</v>
      </c>
      <c r="AC3619">
        <v>1</v>
      </c>
      <c r="AD3619" t="s">
        <v>54</v>
      </c>
      <c r="AE3619">
        <v>306</v>
      </c>
      <c r="AF3619">
        <v>283</v>
      </c>
      <c r="AG3619" t="s">
        <v>6602</v>
      </c>
      <c r="AH3619" t="s">
        <v>5493</v>
      </c>
      <c r="AI3619" t="s">
        <v>5492</v>
      </c>
    </row>
    <row r="3620" spans="1:35" x14ac:dyDescent="0.25">
      <c r="A3620">
        <v>1014</v>
      </c>
      <c r="B3620" t="s">
        <v>35</v>
      </c>
      <c r="C3620" t="s">
        <v>518</v>
      </c>
      <c r="D3620" t="s">
        <v>519</v>
      </c>
      <c r="E3620" t="s">
        <v>38</v>
      </c>
      <c r="F3620" t="s">
        <v>6400</v>
      </c>
      <c r="G3620" t="s">
        <v>6400</v>
      </c>
      <c r="H3620" t="s">
        <v>6401</v>
      </c>
      <c r="I3620" t="s">
        <v>6600</v>
      </c>
      <c r="J3620" t="s">
        <v>6212</v>
      </c>
      <c r="K3620" t="s">
        <v>6601</v>
      </c>
      <c r="L3620">
        <v>2023</v>
      </c>
      <c r="M3620">
        <v>9</v>
      </c>
      <c r="N3620">
        <v>15</v>
      </c>
      <c r="O3620" t="s">
        <v>44</v>
      </c>
      <c r="P3620">
        <v>60</v>
      </c>
      <c r="Q3620" t="s">
        <v>45</v>
      </c>
      <c r="S3620" t="s">
        <v>46</v>
      </c>
      <c r="U3620" t="s">
        <v>47</v>
      </c>
      <c r="V3620" t="s">
        <v>48</v>
      </c>
      <c r="W3620" t="s">
        <v>52</v>
      </c>
      <c r="Y3620">
        <v>55</v>
      </c>
      <c r="Z3620" t="s">
        <v>50</v>
      </c>
      <c r="AA3620" t="s">
        <v>135</v>
      </c>
      <c r="AB3620">
        <v>1</v>
      </c>
      <c r="AC3620">
        <v>1</v>
      </c>
      <c r="AD3620" t="s">
        <v>54</v>
      </c>
      <c r="AE3620">
        <v>117</v>
      </c>
      <c r="AF3620">
        <v>96</v>
      </c>
      <c r="AG3620" t="s">
        <v>6603</v>
      </c>
      <c r="AH3620" t="s">
        <v>5493</v>
      </c>
      <c r="AI3620" t="s">
        <v>5492</v>
      </c>
    </row>
    <row r="3621" spans="1:35" x14ac:dyDescent="0.25">
      <c r="A3621">
        <v>1014</v>
      </c>
      <c r="B3621" t="s">
        <v>35</v>
      </c>
      <c r="C3621" t="s">
        <v>518</v>
      </c>
      <c r="D3621" t="s">
        <v>519</v>
      </c>
      <c r="E3621" t="s">
        <v>38</v>
      </c>
      <c r="F3621" t="s">
        <v>6400</v>
      </c>
      <c r="G3621" t="s">
        <v>6400</v>
      </c>
      <c r="H3621" t="s">
        <v>6401</v>
      </c>
      <c r="I3621" t="s">
        <v>6604</v>
      </c>
      <c r="J3621" t="s">
        <v>6212</v>
      </c>
      <c r="K3621" t="s">
        <v>6605</v>
      </c>
      <c r="L3621">
        <v>2023</v>
      </c>
      <c r="M3621">
        <v>9</v>
      </c>
      <c r="N3621">
        <v>15</v>
      </c>
      <c r="O3621" t="s">
        <v>44</v>
      </c>
      <c r="P3621">
        <v>60</v>
      </c>
      <c r="Q3621" t="s">
        <v>45</v>
      </c>
      <c r="S3621" t="s">
        <v>46</v>
      </c>
      <c r="U3621" t="s">
        <v>47</v>
      </c>
      <c r="V3621" t="s">
        <v>48</v>
      </c>
      <c r="W3621" t="s">
        <v>49</v>
      </c>
      <c r="Y3621">
        <v>56</v>
      </c>
      <c r="Z3621" t="s">
        <v>50</v>
      </c>
      <c r="AA3621" t="s">
        <v>135</v>
      </c>
      <c r="AB3621">
        <v>1</v>
      </c>
      <c r="AC3621">
        <v>1</v>
      </c>
      <c r="AD3621" t="s">
        <v>54</v>
      </c>
      <c r="AE3621">
        <v>327</v>
      </c>
      <c r="AF3621">
        <v>342</v>
      </c>
      <c r="AG3621" t="s">
        <v>6606</v>
      </c>
      <c r="AH3621" t="s">
        <v>5493</v>
      </c>
      <c r="AI3621" t="s">
        <v>5492</v>
      </c>
    </row>
    <row r="3622" spans="1:35" x14ac:dyDescent="0.25">
      <c r="A3622">
        <v>1014</v>
      </c>
      <c r="B3622" t="s">
        <v>35</v>
      </c>
      <c r="C3622" t="s">
        <v>518</v>
      </c>
      <c r="D3622" t="s">
        <v>519</v>
      </c>
      <c r="E3622" t="s">
        <v>38</v>
      </c>
      <c r="F3622" t="s">
        <v>6400</v>
      </c>
      <c r="G3622" t="s">
        <v>6400</v>
      </c>
      <c r="H3622" t="s">
        <v>6401</v>
      </c>
      <c r="I3622" t="s">
        <v>6604</v>
      </c>
      <c r="J3622" t="s">
        <v>6212</v>
      </c>
      <c r="K3622" t="s">
        <v>6605</v>
      </c>
      <c r="L3622">
        <v>2023</v>
      </c>
      <c r="M3622">
        <v>9</v>
      </c>
      <c r="N3622">
        <v>15</v>
      </c>
      <c r="O3622" t="s">
        <v>44</v>
      </c>
      <c r="P3622">
        <v>60</v>
      </c>
      <c r="Q3622" t="s">
        <v>45</v>
      </c>
      <c r="S3622" t="s">
        <v>46</v>
      </c>
      <c r="U3622" t="s">
        <v>47</v>
      </c>
      <c r="V3622" t="s">
        <v>48</v>
      </c>
      <c r="W3622" t="s">
        <v>52</v>
      </c>
      <c r="Y3622">
        <v>56</v>
      </c>
      <c r="Z3622" t="s">
        <v>50</v>
      </c>
      <c r="AA3622" t="s">
        <v>117</v>
      </c>
      <c r="AB3622">
        <v>1</v>
      </c>
      <c r="AC3622">
        <v>1</v>
      </c>
      <c r="AD3622" t="s">
        <v>54</v>
      </c>
      <c r="AE3622">
        <v>154</v>
      </c>
      <c r="AF3622">
        <v>80</v>
      </c>
      <c r="AG3622" t="s">
        <v>6607</v>
      </c>
      <c r="AH3622" t="s">
        <v>5493</v>
      </c>
      <c r="AI3622" t="s">
        <v>5492</v>
      </c>
    </row>
    <row r="3623" spans="1:35" x14ac:dyDescent="0.25">
      <c r="A3623">
        <v>1014</v>
      </c>
      <c r="B3623" t="s">
        <v>35</v>
      </c>
      <c r="C3623" t="s">
        <v>518</v>
      </c>
      <c r="D3623" t="s">
        <v>519</v>
      </c>
      <c r="E3623" t="s">
        <v>38</v>
      </c>
      <c r="F3623" t="s">
        <v>6400</v>
      </c>
      <c r="G3623" t="s">
        <v>6400</v>
      </c>
      <c r="H3623" t="s">
        <v>6401</v>
      </c>
      <c r="I3623" t="s">
        <v>6608</v>
      </c>
      <c r="J3623" t="s">
        <v>6212</v>
      </c>
      <c r="K3623" t="s">
        <v>6609</v>
      </c>
      <c r="L3623">
        <v>2023</v>
      </c>
      <c r="M3623">
        <v>9</v>
      </c>
      <c r="N3623">
        <v>15</v>
      </c>
      <c r="O3623" t="s">
        <v>44</v>
      </c>
      <c r="P3623">
        <v>60</v>
      </c>
      <c r="Q3623" t="s">
        <v>45</v>
      </c>
      <c r="S3623" t="s">
        <v>46</v>
      </c>
      <c r="U3623" t="s">
        <v>47</v>
      </c>
      <c r="V3623" t="s">
        <v>48</v>
      </c>
      <c r="W3623" t="s">
        <v>49</v>
      </c>
      <c r="Y3623">
        <v>57</v>
      </c>
      <c r="Z3623" t="s">
        <v>50</v>
      </c>
      <c r="AA3623" t="s">
        <v>135</v>
      </c>
      <c r="AB3623">
        <v>1</v>
      </c>
      <c r="AC3623">
        <v>1</v>
      </c>
      <c r="AD3623" t="s">
        <v>54</v>
      </c>
      <c r="AE3623">
        <v>316</v>
      </c>
      <c r="AF3623">
        <v>365</v>
      </c>
      <c r="AG3623" t="s">
        <v>6610</v>
      </c>
      <c r="AH3623" t="s">
        <v>5493</v>
      </c>
      <c r="AI3623" t="s">
        <v>5492</v>
      </c>
    </row>
    <row r="3624" spans="1:35" x14ac:dyDescent="0.25">
      <c r="A3624">
        <v>1014</v>
      </c>
      <c r="B3624" t="s">
        <v>35</v>
      </c>
      <c r="C3624" t="s">
        <v>518</v>
      </c>
      <c r="D3624" t="s">
        <v>519</v>
      </c>
      <c r="E3624" t="s">
        <v>38</v>
      </c>
      <c r="F3624" t="s">
        <v>6400</v>
      </c>
      <c r="G3624" t="s">
        <v>6400</v>
      </c>
      <c r="H3624" t="s">
        <v>6401</v>
      </c>
      <c r="I3624" t="s">
        <v>6608</v>
      </c>
      <c r="J3624" t="s">
        <v>6212</v>
      </c>
      <c r="K3624" t="s">
        <v>6609</v>
      </c>
      <c r="L3624">
        <v>2023</v>
      </c>
      <c r="M3624">
        <v>9</v>
      </c>
      <c r="N3624">
        <v>15</v>
      </c>
      <c r="O3624" t="s">
        <v>44</v>
      </c>
      <c r="P3624">
        <v>60</v>
      </c>
      <c r="Q3624" t="s">
        <v>45</v>
      </c>
      <c r="S3624" t="s">
        <v>46</v>
      </c>
      <c r="U3624" t="s">
        <v>47</v>
      </c>
      <c r="V3624" t="s">
        <v>48</v>
      </c>
      <c r="W3624" t="s">
        <v>52</v>
      </c>
      <c r="Y3624">
        <v>57</v>
      </c>
      <c r="Z3624" t="s">
        <v>50</v>
      </c>
      <c r="AA3624" t="s">
        <v>135</v>
      </c>
      <c r="AB3624">
        <v>1</v>
      </c>
      <c r="AC3624">
        <v>1</v>
      </c>
      <c r="AD3624" t="s">
        <v>54</v>
      </c>
      <c r="AE3624">
        <v>118</v>
      </c>
      <c r="AF3624">
        <v>74</v>
      </c>
      <c r="AG3624" t="s">
        <v>6611</v>
      </c>
      <c r="AH3624" t="s">
        <v>5493</v>
      </c>
      <c r="AI3624" t="s">
        <v>5492</v>
      </c>
    </row>
    <row r="3625" spans="1:35" x14ac:dyDescent="0.25">
      <c r="A3625">
        <v>1014</v>
      </c>
      <c r="B3625" t="s">
        <v>35</v>
      </c>
      <c r="C3625" t="s">
        <v>518</v>
      </c>
      <c r="D3625" t="s">
        <v>519</v>
      </c>
      <c r="E3625" t="s">
        <v>38</v>
      </c>
      <c r="F3625" t="s">
        <v>6400</v>
      </c>
      <c r="G3625" t="s">
        <v>6400</v>
      </c>
      <c r="H3625" t="s">
        <v>6401</v>
      </c>
      <c r="I3625" t="s">
        <v>6612</v>
      </c>
      <c r="J3625" t="s">
        <v>6212</v>
      </c>
      <c r="K3625" t="s">
        <v>6613</v>
      </c>
      <c r="L3625">
        <v>2023</v>
      </c>
      <c r="M3625">
        <v>9</v>
      </c>
      <c r="N3625">
        <v>15</v>
      </c>
      <c r="O3625" t="s">
        <v>44</v>
      </c>
      <c r="P3625">
        <v>60</v>
      </c>
      <c r="Q3625" t="s">
        <v>45</v>
      </c>
      <c r="S3625" t="s">
        <v>46</v>
      </c>
      <c r="U3625" t="s">
        <v>47</v>
      </c>
      <c r="V3625" t="s">
        <v>48</v>
      </c>
      <c r="W3625" t="s">
        <v>49</v>
      </c>
      <c r="Y3625">
        <v>58</v>
      </c>
      <c r="Z3625" t="s">
        <v>50</v>
      </c>
      <c r="AA3625" t="s">
        <v>157</v>
      </c>
      <c r="AB3625">
        <v>1</v>
      </c>
      <c r="AC3625">
        <v>1</v>
      </c>
      <c r="AD3625" t="s">
        <v>54</v>
      </c>
      <c r="AE3625">
        <v>328</v>
      </c>
      <c r="AF3625">
        <v>373</v>
      </c>
      <c r="AG3625" t="s">
        <v>4741</v>
      </c>
      <c r="AH3625" t="s">
        <v>5493</v>
      </c>
      <c r="AI3625" t="s">
        <v>5492</v>
      </c>
    </row>
    <row r="3626" spans="1:35" x14ac:dyDescent="0.25">
      <c r="A3626">
        <v>1014</v>
      </c>
      <c r="B3626" t="s">
        <v>35</v>
      </c>
      <c r="C3626" t="s">
        <v>518</v>
      </c>
      <c r="D3626" t="s">
        <v>519</v>
      </c>
      <c r="E3626" t="s">
        <v>38</v>
      </c>
      <c r="F3626" t="s">
        <v>6400</v>
      </c>
      <c r="G3626" t="s">
        <v>6400</v>
      </c>
      <c r="H3626" t="s">
        <v>6401</v>
      </c>
      <c r="I3626" t="s">
        <v>6612</v>
      </c>
      <c r="J3626" t="s">
        <v>6212</v>
      </c>
      <c r="K3626" t="s">
        <v>6613</v>
      </c>
      <c r="L3626">
        <v>2023</v>
      </c>
      <c r="M3626">
        <v>9</v>
      </c>
      <c r="N3626">
        <v>15</v>
      </c>
      <c r="O3626" t="s">
        <v>44</v>
      </c>
      <c r="P3626">
        <v>60</v>
      </c>
      <c r="Q3626" t="s">
        <v>45</v>
      </c>
      <c r="S3626" t="s">
        <v>46</v>
      </c>
      <c r="U3626" t="s">
        <v>47</v>
      </c>
      <c r="V3626" t="s">
        <v>48</v>
      </c>
      <c r="W3626" t="s">
        <v>52</v>
      </c>
      <c r="Y3626">
        <v>58</v>
      </c>
      <c r="Z3626" t="s">
        <v>50</v>
      </c>
      <c r="AA3626" t="s">
        <v>135</v>
      </c>
      <c r="AB3626">
        <v>1</v>
      </c>
      <c r="AC3626">
        <v>1</v>
      </c>
      <c r="AD3626" t="s">
        <v>54</v>
      </c>
      <c r="AE3626">
        <v>199</v>
      </c>
      <c r="AF3626">
        <v>124</v>
      </c>
      <c r="AG3626" t="s">
        <v>6614</v>
      </c>
      <c r="AH3626" t="s">
        <v>5493</v>
      </c>
      <c r="AI3626" t="s">
        <v>5492</v>
      </c>
    </row>
    <row r="3627" spans="1:35" x14ac:dyDescent="0.25">
      <c r="A3627">
        <v>1014</v>
      </c>
      <c r="B3627" t="s">
        <v>35</v>
      </c>
      <c r="C3627" t="s">
        <v>518</v>
      </c>
      <c r="D3627" t="s">
        <v>519</v>
      </c>
      <c r="E3627" t="s">
        <v>38</v>
      </c>
      <c r="F3627" t="s">
        <v>6400</v>
      </c>
      <c r="G3627" t="s">
        <v>6400</v>
      </c>
      <c r="H3627" t="s">
        <v>6401</v>
      </c>
      <c r="I3627" t="s">
        <v>6615</v>
      </c>
      <c r="J3627" t="s">
        <v>6212</v>
      </c>
      <c r="K3627" t="s">
        <v>6616</v>
      </c>
      <c r="L3627">
        <v>2023</v>
      </c>
      <c r="M3627">
        <v>9</v>
      </c>
      <c r="N3627">
        <v>15</v>
      </c>
      <c r="O3627" t="s">
        <v>44</v>
      </c>
      <c r="P3627">
        <v>60</v>
      </c>
      <c r="Q3627" t="s">
        <v>45</v>
      </c>
      <c r="S3627" t="s">
        <v>46</v>
      </c>
      <c r="U3627" t="s">
        <v>47</v>
      </c>
      <c r="V3627" t="s">
        <v>48</v>
      </c>
      <c r="W3627" t="s">
        <v>49</v>
      </c>
      <c r="Y3627">
        <v>59</v>
      </c>
      <c r="Z3627" t="s">
        <v>50</v>
      </c>
      <c r="AA3627" t="s">
        <v>135</v>
      </c>
      <c r="AB3627">
        <v>1</v>
      </c>
      <c r="AC3627">
        <v>1</v>
      </c>
      <c r="AD3627" t="s">
        <v>54</v>
      </c>
      <c r="AE3627">
        <v>308</v>
      </c>
      <c r="AF3627">
        <v>275</v>
      </c>
      <c r="AG3627" t="s">
        <v>6617</v>
      </c>
      <c r="AH3627" t="s">
        <v>5493</v>
      </c>
      <c r="AI3627" t="s">
        <v>5492</v>
      </c>
    </row>
    <row r="3628" spans="1:35" x14ac:dyDescent="0.25">
      <c r="A3628">
        <v>1014</v>
      </c>
      <c r="B3628" t="s">
        <v>35</v>
      </c>
      <c r="C3628" t="s">
        <v>518</v>
      </c>
      <c r="D3628" t="s">
        <v>519</v>
      </c>
      <c r="E3628" t="s">
        <v>38</v>
      </c>
      <c r="F3628" t="s">
        <v>6400</v>
      </c>
      <c r="G3628" t="s">
        <v>6400</v>
      </c>
      <c r="H3628" t="s">
        <v>6401</v>
      </c>
      <c r="I3628" t="s">
        <v>6615</v>
      </c>
      <c r="J3628" t="s">
        <v>6212</v>
      </c>
      <c r="K3628" t="s">
        <v>6616</v>
      </c>
      <c r="L3628">
        <v>2023</v>
      </c>
      <c r="M3628">
        <v>9</v>
      </c>
      <c r="N3628">
        <v>15</v>
      </c>
      <c r="O3628" t="s">
        <v>44</v>
      </c>
      <c r="P3628">
        <v>60</v>
      </c>
      <c r="Q3628" t="s">
        <v>45</v>
      </c>
      <c r="S3628" t="s">
        <v>46</v>
      </c>
      <c r="U3628" t="s">
        <v>47</v>
      </c>
      <c r="V3628" t="s">
        <v>48</v>
      </c>
      <c r="W3628" t="s">
        <v>52</v>
      </c>
      <c r="Y3628">
        <v>59</v>
      </c>
      <c r="Z3628" t="s">
        <v>50</v>
      </c>
      <c r="AA3628" t="s">
        <v>135</v>
      </c>
      <c r="AB3628">
        <v>1</v>
      </c>
      <c r="AC3628">
        <v>1</v>
      </c>
      <c r="AD3628" t="s">
        <v>54</v>
      </c>
      <c r="AE3628">
        <v>77</v>
      </c>
      <c r="AF3628">
        <v>87</v>
      </c>
      <c r="AG3628" t="s">
        <v>6618</v>
      </c>
      <c r="AH3628" t="s">
        <v>5493</v>
      </c>
      <c r="AI3628" t="s">
        <v>5492</v>
      </c>
    </row>
    <row r="3629" spans="1:35" x14ac:dyDescent="0.25">
      <c r="A3629">
        <v>1014</v>
      </c>
      <c r="B3629" t="s">
        <v>35</v>
      </c>
      <c r="C3629" t="s">
        <v>518</v>
      </c>
      <c r="D3629" t="s">
        <v>519</v>
      </c>
      <c r="E3629" t="s">
        <v>38</v>
      </c>
      <c r="F3629" t="s">
        <v>6400</v>
      </c>
      <c r="G3629" t="s">
        <v>6400</v>
      </c>
      <c r="H3629" t="s">
        <v>6401</v>
      </c>
      <c r="I3629" t="s">
        <v>6401</v>
      </c>
      <c r="J3629" t="s">
        <v>6212</v>
      </c>
      <c r="K3629" t="s">
        <v>6619</v>
      </c>
      <c r="L3629">
        <v>2023</v>
      </c>
      <c r="M3629">
        <v>9</v>
      </c>
      <c r="N3629">
        <v>15</v>
      </c>
      <c r="O3629" t="s">
        <v>44</v>
      </c>
      <c r="P3629">
        <v>60</v>
      </c>
      <c r="Q3629" t="s">
        <v>45</v>
      </c>
      <c r="S3629" t="s">
        <v>46</v>
      </c>
      <c r="U3629" t="s">
        <v>47</v>
      </c>
      <c r="V3629" t="s">
        <v>48</v>
      </c>
      <c r="W3629" t="s">
        <v>49</v>
      </c>
      <c r="Y3629">
        <v>60</v>
      </c>
      <c r="Z3629" t="s">
        <v>50</v>
      </c>
      <c r="AA3629" t="s">
        <v>1316</v>
      </c>
      <c r="AB3629">
        <v>1</v>
      </c>
      <c r="AC3629">
        <v>1</v>
      </c>
      <c r="AD3629" t="s">
        <v>54</v>
      </c>
      <c r="AE3629">
        <v>326</v>
      </c>
      <c r="AF3629">
        <v>348</v>
      </c>
      <c r="AG3629" t="s">
        <v>6620</v>
      </c>
      <c r="AH3629" t="s">
        <v>5493</v>
      </c>
      <c r="AI3629" t="s">
        <v>5492</v>
      </c>
    </row>
    <row r="3630" spans="1:35" x14ac:dyDescent="0.25">
      <c r="A3630">
        <v>1014</v>
      </c>
      <c r="B3630" t="s">
        <v>35</v>
      </c>
      <c r="C3630" t="s">
        <v>518</v>
      </c>
      <c r="D3630" t="s">
        <v>519</v>
      </c>
      <c r="E3630" t="s">
        <v>38</v>
      </c>
      <c r="F3630" t="s">
        <v>6400</v>
      </c>
      <c r="G3630" t="s">
        <v>6400</v>
      </c>
      <c r="H3630" t="s">
        <v>6401</v>
      </c>
      <c r="I3630" t="s">
        <v>6401</v>
      </c>
      <c r="J3630" t="s">
        <v>6212</v>
      </c>
      <c r="K3630" t="s">
        <v>6619</v>
      </c>
      <c r="L3630">
        <v>2023</v>
      </c>
      <c r="M3630">
        <v>9</v>
      </c>
      <c r="N3630">
        <v>15</v>
      </c>
      <c r="O3630" t="s">
        <v>44</v>
      </c>
      <c r="P3630">
        <v>60</v>
      </c>
      <c r="Q3630" t="s">
        <v>45</v>
      </c>
      <c r="S3630" t="s">
        <v>46</v>
      </c>
      <c r="U3630" t="s">
        <v>47</v>
      </c>
      <c r="V3630" t="s">
        <v>48</v>
      </c>
      <c r="W3630" t="s">
        <v>52</v>
      </c>
      <c r="Y3630">
        <v>60</v>
      </c>
      <c r="Z3630" t="s">
        <v>50</v>
      </c>
      <c r="AA3630" t="s">
        <v>135</v>
      </c>
      <c r="AB3630">
        <v>1</v>
      </c>
      <c r="AC3630">
        <v>1</v>
      </c>
      <c r="AD3630" t="s">
        <v>54</v>
      </c>
      <c r="AE3630">
        <v>99</v>
      </c>
      <c r="AF3630">
        <v>95</v>
      </c>
      <c r="AG3630" t="s">
        <v>6621</v>
      </c>
      <c r="AH3630" t="s">
        <v>5493</v>
      </c>
      <c r="AI3630" t="s">
        <v>5492</v>
      </c>
    </row>
    <row r="3631" spans="1:35" x14ac:dyDescent="0.25">
      <c r="A3631">
        <v>1015</v>
      </c>
      <c r="B3631" t="s">
        <v>35</v>
      </c>
      <c r="C3631" t="s">
        <v>518</v>
      </c>
      <c r="D3631" t="s">
        <v>519</v>
      </c>
      <c r="E3631" t="s">
        <v>38</v>
      </c>
      <c r="F3631" t="s">
        <v>6622</v>
      </c>
      <c r="G3631" t="s">
        <v>6622</v>
      </c>
      <c r="H3631" t="s">
        <v>6623</v>
      </c>
      <c r="I3631" t="s">
        <v>6624</v>
      </c>
      <c r="J3631" t="s">
        <v>6212</v>
      </c>
      <c r="K3631" t="s">
        <v>6625</v>
      </c>
      <c r="L3631">
        <v>2023</v>
      </c>
      <c r="M3631">
        <v>9</v>
      </c>
      <c r="N3631">
        <v>15</v>
      </c>
      <c r="O3631" t="s">
        <v>44</v>
      </c>
      <c r="P3631">
        <v>60</v>
      </c>
      <c r="Q3631" t="s">
        <v>45</v>
      </c>
      <c r="S3631" t="s">
        <v>46</v>
      </c>
      <c r="U3631" t="s">
        <v>47</v>
      </c>
      <c r="V3631" t="s">
        <v>48</v>
      </c>
      <c r="W3631" t="s">
        <v>49</v>
      </c>
      <c r="Y3631">
        <v>1</v>
      </c>
      <c r="Z3631" t="s">
        <v>50</v>
      </c>
      <c r="AA3631" t="s">
        <v>135</v>
      </c>
      <c r="AB3631">
        <v>1</v>
      </c>
      <c r="AC3631">
        <v>1</v>
      </c>
      <c r="AD3631" t="s">
        <v>54</v>
      </c>
      <c r="AE3631">
        <v>321</v>
      </c>
      <c r="AF3631">
        <v>371</v>
      </c>
      <c r="AG3631" t="s">
        <v>6626</v>
      </c>
      <c r="AH3631" t="s">
        <v>5493</v>
      </c>
      <c r="AI3631" t="s">
        <v>5492</v>
      </c>
    </row>
    <row r="3632" spans="1:35" x14ac:dyDescent="0.25">
      <c r="A3632">
        <v>1015</v>
      </c>
      <c r="B3632" t="s">
        <v>35</v>
      </c>
      <c r="C3632" t="s">
        <v>518</v>
      </c>
      <c r="D3632" t="s">
        <v>519</v>
      </c>
      <c r="E3632" t="s">
        <v>38</v>
      </c>
      <c r="F3632" t="s">
        <v>6622</v>
      </c>
      <c r="G3632" t="s">
        <v>6622</v>
      </c>
      <c r="H3632" t="s">
        <v>6623</v>
      </c>
      <c r="I3632" t="s">
        <v>6624</v>
      </c>
      <c r="J3632" t="s">
        <v>6212</v>
      </c>
      <c r="K3632" t="s">
        <v>6625</v>
      </c>
      <c r="L3632">
        <v>2023</v>
      </c>
      <c r="M3632">
        <v>9</v>
      </c>
      <c r="N3632">
        <v>15</v>
      </c>
      <c r="O3632" t="s">
        <v>44</v>
      </c>
      <c r="P3632">
        <v>60</v>
      </c>
      <c r="Q3632" t="s">
        <v>45</v>
      </c>
      <c r="S3632" t="s">
        <v>46</v>
      </c>
      <c r="U3632" t="s">
        <v>47</v>
      </c>
      <c r="V3632" t="s">
        <v>48</v>
      </c>
      <c r="W3632" t="s">
        <v>52</v>
      </c>
      <c r="Y3632">
        <v>1</v>
      </c>
      <c r="Z3632" t="s">
        <v>50</v>
      </c>
      <c r="AA3632" t="s">
        <v>135</v>
      </c>
      <c r="AB3632">
        <v>1</v>
      </c>
      <c r="AC3632">
        <v>1</v>
      </c>
      <c r="AD3632" t="s">
        <v>54</v>
      </c>
      <c r="AE3632">
        <v>119</v>
      </c>
      <c r="AF3632">
        <v>113</v>
      </c>
      <c r="AG3632" t="s">
        <v>6627</v>
      </c>
      <c r="AH3632" t="s">
        <v>5493</v>
      </c>
      <c r="AI3632" t="s">
        <v>5492</v>
      </c>
    </row>
    <row r="3633" spans="1:35" x14ac:dyDescent="0.25">
      <c r="A3633">
        <v>1015</v>
      </c>
      <c r="B3633" t="s">
        <v>35</v>
      </c>
      <c r="C3633" t="s">
        <v>518</v>
      </c>
      <c r="D3633" t="s">
        <v>519</v>
      </c>
      <c r="E3633" t="s">
        <v>38</v>
      </c>
      <c r="F3633" t="s">
        <v>6622</v>
      </c>
      <c r="G3633" t="s">
        <v>6622</v>
      </c>
      <c r="H3633" t="s">
        <v>6623</v>
      </c>
      <c r="I3633" t="s">
        <v>6628</v>
      </c>
      <c r="J3633" t="s">
        <v>6212</v>
      </c>
      <c r="K3633" t="s">
        <v>6629</v>
      </c>
      <c r="L3633">
        <v>2023</v>
      </c>
      <c r="M3633">
        <v>9</v>
      </c>
      <c r="N3633">
        <v>15</v>
      </c>
      <c r="O3633" t="s">
        <v>44</v>
      </c>
      <c r="P3633">
        <v>60</v>
      </c>
      <c r="Q3633" t="s">
        <v>45</v>
      </c>
      <c r="S3633" t="s">
        <v>46</v>
      </c>
      <c r="U3633" t="s">
        <v>47</v>
      </c>
      <c r="V3633" t="s">
        <v>48</v>
      </c>
      <c r="W3633" t="s">
        <v>49</v>
      </c>
      <c r="Y3633">
        <v>2</v>
      </c>
      <c r="Z3633" t="s">
        <v>50</v>
      </c>
      <c r="AA3633" t="s">
        <v>135</v>
      </c>
      <c r="AB3633">
        <v>1</v>
      </c>
      <c r="AC3633">
        <v>1</v>
      </c>
      <c r="AD3633" t="s">
        <v>54</v>
      </c>
      <c r="AE3633">
        <v>317</v>
      </c>
      <c r="AF3633">
        <v>379</v>
      </c>
      <c r="AG3633" t="s">
        <v>6630</v>
      </c>
      <c r="AH3633" t="s">
        <v>5493</v>
      </c>
      <c r="AI3633" t="s">
        <v>5492</v>
      </c>
    </row>
    <row r="3634" spans="1:35" x14ac:dyDescent="0.25">
      <c r="A3634">
        <v>1015</v>
      </c>
      <c r="B3634" t="s">
        <v>35</v>
      </c>
      <c r="C3634" t="s">
        <v>518</v>
      </c>
      <c r="D3634" t="s">
        <v>519</v>
      </c>
      <c r="E3634" t="s">
        <v>38</v>
      </c>
      <c r="F3634" t="s">
        <v>6622</v>
      </c>
      <c r="G3634" t="s">
        <v>6622</v>
      </c>
      <c r="H3634" t="s">
        <v>6623</v>
      </c>
      <c r="I3634" t="s">
        <v>6628</v>
      </c>
      <c r="J3634" t="s">
        <v>6212</v>
      </c>
      <c r="K3634" t="s">
        <v>6629</v>
      </c>
      <c r="L3634">
        <v>2023</v>
      </c>
      <c r="M3634">
        <v>9</v>
      </c>
      <c r="N3634">
        <v>15</v>
      </c>
      <c r="O3634" t="s">
        <v>44</v>
      </c>
      <c r="P3634">
        <v>60</v>
      </c>
      <c r="Q3634" t="s">
        <v>45</v>
      </c>
      <c r="S3634" t="s">
        <v>46</v>
      </c>
      <c r="U3634" t="s">
        <v>47</v>
      </c>
      <c r="V3634" t="s">
        <v>48</v>
      </c>
      <c r="W3634" t="s">
        <v>52</v>
      </c>
      <c r="Y3634">
        <v>2</v>
      </c>
      <c r="Z3634" t="s">
        <v>50</v>
      </c>
      <c r="AA3634" t="s">
        <v>135</v>
      </c>
      <c r="AB3634">
        <v>1</v>
      </c>
      <c r="AC3634">
        <v>1</v>
      </c>
      <c r="AD3634" t="s">
        <v>54</v>
      </c>
      <c r="AE3634">
        <v>112</v>
      </c>
      <c r="AF3634">
        <v>86</v>
      </c>
      <c r="AG3634" t="s">
        <v>6631</v>
      </c>
      <c r="AH3634" t="s">
        <v>5493</v>
      </c>
      <c r="AI3634" t="s">
        <v>5492</v>
      </c>
    </row>
    <row r="3635" spans="1:35" x14ac:dyDescent="0.25">
      <c r="A3635">
        <v>1015</v>
      </c>
      <c r="B3635" t="s">
        <v>35</v>
      </c>
      <c r="C3635" t="s">
        <v>518</v>
      </c>
      <c r="D3635" t="s">
        <v>519</v>
      </c>
      <c r="E3635" t="s">
        <v>38</v>
      </c>
      <c r="F3635" t="s">
        <v>6622</v>
      </c>
      <c r="G3635" t="s">
        <v>6622</v>
      </c>
      <c r="H3635" t="s">
        <v>6623</v>
      </c>
      <c r="I3635" t="s">
        <v>6632</v>
      </c>
      <c r="J3635" t="s">
        <v>6212</v>
      </c>
      <c r="K3635" t="s">
        <v>6633</v>
      </c>
      <c r="L3635">
        <v>2023</v>
      </c>
      <c r="M3635">
        <v>9</v>
      </c>
      <c r="N3635">
        <v>15</v>
      </c>
      <c r="O3635" t="s">
        <v>44</v>
      </c>
      <c r="P3635">
        <v>60</v>
      </c>
      <c r="Q3635" t="s">
        <v>45</v>
      </c>
      <c r="S3635" t="s">
        <v>46</v>
      </c>
      <c r="U3635" t="s">
        <v>47</v>
      </c>
      <c r="V3635" t="s">
        <v>48</v>
      </c>
      <c r="W3635" t="s">
        <v>49</v>
      </c>
      <c r="Y3635">
        <v>3</v>
      </c>
      <c r="Z3635" t="s">
        <v>50</v>
      </c>
      <c r="AA3635" t="s">
        <v>135</v>
      </c>
      <c r="AB3635">
        <v>1</v>
      </c>
      <c r="AC3635">
        <v>1</v>
      </c>
      <c r="AD3635" t="s">
        <v>54</v>
      </c>
      <c r="AE3635">
        <v>317</v>
      </c>
      <c r="AF3635">
        <v>307</v>
      </c>
      <c r="AG3635" t="s">
        <v>6634</v>
      </c>
      <c r="AH3635" t="s">
        <v>5493</v>
      </c>
      <c r="AI3635" t="s">
        <v>5492</v>
      </c>
    </row>
    <row r="3636" spans="1:35" x14ac:dyDescent="0.25">
      <c r="A3636">
        <v>1015</v>
      </c>
      <c r="B3636" t="s">
        <v>35</v>
      </c>
      <c r="C3636" t="s">
        <v>518</v>
      </c>
      <c r="D3636" t="s">
        <v>519</v>
      </c>
      <c r="E3636" t="s">
        <v>38</v>
      </c>
      <c r="F3636" t="s">
        <v>6622</v>
      </c>
      <c r="G3636" t="s">
        <v>6622</v>
      </c>
      <c r="H3636" t="s">
        <v>6623</v>
      </c>
      <c r="I3636" t="s">
        <v>6632</v>
      </c>
      <c r="J3636" t="s">
        <v>6212</v>
      </c>
      <c r="K3636" t="s">
        <v>6633</v>
      </c>
      <c r="L3636">
        <v>2023</v>
      </c>
      <c r="M3636">
        <v>9</v>
      </c>
      <c r="N3636">
        <v>15</v>
      </c>
      <c r="O3636" t="s">
        <v>44</v>
      </c>
      <c r="P3636">
        <v>60</v>
      </c>
      <c r="Q3636" t="s">
        <v>45</v>
      </c>
      <c r="S3636" t="s">
        <v>46</v>
      </c>
      <c r="U3636" t="s">
        <v>47</v>
      </c>
      <c r="V3636" t="s">
        <v>48</v>
      </c>
      <c r="W3636" t="s">
        <v>52</v>
      </c>
      <c r="Y3636">
        <v>3</v>
      </c>
      <c r="Z3636" t="s">
        <v>50</v>
      </c>
      <c r="AA3636" t="s">
        <v>135</v>
      </c>
      <c r="AB3636">
        <v>1</v>
      </c>
      <c r="AC3636">
        <v>1</v>
      </c>
      <c r="AD3636" t="s">
        <v>54</v>
      </c>
      <c r="AE3636">
        <v>91</v>
      </c>
      <c r="AF3636">
        <v>88</v>
      </c>
      <c r="AG3636" t="s">
        <v>6635</v>
      </c>
      <c r="AH3636" t="s">
        <v>5493</v>
      </c>
      <c r="AI3636" t="s">
        <v>5492</v>
      </c>
    </row>
    <row r="3637" spans="1:35" x14ac:dyDescent="0.25">
      <c r="A3637">
        <v>1015</v>
      </c>
      <c r="B3637" t="s">
        <v>35</v>
      </c>
      <c r="C3637" t="s">
        <v>518</v>
      </c>
      <c r="D3637" t="s">
        <v>519</v>
      </c>
      <c r="E3637" t="s">
        <v>38</v>
      </c>
      <c r="F3637" t="s">
        <v>6622</v>
      </c>
      <c r="G3637" t="s">
        <v>6622</v>
      </c>
      <c r="H3637" t="s">
        <v>6623</v>
      </c>
      <c r="I3637" t="s">
        <v>6636</v>
      </c>
      <c r="J3637" t="s">
        <v>6212</v>
      </c>
      <c r="K3637" t="s">
        <v>6637</v>
      </c>
      <c r="L3637">
        <v>2023</v>
      </c>
      <c r="M3637">
        <v>9</v>
      </c>
      <c r="N3637">
        <v>15</v>
      </c>
      <c r="O3637" t="s">
        <v>44</v>
      </c>
      <c r="P3637">
        <v>60</v>
      </c>
      <c r="Q3637" t="s">
        <v>45</v>
      </c>
      <c r="S3637" t="s">
        <v>46</v>
      </c>
      <c r="U3637" t="s">
        <v>47</v>
      </c>
      <c r="V3637" t="s">
        <v>48</v>
      </c>
      <c r="W3637" t="s">
        <v>49</v>
      </c>
      <c r="Y3637">
        <v>4</v>
      </c>
      <c r="Z3637" t="s">
        <v>50</v>
      </c>
      <c r="AA3637" t="s">
        <v>527</v>
      </c>
      <c r="AB3637">
        <v>1</v>
      </c>
      <c r="AC3637">
        <v>1</v>
      </c>
      <c r="AD3637" t="s">
        <v>54</v>
      </c>
      <c r="AE3637">
        <v>318</v>
      </c>
      <c r="AF3637">
        <v>368</v>
      </c>
      <c r="AG3637" t="s">
        <v>2730</v>
      </c>
      <c r="AH3637" t="s">
        <v>5493</v>
      </c>
      <c r="AI3637" t="s">
        <v>5492</v>
      </c>
    </row>
    <row r="3638" spans="1:35" x14ac:dyDescent="0.25">
      <c r="A3638">
        <v>1015</v>
      </c>
      <c r="B3638" t="s">
        <v>35</v>
      </c>
      <c r="C3638" t="s">
        <v>518</v>
      </c>
      <c r="D3638" t="s">
        <v>519</v>
      </c>
      <c r="E3638" t="s">
        <v>38</v>
      </c>
      <c r="F3638" t="s">
        <v>6622</v>
      </c>
      <c r="G3638" t="s">
        <v>6622</v>
      </c>
      <c r="H3638" t="s">
        <v>6623</v>
      </c>
      <c r="I3638" t="s">
        <v>6636</v>
      </c>
      <c r="J3638" t="s">
        <v>6212</v>
      </c>
      <c r="K3638" t="s">
        <v>6637</v>
      </c>
      <c r="L3638">
        <v>2023</v>
      </c>
      <c r="M3638">
        <v>9</v>
      </c>
      <c r="N3638">
        <v>15</v>
      </c>
      <c r="O3638" t="s">
        <v>44</v>
      </c>
      <c r="P3638">
        <v>60</v>
      </c>
      <c r="Q3638" t="s">
        <v>45</v>
      </c>
      <c r="S3638" t="s">
        <v>46</v>
      </c>
      <c r="U3638" t="s">
        <v>47</v>
      </c>
      <c r="V3638" t="s">
        <v>48</v>
      </c>
      <c r="W3638" t="s">
        <v>52</v>
      </c>
      <c r="Y3638">
        <v>4</v>
      </c>
      <c r="Z3638" t="s">
        <v>50</v>
      </c>
      <c r="AA3638" t="s">
        <v>117</v>
      </c>
      <c r="AB3638">
        <v>1</v>
      </c>
      <c r="AC3638">
        <v>1</v>
      </c>
      <c r="AD3638" t="s">
        <v>54</v>
      </c>
      <c r="AE3638">
        <v>112</v>
      </c>
      <c r="AF3638">
        <v>110</v>
      </c>
      <c r="AG3638" t="s">
        <v>6638</v>
      </c>
      <c r="AH3638" t="s">
        <v>5493</v>
      </c>
      <c r="AI3638" t="s">
        <v>5492</v>
      </c>
    </row>
    <row r="3639" spans="1:35" x14ac:dyDescent="0.25">
      <c r="A3639">
        <v>1015</v>
      </c>
      <c r="B3639" t="s">
        <v>35</v>
      </c>
      <c r="C3639" t="s">
        <v>518</v>
      </c>
      <c r="D3639" t="s">
        <v>519</v>
      </c>
      <c r="E3639" t="s">
        <v>38</v>
      </c>
      <c r="F3639" t="s">
        <v>6622</v>
      </c>
      <c r="G3639" t="s">
        <v>6622</v>
      </c>
      <c r="H3639" t="s">
        <v>6623</v>
      </c>
      <c r="I3639" t="s">
        <v>6639</v>
      </c>
      <c r="J3639" t="s">
        <v>6212</v>
      </c>
      <c r="K3639" t="s">
        <v>6640</v>
      </c>
      <c r="L3639">
        <v>2023</v>
      </c>
      <c r="M3639">
        <v>9</v>
      </c>
      <c r="N3639">
        <v>15</v>
      </c>
      <c r="O3639" t="s">
        <v>44</v>
      </c>
      <c r="P3639">
        <v>60</v>
      </c>
      <c r="Q3639" t="s">
        <v>45</v>
      </c>
      <c r="S3639" t="s">
        <v>46</v>
      </c>
      <c r="U3639" t="s">
        <v>47</v>
      </c>
      <c r="V3639" t="s">
        <v>48</v>
      </c>
      <c r="W3639" t="s">
        <v>49</v>
      </c>
      <c r="Y3639">
        <v>5</v>
      </c>
      <c r="Z3639" t="s">
        <v>50</v>
      </c>
      <c r="AA3639" t="s">
        <v>135</v>
      </c>
      <c r="AB3639">
        <v>1</v>
      </c>
      <c r="AC3639">
        <v>1</v>
      </c>
      <c r="AD3639" t="s">
        <v>54</v>
      </c>
      <c r="AE3639">
        <v>345</v>
      </c>
      <c r="AF3639">
        <v>321</v>
      </c>
      <c r="AG3639" t="s">
        <v>6641</v>
      </c>
      <c r="AH3639" t="s">
        <v>5493</v>
      </c>
      <c r="AI3639" t="s">
        <v>5492</v>
      </c>
    </row>
    <row r="3640" spans="1:35" x14ac:dyDescent="0.25">
      <c r="A3640">
        <v>1015</v>
      </c>
      <c r="B3640" t="s">
        <v>35</v>
      </c>
      <c r="C3640" t="s">
        <v>518</v>
      </c>
      <c r="D3640" t="s">
        <v>519</v>
      </c>
      <c r="E3640" t="s">
        <v>38</v>
      </c>
      <c r="F3640" t="s">
        <v>6622</v>
      </c>
      <c r="G3640" t="s">
        <v>6622</v>
      </c>
      <c r="H3640" t="s">
        <v>6623</v>
      </c>
      <c r="I3640" t="s">
        <v>6639</v>
      </c>
      <c r="J3640" t="s">
        <v>6212</v>
      </c>
      <c r="K3640" t="s">
        <v>6640</v>
      </c>
      <c r="L3640">
        <v>2023</v>
      </c>
      <c r="M3640">
        <v>9</v>
      </c>
      <c r="N3640">
        <v>15</v>
      </c>
      <c r="O3640" t="s">
        <v>44</v>
      </c>
      <c r="P3640">
        <v>60</v>
      </c>
      <c r="Q3640" t="s">
        <v>45</v>
      </c>
      <c r="S3640" t="s">
        <v>46</v>
      </c>
      <c r="U3640" t="s">
        <v>47</v>
      </c>
      <c r="V3640" t="s">
        <v>48</v>
      </c>
      <c r="W3640" t="s">
        <v>52</v>
      </c>
      <c r="Y3640">
        <v>5</v>
      </c>
      <c r="Z3640" t="s">
        <v>50</v>
      </c>
      <c r="AA3640" t="s">
        <v>157</v>
      </c>
      <c r="AB3640">
        <v>1</v>
      </c>
      <c r="AC3640">
        <v>1</v>
      </c>
      <c r="AD3640" t="s">
        <v>54</v>
      </c>
      <c r="AE3640">
        <v>217</v>
      </c>
      <c r="AF3640">
        <v>301</v>
      </c>
      <c r="AG3640" t="s">
        <v>6642</v>
      </c>
      <c r="AH3640" t="s">
        <v>5493</v>
      </c>
      <c r="AI3640" t="s">
        <v>5492</v>
      </c>
    </row>
    <row r="3641" spans="1:35" x14ac:dyDescent="0.25">
      <c r="A3641">
        <v>1015</v>
      </c>
      <c r="B3641" t="s">
        <v>35</v>
      </c>
      <c r="C3641" t="s">
        <v>518</v>
      </c>
      <c r="D3641" t="s">
        <v>519</v>
      </c>
      <c r="E3641" t="s">
        <v>38</v>
      </c>
      <c r="F3641" t="s">
        <v>6622</v>
      </c>
      <c r="G3641" t="s">
        <v>6622</v>
      </c>
      <c r="H3641" t="s">
        <v>6623</v>
      </c>
      <c r="I3641" t="s">
        <v>6643</v>
      </c>
      <c r="J3641" t="s">
        <v>6212</v>
      </c>
      <c r="K3641" t="s">
        <v>6644</v>
      </c>
      <c r="L3641">
        <v>2023</v>
      </c>
      <c r="M3641">
        <v>9</v>
      </c>
      <c r="N3641">
        <v>15</v>
      </c>
      <c r="O3641" t="s">
        <v>44</v>
      </c>
      <c r="P3641">
        <v>60</v>
      </c>
      <c r="Q3641" t="s">
        <v>45</v>
      </c>
      <c r="S3641" t="s">
        <v>46</v>
      </c>
      <c r="U3641" t="s">
        <v>47</v>
      </c>
      <c r="V3641" t="s">
        <v>48</v>
      </c>
      <c r="W3641" t="s">
        <v>49</v>
      </c>
      <c r="Y3641">
        <v>6</v>
      </c>
      <c r="Z3641" t="s">
        <v>50</v>
      </c>
      <c r="AA3641" t="s">
        <v>51</v>
      </c>
      <c r="AB3641">
        <v>1</v>
      </c>
      <c r="AC3641">
        <v>1</v>
      </c>
      <c r="AD3641" t="s">
        <v>54</v>
      </c>
      <c r="AE3641">
        <v>324</v>
      </c>
      <c r="AF3641">
        <v>369</v>
      </c>
      <c r="AG3641" t="s">
        <v>6645</v>
      </c>
      <c r="AH3641" t="s">
        <v>5493</v>
      </c>
      <c r="AI3641" t="s">
        <v>5492</v>
      </c>
    </row>
    <row r="3642" spans="1:35" x14ac:dyDescent="0.25">
      <c r="A3642">
        <v>1015</v>
      </c>
      <c r="B3642" t="s">
        <v>35</v>
      </c>
      <c r="C3642" t="s">
        <v>518</v>
      </c>
      <c r="D3642" t="s">
        <v>519</v>
      </c>
      <c r="E3642" t="s">
        <v>38</v>
      </c>
      <c r="F3642" t="s">
        <v>6622</v>
      </c>
      <c r="G3642" t="s">
        <v>6622</v>
      </c>
      <c r="H3642" t="s">
        <v>6623</v>
      </c>
      <c r="I3642" t="s">
        <v>6643</v>
      </c>
      <c r="J3642" t="s">
        <v>6212</v>
      </c>
      <c r="K3642" t="s">
        <v>6644</v>
      </c>
      <c r="L3642">
        <v>2023</v>
      </c>
      <c r="M3642">
        <v>9</v>
      </c>
      <c r="N3642">
        <v>15</v>
      </c>
      <c r="O3642" t="s">
        <v>44</v>
      </c>
      <c r="P3642">
        <v>60</v>
      </c>
      <c r="Q3642" t="s">
        <v>45</v>
      </c>
      <c r="S3642" t="s">
        <v>46</v>
      </c>
      <c r="U3642" t="s">
        <v>47</v>
      </c>
      <c r="V3642" t="s">
        <v>48</v>
      </c>
      <c r="W3642" t="s">
        <v>52</v>
      </c>
      <c r="Y3642">
        <v>6</v>
      </c>
      <c r="Z3642" t="s">
        <v>50</v>
      </c>
      <c r="AA3642" t="s">
        <v>135</v>
      </c>
      <c r="AB3642">
        <v>1</v>
      </c>
      <c r="AC3642">
        <v>1</v>
      </c>
      <c r="AD3642" t="s">
        <v>54</v>
      </c>
      <c r="AE3642">
        <v>217</v>
      </c>
      <c r="AF3642">
        <v>357</v>
      </c>
      <c r="AG3642" t="s">
        <v>6646</v>
      </c>
      <c r="AH3642" t="s">
        <v>5493</v>
      </c>
      <c r="AI3642" t="s">
        <v>5492</v>
      </c>
    </row>
    <row r="3643" spans="1:35" x14ac:dyDescent="0.25">
      <c r="A3643">
        <v>1015</v>
      </c>
      <c r="B3643" t="s">
        <v>35</v>
      </c>
      <c r="C3643" t="s">
        <v>518</v>
      </c>
      <c r="D3643" t="s">
        <v>519</v>
      </c>
      <c r="E3643" t="s">
        <v>38</v>
      </c>
      <c r="F3643" t="s">
        <v>6622</v>
      </c>
      <c r="G3643" t="s">
        <v>6622</v>
      </c>
      <c r="H3643" t="s">
        <v>6623</v>
      </c>
      <c r="I3643" t="s">
        <v>6647</v>
      </c>
      <c r="J3643" t="s">
        <v>6212</v>
      </c>
      <c r="K3643" t="s">
        <v>6648</v>
      </c>
      <c r="L3643">
        <v>2023</v>
      </c>
      <c r="M3643">
        <v>9</v>
      </c>
      <c r="N3643">
        <v>15</v>
      </c>
      <c r="O3643" t="s">
        <v>44</v>
      </c>
      <c r="P3643">
        <v>60</v>
      </c>
      <c r="Q3643" t="s">
        <v>45</v>
      </c>
      <c r="S3643" t="s">
        <v>46</v>
      </c>
      <c r="U3643" t="s">
        <v>47</v>
      </c>
      <c r="V3643" t="s">
        <v>48</v>
      </c>
      <c r="W3643" t="s">
        <v>49</v>
      </c>
      <c r="Y3643">
        <v>7</v>
      </c>
      <c r="Z3643" t="s">
        <v>50</v>
      </c>
      <c r="AA3643" t="s">
        <v>135</v>
      </c>
      <c r="AB3643">
        <v>1</v>
      </c>
      <c r="AC3643">
        <v>1</v>
      </c>
      <c r="AD3643" t="s">
        <v>54</v>
      </c>
      <c r="AE3643">
        <v>316</v>
      </c>
      <c r="AF3643">
        <v>252</v>
      </c>
      <c r="AG3643" t="s">
        <v>6649</v>
      </c>
      <c r="AH3643" t="s">
        <v>5493</v>
      </c>
      <c r="AI3643" t="s">
        <v>5492</v>
      </c>
    </row>
    <row r="3644" spans="1:35" x14ac:dyDescent="0.25">
      <c r="A3644">
        <v>1015</v>
      </c>
      <c r="B3644" t="s">
        <v>35</v>
      </c>
      <c r="C3644" t="s">
        <v>518</v>
      </c>
      <c r="D3644" t="s">
        <v>519</v>
      </c>
      <c r="E3644" t="s">
        <v>38</v>
      </c>
      <c r="F3644" t="s">
        <v>6622</v>
      </c>
      <c r="G3644" t="s">
        <v>6622</v>
      </c>
      <c r="H3644" t="s">
        <v>6623</v>
      </c>
      <c r="I3644" t="s">
        <v>6647</v>
      </c>
      <c r="J3644" t="s">
        <v>6212</v>
      </c>
      <c r="K3644" t="s">
        <v>6648</v>
      </c>
      <c r="L3644">
        <v>2023</v>
      </c>
      <c r="M3644">
        <v>9</v>
      </c>
      <c r="N3644">
        <v>15</v>
      </c>
      <c r="O3644" t="s">
        <v>44</v>
      </c>
      <c r="P3644">
        <v>60</v>
      </c>
      <c r="Q3644" t="s">
        <v>45</v>
      </c>
      <c r="S3644" t="s">
        <v>46</v>
      </c>
      <c r="U3644" t="s">
        <v>47</v>
      </c>
      <c r="V3644" t="s">
        <v>48</v>
      </c>
      <c r="W3644" t="s">
        <v>52</v>
      </c>
      <c r="Y3644">
        <v>7</v>
      </c>
      <c r="Z3644" t="s">
        <v>50</v>
      </c>
      <c r="AA3644" t="s">
        <v>117</v>
      </c>
      <c r="AB3644">
        <v>1</v>
      </c>
      <c r="AC3644">
        <v>1</v>
      </c>
      <c r="AD3644" t="s">
        <v>54</v>
      </c>
      <c r="AE3644">
        <v>191</v>
      </c>
      <c r="AF3644">
        <v>357</v>
      </c>
      <c r="AG3644" t="s">
        <v>6650</v>
      </c>
      <c r="AH3644" t="s">
        <v>5493</v>
      </c>
      <c r="AI3644" t="s">
        <v>5492</v>
      </c>
    </row>
    <row r="3645" spans="1:35" x14ac:dyDescent="0.25">
      <c r="A3645">
        <v>1015</v>
      </c>
      <c r="B3645" t="s">
        <v>35</v>
      </c>
      <c r="C3645" t="s">
        <v>518</v>
      </c>
      <c r="D3645" t="s">
        <v>519</v>
      </c>
      <c r="E3645" t="s">
        <v>38</v>
      </c>
      <c r="F3645" t="s">
        <v>6622</v>
      </c>
      <c r="G3645" t="s">
        <v>6622</v>
      </c>
      <c r="H3645" t="s">
        <v>6623</v>
      </c>
      <c r="I3645" t="s">
        <v>6651</v>
      </c>
      <c r="J3645" t="s">
        <v>6212</v>
      </c>
      <c r="K3645" t="s">
        <v>6652</v>
      </c>
      <c r="L3645">
        <v>2023</v>
      </c>
      <c r="M3645">
        <v>9</v>
      </c>
      <c r="N3645">
        <v>15</v>
      </c>
      <c r="O3645" t="s">
        <v>44</v>
      </c>
      <c r="P3645">
        <v>60</v>
      </c>
      <c r="Q3645" t="s">
        <v>45</v>
      </c>
      <c r="S3645" t="s">
        <v>46</v>
      </c>
      <c r="U3645" t="s">
        <v>47</v>
      </c>
      <c r="V3645" t="s">
        <v>48</v>
      </c>
      <c r="W3645" t="s">
        <v>49</v>
      </c>
      <c r="Y3645">
        <v>8</v>
      </c>
      <c r="Z3645" t="s">
        <v>50</v>
      </c>
      <c r="AA3645" t="s">
        <v>135</v>
      </c>
      <c r="AB3645">
        <v>1</v>
      </c>
      <c r="AC3645">
        <v>1</v>
      </c>
      <c r="AD3645" t="s">
        <v>54</v>
      </c>
      <c r="AE3645">
        <v>316</v>
      </c>
      <c r="AF3645">
        <v>330</v>
      </c>
      <c r="AG3645" t="s">
        <v>6653</v>
      </c>
      <c r="AH3645" t="s">
        <v>5493</v>
      </c>
      <c r="AI3645" t="s">
        <v>5492</v>
      </c>
    </row>
    <row r="3646" spans="1:35" x14ac:dyDescent="0.25">
      <c r="A3646">
        <v>1015</v>
      </c>
      <c r="B3646" t="s">
        <v>35</v>
      </c>
      <c r="C3646" t="s">
        <v>518</v>
      </c>
      <c r="D3646" t="s">
        <v>519</v>
      </c>
      <c r="E3646" t="s">
        <v>38</v>
      </c>
      <c r="F3646" t="s">
        <v>6622</v>
      </c>
      <c r="G3646" t="s">
        <v>6622</v>
      </c>
      <c r="H3646" t="s">
        <v>6623</v>
      </c>
      <c r="I3646" t="s">
        <v>6651</v>
      </c>
      <c r="J3646" t="s">
        <v>6212</v>
      </c>
      <c r="K3646" t="s">
        <v>6652</v>
      </c>
      <c r="L3646">
        <v>2023</v>
      </c>
      <c r="M3646">
        <v>9</v>
      </c>
      <c r="N3646">
        <v>15</v>
      </c>
      <c r="O3646" t="s">
        <v>44</v>
      </c>
      <c r="P3646">
        <v>60</v>
      </c>
      <c r="Q3646" t="s">
        <v>45</v>
      </c>
      <c r="S3646" t="s">
        <v>46</v>
      </c>
      <c r="U3646" t="s">
        <v>47</v>
      </c>
      <c r="V3646" t="s">
        <v>48</v>
      </c>
      <c r="W3646" t="s">
        <v>52</v>
      </c>
      <c r="Y3646">
        <v>8</v>
      </c>
      <c r="Z3646" t="s">
        <v>50</v>
      </c>
      <c r="AA3646" t="s">
        <v>117</v>
      </c>
      <c r="AB3646">
        <v>1</v>
      </c>
      <c r="AC3646">
        <v>1</v>
      </c>
      <c r="AD3646" t="s">
        <v>54</v>
      </c>
      <c r="AE3646">
        <v>225</v>
      </c>
      <c r="AF3646">
        <v>319</v>
      </c>
      <c r="AG3646" t="s">
        <v>6654</v>
      </c>
      <c r="AH3646" t="s">
        <v>5493</v>
      </c>
      <c r="AI3646" t="s">
        <v>5492</v>
      </c>
    </row>
    <row r="3647" spans="1:35" x14ac:dyDescent="0.25">
      <c r="A3647">
        <v>1015</v>
      </c>
      <c r="B3647" t="s">
        <v>35</v>
      </c>
      <c r="C3647" t="s">
        <v>518</v>
      </c>
      <c r="D3647" t="s">
        <v>519</v>
      </c>
      <c r="E3647" t="s">
        <v>38</v>
      </c>
      <c r="F3647" t="s">
        <v>6622</v>
      </c>
      <c r="G3647" t="s">
        <v>6622</v>
      </c>
      <c r="H3647" t="s">
        <v>6623</v>
      </c>
      <c r="I3647" t="s">
        <v>6655</v>
      </c>
      <c r="J3647" t="s">
        <v>6212</v>
      </c>
      <c r="K3647" t="s">
        <v>6656</v>
      </c>
      <c r="L3647">
        <v>2023</v>
      </c>
      <c r="M3647">
        <v>9</v>
      </c>
      <c r="N3647">
        <v>15</v>
      </c>
      <c r="O3647" t="s">
        <v>44</v>
      </c>
      <c r="P3647">
        <v>60</v>
      </c>
      <c r="Q3647" t="s">
        <v>45</v>
      </c>
      <c r="S3647" t="s">
        <v>46</v>
      </c>
      <c r="U3647" t="s">
        <v>47</v>
      </c>
      <c r="V3647" t="s">
        <v>48</v>
      </c>
      <c r="W3647" t="s">
        <v>49</v>
      </c>
      <c r="Y3647">
        <v>9</v>
      </c>
      <c r="Z3647" t="s">
        <v>50</v>
      </c>
      <c r="AA3647" t="s">
        <v>527</v>
      </c>
      <c r="AB3647">
        <v>1</v>
      </c>
      <c r="AC3647">
        <v>1</v>
      </c>
      <c r="AD3647" t="s">
        <v>54</v>
      </c>
      <c r="AE3647">
        <v>331</v>
      </c>
      <c r="AF3647">
        <v>324</v>
      </c>
      <c r="AG3647" t="s">
        <v>6657</v>
      </c>
      <c r="AH3647" t="s">
        <v>5493</v>
      </c>
      <c r="AI3647" t="s">
        <v>5492</v>
      </c>
    </row>
    <row r="3648" spans="1:35" x14ac:dyDescent="0.25">
      <c r="A3648">
        <v>1015</v>
      </c>
      <c r="B3648" t="s">
        <v>35</v>
      </c>
      <c r="C3648" t="s">
        <v>518</v>
      </c>
      <c r="D3648" t="s">
        <v>519</v>
      </c>
      <c r="E3648" t="s">
        <v>38</v>
      </c>
      <c r="F3648" t="s">
        <v>6622</v>
      </c>
      <c r="G3648" t="s">
        <v>6622</v>
      </c>
      <c r="H3648" t="s">
        <v>6623</v>
      </c>
      <c r="I3648" t="s">
        <v>6655</v>
      </c>
      <c r="J3648" t="s">
        <v>6212</v>
      </c>
      <c r="K3648" t="s">
        <v>6656</v>
      </c>
      <c r="L3648">
        <v>2023</v>
      </c>
      <c r="M3648">
        <v>9</v>
      </c>
      <c r="N3648">
        <v>15</v>
      </c>
      <c r="O3648" t="s">
        <v>44</v>
      </c>
      <c r="P3648">
        <v>60</v>
      </c>
      <c r="Q3648" t="s">
        <v>45</v>
      </c>
      <c r="S3648" t="s">
        <v>46</v>
      </c>
      <c r="U3648" t="s">
        <v>47</v>
      </c>
      <c r="V3648" t="s">
        <v>48</v>
      </c>
      <c r="W3648" t="s">
        <v>52</v>
      </c>
      <c r="Y3648">
        <v>9</v>
      </c>
      <c r="Z3648" t="s">
        <v>50</v>
      </c>
      <c r="AA3648" t="s">
        <v>135</v>
      </c>
      <c r="AB3648">
        <v>1</v>
      </c>
      <c r="AC3648">
        <v>1</v>
      </c>
      <c r="AD3648" t="s">
        <v>54</v>
      </c>
      <c r="AE3648">
        <v>284</v>
      </c>
      <c r="AF3648">
        <v>281</v>
      </c>
      <c r="AG3648" t="s">
        <v>2832</v>
      </c>
      <c r="AH3648" t="s">
        <v>5493</v>
      </c>
      <c r="AI3648" t="s">
        <v>5492</v>
      </c>
    </row>
    <row r="3649" spans="1:35" x14ac:dyDescent="0.25">
      <c r="A3649">
        <v>1015</v>
      </c>
      <c r="B3649" t="s">
        <v>35</v>
      </c>
      <c r="C3649" t="s">
        <v>518</v>
      </c>
      <c r="D3649" t="s">
        <v>519</v>
      </c>
      <c r="E3649" t="s">
        <v>38</v>
      </c>
      <c r="F3649" t="s">
        <v>6622</v>
      </c>
      <c r="G3649" t="s">
        <v>6622</v>
      </c>
      <c r="H3649" t="s">
        <v>6623</v>
      </c>
      <c r="I3649" t="s">
        <v>6658</v>
      </c>
      <c r="J3649" t="s">
        <v>6212</v>
      </c>
      <c r="K3649" t="s">
        <v>6659</v>
      </c>
      <c r="L3649">
        <v>2023</v>
      </c>
      <c r="M3649">
        <v>9</v>
      </c>
      <c r="N3649">
        <v>15</v>
      </c>
      <c r="O3649" t="s">
        <v>44</v>
      </c>
      <c r="P3649">
        <v>60</v>
      </c>
      <c r="Q3649" t="s">
        <v>45</v>
      </c>
      <c r="S3649" t="s">
        <v>46</v>
      </c>
      <c r="U3649" t="s">
        <v>47</v>
      </c>
      <c r="V3649" t="s">
        <v>48</v>
      </c>
      <c r="W3649" t="s">
        <v>49</v>
      </c>
      <c r="Y3649">
        <v>10</v>
      </c>
      <c r="Z3649" t="s">
        <v>50</v>
      </c>
      <c r="AA3649" t="s">
        <v>527</v>
      </c>
      <c r="AB3649">
        <v>1</v>
      </c>
      <c r="AC3649">
        <v>1</v>
      </c>
      <c r="AD3649" t="s">
        <v>54</v>
      </c>
      <c r="AE3649">
        <v>309</v>
      </c>
      <c r="AF3649">
        <v>366</v>
      </c>
      <c r="AG3649" t="s">
        <v>6660</v>
      </c>
      <c r="AH3649" t="s">
        <v>5493</v>
      </c>
      <c r="AI3649" t="s">
        <v>5492</v>
      </c>
    </row>
    <row r="3650" spans="1:35" x14ac:dyDescent="0.25">
      <c r="A3650">
        <v>1015</v>
      </c>
      <c r="B3650" t="s">
        <v>35</v>
      </c>
      <c r="C3650" t="s">
        <v>518</v>
      </c>
      <c r="D3650" t="s">
        <v>519</v>
      </c>
      <c r="E3650" t="s">
        <v>38</v>
      </c>
      <c r="F3650" t="s">
        <v>6622</v>
      </c>
      <c r="G3650" t="s">
        <v>6622</v>
      </c>
      <c r="H3650" t="s">
        <v>6623</v>
      </c>
      <c r="I3650" t="s">
        <v>6658</v>
      </c>
      <c r="J3650" t="s">
        <v>6212</v>
      </c>
      <c r="K3650" t="s">
        <v>6659</v>
      </c>
      <c r="L3650">
        <v>2023</v>
      </c>
      <c r="M3650">
        <v>9</v>
      </c>
      <c r="N3650">
        <v>15</v>
      </c>
      <c r="O3650" t="s">
        <v>44</v>
      </c>
      <c r="P3650">
        <v>60</v>
      </c>
      <c r="Q3650" t="s">
        <v>45</v>
      </c>
      <c r="S3650" t="s">
        <v>46</v>
      </c>
      <c r="U3650" t="s">
        <v>47</v>
      </c>
      <c r="V3650" t="s">
        <v>48</v>
      </c>
      <c r="W3650" t="s">
        <v>52</v>
      </c>
      <c r="Y3650">
        <v>10</v>
      </c>
      <c r="Z3650" t="s">
        <v>50</v>
      </c>
      <c r="AA3650" t="s">
        <v>135</v>
      </c>
      <c r="AB3650">
        <v>1</v>
      </c>
      <c r="AC3650">
        <v>1</v>
      </c>
      <c r="AD3650" t="s">
        <v>54</v>
      </c>
      <c r="AE3650">
        <v>285</v>
      </c>
      <c r="AF3650">
        <v>330</v>
      </c>
      <c r="AG3650" t="s">
        <v>6661</v>
      </c>
      <c r="AH3650" t="s">
        <v>5493</v>
      </c>
      <c r="AI3650" t="s">
        <v>5492</v>
      </c>
    </row>
    <row r="3651" spans="1:35" x14ac:dyDescent="0.25">
      <c r="A3651">
        <v>1015</v>
      </c>
      <c r="B3651" t="s">
        <v>35</v>
      </c>
      <c r="C3651" t="s">
        <v>518</v>
      </c>
      <c r="D3651" t="s">
        <v>519</v>
      </c>
      <c r="E3651" t="s">
        <v>38</v>
      </c>
      <c r="F3651" t="s">
        <v>6622</v>
      </c>
      <c r="G3651" t="s">
        <v>6622</v>
      </c>
      <c r="H3651" t="s">
        <v>6623</v>
      </c>
      <c r="I3651" t="s">
        <v>6662</v>
      </c>
      <c r="J3651" t="s">
        <v>6212</v>
      </c>
      <c r="K3651" t="s">
        <v>6663</v>
      </c>
      <c r="L3651">
        <v>2023</v>
      </c>
      <c r="M3651">
        <v>9</v>
      </c>
      <c r="N3651">
        <v>15</v>
      </c>
      <c r="O3651" t="s">
        <v>44</v>
      </c>
      <c r="P3651">
        <v>60</v>
      </c>
      <c r="Q3651" t="s">
        <v>45</v>
      </c>
      <c r="S3651" t="s">
        <v>46</v>
      </c>
      <c r="U3651" t="s">
        <v>47</v>
      </c>
      <c r="V3651" t="s">
        <v>48</v>
      </c>
      <c r="W3651" t="s">
        <v>49</v>
      </c>
      <c r="Y3651">
        <v>11</v>
      </c>
      <c r="Z3651" t="s">
        <v>50</v>
      </c>
      <c r="AA3651" t="s">
        <v>467</v>
      </c>
      <c r="AB3651">
        <v>1</v>
      </c>
      <c r="AC3651">
        <v>1</v>
      </c>
      <c r="AD3651" t="s">
        <v>54</v>
      </c>
      <c r="AE3651">
        <v>314</v>
      </c>
      <c r="AF3651">
        <v>375</v>
      </c>
      <c r="AG3651" t="s">
        <v>1298</v>
      </c>
      <c r="AH3651" t="s">
        <v>5493</v>
      </c>
      <c r="AI3651" t="s">
        <v>5492</v>
      </c>
    </row>
    <row r="3652" spans="1:35" x14ac:dyDescent="0.25">
      <c r="A3652">
        <v>1015</v>
      </c>
      <c r="B3652" t="s">
        <v>35</v>
      </c>
      <c r="C3652" t="s">
        <v>518</v>
      </c>
      <c r="D3652" t="s">
        <v>519</v>
      </c>
      <c r="E3652" t="s">
        <v>38</v>
      </c>
      <c r="F3652" t="s">
        <v>6622</v>
      </c>
      <c r="G3652" t="s">
        <v>6622</v>
      </c>
      <c r="H3652" t="s">
        <v>6623</v>
      </c>
      <c r="I3652" t="s">
        <v>6662</v>
      </c>
      <c r="J3652" t="s">
        <v>6212</v>
      </c>
      <c r="K3652" t="s">
        <v>6663</v>
      </c>
      <c r="L3652">
        <v>2023</v>
      </c>
      <c r="M3652">
        <v>9</v>
      </c>
      <c r="N3652">
        <v>15</v>
      </c>
      <c r="O3652" t="s">
        <v>44</v>
      </c>
      <c r="P3652">
        <v>60</v>
      </c>
      <c r="Q3652" t="s">
        <v>45</v>
      </c>
      <c r="S3652" t="s">
        <v>46</v>
      </c>
      <c r="U3652" t="s">
        <v>47</v>
      </c>
      <c r="V3652" t="s">
        <v>48</v>
      </c>
      <c r="W3652" t="s">
        <v>52</v>
      </c>
      <c r="Y3652">
        <v>11</v>
      </c>
      <c r="Z3652" t="s">
        <v>50</v>
      </c>
      <c r="AA3652" t="s">
        <v>467</v>
      </c>
      <c r="AB3652">
        <v>1</v>
      </c>
      <c r="AC3652">
        <v>1</v>
      </c>
      <c r="AD3652" t="s">
        <v>54</v>
      </c>
      <c r="AE3652">
        <v>286</v>
      </c>
      <c r="AF3652">
        <v>377</v>
      </c>
      <c r="AG3652" t="s">
        <v>170</v>
      </c>
      <c r="AH3652" t="s">
        <v>5493</v>
      </c>
      <c r="AI3652" t="s">
        <v>5492</v>
      </c>
    </row>
    <row r="3653" spans="1:35" x14ac:dyDescent="0.25">
      <c r="A3653">
        <v>1015</v>
      </c>
      <c r="B3653" t="s">
        <v>35</v>
      </c>
      <c r="C3653" t="s">
        <v>518</v>
      </c>
      <c r="D3653" t="s">
        <v>519</v>
      </c>
      <c r="E3653" t="s">
        <v>38</v>
      </c>
      <c r="F3653" t="s">
        <v>6622</v>
      </c>
      <c r="G3653" t="s">
        <v>6622</v>
      </c>
      <c r="H3653" t="s">
        <v>6623</v>
      </c>
      <c r="I3653" t="s">
        <v>6664</v>
      </c>
      <c r="J3653" t="s">
        <v>6212</v>
      </c>
      <c r="K3653" t="s">
        <v>6665</v>
      </c>
      <c r="L3653">
        <v>2023</v>
      </c>
      <c r="M3653">
        <v>9</v>
      </c>
      <c r="N3653">
        <v>15</v>
      </c>
      <c r="O3653" t="s">
        <v>44</v>
      </c>
      <c r="P3653">
        <v>60</v>
      </c>
      <c r="Q3653" t="s">
        <v>45</v>
      </c>
      <c r="S3653" t="s">
        <v>46</v>
      </c>
      <c r="U3653" t="s">
        <v>47</v>
      </c>
      <c r="V3653" t="s">
        <v>48</v>
      </c>
      <c r="W3653" t="s">
        <v>49</v>
      </c>
      <c r="Y3653">
        <v>12</v>
      </c>
      <c r="Z3653" t="s">
        <v>50</v>
      </c>
      <c r="AA3653" t="s">
        <v>51</v>
      </c>
      <c r="AB3653">
        <v>1</v>
      </c>
      <c r="AC3653">
        <v>1</v>
      </c>
      <c r="AD3653" t="s">
        <v>54</v>
      </c>
      <c r="AE3653">
        <v>313</v>
      </c>
      <c r="AF3653">
        <v>376</v>
      </c>
      <c r="AG3653" t="s">
        <v>3663</v>
      </c>
      <c r="AH3653" t="s">
        <v>5493</v>
      </c>
      <c r="AI3653" t="s">
        <v>5492</v>
      </c>
    </row>
    <row r="3654" spans="1:35" x14ac:dyDescent="0.25">
      <c r="A3654">
        <v>1015</v>
      </c>
      <c r="B3654" t="s">
        <v>35</v>
      </c>
      <c r="C3654" t="s">
        <v>518</v>
      </c>
      <c r="D3654" t="s">
        <v>519</v>
      </c>
      <c r="E3654" t="s">
        <v>38</v>
      </c>
      <c r="F3654" t="s">
        <v>6622</v>
      </c>
      <c r="G3654" t="s">
        <v>6622</v>
      </c>
      <c r="H3654" t="s">
        <v>6623</v>
      </c>
      <c r="I3654" t="s">
        <v>6664</v>
      </c>
      <c r="J3654" t="s">
        <v>6212</v>
      </c>
      <c r="K3654" t="s">
        <v>6665</v>
      </c>
      <c r="L3654">
        <v>2023</v>
      </c>
      <c r="M3654">
        <v>9</v>
      </c>
      <c r="N3654">
        <v>15</v>
      </c>
      <c r="O3654" t="s">
        <v>44</v>
      </c>
      <c r="P3654">
        <v>60</v>
      </c>
      <c r="Q3654" t="s">
        <v>45</v>
      </c>
      <c r="S3654" t="s">
        <v>46</v>
      </c>
      <c r="U3654" t="s">
        <v>47</v>
      </c>
      <c r="V3654" t="s">
        <v>48</v>
      </c>
      <c r="W3654" t="s">
        <v>52</v>
      </c>
      <c r="Y3654">
        <v>12</v>
      </c>
      <c r="Z3654" t="s">
        <v>50</v>
      </c>
      <c r="AA3654" t="s">
        <v>51</v>
      </c>
      <c r="AB3654">
        <v>1</v>
      </c>
      <c r="AC3654">
        <v>1</v>
      </c>
      <c r="AD3654" t="s">
        <v>54</v>
      </c>
      <c r="AE3654">
        <v>278</v>
      </c>
      <c r="AF3654">
        <v>369</v>
      </c>
      <c r="AG3654" t="s">
        <v>6666</v>
      </c>
      <c r="AH3654" t="s">
        <v>5493</v>
      </c>
      <c r="AI3654" t="s">
        <v>5492</v>
      </c>
    </row>
    <row r="3655" spans="1:35" x14ac:dyDescent="0.25">
      <c r="A3655">
        <v>1015</v>
      </c>
      <c r="B3655" t="s">
        <v>35</v>
      </c>
      <c r="C3655" t="s">
        <v>518</v>
      </c>
      <c r="D3655" t="s">
        <v>519</v>
      </c>
      <c r="E3655" t="s">
        <v>38</v>
      </c>
      <c r="F3655" t="s">
        <v>6622</v>
      </c>
      <c r="G3655" t="s">
        <v>6622</v>
      </c>
      <c r="H3655" t="s">
        <v>6623</v>
      </c>
      <c r="I3655" t="s">
        <v>6667</v>
      </c>
      <c r="J3655" t="s">
        <v>6212</v>
      </c>
      <c r="K3655" t="s">
        <v>6668</v>
      </c>
      <c r="L3655">
        <v>2023</v>
      </c>
      <c r="M3655">
        <v>9</v>
      </c>
      <c r="N3655">
        <v>15</v>
      </c>
      <c r="O3655" t="s">
        <v>44</v>
      </c>
      <c r="P3655">
        <v>60</v>
      </c>
      <c r="Q3655" t="s">
        <v>45</v>
      </c>
      <c r="S3655" t="s">
        <v>46</v>
      </c>
      <c r="U3655" t="s">
        <v>47</v>
      </c>
      <c r="V3655" t="s">
        <v>48</v>
      </c>
      <c r="W3655" t="s">
        <v>49</v>
      </c>
      <c r="Y3655">
        <v>13</v>
      </c>
      <c r="Z3655" t="s">
        <v>50</v>
      </c>
      <c r="AA3655" t="s">
        <v>135</v>
      </c>
      <c r="AB3655">
        <v>1</v>
      </c>
      <c r="AC3655">
        <v>1</v>
      </c>
      <c r="AD3655" t="s">
        <v>54</v>
      </c>
      <c r="AE3655">
        <v>316</v>
      </c>
      <c r="AF3655">
        <v>319</v>
      </c>
      <c r="AG3655" t="s">
        <v>6669</v>
      </c>
      <c r="AH3655" t="s">
        <v>5493</v>
      </c>
      <c r="AI3655" t="s">
        <v>5492</v>
      </c>
    </row>
    <row r="3656" spans="1:35" x14ac:dyDescent="0.25">
      <c r="A3656">
        <v>1015</v>
      </c>
      <c r="B3656" t="s">
        <v>35</v>
      </c>
      <c r="C3656" t="s">
        <v>518</v>
      </c>
      <c r="D3656" t="s">
        <v>519</v>
      </c>
      <c r="E3656" t="s">
        <v>38</v>
      </c>
      <c r="F3656" t="s">
        <v>6622</v>
      </c>
      <c r="G3656" t="s">
        <v>6622</v>
      </c>
      <c r="H3656" t="s">
        <v>6623</v>
      </c>
      <c r="I3656" t="s">
        <v>6667</v>
      </c>
      <c r="J3656" t="s">
        <v>6212</v>
      </c>
      <c r="K3656" t="s">
        <v>6668</v>
      </c>
      <c r="L3656">
        <v>2023</v>
      </c>
      <c r="M3656">
        <v>9</v>
      </c>
      <c r="N3656">
        <v>15</v>
      </c>
      <c r="O3656" t="s">
        <v>44</v>
      </c>
      <c r="P3656">
        <v>60</v>
      </c>
      <c r="Q3656" t="s">
        <v>45</v>
      </c>
      <c r="S3656" t="s">
        <v>46</v>
      </c>
      <c r="U3656" t="s">
        <v>47</v>
      </c>
      <c r="V3656" t="s">
        <v>48</v>
      </c>
      <c r="W3656" t="s">
        <v>52</v>
      </c>
      <c r="Y3656">
        <v>13</v>
      </c>
      <c r="Z3656" t="s">
        <v>50</v>
      </c>
      <c r="AA3656" t="s">
        <v>135</v>
      </c>
      <c r="AB3656">
        <v>1</v>
      </c>
      <c r="AC3656">
        <v>1</v>
      </c>
      <c r="AD3656" t="s">
        <v>54</v>
      </c>
      <c r="AE3656">
        <v>94</v>
      </c>
      <c r="AF3656">
        <v>350</v>
      </c>
      <c r="AG3656" t="s">
        <v>6670</v>
      </c>
      <c r="AH3656" t="s">
        <v>5493</v>
      </c>
      <c r="AI3656" t="s">
        <v>5492</v>
      </c>
    </row>
    <row r="3657" spans="1:35" x14ac:dyDescent="0.25">
      <c r="A3657">
        <v>1015</v>
      </c>
      <c r="B3657" t="s">
        <v>35</v>
      </c>
      <c r="C3657" t="s">
        <v>518</v>
      </c>
      <c r="D3657" t="s">
        <v>519</v>
      </c>
      <c r="E3657" t="s">
        <v>38</v>
      </c>
      <c r="F3657" t="s">
        <v>6622</v>
      </c>
      <c r="G3657" t="s">
        <v>6622</v>
      </c>
      <c r="H3657" t="s">
        <v>6623</v>
      </c>
      <c r="I3657" t="s">
        <v>6671</v>
      </c>
      <c r="J3657" t="s">
        <v>6212</v>
      </c>
      <c r="K3657" t="s">
        <v>6672</v>
      </c>
      <c r="L3657">
        <v>2023</v>
      </c>
      <c r="M3657">
        <v>9</v>
      </c>
      <c r="N3657">
        <v>15</v>
      </c>
      <c r="O3657" t="s">
        <v>44</v>
      </c>
      <c r="P3657">
        <v>60</v>
      </c>
      <c r="Q3657" t="s">
        <v>45</v>
      </c>
      <c r="S3657" t="s">
        <v>46</v>
      </c>
      <c r="U3657" t="s">
        <v>47</v>
      </c>
      <c r="V3657" t="s">
        <v>48</v>
      </c>
      <c r="W3657" t="s">
        <v>49</v>
      </c>
      <c r="Y3657">
        <v>14</v>
      </c>
      <c r="Z3657" t="s">
        <v>50</v>
      </c>
      <c r="AA3657" t="s">
        <v>527</v>
      </c>
      <c r="AB3657">
        <v>1</v>
      </c>
      <c r="AC3657">
        <v>1</v>
      </c>
      <c r="AD3657" t="s">
        <v>54</v>
      </c>
      <c r="AE3657">
        <v>330</v>
      </c>
      <c r="AF3657">
        <v>380</v>
      </c>
      <c r="AG3657" t="s">
        <v>6673</v>
      </c>
      <c r="AH3657" t="s">
        <v>5493</v>
      </c>
      <c r="AI3657" t="s">
        <v>5492</v>
      </c>
    </row>
    <row r="3658" spans="1:35" x14ac:dyDescent="0.25">
      <c r="A3658">
        <v>1015</v>
      </c>
      <c r="B3658" t="s">
        <v>35</v>
      </c>
      <c r="C3658" t="s">
        <v>518</v>
      </c>
      <c r="D3658" t="s">
        <v>519</v>
      </c>
      <c r="E3658" t="s">
        <v>38</v>
      </c>
      <c r="F3658" t="s">
        <v>6622</v>
      </c>
      <c r="G3658" t="s">
        <v>6622</v>
      </c>
      <c r="H3658" t="s">
        <v>6623</v>
      </c>
      <c r="I3658" t="s">
        <v>6671</v>
      </c>
      <c r="J3658" t="s">
        <v>6212</v>
      </c>
      <c r="K3658" t="s">
        <v>6672</v>
      </c>
      <c r="L3658">
        <v>2023</v>
      </c>
      <c r="M3658">
        <v>9</v>
      </c>
      <c r="N3658">
        <v>15</v>
      </c>
      <c r="O3658" t="s">
        <v>44</v>
      </c>
      <c r="P3658">
        <v>60</v>
      </c>
      <c r="Q3658" t="s">
        <v>45</v>
      </c>
      <c r="S3658" t="s">
        <v>46</v>
      </c>
      <c r="U3658" t="s">
        <v>47</v>
      </c>
      <c r="V3658" t="s">
        <v>48</v>
      </c>
      <c r="W3658" t="s">
        <v>52</v>
      </c>
      <c r="Y3658">
        <v>14</v>
      </c>
      <c r="Z3658" t="s">
        <v>50</v>
      </c>
      <c r="AA3658" t="s">
        <v>135</v>
      </c>
      <c r="AB3658">
        <v>1</v>
      </c>
      <c r="AC3658">
        <v>1</v>
      </c>
      <c r="AD3658" t="s">
        <v>54</v>
      </c>
      <c r="AE3658">
        <v>90</v>
      </c>
      <c r="AF3658">
        <v>360</v>
      </c>
      <c r="AG3658" t="s">
        <v>6674</v>
      </c>
      <c r="AH3658" t="s">
        <v>5493</v>
      </c>
      <c r="AI3658" t="s">
        <v>5492</v>
      </c>
    </row>
    <row r="3659" spans="1:35" x14ac:dyDescent="0.25">
      <c r="A3659">
        <v>1015</v>
      </c>
      <c r="B3659" t="s">
        <v>35</v>
      </c>
      <c r="C3659" t="s">
        <v>518</v>
      </c>
      <c r="D3659" t="s">
        <v>519</v>
      </c>
      <c r="E3659" t="s">
        <v>38</v>
      </c>
      <c r="F3659" t="s">
        <v>6622</v>
      </c>
      <c r="G3659" t="s">
        <v>6622</v>
      </c>
      <c r="H3659" t="s">
        <v>6623</v>
      </c>
      <c r="I3659" t="s">
        <v>6675</v>
      </c>
      <c r="J3659" t="s">
        <v>6212</v>
      </c>
      <c r="K3659" t="s">
        <v>6676</v>
      </c>
      <c r="L3659">
        <v>2023</v>
      </c>
      <c r="M3659">
        <v>9</v>
      </c>
      <c r="N3659">
        <v>15</v>
      </c>
      <c r="O3659" t="s">
        <v>44</v>
      </c>
      <c r="P3659">
        <v>60</v>
      </c>
      <c r="Q3659" t="s">
        <v>45</v>
      </c>
      <c r="S3659" t="s">
        <v>46</v>
      </c>
      <c r="U3659" t="s">
        <v>47</v>
      </c>
      <c r="V3659" t="s">
        <v>48</v>
      </c>
      <c r="W3659" t="s">
        <v>49</v>
      </c>
      <c r="Y3659">
        <v>15</v>
      </c>
      <c r="Z3659" t="s">
        <v>50</v>
      </c>
      <c r="AA3659" t="s">
        <v>135</v>
      </c>
      <c r="AB3659">
        <v>1</v>
      </c>
      <c r="AC3659">
        <v>1</v>
      </c>
      <c r="AD3659" t="s">
        <v>54</v>
      </c>
      <c r="AE3659">
        <v>318</v>
      </c>
      <c r="AF3659">
        <v>304</v>
      </c>
      <c r="AG3659" t="s">
        <v>6677</v>
      </c>
      <c r="AH3659" t="s">
        <v>5493</v>
      </c>
      <c r="AI3659" t="s">
        <v>5492</v>
      </c>
    </row>
    <row r="3660" spans="1:35" x14ac:dyDescent="0.25">
      <c r="A3660">
        <v>1015</v>
      </c>
      <c r="B3660" t="s">
        <v>35</v>
      </c>
      <c r="C3660" t="s">
        <v>518</v>
      </c>
      <c r="D3660" t="s">
        <v>519</v>
      </c>
      <c r="E3660" t="s">
        <v>38</v>
      </c>
      <c r="F3660" t="s">
        <v>6622</v>
      </c>
      <c r="G3660" t="s">
        <v>6622</v>
      </c>
      <c r="H3660" t="s">
        <v>6623</v>
      </c>
      <c r="I3660" t="s">
        <v>6675</v>
      </c>
      <c r="J3660" t="s">
        <v>6212</v>
      </c>
      <c r="K3660" t="s">
        <v>6676</v>
      </c>
      <c r="L3660">
        <v>2023</v>
      </c>
      <c r="M3660">
        <v>9</v>
      </c>
      <c r="N3660">
        <v>15</v>
      </c>
      <c r="O3660" t="s">
        <v>44</v>
      </c>
      <c r="P3660">
        <v>60</v>
      </c>
      <c r="Q3660" t="s">
        <v>45</v>
      </c>
      <c r="S3660" t="s">
        <v>46</v>
      </c>
      <c r="U3660" t="s">
        <v>47</v>
      </c>
      <c r="V3660" t="s">
        <v>48</v>
      </c>
      <c r="W3660" t="s">
        <v>52</v>
      </c>
      <c r="Y3660">
        <v>15</v>
      </c>
      <c r="Z3660" t="s">
        <v>50</v>
      </c>
      <c r="AA3660" t="s">
        <v>135</v>
      </c>
      <c r="AB3660">
        <v>1</v>
      </c>
      <c r="AC3660">
        <v>1</v>
      </c>
      <c r="AD3660" t="s">
        <v>54</v>
      </c>
      <c r="AE3660">
        <v>256</v>
      </c>
      <c r="AF3660">
        <v>129</v>
      </c>
      <c r="AG3660" t="s">
        <v>6678</v>
      </c>
      <c r="AH3660" t="s">
        <v>5493</v>
      </c>
      <c r="AI3660" t="s">
        <v>5492</v>
      </c>
    </row>
    <row r="3661" spans="1:35" x14ac:dyDescent="0.25">
      <c r="A3661">
        <v>1015</v>
      </c>
      <c r="B3661" t="s">
        <v>35</v>
      </c>
      <c r="C3661" t="s">
        <v>518</v>
      </c>
      <c r="D3661" t="s">
        <v>519</v>
      </c>
      <c r="E3661" t="s">
        <v>38</v>
      </c>
      <c r="F3661" t="s">
        <v>6622</v>
      </c>
      <c r="G3661" t="s">
        <v>6622</v>
      </c>
      <c r="H3661" t="s">
        <v>6623</v>
      </c>
      <c r="I3661" t="s">
        <v>6679</v>
      </c>
      <c r="J3661" t="s">
        <v>6212</v>
      </c>
      <c r="K3661" t="s">
        <v>6680</v>
      </c>
      <c r="L3661">
        <v>2023</v>
      </c>
      <c r="M3661">
        <v>9</v>
      </c>
      <c r="N3661">
        <v>15</v>
      </c>
      <c r="O3661" t="s">
        <v>44</v>
      </c>
      <c r="P3661">
        <v>60</v>
      </c>
      <c r="Q3661" t="s">
        <v>45</v>
      </c>
      <c r="S3661" t="s">
        <v>46</v>
      </c>
      <c r="U3661" t="s">
        <v>47</v>
      </c>
      <c r="V3661" t="s">
        <v>48</v>
      </c>
      <c r="W3661" t="s">
        <v>49</v>
      </c>
      <c r="Y3661">
        <v>16</v>
      </c>
      <c r="Z3661" t="s">
        <v>50</v>
      </c>
      <c r="AA3661" t="s">
        <v>135</v>
      </c>
      <c r="AB3661">
        <v>1</v>
      </c>
      <c r="AC3661">
        <v>1</v>
      </c>
      <c r="AD3661" t="s">
        <v>54</v>
      </c>
      <c r="AE3661">
        <v>318</v>
      </c>
      <c r="AF3661">
        <v>292</v>
      </c>
      <c r="AG3661" t="s">
        <v>6681</v>
      </c>
      <c r="AH3661" t="s">
        <v>5493</v>
      </c>
      <c r="AI3661" t="s">
        <v>5492</v>
      </c>
    </row>
    <row r="3662" spans="1:35" x14ac:dyDescent="0.25">
      <c r="A3662">
        <v>1015</v>
      </c>
      <c r="B3662" t="s">
        <v>35</v>
      </c>
      <c r="C3662" t="s">
        <v>518</v>
      </c>
      <c r="D3662" t="s">
        <v>519</v>
      </c>
      <c r="E3662" t="s">
        <v>38</v>
      </c>
      <c r="F3662" t="s">
        <v>6622</v>
      </c>
      <c r="G3662" t="s">
        <v>6622</v>
      </c>
      <c r="H3662" t="s">
        <v>6623</v>
      </c>
      <c r="I3662" t="s">
        <v>6679</v>
      </c>
      <c r="J3662" t="s">
        <v>6212</v>
      </c>
      <c r="K3662" t="s">
        <v>6680</v>
      </c>
      <c r="L3662">
        <v>2023</v>
      </c>
      <c r="M3662">
        <v>9</v>
      </c>
      <c r="N3662">
        <v>15</v>
      </c>
      <c r="O3662" t="s">
        <v>44</v>
      </c>
      <c r="P3662">
        <v>60</v>
      </c>
      <c r="Q3662" t="s">
        <v>45</v>
      </c>
      <c r="S3662" t="s">
        <v>46</v>
      </c>
      <c r="U3662" t="s">
        <v>47</v>
      </c>
      <c r="V3662" t="s">
        <v>48</v>
      </c>
      <c r="W3662" t="s">
        <v>52</v>
      </c>
      <c r="Y3662">
        <v>16</v>
      </c>
      <c r="Z3662" t="s">
        <v>50</v>
      </c>
      <c r="AA3662" t="s">
        <v>135</v>
      </c>
      <c r="AB3662">
        <v>1</v>
      </c>
      <c r="AC3662">
        <v>1</v>
      </c>
      <c r="AD3662" t="s">
        <v>54</v>
      </c>
      <c r="AE3662">
        <v>245</v>
      </c>
      <c r="AF3662">
        <v>107</v>
      </c>
      <c r="AG3662" t="s">
        <v>6682</v>
      </c>
      <c r="AH3662" t="s">
        <v>5493</v>
      </c>
      <c r="AI3662" t="s">
        <v>5492</v>
      </c>
    </row>
    <row r="3663" spans="1:35" x14ac:dyDescent="0.25">
      <c r="A3663">
        <v>1015</v>
      </c>
      <c r="B3663" t="s">
        <v>35</v>
      </c>
      <c r="C3663" t="s">
        <v>518</v>
      </c>
      <c r="D3663" t="s">
        <v>519</v>
      </c>
      <c r="E3663" t="s">
        <v>38</v>
      </c>
      <c r="F3663" t="s">
        <v>6622</v>
      </c>
      <c r="G3663" t="s">
        <v>6622</v>
      </c>
      <c r="H3663" t="s">
        <v>6623</v>
      </c>
      <c r="I3663" t="s">
        <v>6683</v>
      </c>
      <c r="J3663" t="s">
        <v>6212</v>
      </c>
      <c r="K3663" t="s">
        <v>6684</v>
      </c>
      <c r="L3663">
        <v>2023</v>
      </c>
      <c r="M3663">
        <v>9</v>
      </c>
      <c r="N3663">
        <v>15</v>
      </c>
      <c r="O3663" t="s">
        <v>44</v>
      </c>
      <c r="P3663">
        <v>60</v>
      </c>
      <c r="Q3663" t="s">
        <v>45</v>
      </c>
      <c r="S3663" t="s">
        <v>46</v>
      </c>
      <c r="U3663" t="s">
        <v>47</v>
      </c>
      <c r="V3663" t="s">
        <v>48</v>
      </c>
      <c r="W3663" t="s">
        <v>49</v>
      </c>
      <c r="Y3663">
        <v>17</v>
      </c>
      <c r="Z3663" t="s">
        <v>50</v>
      </c>
      <c r="AA3663" t="s">
        <v>135</v>
      </c>
      <c r="AB3663">
        <v>1</v>
      </c>
      <c r="AC3663">
        <v>1</v>
      </c>
      <c r="AD3663" t="s">
        <v>54</v>
      </c>
      <c r="AE3663">
        <v>330</v>
      </c>
      <c r="AF3663">
        <v>326</v>
      </c>
      <c r="AG3663" t="s">
        <v>6685</v>
      </c>
      <c r="AH3663" t="s">
        <v>5493</v>
      </c>
      <c r="AI3663" t="s">
        <v>5492</v>
      </c>
    </row>
    <row r="3664" spans="1:35" x14ac:dyDescent="0.25">
      <c r="A3664">
        <v>1015</v>
      </c>
      <c r="B3664" t="s">
        <v>35</v>
      </c>
      <c r="C3664" t="s">
        <v>518</v>
      </c>
      <c r="D3664" t="s">
        <v>519</v>
      </c>
      <c r="E3664" t="s">
        <v>38</v>
      </c>
      <c r="F3664" t="s">
        <v>6622</v>
      </c>
      <c r="G3664" t="s">
        <v>6622</v>
      </c>
      <c r="H3664" t="s">
        <v>6623</v>
      </c>
      <c r="I3664" t="s">
        <v>6683</v>
      </c>
      <c r="J3664" t="s">
        <v>6212</v>
      </c>
      <c r="K3664" t="s">
        <v>6684</v>
      </c>
      <c r="L3664">
        <v>2023</v>
      </c>
      <c r="M3664">
        <v>9</v>
      </c>
      <c r="N3664">
        <v>15</v>
      </c>
      <c r="O3664" t="s">
        <v>44</v>
      </c>
      <c r="P3664">
        <v>60</v>
      </c>
      <c r="Q3664" t="s">
        <v>45</v>
      </c>
      <c r="S3664" t="s">
        <v>46</v>
      </c>
      <c r="U3664" t="s">
        <v>47</v>
      </c>
      <c r="V3664" t="s">
        <v>48</v>
      </c>
      <c r="W3664" t="s">
        <v>52</v>
      </c>
      <c r="Y3664">
        <v>17</v>
      </c>
      <c r="Z3664" t="s">
        <v>50</v>
      </c>
      <c r="AA3664" t="s">
        <v>331</v>
      </c>
      <c r="AB3664">
        <v>1</v>
      </c>
      <c r="AC3664">
        <v>1</v>
      </c>
      <c r="AD3664" t="s">
        <v>54</v>
      </c>
      <c r="AE3664">
        <v>265</v>
      </c>
      <c r="AF3664">
        <v>102</v>
      </c>
      <c r="AG3664" t="s">
        <v>6686</v>
      </c>
      <c r="AH3664" t="s">
        <v>5493</v>
      </c>
      <c r="AI3664" t="s">
        <v>5492</v>
      </c>
    </row>
    <row r="3665" spans="1:35" x14ac:dyDescent="0.25">
      <c r="A3665">
        <v>1015</v>
      </c>
      <c r="B3665" t="s">
        <v>35</v>
      </c>
      <c r="C3665" t="s">
        <v>518</v>
      </c>
      <c r="D3665" t="s">
        <v>519</v>
      </c>
      <c r="E3665" t="s">
        <v>38</v>
      </c>
      <c r="F3665" t="s">
        <v>6622</v>
      </c>
      <c r="G3665" t="s">
        <v>6622</v>
      </c>
      <c r="H3665" t="s">
        <v>6623</v>
      </c>
      <c r="I3665" t="s">
        <v>6687</v>
      </c>
      <c r="J3665" t="s">
        <v>6212</v>
      </c>
      <c r="K3665" t="s">
        <v>6688</v>
      </c>
      <c r="L3665">
        <v>2023</v>
      </c>
      <c r="M3665">
        <v>9</v>
      </c>
      <c r="N3665">
        <v>15</v>
      </c>
      <c r="O3665" t="s">
        <v>44</v>
      </c>
      <c r="P3665">
        <v>60</v>
      </c>
      <c r="Q3665" t="s">
        <v>45</v>
      </c>
      <c r="S3665" t="s">
        <v>46</v>
      </c>
      <c r="U3665" t="s">
        <v>47</v>
      </c>
      <c r="V3665" t="s">
        <v>48</v>
      </c>
      <c r="W3665" t="s">
        <v>49</v>
      </c>
      <c r="Y3665">
        <v>18</v>
      </c>
      <c r="Z3665" t="s">
        <v>50</v>
      </c>
      <c r="AA3665" t="s">
        <v>135</v>
      </c>
      <c r="AB3665">
        <v>1</v>
      </c>
      <c r="AC3665">
        <v>1</v>
      </c>
      <c r="AD3665" t="s">
        <v>54</v>
      </c>
      <c r="AE3665">
        <v>311</v>
      </c>
      <c r="AF3665">
        <v>324</v>
      </c>
      <c r="AG3665" t="s">
        <v>6689</v>
      </c>
      <c r="AH3665" t="s">
        <v>5493</v>
      </c>
      <c r="AI3665" t="s">
        <v>5492</v>
      </c>
    </row>
    <row r="3666" spans="1:35" x14ac:dyDescent="0.25">
      <c r="A3666">
        <v>1015</v>
      </c>
      <c r="B3666" t="s">
        <v>35</v>
      </c>
      <c r="C3666" t="s">
        <v>518</v>
      </c>
      <c r="D3666" t="s">
        <v>519</v>
      </c>
      <c r="E3666" t="s">
        <v>38</v>
      </c>
      <c r="F3666" t="s">
        <v>6622</v>
      </c>
      <c r="G3666" t="s">
        <v>6622</v>
      </c>
      <c r="H3666" t="s">
        <v>6623</v>
      </c>
      <c r="I3666" t="s">
        <v>6687</v>
      </c>
      <c r="J3666" t="s">
        <v>6212</v>
      </c>
      <c r="K3666" t="s">
        <v>6688</v>
      </c>
      <c r="L3666">
        <v>2023</v>
      </c>
      <c r="M3666">
        <v>9</v>
      </c>
      <c r="N3666">
        <v>15</v>
      </c>
      <c r="O3666" t="s">
        <v>44</v>
      </c>
      <c r="P3666">
        <v>60</v>
      </c>
      <c r="Q3666" t="s">
        <v>45</v>
      </c>
      <c r="S3666" t="s">
        <v>46</v>
      </c>
      <c r="U3666" t="s">
        <v>47</v>
      </c>
      <c r="V3666" t="s">
        <v>48</v>
      </c>
      <c r="W3666" t="s">
        <v>52</v>
      </c>
      <c r="Y3666">
        <v>18</v>
      </c>
      <c r="Z3666" t="s">
        <v>50</v>
      </c>
      <c r="AA3666" t="s">
        <v>331</v>
      </c>
      <c r="AB3666">
        <v>1</v>
      </c>
      <c r="AC3666">
        <v>1</v>
      </c>
      <c r="AD3666" t="s">
        <v>54</v>
      </c>
      <c r="AE3666">
        <v>273</v>
      </c>
      <c r="AF3666">
        <v>89</v>
      </c>
      <c r="AG3666" t="s">
        <v>6690</v>
      </c>
      <c r="AH3666" t="s">
        <v>5493</v>
      </c>
      <c r="AI3666" t="s">
        <v>5492</v>
      </c>
    </row>
    <row r="3667" spans="1:35" x14ac:dyDescent="0.25">
      <c r="A3667">
        <v>1015</v>
      </c>
      <c r="B3667" t="s">
        <v>35</v>
      </c>
      <c r="C3667" t="s">
        <v>518</v>
      </c>
      <c r="D3667" t="s">
        <v>519</v>
      </c>
      <c r="E3667" t="s">
        <v>38</v>
      </c>
      <c r="F3667" t="s">
        <v>6622</v>
      </c>
      <c r="G3667" t="s">
        <v>6622</v>
      </c>
      <c r="H3667" t="s">
        <v>6623</v>
      </c>
      <c r="I3667" t="s">
        <v>6691</v>
      </c>
      <c r="J3667" t="s">
        <v>6212</v>
      </c>
      <c r="K3667" t="s">
        <v>6692</v>
      </c>
      <c r="L3667">
        <v>2023</v>
      </c>
      <c r="M3667">
        <v>9</v>
      </c>
      <c r="N3667">
        <v>15</v>
      </c>
      <c r="O3667" t="s">
        <v>44</v>
      </c>
      <c r="P3667">
        <v>60</v>
      </c>
      <c r="Q3667" t="s">
        <v>45</v>
      </c>
      <c r="S3667" t="s">
        <v>46</v>
      </c>
      <c r="U3667" t="s">
        <v>47</v>
      </c>
      <c r="V3667" t="s">
        <v>48</v>
      </c>
      <c r="W3667" t="s">
        <v>49</v>
      </c>
      <c r="Y3667">
        <v>19</v>
      </c>
      <c r="AB3667">
        <v>1</v>
      </c>
      <c r="AC3667">
        <v>1</v>
      </c>
      <c r="AD3667" t="s">
        <v>54</v>
      </c>
      <c r="AE3667">
        <v>306</v>
      </c>
      <c r="AF3667">
        <v>341</v>
      </c>
      <c r="AG3667" t="s">
        <v>6693</v>
      </c>
      <c r="AH3667" t="s">
        <v>5493</v>
      </c>
      <c r="AI3667" t="s">
        <v>5492</v>
      </c>
    </row>
    <row r="3668" spans="1:35" x14ac:dyDescent="0.25">
      <c r="A3668">
        <v>1015</v>
      </c>
      <c r="B3668" t="s">
        <v>35</v>
      </c>
      <c r="C3668" t="s">
        <v>518</v>
      </c>
      <c r="D3668" t="s">
        <v>519</v>
      </c>
      <c r="E3668" t="s">
        <v>38</v>
      </c>
      <c r="F3668" t="s">
        <v>6622</v>
      </c>
      <c r="G3668" t="s">
        <v>6622</v>
      </c>
      <c r="H3668" t="s">
        <v>6623</v>
      </c>
      <c r="I3668" t="s">
        <v>6691</v>
      </c>
      <c r="J3668" t="s">
        <v>6212</v>
      </c>
      <c r="K3668" t="s">
        <v>6692</v>
      </c>
      <c r="L3668">
        <v>2023</v>
      </c>
      <c r="M3668">
        <v>9</v>
      </c>
      <c r="N3668">
        <v>15</v>
      </c>
      <c r="O3668" t="s">
        <v>44</v>
      </c>
      <c r="P3668">
        <v>60</v>
      </c>
      <c r="Q3668" t="s">
        <v>45</v>
      </c>
      <c r="S3668" t="s">
        <v>46</v>
      </c>
      <c r="U3668" t="s">
        <v>47</v>
      </c>
      <c r="V3668" t="s">
        <v>48</v>
      </c>
      <c r="W3668" t="s">
        <v>52</v>
      </c>
      <c r="Y3668">
        <v>19</v>
      </c>
      <c r="Z3668" t="s">
        <v>50</v>
      </c>
      <c r="AA3668" t="s">
        <v>331</v>
      </c>
      <c r="AB3668">
        <v>1</v>
      </c>
      <c r="AC3668">
        <v>1</v>
      </c>
      <c r="AD3668" t="s">
        <v>54</v>
      </c>
      <c r="AE3668">
        <v>271</v>
      </c>
      <c r="AF3668">
        <v>87</v>
      </c>
      <c r="AG3668" t="s">
        <v>6694</v>
      </c>
      <c r="AH3668" t="s">
        <v>5493</v>
      </c>
      <c r="AI3668" t="s">
        <v>5492</v>
      </c>
    </row>
    <row r="3669" spans="1:35" x14ac:dyDescent="0.25">
      <c r="A3669">
        <v>1015</v>
      </c>
      <c r="B3669" t="s">
        <v>35</v>
      </c>
      <c r="C3669" t="s">
        <v>518</v>
      </c>
      <c r="D3669" t="s">
        <v>519</v>
      </c>
      <c r="E3669" t="s">
        <v>38</v>
      </c>
      <c r="F3669" t="s">
        <v>6622</v>
      </c>
      <c r="G3669" t="s">
        <v>6622</v>
      </c>
      <c r="H3669" t="s">
        <v>6623</v>
      </c>
      <c r="I3669" t="s">
        <v>6695</v>
      </c>
      <c r="J3669" t="s">
        <v>6212</v>
      </c>
      <c r="K3669" t="s">
        <v>6696</v>
      </c>
      <c r="L3669">
        <v>2023</v>
      </c>
      <c r="M3669">
        <v>9</v>
      </c>
      <c r="N3669">
        <v>15</v>
      </c>
      <c r="O3669" t="s">
        <v>44</v>
      </c>
      <c r="P3669">
        <v>60</v>
      </c>
      <c r="Q3669" t="s">
        <v>45</v>
      </c>
      <c r="S3669" t="s">
        <v>46</v>
      </c>
      <c r="U3669" t="s">
        <v>47</v>
      </c>
      <c r="V3669" t="s">
        <v>48</v>
      </c>
      <c r="W3669" t="s">
        <v>49</v>
      </c>
      <c r="Y3669">
        <v>20</v>
      </c>
      <c r="Z3669" t="s">
        <v>50</v>
      </c>
      <c r="AA3669" t="s">
        <v>135</v>
      </c>
      <c r="AB3669">
        <v>1</v>
      </c>
      <c r="AC3669">
        <v>1</v>
      </c>
      <c r="AD3669" t="s">
        <v>54</v>
      </c>
      <c r="AE3669">
        <v>324</v>
      </c>
      <c r="AF3669">
        <v>362</v>
      </c>
      <c r="AG3669" t="s">
        <v>6697</v>
      </c>
      <c r="AH3669" t="s">
        <v>5493</v>
      </c>
      <c r="AI3669" t="s">
        <v>5492</v>
      </c>
    </row>
    <row r="3670" spans="1:35" x14ac:dyDescent="0.25">
      <c r="A3670">
        <v>1015</v>
      </c>
      <c r="B3670" t="s">
        <v>35</v>
      </c>
      <c r="C3670" t="s">
        <v>518</v>
      </c>
      <c r="D3670" t="s">
        <v>519</v>
      </c>
      <c r="E3670" t="s">
        <v>38</v>
      </c>
      <c r="F3670" t="s">
        <v>6622</v>
      </c>
      <c r="G3670" t="s">
        <v>6622</v>
      </c>
      <c r="H3670" t="s">
        <v>6623</v>
      </c>
      <c r="I3670" t="s">
        <v>6695</v>
      </c>
      <c r="J3670" t="s">
        <v>6212</v>
      </c>
      <c r="K3670" t="s">
        <v>6696</v>
      </c>
      <c r="L3670">
        <v>2023</v>
      </c>
      <c r="M3670">
        <v>9</v>
      </c>
      <c r="N3670">
        <v>15</v>
      </c>
      <c r="O3670" t="s">
        <v>44</v>
      </c>
      <c r="P3670">
        <v>60</v>
      </c>
      <c r="Q3670" t="s">
        <v>45</v>
      </c>
      <c r="S3670" t="s">
        <v>46</v>
      </c>
      <c r="U3670" t="s">
        <v>47</v>
      </c>
      <c r="V3670" t="s">
        <v>48</v>
      </c>
      <c r="W3670" t="s">
        <v>52</v>
      </c>
      <c r="Y3670">
        <v>20</v>
      </c>
      <c r="Z3670" t="s">
        <v>50</v>
      </c>
      <c r="AA3670" t="s">
        <v>331</v>
      </c>
      <c r="AB3670">
        <v>1</v>
      </c>
      <c r="AC3670">
        <v>1</v>
      </c>
      <c r="AD3670" t="s">
        <v>54</v>
      </c>
      <c r="AE3670">
        <v>287</v>
      </c>
      <c r="AF3670">
        <v>99</v>
      </c>
      <c r="AG3670" t="s">
        <v>6698</v>
      </c>
      <c r="AH3670" t="s">
        <v>5493</v>
      </c>
      <c r="AI3670" t="s">
        <v>5492</v>
      </c>
    </row>
    <row r="3671" spans="1:35" x14ac:dyDescent="0.25">
      <c r="A3671">
        <v>1015</v>
      </c>
      <c r="B3671" t="s">
        <v>35</v>
      </c>
      <c r="C3671" t="s">
        <v>518</v>
      </c>
      <c r="D3671" t="s">
        <v>519</v>
      </c>
      <c r="E3671" t="s">
        <v>38</v>
      </c>
      <c r="F3671" t="s">
        <v>6622</v>
      </c>
      <c r="G3671" t="s">
        <v>6622</v>
      </c>
      <c r="H3671" t="s">
        <v>6623</v>
      </c>
      <c r="I3671" t="s">
        <v>6699</v>
      </c>
      <c r="J3671" t="s">
        <v>6212</v>
      </c>
      <c r="K3671" t="s">
        <v>6700</v>
      </c>
      <c r="L3671">
        <v>2023</v>
      </c>
      <c r="M3671">
        <v>9</v>
      </c>
      <c r="N3671">
        <v>15</v>
      </c>
      <c r="O3671" t="s">
        <v>44</v>
      </c>
      <c r="P3671">
        <v>60</v>
      </c>
      <c r="Q3671" t="s">
        <v>45</v>
      </c>
      <c r="S3671" t="s">
        <v>46</v>
      </c>
      <c r="U3671" t="s">
        <v>47</v>
      </c>
      <c r="V3671" t="s">
        <v>48</v>
      </c>
      <c r="W3671" t="s">
        <v>49</v>
      </c>
      <c r="Y3671">
        <v>21</v>
      </c>
      <c r="Z3671" t="s">
        <v>50</v>
      </c>
      <c r="AA3671" t="s">
        <v>51</v>
      </c>
      <c r="AB3671">
        <v>1</v>
      </c>
      <c r="AC3671">
        <v>1</v>
      </c>
      <c r="AD3671" t="s">
        <v>54</v>
      </c>
      <c r="AE3671">
        <v>320</v>
      </c>
      <c r="AF3671">
        <v>374</v>
      </c>
      <c r="AG3671" t="s">
        <v>6701</v>
      </c>
      <c r="AH3671" t="s">
        <v>5493</v>
      </c>
      <c r="AI3671" t="s">
        <v>5492</v>
      </c>
    </row>
    <row r="3672" spans="1:35" x14ac:dyDescent="0.25">
      <c r="A3672">
        <v>1015</v>
      </c>
      <c r="B3672" t="s">
        <v>35</v>
      </c>
      <c r="C3672" t="s">
        <v>518</v>
      </c>
      <c r="D3672" t="s">
        <v>519</v>
      </c>
      <c r="E3672" t="s">
        <v>38</v>
      </c>
      <c r="F3672" t="s">
        <v>6622</v>
      </c>
      <c r="G3672" t="s">
        <v>6622</v>
      </c>
      <c r="H3672" t="s">
        <v>6623</v>
      </c>
      <c r="I3672" t="s">
        <v>6699</v>
      </c>
      <c r="J3672" t="s">
        <v>6212</v>
      </c>
      <c r="K3672" t="s">
        <v>6700</v>
      </c>
      <c r="L3672">
        <v>2023</v>
      </c>
      <c r="M3672">
        <v>9</v>
      </c>
      <c r="N3672">
        <v>15</v>
      </c>
      <c r="O3672" t="s">
        <v>44</v>
      </c>
      <c r="P3672">
        <v>60</v>
      </c>
      <c r="Q3672" t="s">
        <v>45</v>
      </c>
      <c r="S3672" t="s">
        <v>46</v>
      </c>
      <c r="U3672" t="s">
        <v>47</v>
      </c>
      <c r="V3672" t="s">
        <v>48</v>
      </c>
      <c r="W3672" t="s">
        <v>52</v>
      </c>
      <c r="Y3672">
        <v>21</v>
      </c>
      <c r="Z3672" t="s">
        <v>50</v>
      </c>
      <c r="AA3672" t="s">
        <v>331</v>
      </c>
      <c r="AB3672">
        <v>1</v>
      </c>
      <c r="AC3672">
        <v>1</v>
      </c>
      <c r="AD3672" t="s">
        <v>54</v>
      </c>
      <c r="AE3672">
        <v>271</v>
      </c>
      <c r="AF3672">
        <v>87</v>
      </c>
      <c r="AG3672" t="s">
        <v>6694</v>
      </c>
      <c r="AH3672" t="s">
        <v>5493</v>
      </c>
      <c r="AI3672" t="s">
        <v>5492</v>
      </c>
    </row>
    <row r="3673" spans="1:35" x14ac:dyDescent="0.25">
      <c r="A3673">
        <v>1015</v>
      </c>
      <c r="B3673" t="s">
        <v>35</v>
      </c>
      <c r="C3673" t="s">
        <v>518</v>
      </c>
      <c r="D3673" t="s">
        <v>519</v>
      </c>
      <c r="E3673" t="s">
        <v>38</v>
      </c>
      <c r="F3673" t="s">
        <v>6622</v>
      </c>
      <c r="G3673" t="s">
        <v>6622</v>
      </c>
      <c r="H3673" t="s">
        <v>6623</v>
      </c>
      <c r="I3673" t="s">
        <v>6702</v>
      </c>
      <c r="J3673" t="s">
        <v>6212</v>
      </c>
      <c r="K3673" t="s">
        <v>6703</v>
      </c>
      <c r="L3673">
        <v>2023</v>
      </c>
      <c r="M3673">
        <v>9</v>
      </c>
      <c r="N3673">
        <v>15</v>
      </c>
      <c r="O3673" t="s">
        <v>44</v>
      </c>
      <c r="P3673">
        <v>60</v>
      </c>
      <c r="Q3673" t="s">
        <v>45</v>
      </c>
      <c r="S3673" t="s">
        <v>46</v>
      </c>
      <c r="U3673" t="s">
        <v>47</v>
      </c>
      <c r="V3673" t="s">
        <v>48</v>
      </c>
      <c r="W3673" t="s">
        <v>49</v>
      </c>
      <c r="Y3673">
        <v>22</v>
      </c>
      <c r="Z3673" t="s">
        <v>50</v>
      </c>
      <c r="AA3673" t="s">
        <v>331</v>
      </c>
      <c r="AB3673">
        <v>1</v>
      </c>
      <c r="AC3673">
        <v>1</v>
      </c>
      <c r="AD3673" t="s">
        <v>54</v>
      </c>
      <c r="AE3673">
        <v>353</v>
      </c>
      <c r="AF3673">
        <v>346</v>
      </c>
      <c r="AG3673" t="s">
        <v>6704</v>
      </c>
      <c r="AH3673" t="s">
        <v>5493</v>
      </c>
      <c r="AI3673" t="s">
        <v>5492</v>
      </c>
    </row>
    <row r="3674" spans="1:35" x14ac:dyDescent="0.25">
      <c r="A3674">
        <v>1015</v>
      </c>
      <c r="B3674" t="s">
        <v>35</v>
      </c>
      <c r="C3674" t="s">
        <v>518</v>
      </c>
      <c r="D3674" t="s">
        <v>519</v>
      </c>
      <c r="E3674" t="s">
        <v>38</v>
      </c>
      <c r="F3674" t="s">
        <v>6622</v>
      </c>
      <c r="G3674" t="s">
        <v>6622</v>
      </c>
      <c r="H3674" t="s">
        <v>6623</v>
      </c>
      <c r="I3674" t="s">
        <v>6702</v>
      </c>
      <c r="J3674" t="s">
        <v>6212</v>
      </c>
      <c r="K3674" t="s">
        <v>6703</v>
      </c>
      <c r="L3674">
        <v>2023</v>
      </c>
      <c r="M3674">
        <v>9</v>
      </c>
      <c r="N3674">
        <v>15</v>
      </c>
      <c r="O3674" t="s">
        <v>44</v>
      </c>
      <c r="P3674">
        <v>60</v>
      </c>
      <c r="Q3674" t="s">
        <v>45</v>
      </c>
      <c r="S3674" t="s">
        <v>46</v>
      </c>
      <c r="U3674" t="s">
        <v>47</v>
      </c>
      <c r="V3674" t="s">
        <v>48</v>
      </c>
      <c r="W3674" t="s">
        <v>52</v>
      </c>
      <c r="Y3674">
        <v>22</v>
      </c>
      <c r="AB3674">
        <v>1</v>
      </c>
      <c r="AC3674">
        <v>1</v>
      </c>
      <c r="AD3674" t="s">
        <v>54</v>
      </c>
      <c r="AE3674">
        <v>271</v>
      </c>
      <c r="AF3674">
        <v>95</v>
      </c>
      <c r="AG3674" t="s">
        <v>6705</v>
      </c>
      <c r="AH3674" t="s">
        <v>5493</v>
      </c>
      <c r="AI3674" t="s">
        <v>5492</v>
      </c>
    </row>
    <row r="3675" spans="1:35" x14ac:dyDescent="0.25">
      <c r="A3675">
        <v>1015</v>
      </c>
      <c r="B3675" t="s">
        <v>35</v>
      </c>
      <c r="C3675" t="s">
        <v>518</v>
      </c>
      <c r="D3675" t="s">
        <v>519</v>
      </c>
      <c r="E3675" t="s">
        <v>38</v>
      </c>
      <c r="F3675" t="s">
        <v>6622</v>
      </c>
      <c r="G3675" t="s">
        <v>6622</v>
      </c>
      <c r="H3675" t="s">
        <v>6623</v>
      </c>
      <c r="I3675" t="s">
        <v>6706</v>
      </c>
      <c r="J3675" t="s">
        <v>6212</v>
      </c>
      <c r="K3675" t="s">
        <v>6707</v>
      </c>
      <c r="L3675">
        <v>2023</v>
      </c>
      <c r="M3675">
        <v>9</v>
      </c>
      <c r="N3675">
        <v>15</v>
      </c>
      <c r="O3675" t="s">
        <v>44</v>
      </c>
      <c r="P3675">
        <v>60</v>
      </c>
      <c r="Q3675" t="s">
        <v>45</v>
      </c>
      <c r="S3675" t="s">
        <v>46</v>
      </c>
      <c r="U3675" t="s">
        <v>47</v>
      </c>
      <c r="V3675" t="s">
        <v>48</v>
      </c>
      <c r="W3675" t="s">
        <v>49</v>
      </c>
      <c r="Y3675">
        <v>23</v>
      </c>
      <c r="AB3675">
        <v>1</v>
      </c>
      <c r="AC3675">
        <v>1</v>
      </c>
      <c r="AD3675" t="s">
        <v>54</v>
      </c>
      <c r="AE3675">
        <v>313</v>
      </c>
      <c r="AF3675">
        <v>381</v>
      </c>
      <c r="AG3675" t="s">
        <v>3647</v>
      </c>
      <c r="AH3675" t="s">
        <v>5493</v>
      </c>
      <c r="AI3675" t="s">
        <v>5492</v>
      </c>
    </row>
    <row r="3676" spans="1:35" x14ac:dyDescent="0.25">
      <c r="A3676">
        <v>1015</v>
      </c>
      <c r="B3676" t="s">
        <v>35</v>
      </c>
      <c r="C3676" t="s">
        <v>518</v>
      </c>
      <c r="D3676" t="s">
        <v>519</v>
      </c>
      <c r="E3676" t="s">
        <v>38</v>
      </c>
      <c r="F3676" t="s">
        <v>6622</v>
      </c>
      <c r="G3676" t="s">
        <v>6622</v>
      </c>
      <c r="H3676" t="s">
        <v>6623</v>
      </c>
      <c r="I3676" t="s">
        <v>6706</v>
      </c>
      <c r="J3676" t="s">
        <v>6212</v>
      </c>
      <c r="K3676" t="s">
        <v>6707</v>
      </c>
      <c r="L3676">
        <v>2023</v>
      </c>
      <c r="M3676">
        <v>9</v>
      </c>
      <c r="N3676">
        <v>15</v>
      </c>
      <c r="O3676" t="s">
        <v>44</v>
      </c>
      <c r="P3676">
        <v>60</v>
      </c>
      <c r="Q3676" t="s">
        <v>45</v>
      </c>
      <c r="S3676" t="s">
        <v>46</v>
      </c>
      <c r="U3676" t="s">
        <v>47</v>
      </c>
      <c r="V3676" t="s">
        <v>48</v>
      </c>
      <c r="W3676" t="s">
        <v>52</v>
      </c>
      <c r="Y3676">
        <v>23</v>
      </c>
      <c r="Z3676" t="s">
        <v>50</v>
      </c>
      <c r="AA3676" t="s">
        <v>331</v>
      </c>
      <c r="AB3676">
        <v>1</v>
      </c>
      <c r="AC3676">
        <v>1</v>
      </c>
      <c r="AD3676" t="s">
        <v>54</v>
      </c>
      <c r="AE3676">
        <v>274</v>
      </c>
      <c r="AF3676">
        <v>83</v>
      </c>
      <c r="AG3676" t="s">
        <v>6708</v>
      </c>
      <c r="AH3676" t="s">
        <v>5493</v>
      </c>
      <c r="AI3676" t="s">
        <v>5492</v>
      </c>
    </row>
    <row r="3677" spans="1:35" x14ac:dyDescent="0.25">
      <c r="A3677">
        <v>1015</v>
      </c>
      <c r="B3677" t="s">
        <v>35</v>
      </c>
      <c r="C3677" t="s">
        <v>518</v>
      </c>
      <c r="D3677" t="s">
        <v>519</v>
      </c>
      <c r="E3677" t="s">
        <v>38</v>
      </c>
      <c r="F3677" t="s">
        <v>6622</v>
      </c>
      <c r="G3677" t="s">
        <v>6622</v>
      </c>
      <c r="H3677" t="s">
        <v>6623</v>
      </c>
      <c r="I3677" t="s">
        <v>6709</v>
      </c>
      <c r="J3677" t="s">
        <v>6212</v>
      </c>
      <c r="K3677" t="s">
        <v>6710</v>
      </c>
      <c r="L3677">
        <v>2023</v>
      </c>
      <c r="M3677">
        <v>9</v>
      </c>
      <c r="N3677">
        <v>15</v>
      </c>
      <c r="O3677" t="s">
        <v>44</v>
      </c>
      <c r="P3677">
        <v>60</v>
      </c>
      <c r="Q3677" t="s">
        <v>45</v>
      </c>
      <c r="S3677" t="s">
        <v>46</v>
      </c>
      <c r="U3677" t="s">
        <v>47</v>
      </c>
      <c r="V3677" t="s">
        <v>48</v>
      </c>
      <c r="W3677" t="s">
        <v>49</v>
      </c>
      <c r="Y3677">
        <v>24</v>
      </c>
      <c r="Z3677" t="s">
        <v>50</v>
      </c>
      <c r="AA3677" t="s">
        <v>135</v>
      </c>
      <c r="AB3677">
        <v>1</v>
      </c>
      <c r="AC3677">
        <v>1</v>
      </c>
      <c r="AD3677" t="s">
        <v>54</v>
      </c>
      <c r="AE3677">
        <v>314</v>
      </c>
      <c r="AF3677">
        <v>255</v>
      </c>
      <c r="AG3677" t="s">
        <v>6711</v>
      </c>
      <c r="AH3677" t="s">
        <v>5493</v>
      </c>
      <c r="AI3677" t="s">
        <v>5492</v>
      </c>
    </row>
    <row r="3678" spans="1:35" x14ac:dyDescent="0.25">
      <c r="A3678">
        <v>1015</v>
      </c>
      <c r="B3678" t="s">
        <v>35</v>
      </c>
      <c r="C3678" t="s">
        <v>518</v>
      </c>
      <c r="D3678" t="s">
        <v>519</v>
      </c>
      <c r="E3678" t="s">
        <v>38</v>
      </c>
      <c r="F3678" t="s">
        <v>6622</v>
      </c>
      <c r="G3678" t="s">
        <v>6622</v>
      </c>
      <c r="H3678" t="s">
        <v>6623</v>
      </c>
      <c r="I3678" t="s">
        <v>6709</v>
      </c>
      <c r="J3678" t="s">
        <v>6212</v>
      </c>
      <c r="K3678" t="s">
        <v>6710</v>
      </c>
      <c r="L3678">
        <v>2023</v>
      </c>
      <c r="M3678">
        <v>9</v>
      </c>
      <c r="N3678">
        <v>15</v>
      </c>
      <c r="O3678" t="s">
        <v>44</v>
      </c>
      <c r="P3678">
        <v>60</v>
      </c>
      <c r="Q3678" t="s">
        <v>45</v>
      </c>
      <c r="S3678" t="s">
        <v>46</v>
      </c>
      <c r="U3678" t="s">
        <v>47</v>
      </c>
      <c r="V3678" t="s">
        <v>48</v>
      </c>
      <c r="W3678" t="s">
        <v>52</v>
      </c>
      <c r="Y3678">
        <v>24</v>
      </c>
      <c r="Z3678" t="s">
        <v>50</v>
      </c>
      <c r="AA3678" t="s">
        <v>331</v>
      </c>
      <c r="AB3678">
        <v>1</v>
      </c>
      <c r="AC3678">
        <v>1</v>
      </c>
      <c r="AD3678" t="s">
        <v>54</v>
      </c>
      <c r="AE3678">
        <v>272</v>
      </c>
      <c r="AF3678">
        <v>84</v>
      </c>
      <c r="AG3678" t="s">
        <v>6712</v>
      </c>
      <c r="AH3678" t="s">
        <v>5493</v>
      </c>
      <c r="AI3678" t="s">
        <v>5492</v>
      </c>
    </row>
    <row r="3679" spans="1:35" x14ac:dyDescent="0.25">
      <c r="A3679">
        <v>1015</v>
      </c>
      <c r="B3679" t="s">
        <v>35</v>
      </c>
      <c r="C3679" t="s">
        <v>518</v>
      </c>
      <c r="D3679" t="s">
        <v>519</v>
      </c>
      <c r="E3679" t="s">
        <v>38</v>
      </c>
      <c r="F3679" t="s">
        <v>6622</v>
      </c>
      <c r="G3679" t="s">
        <v>6622</v>
      </c>
      <c r="H3679" t="s">
        <v>6623</v>
      </c>
      <c r="I3679" t="s">
        <v>6713</v>
      </c>
      <c r="J3679" t="s">
        <v>6212</v>
      </c>
      <c r="K3679" t="s">
        <v>6714</v>
      </c>
      <c r="L3679">
        <v>2023</v>
      </c>
      <c r="M3679">
        <v>9</v>
      </c>
      <c r="N3679">
        <v>15</v>
      </c>
      <c r="O3679" t="s">
        <v>44</v>
      </c>
      <c r="P3679">
        <v>60</v>
      </c>
      <c r="Q3679" t="s">
        <v>45</v>
      </c>
      <c r="S3679" t="s">
        <v>46</v>
      </c>
      <c r="U3679" t="s">
        <v>47</v>
      </c>
      <c r="V3679" t="s">
        <v>48</v>
      </c>
      <c r="W3679" t="s">
        <v>49</v>
      </c>
      <c r="Y3679">
        <v>25</v>
      </c>
      <c r="Z3679" t="s">
        <v>50</v>
      </c>
      <c r="AA3679" t="s">
        <v>331</v>
      </c>
      <c r="AB3679">
        <v>1</v>
      </c>
      <c r="AC3679">
        <v>1</v>
      </c>
      <c r="AD3679" t="s">
        <v>54</v>
      </c>
      <c r="AE3679">
        <v>251</v>
      </c>
      <c r="AF3679">
        <v>211</v>
      </c>
      <c r="AG3679" t="s">
        <v>6715</v>
      </c>
      <c r="AH3679" t="s">
        <v>5493</v>
      </c>
      <c r="AI3679" t="s">
        <v>5492</v>
      </c>
    </row>
    <row r="3680" spans="1:35" x14ac:dyDescent="0.25">
      <c r="A3680">
        <v>1015</v>
      </c>
      <c r="B3680" t="s">
        <v>35</v>
      </c>
      <c r="C3680" t="s">
        <v>518</v>
      </c>
      <c r="D3680" t="s">
        <v>519</v>
      </c>
      <c r="E3680" t="s">
        <v>38</v>
      </c>
      <c r="F3680" t="s">
        <v>6622</v>
      </c>
      <c r="G3680" t="s">
        <v>6622</v>
      </c>
      <c r="H3680" t="s">
        <v>6623</v>
      </c>
      <c r="I3680" t="s">
        <v>6713</v>
      </c>
      <c r="J3680" t="s">
        <v>6212</v>
      </c>
      <c r="K3680" t="s">
        <v>6714</v>
      </c>
      <c r="L3680">
        <v>2023</v>
      </c>
      <c r="M3680">
        <v>9</v>
      </c>
      <c r="N3680">
        <v>15</v>
      </c>
      <c r="O3680" t="s">
        <v>44</v>
      </c>
      <c r="P3680">
        <v>60</v>
      </c>
      <c r="Q3680" t="s">
        <v>45</v>
      </c>
      <c r="S3680" t="s">
        <v>46</v>
      </c>
      <c r="U3680" t="s">
        <v>47</v>
      </c>
      <c r="V3680" t="s">
        <v>48</v>
      </c>
      <c r="W3680" t="s">
        <v>52</v>
      </c>
      <c r="Y3680">
        <v>25</v>
      </c>
      <c r="Z3680" t="s">
        <v>50</v>
      </c>
      <c r="AA3680" t="s">
        <v>331</v>
      </c>
      <c r="AB3680">
        <v>1</v>
      </c>
      <c r="AC3680">
        <v>1</v>
      </c>
      <c r="AD3680" t="s">
        <v>54</v>
      </c>
      <c r="AE3680">
        <v>274</v>
      </c>
      <c r="AF3680">
        <v>88</v>
      </c>
      <c r="AG3680" t="s">
        <v>6716</v>
      </c>
      <c r="AH3680" t="s">
        <v>5493</v>
      </c>
      <c r="AI3680" t="s">
        <v>5492</v>
      </c>
    </row>
    <row r="3681" spans="1:35" x14ac:dyDescent="0.25">
      <c r="A3681">
        <v>1016</v>
      </c>
      <c r="B3681" t="s">
        <v>35</v>
      </c>
      <c r="C3681" t="s">
        <v>518</v>
      </c>
      <c r="D3681" t="s">
        <v>519</v>
      </c>
      <c r="E3681" t="s">
        <v>38</v>
      </c>
      <c r="F3681" t="s">
        <v>6717</v>
      </c>
      <c r="G3681" t="s">
        <v>6717</v>
      </c>
      <c r="H3681" t="s">
        <v>6718</v>
      </c>
      <c r="I3681" t="s">
        <v>6719</v>
      </c>
      <c r="J3681" t="s">
        <v>6212</v>
      </c>
      <c r="K3681" t="s">
        <v>6720</v>
      </c>
      <c r="L3681">
        <v>2023</v>
      </c>
      <c r="M3681">
        <v>9</v>
      </c>
      <c r="N3681">
        <v>16</v>
      </c>
      <c r="O3681" t="s">
        <v>44</v>
      </c>
      <c r="P3681">
        <v>60</v>
      </c>
      <c r="Q3681" t="s">
        <v>45</v>
      </c>
      <c r="S3681" t="s">
        <v>46</v>
      </c>
      <c r="U3681" t="s">
        <v>47</v>
      </c>
      <c r="V3681" t="s">
        <v>48</v>
      </c>
      <c r="W3681" t="s">
        <v>49</v>
      </c>
      <c r="Y3681">
        <v>1</v>
      </c>
      <c r="Z3681" t="s">
        <v>50</v>
      </c>
      <c r="AA3681" t="s">
        <v>51</v>
      </c>
      <c r="AB3681">
        <v>1</v>
      </c>
      <c r="AC3681">
        <v>1</v>
      </c>
      <c r="AD3681" t="s">
        <v>54</v>
      </c>
      <c r="AE3681">
        <v>317</v>
      </c>
      <c r="AF3681">
        <v>324</v>
      </c>
      <c r="AG3681" t="s">
        <v>6721</v>
      </c>
      <c r="AH3681" t="s">
        <v>5493</v>
      </c>
      <c r="AI3681" t="s">
        <v>5492</v>
      </c>
    </row>
    <row r="3682" spans="1:35" x14ac:dyDescent="0.25">
      <c r="A3682">
        <v>1016</v>
      </c>
      <c r="B3682" t="s">
        <v>35</v>
      </c>
      <c r="C3682" t="s">
        <v>518</v>
      </c>
      <c r="D3682" t="s">
        <v>519</v>
      </c>
      <c r="E3682" t="s">
        <v>38</v>
      </c>
      <c r="F3682" t="s">
        <v>6717</v>
      </c>
      <c r="G3682" t="s">
        <v>6717</v>
      </c>
      <c r="H3682" t="s">
        <v>6718</v>
      </c>
      <c r="I3682" t="s">
        <v>6719</v>
      </c>
      <c r="J3682" t="s">
        <v>6212</v>
      </c>
      <c r="K3682" t="s">
        <v>6720</v>
      </c>
      <c r="L3682">
        <v>2023</v>
      </c>
      <c r="M3682">
        <v>9</v>
      </c>
      <c r="N3682">
        <v>16</v>
      </c>
      <c r="O3682" t="s">
        <v>44</v>
      </c>
      <c r="P3682">
        <v>60</v>
      </c>
      <c r="Q3682" t="s">
        <v>45</v>
      </c>
      <c r="S3682" t="s">
        <v>46</v>
      </c>
      <c r="U3682" t="s">
        <v>47</v>
      </c>
      <c r="V3682" t="s">
        <v>48</v>
      </c>
      <c r="W3682" t="s">
        <v>52</v>
      </c>
      <c r="Y3682">
        <v>1</v>
      </c>
      <c r="Z3682" t="s">
        <v>50</v>
      </c>
      <c r="AA3682" t="s">
        <v>331</v>
      </c>
      <c r="AB3682">
        <v>1</v>
      </c>
      <c r="AC3682">
        <v>1</v>
      </c>
      <c r="AD3682" t="s">
        <v>54</v>
      </c>
      <c r="AE3682">
        <v>268</v>
      </c>
      <c r="AF3682">
        <v>82</v>
      </c>
      <c r="AG3682" t="s">
        <v>6722</v>
      </c>
      <c r="AH3682" t="s">
        <v>5493</v>
      </c>
      <c r="AI3682" t="s">
        <v>5492</v>
      </c>
    </row>
    <row r="3683" spans="1:35" x14ac:dyDescent="0.25">
      <c r="A3683">
        <v>1016</v>
      </c>
      <c r="B3683" t="s">
        <v>35</v>
      </c>
      <c r="C3683" t="s">
        <v>518</v>
      </c>
      <c r="D3683" t="s">
        <v>519</v>
      </c>
      <c r="E3683" t="s">
        <v>38</v>
      </c>
      <c r="F3683" t="s">
        <v>6717</v>
      </c>
      <c r="G3683" t="s">
        <v>6717</v>
      </c>
      <c r="H3683" t="s">
        <v>6718</v>
      </c>
      <c r="I3683" t="s">
        <v>6723</v>
      </c>
      <c r="J3683" t="s">
        <v>6212</v>
      </c>
      <c r="K3683" t="s">
        <v>6724</v>
      </c>
      <c r="L3683">
        <v>2023</v>
      </c>
      <c r="M3683">
        <v>9</v>
      </c>
      <c r="N3683">
        <v>16</v>
      </c>
      <c r="O3683" t="s">
        <v>44</v>
      </c>
      <c r="P3683">
        <v>60</v>
      </c>
      <c r="Q3683" t="s">
        <v>45</v>
      </c>
      <c r="S3683" t="s">
        <v>46</v>
      </c>
      <c r="U3683" t="s">
        <v>47</v>
      </c>
      <c r="V3683" t="s">
        <v>48</v>
      </c>
      <c r="W3683" t="s">
        <v>49</v>
      </c>
      <c r="Y3683">
        <v>2</v>
      </c>
      <c r="Z3683" t="s">
        <v>50</v>
      </c>
      <c r="AA3683" t="s">
        <v>53</v>
      </c>
      <c r="AB3683">
        <v>1</v>
      </c>
      <c r="AC3683">
        <v>1</v>
      </c>
      <c r="AD3683" t="s">
        <v>54</v>
      </c>
      <c r="AE3683">
        <v>316</v>
      </c>
      <c r="AF3683">
        <v>320</v>
      </c>
      <c r="AG3683" t="s">
        <v>6725</v>
      </c>
      <c r="AH3683" t="s">
        <v>5493</v>
      </c>
      <c r="AI3683" t="s">
        <v>5492</v>
      </c>
    </row>
    <row r="3684" spans="1:35" x14ac:dyDescent="0.25">
      <c r="A3684">
        <v>1016</v>
      </c>
      <c r="B3684" t="s">
        <v>35</v>
      </c>
      <c r="C3684" t="s">
        <v>518</v>
      </c>
      <c r="D3684" t="s">
        <v>519</v>
      </c>
      <c r="E3684" t="s">
        <v>38</v>
      </c>
      <c r="F3684" t="s">
        <v>6717</v>
      </c>
      <c r="G3684" t="s">
        <v>6717</v>
      </c>
      <c r="H3684" t="s">
        <v>6718</v>
      </c>
      <c r="I3684" t="s">
        <v>6723</v>
      </c>
      <c r="J3684" t="s">
        <v>6212</v>
      </c>
      <c r="K3684" t="s">
        <v>6724</v>
      </c>
      <c r="L3684">
        <v>2023</v>
      </c>
      <c r="M3684">
        <v>9</v>
      </c>
      <c r="N3684">
        <v>16</v>
      </c>
      <c r="O3684" t="s">
        <v>44</v>
      </c>
      <c r="P3684">
        <v>60</v>
      </c>
      <c r="Q3684" t="s">
        <v>45</v>
      </c>
      <c r="S3684" t="s">
        <v>46</v>
      </c>
      <c r="U3684" t="s">
        <v>47</v>
      </c>
      <c r="V3684" t="s">
        <v>48</v>
      </c>
      <c r="W3684" t="s">
        <v>52</v>
      </c>
      <c r="Y3684">
        <v>2</v>
      </c>
      <c r="Z3684" t="s">
        <v>50</v>
      </c>
      <c r="AA3684" t="s">
        <v>331</v>
      </c>
      <c r="AB3684">
        <v>1</v>
      </c>
      <c r="AC3684">
        <v>1</v>
      </c>
      <c r="AD3684" t="s">
        <v>54</v>
      </c>
      <c r="AE3684">
        <v>268</v>
      </c>
      <c r="AF3684">
        <v>82</v>
      </c>
      <c r="AG3684" t="s">
        <v>6722</v>
      </c>
      <c r="AH3684" t="s">
        <v>5493</v>
      </c>
      <c r="AI3684" t="s">
        <v>5492</v>
      </c>
    </row>
    <row r="3685" spans="1:35" x14ac:dyDescent="0.25">
      <c r="A3685">
        <v>1016</v>
      </c>
      <c r="B3685" t="s">
        <v>35</v>
      </c>
      <c r="C3685" t="s">
        <v>518</v>
      </c>
      <c r="D3685" t="s">
        <v>519</v>
      </c>
      <c r="E3685" t="s">
        <v>38</v>
      </c>
      <c r="F3685" t="s">
        <v>6717</v>
      </c>
      <c r="G3685" t="s">
        <v>6717</v>
      </c>
      <c r="H3685" t="s">
        <v>6718</v>
      </c>
      <c r="I3685" t="s">
        <v>6726</v>
      </c>
      <c r="J3685" t="s">
        <v>6212</v>
      </c>
      <c r="K3685" t="s">
        <v>6727</v>
      </c>
      <c r="L3685">
        <v>2023</v>
      </c>
      <c r="M3685">
        <v>9</v>
      </c>
      <c r="N3685">
        <v>16</v>
      </c>
      <c r="O3685" t="s">
        <v>44</v>
      </c>
      <c r="P3685">
        <v>60</v>
      </c>
      <c r="Q3685" t="s">
        <v>45</v>
      </c>
      <c r="S3685" t="s">
        <v>46</v>
      </c>
      <c r="U3685" t="s">
        <v>47</v>
      </c>
      <c r="V3685" t="s">
        <v>48</v>
      </c>
      <c r="W3685" t="s">
        <v>49</v>
      </c>
      <c r="Y3685">
        <v>3</v>
      </c>
      <c r="Z3685" t="s">
        <v>50</v>
      </c>
      <c r="AA3685" t="s">
        <v>53</v>
      </c>
      <c r="AB3685">
        <v>1</v>
      </c>
      <c r="AC3685">
        <v>1</v>
      </c>
      <c r="AD3685" t="s">
        <v>54</v>
      </c>
      <c r="AE3685">
        <v>322</v>
      </c>
      <c r="AF3685">
        <v>319</v>
      </c>
      <c r="AG3685" t="s">
        <v>6728</v>
      </c>
      <c r="AH3685" t="s">
        <v>5493</v>
      </c>
      <c r="AI3685" t="s">
        <v>5492</v>
      </c>
    </row>
    <row r="3686" spans="1:35" x14ac:dyDescent="0.25">
      <c r="A3686">
        <v>1016</v>
      </c>
      <c r="B3686" t="s">
        <v>35</v>
      </c>
      <c r="C3686" t="s">
        <v>518</v>
      </c>
      <c r="D3686" t="s">
        <v>519</v>
      </c>
      <c r="E3686" t="s">
        <v>38</v>
      </c>
      <c r="F3686" t="s">
        <v>6717</v>
      </c>
      <c r="G3686" t="s">
        <v>6717</v>
      </c>
      <c r="H3686" t="s">
        <v>6718</v>
      </c>
      <c r="I3686" t="s">
        <v>6726</v>
      </c>
      <c r="J3686" t="s">
        <v>6212</v>
      </c>
      <c r="K3686" t="s">
        <v>6727</v>
      </c>
      <c r="L3686">
        <v>2023</v>
      </c>
      <c r="M3686">
        <v>9</v>
      </c>
      <c r="N3686">
        <v>16</v>
      </c>
      <c r="O3686" t="s">
        <v>44</v>
      </c>
      <c r="P3686">
        <v>60</v>
      </c>
      <c r="Q3686" t="s">
        <v>45</v>
      </c>
      <c r="S3686" t="s">
        <v>46</v>
      </c>
      <c r="U3686" t="s">
        <v>47</v>
      </c>
      <c r="V3686" t="s">
        <v>48</v>
      </c>
      <c r="W3686" t="s">
        <v>52</v>
      </c>
      <c r="Y3686">
        <v>3</v>
      </c>
      <c r="Z3686" t="s">
        <v>50</v>
      </c>
      <c r="AA3686" t="s">
        <v>331</v>
      </c>
      <c r="AB3686">
        <v>1</v>
      </c>
      <c r="AC3686">
        <v>1</v>
      </c>
      <c r="AD3686" t="s">
        <v>54</v>
      </c>
      <c r="AE3686">
        <v>272</v>
      </c>
      <c r="AF3686">
        <v>83</v>
      </c>
      <c r="AG3686" t="s">
        <v>6729</v>
      </c>
      <c r="AH3686" t="s">
        <v>5493</v>
      </c>
      <c r="AI3686" t="s">
        <v>5492</v>
      </c>
    </row>
    <row r="3687" spans="1:35" x14ac:dyDescent="0.25">
      <c r="A3687">
        <v>1016</v>
      </c>
      <c r="B3687" t="s">
        <v>35</v>
      </c>
      <c r="C3687" t="s">
        <v>518</v>
      </c>
      <c r="D3687" t="s">
        <v>519</v>
      </c>
      <c r="E3687" t="s">
        <v>38</v>
      </c>
      <c r="F3687" t="s">
        <v>6717</v>
      </c>
      <c r="G3687" t="s">
        <v>6717</v>
      </c>
      <c r="H3687" t="s">
        <v>6718</v>
      </c>
      <c r="I3687" t="s">
        <v>6730</v>
      </c>
      <c r="J3687" t="s">
        <v>6212</v>
      </c>
      <c r="K3687" t="s">
        <v>6731</v>
      </c>
      <c r="L3687">
        <v>2023</v>
      </c>
      <c r="M3687">
        <v>9</v>
      </c>
      <c r="N3687">
        <v>16</v>
      </c>
      <c r="O3687" t="s">
        <v>44</v>
      </c>
      <c r="P3687">
        <v>60</v>
      </c>
      <c r="Q3687" t="s">
        <v>45</v>
      </c>
      <c r="S3687" t="s">
        <v>46</v>
      </c>
      <c r="U3687" t="s">
        <v>47</v>
      </c>
      <c r="V3687" t="s">
        <v>48</v>
      </c>
      <c r="W3687" t="s">
        <v>49</v>
      </c>
      <c r="Y3687">
        <v>4</v>
      </c>
      <c r="Z3687" t="s">
        <v>50</v>
      </c>
      <c r="AA3687" t="s">
        <v>53</v>
      </c>
      <c r="AB3687">
        <v>1</v>
      </c>
      <c r="AC3687">
        <v>1</v>
      </c>
      <c r="AD3687" t="s">
        <v>54</v>
      </c>
      <c r="AE3687">
        <v>306</v>
      </c>
      <c r="AF3687">
        <v>316</v>
      </c>
      <c r="AG3687" t="s">
        <v>6732</v>
      </c>
      <c r="AH3687" t="s">
        <v>5493</v>
      </c>
      <c r="AI3687" t="s">
        <v>5492</v>
      </c>
    </row>
    <row r="3688" spans="1:35" x14ac:dyDescent="0.25">
      <c r="A3688">
        <v>1016</v>
      </c>
      <c r="B3688" t="s">
        <v>35</v>
      </c>
      <c r="C3688" t="s">
        <v>518</v>
      </c>
      <c r="D3688" t="s">
        <v>519</v>
      </c>
      <c r="E3688" t="s">
        <v>38</v>
      </c>
      <c r="F3688" t="s">
        <v>6717</v>
      </c>
      <c r="G3688" t="s">
        <v>6717</v>
      </c>
      <c r="H3688" t="s">
        <v>6718</v>
      </c>
      <c r="I3688" t="s">
        <v>6730</v>
      </c>
      <c r="J3688" t="s">
        <v>6212</v>
      </c>
      <c r="K3688" t="s">
        <v>6731</v>
      </c>
      <c r="L3688">
        <v>2023</v>
      </c>
      <c r="M3688">
        <v>9</v>
      </c>
      <c r="N3688">
        <v>16</v>
      </c>
      <c r="O3688" t="s">
        <v>44</v>
      </c>
      <c r="P3688">
        <v>60</v>
      </c>
      <c r="Q3688" t="s">
        <v>45</v>
      </c>
      <c r="S3688" t="s">
        <v>46</v>
      </c>
      <c r="U3688" t="s">
        <v>47</v>
      </c>
      <c r="V3688" t="s">
        <v>48</v>
      </c>
      <c r="W3688" t="s">
        <v>52</v>
      </c>
      <c r="Y3688">
        <v>4</v>
      </c>
      <c r="Z3688" t="s">
        <v>50</v>
      </c>
      <c r="AA3688" t="s">
        <v>331</v>
      </c>
      <c r="AB3688">
        <v>1</v>
      </c>
      <c r="AC3688">
        <v>1</v>
      </c>
      <c r="AD3688" t="s">
        <v>54</v>
      </c>
      <c r="AE3688">
        <v>272</v>
      </c>
      <c r="AF3688">
        <v>99</v>
      </c>
      <c r="AG3688" t="s">
        <v>6733</v>
      </c>
      <c r="AH3688" t="s">
        <v>5493</v>
      </c>
      <c r="AI3688" t="s">
        <v>5492</v>
      </c>
    </row>
    <row r="3689" spans="1:35" x14ac:dyDescent="0.25">
      <c r="A3689">
        <v>1016</v>
      </c>
      <c r="B3689" t="s">
        <v>35</v>
      </c>
      <c r="C3689" t="s">
        <v>518</v>
      </c>
      <c r="D3689" t="s">
        <v>519</v>
      </c>
      <c r="E3689" t="s">
        <v>38</v>
      </c>
      <c r="F3689" t="s">
        <v>6717</v>
      </c>
      <c r="G3689" t="s">
        <v>6717</v>
      </c>
      <c r="H3689" t="s">
        <v>6718</v>
      </c>
      <c r="I3689" t="s">
        <v>6734</v>
      </c>
      <c r="J3689" t="s">
        <v>6212</v>
      </c>
      <c r="K3689" t="s">
        <v>6735</v>
      </c>
      <c r="L3689">
        <v>2023</v>
      </c>
      <c r="M3689">
        <v>9</v>
      </c>
      <c r="N3689">
        <v>16</v>
      </c>
      <c r="O3689" t="s">
        <v>44</v>
      </c>
      <c r="P3689">
        <v>60</v>
      </c>
      <c r="Q3689" t="s">
        <v>45</v>
      </c>
      <c r="S3689" t="s">
        <v>46</v>
      </c>
      <c r="U3689" t="s">
        <v>47</v>
      </c>
      <c r="V3689" t="s">
        <v>48</v>
      </c>
      <c r="W3689" t="s">
        <v>49</v>
      </c>
      <c r="Y3689">
        <v>5</v>
      </c>
      <c r="Z3689" t="s">
        <v>50</v>
      </c>
      <c r="AA3689" t="s">
        <v>53</v>
      </c>
      <c r="AB3689">
        <v>1</v>
      </c>
      <c r="AC3689">
        <v>1</v>
      </c>
      <c r="AD3689" t="s">
        <v>54</v>
      </c>
      <c r="AE3689">
        <v>309</v>
      </c>
      <c r="AF3689">
        <v>309</v>
      </c>
      <c r="AG3689" t="s">
        <v>6736</v>
      </c>
      <c r="AH3689" t="s">
        <v>5493</v>
      </c>
      <c r="AI3689" t="s">
        <v>5492</v>
      </c>
    </row>
    <row r="3690" spans="1:35" x14ac:dyDescent="0.25">
      <c r="A3690">
        <v>1016</v>
      </c>
      <c r="B3690" t="s">
        <v>35</v>
      </c>
      <c r="C3690" t="s">
        <v>518</v>
      </c>
      <c r="D3690" t="s">
        <v>519</v>
      </c>
      <c r="E3690" t="s">
        <v>38</v>
      </c>
      <c r="F3690" t="s">
        <v>6717</v>
      </c>
      <c r="G3690" t="s">
        <v>6717</v>
      </c>
      <c r="H3690" t="s">
        <v>6718</v>
      </c>
      <c r="I3690" t="s">
        <v>6734</v>
      </c>
      <c r="J3690" t="s">
        <v>6212</v>
      </c>
      <c r="K3690" t="s">
        <v>6735</v>
      </c>
      <c r="L3690">
        <v>2023</v>
      </c>
      <c r="M3690">
        <v>9</v>
      </c>
      <c r="N3690">
        <v>16</v>
      </c>
      <c r="O3690" t="s">
        <v>44</v>
      </c>
      <c r="P3690">
        <v>60</v>
      </c>
      <c r="Q3690" t="s">
        <v>45</v>
      </c>
      <c r="S3690" t="s">
        <v>46</v>
      </c>
      <c r="U3690" t="s">
        <v>47</v>
      </c>
      <c r="V3690" t="s">
        <v>48</v>
      </c>
      <c r="W3690" t="s">
        <v>52</v>
      </c>
      <c r="Y3690">
        <v>5</v>
      </c>
      <c r="Z3690" t="s">
        <v>50</v>
      </c>
      <c r="AA3690" t="s">
        <v>331</v>
      </c>
      <c r="AB3690">
        <v>1</v>
      </c>
      <c r="AC3690">
        <v>1</v>
      </c>
      <c r="AD3690" t="s">
        <v>54</v>
      </c>
      <c r="AE3690">
        <v>262</v>
      </c>
      <c r="AF3690">
        <v>81</v>
      </c>
      <c r="AG3690" t="s">
        <v>3936</v>
      </c>
      <c r="AH3690" t="s">
        <v>5493</v>
      </c>
      <c r="AI3690" t="s">
        <v>5492</v>
      </c>
    </row>
    <row r="3691" spans="1:35" x14ac:dyDescent="0.25">
      <c r="A3691">
        <v>1016</v>
      </c>
      <c r="B3691" t="s">
        <v>35</v>
      </c>
      <c r="C3691" t="s">
        <v>518</v>
      </c>
      <c r="D3691" t="s">
        <v>519</v>
      </c>
      <c r="E3691" t="s">
        <v>38</v>
      </c>
      <c r="F3691" t="s">
        <v>6717</v>
      </c>
      <c r="G3691" t="s">
        <v>6717</v>
      </c>
      <c r="H3691" t="s">
        <v>6718</v>
      </c>
      <c r="I3691" t="s">
        <v>6737</v>
      </c>
      <c r="J3691" t="s">
        <v>6212</v>
      </c>
      <c r="K3691" t="s">
        <v>6738</v>
      </c>
      <c r="L3691">
        <v>2023</v>
      </c>
      <c r="M3691">
        <v>9</v>
      </c>
      <c r="N3691">
        <v>16</v>
      </c>
      <c r="O3691" t="s">
        <v>44</v>
      </c>
      <c r="P3691">
        <v>60</v>
      </c>
      <c r="Q3691" t="s">
        <v>45</v>
      </c>
      <c r="S3691" t="s">
        <v>46</v>
      </c>
      <c r="U3691" t="s">
        <v>47</v>
      </c>
      <c r="V3691" t="s">
        <v>48</v>
      </c>
      <c r="W3691" t="s">
        <v>49</v>
      </c>
      <c r="Y3691">
        <v>6</v>
      </c>
      <c r="Z3691" t="s">
        <v>50</v>
      </c>
      <c r="AA3691" t="s">
        <v>53</v>
      </c>
      <c r="AB3691">
        <v>1</v>
      </c>
      <c r="AC3691">
        <v>1</v>
      </c>
      <c r="AD3691" t="s">
        <v>54</v>
      </c>
      <c r="AE3691">
        <v>317</v>
      </c>
      <c r="AF3691">
        <v>291</v>
      </c>
      <c r="AG3691" t="s">
        <v>6739</v>
      </c>
      <c r="AH3691" t="s">
        <v>5493</v>
      </c>
      <c r="AI3691" t="s">
        <v>5492</v>
      </c>
    </row>
    <row r="3692" spans="1:35" x14ac:dyDescent="0.25">
      <c r="A3692">
        <v>1016</v>
      </c>
      <c r="B3692" t="s">
        <v>35</v>
      </c>
      <c r="C3692" t="s">
        <v>518</v>
      </c>
      <c r="D3692" t="s">
        <v>519</v>
      </c>
      <c r="E3692" t="s">
        <v>38</v>
      </c>
      <c r="F3692" t="s">
        <v>6717</v>
      </c>
      <c r="G3692" t="s">
        <v>6717</v>
      </c>
      <c r="H3692" t="s">
        <v>6718</v>
      </c>
      <c r="I3692" t="s">
        <v>6737</v>
      </c>
      <c r="J3692" t="s">
        <v>6212</v>
      </c>
      <c r="K3692" t="s">
        <v>6738</v>
      </c>
      <c r="L3692">
        <v>2023</v>
      </c>
      <c r="M3692">
        <v>9</v>
      </c>
      <c r="N3692">
        <v>16</v>
      </c>
      <c r="O3692" t="s">
        <v>44</v>
      </c>
      <c r="P3692">
        <v>60</v>
      </c>
      <c r="Q3692" t="s">
        <v>45</v>
      </c>
      <c r="S3692" t="s">
        <v>46</v>
      </c>
      <c r="U3692" t="s">
        <v>47</v>
      </c>
      <c r="V3692" t="s">
        <v>48</v>
      </c>
      <c r="W3692" t="s">
        <v>52</v>
      </c>
      <c r="Y3692">
        <v>6</v>
      </c>
      <c r="Z3692" t="s">
        <v>50</v>
      </c>
      <c r="AA3692" t="s">
        <v>331</v>
      </c>
      <c r="AB3692">
        <v>1</v>
      </c>
      <c r="AC3692">
        <v>1</v>
      </c>
      <c r="AD3692" t="s">
        <v>54</v>
      </c>
      <c r="AE3692">
        <v>262</v>
      </c>
      <c r="AF3692">
        <v>86</v>
      </c>
      <c r="AG3692" t="s">
        <v>6740</v>
      </c>
      <c r="AH3692" t="s">
        <v>5493</v>
      </c>
      <c r="AI3692" t="s">
        <v>5492</v>
      </c>
    </row>
    <row r="3693" spans="1:35" x14ac:dyDescent="0.25">
      <c r="A3693">
        <v>1016</v>
      </c>
      <c r="B3693" t="s">
        <v>35</v>
      </c>
      <c r="C3693" t="s">
        <v>518</v>
      </c>
      <c r="D3693" t="s">
        <v>519</v>
      </c>
      <c r="E3693" t="s">
        <v>38</v>
      </c>
      <c r="F3693" t="s">
        <v>6717</v>
      </c>
      <c r="G3693" t="s">
        <v>6717</v>
      </c>
      <c r="H3693" t="s">
        <v>6718</v>
      </c>
      <c r="I3693" t="s">
        <v>6741</v>
      </c>
      <c r="J3693" t="s">
        <v>6212</v>
      </c>
      <c r="K3693" t="s">
        <v>6742</v>
      </c>
      <c r="L3693">
        <v>2023</v>
      </c>
      <c r="M3693">
        <v>9</v>
      </c>
      <c r="N3693">
        <v>16</v>
      </c>
      <c r="O3693" t="s">
        <v>44</v>
      </c>
      <c r="P3693">
        <v>60</v>
      </c>
      <c r="Q3693" t="s">
        <v>45</v>
      </c>
      <c r="S3693" t="s">
        <v>46</v>
      </c>
      <c r="U3693" t="s">
        <v>47</v>
      </c>
      <c r="V3693" t="s">
        <v>48</v>
      </c>
      <c r="W3693" t="s">
        <v>49</v>
      </c>
      <c r="Y3693">
        <v>7</v>
      </c>
      <c r="Z3693" t="s">
        <v>50</v>
      </c>
      <c r="AA3693" t="s">
        <v>117</v>
      </c>
      <c r="AB3693">
        <v>1</v>
      </c>
      <c r="AC3693">
        <v>1</v>
      </c>
      <c r="AD3693" t="s">
        <v>54</v>
      </c>
      <c r="AE3693">
        <v>309</v>
      </c>
      <c r="AF3693">
        <v>299</v>
      </c>
      <c r="AG3693" t="s">
        <v>6743</v>
      </c>
      <c r="AH3693" t="s">
        <v>5493</v>
      </c>
      <c r="AI3693" t="s">
        <v>5492</v>
      </c>
    </row>
    <row r="3694" spans="1:35" x14ac:dyDescent="0.25">
      <c r="A3694">
        <v>1016</v>
      </c>
      <c r="B3694" t="s">
        <v>35</v>
      </c>
      <c r="C3694" t="s">
        <v>518</v>
      </c>
      <c r="D3694" t="s">
        <v>519</v>
      </c>
      <c r="E3694" t="s">
        <v>38</v>
      </c>
      <c r="F3694" t="s">
        <v>6717</v>
      </c>
      <c r="G3694" t="s">
        <v>6717</v>
      </c>
      <c r="H3694" t="s">
        <v>6718</v>
      </c>
      <c r="I3694" t="s">
        <v>6741</v>
      </c>
      <c r="J3694" t="s">
        <v>6212</v>
      </c>
      <c r="K3694" t="s">
        <v>6742</v>
      </c>
      <c r="L3694">
        <v>2023</v>
      </c>
      <c r="M3694">
        <v>9</v>
      </c>
      <c r="N3694">
        <v>16</v>
      </c>
      <c r="O3694" t="s">
        <v>44</v>
      </c>
      <c r="P3694">
        <v>60</v>
      </c>
      <c r="Q3694" t="s">
        <v>45</v>
      </c>
      <c r="S3694" t="s">
        <v>46</v>
      </c>
      <c r="U3694" t="s">
        <v>47</v>
      </c>
      <c r="V3694" t="s">
        <v>48</v>
      </c>
      <c r="W3694" t="s">
        <v>52</v>
      </c>
      <c r="Y3694">
        <v>7</v>
      </c>
      <c r="Z3694" t="s">
        <v>50</v>
      </c>
      <c r="AA3694" t="s">
        <v>331</v>
      </c>
      <c r="AB3694">
        <v>1</v>
      </c>
      <c r="AC3694">
        <v>1</v>
      </c>
      <c r="AD3694" t="s">
        <v>54</v>
      </c>
      <c r="AE3694">
        <v>275</v>
      </c>
      <c r="AF3694">
        <v>100</v>
      </c>
      <c r="AG3694" t="s">
        <v>6744</v>
      </c>
      <c r="AH3694" t="s">
        <v>5493</v>
      </c>
      <c r="AI3694" t="s">
        <v>5492</v>
      </c>
    </row>
    <row r="3695" spans="1:35" x14ac:dyDescent="0.25">
      <c r="A3695">
        <v>1016</v>
      </c>
      <c r="B3695" t="s">
        <v>35</v>
      </c>
      <c r="C3695" t="s">
        <v>518</v>
      </c>
      <c r="D3695" t="s">
        <v>519</v>
      </c>
      <c r="E3695" t="s">
        <v>38</v>
      </c>
      <c r="F3695" t="s">
        <v>6717</v>
      </c>
      <c r="G3695" t="s">
        <v>6717</v>
      </c>
      <c r="H3695" t="s">
        <v>6718</v>
      </c>
      <c r="I3695" t="s">
        <v>6745</v>
      </c>
      <c r="J3695" t="s">
        <v>6212</v>
      </c>
      <c r="K3695" t="s">
        <v>6746</v>
      </c>
      <c r="L3695">
        <v>2023</v>
      </c>
      <c r="M3695">
        <v>9</v>
      </c>
      <c r="N3695">
        <v>16</v>
      </c>
      <c r="O3695" t="s">
        <v>44</v>
      </c>
      <c r="P3695">
        <v>60</v>
      </c>
      <c r="Q3695" t="s">
        <v>45</v>
      </c>
      <c r="S3695" t="s">
        <v>46</v>
      </c>
      <c r="U3695" t="s">
        <v>47</v>
      </c>
      <c r="V3695" t="s">
        <v>48</v>
      </c>
      <c r="W3695" t="s">
        <v>49</v>
      </c>
      <c r="Y3695">
        <v>8</v>
      </c>
      <c r="Z3695" t="s">
        <v>50</v>
      </c>
      <c r="AA3695" t="s">
        <v>53</v>
      </c>
      <c r="AB3695">
        <v>1</v>
      </c>
      <c r="AC3695">
        <v>1</v>
      </c>
      <c r="AD3695" t="s">
        <v>54</v>
      </c>
      <c r="AE3695">
        <v>314</v>
      </c>
      <c r="AF3695">
        <v>314</v>
      </c>
      <c r="AG3695" t="s">
        <v>6747</v>
      </c>
      <c r="AH3695" t="s">
        <v>5493</v>
      </c>
      <c r="AI3695" t="s">
        <v>5492</v>
      </c>
    </row>
    <row r="3696" spans="1:35" x14ac:dyDescent="0.25">
      <c r="A3696">
        <v>1016</v>
      </c>
      <c r="B3696" t="s">
        <v>35</v>
      </c>
      <c r="C3696" t="s">
        <v>518</v>
      </c>
      <c r="D3696" t="s">
        <v>519</v>
      </c>
      <c r="E3696" t="s">
        <v>38</v>
      </c>
      <c r="F3696" t="s">
        <v>6717</v>
      </c>
      <c r="G3696" t="s">
        <v>6717</v>
      </c>
      <c r="H3696" t="s">
        <v>6718</v>
      </c>
      <c r="I3696" t="s">
        <v>6745</v>
      </c>
      <c r="J3696" t="s">
        <v>6212</v>
      </c>
      <c r="K3696" t="s">
        <v>6746</v>
      </c>
      <c r="L3696">
        <v>2023</v>
      </c>
      <c r="M3696">
        <v>9</v>
      </c>
      <c r="N3696">
        <v>16</v>
      </c>
      <c r="O3696" t="s">
        <v>44</v>
      </c>
      <c r="P3696">
        <v>60</v>
      </c>
      <c r="Q3696" t="s">
        <v>45</v>
      </c>
      <c r="S3696" t="s">
        <v>46</v>
      </c>
      <c r="U3696" t="s">
        <v>47</v>
      </c>
      <c r="V3696" t="s">
        <v>48</v>
      </c>
      <c r="W3696" t="s">
        <v>52</v>
      </c>
      <c r="Y3696">
        <v>8</v>
      </c>
      <c r="Z3696" t="s">
        <v>50</v>
      </c>
      <c r="AA3696" t="s">
        <v>331</v>
      </c>
      <c r="AB3696">
        <v>1</v>
      </c>
      <c r="AC3696">
        <v>1</v>
      </c>
      <c r="AD3696" t="s">
        <v>54</v>
      </c>
      <c r="AE3696">
        <v>277</v>
      </c>
      <c r="AF3696">
        <v>97</v>
      </c>
      <c r="AG3696" t="s">
        <v>6748</v>
      </c>
      <c r="AH3696" t="s">
        <v>5493</v>
      </c>
      <c r="AI3696" t="s">
        <v>5492</v>
      </c>
    </row>
    <row r="3697" spans="1:35" x14ac:dyDescent="0.25">
      <c r="A3697">
        <v>1016</v>
      </c>
      <c r="B3697" t="s">
        <v>35</v>
      </c>
      <c r="C3697" t="s">
        <v>518</v>
      </c>
      <c r="D3697" t="s">
        <v>519</v>
      </c>
      <c r="E3697" t="s">
        <v>38</v>
      </c>
      <c r="F3697" t="s">
        <v>6717</v>
      </c>
      <c r="G3697" t="s">
        <v>6717</v>
      </c>
      <c r="H3697" t="s">
        <v>6718</v>
      </c>
      <c r="I3697" t="s">
        <v>6749</v>
      </c>
      <c r="J3697" t="s">
        <v>6212</v>
      </c>
      <c r="K3697" t="s">
        <v>6750</v>
      </c>
      <c r="L3697">
        <v>2023</v>
      </c>
      <c r="M3697">
        <v>9</v>
      </c>
      <c r="N3697">
        <v>16</v>
      </c>
      <c r="O3697" t="s">
        <v>44</v>
      </c>
      <c r="P3697">
        <v>60</v>
      </c>
      <c r="Q3697" t="s">
        <v>45</v>
      </c>
      <c r="S3697" t="s">
        <v>46</v>
      </c>
      <c r="U3697" t="s">
        <v>47</v>
      </c>
      <c r="V3697" t="s">
        <v>48</v>
      </c>
      <c r="W3697" t="s">
        <v>49</v>
      </c>
      <c r="Y3697">
        <v>9</v>
      </c>
      <c r="Z3697" t="s">
        <v>50</v>
      </c>
      <c r="AA3697" t="s">
        <v>53</v>
      </c>
      <c r="AB3697">
        <v>1</v>
      </c>
      <c r="AC3697">
        <v>1</v>
      </c>
      <c r="AD3697" t="s">
        <v>54</v>
      </c>
      <c r="AE3697">
        <v>314</v>
      </c>
      <c r="AF3697">
        <v>284</v>
      </c>
      <c r="AG3697" t="s">
        <v>6751</v>
      </c>
      <c r="AH3697" t="s">
        <v>5493</v>
      </c>
      <c r="AI3697" t="s">
        <v>5492</v>
      </c>
    </row>
    <row r="3698" spans="1:35" x14ac:dyDescent="0.25">
      <c r="A3698">
        <v>1016</v>
      </c>
      <c r="B3698" t="s">
        <v>35</v>
      </c>
      <c r="C3698" t="s">
        <v>518</v>
      </c>
      <c r="D3698" t="s">
        <v>519</v>
      </c>
      <c r="E3698" t="s">
        <v>38</v>
      </c>
      <c r="F3698" t="s">
        <v>6717</v>
      </c>
      <c r="G3698" t="s">
        <v>6717</v>
      </c>
      <c r="H3698" t="s">
        <v>6718</v>
      </c>
      <c r="I3698" t="s">
        <v>6749</v>
      </c>
      <c r="J3698" t="s">
        <v>6212</v>
      </c>
      <c r="K3698" t="s">
        <v>6750</v>
      </c>
      <c r="L3698">
        <v>2023</v>
      </c>
      <c r="M3698">
        <v>9</v>
      </c>
      <c r="N3698">
        <v>16</v>
      </c>
      <c r="O3698" t="s">
        <v>44</v>
      </c>
      <c r="P3698">
        <v>60</v>
      </c>
      <c r="Q3698" t="s">
        <v>45</v>
      </c>
      <c r="S3698" t="s">
        <v>46</v>
      </c>
      <c r="U3698" t="s">
        <v>47</v>
      </c>
      <c r="V3698" t="s">
        <v>48</v>
      </c>
      <c r="W3698" t="s">
        <v>52</v>
      </c>
      <c r="Y3698">
        <v>9</v>
      </c>
      <c r="Z3698" t="s">
        <v>50</v>
      </c>
      <c r="AA3698" t="s">
        <v>331</v>
      </c>
      <c r="AB3698">
        <v>1</v>
      </c>
      <c r="AC3698">
        <v>1</v>
      </c>
      <c r="AD3698" t="s">
        <v>54</v>
      </c>
      <c r="AE3698">
        <v>284</v>
      </c>
      <c r="AF3698">
        <v>92</v>
      </c>
      <c r="AG3698" t="s">
        <v>6752</v>
      </c>
      <c r="AH3698" t="s">
        <v>5493</v>
      </c>
      <c r="AI3698" t="s">
        <v>5492</v>
      </c>
    </row>
    <row r="3699" spans="1:35" x14ac:dyDescent="0.25">
      <c r="A3699">
        <v>1016</v>
      </c>
      <c r="B3699" t="s">
        <v>35</v>
      </c>
      <c r="C3699" t="s">
        <v>518</v>
      </c>
      <c r="D3699" t="s">
        <v>519</v>
      </c>
      <c r="E3699" t="s">
        <v>38</v>
      </c>
      <c r="F3699" t="s">
        <v>6717</v>
      </c>
      <c r="G3699" t="s">
        <v>6717</v>
      </c>
      <c r="H3699" t="s">
        <v>6718</v>
      </c>
      <c r="I3699" t="s">
        <v>6753</v>
      </c>
      <c r="J3699" t="s">
        <v>6212</v>
      </c>
      <c r="K3699" t="s">
        <v>6754</v>
      </c>
      <c r="L3699">
        <v>2023</v>
      </c>
      <c r="M3699">
        <v>9</v>
      </c>
      <c r="N3699">
        <v>16</v>
      </c>
      <c r="O3699" t="s">
        <v>44</v>
      </c>
      <c r="P3699">
        <v>60</v>
      </c>
      <c r="Q3699" t="s">
        <v>45</v>
      </c>
      <c r="S3699" t="s">
        <v>46</v>
      </c>
      <c r="U3699" t="s">
        <v>47</v>
      </c>
      <c r="V3699" t="s">
        <v>48</v>
      </c>
      <c r="W3699" t="s">
        <v>49</v>
      </c>
      <c r="Y3699">
        <v>10</v>
      </c>
      <c r="Z3699" t="s">
        <v>50</v>
      </c>
      <c r="AA3699" t="s">
        <v>53</v>
      </c>
      <c r="AB3699">
        <v>1</v>
      </c>
      <c r="AC3699">
        <v>1</v>
      </c>
      <c r="AD3699" t="s">
        <v>54</v>
      </c>
      <c r="AE3699">
        <v>291</v>
      </c>
      <c r="AF3699">
        <v>295</v>
      </c>
      <c r="AG3699" t="s">
        <v>6755</v>
      </c>
      <c r="AH3699" t="s">
        <v>5493</v>
      </c>
      <c r="AI3699" t="s">
        <v>5492</v>
      </c>
    </row>
    <row r="3700" spans="1:35" x14ac:dyDescent="0.25">
      <c r="A3700">
        <v>1016</v>
      </c>
      <c r="B3700" t="s">
        <v>35</v>
      </c>
      <c r="C3700" t="s">
        <v>518</v>
      </c>
      <c r="D3700" t="s">
        <v>519</v>
      </c>
      <c r="E3700" t="s">
        <v>38</v>
      </c>
      <c r="F3700" t="s">
        <v>6717</v>
      </c>
      <c r="G3700" t="s">
        <v>6717</v>
      </c>
      <c r="H3700" t="s">
        <v>6718</v>
      </c>
      <c r="I3700" t="s">
        <v>6753</v>
      </c>
      <c r="J3700" t="s">
        <v>6212</v>
      </c>
      <c r="K3700" t="s">
        <v>6754</v>
      </c>
      <c r="L3700">
        <v>2023</v>
      </c>
      <c r="M3700">
        <v>9</v>
      </c>
      <c r="N3700">
        <v>16</v>
      </c>
      <c r="O3700" t="s">
        <v>44</v>
      </c>
      <c r="P3700">
        <v>60</v>
      </c>
      <c r="Q3700" t="s">
        <v>45</v>
      </c>
      <c r="S3700" t="s">
        <v>46</v>
      </c>
      <c r="U3700" t="s">
        <v>47</v>
      </c>
      <c r="V3700" t="s">
        <v>48</v>
      </c>
      <c r="W3700" t="s">
        <v>52</v>
      </c>
      <c r="Y3700">
        <v>10</v>
      </c>
      <c r="Z3700" t="s">
        <v>50</v>
      </c>
      <c r="AA3700" t="s">
        <v>331</v>
      </c>
      <c r="AB3700">
        <v>1</v>
      </c>
      <c r="AC3700">
        <v>1</v>
      </c>
      <c r="AD3700" t="s">
        <v>54</v>
      </c>
      <c r="AE3700">
        <v>279</v>
      </c>
      <c r="AF3700">
        <v>76</v>
      </c>
      <c r="AG3700" t="s">
        <v>6756</v>
      </c>
      <c r="AH3700" t="s">
        <v>5493</v>
      </c>
      <c r="AI3700" t="s">
        <v>5492</v>
      </c>
    </row>
    <row r="3701" spans="1:35" x14ac:dyDescent="0.25">
      <c r="A3701">
        <v>1016</v>
      </c>
      <c r="B3701" t="s">
        <v>35</v>
      </c>
      <c r="C3701" t="s">
        <v>518</v>
      </c>
      <c r="D3701" t="s">
        <v>519</v>
      </c>
      <c r="E3701" t="s">
        <v>38</v>
      </c>
      <c r="F3701" t="s">
        <v>6717</v>
      </c>
      <c r="G3701" t="s">
        <v>6717</v>
      </c>
      <c r="H3701" t="s">
        <v>6718</v>
      </c>
      <c r="I3701" t="s">
        <v>6757</v>
      </c>
      <c r="J3701" t="s">
        <v>6212</v>
      </c>
      <c r="K3701" t="s">
        <v>6758</v>
      </c>
      <c r="L3701">
        <v>2023</v>
      </c>
      <c r="M3701">
        <v>9</v>
      </c>
      <c r="N3701">
        <v>16</v>
      </c>
      <c r="O3701" t="s">
        <v>44</v>
      </c>
      <c r="P3701">
        <v>60</v>
      </c>
      <c r="Q3701" t="s">
        <v>45</v>
      </c>
      <c r="S3701" t="s">
        <v>46</v>
      </c>
      <c r="U3701" t="s">
        <v>47</v>
      </c>
      <c r="V3701" t="s">
        <v>48</v>
      </c>
      <c r="W3701" t="s">
        <v>49</v>
      </c>
      <c r="Y3701">
        <v>11</v>
      </c>
      <c r="Z3701" t="s">
        <v>50</v>
      </c>
      <c r="AA3701" t="s">
        <v>53</v>
      </c>
      <c r="AB3701">
        <v>1</v>
      </c>
      <c r="AC3701">
        <v>1</v>
      </c>
      <c r="AD3701" t="s">
        <v>54</v>
      </c>
      <c r="AE3701">
        <v>308</v>
      </c>
      <c r="AF3701">
        <v>306</v>
      </c>
      <c r="AG3701" t="s">
        <v>6759</v>
      </c>
      <c r="AH3701" t="s">
        <v>5493</v>
      </c>
      <c r="AI3701" t="s">
        <v>5492</v>
      </c>
    </row>
    <row r="3702" spans="1:35" x14ac:dyDescent="0.25">
      <c r="A3702">
        <v>1016</v>
      </c>
      <c r="B3702" t="s">
        <v>35</v>
      </c>
      <c r="C3702" t="s">
        <v>518</v>
      </c>
      <c r="D3702" t="s">
        <v>519</v>
      </c>
      <c r="E3702" t="s">
        <v>38</v>
      </c>
      <c r="F3702" t="s">
        <v>6717</v>
      </c>
      <c r="G3702" t="s">
        <v>6717</v>
      </c>
      <c r="H3702" t="s">
        <v>6718</v>
      </c>
      <c r="I3702" t="s">
        <v>6757</v>
      </c>
      <c r="J3702" t="s">
        <v>6212</v>
      </c>
      <c r="K3702" t="s">
        <v>6758</v>
      </c>
      <c r="L3702">
        <v>2023</v>
      </c>
      <c r="M3702">
        <v>9</v>
      </c>
      <c r="N3702">
        <v>16</v>
      </c>
      <c r="O3702" t="s">
        <v>44</v>
      </c>
      <c r="P3702">
        <v>60</v>
      </c>
      <c r="Q3702" t="s">
        <v>45</v>
      </c>
      <c r="S3702" t="s">
        <v>46</v>
      </c>
      <c r="U3702" t="s">
        <v>47</v>
      </c>
      <c r="V3702" t="s">
        <v>48</v>
      </c>
      <c r="W3702" t="s">
        <v>52</v>
      </c>
      <c r="Y3702">
        <v>11</v>
      </c>
      <c r="Z3702" t="s">
        <v>50</v>
      </c>
      <c r="AA3702" t="s">
        <v>331</v>
      </c>
      <c r="AB3702">
        <v>1</v>
      </c>
      <c r="AC3702">
        <v>1</v>
      </c>
      <c r="AD3702" t="s">
        <v>54</v>
      </c>
      <c r="AE3702">
        <v>274</v>
      </c>
      <c r="AF3702">
        <v>79</v>
      </c>
      <c r="AG3702" t="s">
        <v>6760</v>
      </c>
      <c r="AH3702" t="s">
        <v>5493</v>
      </c>
      <c r="AI3702" t="s">
        <v>5492</v>
      </c>
    </row>
    <row r="3703" spans="1:35" x14ac:dyDescent="0.25">
      <c r="A3703">
        <v>1016</v>
      </c>
      <c r="B3703" t="s">
        <v>35</v>
      </c>
      <c r="C3703" t="s">
        <v>518</v>
      </c>
      <c r="D3703" t="s">
        <v>519</v>
      </c>
      <c r="E3703" t="s">
        <v>38</v>
      </c>
      <c r="F3703" t="s">
        <v>6717</v>
      </c>
      <c r="G3703" t="s">
        <v>6717</v>
      </c>
      <c r="H3703" t="s">
        <v>6718</v>
      </c>
      <c r="I3703" t="s">
        <v>6761</v>
      </c>
      <c r="J3703" t="s">
        <v>6212</v>
      </c>
      <c r="K3703" t="s">
        <v>6762</v>
      </c>
      <c r="L3703">
        <v>2023</v>
      </c>
      <c r="M3703">
        <v>9</v>
      </c>
      <c r="N3703">
        <v>16</v>
      </c>
      <c r="O3703" t="s">
        <v>44</v>
      </c>
      <c r="P3703">
        <v>60</v>
      </c>
      <c r="Q3703" t="s">
        <v>45</v>
      </c>
      <c r="S3703" t="s">
        <v>46</v>
      </c>
      <c r="U3703" t="s">
        <v>47</v>
      </c>
      <c r="V3703" t="s">
        <v>48</v>
      </c>
      <c r="W3703" t="s">
        <v>49</v>
      </c>
      <c r="Y3703">
        <v>12</v>
      </c>
      <c r="Z3703" t="s">
        <v>50</v>
      </c>
      <c r="AA3703" t="s">
        <v>53</v>
      </c>
      <c r="AB3703">
        <v>1</v>
      </c>
      <c r="AC3703">
        <v>1</v>
      </c>
      <c r="AD3703" t="s">
        <v>54</v>
      </c>
      <c r="AE3703">
        <v>310</v>
      </c>
      <c r="AF3703">
        <v>303</v>
      </c>
      <c r="AG3703" t="s">
        <v>6763</v>
      </c>
      <c r="AH3703" t="s">
        <v>5493</v>
      </c>
      <c r="AI3703" t="s">
        <v>5492</v>
      </c>
    </row>
    <row r="3704" spans="1:35" x14ac:dyDescent="0.25">
      <c r="A3704">
        <v>1016</v>
      </c>
      <c r="B3704" t="s">
        <v>35</v>
      </c>
      <c r="C3704" t="s">
        <v>518</v>
      </c>
      <c r="D3704" t="s">
        <v>519</v>
      </c>
      <c r="E3704" t="s">
        <v>38</v>
      </c>
      <c r="F3704" t="s">
        <v>6717</v>
      </c>
      <c r="G3704" t="s">
        <v>6717</v>
      </c>
      <c r="H3704" t="s">
        <v>6718</v>
      </c>
      <c r="I3704" t="s">
        <v>6761</v>
      </c>
      <c r="J3704" t="s">
        <v>6212</v>
      </c>
      <c r="K3704" t="s">
        <v>6762</v>
      </c>
      <c r="L3704">
        <v>2023</v>
      </c>
      <c r="M3704">
        <v>9</v>
      </c>
      <c r="N3704">
        <v>16</v>
      </c>
      <c r="O3704" t="s">
        <v>44</v>
      </c>
      <c r="P3704">
        <v>60</v>
      </c>
      <c r="Q3704" t="s">
        <v>45</v>
      </c>
      <c r="S3704" t="s">
        <v>46</v>
      </c>
      <c r="U3704" t="s">
        <v>47</v>
      </c>
      <c r="V3704" t="s">
        <v>48</v>
      </c>
      <c r="W3704" t="s">
        <v>52</v>
      </c>
      <c r="Y3704">
        <v>12</v>
      </c>
      <c r="Z3704" t="s">
        <v>50</v>
      </c>
      <c r="AA3704" t="s">
        <v>331</v>
      </c>
      <c r="AB3704">
        <v>1</v>
      </c>
      <c r="AC3704">
        <v>1</v>
      </c>
      <c r="AD3704" t="s">
        <v>54</v>
      </c>
      <c r="AE3704">
        <v>275</v>
      </c>
      <c r="AF3704">
        <v>92</v>
      </c>
      <c r="AG3704" t="s">
        <v>6764</v>
      </c>
      <c r="AH3704" t="s">
        <v>5493</v>
      </c>
      <c r="AI3704" t="s">
        <v>5492</v>
      </c>
    </row>
    <row r="3705" spans="1:35" x14ac:dyDescent="0.25">
      <c r="A3705">
        <v>1016</v>
      </c>
      <c r="B3705" t="s">
        <v>35</v>
      </c>
      <c r="C3705" t="s">
        <v>518</v>
      </c>
      <c r="D3705" t="s">
        <v>519</v>
      </c>
      <c r="E3705" t="s">
        <v>38</v>
      </c>
      <c r="F3705" t="s">
        <v>6717</v>
      </c>
      <c r="G3705" t="s">
        <v>6717</v>
      </c>
      <c r="H3705" t="s">
        <v>6718</v>
      </c>
      <c r="I3705" t="s">
        <v>6765</v>
      </c>
      <c r="J3705" t="s">
        <v>6212</v>
      </c>
      <c r="K3705" t="s">
        <v>6766</v>
      </c>
      <c r="L3705">
        <v>2023</v>
      </c>
      <c r="M3705">
        <v>9</v>
      </c>
      <c r="N3705">
        <v>16</v>
      </c>
      <c r="O3705" t="s">
        <v>44</v>
      </c>
      <c r="P3705">
        <v>60</v>
      </c>
      <c r="Q3705" t="s">
        <v>45</v>
      </c>
      <c r="S3705" t="s">
        <v>46</v>
      </c>
      <c r="U3705" t="s">
        <v>47</v>
      </c>
      <c r="V3705" t="s">
        <v>48</v>
      </c>
      <c r="W3705" t="s">
        <v>49</v>
      </c>
      <c r="Y3705">
        <v>13</v>
      </c>
      <c r="Z3705" t="s">
        <v>50</v>
      </c>
      <c r="AA3705" t="s">
        <v>157</v>
      </c>
      <c r="AB3705">
        <v>1</v>
      </c>
      <c r="AC3705">
        <v>1</v>
      </c>
      <c r="AD3705" t="s">
        <v>54</v>
      </c>
      <c r="AE3705">
        <v>319</v>
      </c>
      <c r="AF3705">
        <v>325</v>
      </c>
      <c r="AG3705" t="s">
        <v>6767</v>
      </c>
      <c r="AH3705" t="s">
        <v>5493</v>
      </c>
      <c r="AI3705" t="s">
        <v>5492</v>
      </c>
    </row>
    <row r="3706" spans="1:35" x14ac:dyDescent="0.25">
      <c r="A3706">
        <v>1016</v>
      </c>
      <c r="B3706" t="s">
        <v>35</v>
      </c>
      <c r="C3706" t="s">
        <v>518</v>
      </c>
      <c r="D3706" t="s">
        <v>519</v>
      </c>
      <c r="E3706" t="s">
        <v>38</v>
      </c>
      <c r="F3706" t="s">
        <v>6717</v>
      </c>
      <c r="G3706" t="s">
        <v>6717</v>
      </c>
      <c r="H3706" t="s">
        <v>6718</v>
      </c>
      <c r="I3706" t="s">
        <v>6765</v>
      </c>
      <c r="J3706" t="s">
        <v>6212</v>
      </c>
      <c r="K3706" t="s">
        <v>6766</v>
      </c>
      <c r="L3706">
        <v>2023</v>
      </c>
      <c r="M3706">
        <v>9</v>
      </c>
      <c r="N3706">
        <v>16</v>
      </c>
      <c r="O3706" t="s">
        <v>44</v>
      </c>
      <c r="P3706">
        <v>60</v>
      </c>
      <c r="Q3706" t="s">
        <v>45</v>
      </c>
      <c r="S3706" t="s">
        <v>46</v>
      </c>
      <c r="U3706" t="s">
        <v>47</v>
      </c>
      <c r="V3706" t="s">
        <v>48</v>
      </c>
      <c r="W3706" t="s">
        <v>52</v>
      </c>
      <c r="Y3706">
        <v>13</v>
      </c>
      <c r="Z3706" t="s">
        <v>50</v>
      </c>
      <c r="AA3706" t="s">
        <v>331</v>
      </c>
      <c r="AB3706">
        <v>1</v>
      </c>
      <c r="AC3706">
        <v>1</v>
      </c>
      <c r="AD3706" t="s">
        <v>54</v>
      </c>
      <c r="AE3706">
        <v>267</v>
      </c>
      <c r="AF3706">
        <v>82</v>
      </c>
      <c r="AG3706" t="s">
        <v>6768</v>
      </c>
      <c r="AH3706" t="s">
        <v>5493</v>
      </c>
      <c r="AI3706" t="s">
        <v>5492</v>
      </c>
    </row>
    <row r="3707" spans="1:35" x14ac:dyDescent="0.25">
      <c r="A3707">
        <v>1016</v>
      </c>
      <c r="B3707" t="s">
        <v>35</v>
      </c>
      <c r="C3707" t="s">
        <v>518</v>
      </c>
      <c r="D3707" t="s">
        <v>519</v>
      </c>
      <c r="E3707" t="s">
        <v>38</v>
      </c>
      <c r="F3707" t="s">
        <v>6717</v>
      </c>
      <c r="G3707" t="s">
        <v>6717</v>
      </c>
      <c r="H3707" t="s">
        <v>6718</v>
      </c>
      <c r="I3707" t="s">
        <v>6769</v>
      </c>
      <c r="J3707" t="s">
        <v>6212</v>
      </c>
      <c r="K3707" t="s">
        <v>6770</v>
      </c>
      <c r="L3707">
        <v>2023</v>
      </c>
      <c r="M3707">
        <v>9</v>
      </c>
      <c r="N3707">
        <v>16</v>
      </c>
      <c r="O3707" t="s">
        <v>44</v>
      </c>
      <c r="P3707">
        <v>60</v>
      </c>
      <c r="Q3707" t="s">
        <v>45</v>
      </c>
      <c r="S3707" t="s">
        <v>46</v>
      </c>
      <c r="U3707" t="s">
        <v>47</v>
      </c>
      <c r="V3707" t="s">
        <v>48</v>
      </c>
      <c r="W3707" t="s">
        <v>49</v>
      </c>
      <c r="Y3707">
        <v>14</v>
      </c>
      <c r="Z3707" t="s">
        <v>50</v>
      </c>
      <c r="AA3707" t="s">
        <v>157</v>
      </c>
      <c r="AB3707">
        <v>1</v>
      </c>
      <c r="AC3707">
        <v>1</v>
      </c>
      <c r="AD3707" t="s">
        <v>54</v>
      </c>
      <c r="AE3707">
        <v>320</v>
      </c>
      <c r="AF3707">
        <v>340</v>
      </c>
      <c r="AG3707" t="s">
        <v>717</v>
      </c>
      <c r="AH3707" t="s">
        <v>5493</v>
      </c>
      <c r="AI3707" t="s">
        <v>5492</v>
      </c>
    </row>
    <row r="3708" spans="1:35" x14ac:dyDescent="0.25">
      <c r="A3708">
        <v>1016</v>
      </c>
      <c r="B3708" t="s">
        <v>35</v>
      </c>
      <c r="C3708" t="s">
        <v>518</v>
      </c>
      <c r="D3708" t="s">
        <v>519</v>
      </c>
      <c r="E3708" t="s">
        <v>38</v>
      </c>
      <c r="F3708" t="s">
        <v>6717</v>
      </c>
      <c r="G3708" t="s">
        <v>6717</v>
      </c>
      <c r="H3708" t="s">
        <v>6718</v>
      </c>
      <c r="I3708" t="s">
        <v>6769</v>
      </c>
      <c r="J3708" t="s">
        <v>6212</v>
      </c>
      <c r="K3708" t="s">
        <v>6770</v>
      </c>
      <c r="L3708">
        <v>2023</v>
      </c>
      <c r="M3708">
        <v>9</v>
      </c>
      <c r="N3708">
        <v>16</v>
      </c>
      <c r="O3708" t="s">
        <v>44</v>
      </c>
      <c r="P3708">
        <v>60</v>
      </c>
      <c r="Q3708" t="s">
        <v>45</v>
      </c>
      <c r="S3708" t="s">
        <v>46</v>
      </c>
      <c r="U3708" t="s">
        <v>47</v>
      </c>
      <c r="V3708" t="s">
        <v>48</v>
      </c>
      <c r="W3708" t="s">
        <v>52</v>
      </c>
      <c r="Y3708">
        <v>14</v>
      </c>
      <c r="Z3708" t="s">
        <v>50</v>
      </c>
      <c r="AA3708" t="s">
        <v>331</v>
      </c>
      <c r="AB3708">
        <v>1</v>
      </c>
      <c r="AC3708">
        <v>1</v>
      </c>
      <c r="AD3708" t="s">
        <v>54</v>
      </c>
      <c r="AE3708">
        <v>268</v>
      </c>
      <c r="AF3708">
        <v>86</v>
      </c>
      <c r="AG3708" t="s">
        <v>6771</v>
      </c>
      <c r="AH3708" t="s">
        <v>5493</v>
      </c>
      <c r="AI3708" t="s">
        <v>5492</v>
      </c>
    </row>
    <row r="3709" spans="1:35" x14ac:dyDescent="0.25">
      <c r="A3709">
        <v>1016</v>
      </c>
      <c r="B3709" t="s">
        <v>35</v>
      </c>
      <c r="C3709" t="s">
        <v>518</v>
      </c>
      <c r="D3709" t="s">
        <v>519</v>
      </c>
      <c r="E3709" t="s">
        <v>38</v>
      </c>
      <c r="F3709" t="s">
        <v>6717</v>
      </c>
      <c r="G3709" t="s">
        <v>6717</v>
      </c>
      <c r="H3709" t="s">
        <v>6718</v>
      </c>
      <c r="I3709" t="s">
        <v>6772</v>
      </c>
      <c r="J3709" t="s">
        <v>6212</v>
      </c>
      <c r="K3709" t="s">
        <v>6773</v>
      </c>
      <c r="L3709">
        <v>2023</v>
      </c>
      <c r="M3709">
        <v>9</v>
      </c>
      <c r="N3709">
        <v>16</v>
      </c>
      <c r="O3709" t="s">
        <v>44</v>
      </c>
      <c r="P3709">
        <v>60</v>
      </c>
      <c r="Q3709" t="s">
        <v>45</v>
      </c>
      <c r="S3709" t="s">
        <v>46</v>
      </c>
      <c r="U3709" t="s">
        <v>47</v>
      </c>
      <c r="V3709" t="s">
        <v>48</v>
      </c>
      <c r="W3709" t="s">
        <v>49</v>
      </c>
      <c r="Y3709">
        <v>15</v>
      </c>
      <c r="Z3709" t="s">
        <v>50</v>
      </c>
      <c r="AA3709" t="s">
        <v>157</v>
      </c>
      <c r="AB3709">
        <v>1</v>
      </c>
      <c r="AC3709">
        <v>1</v>
      </c>
      <c r="AD3709" t="s">
        <v>54</v>
      </c>
      <c r="AE3709">
        <v>321</v>
      </c>
      <c r="AF3709">
        <v>307</v>
      </c>
      <c r="AG3709" t="s">
        <v>6774</v>
      </c>
      <c r="AH3709" t="s">
        <v>5493</v>
      </c>
      <c r="AI3709" t="s">
        <v>5492</v>
      </c>
    </row>
    <row r="3710" spans="1:35" x14ac:dyDescent="0.25">
      <c r="A3710">
        <v>1016</v>
      </c>
      <c r="B3710" t="s">
        <v>35</v>
      </c>
      <c r="C3710" t="s">
        <v>518</v>
      </c>
      <c r="D3710" t="s">
        <v>519</v>
      </c>
      <c r="E3710" t="s">
        <v>38</v>
      </c>
      <c r="F3710" t="s">
        <v>6717</v>
      </c>
      <c r="G3710" t="s">
        <v>6717</v>
      </c>
      <c r="H3710" t="s">
        <v>6718</v>
      </c>
      <c r="I3710" t="s">
        <v>6772</v>
      </c>
      <c r="J3710" t="s">
        <v>6212</v>
      </c>
      <c r="K3710" t="s">
        <v>6773</v>
      </c>
      <c r="L3710">
        <v>2023</v>
      </c>
      <c r="M3710">
        <v>9</v>
      </c>
      <c r="N3710">
        <v>16</v>
      </c>
      <c r="O3710" t="s">
        <v>44</v>
      </c>
      <c r="P3710">
        <v>60</v>
      </c>
      <c r="Q3710" t="s">
        <v>45</v>
      </c>
      <c r="S3710" t="s">
        <v>46</v>
      </c>
      <c r="U3710" t="s">
        <v>47</v>
      </c>
      <c r="V3710" t="s">
        <v>48</v>
      </c>
      <c r="W3710" t="s">
        <v>52</v>
      </c>
      <c r="Y3710">
        <v>15</v>
      </c>
      <c r="Z3710" t="s">
        <v>50</v>
      </c>
      <c r="AA3710" t="s">
        <v>331</v>
      </c>
      <c r="AB3710">
        <v>1</v>
      </c>
      <c r="AC3710">
        <v>1</v>
      </c>
      <c r="AD3710" t="s">
        <v>54</v>
      </c>
      <c r="AE3710">
        <v>284</v>
      </c>
      <c r="AF3710">
        <v>91</v>
      </c>
      <c r="AG3710" t="s">
        <v>6775</v>
      </c>
      <c r="AH3710" t="s">
        <v>5493</v>
      </c>
      <c r="AI3710" t="s">
        <v>5492</v>
      </c>
    </row>
    <row r="3711" spans="1:35" x14ac:dyDescent="0.25">
      <c r="A3711">
        <v>1016</v>
      </c>
      <c r="B3711" t="s">
        <v>35</v>
      </c>
      <c r="C3711" t="s">
        <v>518</v>
      </c>
      <c r="D3711" t="s">
        <v>519</v>
      </c>
      <c r="E3711" t="s">
        <v>38</v>
      </c>
      <c r="F3711" t="s">
        <v>6717</v>
      </c>
      <c r="G3711" t="s">
        <v>6717</v>
      </c>
      <c r="H3711" t="s">
        <v>6718</v>
      </c>
      <c r="I3711" t="s">
        <v>6776</v>
      </c>
      <c r="J3711" t="s">
        <v>6212</v>
      </c>
      <c r="K3711" t="s">
        <v>6777</v>
      </c>
      <c r="L3711">
        <v>2023</v>
      </c>
      <c r="M3711">
        <v>9</v>
      </c>
      <c r="N3711">
        <v>16</v>
      </c>
      <c r="O3711" t="s">
        <v>44</v>
      </c>
      <c r="P3711">
        <v>60</v>
      </c>
      <c r="Q3711" t="s">
        <v>45</v>
      </c>
      <c r="S3711" t="s">
        <v>46</v>
      </c>
      <c r="U3711" t="s">
        <v>47</v>
      </c>
      <c r="V3711" t="s">
        <v>48</v>
      </c>
      <c r="W3711" t="s">
        <v>49</v>
      </c>
      <c r="Y3711">
        <v>16</v>
      </c>
      <c r="Z3711" t="s">
        <v>50</v>
      </c>
      <c r="AA3711" t="s">
        <v>53</v>
      </c>
      <c r="AB3711">
        <v>1</v>
      </c>
      <c r="AC3711">
        <v>1</v>
      </c>
      <c r="AD3711" t="s">
        <v>54</v>
      </c>
      <c r="AE3711">
        <v>316</v>
      </c>
      <c r="AF3711">
        <v>320</v>
      </c>
      <c r="AG3711" t="s">
        <v>6725</v>
      </c>
      <c r="AH3711" t="s">
        <v>5493</v>
      </c>
      <c r="AI3711" t="s">
        <v>5492</v>
      </c>
    </row>
    <row r="3712" spans="1:35" x14ac:dyDescent="0.25">
      <c r="A3712">
        <v>1016</v>
      </c>
      <c r="B3712" t="s">
        <v>35</v>
      </c>
      <c r="C3712" t="s">
        <v>518</v>
      </c>
      <c r="D3712" t="s">
        <v>519</v>
      </c>
      <c r="E3712" t="s">
        <v>38</v>
      </c>
      <c r="F3712" t="s">
        <v>6717</v>
      </c>
      <c r="G3712" t="s">
        <v>6717</v>
      </c>
      <c r="H3712" t="s">
        <v>6718</v>
      </c>
      <c r="I3712" t="s">
        <v>6776</v>
      </c>
      <c r="J3712" t="s">
        <v>6212</v>
      </c>
      <c r="K3712" t="s">
        <v>6777</v>
      </c>
      <c r="L3712">
        <v>2023</v>
      </c>
      <c r="M3712">
        <v>9</v>
      </c>
      <c r="N3712">
        <v>16</v>
      </c>
      <c r="O3712" t="s">
        <v>44</v>
      </c>
      <c r="P3712">
        <v>60</v>
      </c>
      <c r="Q3712" t="s">
        <v>45</v>
      </c>
      <c r="S3712" t="s">
        <v>46</v>
      </c>
      <c r="U3712" t="s">
        <v>47</v>
      </c>
      <c r="V3712" t="s">
        <v>48</v>
      </c>
      <c r="W3712" t="s">
        <v>52</v>
      </c>
      <c r="Y3712">
        <v>16</v>
      </c>
      <c r="Z3712" t="s">
        <v>50</v>
      </c>
      <c r="AA3712" t="s">
        <v>331</v>
      </c>
      <c r="AB3712">
        <v>1</v>
      </c>
      <c r="AC3712">
        <v>1</v>
      </c>
      <c r="AD3712" t="s">
        <v>54</v>
      </c>
      <c r="AE3712">
        <v>266</v>
      </c>
      <c r="AF3712">
        <v>89</v>
      </c>
      <c r="AG3712" t="s">
        <v>6778</v>
      </c>
      <c r="AH3712" t="s">
        <v>5493</v>
      </c>
      <c r="AI3712" t="s">
        <v>5492</v>
      </c>
    </row>
    <row r="3713" spans="1:35" x14ac:dyDescent="0.25">
      <c r="A3713">
        <v>1016</v>
      </c>
      <c r="B3713" t="s">
        <v>35</v>
      </c>
      <c r="C3713" t="s">
        <v>518</v>
      </c>
      <c r="D3713" t="s">
        <v>519</v>
      </c>
      <c r="E3713" t="s">
        <v>38</v>
      </c>
      <c r="F3713" t="s">
        <v>6717</v>
      </c>
      <c r="G3713" t="s">
        <v>6717</v>
      </c>
      <c r="H3713" t="s">
        <v>6718</v>
      </c>
      <c r="I3713" t="s">
        <v>6779</v>
      </c>
      <c r="J3713" t="s">
        <v>6212</v>
      </c>
      <c r="K3713" t="s">
        <v>6780</v>
      </c>
      <c r="L3713">
        <v>2023</v>
      </c>
      <c r="M3713">
        <v>9</v>
      </c>
      <c r="N3713">
        <v>16</v>
      </c>
      <c r="O3713" t="s">
        <v>44</v>
      </c>
      <c r="P3713">
        <v>60</v>
      </c>
      <c r="Q3713" t="s">
        <v>45</v>
      </c>
      <c r="S3713" t="s">
        <v>46</v>
      </c>
      <c r="U3713" t="s">
        <v>47</v>
      </c>
      <c r="V3713" t="s">
        <v>48</v>
      </c>
      <c r="W3713" t="s">
        <v>49</v>
      </c>
      <c r="Y3713">
        <v>17</v>
      </c>
      <c r="Z3713" t="s">
        <v>50</v>
      </c>
      <c r="AA3713" t="s">
        <v>53</v>
      </c>
      <c r="AB3713">
        <v>1</v>
      </c>
      <c r="AC3713">
        <v>1</v>
      </c>
      <c r="AD3713" t="s">
        <v>54</v>
      </c>
      <c r="AE3713">
        <v>310</v>
      </c>
      <c r="AF3713">
        <v>273</v>
      </c>
      <c r="AG3713" t="s">
        <v>6781</v>
      </c>
      <c r="AH3713" t="s">
        <v>5493</v>
      </c>
      <c r="AI3713" t="s">
        <v>5492</v>
      </c>
    </row>
    <row r="3714" spans="1:35" x14ac:dyDescent="0.25">
      <c r="A3714">
        <v>1016</v>
      </c>
      <c r="B3714" t="s">
        <v>35</v>
      </c>
      <c r="C3714" t="s">
        <v>518</v>
      </c>
      <c r="D3714" t="s">
        <v>519</v>
      </c>
      <c r="E3714" t="s">
        <v>38</v>
      </c>
      <c r="F3714" t="s">
        <v>6717</v>
      </c>
      <c r="G3714" t="s">
        <v>6717</v>
      </c>
      <c r="H3714" t="s">
        <v>6718</v>
      </c>
      <c r="I3714" t="s">
        <v>6779</v>
      </c>
      <c r="J3714" t="s">
        <v>6212</v>
      </c>
      <c r="K3714" t="s">
        <v>6780</v>
      </c>
      <c r="L3714">
        <v>2023</v>
      </c>
      <c r="M3714">
        <v>9</v>
      </c>
      <c r="N3714">
        <v>16</v>
      </c>
      <c r="O3714" t="s">
        <v>44</v>
      </c>
      <c r="P3714">
        <v>60</v>
      </c>
      <c r="Q3714" t="s">
        <v>45</v>
      </c>
      <c r="S3714" t="s">
        <v>46</v>
      </c>
      <c r="U3714" t="s">
        <v>47</v>
      </c>
      <c r="V3714" t="s">
        <v>48</v>
      </c>
      <c r="W3714" t="s">
        <v>52</v>
      </c>
      <c r="Y3714">
        <v>17</v>
      </c>
      <c r="Z3714" t="s">
        <v>50</v>
      </c>
      <c r="AA3714" t="s">
        <v>331</v>
      </c>
      <c r="AB3714">
        <v>1</v>
      </c>
      <c r="AC3714">
        <v>1</v>
      </c>
      <c r="AD3714" t="s">
        <v>54</v>
      </c>
      <c r="AE3714">
        <v>268</v>
      </c>
      <c r="AF3714">
        <v>78</v>
      </c>
      <c r="AG3714" t="s">
        <v>6782</v>
      </c>
      <c r="AH3714" t="s">
        <v>5493</v>
      </c>
      <c r="AI3714" t="s">
        <v>5492</v>
      </c>
    </row>
    <row r="3715" spans="1:35" x14ac:dyDescent="0.25">
      <c r="A3715">
        <v>1016</v>
      </c>
      <c r="B3715" t="s">
        <v>35</v>
      </c>
      <c r="C3715" t="s">
        <v>518</v>
      </c>
      <c r="D3715" t="s">
        <v>519</v>
      </c>
      <c r="E3715" t="s">
        <v>38</v>
      </c>
      <c r="F3715" t="s">
        <v>6717</v>
      </c>
      <c r="G3715" t="s">
        <v>6717</v>
      </c>
      <c r="H3715" t="s">
        <v>6718</v>
      </c>
      <c r="I3715" t="s">
        <v>6783</v>
      </c>
      <c r="J3715" t="s">
        <v>6212</v>
      </c>
      <c r="K3715" t="s">
        <v>6784</v>
      </c>
      <c r="L3715">
        <v>2023</v>
      </c>
      <c r="M3715">
        <v>9</v>
      </c>
      <c r="N3715">
        <v>16</v>
      </c>
      <c r="O3715" t="s">
        <v>44</v>
      </c>
      <c r="P3715">
        <v>60</v>
      </c>
      <c r="Q3715" t="s">
        <v>45</v>
      </c>
      <c r="S3715" t="s">
        <v>46</v>
      </c>
      <c r="U3715" t="s">
        <v>47</v>
      </c>
      <c r="V3715" t="s">
        <v>48</v>
      </c>
      <c r="W3715" t="s">
        <v>49</v>
      </c>
      <c r="Y3715">
        <v>18</v>
      </c>
      <c r="Z3715" t="s">
        <v>50</v>
      </c>
      <c r="AA3715" t="s">
        <v>53</v>
      </c>
      <c r="AB3715">
        <v>1</v>
      </c>
      <c r="AC3715">
        <v>1</v>
      </c>
      <c r="AD3715" t="s">
        <v>54</v>
      </c>
      <c r="AE3715">
        <v>319</v>
      </c>
      <c r="AF3715">
        <v>313</v>
      </c>
      <c r="AG3715" t="s">
        <v>6785</v>
      </c>
      <c r="AH3715" t="s">
        <v>5493</v>
      </c>
      <c r="AI3715" t="s">
        <v>5492</v>
      </c>
    </row>
    <row r="3716" spans="1:35" x14ac:dyDescent="0.25">
      <c r="A3716">
        <v>1016</v>
      </c>
      <c r="B3716" t="s">
        <v>35</v>
      </c>
      <c r="C3716" t="s">
        <v>518</v>
      </c>
      <c r="D3716" t="s">
        <v>519</v>
      </c>
      <c r="E3716" t="s">
        <v>38</v>
      </c>
      <c r="F3716" t="s">
        <v>6717</v>
      </c>
      <c r="G3716" t="s">
        <v>6717</v>
      </c>
      <c r="H3716" t="s">
        <v>6718</v>
      </c>
      <c r="I3716" t="s">
        <v>6783</v>
      </c>
      <c r="J3716" t="s">
        <v>6212</v>
      </c>
      <c r="K3716" t="s">
        <v>6784</v>
      </c>
      <c r="L3716">
        <v>2023</v>
      </c>
      <c r="M3716">
        <v>9</v>
      </c>
      <c r="N3716">
        <v>16</v>
      </c>
      <c r="O3716" t="s">
        <v>44</v>
      </c>
      <c r="P3716">
        <v>60</v>
      </c>
      <c r="Q3716" t="s">
        <v>45</v>
      </c>
      <c r="S3716" t="s">
        <v>46</v>
      </c>
      <c r="U3716" t="s">
        <v>47</v>
      </c>
      <c r="V3716" t="s">
        <v>48</v>
      </c>
      <c r="W3716" t="s">
        <v>52</v>
      </c>
      <c r="Y3716">
        <v>18</v>
      </c>
      <c r="Z3716" t="s">
        <v>50</v>
      </c>
      <c r="AA3716" t="s">
        <v>331</v>
      </c>
      <c r="AB3716">
        <v>1</v>
      </c>
      <c r="AC3716">
        <v>1</v>
      </c>
      <c r="AD3716" t="s">
        <v>54</v>
      </c>
      <c r="AE3716">
        <v>273</v>
      </c>
      <c r="AF3716">
        <v>86</v>
      </c>
      <c r="AG3716" t="s">
        <v>6786</v>
      </c>
      <c r="AH3716" t="s">
        <v>5493</v>
      </c>
      <c r="AI3716" t="s">
        <v>5492</v>
      </c>
    </row>
    <row r="3717" spans="1:35" x14ac:dyDescent="0.25">
      <c r="A3717">
        <v>1016</v>
      </c>
      <c r="B3717" t="s">
        <v>35</v>
      </c>
      <c r="C3717" t="s">
        <v>518</v>
      </c>
      <c r="D3717" t="s">
        <v>519</v>
      </c>
      <c r="E3717" t="s">
        <v>38</v>
      </c>
      <c r="F3717" t="s">
        <v>6717</v>
      </c>
      <c r="G3717" t="s">
        <v>6717</v>
      </c>
      <c r="H3717" t="s">
        <v>6718</v>
      </c>
      <c r="I3717" t="s">
        <v>6787</v>
      </c>
      <c r="J3717" t="s">
        <v>6212</v>
      </c>
      <c r="K3717" t="s">
        <v>6788</v>
      </c>
      <c r="L3717">
        <v>2023</v>
      </c>
      <c r="M3717">
        <v>9</v>
      </c>
      <c r="N3717">
        <v>16</v>
      </c>
      <c r="O3717" t="s">
        <v>44</v>
      </c>
      <c r="P3717">
        <v>60</v>
      </c>
      <c r="Q3717" t="s">
        <v>45</v>
      </c>
      <c r="S3717" t="s">
        <v>46</v>
      </c>
      <c r="U3717" t="s">
        <v>47</v>
      </c>
      <c r="V3717" t="s">
        <v>48</v>
      </c>
      <c r="W3717" t="s">
        <v>49</v>
      </c>
      <c r="Y3717">
        <v>19</v>
      </c>
      <c r="Z3717" t="s">
        <v>50</v>
      </c>
      <c r="AA3717" t="s">
        <v>53</v>
      </c>
      <c r="AB3717">
        <v>1</v>
      </c>
      <c r="AC3717">
        <v>1</v>
      </c>
      <c r="AD3717" t="s">
        <v>54</v>
      </c>
      <c r="AE3717">
        <v>318</v>
      </c>
      <c r="AF3717">
        <v>316</v>
      </c>
      <c r="AG3717" t="s">
        <v>6789</v>
      </c>
      <c r="AH3717" t="s">
        <v>5493</v>
      </c>
      <c r="AI3717" t="s">
        <v>5492</v>
      </c>
    </row>
    <row r="3718" spans="1:35" x14ac:dyDescent="0.25">
      <c r="A3718">
        <v>1016</v>
      </c>
      <c r="B3718" t="s">
        <v>35</v>
      </c>
      <c r="C3718" t="s">
        <v>518</v>
      </c>
      <c r="D3718" t="s">
        <v>519</v>
      </c>
      <c r="E3718" t="s">
        <v>38</v>
      </c>
      <c r="F3718" t="s">
        <v>6717</v>
      </c>
      <c r="G3718" t="s">
        <v>6717</v>
      </c>
      <c r="H3718" t="s">
        <v>6718</v>
      </c>
      <c r="I3718" t="s">
        <v>6787</v>
      </c>
      <c r="J3718" t="s">
        <v>6212</v>
      </c>
      <c r="K3718" t="s">
        <v>6788</v>
      </c>
      <c r="L3718">
        <v>2023</v>
      </c>
      <c r="M3718">
        <v>9</v>
      </c>
      <c r="N3718">
        <v>16</v>
      </c>
      <c r="O3718" t="s">
        <v>44</v>
      </c>
      <c r="P3718">
        <v>60</v>
      </c>
      <c r="Q3718" t="s">
        <v>45</v>
      </c>
      <c r="S3718" t="s">
        <v>46</v>
      </c>
      <c r="U3718" t="s">
        <v>47</v>
      </c>
      <c r="V3718" t="s">
        <v>48</v>
      </c>
      <c r="W3718" t="s">
        <v>52</v>
      </c>
      <c r="Y3718">
        <v>19</v>
      </c>
      <c r="Z3718" t="s">
        <v>50</v>
      </c>
      <c r="AA3718" t="s">
        <v>157</v>
      </c>
      <c r="AB3718">
        <v>1</v>
      </c>
      <c r="AC3718">
        <v>1</v>
      </c>
      <c r="AD3718" t="s">
        <v>54</v>
      </c>
      <c r="AE3718">
        <v>262</v>
      </c>
      <c r="AF3718">
        <v>92</v>
      </c>
      <c r="AG3718" t="s">
        <v>6790</v>
      </c>
      <c r="AH3718" t="s">
        <v>5493</v>
      </c>
      <c r="AI3718" t="s">
        <v>5492</v>
      </c>
    </row>
    <row r="3719" spans="1:35" x14ac:dyDescent="0.25">
      <c r="A3719">
        <v>1016</v>
      </c>
      <c r="B3719" t="s">
        <v>35</v>
      </c>
      <c r="C3719" t="s">
        <v>518</v>
      </c>
      <c r="D3719" t="s">
        <v>519</v>
      </c>
      <c r="E3719" t="s">
        <v>38</v>
      </c>
      <c r="F3719" t="s">
        <v>6717</v>
      </c>
      <c r="G3719" t="s">
        <v>6717</v>
      </c>
      <c r="H3719" t="s">
        <v>6718</v>
      </c>
      <c r="I3719" t="s">
        <v>6791</v>
      </c>
      <c r="J3719" t="s">
        <v>6212</v>
      </c>
      <c r="K3719" t="s">
        <v>6792</v>
      </c>
      <c r="L3719">
        <v>2023</v>
      </c>
      <c r="M3719">
        <v>9</v>
      </c>
      <c r="N3719">
        <v>16</v>
      </c>
      <c r="O3719" t="s">
        <v>44</v>
      </c>
      <c r="P3719">
        <v>60</v>
      </c>
      <c r="Q3719" t="s">
        <v>45</v>
      </c>
      <c r="S3719" t="s">
        <v>46</v>
      </c>
      <c r="U3719" t="s">
        <v>47</v>
      </c>
      <c r="V3719" t="s">
        <v>48</v>
      </c>
      <c r="W3719" t="s">
        <v>49</v>
      </c>
      <c r="Y3719">
        <v>20</v>
      </c>
      <c r="Z3719" t="s">
        <v>50</v>
      </c>
      <c r="AA3719" t="s">
        <v>53</v>
      </c>
      <c r="AB3719">
        <v>1</v>
      </c>
      <c r="AC3719">
        <v>1</v>
      </c>
      <c r="AD3719" t="s">
        <v>54</v>
      </c>
      <c r="AE3719">
        <v>321</v>
      </c>
      <c r="AF3719">
        <v>303</v>
      </c>
      <c r="AG3719" t="s">
        <v>6793</v>
      </c>
      <c r="AH3719" t="s">
        <v>5493</v>
      </c>
      <c r="AI3719" t="s">
        <v>5492</v>
      </c>
    </row>
    <row r="3720" spans="1:35" x14ac:dyDescent="0.25">
      <c r="A3720">
        <v>1016</v>
      </c>
      <c r="B3720" t="s">
        <v>35</v>
      </c>
      <c r="C3720" t="s">
        <v>518</v>
      </c>
      <c r="D3720" t="s">
        <v>519</v>
      </c>
      <c r="E3720" t="s">
        <v>38</v>
      </c>
      <c r="F3720" t="s">
        <v>6717</v>
      </c>
      <c r="G3720" t="s">
        <v>6717</v>
      </c>
      <c r="H3720" t="s">
        <v>6718</v>
      </c>
      <c r="I3720" t="s">
        <v>6791</v>
      </c>
      <c r="J3720" t="s">
        <v>6212</v>
      </c>
      <c r="K3720" t="s">
        <v>6792</v>
      </c>
      <c r="L3720">
        <v>2023</v>
      </c>
      <c r="M3720">
        <v>9</v>
      </c>
      <c r="N3720">
        <v>16</v>
      </c>
      <c r="O3720" t="s">
        <v>44</v>
      </c>
      <c r="P3720">
        <v>60</v>
      </c>
      <c r="Q3720" t="s">
        <v>45</v>
      </c>
      <c r="S3720" t="s">
        <v>46</v>
      </c>
      <c r="U3720" t="s">
        <v>47</v>
      </c>
      <c r="V3720" t="s">
        <v>48</v>
      </c>
      <c r="W3720" t="s">
        <v>52</v>
      </c>
      <c r="Y3720">
        <v>20</v>
      </c>
      <c r="Z3720" t="s">
        <v>50</v>
      </c>
      <c r="AA3720" t="s">
        <v>157</v>
      </c>
      <c r="AB3720">
        <v>1</v>
      </c>
      <c r="AC3720">
        <v>1</v>
      </c>
      <c r="AD3720" t="s">
        <v>54</v>
      </c>
      <c r="AE3720">
        <v>258</v>
      </c>
      <c r="AF3720">
        <v>95</v>
      </c>
      <c r="AG3720" t="s">
        <v>6794</v>
      </c>
      <c r="AH3720" t="s">
        <v>5493</v>
      </c>
      <c r="AI3720" t="s">
        <v>5492</v>
      </c>
    </row>
    <row r="3721" spans="1:35" x14ac:dyDescent="0.25">
      <c r="A3721">
        <v>1016</v>
      </c>
      <c r="B3721" t="s">
        <v>35</v>
      </c>
      <c r="C3721" t="s">
        <v>518</v>
      </c>
      <c r="D3721" t="s">
        <v>519</v>
      </c>
      <c r="E3721" t="s">
        <v>38</v>
      </c>
      <c r="F3721" t="s">
        <v>6717</v>
      </c>
      <c r="G3721" t="s">
        <v>6717</v>
      </c>
      <c r="H3721" t="s">
        <v>6718</v>
      </c>
      <c r="I3721" t="s">
        <v>6795</v>
      </c>
      <c r="J3721" t="s">
        <v>6212</v>
      </c>
      <c r="K3721" t="s">
        <v>6796</v>
      </c>
      <c r="L3721">
        <v>2023</v>
      </c>
      <c r="M3721">
        <v>9</v>
      </c>
      <c r="N3721">
        <v>16</v>
      </c>
      <c r="O3721" t="s">
        <v>44</v>
      </c>
      <c r="P3721">
        <v>60</v>
      </c>
      <c r="Q3721" t="s">
        <v>45</v>
      </c>
      <c r="S3721" t="s">
        <v>46</v>
      </c>
      <c r="U3721" t="s">
        <v>47</v>
      </c>
      <c r="V3721" t="s">
        <v>48</v>
      </c>
      <c r="W3721" t="s">
        <v>49</v>
      </c>
      <c r="Y3721">
        <v>21</v>
      </c>
      <c r="Z3721" t="s">
        <v>50</v>
      </c>
      <c r="AA3721" t="s">
        <v>53</v>
      </c>
      <c r="AB3721">
        <v>1</v>
      </c>
      <c r="AC3721">
        <v>1</v>
      </c>
      <c r="AD3721" t="s">
        <v>54</v>
      </c>
      <c r="AE3721">
        <v>309</v>
      </c>
      <c r="AF3721">
        <v>329</v>
      </c>
      <c r="AG3721" t="s">
        <v>6797</v>
      </c>
      <c r="AH3721" t="s">
        <v>5493</v>
      </c>
      <c r="AI3721" t="s">
        <v>5492</v>
      </c>
    </row>
    <row r="3722" spans="1:35" x14ac:dyDescent="0.25">
      <c r="A3722">
        <v>1016</v>
      </c>
      <c r="B3722" t="s">
        <v>35</v>
      </c>
      <c r="C3722" t="s">
        <v>518</v>
      </c>
      <c r="D3722" t="s">
        <v>519</v>
      </c>
      <c r="E3722" t="s">
        <v>38</v>
      </c>
      <c r="F3722" t="s">
        <v>6717</v>
      </c>
      <c r="G3722" t="s">
        <v>6717</v>
      </c>
      <c r="H3722" t="s">
        <v>6718</v>
      </c>
      <c r="I3722" t="s">
        <v>6795</v>
      </c>
      <c r="J3722" t="s">
        <v>6212</v>
      </c>
      <c r="K3722" t="s">
        <v>6796</v>
      </c>
      <c r="L3722">
        <v>2023</v>
      </c>
      <c r="M3722">
        <v>9</v>
      </c>
      <c r="N3722">
        <v>16</v>
      </c>
      <c r="O3722" t="s">
        <v>44</v>
      </c>
      <c r="P3722">
        <v>60</v>
      </c>
      <c r="Q3722" t="s">
        <v>45</v>
      </c>
      <c r="S3722" t="s">
        <v>46</v>
      </c>
      <c r="U3722" t="s">
        <v>47</v>
      </c>
      <c r="V3722" t="s">
        <v>48</v>
      </c>
      <c r="W3722" t="s">
        <v>52</v>
      </c>
      <c r="Y3722">
        <v>21</v>
      </c>
      <c r="Z3722" t="s">
        <v>50</v>
      </c>
      <c r="AA3722" t="s">
        <v>331</v>
      </c>
      <c r="AB3722">
        <v>1</v>
      </c>
      <c r="AC3722">
        <v>1</v>
      </c>
      <c r="AD3722" t="s">
        <v>54</v>
      </c>
      <c r="AE3722">
        <v>267</v>
      </c>
      <c r="AF3722">
        <v>91</v>
      </c>
      <c r="AG3722" t="s">
        <v>6798</v>
      </c>
      <c r="AH3722" t="s">
        <v>5493</v>
      </c>
      <c r="AI3722" t="s">
        <v>5492</v>
      </c>
    </row>
    <row r="3723" spans="1:35" x14ac:dyDescent="0.25">
      <c r="A3723">
        <v>1016</v>
      </c>
      <c r="B3723" t="s">
        <v>35</v>
      </c>
      <c r="C3723" t="s">
        <v>518</v>
      </c>
      <c r="D3723" t="s">
        <v>519</v>
      </c>
      <c r="E3723" t="s">
        <v>38</v>
      </c>
      <c r="F3723" t="s">
        <v>6717</v>
      </c>
      <c r="G3723" t="s">
        <v>6717</v>
      </c>
      <c r="H3723" t="s">
        <v>6718</v>
      </c>
      <c r="I3723" t="s">
        <v>6799</v>
      </c>
      <c r="J3723" t="s">
        <v>6212</v>
      </c>
      <c r="K3723" t="s">
        <v>6800</v>
      </c>
      <c r="L3723">
        <v>2023</v>
      </c>
      <c r="M3723">
        <v>9</v>
      </c>
      <c r="N3723">
        <v>16</v>
      </c>
      <c r="O3723" t="s">
        <v>44</v>
      </c>
      <c r="P3723">
        <v>60</v>
      </c>
      <c r="Q3723" t="s">
        <v>45</v>
      </c>
      <c r="S3723" t="s">
        <v>46</v>
      </c>
      <c r="U3723" t="s">
        <v>47</v>
      </c>
      <c r="V3723" t="s">
        <v>48</v>
      </c>
      <c r="W3723" t="s">
        <v>49</v>
      </c>
      <c r="Y3723">
        <v>22</v>
      </c>
      <c r="Z3723" t="s">
        <v>50</v>
      </c>
      <c r="AA3723" t="s">
        <v>53</v>
      </c>
      <c r="AB3723">
        <v>1</v>
      </c>
      <c r="AC3723">
        <v>1</v>
      </c>
      <c r="AD3723" t="s">
        <v>54</v>
      </c>
      <c r="AE3723">
        <v>311</v>
      </c>
      <c r="AF3723">
        <v>298</v>
      </c>
      <c r="AG3723" t="s">
        <v>6801</v>
      </c>
      <c r="AH3723" t="s">
        <v>5493</v>
      </c>
      <c r="AI3723" t="s">
        <v>5492</v>
      </c>
    </row>
    <row r="3724" spans="1:35" x14ac:dyDescent="0.25">
      <c r="A3724">
        <v>1016</v>
      </c>
      <c r="B3724" t="s">
        <v>35</v>
      </c>
      <c r="C3724" t="s">
        <v>518</v>
      </c>
      <c r="D3724" t="s">
        <v>519</v>
      </c>
      <c r="E3724" t="s">
        <v>38</v>
      </c>
      <c r="F3724" t="s">
        <v>6717</v>
      </c>
      <c r="G3724" t="s">
        <v>6717</v>
      </c>
      <c r="H3724" t="s">
        <v>6718</v>
      </c>
      <c r="I3724" t="s">
        <v>6799</v>
      </c>
      <c r="J3724" t="s">
        <v>6212</v>
      </c>
      <c r="K3724" t="s">
        <v>6800</v>
      </c>
      <c r="L3724">
        <v>2023</v>
      </c>
      <c r="M3724">
        <v>9</v>
      </c>
      <c r="N3724">
        <v>16</v>
      </c>
      <c r="O3724" t="s">
        <v>44</v>
      </c>
      <c r="P3724">
        <v>60</v>
      </c>
      <c r="Q3724" t="s">
        <v>45</v>
      </c>
      <c r="S3724" t="s">
        <v>46</v>
      </c>
      <c r="U3724" t="s">
        <v>47</v>
      </c>
      <c r="V3724" t="s">
        <v>48</v>
      </c>
      <c r="W3724" t="s">
        <v>52</v>
      </c>
      <c r="Y3724">
        <v>22</v>
      </c>
      <c r="Z3724" t="s">
        <v>50</v>
      </c>
      <c r="AA3724" t="s">
        <v>331</v>
      </c>
      <c r="AB3724">
        <v>1</v>
      </c>
      <c r="AC3724">
        <v>1</v>
      </c>
      <c r="AD3724" t="s">
        <v>54</v>
      </c>
      <c r="AE3724">
        <v>278</v>
      </c>
      <c r="AF3724">
        <v>95</v>
      </c>
      <c r="AG3724" t="s">
        <v>6802</v>
      </c>
      <c r="AH3724" t="s">
        <v>5493</v>
      </c>
      <c r="AI3724" t="s">
        <v>5492</v>
      </c>
    </row>
    <row r="3725" spans="1:35" x14ac:dyDescent="0.25">
      <c r="A3725">
        <v>1016</v>
      </c>
      <c r="B3725" t="s">
        <v>35</v>
      </c>
      <c r="C3725" t="s">
        <v>518</v>
      </c>
      <c r="D3725" t="s">
        <v>519</v>
      </c>
      <c r="E3725" t="s">
        <v>38</v>
      </c>
      <c r="F3725" t="s">
        <v>6717</v>
      </c>
      <c r="G3725" t="s">
        <v>6717</v>
      </c>
      <c r="H3725" t="s">
        <v>6718</v>
      </c>
      <c r="I3725" t="s">
        <v>6803</v>
      </c>
      <c r="J3725" t="s">
        <v>6212</v>
      </c>
      <c r="K3725" t="s">
        <v>6804</v>
      </c>
      <c r="L3725">
        <v>2023</v>
      </c>
      <c r="M3725">
        <v>9</v>
      </c>
      <c r="N3725">
        <v>16</v>
      </c>
      <c r="O3725" t="s">
        <v>44</v>
      </c>
      <c r="P3725">
        <v>60</v>
      </c>
      <c r="Q3725" t="s">
        <v>45</v>
      </c>
      <c r="S3725" t="s">
        <v>46</v>
      </c>
      <c r="U3725" t="s">
        <v>47</v>
      </c>
      <c r="V3725" t="s">
        <v>48</v>
      </c>
      <c r="W3725" t="s">
        <v>49</v>
      </c>
      <c r="Y3725">
        <v>23</v>
      </c>
      <c r="Z3725" t="s">
        <v>50</v>
      </c>
      <c r="AA3725" t="s">
        <v>53</v>
      </c>
      <c r="AB3725">
        <v>1</v>
      </c>
      <c r="AC3725">
        <v>1</v>
      </c>
      <c r="AD3725" t="s">
        <v>54</v>
      </c>
      <c r="AE3725">
        <v>317</v>
      </c>
      <c r="AF3725">
        <v>306</v>
      </c>
      <c r="AG3725" t="s">
        <v>6805</v>
      </c>
      <c r="AH3725" t="s">
        <v>5493</v>
      </c>
      <c r="AI3725" t="s">
        <v>5492</v>
      </c>
    </row>
    <row r="3726" spans="1:35" x14ac:dyDescent="0.25">
      <c r="A3726">
        <v>1016</v>
      </c>
      <c r="B3726" t="s">
        <v>35</v>
      </c>
      <c r="C3726" t="s">
        <v>518</v>
      </c>
      <c r="D3726" t="s">
        <v>519</v>
      </c>
      <c r="E3726" t="s">
        <v>38</v>
      </c>
      <c r="F3726" t="s">
        <v>6717</v>
      </c>
      <c r="G3726" t="s">
        <v>6717</v>
      </c>
      <c r="H3726" t="s">
        <v>6718</v>
      </c>
      <c r="I3726" t="s">
        <v>6803</v>
      </c>
      <c r="J3726" t="s">
        <v>6212</v>
      </c>
      <c r="K3726" t="s">
        <v>6804</v>
      </c>
      <c r="L3726">
        <v>2023</v>
      </c>
      <c r="M3726">
        <v>9</v>
      </c>
      <c r="N3726">
        <v>16</v>
      </c>
      <c r="O3726" t="s">
        <v>44</v>
      </c>
      <c r="P3726">
        <v>60</v>
      </c>
      <c r="Q3726" t="s">
        <v>45</v>
      </c>
      <c r="S3726" t="s">
        <v>46</v>
      </c>
      <c r="U3726" t="s">
        <v>47</v>
      </c>
      <c r="V3726" t="s">
        <v>48</v>
      </c>
      <c r="W3726" t="s">
        <v>52</v>
      </c>
      <c r="Y3726">
        <v>23</v>
      </c>
      <c r="Z3726" t="s">
        <v>50</v>
      </c>
      <c r="AA3726" t="s">
        <v>135</v>
      </c>
      <c r="AB3726">
        <v>1</v>
      </c>
      <c r="AC3726">
        <v>1</v>
      </c>
      <c r="AD3726" t="s">
        <v>54</v>
      </c>
      <c r="AE3726">
        <v>176</v>
      </c>
      <c r="AF3726">
        <v>84</v>
      </c>
      <c r="AG3726" t="s">
        <v>6806</v>
      </c>
      <c r="AH3726" t="s">
        <v>5493</v>
      </c>
      <c r="AI3726" t="s">
        <v>5492</v>
      </c>
    </row>
    <row r="3727" spans="1:35" x14ac:dyDescent="0.25">
      <c r="A3727">
        <v>1016</v>
      </c>
      <c r="B3727" t="s">
        <v>35</v>
      </c>
      <c r="C3727" t="s">
        <v>518</v>
      </c>
      <c r="D3727" t="s">
        <v>519</v>
      </c>
      <c r="E3727" t="s">
        <v>38</v>
      </c>
      <c r="F3727" t="s">
        <v>6717</v>
      </c>
      <c r="G3727" t="s">
        <v>6717</v>
      </c>
      <c r="H3727" t="s">
        <v>6718</v>
      </c>
      <c r="I3727" t="s">
        <v>6807</v>
      </c>
      <c r="J3727" t="s">
        <v>6212</v>
      </c>
      <c r="K3727" t="s">
        <v>6808</v>
      </c>
      <c r="L3727">
        <v>2023</v>
      </c>
      <c r="M3727">
        <v>9</v>
      </c>
      <c r="N3727">
        <v>16</v>
      </c>
      <c r="O3727" t="s">
        <v>44</v>
      </c>
      <c r="P3727">
        <v>60</v>
      </c>
      <c r="Q3727" t="s">
        <v>45</v>
      </c>
      <c r="S3727" t="s">
        <v>46</v>
      </c>
      <c r="U3727" t="s">
        <v>47</v>
      </c>
      <c r="V3727" t="s">
        <v>48</v>
      </c>
      <c r="W3727" t="s">
        <v>49</v>
      </c>
      <c r="Y3727">
        <v>24</v>
      </c>
      <c r="Z3727" t="s">
        <v>50</v>
      </c>
      <c r="AA3727" t="s">
        <v>51</v>
      </c>
      <c r="AB3727">
        <v>1</v>
      </c>
      <c r="AC3727">
        <v>1</v>
      </c>
      <c r="AD3727" t="s">
        <v>54</v>
      </c>
      <c r="AE3727">
        <v>317</v>
      </c>
      <c r="AF3727">
        <v>285</v>
      </c>
      <c r="AG3727" t="s">
        <v>6809</v>
      </c>
      <c r="AH3727" t="s">
        <v>5493</v>
      </c>
      <c r="AI3727" t="s">
        <v>5492</v>
      </c>
    </row>
    <row r="3728" spans="1:35" x14ac:dyDescent="0.25">
      <c r="A3728">
        <v>1016</v>
      </c>
      <c r="B3728" t="s">
        <v>35</v>
      </c>
      <c r="C3728" t="s">
        <v>518</v>
      </c>
      <c r="D3728" t="s">
        <v>519</v>
      </c>
      <c r="E3728" t="s">
        <v>38</v>
      </c>
      <c r="F3728" t="s">
        <v>6717</v>
      </c>
      <c r="G3728" t="s">
        <v>6717</v>
      </c>
      <c r="H3728" t="s">
        <v>6718</v>
      </c>
      <c r="I3728" t="s">
        <v>6807</v>
      </c>
      <c r="J3728" t="s">
        <v>6212</v>
      </c>
      <c r="K3728" t="s">
        <v>6808</v>
      </c>
      <c r="L3728">
        <v>2023</v>
      </c>
      <c r="M3728">
        <v>9</v>
      </c>
      <c r="N3728">
        <v>16</v>
      </c>
      <c r="O3728" t="s">
        <v>44</v>
      </c>
      <c r="P3728">
        <v>60</v>
      </c>
      <c r="Q3728" t="s">
        <v>45</v>
      </c>
      <c r="S3728" t="s">
        <v>46</v>
      </c>
      <c r="U3728" t="s">
        <v>47</v>
      </c>
      <c r="V3728" t="s">
        <v>48</v>
      </c>
      <c r="W3728" t="s">
        <v>52</v>
      </c>
      <c r="Y3728">
        <v>24</v>
      </c>
      <c r="Z3728" t="s">
        <v>50</v>
      </c>
      <c r="AA3728" t="s">
        <v>135</v>
      </c>
      <c r="AB3728">
        <v>1</v>
      </c>
      <c r="AC3728">
        <v>1</v>
      </c>
      <c r="AD3728" t="s">
        <v>54</v>
      </c>
      <c r="AE3728">
        <v>94</v>
      </c>
      <c r="AF3728">
        <v>82</v>
      </c>
      <c r="AG3728" t="s">
        <v>6810</v>
      </c>
      <c r="AH3728" t="s">
        <v>5493</v>
      </c>
      <c r="AI3728" t="s">
        <v>5492</v>
      </c>
    </row>
    <row r="3729" spans="1:35" x14ac:dyDescent="0.25">
      <c r="A3729">
        <v>1016</v>
      </c>
      <c r="B3729" t="s">
        <v>35</v>
      </c>
      <c r="C3729" t="s">
        <v>518</v>
      </c>
      <c r="D3729" t="s">
        <v>519</v>
      </c>
      <c r="E3729" t="s">
        <v>38</v>
      </c>
      <c r="F3729" t="s">
        <v>6717</v>
      </c>
      <c r="G3729" t="s">
        <v>6717</v>
      </c>
      <c r="H3729" t="s">
        <v>6718</v>
      </c>
      <c r="I3729" t="s">
        <v>6811</v>
      </c>
      <c r="J3729" t="s">
        <v>6212</v>
      </c>
      <c r="K3729" t="s">
        <v>6812</v>
      </c>
      <c r="L3729">
        <v>2023</v>
      </c>
      <c r="M3729">
        <v>9</v>
      </c>
      <c r="N3729">
        <v>16</v>
      </c>
      <c r="O3729" t="s">
        <v>44</v>
      </c>
      <c r="P3729">
        <v>60</v>
      </c>
      <c r="Q3729" t="s">
        <v>45</v>
      </c>
      <c r="S3729" t="s">
        <v>46</v>
      </c>
      <c r="U3729" t="s">
        <v>47</v>
      </c>
      <c r="V3729" t="s">
        <v>48</v>
      </c>
      <c r="W3729" t="s">
        <v>49</v>
      </c>
      <c r="Y3729">
        <v>25</v>
      </c>
      <c r="Z3729" t="s">
        <v>50</v>
      </c>
      <c r="AA3729" t="s">
        <v>51</v>
      </c>
      <c r="AB3729">
        <v>1</v>
      </c>
      <c r="AC3729">
        <v>1</v>
      </c>
      <c r="AD3729" t="s">
        <v>54</v>
      </c>
      <c r="AE3729">
        <v>306</v>
      </c>
      <c r="AF3729">
        <v>302</v>
      </c>
      <c r="AG3729" t="s">
        <v>3580</v>
      </c>
      <c r="AH3729" t="s">
        <v>5493</v>
      </c>
      <c r="AI3729" t="s">
        <v>5492</v>
      </c>
    </row>
    <row r="3730" spans="1:35" x14ac:dyDescent="0.25">
      <c r="A3730">
        <v>1016</v>
      </c>
      <c r="B3730" t="s">
        <v>35</v>
      </c>
      <c r="C3730" t="s">
        <v>518</v>
      </c>
      <c r="D3730" t="s">
        <v>519</v>
      </c>
      <c r="E3730" t="s">
        <v>38</v>
      </c>
      <c r="F3730" t="s">
        <v>6717</v>
      </c>
      <c r="G3730" t="s">
        <v>6717</v>
      </c>
      <c r="H3730" t="s">
        <v>6718</v>
      </c>
      <c r="I3730" t="s">
        <v>6811</v>
      </c>
      <c r="J3730" t="s">
        <v>6212</v>
      </c>
      <c r="K3730" t="s">
        <v>6812</v>
      </c>
      <c r="L3730">
        <v>2023</v>
      </c>
      <c r="M3730">
        <v>9</v>
      </c>
      <c r="N3730">
        <v>16</v>
      </c>
      <c r="O3730" t="s">
        <v>44</v>
      </c>
      <c r="P3730">
        <v>60</v>
      </c>
      <c r="Q3730" t="s">
        <v>45</v>
      </c>
      <c r="S3730" t="s">
        <v>46</v>
      </c>
      <c r="U3730" t="s">
        <v>47</v>
      </c>
      <c r="V3730" t="s">
        <v>48</v>
      </c>
      <c r="W3730" t="s">
        <v>52</v>
      </c>
      <c r="Y3730">
        <v>25</v>
      </c>
      <c r="Z3730" t="s">
        <v>50</v>
      </c>
      <c r="AA3730" t="s">
        <v>117</v>
      </c>
      <c r="AB3730">
        <v>1</v>
      </c>
      <c r="AC3730">
        <v>1</v>
      </c>
      <c r="AD3730" t="s">
        <v>54</v>
      </c>
      <c r="AE3730">
        <v>189</v>
      </c>
      <c r="AF3730">
        <v>206</v>
      </c>
      <c r="AG3730" t="s">
        <v>6813</v>
      </c>
      <c r="AH3730" t="s">
        <v>5493</v>
      </c>
      <c r="AI3730" t="s">
        <v>5492</v>
      </c>
    </row>
    <row r="3731" spans="1:35" x14ac:dyDescent="0.25">
      <c r="A3731">
        <v>1016</v>
      </c>
      <c r="B3731" t="s">
        <v>35</v>
      </c>
      <c r="C3731" t="s">
        <v>518</v>
      </c>
      <c r="D3731" t="s">
        <v>519</v>
      </c>
      <c r="E3731" t="s">
        <v>38</v>
      </c>
      <c r="F3731" t="s">
        <v>6717</v>
      </c>
      <c r="G3731" t="s">
        <v>6717</v>
      </c>
      <c r="H3731" t="s">
        <v>6718</v>
      </c>
      <c r="I3731" t="s">
        <v>6814</v>
      </c>
      <c r="J3731" t="s">
        <v>6212</v>
      </c>
      <c r="K3731" t="s">
        <v>6815</v>
      </c>
      <c r="L3731">
        <v>2023</v>
      </c>
      <c r="M3731">
        <v>9</v>
      </c>
      <c r="N3731">
        <v>16</v>
      </c>
      <c r="O3731" t="s">
        <v>44</v>
      </c>
      <c r="P3731">
        <v>60</v>
      </c>
      <c r="Q3731" t="s">
        <v>45</v>
      </c>
      <c r="S3731" t="s">
        <v>46</v>
      </c>
      <c r="U3731" t="s">
        <v>47</v>
      </c>
      <c r="V3731" t="s">
        <v>48</v>
      </c>
      <c r="W3731" t="s">
        <v>49</v>
      </c>
      <c r="Y3731">
        <v>26</v>
      </c>
      <c r="Z3731" t="s">
        <v>50</v>
      </c>
      <c r="AA3731" t="s">
        <v>117</v>
      </c>
      <c r="AB3731">
        <v>1</v>
      </c>
      <c r="AC3731">
        <v>1</v>
      </c>
      <c r="AD3731" t="s">
        <v>54</v>
      </c>
      <c r="AE3731">
        <v>320</v>
      </c>
      <c r="AF3731">
        <v>277</v>
      </c>
      <c r="AG3731" t="s">
        <v>6816</v>
      </c>
      <c r="AH3731" t="s">
        <v>5493</v>
      </c>
      <c r="AI3731" t="s">
        <v>5492</v>
      </c>
    </row>
    <row r="3732" spans="1:35" x14ac:dyDescent="0.25">
      <c r="A3732">
        <v>1016</v>
      </c>
      <c r="B3732" t="s">
        <v>35</v>
      </c>
      <c r="C3732" t="s">
        <v>518</v>
      </c>
      <c r="D3732" t="s">
        <v>519</v>
      </c>
      <c r="E3732" t="s">
        <v>38</v>
      </c>
      <c r="F3732" t="s">
        <v>6717</v>
      </c>
      <c r="G3732" t="s">
        <v>6717</v>
      </c>
      <c r="H3732" t="s">
        <v>6718</v>
      </c>
      <c r="I3732" t="s">
        <v>6814</v>
      </c>
      <c r="J3732" t="s">
        <v>6212</v>
      </c>
      <c r="K3732" t="s">
        <v>6815</v>
      </c>
      <c r="L3732">
        <v>2023</v>
      </c>
      <c r="M3732">
        <v>9</v>
      </c>
      <c r="N3732">
        <v>16</v>
      </c>
      <c r="O3732" t="s">
        <v>44</v>
      </c>
      <c r="P3732">
        <v>60</v>
      </c>
      <c r="Q3732" t="s">
        <v>45</v>
      </c>
      <c r="S3732" t="s">
        <v>46</v>
      </c>
      <c r="U3732" t="s">
        <v>47</v>
      </c>
      <c r="V3732" t="s">
        <v>48</v>
      </c>
      <c r="W3732" t="s">
        <v>52</v>
      </c>
      <c r="Y3732">
        <v>26</v>
      </c>
      <c r="Z3732" t="s">
        <v>50</v>
      </c>
      <c r="AA3732" t="s">
        <v>135</v>
      </c>
      <c r="AB3732">
        <v>1</v>
      </c>
      <c r="AC3732">
        <v>1</v>
      </c>
      <c r="AD3732" t="s">
        <v>54</v>
      </c>
      <c r="AE3732">
        <v>179</v>
      </c>
      <c r="AF3732">
        <v>276</v>
      </c>
      <c r="AG3732" t="s">
        <v>6817</v>
      </c>
      <c r="AH3732" t="s">
        <v>5493</v>
      </c>
      <c r="AI3732" t="s">
        <v>5492</v>
      </c>
    </row>
    <row r="3733" spans="1:35" x14ac:dyDescent="0.25">
      <c r="A3733">
        <v>1016</v>
      </c>
      <c r="B3733" t="s">
        <v>35</v>
      </c>
      <c r="C3733" t="s">
        <v>518</v>
      </c>
      <c r="D3733" t="s">
        <v>519</v>
      </c>
      <c r="E3733" t="s">
        <v>38</v>
      </c>
      <c r="F3733" t="s">
        <v>6717</v>
      </c>
      <c r="G3733" t="s">
        <v>6717</v>
      </c>
      <c r="H3733" t="s">
        <v>6718</v>
      </c>
      <c r="I3733" t="s">
        <v>6818</v>
      </c>
      <c r="J3733" t="s">
        <v>6212</v>
      </c>
      <c r="K3733" t="s">
        <v>6819</v>
      </c>
      <c r="L3733">
        <v>2023</v>
      </c>
      <c r="M3733">
        <v>9</v>
      </c>
      <c r="N3733">
        <v>16</v>
      </c>
      <c r="O3733" t="s">
        <v>44</v>
      </c>
      <c r="P3733">
        <v>60</v>
      </c>
      <c r="Q3733" t="s">
        <v>45</v>
      </c>
      <c r="S3733" t="s">
        <v>46</v>
      </c>
      <c r="U3733" t="s">
        <v>47</v>
      </c>
      <c r="V3733" t="s">
        <v>48</v>
      </c>
      <c r="W3733" t="s">
        <v>49</v>
      </c>
      <c r="Y3733">
        <v>27</v>
      </c>
      <c r="Z3733" t="s">
        <v>50</v>
      </c>
      <c r="AA3733" t="s">
        <v>117</v>
      </c>
      <c r="AB3733">
        <v>1</v>
      </c>
      <c r="AC3733">
        <v>1</v>
      </c>
      <c r="AD3733" t="s">
        <v>54</v>
      </c>
      <c r="AE3733">
        <v>332</v>
      </c>
      <c r="AF3733">
        <v>281</v>
      </c>
      <c r="AG3733" t="s">
        <v>6820</v>
      </c>
      <c r="AH3733" t="s">
        <v>5493</v>
      </c>
      <c r="AI3733" t="s">
        <v>5492</v>
      </c>
    </row>
    <row r="3734" spans="1:35" x14ac:dyDescent="0.25">
      <c r="A3734">
        <v>1016</v>
      </c>
      <c r="B3734" t="s">
        <v>35</v>
      </c>
      <c r="C3734" t="s">
        <v>518</v>
      </c>
      <c r="D3734" t="s">
        <v>519</v>
      </c>
      <c r="E3734" t="s">
        <v>38</v>
      </c>
      <c r="F3734" t="s">
        <v>6717</v>
      </c>
      <c r="G3734" t="s">
        <v>6717</v>
      </c>
      <c r="H3734" t="s">
        <v>6718</v>
      </c>
      <c r="I3734" t="s">
        <v>6818</v>
      </c>
      <c r="J3734" t="s">
        <v>6212</v>
      </c>
      <c r="K3734" t="s">
        <v>6819</v>
      </c>
      <c r="L3734">
        <v>2023</v>
      </c>
      <c r="M3734">
        <v>9</v>
      </c>
      <c r="N3734">
        <v>16</v>
      </c>
      <c r="O3734" t="s">
        <v>44</v>
      </c>
      <c r="P3734">
        <v>60</v>
      </c>
      <c r="Q3734" t="s">
        <v>45</v>
      </c>
      <c r="S3734" t="s">
        <v>46</v>
      </c>
      <c r="U3734" t="s">
        <v>47</v>
      </c>
      <c r="V3734" t="s">
        <v>48</v>
      </c>
      <c r="W3734" t="s">
        <v>52</v>
      </c>
      <c r="Y3734">
        <v>27</v>
      </c>
      <c r="Z3734" t="s">
        <v>50</v>
      </c>
      <c r="AA3734" t="s">
        <v>117</v>
      </c>
      <c r="AB3734">
        <v>1</v>
      </c>
      <c r="AC3734">
        <v>1</v>
      </c>
      <c r="AD3734" t="s">
        <v>54</v>
      </c>
      <c r="AE3734">
        <v>177</v>
      </c>
      <c r="AF3734">
        <v>296</v>
      </c>
      <c r="AG3734" t="s">
        <v>6821</v>
      </c>
      <c r="AH3734" t="s">
        <v>5493</v>
      </c>
      <c r="AI3734" t="s">
        <v>5492</v>
      </c>
    </row>
    <row r="3735" spans="1:35" x14ac:dyDescent="0.25">
      <c r="A3735">
        <v>1016</v>
      </c>
      <c r="B3735" t="s">
        <v>35</v>
      </c>
      <c r="C3735" t="s">
        <v>518</v>
      </c>
      <c r="D3735" t="s">
        <v>519</v>
      </c>
      <c r="E3735" t="s">
        <v>38</v>
      </c>
      <c r="F3735" t="s">
        <v>6717</v>
      </c>
      <c r="G3735" t="s">
        <v>6717</v>
      </c>
      <c r="H3735" t="s">
        <v>6718</v>
      </c>
      <c r="I3735" t="s">
        <v>6822</v>
      </c>
      <c r="J3735" t="s">
        <v>6212</v>
      </c>
      <c r="K3735" t="s">
        <v>6823</v>
      </c>
      <c r="L3735">
        <v>2023</v>
      </c>
      <c r="M3735">
        <v>9</v>
      </c>
      <c r="N3735">
        <v>16</v>
      </c>
      <c r="O3735" t="s">
        <v>44</v>
      </c>
      <c r="P3735">
        <v>60</v>
      </c>
      <c r="Q3735" t="s">
        <v>45</v>
      </c>
      <c r="S3735" t="s">
        <v>46</v>
      </c>
      <c r="U3735" t="s">
        <v>47</v>
      </c>
      <c r="V3735" t="s">
        <v>48</v>
      </c>
      <c r="W3735" t="s">
        <v>49</v>
      </c>
      <c r="Y3735">
        <v>28</v>
      </c>
      <c r="Z3735" t="s">
        <v>50</v>
      </c>
      <c r="AA3735" t="s">
        <v>53</v>
      </c>
      <c r="AB3735">
        <v>1</v>
      </c>
      <c r="AC3735">
        <v>1</v>
      </c>
      <c r="AD3735" t="s">
        <v>54</v>
      </c>
      <c r="AE3735">
        <v>316</v>
      </c>
      <c r="AF3735">
        <v>286</v>
      </c>
      <c r="AG3735" t="s">
        <v>6824</v>
      </c>
      <c r="AH3735" t="s">
        <v>5493</v>
      </c>
      <c r="AI3735" t="s">
        <v>5492</v>
      </c>
    </row>
    <row r="3736" spans="1:35" x14ac:dyDescent="0.25">
      <c r="A3736">
        <v>1016</v>
      </c>
      <c r="B3736" t="s">
        <v>35</v>
      </c>
      <c r="C3736" t="s">
        <v>518</v>
      </c>
      <c r="D3736" t="s">
        <v>519</v>
      </c>
      <c r="E3736" t="s">
        <v>38</v>
      </c>
      <c r="F3736" t="s">
        <v>6717</v>
      </c>
      <c r="G3736" t="s">
        <v>6717</v>
      </c>
      <c r="H3736" t="s">
        <v>6718</v>
      </c>
      <c r="I3736" t="s">
        <v>6822</v>
      </c>
      <c r="J3736" t="s">
        <v>6212</v>
      </c>
      <c r="K3736" t="s">
        <v>6823</v>
      </c>
      <c r="L3736">
        <v>2023</v>
      </c>
      <c r="M3736">
        <v>9</v>
      </c>
      <c r="N3736">
        <v>16</v>
      </c>
      <c r="O3736" t="s">
        <v>44</v>
      </c>
      <c r="P3736">
        <v>60</v>
      </c>
      <c r="Q3736" t="s">
        <v>45</v>
      </c>
      <c r="S3736" t="s">
        <v>46</v>
      </c>
      <c r="U3736" t="s">
        <v>47</v>
      </c>
      <c r="V3736" t="s">
        <v>48</v>
      </c>
      <c r="W3736" t="s">
        <v>52</v>
      </c>
      <c r="Y3736">
        <v>28</v>
      </c>
      <c r="Z3736" t="s">
        <v>50</v>
      </c>
      <c r="AA3736" t="s">
        <v>51</v>
      </c>
      <c r="AB3736">
        <v>1</v>
      </c>
      <c r="AC3736">
        <v>1</v>
      </c>
      <c r="AD3736" t="s">
        <v>54</v>
      </c>
      <c r="AE3736">
        <v>189</v>
      </c>
      <c r="AF3736">
        <v>295</v>
      </c>
      <c r="AG3736" t="s">
        <v>6825</v>
      </c>
      <c r="AH3736" t="s">
        <v>5493</v>
      </c>
      <c r="AI3736" t="s">
        <v>5492</v>
      </c>
    </row>
    <row r="3737" spans="1:35" x14ac:dyDescent="0.25">
      <c r="A3737">
        <v>1016</v>
      </c>
      <c r="B3737" t="s">
        <v>35</v>
      </c>
      <c r="C3737" t="s">
        <v>518</v>
      </c>
      <c r="D3737" t="s">
        <v>519</v>
      </c>
      <c r="E3737" t="s">
        <v>38</v>
      </c>
      <c r="F3737" t="s">
        <v>6717</v>
      </c>
      <c r="G3737" t="s">
        <v>6717</v>
      </c>
      <c r="H3737" t="s">
        <v>6718</v>
      </c>
      <c r="I3737" t="s">
        <v>6826</v>
      </c>
      <c r="J3737" t="s">
        <v>6212</v>
      </c>
      <c r="K3737" t="s">
        <v>6827</v>
      </c>
      <c r="L3737">
        <v>2023</v>
      </c>
      <c r="M3737">
        <v>9</v>
      </c>
      <c r="N3737">
        <v>16</v>
      </c>
      <c r="O3737" t="s">
        <v>44</v>
      </c>
      <c r="P3737">
        <v>60</v>
      </c>
      <c r="Q3737" t="s">
        <v>45</v>
      </c>
      <c r="S3737" t="s">
        <v>46</v>
      </c>
      <c r="U3737" t="s">
        <v>47</v>
      </c>
      <c r="V3737" t="s">
        <v>48</v>
      </c>
      <c r="W3737" t="s">
        <v>49</v>
      </c>
      <c r="Y3737">
        <v>29</v>
      </c>
      <c r="Z3737" t="s">
        <v>50</v>
      </c>
      <c r="AA3737" t="s">
        <v>53</v>
      </c>
      <c r="AB3737">
        <v>1</v>
      </c>
      <c r="AC3737">
        <v>1</v>
      </c>
      <c r="AD3737" t="s">
        <v>54</v>
      </c>
      <c r="AE3737">
        <v>323</v>
      </c>
      <c r="AF3737">
        <v>281</v>
      </c>
      <c r="AG3737" t="s">
        <v>6828</v>
      </c>
      <c r="AH3737" t="s">
        <v>5493</v>
      </c>
      <c r="AI3737" t="s">
        <v>5492</v>
      </c>
    </row>
    <row r="3738" spans="1:35" x14ac:dyDescent="0.25">
      <c r="A3738">
        <v>1016</v>
      </c>
      <c r="B3738" t="s">
        <v>35</v>
      </c>
      <c r="C3738" t="s">
        <v>518</v>
      </c>
      <c r="D3738" t="s">
        <v>519</v>
      </c>
      <c r="E3738" t="s">
        <v>38</v>
      </c>
      <c r="F3738" t="s">
        <v>6717</v>
      </c>
      <c r="G3738" t="s">
        <v>6717</v>
      </c>
      <c r="H3738" t="s">
        <v>6718</v>
      </c>
      <c r="I3738" t="s">
        <v>6826</v>
      </c>
      <c r="J3738" t="s">
        <v>6212</v>
      </c>
      <c r="K3738" t="s">
        <v>6827</v>
      </c>
      <c r="L3738">
        <v>2023</v>
      </c>
      <c r="M3738">
        <v>9</v>
      </c>
      <c r="N3738">
        <v>16</v>
      </c>
      <c r="O3738" t="s">
        <v>44</v>
      </c>
      <c r="P3738">
        <v>60</v>
      </c>
      <c r="Q3738" t="s">
        <v>45</v>
      </c>
      <c r="S3738" t="s">
        <v>46</v>
      </c>
      <c r="U3738" t="s">
        <v>47</v>
      </c>
      <c r="V3738" t="s">
        <v>48</v>
      </c>
      <c r="W3738" t="s">
        <v>52</v>
      </c>
      <c r="Y3738">
        <v>29</v>
      </c>
      <c r="Z3738" t="s">
        <v>50</v>
      </c>
      <c r="AA3738" t="s">
        <v>51</v>
      </c>
      <c r="AB3738">
        <v>1</v>
      </c>
      <c r="AC3738">
        <v>1</v>
      </c>
      <c r="AD3738" t="s">
        <v>54</v>
      </c>
      <c r="AE3738">
        <v>191</v>
      </c>
      <c r="AF3738">
        <v>324</v>
      </c>
      <c r="AG3738" t="s">
        <v>6829</v>
      </c>
      <c r="AH3738" t="s">
        <v>5493</v>
      </c>
      <c r="AI3738" t="s">
        <v>5492</v>
      </c>
    </row>
    <row r="3739" spans="1:35" x14ac:dyDescent="0.25">
      <c r="A3739">
        <v>1016</v>
      </c>
      <c r="B3739" t="s">
        <v>35</v>
      </c>
      <c r="C3739" t="s">
        <v>518</v>
      </c>
      <c r="D3739" t="s">
        <v>519</v>
      </c>
      <c r="E3739" t="s">
        <v>38</v>
      </c>
      <c r="F3739" t="s">
        <v>6717</v>
      </c>
      <c r="G3739" t="s">
        <v>6717</v>
      </c>
      <c r="H3739" t="s">
        <v>6718</v>
      </c>
      <c r="I3739" t="s">
        <v>6830</v>
      </c>
      <c r="J3739" t="s">
        <v>6212</v>
      </c>
      <c r="K3739" t="s">
        <v>6831</v>
      </c>
      <c r="L3739">
        <v>2023</v>
      </c>
      <c r="M3739">
        <v>9</v>
      </c>
      <c r="N3739">
        <v>16</v>
      </c>
      <c r="O3739" t="s">
        <v>44</v>
      </c>
      <c r="P3739">
        <v>60</v>
      </c>
      <c r="Q3739" t="s">
        <v>45</v>
      </c>
      <c r="S3739" t="s">
        <v>46</v>
      </c>
      <c r="U3739" t="s">
        <v>47</v>
      </c>
      <c r="V3739" t="s">
        <v>48</v>
      </c>
      <c r="W3739" t="s">
        <v>49</v>
      </c>
      <c r="Y3739">
        <v>30</v>
      </c>
      <c r="Z3739" t="s">
        <v>50</v>
      </c>
      <c r="AA3739" t="s">
        <v>53</v>
      </c>
      <c r="AB3739">
        <v>1</v>
      </c>
      <c r="AC3739">
        <v>1</v>
      </c>
      <c r="AD3739" t="s">
        <v>54</v>
      </c>
      <c r="AE3739">
        <v>316</v>
      </c>
      <c r="AF3739">
        <v>283</v>
      </c>
      <c r="AG3739" t="s">
        <v>6832</v>
      </c>
      <c r="AH3739" t="s">
        <v>5493</v>
      </c>
      <c r="AI3739" t="s">
        <v>5492</v>
      </c>
    </row>
    <row r="3740" spans="1:35" x14ac:dyDescent="0.25">
      <c r="A3740">
        <v>1016</v>
      </c>
      <c r="B3740" t="s">
        <v>35</v>
      </c>
      <c r="C3740" t="s">
        <v>518</v>
      </c>
      <c r="D3740" t="s">
        <v>519</v>
      </c>
      <c r="E3740" t="s">
        <v>38</v>
      </c>
      <c r="F3740" t="s">
        <v>6717</v>
      </c>
      <c r="G3740" t="s">
        <v>6717</v>
      </c>
      <c r="H3740" t="s">
        <v>6718</v>
      </c>
      <c r="I3740" t="s">
        <v>6830</v>
      </c>
      <c r="J3740" t="s">
        <v>6212</v>
      </c>
      <c r="K3740" t="s">
        <v>6831</v>
      </c>
      <c r="L3740">
        <v>2023</v>
      </c>
      <c r="M3740">
        <v>9</v>
      </c>
      <c r="N3740">
        <v>16</v>
      </c>
      <c r="O3740" t="s">
        <v>44</v>
      </c>
      <c r="P3740">
        <v>60</v>
      </c>
      <c r="Q3740" t="s">
        <v>45</v>
      </c>
      <c r="S3740" t="s">
        <v>46</v>
      </c>
      <c r="U3740" t="s">
        <v>47</v>
      </c>
      <c r="V3740" t="s">
        <v>48</v>
      </c>
      <c r="W3740" t="s">
        <v>52</v>
      </c>
      <c r="Y3740">
        <v>30</v>
      </c>
      <c r="Z3740" t="s">
        <v>50</v>
      </c>
      <c r="AA3740" t="s">
        <v>51</v>
      </c>
      <c r="AB3740">
        <v>1</v>
      </c>
      <c r="AC3740">
        <v>1</v>
      </c>
      <c r="AD3740" t="s">
        <v>54</v>
      </c>
      <c r="AE3740">
        <v>179</v>
      </c>
      <c r="AF3740">
        <v>292</v>
      </c>
      <c r="AG3740" t="s">
        <v>6833</v>
      </c>
      <c r="AH3740" t="s">
        <v>5493</v>
      </c>
      <c r="AI3740" t="s">
        <v>5492</v>
      </c>
    </row>
    <row r="3741" spans="1:35" x14ac:dyDescent="0.25">
      <c r="A3741">
        <v>1016</v>
      </c>
      <c r="B3741" t="s">
        <v>35</v>
      </c>
      <c r="C3741" t="s">
        <v>518</v>
      </c>
      <c r="D3741" t="s">
        <v>519</v>
      </c>
      <c r="E3741" t="s">
        <v>38</v>
      </c>
      <c r="F3741" t="s">
        <v>6717</v>
      </c>
      <c r="G3741" t="s">
        <v>6717</v>
      </c>
      <c r="H3741" t="s">
        <v>6718</v>
      </c>
      <c r="I3741" t="s">
        <v>6834</v>
      </c>
      <c r="J3741" t="s">
        <v>6212</v>
      </c>
      <c r="K3741" t="s">
        <v>6835</v>
      </c>
      <c r="L3741">
        <v>2023</v>
      </c>
      <c r="M3741">
        <v>9</v>
      </c>
      <c r="N3741">
        <v>16</v>
      </c>
      <c r="O3741" t="s">
        <v>44</v>
      </c>
      <c r="P3741">
        <v>60</v>
      </c>
      <c r="Q3741" t="s">
        <v>45</v>
      </c>
      <c r="S3741" t="s">
        <v>46</v>
      </c>
      <c r="U3741" t="s">
        <v>47</v>
      </c>
      <c r="V3741" t="s">
        <v>48</v>
      </c>
      <c r="W3741" t="s">
        <v>49</v>
      </c>
      <c r="Y3741">
        <v>31</v>
      </c>
      <c r="Z3741" t="s">
        <v>50</v>
      </c>
      <c r="AA3741" t="s">
        <v>53</v>
      </c>
      <c r="AB3741">
        <v>1</v>
      </c>
      <c r="AC3741">
        <v>1</v>
      </c>
      <c r="AD3741" t="s">
        <v>54</v>
      </c>
      <c r="AE3741">
        <v>319</v>
      </c>
      <c r="AF3741">
        <v>269</v>
      </c>
      <c r="AG3741" t="s">
        <v>6836</v>
      </c>
      <c r="AH3741" t="s">
        <v>5493</v>
      </c>
      <c r="AI3741" t="s">
        <v>5492</v>
      </c>
    </row>
    <row r="3742" spans="1:35" x14ac:dyDescent="0.25">
      <c r="A3742">
        <v>1016</v>
      </c>
      <c r="B3742" t="s">
        <v>35</v>
      </c>
      <c r="C3742" t="s">
        <v>518</v>
      </c>
      <c r="D3742" t="s">
        <v>519</v>
      </c>
      <c r="E3742" t="s">
        <v>38</v>
      </c>
      <c r="F3742" t="s">
        <v>6717</v>
      </c>
      <c r="G3742" t="s">
        <v>6717</v>
      </c>
      <c r="H3742" t="s">
        <v>6718</v>
      </c>
      <c r="I3742" t="s">
        <v>6834</v>
      </c>
      <c r="J3742" t="s">
        <v>6212</v>
      </c>
      <c r="K3742" t="s">
        <v>6835</v>
      </c>
      <c r="L3742">
        <v>2023</v>
      </c>
      <c r="M3742">
        <v>9</v>
      </c>
      <c r="N3742">
        <v>16</v>
      </c>
      <c r="O3742" t="s">
        <v>44</v>
      </c>
      <c r="P3742">
        <v>60</v>
      </c>
      <c r="Q3742" t="s">
        <v>45</v>
      </c>
      <c r="S3742" t="s">
        <v>46</v>
      </c>
      <c r="U3742" t="s">
        <v>47</v>
      </c>
      <c r="V3742" t="s">
        <v>48</v>
      </c>
      <c r="W3742" t="s">
        <v>52</v>
      </c>
      <c r="Y3742">
        <v>31</v>
      </c>
      <c r="Z3742" t="s">
        <v>50</v>
      </c>
      <c r="AA3742" t="s">
        <v>51</v>
      </c>
      <c r="AB3742">
        <v>1</v>
      </c>
      <c r="AC3742">
        <v>1</v>
      </c>
      <c r="AD3742" t="s">
        <v>54</v>
      </c>
      <c r="AE3742">
        <v>173</v>
      </c>
      <c r="AF3742">
        <v>306</v>
      </c>
      <c r="AG3742" t="s">
        <v>6837</v>
      </c>
      <c r="AH3742" t="s">
        <v>5493</v>
      </c>
      <c r="AI3742" t="s">
        <v>5492</v>
      </c>
    </row>
    <row r="3743" spans="1:35" x14ac:dyDescent="0.25">
      <c r="A3743">
        <v>1038</v>
      </c>
      <c r="B3743" t="s">
        <v>35</v>
      </c>
      <c r="C3743" t="s">
        <v>518</v>
      </c>
      <c r="D3743" t="s">
        <v>519</v>
      </c>
      <c r="E3743" t="s">
        <v>38</v>
      </c>
      <c r="F3743" t="s">
        <v>6838</v>
      </c>
      <c r="G3743" t="s">
        <v>6838</v>
      </c>
      <c r="H3743" t="s">
        <v>6839</v>
      </c>
      <c r="I3743" t="s">
        <v>6840</v>
      </c>
      <c r="J3743" t="s">
        <v>6841</v>
      </c>
      <c r="K3743" t="s">
        <v>6842</v>
      </c>
      <c r="L3743">
        <v>2023</v>
      </c>
      <c r="M3743">
        <v>9</v>
      </c>
      <c r="N3743">
        <v>9</v>
      </c>
      <c r="O3743" t="s">
        <v>44</v>
      </c>
      <c r="P3743">
        <v>60</v>
      </c>
      <c r="Q3743" t="s">
        <v>45</v>
      </c>
      <c r="S3743" t="s">
        <v>46</v>
      </c>
      <c r="U3743" t="s">
        <v>47</v>
      </c>
      <c r="V3743" t="s">
        <v>48</v>
      </c>
      <c r="W3743" t="s">
        <v>49</v>
      </c>
      <c r="Y3743">
        <v>1</v>
      </c>
      <c r="Z3743" t="s">
        <v>50</v>
      </c>
      <c r="AA3743" t="s">
        <v>135</v>
      </c>
      <c r="AB3743">
        <v>1</v>
      </c>
      <c r="AC3743">
        <v>1</v>
      </c>
      <c r="AD3743" t="s">
        <v>54</v>
      </c>
      <c r="AE3743">
        <v>307</v>
      </c>
      <c r="AF3743">
        <v>320</v>
      </c>
      <c r="AG3743" t="s">
        <v>6843</v>
      </c>
      <c r="AH3743" t="s">
        <v>5493</v>
      </c>
      <c r="AI3743" t="s">
        <v>5492</v>
      </c>
    </row>
    <row r="3744" spans="1:35" x14ac:dyDescent="0.25">
      <c r="A3744">
        <v>1038</v>
      </c>
      <c r="B3744" t="s">
        <v>35</v>
      </c>
      <c r="C3744" t="s">
        <v>518</v>
      </c>
      <c r="D3744" t="s">
        <v>519</v>
      </c>
      <c r="E3744" t="s">
        <v>38</v>
      </c>
      <c r="F3744" t="s">
        <v>6838</v>
      </c>
      <c r="G3744" t="s">
        <v>6838</v>
      </c>
      <c r="H3744" t="s">
        <v>6839</v>
      </c>
      <c r="I3744" t="s">
        <v>6840</v>
      </c>
      <c r="J3744" t="s">
        <v>6841</v>
      </c>
      <c r="K3744" t="s">
        <v>6842</v>
      </c>
      <c r="L3744">
        <v>2023</v>
      </c>
      <c r="M3744">
        <v>9</v>
      </c>
      <c r="N3744">
        <v>9</v>
      </c>
      <c r="O3744" t="s">
        <v>44</v>
      </c>
      <c r="P3744">
        <v>60</v>
      </c>
      <c r="Q3744" t="s">
        <v>45</v>
      </c>
      <c r="S3744" t="s">
        <v>46</v>
      </c>
      <c r="U3744" t="s">
        <v>47</v>
      </c>
      <c r="V3744" t="s">
        <v>48</v>
      </c>
      <c r="W3744" t="s">
        <v>52</v>
      </c>
      <c r="Y3744">
        <v>1</v>
      </c>
      <c r="Z3744" t="s">
        <v>50</v>
      </c>
      <c r="AA3744" t="s">
        <v>135</v>
      </c>
      <c r="AB3744">
        <v>1</v>
      </c>
      <c r="AC3744">
        <v>1</v>
      </c>
      <c r="AD3744" t="s">
        <v>54</v>
      </c>
      <c r="AE3744">
        <v>82</v>
      </c>
      <c r="AF3744">
        <v>311</v>
      </c>
      <c r="AG3744" t="s">
        <v>6844</v>
      </c>
      <c r="AH3744" t="s">
        <v>5493</v>
      </c>
      <c r="AI3744" t="s">
        <v>5492</v>
      </c>
    </row>
    <row r="3745" spans="1:35" x14ac:dyDescent="0.25">
      <c r="A3745">
        <v>1038</v>
      </c>
      <c r="B3745" t="s">
        <v>35</v>
      </c>
      <c r="C3745" t="s">
        <v>518</v>
      </c>
      <c r="D3745" t="s">
        <v>519</v>
      </c>
      <c r="E3745" t="s">
        <v>38</v>
      </c>
      <c r="F3745" t="s">
        <v>6838</v>
      </c>
      <c r="G3745" t="s">
        <v>6838</v>
      </c>
      <c r="H3745" t="s">
        <v>6839</v>
      </c>
      <c r="I3745" t="s">
        <v>6845</v>
      </c>
      <c r="J3745" t="s">
        <v>6841</v>
      </c>
      <c r="K3745" t="s">
        <v>6846</v>
      </c>
      <c r="L3745">
        <v>2023</v>
      </c>
      <c r="M3745">
        <v>9</v>
      </c>
      <c r="N3745">
        <v>9</v>
      </c>
      <c r="O3745" t="s">
        <v>44</v>
      </c>
      <c r="P3745">
        <v>60</v>
      </c>
      <c r="Q3745" t="s">
        <v>45</v>
      </c>
      <c r="S3745" t="s">
        <v>46</v>
      </c>
      <c r="U3745" t="s">
        <v>47</v>
      </c>
      <c r="V3745" t="s">
        <v>48</v>
      </c>
      <c r="W3745" t="s">
        <v>49</v>
      </c>
      <c r="Y3745">
        <v>2</v>
      </c>
      <c r="Z3745" t="s">
        <v>50</v>
      </c>
      <c r="AA3745" t="s">
        <v>135</v>
      </c>
      <c r="AB3745">
        <v>1</v>
      </c>
      <c r="AC3745">
        <v>1</v>
      </c>
      <c r="AD3745" t="s">
        <v>54</v>
      </c>
      <c r="AE3745">
        <v>315</v>
      </c>
      <c r="AF3745">
        <v>315</v>
      </c>
      <c r="AG3745" t="s">
        <v>6847</v>
      </c>
      <c r="AH3745" t="s">
        <v>5493</v>
      </c>
      <c r="AI3745" t="s">
        <v>5492</v>
      </c>
    </row>
    <row r="3746" spans="1:35" x14ac:dyDescent="0.25">
      <c r="A3746">
        <v>1038</v>
      </c>
      <c r="B3746" t="s">
        <v>35</v>
      </c>
      <c r="C3746" t="s">
        <v>518</v>
      </c>
      <c r="D3746" t="s">
        <v>519</v>
      </c>
      <c r="E3746" t="s">
        <v>38</v>
      </c>
      <c r="F3746" t="s">
        <v>6838</v>
      </c>
      <c r="G3746" t="s">
        <v>6838</v>
      </c>
      <c r="H3746" t="s">
        <v>6839</v>
      </c>
      <c r="I3746" t="s">
        <v>6845</v>
      </c>
      <c r="J3746" t="s">
        <v>6841</v>
      </c>
      <c r="K3746" t="s">
        <v>6846</v>
      </c>
      <c r="L3746">
        <v>2023</v>
      </c>
      <c r="M3746">
        <v>9</v>
      </c>
      <c r="N3746">
        <v>9</v>
      </c>
      <c r="O3746" t="s">
        <v>44</v>
      </c>
      <c r="P3746">
        <v>60</v>
      </c>
      <c r="Q3746" t="s">
        <v>45</v>
      </c>
      <c r="S3746" t="s">
        <v>46</v>
      </c>
      <c r="U3746" t="s">
        <v>47</v>
      </c>
      <c r="V3746" t="s">
        <v>48</v>
      </c>
      <c r="W3746" t="s">
        <v>52</v>
      </c>
      <c r="Y3746">
        <v>2</v>
      </c>
      <c r="Z3746" t="s">
        <v>50</v>
      </c>
      <c r="AA3746" t="s">
        <v>135</v>
      </c>
      <c r="AB3746">
        <v>1</v>
      </c>
      <c r="AC3746">
        <v>1</v>
      </c>
      <c r="AD3746" t="s">
        <v>54</v>
      </c>
      <c r="AE3746">
        <v>84</v>
      </c>
      <c r="AF3746">
        <v>295</v>
      </c>
      <c r="AG3746" t="s">
        <v>6848</v>
      </c>
      <c r="AH3746" t="s">
        <v>5493</v>
      </c>
      <c r="AI3746" t="s">
        <v>5492</v>
      </c>
    </row>
    <row r="3747" spans="1:35" x14ac:dyDescent="0.25">
      <c r="A3747">
        <v>1038</v>
      </c>
      <c r="B3747" t="s">
        <v>35</v>
      </c>
      <c r="C3747" t="s">
        <v>518</v>
      </c>
      <c r="D3747" t="s">
        <v>519</v>
      </c>
      <c r="E3747" t="s">
        <v>38</v>
      </c>
      <c r="F3747" t="s">
        <v>6838</v>
      </c>
      <c r="G3747" t="s">
        <v>6838</v>
      </c>
      <c r="H3747" t="s">
        <v>6839</v>
      </c>
      <c r="I3747" t="s">
        <v>6849</v>
      </c>
      <c r="J3747" t="s">
        <v>6841</v>
      </c>
      <c r="K3747" t="s">
        <v>6850</v>
      </c>
      <c r="L3747">
        <v>2023</v>
      </c>
      <c r="M3747">
        <v>9</v>
      </c>
      <c r="N3747">
        <v>9</v>
      </c>
      <c r="O3747" t="s">
        <v>44</v>
      </c>
      <c r="P3747">
        <v>60</v>
      </c>
      <c r="Q3747" t="s">
        <v>45</v>
      </c>
      <c r="S3747" t="s">
        <v>46</v>
      </c>
      <c r="U3747" t="s">
        <v>47</v>
      </c>
      <c r="V3747" t="s">
        <v>48</v>
      </c>
      <c r="W3747" t="s">
        <v>49</v>
      </c>
      <c r="Y3747">
        <v>3</v>
      </c>
      <c r="Z3747" t="s">
        <v>50</v>
      </c>
      <c r="AA3747" t="s">
        <v>135</v>
      </c>
      <c r="AB3747">
        <v>1</v>
      </c>
      <c r="AC3747">
        <v>1</v>
      </c>
      <c r="AD3747" t="s">
        <v>54</v>
      </c>
      <c r="AE3747">
        <v>320</v>
      </c>
      <c r="AF3747">
        <v>288</v>
      </c>
      <c r="AG3747" t="s">
        <v>6851</v>
      </c>
      <c r="AH3747" t="s">
        <v>5493</v>
      </c>
      <c r="AI3747" t="s">
        <v>5492</v>
      </c>
    </row>
    <row r="3748" spans="1:35" x14ac:dyDescent="0.25">
      <c r="A3748">
        <v>1038</v>
      </c>
      <c r="B3748" t="s">
        <v>35</v>
      </c>
      <c r="C3748" t="s">
        <v>518</v>
      </c>
      <c r="D3748" t="s">
        <v>519</v>
      </c>
      <c r="E3748" t="s">
        <v>38</v>
      </c>
      <c r="F3748" t="s">
        <v>6838</v>
      </c>
      <c r="G3748" t="s">
        <v>6838</v>
      </c>
      <c r="H3748" t="s">
        <v>6839</v>
      </c>
      <c r="I3748" t="s">
        <v>6849</v>
      </c>
      <c r="J3748" t="s">
        <v>6841</v>
      </c>
      <c r="K3748" t="s">
        <v>6850</v>
      </c>
      <c r="L3748">
        <v>2023</v>
      </c>
      <c r="M3748">
        <v>9</v>
      </c>
      <c r="N3748">
        <v>9</v>
      </c>
      <c r="O3748" t="s">
        <v>44</v>
      </c>
      <c r="P3748">
        <v>60</v>
      </c>
      <c r="Q3748" t="s">
        <v>45</v>
      </c>
      <c r="S3748" t="s">
        <v>46</v>
      </c>
      <c r="U3748" t="s">
        <v>47</v>
      </c>
      <c r="V3748" t="s">
        <v>48</v>
      </c>
      <c r="W3748" t="s">
        <v>52</v>
      </c>
      <c r="Y3748">
        <v>3</v>
      </c>
      <c r="Z3748" t="s">
        <v>50</v>
      </c>
      <c r="AA3748" t="s">
        <v>157</v>
      </c>
      <c r="AB3748">
        <v>1</v>
      </c>
      <c r="AC3748">
        <v>1</v>
      </c>
      <c r="AD3748" t="s">
        <v>54</v>
      </c>
      <c r="AE3748">
        <v>96</v>
      </c>
      <c r="AF3748">
        <v>374</v>
      </c>
      <c r="AG3748" t="s">
        <v>6852</v>
      </c>
      <c r="AH3748" t="s">
        <v>5493</v>
      </c>
      <c r="AI3748" t="s">
        <v>5492</v>
      </c>
    </row>
    <row r="3749" spans="1:35" x14ac:dyDescent="0.25">
      <c r="A3749">
        <v>1038</v>
      </c>
      <c r="B3749" t="s">
        <v>35</v>
      </c>
      <c r="C3749" t="s">
        <v>518</v>
      </c>
      <c r="D3749" t="s">
        <v>519</v>
      </c>
      <c r="E3749" t="s">
        <v>38</v>
      </c>
      <c r="F3749" t="s">
        <v>6838</v>
      </c>
      <c r="G3749" t="s">
        <v>6838</v>
      </c>
      <c r="H3749" t="s">
        <v>6839</v>
      </c>
      <c r="I3749" t="s">
        <v>6853</v>
      </c>
      <c r="J3749" t="s">
        <v>6841</v>
      </c>
      <c r="K3749" t="s">
        <v>6854</v>
      </c>
      <c r="L3749">
        <v>2023</v>
      </c>
      <c r="M3749">
        <v>9</v>
      </c>
      <c r="N3749">
        <v>9</v>
      </c>
      <c r="O3749" t="s">
        <v>44</v>
      </c>
      <c r="P3749">
        <v>60</v>
      </c>
      <c r="Q3749" t="s">
        <v>45</v>
      </c>
      <c r="S3749" t="s">
        <v>46</v>
      </c>
      <c r="U3749" t="s">
        <v>47</v>
      </c>
      <c r="V3749" t="s">
        <v>48</v>
      </c>
      <c r="W3749" t="s">
        <v>49</v>
      </c>
      <c r="Y3749">
        <v>4</v>
      </c>
      <c r="Z3749" t="s">
        <v>50</v>
      </c>
      <c r="AA3749" t="s">
        <v>527</v>
      </c>
      <c r="AB3749">
        <v>1</v>
      </c>
      <c r="AC3749">
        <v>1</v>
      </c>
      <c r="AD3749" t="s">
        <v>54</v>
      </c>
      <c r="AE3749">
        <v>316</v>
      </c>
      <c r="AF3749">
        <v>339</v>
      </c>
      <c r="AG3749" t="s">
        <v>6855</v>
      </c>
      <c r="AH3749" t="s">
        <v>5493</v>
      </c>
      <c r="AI3749" t="s">
        <v>5492</v>
      </c>
    </row>
    <row r="3750" spans="1:35" x14ac:dyDescent="0.25">
      <c r="A3750">
        <v>1038</v>
      </c>
      <c r="B3750" t="s">
        <v>35</v>
      </c>
      <c r="C3750" t="s">
        <v>518</v>
      </c>
      <c r="D3750" t="s">
        <v>519</v>
      </c>
      <c r="E3750" t="s">
        <v>38</v>
      </c>
      <c r="F3750" t="s">
        <v>6838</v>
      </c>
      <c r="G3750" t="s">
        <v>6838</v>
      </c>
      <c r="H3750" t="s">
        <v>6839</v>
      </c>
      <c r="I3750" t="s">
        <v>6853</v>
      </c>
      <c r="J3750" t="s">
        <v>6841</v>
      </c>
      <c r="K3750" t="s">
        <v>6854</v>
      </c>
      <c r="L3750">
        <v>2023</v>
      </c>
      <c r="M3750">
        <v>9</v>
      </c>
      <c r="N3750">
        <v>9</v>
      </c>
      <c r="O3750" t="s">
        <v>44</v>
      </c>
      <c r="P3750">
        <v>60</v>
      </c>
      <c r="Q3750" t="s">
        <v>45</v>
      </c>
      <c r="S3750" t="s">
        <v>46</v>
      </c>
      <c r="U3750" t="s">
        <v>47</v>
      </c>
      <c r="V3750" t="s">
        <v>48</v>
      </c>
      <c r="W3750" t="s">
        <v>52</v>
      </c>
      <c r="Y3750">
        <v>4</v>
      </c>
      <c r="Z3750" t="s">
        <v>50</v>
      </c>
      <c r="AA3750" t="s">
        <v>135</v>
      </c>
      <c r="AB3750">
        <v>1</v>
      </c>
      <c r="AC3750">
        <v>1</v>
      </c>
      <c r="AD3750" t="s">
        <v>54</v>
      </c>
      <c r="AE3750">
        <v>186</v>
      </c>
      <c r="AF3750">
        <v>284</v>
      </c>
      <c r="AG3750" t="s">
        <v>6856</v>
      </c>
      <c r="AH3750" t="s">
        <v>5493</v>
      </c>
      <c r="AI3750" t="s">
        <v>5492</v>
      </c>
    </row>
    <row r="3751" spans="1:35" x14ac:dyDescent="0.25">
      <c r="A3751">
        <v>1038</v>
      </c>
      <c r="B3751" t="s">
        <v>35</v>
      </c>
      <c r="C3751" t="s">
        <v>518</v>
      </c>
      <c r="D3751" t="s">
        <v>519</v>
      </c>
      <c r="E3751" t="s">
        <v>38</v>
      </c>
      <c r="F3751" t="s">
        <v>6838</v>
      </c>
      <c r="G3751" t="s">
        <v>6838</v>
      </c>
      <c r="H3751" t="s">
        <v>6839</v>
      </c>
      <c r="I3751" t="s">
        <v>6857</v>
      </c>
      <c r="J3751" t="s">
        <v>6841</v>
      </c>
      <c r="K3751" t="s">
        <v>6858</v>
      </c>
      <c r="L3751">
        <v>2023</v>
      </c>
      <c r="M3751">
        <v>9</v>
      </c>
      <c r="N3751">
        <v>9</v>
      </c>
      <c r="O3751" t="s">
        <v>44</v>
      </c>
      <c r="P3751">
        <v>60</v>
      </c>
      <c r="Q3751" t="s">
        <v>45</v>
      </c>
      <c r="S3751" t="s">
        <v>46</v>
      </c>
      <c r="U3751" t="s">
        <v>47</v>
      </c>
      <c r="V3751" t="s">
        <v>48</v>
      </c>
      <c r="W3751" t="s">
        <v>49</v>
      </c>
      <c r="Y3751">
        <v>5</v>
      </c>
      <c r="Z3751" t="s">
        <v>50</v>
      </c>
      <c r="AA3751" t="s">
        <v>135</v>
      </c>
      <c r="AB3751">
        <v>1</v>
      </c>
      <c r="AC3751">
        <v>1</v>
      </c>
      <c r="AD3751" t="s">
        <v>54</v>
      </c>
      <c r="AE3751">
        <v>384</v>
      </c>
      <c r="AF3751">
        <v>80</v>
      </c>
      <c r="AG3751" t="s">
        <v>6859</v>
      </c>
      <c r="AH3751" t="s">
        <v>5493</v>
      </c>
      <c r="AI3751" t="s">
        <v>5492</v>
      </c>
    </row>
    <row r="3752" spans="1:35" x14ac:dyDescent="0.25">
      <c r="A3752">
        <v>1038</v>
      </c>
      <c r="B3752" t="s">
        <v>35</v>
      </c>
      <c r="C3752" t="s">
        <v>518</v>
      </c>
      <c r="D3752" t="s">
        <v>519</v>
      </c>
      <c r="E3752" t="s">
        <v>38</v>
      </c>
      <c r="F3752" t="s">
        <v>6838</v>
      </c>
      <c r="G3752" t="s">
        <v>6838</v>
      </c>
      <c r="H3752" t="s">
        <v>6839</v>
      </c>
      <c r="I3752" t="s">
        <v>6857</v>
      </c>
      <c r="J3752" t="s">
        <v>6841</v>
      </c>
      <c r="K3752" t="s">
        <v>6858</v>
      </c>
      <c r="L3752">
        <v>2023</v>
      </c>
      <c r="M3752">
        <v>9</v>
      </c>
      <c r="N3752">
        <v>9</v>
      </c>
      <c r="O3752" t="s">
        <v>44</v>
      </c>
      <c r="P3752">
        <v>60</v>
      </c>
      <c r="Q3752" t="s">
        <v>45</v>
      </c>
      <c r="S3752" t="s">
        <v>46</v>
      </c>
      <c r="U3752" t="s">
        <v>47</v>
      </c>
      <c r="V3752" t="s">
        <v>48</v>
      </c>
      <c r="W3752" t="s">
        <v>52</v>
      </c>
      <c r="Y3752">
        <v>5</v>
      </c>
      <c r="Z3752" t="s">
        <v>50</v>
      </c>
      <c r="AA3752" t="s">
        <v>135</v>
      </c>
      <c r="AB3752">
        <v>1</v>
      </c>
      <c r="AC3752">
        <v>1</v>
      </c>
      <c r="AD3752" t="s">
        <v>54</v>
      </c>
      <c r="AE3752">
        <v>155</v>
      </c>
      <c r="AF3752">
        <v>244</v>
      </c>
      <c r="AG3752" t="s">
        <v>6860</v>
      </c>
      <c r="AH3752" t="s">
        <v>5493</v>
      </c>
      <c r="AI3752" t="s">
        <v>5492</v>
      </c>
    </row>
    <row r="3753" spans="1:35" x14ac:dyDescent="0.25">
      <c r="A3753">
        <v>1038</v>
      </c>
      <c r="B3753" t="s">
        <v>35</v>
      </c>
      <c r="C3753" t="s">
        <v>518</v>
      </c>
      <c r="D3753" t="s">
        <v>519</v>
      </c>
      <c r="E3753" t="s">
        <v>38</v>
      </c>
      <c r="F3753" t="s">
        <v>6838</v>
      </c>
      <c r="G3753" t="s">
        <v>6838</v>
      </c>
      <c r="H3753" t="s">
        <v>6839</v>
      </c>
      <c r="I3753" t="s">
        <v>6861</v>
      </c>
      <c r="J3753" t="s">
        <v>6841</v>
      </c>
      <c r="K3753" t="s">
        <v>6862</v>
      </c>
      <c r="L3753">
        <v>2023</v>
      </c>
      <c r="M3753">
        <v>9</v>
      </c>
      <c r="N3753">
        <v>9</v>
      </c>
      <c r="O3753" t="s">
        <v>44</v>
      </c>
      <c r="P3753">
        <v>60</v>
      </c>
      <c r="Q3753" t="s">
        <v>45</v>
      </c>
      <c r="S3753" t="s">
        <v>46</v>
      </c>
      <c r="U3753" t="s">
        <v>47</v>
      </c>
      <c r="V3753" t="s">
        <v>48</v>
      </c>
      <c r="W3753" t="s">
        <v>49</v>
      </c>
      <c r="Y3753">
        <v>6</v>
      </c>
      <c r="Z3753" t="s">
        <v>50</v>
      </c>
      <c r="AA3753" t="s">
        <v>135</v>
      </c>
      <c r="AB3753">
        <v>1</v>
      </c>
      <c r="AC3753">
        <v>1</v>
      </c>
      <c r="AD3753" t="s">
        <v>54</v>
      </c>
      <c r="AE3753">
        <v>325</v>
      </c>
      <c r="AF3753">
        <v>271</v>
      </c>
      <c r="AG3753" t="s">
        <v>6863</v>
      </c>
      <c r="AH3753" t="s">
        <v>5493</v>
      </c>
      <c r="AI3753" t="s">
        <v>5492</v>
      </c>
    </row>
    <row r="3754" spans="1:35" x14ac:dyDescent="0.25">
      <c r="A3754">
        <v>1038</v>
      </c>
      <c r="B3754" t="s">
        <v>35</v>
      </c>
      <c r="C3754" t="s">
        <v>518</v>
      </c>
      <c r="D3754" t="s">
        <v>519</v>
      </c>
      <c r="E3754" t="s">
        <v>38</v>
      </c>
      <c r="F3754" t="s">
        <v>6838</v>
      </c>
      <c r="G3754" t="s">
        <v>6838</v>
      </c>
      <c r="H3754" t="s">
        <v>6839</v>
      </c>
      <c r="I3754" t="s">
        <v>6861</v>
      </c>
      <c r="J3754" t="s">
        <v>6841</v>
      </c>
      <c r="K3754" t="s">
        <v>6862</v>
      </c>
      <c r="L3754">
        <v>2023</v>
      </c>
      <c r="M3754">
        <v>9</v>
      </c>
      <c r="N3754">
        <v>9</v>
      </c>
      <c r="O3754" t="s">
        <v>44</v>
      </c>
      <c r="P3754">
        <v>60</v>
      </c>
      <c r="Q3754" t="s">
        <v>45</v>
      </c>
      <c r="S3754" t="s">
        <v>46</v>
      </c>
      <c r="U3754" t="s">
        <v>47</v>
      </c>
      <c r="V3754" t="s">
        <v>48</v>
      </c>
      <c r="W3754" t="s">
        <v>52</v>
      </c>
      <c r="Y3754">
        <v>6</v>
      </c>
      <c r="Z3754" t="s">
        <v>50</v>
      </c>
      <c r="AA3754" t="s">
        <v>135</v>
      </c>
      <c r="AB3754">
        <v>1</v>
      </c>
      <c r="AC3754">
        <v>1</v>
      </c>
      <c r="AD3754" t="s">
        <v>54</v>
      </c>
      <c r="AE3754">
        <v>115</v>
      </c>
      <c r="AF3754">
        <v>119</v>
      </c>
      <c r="AG3754" t="s">
        <v>6864</v>
      </c>
      <c r="AH3754" t="s">
        <v>5493</v>
      </c>
      <c r="AI3754" t="s">
        <v>5492</v>
      </c>
    </row>
    <row r="3755" spans="1:35" x14ac:dyDescent="0.25">
      <c r="A3755">
        <v>1038</v>
      </c>
      <c r="B3755" t="s">
        <v>35</v>
      </c>
      <c r="C3755" t="s">
        <v>518</v>
      </c>
      <c r="D3755" t="s">
        <v>519</v>
      </c>
      <c r="E3755" t="s">
        <v>38</v>
      </c>
      <c r="F3755" t="s">
        <v>6838</v>
      </c>
      <c r="G3755" t="s">
        <v>6838</v>
      </c>
      <c r="H3755" t="s">
        <v>6839</v>
      </c>
      <c r="I3755" t="s">
        <v>6865</v>
      </c>
      <c r="J3755" t="s">
        <v>6841</v>
      </c>
      <c r="K3755" t="s">
        <v>6866</v>
      </c>
      <c r="L3755">
        <v>2023</v>
      </c>
      <c r="M3755">
        <v>9</v>
      </c>
      <c r="N3755">
        <v>9</v>
      </c>
      <c r="O3755" t="s">
        <v>44</v>
      </c>
      <c r="P3755">
        <v>60</v>
      </c>
      <c r="Q3755" t="s">
        <v>45</v>
      </c>
      <c r="S3755" t="s">
        <v>46</v>
      </c>
      <c r="U3755" t="s">
        <v>47</v>
      </c>
      <c r="V3755" t="s">
        <v>48</v>
      </c>
      <c r="W3755" t="s">
        <v>49</v>
      </c>
      <c r="Y3755">
        <v>7</v>
      </c>
      <c r="Z3755" t="s">
        <v>50</v>
      </c>
      <c r="AA3755" t="s">
        <v>135</v>
      </c>
      <c r="AB3755">
        <v>1</v>
      </c>
      <c r="AC3755">
        <v>1</v>
      </c>
      <c r="AD3755" t="s">
        <v>54</v>
      </c>
      <c r="AE3755">
        <v>320</v>
      </c>
      <c r="AF3755">
        <v>267</v>
      </c>
      <c r="AG3755" t="s">
        <v>6867</v>
      </c>
      <c r="AH3755" t="s">
        <v>5493</v>
      </c>
      <c r="AI3755" t="s">
        <v>5492</v>
      </c>
    </row>
    <row r="3756" spans="1:35" x14ac:dyDescent="0.25">
      <c r="A3756">
        <v>1038</v>
      </c>
      <c r="B3756" t="s">
        <v>35</v>
      </c>
      <c r="C3756" t="s">
        <v>518</v>
      </c>
      <c r="D3756" t="s">
        <v>519</v>
      </c>
      <c r="E3756" t="s">
        <v>38</v>
      </c>
      <c r="F3756" t="s">
        <v>6838</v>
      </c>
      <c r="G3756" t="s">
        <v>6838</v>
      </c>
      <c r="H3756" t="s">
        <v>6839</v>
      </c>
      <c r="I3756" t="s">
        <v>6865</v>
      </c>
      <c r="J3756" t="s">
        <v>6841</v>
      </c>
      <c r="K3756" t="s">
        <v>6866</v>
      </c>
      <c r="L3756">
        <v>2023</v>
      </c>
      <c r="M3756">
        <v>9</v>
      </c>
      <c r="N3756">
        <v>9</v>
      </c>
      <c r="O3756" t="s">
        <v>44</v>
      </c>
      <c r="P3756">
        <v>60</v>
      </c>
      <c r="Q3756" t="s">
        <v>45</v>
      </c>
      <c r="S3756" t="s">
        <v>46</v>
      </c>
      <c r="U3756" t="s">
        <v>47</v>
      </c>
      <c r="V3756" t="s">
        <v>48</v>
      </c>
      <c r="W3756" t="s">
        <v>52</v>
      </c>
      <c r="Y3756">
        <v>7</v>
      </c>
      <c r="Z3756" t="s">
        <v>50</v>
      </c>
      <c r="AA3756" t="s">
        <v>135</v>
      </c>
      <c r="AB3756">
        <v>1</v>
      </c>
      <c r="AC3756">
        <v>1</v>
      </c>
      <c r="AD3756" t="s">
        <v>54</v>
      </c>
      <c r="AE3756">
        <v>82</v>
      </c>
      <c r="AF3756">
        <v>313</v>
      </c>
      <c r="AG3756" t="s">
        <v>6215</v>
      </c>
      <c r="AH3756" t="s">
        <v>5493</v>
      </c>
      <c r="AI3756" t="s">
        <v>5492</v>
      </c>
    </row>
    <row r="3757" spans="1:35" x14ac:dyDescent="0.25">
      <c r="A3757">
        <v>1038</v>
      </c>
      <c r="B3757" t="s">
        <v>35</v>
      </c>
      <c r="C3757" t="s">
        <v>518</v>
      </c>
      <c r="D3757" t="s">
        <v>519</v>
      </c>
      <c r="E3757" t="s">
        <v>38</v>
      </c>
      <c r="F3757" t="s">
        <v>6838</v>
      </c>
      <c r="G3757" t="s">
        <v>6838</v>
      </c>
      <c r="H3757" t="s">
        <v>6839</v>
      </c>
      <c r="I3757" t="s">
        <v>6868</v>
      </c>
      <c r="J3757" t="s">
        <v>6841</v>
      </c>
      <c r="K3757" t="s">
        <v>6869</v>
      </c>
      <c r="L3757">
        <v>2023</v>
      </c>
      <c r="M3757">
        <v>9</v>
      </c>
      <c r="N3757">
        <v>9</v>
      </c>
      <c r="O3757" t="s">
        <v>44</v>
      </c>
      <c r="P3757">
        <v>60</v>
      </c>
      <c r="Q3757" t="s">
        <v>45</v>
      </c>
      <c r="S3757" t="s">
        <v>46</v>
      </c>
      <c r="U3757" t="s">
        <v>47</v>
      </c>
      <c r="V3757" t="s">
        <v>48</v>
      </c>
      <c r="W3757" t="s">
        <v>49</v>
      </c>
      <c r="Y3757">
        <v>8</v>
      </c>
      <c r="Z3757" t="s">
        <v>50</v>
      </c>
      <c r="AA3757" t="s">
        <v>135</v>
      </c>
      <c r="AB3757">
        <v>1</v>
      </c>
      <c r="AC3757">
        <v>1</v>
      </c>
      <c r="AD3757" t="s">
        <v>54</v>
      </c>
      <c r="AE3757">
        <v>274</v>
      </c>
      <c r="AF3757">
        <v>205</v>
      </c>
      <c r="AG3757" t="s">
        <v>5449</v>
      </c>
      <c r="AH3757" t="s">
        <v>5493</v>
      </c>
      <c r="AI3757" t="s">
        <v>5492</v>
      </c>
    </row>
    <row r="3758" spans="1:35" x14ac:dyDescent="0.25">
      <c r="A3758">
        <v>1038</v>
      </c>
      <c r="B3758" t="s">
        <v>35</v>
      </c>
      <c r="C3758" t="s">
        <v>518</v>
      </c>
      <c r="D3758" t="s">
        <v>519</v>
      </c>
      <c r="E3758" t="s">
        <v>38</v>
      </c>
      <c r="F3758" t="s">
        <v>6838</v>
      </c>
      <c r="G3758" t="s">
        <v>6838</v>
      </c>
      <c r="H3758" t="s">
        <v>6839</v>
      </c>
      <c r="I3758" t="s">
        <v>6868</v>
      </c>
      <c r="J3758" t="s">
        <v>6841</v>
      </c>
      <c r="K3758" t="s">
        <v>6869</v>
      </c>
      <c r="L3758">
        <v>2023</v>
      </c>
      <c r="M3758">
        <v>9</v>
      </c>
      <c r="N3758">
        <v>9</v>
      </c>
      <c r="O3758" t="s">
        <v>44</v>
      </c>
      <c r="P3758">
        <v>60</v>
      </c>
      <c r="Q3758" t="s">
        <v>45</v>
      </c>
      <c r="S3758" t="s">
        <v>46</v>
      </c>
      <c r="U3758" t="s">
        <v>47</v>
      </c>
      <c r="V3758" t="s">
        <v>48</v>
      </c>
      <c r="W3758" t="s">
        <v>52</v>
      </c>
      <c r="Y3758">
        <v>8</v>
      </c>
      <c r="Z3758" t="s">
        <v>50</v>
      </c>
      <c r="AA3758" t="s">
        <v>51</v>
      </c>
      <c r="AB3758">
        <v>1</v>
      </c>
      <c r="AC3758">
        <v>1</v>
      </c>
      <c r="AD3758" t="s">
        <v>54</v>
      </c>
      <c r="AE3758">
        <v>92</v>
      </c>
      <c r="AF3758">
        <v>322</v>
      </c>
      <c r="AG3758" t="s">
        <v>6870</v>
      </c>
      <c r="AH3758" t="s">
        <v>5493</v>
      </c>
      <c r="AI3758" t="s">
        <v>5492</v>
      </c>
    </row>
    <row r="3759" spans="1:35" x14ac:dyDescent="0.25">
      <c r="A3759">
        <v>1038</v>
      </c>
      <c r="B3759" t="s">
        <v>35</v>
      </c>
      <c r="C3759" t="s">
        <v>518</v>
      </c>
      <c r="D3759" t="s">
        <v>519</v>
      </c>
      <c r="E3759" t="s">
        <v>38</v>
      </c>
      <c r="F3759" t="s">
        <v>6838</v>
      </c>
      <c r="G3759" t="s">
        <v>6838</v>
      </c>
      <c r="H3759" t="s">
        <v>6839</v>
      </c>
      <c r="I3759" t="s">
        <v>6871</v>
      </c>
      <c r="J3759" t="s">
        <v>6841</v>
      </c>
      <c r="K3759" t="s">
        <v>6872</v>
      </c>
      <c r="L3759">
        <v>2023</v>
      </c>
      <c r="M3759">
        <v>9</v>
      </c>
      <c r="N3759">
        <v>9</v>
      </c>
      <c r="O3759" t="s">
        <v>44</v>
      </c>
      <c r="P3759">
        <v>60</v>
      </c>
      <c r="Q3759" t="s">
        <v>45</v>
      </c>
      <c r="S3759" t="s">
        <v>46</v>
      </c>
      <c r="U3759" t="s">
        <v>47</v>
      </c>
      <c r="V3759" t="s">
        <v>48</v>
      </c>
      <c r="W3759" t="s">
        <v>49</v>
      </c>
      <c r="Y3759">
        <v>9</v>
      </c>
      <c r="Z3759" t="s">
        <v>50</v>
      </c>
      <c r="AA3759" t="s">
        <v>135</v>
      </c>
      <c r="AB3759">
        <v>1</v>
      </c>
      <c r="AC3759">
        <v>1</v>
      </c>
      <c r="AD3759" t="s">
        <v>54</v>
      </c>
      <c r="AE3759">
        <v>330</v>
      </c>
      <c r="AF3759">
        <v>257</v>
      </c>
      <c r="AG3759" t="s">
        <v>6873</v>
      </c>
      <c r="AH3759" t="s">
        <v>5493</v>
      </c>
      <c r="AI3759" t="s">
        <v>5492</v>
      </c>
    </row>
    <row r="3760" spans="1:35" x14ac:dyDescent="0.25">
      <c r="A3760">
        <v>1038</v>
      </c>
      <c r="B3760" t="s">
        <v>35</v>
      </c>
      <c r="C3760" t="s">
        <v>518</v>
      </c>
      <c r="D3760" t="s">
        <v>519</v>
      </c>
      <c r="E3760" t="s">
        <v>38</v>
      </c>
      <c r="F3760" t="s">
        <v>6838</v>
      </c>
      <c r="G3760" t="s">
        <v>6838</v>
      </c>
      <c r="H3760" t="s">
        <v>6839</v>
      </c>
      <c r="I3760" t="s">
        <v>6871</v>
      </c>
      <c r="J3760" t="s">
        <v>6841</v>
      </c>
      <c r="K3760" t="s">
        <v>6872</v>
      </c>
      <c r="L3760">
        <v>2023</v>
      </c>
      <c r="M3760">
        <v>9</v>
      </c>
      <c r="N3760">
        <v>9</v>
      </c>
      <c r="O3760" t="s">
        <v>44</v>
      </c>
      <c r="P3760">
        <v>60</v>
      </c>
      <c r="Q3760" t="s">
        <v>45</v>
      </c>
      <c r="S3760" t="s">
        <v>46</v>
      </c>
      <c r="U3760" t="s">
        <v>47</v>
      </c>
      <c r="V3760" t="s">
        <v>48</v>
      </c>
      <c r="W3760" t="s">
        <v>52</v>
      </c>
      <c r="Y3760">
        <v>9</v>
      </c>
      <c r="Z3760" t="s">
        <v>50</v>
      </c>
      <c r="AA3760" t="s">
        <v>157</v>
      </c>
      <c r="AB3760">
        <v>1</v>
      </c>
      <c r="AC3760">
        <v>1</v>
      </c>
      <c r="AD3760" t="s">
        <v>54</v>
      </c>
      <c r="AE3760">
        <v>175</v>
      </c>
      <c r="AF3760">
        <v>265</v>
      </c>
      <c r="AG3760" t="s">
        <v>6874</v>
      </c>
      <c r="AH3760" t="s">
        <v>5493</v>
      </c>
      <c r="AI3760" t="s">
        <v>5492</v>
      </c>
    </row>
    <row r="3761" spans="1:35" x14ac:dyDescent="0.25">
      <c r="A3761">
        <v>1038</v>
      </c>
      <c r="B3761" t="s">
        <v>35</v>
      </c>
      <c r="C3761" t="s">
        <v>518</v>
      </c>
      <c r="D3761" t="s">
        <v>519</v>
      </c>
      <c r="E3761" t="s">
        <v>38</v>
      </c>
      <c r="F3761" t="s">
        <v>6838</v>
      </c>
      <c r="G3761" t="s">
        <v>6838</v>
      </c>
      <c r="H3761" t="s">
        <v>6839</v>
      </c>
      <c r="I3761" t="s">
        <v>6875</v>
      </c>
      <c r="J3761" t="s">
        <v>6841</v>
      </c>
      <c r="K3761" t="s">
        <v>6876</v>
      </c>
      <c r="L3761">
        <v>2023</v>
      </c>
      <c r="M3761">
        <v>9</v>
      </c>
      <c r="N3761">
        <v>9</v>
      </c>
      <c r="O3761" t="s">
        <v>44</v>
      </c>
      <c r="P3761">
        <v>60</v>
      </c>
      <c r="Q3761" t="s">
        <v>45</v>
      </c>
      <c r="S3761" t="s">
        <v>46</v>
      </c>
      <c r="U3761" t="s">
        <v>47</v>
      </c>
      <c r="V3761" t="s">
        <v>48</v>
      </c>
      <c r="W3761" t="s">
        <v>49</v>
      </c>
      <c r="Y3761">
        <v>10</v>
      </c>
      <c r="Z3761" t="s">
        <v>50</v>
      </c>
      <c r="AA3761" t="s">
        <v>157</v>
      </c>
      <c r="AB3761">
        <v>1</v>
      </c>
      <c r="AC3761">
        <v>1</v>
      </c>
      <c r="AD3761" t="s">
        <v>54</v>
      </c>
      <c r="AE3761">
        <v>324</v>
      </c>
      <c r="AF3761">
        <v>374</v>
      </c>
      <c r="AG3761" t="s">
        <v>1284</v>
      </c>
      <c r="AH3761" t="s">
        <v>5493</v>
      </c>
      <c r="AI3761" t="s">
        <v>5492</v>
      </c>
    </row>
    <row r="3762" spans="1:35" x14ac:dyDescent="0.25">
      <c r="A3762">
        <v>1038</v>
      </c>
      <c r="B3762" t="s">
        <v>35</v>
      </c>
      <c r="C3762" t="s">
        <v>518</v>
      </c>
      <c r="D3762" t="s">
        <v>519</v>
      </c>
      <c r="E3762" t="s">
        <v>38</v>
      </c>
      <c r="F3762" t="s">
        <v>6838</v>
      </c>
      <c r="G3762" t="s">
        <v>6838</v>
      </c>
      <c r="H3762" t="s">
        <v>6839</v>
      </c>
      <c r="I3762" t="s">
        <v>6875</v>
      </c>
      <c r="J3762" t="s">
        <v>6841</v>
      </c>
      <c r="K3762" t="s">
        <v>6876</v>
      </c>
      <c r="L3762">
        <v>2023</v>
      </c>
      <c r="M3762">
        <v>9</v>
      </c>
      <c r="N3762">
        <v>9</v>
      </c>
      <c r="O3762" t="s">
        <v>44</v>
      </c>
      <c r="P3762">
        <v>60</v>
      </c>
      <c r="Q3762" t="s">
        <v>45</v>
      </c>
      <c r="S3762" t="s">
        <v>46</v>
      </c>
      <c r="U3762" t="s">
        <v>47</v>
      </c>
      <c r="V3762" t="s">
        <v>48</v>
      </c>
      <c r="W3762" t="s">
        <v>52</v>
      </c>
      <c r="Y3762">
        <v>10</v>
      </c>
      <c r="Z3762" t="s">
        <v>50</v>
      </c>
      <c r="AA3762" t="s">
        <v>135</v>
      </c>
      <c r="AB3762">
        <v>1</v>
      </c>
      <c r="AC3762">
        <v>1</v>
      </c>
      <c r="AD3762" t="s">
        <v>54</v>
      </c>
      <c r="AE3762">
        <v>86</v>
      </c>
      <c r="AF3762">
        <v>140</v>
      </c>
      <c r="AG3762" t="s">
        <v>6877</v>
      </c>
      <c r="AH3762" t="s">
        <v>5493</v>
      </c>
      <c r="AI3762" t="s">
        <v>5492</v>
      </c>
    </row>
    <row r="3763" spans="1:35" x14ac:dyDescent="0.25">
      <c r="A3763">
        <v>1038</v>
      </c>
      <c r="B3763" t="s">
        <v>35</v>
      </c>
      <c r="C3763" t="s">
        <v>518</v>
      </c>
      <c r="D3763" t="s">
        <v>519</v>
      </c>
      <c r="E3763" t="s">
        <v>38</v>
      </c>
      <c r="F3763" t="s">
        <v>6838</v>
      </c>
      <c r="G3763" t="s">
        <v>6838</v>
      </c>
      <c r="H3763" t="s">
        <v>6839</v>
      </c>
      <c r="I3763" t="s">
        <v>6878</v>
      </c>
      <c r="J3763" t="s">
        <v>6841</v>
      </c>
      <c r="K3763" t="s">
        <v>6879</v>
      </c>
      <c r="L3763">
        <v>2023</v>
      </c>
      <c r="M3763">
        <v>9</v>
      </c>
      <c r="N3763">
        <v>9</v>
      </c>
      <c r="O3763" t="s">
        <v>44</v>
      </c>
      <c r="P3763">
        <v>60</v>
      </c>
      <c r="Q3763" t="s">
        <v>45</v>
      </c>
      <c r="S3763" t="s">
        <v>46</v>
      </c>
      <c r="U3763" t="s">
        <v>47</v>
      </c>
      <c r="V3763" t="s">
        <v>48</v>
      </c>
      <c r="W3763" t="s">
        <v>49</v>
      </c>
      <c r="Y3763">
        <v>11</v>
      </c>
      <c r="Z3763" t="s">
        <v>50</v>
      </c>
      <c r="AA3763" t="s">
        <v>135</v>
      </c>
      <c r="AB3763">
        <v>1</v>
      </c>
      <c r="AC3763">
        <v>1</v>
      </c>
      <c r="AD3763" t="s">
        <v>54</v>
      </c>
      <c r="AE3763">
        <v>313</v>
      </c>
      <c r="AF3763">
        <v>261</v>
      </c>
      <c r="AG3763" t="s">
        <v>6880</v>
      </c>
      <c r="AH3763" t="s">
        <v>5493</v>
      </c>
      <c r="AI3763" t="s">
        <v>5492</v>
      </c>
    </row>
    <row r="3764" spans="1:35" x14ac:dyDescent="0.25">
      <c r="A3764">
        <v>1038</v>
      </c>
      <c r="B3764" t="s">
        <v>35</v>
      </c>
      <c r="C3764" t="s">
        <v>518</v>
      </c>
      <c r="D3764" t="s">
        <v>519</v>
      </c>
      <c r="E3764" t="s">
        <v>38</v>
      </c>
      <c r="F3764" t="s">
        <v>6838</v>
      </c>
      <c r="G3764" t="s">
        <v>6838</v>
      </c>
      <c r="H3764" t="s">
        <v>6839</v>
      </c>
      <c r="I3764" t="s">
        <v>6878</v>
      </c>
      <c r="J3764" t="s">
        <v>6841</v>
      </c>
      <c r="K3764" t="s">
        <v>6879</v>
      </c>
      <c r="L3764">
        <v>2023</v>
      </c>
      <c r="M3764">
        <v>9</v>
      </c>
      <c r="N3764">
        <v>9</v>
      </c>
      <c r="O3764" t="s">
        <v>44</v>
      </c>
      <c r="P3764">
        <v>60</v>
      </c>
      <c r="Q3764" t="s">
        <v>45</v>
      </c>
      <c r="S3764" t="s">
        <v>46</v>
      </c>
      <c r="U3764" t="s">
        <v>47</v>
      </c>
      <c r="V3764" t="s">
        <v>48</v>
      </c>
      <c r="W3764" t="s">
        <v>52</v>
      </c>
      <c r="Y3764">
        <v>11</v>
      </c>
      <c r="Z3764" t="s">
        <v>50</v>
      </c>
      <c r="AA3764" t="s">
        <v>135</v>
      </c>
      <c r="AB3764">
        <v>1</v>
      </c>
      <c r="AC3764">
        <v>1</v>
      </c>
      <c r="AD3764" t="s">
        <v>54</v>
      </c>
      <c r="AE3764">
        <v>80</v>
      </c>
      <c r="AF3764">
        <v>191</v>
      </c>
      <c r="AG3764" t="s">
        <v>6881</v>
      </c>
      <c r="AH3764" t="s">
        <v>5493</v>
      </c>
      <c r="AI3764" t="s">
        <v>5492</v>
      </c>
    </row>
    <row r="3765" spans="1:35" x14ac:dyDescent="0.25">
      <c r="A3765">
        <v>1038</v>
      </c>
      <c r="B3765" t="s">
        <v>35</v>
      </c>
      <c r="C3765" t="s">
        <v>518</v>
      </c>
      <c r="D3765" t="s">
        <v>519</v>
      </c>
      <c r="E3765" t="s">
        <v>38</v>
      </c>
      <c r="F3765" t="s">
        <v>6838</v>
      </c>
      <c r="G3765" t="s">
        <v>6838</v>
      </c>
      <c r="H3765" t="s">
        <v>6839</v>
      </c>
      <c r="I3765" t="s">
        <v>6882</v>
      </c>
      <c r="J3765" t="s">
        <v>6841</v>
      </c>
      <c r="K3765" t="s">
        <v>6883</v>
      </c>
      <c r="L3765">
        <v>2023</v>
      </c>
      <c r="M3765">
        <v>9</v>
      </c>
      <c r="N3765">
        <v>9</v>
      </c>
      <c r="O3765" t="s">
        <v>44</v>
      </c>
      <c r="P3765">
        <v>60</v>
      </c>
      <c r="Q3765" t="s">
        <v>45</v>
      </c>
      <c r="S3765" t="s">
        <v>46</v>
      </c>
      <c r="U3765" t="s">
        <v>47</v>
      </c>
      <c r="V3765" t="s">
        <v>48</v>
      </c>
      <c r="W3765" t="s">
        <v>49</v>
      </c>
      <c r="Y3765">
        <v>12</v>
      </c>
      <c r="Z3765" t="s">
        <v>50</v>
      </c>
      <c r="AA3765" t="s">
        <v>135</v>
      </c>
      <c r="AB3765">
        <v>1</v>
      </c>
      <c r="AC3765">
        <v>1</v>
      </c>
      <c r="AD3765" t="s">
        <v>54</v>
      </c>
      <c r="AE3765">
        <v>328</v>
      </c>
      <c r="AF3765">
        <v>215</v>
      </c>
      <c r="AG3765" t="s">
        <v>6884</v>
      </c>
      <c r="AH3765" t="s">
        <v>5493</v>
      </c>
      <c r="AI3765" t="s">
        <v>5492</v>
      </c>
    </row>
    <row r="3766" spans="1:35" x14ac:dyDescent="0.25">
      <c r="A3766">
        <v>1038</v>
      </c>
      <c r="B3766" t="s">
        <v>35</v>
      </c>
      <c r="C3766" t="s">
        <v>518</v>
      </c>
      <c r="D3766" t="s">
        <v>519</v>
      </c>
      <c r="E3766" t="s">
        <v>38</v>
      </c>
      <c r="F3766" t="s">
        <v>6838</v>
      </c>
      <c r="G3766" t="s">
        <v>6838</v>
      </c>
      <c r="H3766" t="s">
        <v>6839</v>
      </c>
      <c r="I3766" t="s">
        <v>6882</v>
      </c>
      <c r="J3766" t="s">
        <v>6841</v>
      </c>
      <c r="K3766" t="s">
        <v>6883</v>
      </c>
      <c r="L3766">
        <v>2023</v>
      </c>
      <c r="M3766">
        <v>9</v>
      </c>
      <c r="N3766">
        <v>9</v>
      </c>
      <c r="O3766" t="s">
        <v>44</v>
      </c>
      <c r="P3766">
        <v>60</v>
      </c>
      <c r="Q3766" t="s">
        <v>45</v>
      </c>
      <c r="S3766" t="s">
        <v>46</v>
      </c>
      <c r="U3766" t="s">
        <v>47</v>
      </c>
      <c r="V3766" t="s">
        <v>48</v>
      </c>
      <c r="W3766" t="s">
        <v>52</v>
      </c>
      <c r="Y3766">
        <v>12</v>
      </c>
      <c r="Z3766" t="s">
        <v>50</v>
      </c>
      <c r="AA3766" t="s">
        <v>135</v>
      </c>
      <c r="AB3766">
        <v>1</v>
      </c>
      <c r="AC3766">
        <v>1</v>
      </c>
      <c r="AD3766" t="s">
        <v>54</v>
      </c>
      <c r="AE3766">
        <v>238</v>
      </c>
      <c r="AF3766">
        <v>102</v>
      </c>
      <c r="AG3766" t="s">
        <v>6885</v>
      </c>
      <c r="AH3766" t="s">
        <v>5493</v>
      </c>
      <c r="AI3766" t="s">
        <v>5492</v>
      </c>
    </row>
    <row r="3767" spans="1:35" x14ac:dyDescent="0.25">
      <c r="A3767">
        <v>1038</v>
      </c>
      <c r="B3767" t="s">
        <v>35</v>
      </c>
      <c r="C3767" t="s">
        <v>518</v>
      </c>
      <c r="D3767" t="s">
        <v>519</v>
      </c>
      <c r="E3767" t="s">
        <v>38</v>
      </c>
      <c r="F3767" t="s">
        <v>6838</v>
      </c>
      <c r="G3767" t="s">
        <v>6838</v>
      </c>
      <c r="H3767" t="s">
        <v>6839</v>
      </c>
      <c r="I3767" t="s">
        <v>6886</v>
      </c>
      <c r="J3767" t="s">
        <v>6841</v>
      </c>
      <c r="K3767" t="s">
        <v>6887</v>
      </c>
      <c r="L3767">
        <v>2023</v>
      </c>
      <c r="M3767">
        <v>9</v>
      </c>
      <c r="N3767">
        <v>9</v>
      </c>
      <c r="O3767" t="s">
        <v>44</v>
      </c>
      <c r="P3767">
        <v>60</v>
      </c>
      <c r="Q3767" t="s">
        <v>45</v>
      </c>
      <c r="S3767" t="s">
        <v>46</v>
      </c>
      <c r="U3767" t="s">
        <v>47</v>
      </c>
      <c r="V3767" t="s">
        <v>48</v>
      </c>
      <c r="W3767" t="s">
        <v>49</v>
      </c>
      <c r="Y3767">
        <v>13</v>
      </c>
      <c r="Z3767" t="s">
        <v>50</v>
      </c>
      <c r="AA3767" t="s">
        <v>135</v>
      </c>
      <c r="AB3767">
        <v>1</v>
      </c>
      <c r="AC3767">
        <v>1</v>
      </c>
      <c r="AD3767" t="s">
        <v>54</v>
      </c>
      <c r="AE3767">
        <v>312</v>
      </c>
      <c r="AF3767">
        <v>301</v>
      </c>
      <c r="AG3767" t="s">
        <v>1042</v>
      </c>
      <c r="AH3767" t="s">
        <v>5493</v>
      </c>
      <c r="AI3767" t="s">
        <v>5492</v>
      </c>
    </row>
    <row r="3768" spans="1:35" x14ac:dyDescent="0.25">
      <c r="A3768">
        <v>1038</v>
      </c>
      <c r="B3768" t="s">
        <v>35</v>
      </c>
      <c r="C3768" t="s">
        <v>518</v>
      </c>
      <c r="D3768" t="s">
        <v>519</v>
      </c>
      <c r="E3768" t="s">
        <v>38</v>
      </c>
      <c r="F3768" t="s">
        <v>6838</v>
      </c>
      <c r="G3768" t="s">
        <v>6838</v>
      </c>
      <c r="H3768" t="s">
        <v>6839</v>
      </c>
      <c r="I3768" t="s">
        <v>6886</v>
      </c>
      <c r="J3768" t="s">
        <v>6841</v>
      </c>
      <c r="K3768" t="s">
        <v>6887</v>
      </c>
      <c r="L3768">
        <v>2023</v>
      </c>
      <c r="M3768">
        <v>9</v>
      </c>
      <c r="N3768">
        <v>9</v>
      </c>
      <c r="O3768" t="s">
        <v>44</v>
      </c>
      <c r="P3768">
        <v>60</v>
      </c>
      <c r="Q3768" t="s">
        <v>45</v>
      </c>
      <c r="S3768" t="s">
        <v>46</v>
      </c>
      <c r="U3768" t="s">
        <v>47</v>
      </c>
      <c r="V3768" t="s">
        <v>48</v>
      </c>
      <c r="W3768" t="s">
        <v>52</v>
      </c>
      <c r="Y3768">
        <v>13</v>
      </c>
      <c r="Z3768" t="s">
        <v>50</v>
      </c>
      <c r="AA3768" t="s">
        <v>331</v>
      </c>
      <c r="AB3768">
        <v>1</v>
      </c>
      <c r="AC3768">
        <v>1</v>
      </c>
      <c r="AD3768" t="s">
        <v>54</v>
      </c>
      <c r="AE3768">
        <v>260</v>
      </c>
      <c r="AF3768">
        <v>92</v>
      </c>
      <c r="AG3768" t="s">
        <v>6888</v>
      </c>
      <c r="AH3768" t="s">
        <v>5493</v>
      </c>
      <c r="AI3768" t="s">
        <v>5492</v>
      </c>
    </row>
    <row r="3769" spans="1:35" x14ac:dyDescent="0.25">
      <c r="A3769">
        <v>1038</v>
      </c>
      <c r="B3769" t="s">
        <v>35</v>
      </c>
      <c r="C3769" t="s">
        <v>518</v>
      </c>
      <c r="D3769" t="s">
        <v>519</v>
      </c>
      <c r="E3769" t="s">
        <v>38</v>
      </c>
      <c r="F3769" t="s">
        <v>6838</v>
      </c>
      <c r="G3769" t="s">
        <v>6838</v>
      </c>
      <c r="H3769" t="s">
        <v>6839</v>
      </c>
      <c r="I3769" t="s">
        <v>6889</v>
      </c>
      <c r="J3769" t="s">
        <v>6841</v>
      </c>
      <c r="K3769" t="s">
        <v>6890</v>
      </c>
      <c r="L3769">
        <v>2023</v>
      </c>
      <c r="M3769">
        <v>9</v>
      </c>
      <c r="N3769">
        <v>9</v>
      </c>
      <c r="O3769" t="s">
        <v>44</v>
      </c>
      <c r="P3769">
        <v>60</v>
      </c>
      <c r="Q3769" t="s">
        <v>45</v>
      </c>
      <c r="S3769" t="s">
        <v>46</v>
      </c>
      <c r="U3769" t="s">
        <v>47</v>
      </c>
      <c r="V3769" t="s">
        <v>48</v>
      </c>
      <c r="W3769" t="s">
        <v>49</v>
      </c>
      <c r="Y3769">
        <v>14</v>
      </c>
      <c r="Z3769" t="s">
        <v>50</v>
      </c>
      <c r="AA3769" t="s">
        <v>331</v>
      </c>
      <c r="AB3769">
        <v>1</v>
      </c>
      <c r="AC3769">
        <v>1</v>
      </c>
      <c r="AD3769" t="s">
        <v>54</v>
      </c>
      <c r="AE3769">
        <v>259</v>
      </c>
      <c r="AF3769">
        <v>210</v>
      </c>
      <c r="AG3769" t="s">
        <v>6891</v>
      </c>
      <c r="AH3769" t="s">
        <v>5493</v>
      </c>
      <c r="AI3769" t="s">
        <v>5492</v>
      </c>
    </row>
    <row r="3770" spans="1:35" x14ac:dyDescent="0.25">
      <c r="A3770">
        <v>1038</v>
      </c>
      <c r="B3770" t="s">
        <v>35</v>
      </c>
      <c r="C3770" t="s">
        <v>518</v>
      </c>
      <c r="D3770" t="s">
        <v>519</v>
      </c>
      <c r="E3770" t="s">
        <v>38</v>
      </c>
      <c r="F3770" t="s">
        <v>6838</v>
      </c>
      <c r="G3770" t="s">
        <v>6838</v>
      </c>
      <c r="H3770" t="s">
        <v>6839</v>
      </c>
      <c r="I3770" t="s">
        <v>6889</v>
      </c>
      <c r="J3770" t="s">
        <v>6841</v>
      </c>
      <c r="K3770" t="s">
        <v>6890</v>
      </c>
      <c r="L3770">
        <v>2023</v>
      </c>
      <c r="M3770">
        <v>9</v>
      </c>
      <c r="N3770">
        <v>9</v>
      </c>
      <c r="O3770" t="s">
        <v>44</v>
      </c>
      <c r="P3770">
        <v>60</v>
      </c>
      <c r="Q3770" t="s">
        <v>45</v>
      </c>
      <c r="S3770" t="s">
        <v>46</v>
      </c>
      <c r="U3770" t="s">
        <v>47</v>
      </c>
      <c r="V3770" t="s">
        <v>48</v>
      </c>
      <c r="W3770" t="s">
        <v>52</v>
      </c>
      <c r="Y3770">
        <v>14</v>
      </c>
      <c r="Z3770" t="s">
        <v>50</v>
      </c>
      <c r="AA3770" t="s">
        <v>331</v>
      </c>
      <c r="AB3770">
        <v>1</v>
      </c>
      <c r="AC3770">
        <v>1</v>
      </c>
      <c r="AD3770" t="s">
        <v>54</v>
      </c>
      <c r="AE3770">
        <v>262</v>
      </c>
      <c r="AF3770">
        <v>92</v>
      </c>
      <c r="AG3770" t="s">
        <v>6790</v>
      </c>
      <c r="AH3770" t="s">
        <v>5493</v>
      </c>
      <c r="AI3770" t="s">
        <v>5492</v>
      </c>
    </row>
    <row r="3771" spans="1:35" x14ac:dyDescent="0.25">
      <c r="A3771">
        <v>1038</v>
      </c>
      <c r="B3771" t="s">
        <v>35</v>
      </c>
      <c r="C3771" t="s">
        <v>518</v>
      </c>
      <c r="D3771" t="s">
        <v>519</v>
      </c>
      <c r="E3771" t="s">
        <v>38</v>
      </c>
      <c r="F3771" t="s">
        <v>6838</v>
      </c>
      <c r="G3771" t="s">
        <v>6838</v>
      </c>
      <c r="H3771" t="s">
        <v>6839</v>
      </c>
      <c r="I3771" t="s">
        <v>6892</v>
      </c>
      <c r="J3771" t="s">
        <v>6841</v>
      </c>
      <c r="K3771" t="s">
        <v>6893</v>
      </c>
      <c r="L3771">
        <v>2023</v>
      </c>
      <c r="M3771">
        <v>9</v>
      </c>
      <c r="N3771">
        <v>9</v>
      </c>
      <c r="O3771" t="s">
        <v>44</v>
      </c>
      <c r="P3771">
        <v>60</v>
      </c>
      <c r="Q3771" t="s">
        <v>45</v>
      </c>
      <c r="S3771" t="s">
        <v>46</v>
      </c>
      <c r="U3771" t="s">
        <v>47</v>
      </c>
      <c r="V3771" t="s">
        <v>48</v>
      </c>
      <c r="W3771" t="s">
        <v>49</v>
      </c>
      <c r="Y3771">
        <v>15</v>
      </c>
      <c r="Z3771" t="s">
        <v>50</v>
      </c>
      <c r="AA3771" t="s">
        <v>135</v>
      </c>
      <c r="AB3771">
        <v>1</v>
      </c>
      <c r="AC3771">
        <v>1</v>
      </c>
      <c r="AD3771" t="s">
        <v>54</v>
      </c>
      <c r="AE3771">
        <v>268</v>
      </c>
      <c r="AF3771">
        <v>219</v>
      </c>
      <c r="AG3771" t="s">
        <v>4987</v>
      </c>
      <c r="AH3771" t="s">
        <v>5493</v>
      </c>
      <c r="AI3771" t="s">
        <v>5492</v>
      </c>
    </row>
    <row r="3772" spans="1:35" x14ac:dyDescent="0.25">
      <c r="A3772">
        <v>1038</v>
      </c>
      <c r="B3772" t="s">
        <v>35</v>
      </c>
      <c r="C3772" t="s">
        <v>518</v>
      </c>
      <c r="D3772" t="s">
        <v>519</v>
      </c>
      <c r="E3772" t="s">
        <v>38</v>
      </c>
      <c r="F3772" t="s">
        <v>6838</v>
      </c>
      <c r="G3772" t="s">
        <v>6838</v>
      </c>
      <c r="H3772" t="s">
        <v>6839</v>
      </c>
      <c r="I3772" t="s">
        <v>6892</v>
      </c>
      <c r="J3772" t="s">
        <v>6841</v>
      </c>
      <c r="K3772" t="s">
        <v>6893</v>
      </c>
      <c r="L3772">
        <v>2023</v>
      </c>
      <c r="M3772">
        <v>9</v>
      </c>
      <c r="N3772">
        <v>9</v>
      </c>
      <c r="O3772" t="s">
        <v>44</v>
      </c>
      <c r="P3772">
        <v>60</v>
      </c>
      <c r="Q3772" t="s">
        <v>45</v>
      </c>
      <c r="S3772" t="s">
        <v>46</v>
      </c>
      <c r="U3772" t="s">
        <v>47</v>
      </c>
      <c r="V3772" t="s">
        <v>48</v>
      </c>
      <c r="W3772" t="s">
        <v>52</v>
      </c>
      <c r="Y3772">
        <v>15</v>
      </c>
      <c r="Z3772" t="s">
        <v>50</v>
      </c>
      <c r="AA3772" t="s">
        <v>331</v>
      </c>
      <c r="AB3772">
        <v>1</v>
      </c>
      <c r="AC3772">
        <v>1</v>
      </c>
      <c r="AD3772" t="s">
        <v>54</v>
      </c>
      <c r="AE3772">
        <v>272</v>
      </c>
      <c r="AF3772">
        <v>97</v>
      </c>
      <c r="AG3772" t="s">
        <v>6894</v>
      </c>
      <c r="AH3772" t="s">
        <v>5493</v>
      </c>
      <c r="AI3772" t="s">
        <v>5492</v>
      </c>
    </row>
    <row r="3773" spans="1:35" x14ac:dyDescent="0.25">
      <c r="A3773">
        <v>1038</v>
      </c>
      <c r="B3773" t="s">
        <v>35</v>
      </c>
      <c r="C3773" t="s">
        <v>518</v>
      </c>
      <c r="D3773" t="s">
        <v>519</v>
      </c>
      <c r="E3773" t="s">
        <v>38</v>
      </c>
      <c r="F3773" t="s">
        <v>6838</v>
      </c>
      <c r="G3773" t="s">
        <v>6838</v>
      </c>
      <c r="H3773" t="s">
        <v>6839</v>
      </c>
      <c r="I3773" t="s">
        <v>6895</v>
      </c>
      <c r="J3773" t="s">
        <v>6841</v>
      </c>
      <c r="K3773" t="s">
        <v>6896</v>
      </c>
      <c r="L3773">
        <v>2023</v>
      </c>
      <c r="M3773">
        <v>9</v>
      </c>
      <c r="N3773">
        <v>9</v>
      </c>
      <c r="O3773" t="s">
        <v>44</v>
      </c>
      <c r="P3773">
        <v>60</v>
      </c>
      <c r="Q3773" t="s">
        <v>45</v>
      </c>
      <c r="S3773" t="s">
        <v>46</v>
      </c>
      <c r="U3773" t="s">
        <v>47</v>
      </c>
      <c r="V3773" t="s">
        <v>48</v>
      </c>
      <c r="W3773" t="s">
        <v>49</v>
      </c>
      <c r="Y3773">
        <v>16</v>
      </c>
      <c r="Z3773" t="s">
        <v>50</v>
      </c>
      <c r="AA3773" t="s">
        <v>135</v>
      </c>
      <c r="AB3773">
        <v>1</v>
      </c>
      <c r="AC3773">
        <v>1</v>
      </c>
      <c r="AD3773" t="s">
        <v>54</v>
      </c>
      <c r="AE3773">
        <v>320</v>
      </c>
      <c r="AF3773">
        <v>284</v>
      </c>
      <c r="AG3773" t="s">
        <v>6897</v>
      </c>
      <c r="AH3773" t="s">
        <v>5493</v>
      </c>
      <c r="AI3773" t="s">
        <v>5492</v>
      </c>
    </row>
    <row r="3774" spans="1:35" x14ac:dyDescent="0.25">
      <c r="A3774">
        <v>1038</v>
      </c>
      <c r="B3774" t="s">
        <v>35</v>
      </c>
      <c r="C3774" t="s">
        <v>518</v>
      </c>
      <c r="D3774" t="s">
        <v>519</v>
      </c>
      <c r="E3774" t="s">
        <v>38</v>
      </c>
      <c r="F3774" t="s">
        <v>6838</v>
      </c>
      <c r="G3774" t="s">
        <v>6838</v>
      </c>
      <c r="H3774" t="s">
        <v>6839</v>
      </c>
      <c r="I3774" t="s">
        <v>6895</v>
      </c>
      <c r="J3774" t="s">
        <v>6841</v>
      </c>
      <c r="K3774" t="s">
        <v>6896</v>
      </c>
      <c r="L3774">
        <v>2023</v>
      </c>
      <c r="M3774">
        <v>9</v>
      </c>
      <c r="N3774">
        <v>9</v>
      </c>
      <c r="O3774" t="s">
        <v>44</v>
      </c>
      <c r="P3774">
        <v>60</v>
      </c>
      <c r="Q3774" t="s">
        <v>45</v>
      </c>
      <c r="S3774" t="s">
        <v>46</v>
      </c>
      <c r="U3774" t="s">
        <v>47</v>
      </c>
      <c r="V3774" t="s">
        <v>48</v>
      </c>
      <c r="W3774" t="s">
        <v>52</v>
      </c>
      <c r="Y3774">
        <v>16</v>
      </c>
      <c r="Z3774" t="s">
        <v>50</v>
      </c>
      <c r="AA3774" t="s">
        <v>331</v>
      </c>
      <c r="AB3774">
        <v>1</v>
      </c>
      <c r="AC3774">
        <v>1</v>
      </c>
      <c r="AD3774" t="s">
        <v>54</v>
      </c>
      <c r="AE3774">
        <v>262</v>
      </c>
      <c r="AF3774">
        <v>86</v>
      </c>
      <c r="AG3774" t="s">
        <v>6740</v>
      </c>
      <c r="AH3774" t="s">
        <v>5493</v>
      </c>
      <c r="AI3774" t="s">
        <v>5492</v>
      </c>
    </row>
    <row r="3775" spans="1:35" x14ac:dyDescent="0.25">
      <c r="A3775">
        <v>1038</v>
      </c>
      <c r="B3775" t="s">
        <v>35</v>
      </c>
      <c r="C3775" t="s">
        <v>518</v>
      </c>
      <c r="D3775" t="s">
        <v>519</v>
      </c>
      <c r="E3775" t="s">
        <v>38</v>
      </c>
      <c r="F3775" t="s">
        <v>6838</v>
      </c>
      <c r="G3775" t="s">
        <v>6838</v>
      </c>
      <c r="H3775" t="s">
        <v>6839</v>
      </c>
      <c r="I3775" t="s">
        <v>6898</v>
      </c>
      <c r="J3775" t="s">
        <v>6841</v>
      </c>
      <c r="K3775" t="s">
        <v>6899</v>
      </c>
      <c r="L3775">
        <v>2023</v>
      </c>
      <c r="M3775">
        <v>9</v>
      </c>
      <c r="N3775">
        <v>9</v>
      </c>
      <c r="O3775" t="s">
        <v>44</v>
      </c>
      <c r="P3775">
        <v>60</v>
      </c>
      <c r="Q3775" t="s">
        <v>45</v>
      </c>
      <c r="S3775" t="s">
        <v>46</v>
      </c>
      <c r="U3775" t="s">
        <v>47</v>
      </c>
      <c r="V3775" t="s">
        <v>48</v>
      </c>
      <c r="W3775" t="s">
        <v>49</v>
      </c>
      <c r="Y3775">
        <v>17</v>
      </c>
      <c r="Z3775" t="s">
        <v>50</v>
      </c>
      <c r="AA3775" t="s">
        <v>135</v>
      </c>
      <c r="AB3775">
        <v>1</v>
      </c>
      <c r="AC3775">
        <v>1</v>
      </c>
      <c r="AD3775" t="s">
        <v>54</v>
      </c>
      <c r="AE3775">
        <v>331</v>
      </c>
      <c r="AF3775">
        <v>343</v>
      </c>
      <c r="AG3775" t="s">
        <v>6900</v>
      </c>
      <c r="AH3775" t="s">
        <v>5493</v>
      </c>
      <c r="AI3775" t="s">
        <v>5492</v>
      </c>
    </row>
    <row r="3776" spans="1:35" x14ac:dyDescent="0.25">
      <c r="A3776">
        <v>1038</v>
      </c>
      <c r="B3776" t="s">
        <v>35</v>
      </c>
      <c r="C3776" t="s">
        <v>518</v>
      </c>
      <c r="D3776" t="s">
        <v>519</v>
      </c>
      <c r="E3776" t="s">
        <v>38</v>
      </c>
      <c r="F3776" t="s">
        <v>6838</v>
      </c>
      <c r="G3776" t="s">
        <v>6838</v>
      </c>
      <c r="H3776" t="s">
        <v>6839</v>
      </c>
      <c r="I3776" t="s">
        <v>6898</v>
      </c>
      <c r="J3776" t="s">
        <v>6841</v>
      </c>
      <c r="K3776" t="s">
        <v>6899</v>
      </c>
      <c r="L3776">
        <v>2023</v>
      </c>
      <c r="M3776">
        <v>9</v>
      </c>
      <c r="N3776">
        <v>9</v>
      </c>
      <c r="O3776" t="s">
        <v>44</v>
      </c>
      <c r="P3776">
        <v>60</v>
      </c>
      <c r="Q3776" t="s">
        <v>45</v>
      </c>
      <c r="S3776" t="s">
        <v>46</v>
      </c>
      <c r="U3776" t="s">
        <v>47</v>
      </c>
      <c r="V3776" t="s">
        <v>48</v>
      </c>
      <c r="W3776" t="s">
        <v>52</v>
      </c>
      <c r="Y3776">
        <v>17</v>
      </c>
      <c r="Z3776" t="s">
        <v>50</v>
      </c>
      <c r="AA3776" t="s">
        <v>331</v>
      </c>
      <c r="AB3776">
        <v>1</v>
      </c>
      <c r="AC3776">
        <v>1</v>
      </c>
      <c r="AD3776" t="s">
        <v>54</v>
      </c>
      <c r="AE3776">
        <v>277</v>
      </c>
      <c r="AF3776">
        <v>82</v>
      </c>
      <c r="AG3776" t="s">
        <v>6901</v>
      </c>
      <c r="AH3776" t="s">
        <v>5493</v>
      </c>
      <c r="AI3776" t="s">
        <v>5492</v>
      </c>
    </row>
    <row r="3777" spans="1:35" x14ac:dyDescent="0.25">
      <c r="A3777">
        <v>1038</v>
      </c>
      <c r="B3777" t="s">
        <v>35</v>
      </c>
      <c r="C3777" t="s">
        <v>518</v>
      </c>
      <c r="D3777" t="s">
        <v>519</v>
      </c>
      <c r="E3777" t="s">
        <v>38</v>
      </c>
      <c r="F3777" t="s">
        <v>6838</v>
      </c>
      <c r="G3777" t="s">
        <v>6838</v>
      </c>
      <c r="H3777" t="s">
        <v>6839</v>
      </c>
      <c r="I3777" t="s">
        <v>6902</v>
      </c>
      <c r="J3777" t="s">
        <v>6841</v>
      </c>
      <c r="K3777" t="s">
        <v>6903</v>
      </c>
      <c r="L3777">
        <v>2023</v>
      </c>
      <c r="M3777">
        <v>9</v>
      </c>
      <c r="N3777">
        <v>9</v>
      </c>
      <c r="O3777" t="s">
        <v>44</v>
      </c>
      <c r="P3777">
        <v>60</v>
      </c>
      <c r="Q3777" t="s">
        <v>45</v>
      </c>
      <c r="S3777" t="s">
        <v>46</v>
      </c>
      <c r="U3777" t="s">
        <v>47</v>
      </c>
      <c r="V3777" t="s">
        <v>48</v>
      </c>
      <c r="W3777" t="s">
        <v>49</v>
      </c>
      <c r="Y3777">
        <v>18</v>
      </c>
      <c r="Z3777" t="s">
        <v>50</v>
      </c>
      <c r="AA3777" t="s">
        <v>135</v>
      </c>
      <c r="AB3777">
        <v>1</v>
      </c>
      <c r="AC3777">
        <v>1</v>
      </c>
      <c r="AD3777" t="s">
        <v>54</v>
      </c>
      <c r="AE3777">
        <v>306</v>
      </c>
      <c r="AF3777">
        <v>307</v>
      </c>
      <c r="AG3777" t="s">
        <v>6904</v>
      </c>
      <c r="AH3777" t="s">
        <v>5493</v>
      </c>
      <c r="AI3777" t="s">
        <v>5492</v>
      </c>
    </row>
    <row r="3778" spans="1:35" x14ac:dyDescent="0.25">
      <c r="A3778">
        <v>1038</v>
      </c>
      <c r="B3778" t="s">
        <v>35</v>
      </c>
      <c r="C3778" t="s">
        <v>518</v>
      </c>
      <c r="D3778" t="s">
        <v>519</v>
      </c>
      <c r="E3778" t="s">
        <v>38</v>
      </c>
      <c r="F3778" t="s">
        <v>6838</v>
      </c>
      <c r="G3778" t="s">
        <v>6838</v>
      </c>
      <c r="H3778" t="s">
        <v>6839</v>
      </c>
      <c r="I3778" t="s">
        <v>6902</v>
      </c>
      <c r="J3778" t="s">
        <v>6841</v>
      </c>
      <c r="K3778" t="s">
        <v>6903</v>
      </c>
      <c r="L3778">
        <v>2023</v>
      </c>
      <c r="M3778">
        <v>9</v>
      </c>
      <c r="N3778">
        <v>9</v>
      </c>
      <c r="O3778" t="s">
        <v>44</v>
      </c>
      <c r="P3778">
        <v>60</v>
      </c>
      <c r="Q3778" t="s">
        <v>45</v>
      </c>
      <c r="S3778" t="s">
        <v>46</v>
      </c>
      <c r="U3778" t="s">
        <v>47</v>
      </c>
      <c r="V3778" t="s">
        <v>48</v>
      </c>
      <c r="W3778" t="s">
        <v>52</v>
      </c>
      <c r="Y3778">
        <v>18</v>
      </c>
      <c r="Z3778" t="s">
        <v>50</v>
      </c>
      <c r="AA3778" t="s">
        <v>331</v>
      </c>
      <c r="AB3778">
        <v>1</v>
      </c>
      <c r="AC3778">
        <v>1</v>
      </c>
      <c r="AD3778" t="s">
        <v>54</v>
      </c>
      <c r="AE3778">
        <v>278</v>
      </c>
      <c r="AF3778">
        <v>83</v>
      </c>
      <c r="AG3778" t="s">
        <v>6905</v>
      </c>
      <c r="AH3778" t="s">
        <v>5493</v>
      </c>
      <c r="AI3778" t="s">
        <v>5492</v>
      </c>
    </row>
    <row r="3779" spans="1:35" x14ac:dyDescent="0.25">
      <c r="A3779">
        <v>1038</v>
      </c>
      <c r="B3779" t="s">
        <v>35</v>
      </c>
      <c r="C3779" t="s">
        <v>518</v>
      </c>
      <c r="D3779" t="s">
        <v>519</v>
      </c>
      <c r="E3779" t="s">
        <v>38</v>
      </c>
      <c r="F3779" t="s">
        <v>6838</v>
      </c>
      <c r="G3779" t="s">
        <v>6838</v>
      </c>
      <c r="H3779" t="s">
        <v>6839</v>
      </c>
      <c r="I3779" t="s">
        <v>6906</v>
      </c>
      <c r="J3779" t="s">
        <v>6841</v>
      </c>
      <c r="K3779" t="s">
        <v>6907</v>
      </c>
      <c r="L3779">
        <v>2023</v>
      </c>
      <c r="M3779">
        <v>9</v>
      </c>
      <c r="N3779">
        <v>9</v>
      </c>
      <c r="O3779" t="s">
        <v>44</v>
      </c>
      <c r="P3779">
        <v>60</v>
      </c>
      <c r="Q3779" t="s">
        <v>45</v>
      </c>
      <c r="S3779" t="s">
        <v>46</v>
      </c>
      <c r="U3779" t="s">
        <v>47</v>
      </c>
      <c r="V3779" t="s">
        <v>48</v>
      </c>
      <c r="W3779" t="s">
        <v>49</v>
      </c>
      <c r="Y3779">
        <v>19</v>
      </c>
      <c r="Z3779" t="s">
        <v>50</v>
      </c>
      <c r="AA3779" t="s">
        <v>527</v>
      </c>
      <c r="AB3779">
        <v>1</v>
      </c>
      <c r="AC3779">
        <v>1</v>
      </c>
      <c r="AD3779" t="s">
        <v>54</v>
      </c>
      <c r="AE3779">
        <v>312</v>
      </c>
      <c r="AF3779">
        <v>356</v>
      </c>
      <c r="AG3779" t="s">
        <v>6908</v>
      </c>
      <c r="AH3779" t="s">
        <v>5493</v>
      </c>
      <c r="AI3779" t="s">
        <v>5492</v>
      </c>
    </row>
    <row r="3780" spans="1:35" x14ac:dyDescent="0.25">
      <c r="A3780">
        <v>1038</v>
      </c>
      <c r="B3780" t="s">
        <v>35</v>
      </c>
      <c r="C3780" t="s">
        <v>518</v>
      </c>
      <c r="D3780" t="s">
        <v>519</v>
      </c>
      <c r="E3780" t="s">
        <v>38</v>
      </c>
      <c r="F3780" t="s">
        <v>6838</v>
      </c>
      <c r="G3780" t="s">
        <v>6838</v>
      </c>
      <c r="H3780" t="s">
        <v>6839</v>
      </c>
      <c r="I3780" t="s">
        <v>6906</v>
      </c>
      <c r="J3780" t="s">
        <v>6841</v>
      </c>
      <c r="K3780" t="s">
        <v>6907</v>
      </c>
      <c r="L3780">
        <v>2023</v>
      </c>
      <c r="M3780">
        <v>9</v>
      </c>
      <c r="N3780">
        <v>9</v>
      </c>
      <c r="O3780" t="s">
        <v>44</v>
      </c>
      <c r="P3780">
        <v>60</v>
      </c>
      <c r="Q3780" t="s">
        <v>45</v>
      </c>
      <c r="S3780" t="s">
        <v>46</v>
      </c>
      <c r="U3780" t="s">
        <v>47</v>
      </c>
      <c r="V3780" t="s">
        <v>48</v>
      </c>
      <c r="W3780" t="s">
        <v>52</v>
      </c>
      <c r="Y3780">
        <v>19</v>
      </c>
      <c r="Z3780" t="s">
        <v>50</v>
      </c>
      <c r="AA3780" t="s">
        <v>331</v>
      </c>
      <c r="AB3780">
        <v>1</v>
      </c>
      <c r="AC3780">
        <v>1</v>
      </c>
      <c r="AD3780" t="s">
        <v>54</v>
      </c>
      <c r="AE3780">
        <v>265</v>
      </c>
      <c r="AF3780">
        <v>91</v>
      </c>
      <c r="AG3780" t="s">
        <v>6909</v>
      </c>
      <c r="AH3780" t="s">
        <v>5493</v>
      </c>
      <c r="AI3780" t="s">
        <v>5492</v>
      </c>
    </row>
    <row r="3781" spans="1:35" x14ac:dyDescent="0.25">
      <c r="A3781">
        <v>1038</v>
      </c>
      <c r="B3781" t="s">
        <v>35</v>
      </c>
      <c r="C3781" t="s">
        <v>518</v>
      </c>
      <c r="D3781" t="s">
        <v>519</v>
      </c>
      <c r="E3781" t="s">
        <v>38</v>
      </c>
      <c r="F3781" t="s">
        <v>6838</v>
      </c>
      <c r="G3781" t="s">
        <v>6838</v>
      </c>
      <c r="H3781" t="s">
        <v>6839</v>
      </c>
      <c r="I3781" t="s">
        <v>6910</v>
      </c>
      <c r="J3781" t="s">
        <v>6841</v>
      </c>
      <c r="K3781" t="s">
        <v>6911</v>
      </c>
      <c r="L3781">
        <v>2023</v>
      </c>
      <c r="M3781">
        <v>9</v>
      </c>
      <c r="N3781">
        <v>9</v>
      </c>
      <c r="O3781" t="s">
        <v>44</v>
      </c>
      <c r="P3781">
        <v>60</v>
      </c>
      <c r="Q3781" t="s">
        <v>45</v>
      </c>
      <c r="S3781" t="s">
        <v>46</v>
      </c>
      <c r="U3781" t="s">
        <v>47</v>
      </c>
      <c r="V3781" t="s">
        <v>48</v>
      </c>
      <c r="W3781" t="s">
        <v>49</v>
      </c>
      <c r="Y3781">
        <v>20</v>
      </c>
      <c r="Z3781" t="s">
        <v>50</v>
      </c>
      <c r="AA3781" t="s">
        <v>135</v>
      </c>
      <c r="AB3781">
        <v>1</v>
      </c>
      <c r="AC3781">
        <v>1</v>
      </c>
      <c r="AD3781" t="s">
        <v>54</v>
      </c>
      <c r="AE3781">
        <v>316</v>
      </c>
      <c r="AF3781">
        <v>297</v>
      </c>
      <c r="AG3781" t="s">
        <v>6912</v>
      </c>
      <c r="AH3781" t="s">
        <v>5493</v>
      </c>
      <c r="AI3781" t="s">
        <v>5492</v>
      </c>
    </row>
    <row r="3782" spans="1:35" x14ac:dyDescent="0.25">
      <c r="A3782">
        <v>1038</v>
      </c>
      <c r="B3782" t="s">
        <v>35</v>
      </c>
      <c r="C3782" t="s">
        <v>518</v>
      </c>
      <c r="D3782" t="s">
        <v>519</v>
      </c>
      <c r="E3782" t="s">
        <v>38</v>
      </c>
      <c r="F3782" t="s">
        <v>6838</v>
      </c>
      <c r="G3782" t="s">
        <v>6838</v>
      </c>
      <c r="H3782" t="s">
        <v>6839</v>
      </c>
      <c r="I3782" t="s">
        <v>6910</v>
      </c>
      <c r="J3782" t="s">
        <v>6841</v>
      </c>
      <c r="K3782" t="s">
        <v>6911</v>
      </c>
      <c r="L3782">
        <v>2023</v>
      </c>
      <c r="M3782">
        <v>9</v>
      </c>
      <c r="N3782">
        <v>9</v>
      </c>
      <c r="O3782" t="s">
        <v>44</v>
      </c>
      <c r="P3782">
        <v>60</v>
      </c>
      <c r="Q3782" t="s">
        <v>45</v>
      </c>
      <c r="S3782" t="s">
        <v>46</v>
      </c>
      <c r="U3782" t="s">
        <v>47</v>
      </c>
      <c r="V3782" t="s">
        <v>48</v>
      </c>
      <c r="W3782" t="s">
        <v>52</v>
      </c>
      <c r="Y3782">
        <v>20</v>
      </c>
      <c r="Z3782" t="s">
        <v>50</v>
      </c>
      <c r="AA3782" t="s">
        <v>331</v>
      </c>
      <c r="AB3782">
        <v>1</v>
      </c>
      <c r="AC3782">
        <v>1</v>
      </c>
      <c r="AD3782" t="s">
        <v>54</v>
      </c>
      <c r="AE3782">
        <v>267</v>
      </c>
      <c r="AF3782">
        <v>94</v>
      </c>
      <c r="AG3782" t="s">
        <v>6913</v>
      </c>
      <c r="AH3782" t="s">
        <v>5493</v>
      </c>
      <c r="AI3782" t="s">
        <v>5492</v>
      </c>
    </row>
    <row r="3783" spans="1:35" x14ac:dyDescent="0.25">
      <c r="A3783">
        <v>1038</v>
      </c>
      <c r="B3783" t="s">
        <v>35</v>
      </c>
      <c r="C3783" t="s">
        <v>518</v>
      </c>
      <c r="D3783" t="s">
        <v>519</v>
      </c>
      <c r="E3783" t="s">
        <v>38</v>
      </c>
      <c r="F3783" t="s">
        <v>6838</v>
      </c>
      <c r="G3783" t="s">
        <v>6838</v>
      </c>
      <c r="H3783" t="s">
        <v>6839</v>
      </c>
      <c r="I3783" t="s">
        <v>6914</v>
      </c>
      <c r="J3783" t="s">
        <v>6841</v>
      </c>
      <c r="K3783" t="s">
        <v>6915</v>
      </c>
      <c r="L3783">
        <v>2023</v>
      </c>
      <c r="M3783">
        <v>9</v>
      </c>
      <c r="N3783">
        <v>9</v>
      </c>
      <c r="O3783" t="s">
        <v>44</v>
      </c>
      <c r="P3783">
        <v>60</v>
      </c>
      <c r="Q3783" t="s">
        <v>45</v>
      </c>
      <c r="S3783" t="s">
        <v>46</v>
      </c>
      <c r="U3783" t="s">
        <v>47</v>
      </c>
      <c r="V3783" t="s">
        <v>48</v>
      </c>
      <c r="W3783" t="s">
        <v>49</v>
      </c>
      <c r="Y3783">
        <v>21</v>
      </c>
      <c r="Z3783" t="s">
        <v>50</v>
      </c>
      <c r="AA3783" t="s">
        <v>331</v>
      </c>
      <c r="AB3783">
        <v>1</v>
      </c>
      <c r="AC3783">
        <v>1</v>
      </c>
      <c r="AD3783" t="s">
        <v>54</v>
      </c>
      <c r="AE3783">
        <v>272</v>
      </c>
      <c r="AF3783">
        <v>208</v>
      </c>
      <c r="AG3783" t="s">
        <v>3500</v>
      </c>
      <c r="AH3783" t="s">
        <v>5493</v>
      </c>
      <c r="AI3783" t="s">
        <v>5492</v>
      </c>
    </row>
    <row r="3784" spans="1:35" x14ac:dyDescent="0.25">
      <c r="A3784">
        <v>1038</v>
      </c>
      <c r="B3784" t="s">
        <v>35</v>
      </c>
      <c r="C3784" t="s">
        <v>518</v>
      </c>
      <c r="D3784" t="s">
        <v>519</v>
      </c>
      <c r="E3784" t="s">
        <v>38</v>
      </c>
      <c r="F3784" t="s">
        <v>6838</v>
      </c>
      <c r="G3784" t="s">
        <v>6838</v>
      </c>
      <c r="H3784" t="s">
        <v>6839</v>
      </c>
      <c r="I3784" t="s">
        <v>6914</v>
      </c>
      <c r="J3784" t="s">
        <v>6841</v>
      </c>
      <c r="K3784" t="s">
        <v>6915</v>
      </c>
      <c r="L3784">
        <v>2023</v>
      </c>
      <c r="M3784">
        <v>9</v>
      </c>
      <c r="N3784">
        <v>9</v>
      </c>
      <c r="O3784" t="s">
        <v>44</v>
      </c>
      <c r="P3784">
        <v>60</v>
      </c>
      <c r="Q3784" t="s">
        <v>45</v>
      </c>
      <c r="S3784" t="s">
        <v>46</v>
      </c>
      <c r="U3784" t="s">
        <v>47</v>
      </c>
      <c r="V3784" t="s">
        <v>48</v>
      </c>
      <c r="W3784" t="s">
        <v>52</v>
      </c>
      <c r="Y3784">
        <v>21</v>
      </c>
      <c r="Z3784" t="s">
        <v>50</v>
      </c>
      <c r="AA3784" t="s">
        <v>331</v>
      </c>
      <c r="AB3784">
        <v>1</v>
      </c>
      <c r="AC3784">
        <v>1</v>
      </c>
      <c r="AD3784" t="s">
        <v>54</v>
      </c>
      <c r="AE3784">
        <v>264</v>
      </c>
      <c r="AF3784">
        <v>86</v>
      </c>
      <c r="AG3784" t="s">
        <v>6916</v>
      </c>
      <c r="AH3784" t="s">
        <v>5493</v>
      </c>
      <c r="AI3784" t="s">
        <v>5492</v>
      </c>
    </row>
    <row r="3785" spans="1:35" x14ac:dyDescent="0.25">
      <c r="A3785">
        <v>1038</v>
      </c>
      <c r="B3785" t="s">
        <v>35</v>
      </c>
      <c r="C3785" t="s">
        <v>518</v>
      </c>
      <c r="D3785" t="s">
        <v>519</v>
      </c>
      <c r="E3785" t="s">
        <v>38</v>
      </c>
      <c r="F3785" t="s">
        <v>6838</v>
      </c>
      <c r="G3785" t="s">
        <v>6838</v>
      </c>
      <c r="H3785" t="s">
        <v>6839</v>
      </c>
      <c r="I3785" t="s">
        <v>6917</v>
      </c>
      <c r="J3785" t="s">
        <v>6841</v>
      </c>
      <c r="K3785" t="s">
        <v>6918</v>
      </c>
      <c r="L3785">
        <v>2023</v>
      </c>
      <c r="M3785">
        <v>9</v>
      </c>
      <c r="N3785">
        <v>9</v>
      </c>
      <c r="O3785" t="s">
        <v>44</v>
      </c>
      <c r="P3785">
        <v>60</v>
      </c>
      <c r="Q3785" t="s">
        <v>45</v>
      </c>
      <c r="S3785" t="s">
        <v>46</v>
      </c>
      <c r="U3785" t="s">
        <v>47</v>
      </c>
      <c r="V3785" t="s">
        <v>48</v>
      </c>
      <c r="W3785" t="s">
        <v>49</v>
      </c>
      <c r="Y3785">
        <v>22</v>
      </c>
      <c r="Z3785" t="s">
        <v>50</v>
      </c>
      <c r="AA3785" t="s">
        <v>135</v>
      </c>
      <c r="AB3785">
        <v>1</v>
      </c>
      <c r="AC3785">
        <v>1</v>
      </c>
      <c r="AD3785" t="s">
        <v>54</v>
      </c>
      <c r="AE3785">
        <v>335</v>
      </c>
      <c r="AF3785">
        <v>128</v>
      </c>
      <c r="AG3785" t="s">
        <v>6919</v>
      </c>
      <c r="AH3785" t="s">
        <v>5493</v>
      </c>
      <c r="AI3785" t="s">
        <v>5492</v>
      </c>
    </row>
    <row r="3786" spans="1:35" x14ac:dyDescent="0.25">
      <c r="A3786">
        <v>1038</v>
      </c>
      <c r="B3786" t="s">
        <v>35</v>
      </c>
      <c r="C3786" t="s">
        <v>518</v>
      </c>
      <c r="D3786" t="s">
        <v>519</v>
      </c>
      <c r="E3786" t="s">
        <v>38</v>
      </c>
      <c r="F3786" t="s">
        <v>6838</v>
      </c>
      <c r="G3786" t="s">
        <v>6838</v>
      </c>
      <c r="H3786" t="s">
        <v>6839</v>
      </c>
      <c r="I3786" t="s">
        <v>6917</v>
      </c>
      <c r="J3786" t="s">
        <v>6841</v>
      </c>
      <c r="K3786" t="s">
        <v>6918</v>
      </c>
      <c r="L3786">
        <v>2023</v>
      </c>
      <c r="M3786">
        <v>9</v>
      </c>
      <c r="N3786">
        <v>9</v>
      </c>
      <c r="O3786" t="s">
        <v>44</v>
      </c>
      <c r="P3786">
        <v>60</v>
      </c>
      <c r="Q3786" t="s">
        <v>45</v>
      </c>
      <c r="S3786" t="s">
        <v>46</v>
      </c>
      <c r="U3786" t="s">
        <v>47</v>
      </c>
      <c r="V3786" t="s">
        <v>48</v>
      </c>
      <c r="W3786" t="s">
        <v>52</v>
      </c>
      <c r="Y3786">
        <v>22</v>
      </c>
      <c r="Z3786" t="s">
        <v>50</v>
      </c>
      <c r="AA3786" t="s">
        <v>331</v>
      </c>
      <c r="AB3786">
        <v>1</v>
      </c>
      <c r="AC3786">
        <v>1</v>
      </c>
      <c r="AD3786" t="s">
        <v>54</v>
      </c>
      <c r="AE3786">
        <v>272</v>
      </c>
      <c r="AF3786">
        <v>86</v>
      </c>
      <c r="AG3786" t="s">
        <v>6920</v>
      </c>
      <c r="AH3786" t="s">
        <v>5493</v>
      </c>
      <c r="AI3786" t="s">
        <v>5492</v>
      </c>
    </row>
    <row r="3787" spans="1:35" x14ac:dyDescent="0.25">
      <c r="A3787">
        <v>1038</v>
      </c>
      <c r="B3787" t="s">
        <v>35</v>
      </c>
      <c r="C3787" t="s">
        <v>518</v>
      </c>
      <c r="D3787" t="s">
        <v>519</v>
      </c>
      <c r="E3787" t="s">
        <v>38</v>
      </c>
      <c r="F3787" t="s">
        <v>6838</v>
      </c>
      <c r="G3787" t="s">
        <v>6838</v>
      </c>
      <c r="H3787" t="s">
        <v>6839</v>
      </c>
      <c r="I3787" t="s">
        <v>6921</v>
      </c>
      <c r="J3787" t="s">
        <v>6841</v>
      </c>
      <c r="K3787" t="s">
        <v>6922</v>
      </c>
      <c r="L3787">
        <v>2023</v>
      </c>
      <c r="M3787">
        <v>9</v>
      </c>
      <c r="N3787">
        <v>9</v>
      </c>
      <c r="O3787" t="s">
        <v>44</v>
      </c>
      <c r="P3787">
        <v>60</v>
      </c>
      <c r="Q3787" t="s">
        <v>45</v>
      </c>
      <c r="S3787" t="s">
        <v>46</v>
      </c>
      <c r="U3787" t="s">
        <v>47</v>
      </c>
      <c r="V3787" t="s">
        <v>48</v>
      </c>
      <c r="W3787" t="s">
        <v>49</v>
      </c>
      <c r="Y3787">
        <v>23</v>
      </c>
      <c r="Z3787" t="s">
        <v>50</v>
      </c>
      <c r="AA3787" t="s">
        <v>135</v>
      </c>
      <c r="AB3787">
        <v>1</v>
      </c>
      <c r="AC3787">
        <v>1</v>
      </c>
      <c r="AD3787" t="s">
        <v>54</v>
      </c>
      <c r="AE3787">
        <v>425</v>
      </c>
      <c r="AF3787">
        <v>250</v>
      </c>
      <c r="AG3787" t="s">
        <v>6923</v>
      </c>
      <c r="AH3787" t="s">
        <v>5493</v>
      </c>
      <c r="AI3787" t="s">
        <v>5492</v>
      </c>
    </row>
    <row r="3788" spans="1:35" x14ac:dyDescent="0.25">
      <c r="A3788">
        <v>1038</v>
      </c>
      <c r="B3788" t="s">
        <v>35</v>
      </c>
      <c r="C3788" t="s">
        <v>518</v>
      </c>
      <c r="D3788" t="s">
        <v>519</v>
      </c>
      <c r="E3788" t="s">
        <v>38</v>
      </c>
      <c r="F3788" t="s">
        <v>6838</v>
      </c>
      <c r="G3788" t="s">
        <v>6838</v>
      </c>
      <c r="H3788" t="s">
        <v>6839</v>
      </c>
      <c r="I3788" t="s">
        <v>6921</v>
      </c>
      <c r="J3788" t="s">
        <v>6841</v>
      </c>
      <c r="K3788" t="s">
        <v>6922</v>
      </c>
      <c r="L3788">
        <v>2023</v>
      </c>
      <c r="M3788">
        <v>9</v>
      </c>
      <c r="N3788">
        <v>9</v>
      </c>
      <c r="O3788" t="s">
        <v>44</v>
      </c>
      <c r="P3788">
        <v>60</v>
      </c>
      <c r="Q3788" t="s">
        <v>45</v>
      </c>
      <c r="S3788" t="s">
        <v>46</v>
      </c>
      <c r="U3788" t="s">
        <v>47</v>
      </c>
      <c r="V3788" t="s">
        <v>48</v>
      </c>
      <c r="W3788" t="s">
        <v>52</v>
      </c>
      <c r="Y3788">
        <v>23</v>
      </c>
      <c r="Z3788" t="s">
        <v>50</v>
      </c>
      <c r="AA3788" t="s">
        <v>331</v>
      </c>
      <c r="AB3788">
        <v>1</v>
      </c>
      <c r="AC3788">
        <v>1</v>
      </c>
      <c r="AD3788" t="s">
        <v>54</v>
      </c>
      <c r="AE3788">
        <v>279</v>
      </c>
      <c r="AF3788">
        <v>92</v>
      </c>
      <c r="AG3788" t="s">
        <v>6924</v>
      </c>
      <c r="AH3788" t="s">
        <v>5493</v>
      </c>
      <c r="AI3788" t="s">
        <v>5492</v>
      </c>
    </row>
    <row r="3789" spans="1:35" x14ac:dyDescent="0.25">
      <c r="A3789">
        <v>1038</v>
      </c>
      <c r="B3789" t="s">
        <v>35</v>
      </c>
      <c r="C3789" t="s">
        <v>518</v>
      </c>
      <c r="D3789" t="s">
        <v>519</v>
      </c>
      <c r="E3789" t="s">
        <v>38</v>
      </c>
      <c r="F3789" t="s">
        <v>6838</v>
      </c>
      <c r="G3789" t="s">
        <v>6838</v>
      </c>
      <c r="H3789" t="s">
        <v>6839</v>
      </c>
      <c r="I3789" t="s">
        <v>6925</v>
      </c>
      <c r="J3789" t="s">
        <v>6841</v>
      </c>
      <c r="K3789" t="s">
        <v>6926</v>
      </c>
      <c r="L3789">
        <v>2023</v>
      </c>
      <c r="M3789">
        <v>9</v>
      </c>
      <c r="N3789">
        <v>9</v>
      </c>
      <c r="O3789" t="s">
        <v>44</v>
      </c>
      <c r="P3789">
        <v>60</v>
      </c>
      <c r="Q3789" t="s">
        <v>45</v>
      </c>
      <c r="S3789" t="s">
        <v>46</v>
      </c>
      <c r="U3789" t="s">
        <v>47</v>
      </c>
      <c r="V3789" t="s">
        <v>48</v>
      </c>
      <c r="W3789" t="s">
        <v>49</v>
      </c>
      <c r="Y3789">
        <v>24</v>
      </c>
      <c r="Z3789" t="s">
        <v>50</v>
      </c>
      <c r="AA3789" t="s">
        <v>135</v>
      </c>
      <c r="AB3789">
        <v>1</v>
      </c>
      <c r="AC3789">
        <v>1</v>
      </c>
      <c r="AD3789" t="s">
        <v>54</v>
      </c>
      <c r="AE3789">
        <v>364</v>
      </c>
      <c r="AF3789">
        <v>349</v>
      </c>
      <c r="AG3789" t="s">
        <v>6927</v>
      </c>
      <c r="AH3789" t="s">
        <v>5493</v>
      </c>
      <c r="AI3789" t="s">
        <v>5492</v>
      </c>
    </row>
    <row r="3790" spans="1:35" x14ac:dyDescent="0.25">
      <c r="A3790">
        <v>1038</v>
      </c>
      <c r="B3790" t="s">
        <v>35</v>
      </c>
      <c r="C3790" t="s">
        <v>518</v>
      </c>
      <c r="D3790" t="s">
        <v>519</v>
      </c>
      <c r="E3790" t="s">
        <v>38</v>
      </c>
      <c r="F3790" t="s">
        <v>6838</v>
      </c>
      <c r="G3790" t="s">
        <v>6838</v>
      </c>
      <c r="H3790" t="s">
        <v>6839</v>
      </c>
      <c r="I3790" t="s">
        <v>6925</v>
      </c>
      <c r="J3790" t="s">
        <v>6841</v>
      </c>
      <c r="K3790" t="s">
        <v>6926</v>
      </c>
      <c r="L3790">
        <v>2023</v>
      </c>
      <c r="M3790">
        <v>9</v>
      </c>
      <c r="N3790">
        <v>9</v>
      </c>
      <c r="O3790" t="s">
        <v>44</v>
      </c>
      <c r="P3790">
        <v>60</v>
      </c>
      <c r="Q3790" t="s">
        <v>45</v>
      </c>
      <c r="S3790" t="s">
        <v>46</v>
      </c>
      <c r="U3790" t="s">
        <v>47</v>
      </c>
      <c r="V3790" t="s">
        <v>48</v>
      </c>
      <c r="W3790" t="s">
        <v>52</v>
      </c>
      <c r="Y3790">
        <v>24</v>
      </c>
      <c r="Z3790" t="s">
        <v>50</v>
      </c>
      <c r="AA3790" t="s">
        <v>331</v>
      </c>
      <c r="AB3790">
        <v>1</v>
      </c>
      <c r="AC3790">
        <v>1</v>
      </c>
      <c r="AD3790" t="s">
        <v>54</v>
      </c>
      <c r="AE3790">
        <v>272</v>
      </c>
      <c r="AF3790">
        <v>98</v>
      </c>
      <c r="AG3790" t="s">
        <v>6928</v>
      </c>
      <c r="AH3790" t="s">
        <v>5493</v>
      </c>
      <c r="AI3790" t="s">
        <v>5492</v>
      </c>
    </row>
    <row r="3791" spans="1:35" x14ac:dyDescent="0.25">
      <c r="A3791">
        <v>1038</v>
      </c>
      <c r="B3791" t="s">
        <v>35</v>
      </c>
      <c r="C3791" t="s">
        <v>518</v>
      </c>
      <c r="D3791" t="s">
        <v>519</v>
      </c>
      <c r="E3791" t="s">
        <v>38</v>
      </c>
      <c r="F3791" t="s">
        <v>6838</v>
      </c>
      <c r="G3791" t="s">
        <v>6838</v>
      </c>
      <c r="H3791" t="s">
        <v>6839</v>
      </c>
      <c r="I3791" t="s">
        <v>6929</v>
      </c>
      <c r="J3791" t="s">
        <v>6841</v>
      </c>
      <c r="K3791" t="s">
        <v>6930</v>
      </c>
      <c r="L3791">
        <v>2023</v>
      </c>
      <c r="M3791">
        <v>9</v>
      </c>
      <c r="N3791">
        <v>9</v>
      </c>
      <c r="O3791" t="s">
        <v>44</v>
      </c>
      <c r="P3791">
        <v>60</v>
      </c>
      <c r="Q3791" t="s">
        <v>45</v>
      </c>
      <c r="S3791" t="s">
        <v>46</v>
      </c>
      <c r="U3791" t="s">
        <v>47</v>
      </c>
      <c r="V3791" t="s">
        <v>48</v>
      </c>
      <c r="W3791" t="s">
        <v>49</v>
      </c>
      <c r="Y3791">
        <v>25</v>
      </c>
      <c r="Z3791" t="s">
        <v>50</v>
      </c>
      <c r="AA3791" t="s">
        <v>135</v>
      </c>
      <c r="AB3791">
        <v>1</v>
      </c>
      <c r="AC3791">
        <v>1</v>
      </c>
      <c r="AD3791" t="s">
        <v>54</v>
      </c>
      <c r="AE3791">
        <v>330</v>
      </c>
      <c r="AF3791">
        <v>352</v>
      </c>
      <c r="AG3791" t="s">
        <v>6931</v>
      </c>
      <c r="AH3791" t="s">
        <v>5493</v>
      </c>
      <c r="AI3791" t="s">
        <v>5492</v>
      </c>
    </row>
    <row r="3792" spans="1:35" x14ac:dyDescent="0.25">
      <c r="A3792">
        <v>1038</v>
      </c>
      <c r="B3792" t="s">
        <v>35</v>
      </c>
      <c r="C3792" t="s">
        <v>518</v>
      </c>
      <c r="D3792" t="s">
        <v>519</v>
      </c>
      <c r="E3792" t="s">
        <v>38</v>
      </c>
      <c r="F3792" t="s">
        <v>6838</v>
      </c>
      <c r="G3792" t="s">
        <v>6838</v>
      </c>
      <c r="H3792" t="s">
        <v>6839</v>
      </c>
      <c r="I3792" t="s">
        <v>6929</v>
      </c>
      <c r="J3792" t="s">
        <v>6841</v>
      </c>
      <c r="K3792" t="s">
        <v>6930</v>
      </c>
      <c r="L3792">
        <v>2023</v>
      </c>
      <c r="M3792">
        <v>9</v>
      </c>
      <c r="N3792">
        <v>9</v>
      </c>
      <c r="O3792" t="s">
        <v>44</v>
      </c>
      <c r="P3792">
        <v>60</v>
      </c>
      <c r="Q3792" t="s">
        <v>45</v>
      </c>
      <c r="S3792" t="s">
        <v>46</v>
      </c>
      <c r="U3792" t="s">
        <v>47</v>
      </c>
      <c r="V3792" t="s">
        <v>48</v>
      </c>
      <c r="W3792" t="s">
        <v>52</v>
      </c>
      <c r="Y3792">
        <v>25</v>
      </c>
      <c r="Z3792" t="s">
        <v>50</v>
      </c>
      <c r="AA3792" t="s">
        <v>331</v>
      </c>
      <c r="AB3792">
        <v>1</v>
      </c>
      <c r="AC3792">
        <v>1</v>
      </c>
      <c r="AD3792" t="s">
        <v>54</v>
      </c>
      <c r="AE3792">
        <v>265</v>
      </c>
      <c r="AF3792">
        <v>83</v>
      </c>
      <c r="AG3792" t="s">
        <v>3921</v>
      </c>
      <c r="AH3792" t="s">
        <v>5493</v>
      </c>
      <c r="AI3792" t="s">
        <v>5492</v>
      </c>
    </row>
    <row r="3793" spans="1:35" x14ac:dyDescent="0.25">
      <c r="A3793">
        <v>1038</v>
      </c>
      <c r="B3793" t="s">
        <v>35</v>
      </c>
      <c r="C3793" t="s">
        <v>518</v>
      </c>
      <c r="D3793" t="s">
        <v>519</v>
      </c>
      <c r="E3793" t="s">
        <v>38</v>
      </c>
      <c r="F3793" t="s">
        <v>6838</v>
      </c>
      <c r="G3793" t="s">
        <v>6838</v>
      </c>
      <c r="H3793" t="s">
        <v>6839</v>
      </c>
      <c r="I3793" t="s">
        <v>6932</v>
      </c>
      <c r="J3793" t="s">
        <v>6841</v>
      </c>
      <c r="K3793" t="s">
        <v>6933</v>
      </c>
      <c r="L3793">
        <v>2023</v>
      </c>
      <c r="M3793">
        <v>9</v>
      </c>
      <c r="N3793">
        <v>9</v>
      </c>
      <c r="O3793" t="s">
        <v>44</v>
      </c>
      <c r="P3793">
        <v>60</v>
      </c>
      <c r="Q3793" t="s">
        <v>45</v>
      </c>
      <c r="S3793" t="s">
        <v>46</v>
      </c>
      <c r="U3793" t="s">
        <v>47</v>
      </c>
      <c r="V3793" t="s">
        <v>48</v>
      </c>
      <c r="W3793" t="s">
        <v>49</v>
      </c>
      <c r="Y3793">
        <v>26</v>
      </c>
      <c r="Z3793" t="s">
        <v>50</v>
      </c>
      <c r="AA3793" t="s">
        <v>135</v>
      </c>
      <c r="AB3793">
        <v>1</v>
      </c>
      <c r="AC3793">
        <v>1</v>
      </c>
      <c r="AD3793" t="s">
        <v>54</v>
      </c>
      <c r="AE3793">
        <v>314</v>
      </c>
      <c r="AF3793">
        <v>314</v>
      </c>
      <c r="AG3793" t="s">
        <v>6747</v>
      </c>
      <c r="AH3793" t="s">
        <v>5493</v>
      </c>
      <c r="AI3793" t="s">
        <v>5492</v>
      </c>
    </row>
    <row r="3794" spans="1:35" x14ac:dyDescent="0.25">
      <c r="A3794">
        <v>1038</v>
      </c>
      <c r="B3794" t="s">
        <v>35</v>
      </c>
      <c r="C3794" t="s">
        <v>518</v>
      </c>
      <c r="D3794" t="s">
        <v>519</v>
      </c>
      <c r="E3794" t="s">
        <v>38</v>
      </c>
      <c r="F3794" t="s">
        <v>6838</v>
      </c>
      <c r="G3794" t="s">
        <v>6838</v>
      </c>
      <c r="H3794" t="s">
        <v>6839</v>
      </c>
      <c r="I3794" t="s">
        <v>6932</v>
      </c>
      <c r="J3794" t="s">
        <v>6841</v>
      </c>
      <c r="K3794" t="s">
        <v>6933</v>
      </c>
      <c r="L3794">
        <v>2023</v>
      </c>
      <c r="M3794">
        <v>9</v>
      </c>
      <c r="N3794">
        <v>9</v>
      </c>
      <c r="O3794" t="s">
        <v>44</v>
      </c>
      <c r="P3794">
        <v>60</v>
      </c>
      <c r="Q3794" t="s">
        <v>45</v>
      </c>
      <c r="S3794" t="s">
        <v>46</v>
      </c>
      <c r="U3794" t="s">
        <v>47</v>
      </c>
      <c r="V3794" t="s">
        <v>48</v>
      </c>
      <c r="W3794" t="s">
        <v>52</v>
      </c>
      <c r="Y3794">
        <v>26</v>
      </c>
      <c r="Z3794" t="s">
        <v>50</v>
      </c>
      <c r="AA3794" t="s">
        <v>331</v>
      </c>
      <c r="AB3794">
        <v>1</v>
      </c>
      <c r="AC3794">
        <v>1</v>
      </c>
      <c r="AD3794" t="s">
        <v>54</v>
      </c>
      <c r="AE3794">
        <v>271</v>
      </c>
      <c r="AF3794">
        <v>98</v>
      </c>
      <c r="AG3794" t="s">
        <v>6934</v>
      </c>
      <c r="AH3794" t="s">
        <v>5493</v>
      </c>
      <c r="AI3794" t="s">
        <v>5492</v>
      </c>
    </row>
    <row r="3795" spans="1:35" x14ac:dyDescent="0.25">
      <c r="A3795">
        <v>1038</v>
      </c>
      <c r="B3795" t="s">
        <v>35</v>
      </c>
      <c r="C3795" t="s">
        <v>518</v>
      </c>
      <c r="D3795" t="s">
        <v>519</v>
      </c>
      <c r="E3795" t="s">
        <v>38</v>
      </c>
      <c r="F3795" t="s">
        <v>6838</v>
      </c>
      <c r="G3795" t="s">
        <v>6838</v>
      </c>
      <c r="H3795" t="s">
        <v>6839</v>
      </c>
      <c r="I3795" t="s">
        <v>6935</v>
      </c>
      <c r="J3795" t="s">
        <v>6841</v>
      </c>
      <c r="K3795" t="s">
        <v>6936</v>
      </c>
      <c r="L3795">
        <v>2023</v>
      </c>
      <c r="M3795">
        <v>9</v>
      </c>
      <c r="N3795">
        <v>9</v>
      </c>
      <c r="O3795" t="s">
        <v>44</v>
      </c>
      <c r="P3795">
        <v>60</v>
      </c>
      <c r="Q3795" t="s">
        <v>45</v>
      </c>
      <c r="S3795" t="s">
        <v>46</v>
      </c>
      <c r="U3795" t="s">
        <v>47</v>
      </c>
      <c r="V3795" t="s">
        <v>48</v>
      </c>
      <c r="W3795" t="s">
        <v>49</v>
      </c>
      <c r="Y3795">
        <v>27</v>
      </c>
      <c r="Z3795" t="s">
        <v>50</v>
      </c>
      <c r="AA3795" t="s">
        <v>51</v>
      </c>
      <c r="AB3795">
        <v>1</v>
      </c>
      <c r="AC3795">
        <v>1</v>
      </c>
      <c r="AD3795" t="s">
        <v>54</v>
      </c>
      <c r="AE3795">
        <v>325</v>
      </c>
      <c r="AF3795">
        <v>375</v>
      </c>
      <c r="AG3795" t="s">
        <v>4681</v>
      </c>
      <c r="AH3795" t="s">
        <v>5493</v>
      </c>
      <c r="AI3795" t="s">
        <v>5492</v>
      </c>
    </row>
    <row r="3796" spans="1:35" x14ac:dyDescent="0.25">
      <c r="A3796">
        <v>1038</v>
      </c>
      <c r="B3796" t="s">
        <v>35</v>
      </c>
      <c r="C3796" t="s">
        <v>518</v>
      </c>
      <c r="D3796" t="s">
        <v>519</v>
      </c>
      <c r="E3796" t="s">
        <v>38</v>
      </c>
      <c r="F3796" t="s">
        <v>6838</v>
      </c>
      <c r="G3796" t="s">
        <v>6838</v>
      </c>
      <c r="H3796" t="s">
        <v>6839</v>
      </c>
      <c r="I3796" t="s">
        <v>6935</v>
      </c>
      <c r="J3796" t="s">
        <v>6841</v>
      </c>
      <c r="K3796" t="s">
        <v>6936</v>
      </c>
      <c r="L3796">
        <v>2023</v>
      </c>
      <c r="M3796">
        <v>9</v>
      </c>
      <c r="N3796">
        <v>9</v>
      </c>
      <c r="O3796" t="s">
        <v>44</v>
      </c>
      <c r="P3796">
        <v>60</v>
      </c>
      <c r="Q3796" t="s">
        <v>45</v>
      </c>
      <c r="S3796" t="s">
        <v>46</v>
      </c>
      <c r="U3796" t="s">
        <v>47</v>
      </c>
      <c r="V3796" t="s">
        <v>48</v>
      </c>
      <c r="W3796" t="s">
        <v>52</v>
      </c>
      <c r="Y3796">
        <v>27</v>
      </c>
      <c r="Z3796" t="s">
        <v>50</v>
      </c>
      <c r="AA3796" t="s">
        <v>331</v>
      </c>
      <c r="AB3796">
        <v>1</v>
      </c>
      <c r="AC3796">
        <v>1</v>
      </c>
      <c r="AD3796" t="s">
        <v>54</v>
      </c>
      <c r="AE3796">
        <v>279</v>
      </c>
      <c r="AF3796">
        <v>95</v>
      </c>
      <c r="AG3796" t="s">
        <v>6937</v>
      </c>
      <c r="AH3796" t="s">
        <v>5493</v>
      </c>
      <c r="AI3796" t="s">
        <v>5492</v>
      </c>
    </row>
    <row r="3797" spans="1:35" x14ac:dyDescent="0.25">
      <c r="A3797">
        <v>1038</v>
      </c>
      <c r="B3797" t="s">
        <v>35</v>
      </c>
      <c r="C3797" t="s">
        <v>518</v>
      </c>
      <c r="D3797" t="s">
        <v>519</v>
      </c>
      <c r="E3797" t="s">
        <v>38</v>
      </c>
      <c r="F3797" t="s">
        <v>6838</v>
      </c>
      <c r="G3797" t="s">
        <v>6838</v>
      </c>
      <c r="H3797" t="s">
        <v>6839</v>
      </c>
      <c r="I3797" t="s">
        <v>6938</v>
      </c>
      <c r="J3797" t="s">
        <v>6841</v>
      </c>
      <c r="K3797" t="s">
        <v>6939</v>
      </c>
      <c r="L3797">
        <v>2023</v>
      </c>
      <c r="M3797">
        <v>9</v>
      </c>
      <c r="N3797">
        <v>9</v>
      </c>
      <c r="O3797" t="s">
        <v>44</v>
      </c>
      <c r="P3797">
        <v>60</v>
      </c>
      <c r="Q3797" t="s">
        <v>45</v>
      </c>
      <c r="S3797" t="s">
        <v>46</v>
      </c>
      <c r="U3797" t="s">
        <v>47</v>
      </c>
      <c r="V3797" t="s">
        <v>48</v>
      </c>
      <c r="W3797" t="s">
        <v>49</v>
      </c>
      <c r="Y3797">
        <v>28</v>
      </c>
      <c r="Z3797" t="s">
        <v>50</v>
      </c>
      <c r="AA3797" t="s">
        <v>1316</v>
      </c>
      <c r="AB3797">
        <v>1</v>
      </c>
      <c r="AC3797">
        <v>1</v>
      </c>
      <c r="AD3797" t="s">
        <v>54</v>
      </c>
      <c r="AE3797">
        <v>328</v>
      </c>
      <c r="AF3797">
        <v>242</v>
      </c>
      <c r="AG3797" t="s">
        <v>6940</v>
      </c>
      <c r="AH3797" t="s">
        <v>5493</v>
      </c>
      <c r="AI3797" t="s">
        <v>5492</v>
      </c>
    </row>
    <row r="3798" spans="1:35" x14ac:dyDescent="0.25">
      <c r="A3798">
        <v>1038</v>
      </c>
      <c r="B3798" t="s">
        <v>35</v>
      </c>
      <c r="C3798" t="s">
        <v>518</v>
      </c>
      <c r="D3798" t="s">
        <v>519</v>
      </c>
      <c r="E3798" t="s">
        <v>38</v>
      </c>
      <c r="F3798" t="s">
        <v>6838</v>
      </c>
      <c r="G3798" t="s">
        <v>6838</v>
      </c>
      <c r="H3798" t="s">
        <v>6839</v>
      </c>
      <c r="I3798" t="s">
        <v>6938</v>
      </c>
      <c r="J3798" t="s">
        <v>6841</v>
      </c>
      <c r="K3798" t="s">
        <v>6939</v>
      </c>
      <c r="L3798">
        <v>2023</v>
      </c>
      <c r="M3798">
        <v>9</v>
      </c>
      <c r="N3798">
        <v>9</v>
      </c>
      <c r="O3798" t="s">
        <v>44</v>
      </c>
      <c r="P3798">
        <v>60</v>
      </c>
      <c r="Q3798" t="s">
        <v>45</v>
      </c>
      <c r="S3798" t="s">
        <v>46</v>
      </c>
      <c r="U3798" t="s">
        <v>47</v>
      </c>
      <c r="V3798" t="s">
        <v>48</v>
      </c>
      <c r="W3798" t="s">
        <v>52</v>
      </c>
      <c r="Y3798">
        <v>28</v>
      </c>
      <c r="Z3798" t="s">
        <v>50</v>
      </c>
      <c r="AA3798" t="s">
        <v>331</v>
      </c>
      <c r="AB3798">
        <v>1</v>
      </c>
      <c r="AC3798">
        <v>1</v>
      </c>
      <c r="AD3798" t="s">
        <v>54</v>
      </c>
      <c r="AE3798">
        <v>271</v>
      </c>
      <c r="AF3798">
        <v>91</v>
      </c>
      <c r="AG3798" t="s">
        <v>6941</v>
      </c>
      <c r="AH3798" t="s">
        <v>5493</v>
      </c>
      <c r="AI3798" t="s">
        <v>5492</v>
      </c>
    </row>
    <row r="3799" spans="1:35" x14ac:dyDescent="0.25">
      <c r="A3799">
        <v>1038</v>
      </c>
      <c r="B3799" t="s">
        <v>35</v>
      </c>
      <c r="C3799" t="s">
        <v>518</v>
      </c>
      <c r="D3799" t="s">
        <v>519</v>
      </c>
      <c r="E3799" t="s">
        <v>38</v>
      </c>
      <c r="F3799" t="s">
        <v>6838</v>
      </c>
      <c r="G3799" t="s">
        <v>6838</v>
      </c>
      <c r="H3799" t="s">
        <v>6839</v>
      </c>
      <c r="I3799" t="s">
        <v>6942</v>
      </c>
      <c r="J3799" t="s">
        <v>6841</v>
      </c>
      <c r="K3799" t="s">
        <v>6943</v>
      </c>
      <c r="L3799">
        <v>2023</v>
      </c>
      <c r="M3799">
        <v>9</v>
      </c>
      <c r="N3799">
        <v>9</v>
      </c>
      <c r="O3799" t="s">
        <v>44</v>
      </c>
      <c r="P3799">
        <v>60</v>
      </c>
      <c r="Q3799" t="s">
        <v>45</v>
      </c>
      <c r="S3799" t="s">
        <v>46</v>
      </c>
      <c r="U3799" t="s">
        <v>47</v>
      </c>
      <c r="V3799" t="s">
        <v>48</v>
      </c>
      <c r="W3799" t="s">
        <v>49</v>
      </c>
      <c r="Y3799">
        <v>29</v>
      </c>
      <c r="Z3799" t="s">
        <v>50</v>
      </c>
      <c r="AA3799" t="s">
        <v>135</v>
      </c>
      <c r="AB3799">
        <v>1</v>
      </c>
      <c r="AC3799">
        <v>1</v>
      </c>
      <c r="AD3799" t="s">
        <v>54</v>
      </c>
      <c r="AE3799">
        <v>328</v>
      </c>
      <c r="AF3799">
        <v>314</v>
      </c>
      <c r="AG3799" t="s">
        <v>6944</v>
      </c>
      <c r="AH3799" t="s">
        <v>5493</v>
      </c>
      <c r="AI3799" t="s">
        <v>5492</v>
      </c>
    </row>
    <row r="3800" spans="1:35" x14ac:dyDescent="0.25">
      <c r="A3800">
        <v>1038</v>
      </c>
      <c r="B3800" t="s">
        <v>35</v>
      </c>
      <c r="C3800" t="s">
        <v>518</v>
      </c>
      <c r="D3800" t="s">
        <v>519</v>
      </c>
      <c r="E3800" t="s">
        <v>38</v>
      </c>
      <c r="F3800" t="s">
        <v>6838</v>
      </c>
      <c r="G3800" t="s">
        <v>6838</v>
      </c>
      <c r="H3800" t="s">
        <v>6839</v>
      </c>
      <c r="I3800" t="s">
        <v>6942</v>
      </c>
      <c r="J3800" t="s">
        <v>6841</v>
      </c>
      <c r="K3800" t="s">
        <v>6943</v>
      </c>
      <c r="L3800">
        <v>2023</v>
      </c>
      <c r="M3800">
        <v>9</v>
      </c>
      <c r="N3800">
        <v>9</v>
      </c>
      <c r="O3800" t="s">
        <v>44</v>
      </c>
      <c r="P3800">
        <v>60</v>
      </c>
      <c r="Q3800" t="s">
        <v>45</v>
      </c>
      <c r="S3800" t="s">
        <v>46</v>
      </c>
      <c r="U3800" t="s">
        <v>47</v>
      </c>
      <c r="V3800" t="s">
        <v>48</v>
      </c>
      <c r="W3800" t="s">
        <v>52</v>
      </c>
      <c r="Y3800">
        <v>29</v>
      </c>
      <c r="Z3800" t="s">
        <v>50</v>
      </c>
      <c r="AA3800" t="s">
        <v>331</v>
      </c>
      <c r="AB3800">
        <v>1</v>
      </c>
      <c r="AC3800">
        <v>1</v>
      </c>
      <c r="AD3800" t="s">
        <v>54</v>
      </c>
      <c r="AE3800">
        <v>271</v>
      </c>
      <c r="AF3800">
        <v>88</v>
      </c>
      <c r="AG3800" t="s">
        <v>6945</v>
      </c>
      <c r="AH3800" t="s">
        <v>5493</v>
      </c>
      <c r="AI3800" t="s">
        <v>5492</v>
      </c>
    </row>
    <row r="3801" spans="1:35" x14ac:dyDescent="0.25">
      <c r="A3801">
        <v>1038</v>
      </c>
      <c r="B3801" t="s">
        <v>35</v>
      </c>
      <c r="C3801" t="s">
        <v>518</v>
      </c>
      <c r="D3801" t="s">
        <v>519</v>
      </c>
      <c r="E3801" t="s">
        <v>38</v>
      </c>
      <c r="F3801" t="s">
        <v>6838</v>
      </c>
      <c r="G3801" t="s">
        <v>6838</v>
      </c>
      <c r="H3801" t="s">
        <v>6839</v>
      </c>
      <c r="I3801" t="s">
        <v>6946</v>
      </c>
      <c r="J3801" t="s">
        <v>6841</v>
      </c>
      <c r="K3801" t="s">
        <v>6947</v>
      </c>
      <c r="L3801">
        <v>2023</v>
      </c>
      <c r="M3801">
        <v>9</v>
      </c>
      <c r="N3801">
        <v>9</v>
      </c>
      <c r="O3801" t="s">
        <v>44</v>
      </c>
      <c r="P3801">
        <v>60</v>
      </c>
      <c r="Q3801" t="s">
        <v>45</v>
      </c>
      <c r="S3801" t="s">
        <v>46</v>
      </c>
      <c r="U3801" t="s">
        <v>47</v>
      </c>
      <c r="V3801" t="s">
        <v>48</v>
      </c>
      <c r="W3801" t="s">
        <v>49</v>
      </c>
      <c r="Y3801">
        <v>30</v>
      </c>
      <c r="Z3801" t="s">
        <v>50</v>
      </c>
      <c r="AA3801" t="s">
        <v>135</v>
      </c>
      <c r="AB3801">
        <v>1</v>
      </c>
      <c r="AC3801">
        <v>1</v>
      </c>
      <c r="AD3801" t="s">
        <v>54</v>
      </c>
      <c r="AE3801">
        <v>312</v>
      </c>
      <c r="AF3801">
        <v>266</v>
      </c>
      <c r="AG3801" t="s">
        <v>6948</v>
      </c>
      <c r="AH3801" t="s">
        <v>5493</v>
      </c>
      <c r="AI3801" t="s">
        <v>5492</v>
      </c>
    </row>
    <row r="3802" spans="1:35" x14ac:dyDescent="0.25">
      <c r="A3802">
        <v>1038</v>
      </c>
      <c r="B3802" t="s">
        <v>35</v>
      </c>
      <c r="C3802" t="s">
        <v>518</v>
      </c>
      <c r="D3802" t="s">
        <v>519</v>
      </c>
      <c r="E3802" t="s">
        <v>38</v>
      </c>
      <c r="F3802" t="s">
        <v>6838</v>
      </c>
      <c r="G3802" t="s">
        <v>6838</v>
      </c>
      <c r="H3802" t="s">
        <v>6839</v>
      </c>
      <c r="I3802" t="s">
        <v>6946</v>
      </c>
      <c r="J3802" t="s">
        <v>6841</v>
      </c>
      <c r="K3802" t="s">
        <v>6947</v>
      </c>
      <c r="L3802">
        <v>2023</v>
      </c>
      <c r="M3802">
        <v>9</v>
      </c>
      <c r="N3802">
        <v>9</v>
      </c>
      <c r="O3802" t="s">
        <v>44</v>
      </c>
      <c r="P3802">
        <v>60</v>
      </c>
      <c r="Q3802" t="s">
        <v>45</v>
      </c>
      <c r="S3802" t="s">
        <v>46</v>
      </c>
      <c r="U3802" t="s">
        <v>47</v>
      </c>
      <c r="V3802" t="s">
        <v>48</v>
      </c>
      <c r="W3802" t="s">
        <v>52</v>
      </c>
      <c r="Y3802">
        <v>30</v>
      </c>
      <c r="Z3802" t="s">
        <v>50</v>
      </c>
      <c r="AA3802" t="s">
        <v>331</v>
      </c>
      <c r="AB3802">
        <v>1</v>
      </c>
      <c r="AC3802">
        <v>1</v>
      </c>
      <c r="AD3802" t="s">
        <v>54</v>
      </c>
      <c r="AE3802">
        <v>274</v>
      </c>
      <c r="AF3802">
        <v>87</v>
      </c>
      <c r="AG3802" t="s">
        <v>6949</v>
      </c>
      <c r="AH3802" t="s">
        <v>5493</v>
      </c>
      <c r="AI3802" t="s">
        <v>5492</v>
      </c>
    </row>
    <row r="3803" spans="1:35" x14ac:dyDescent="0.25">
      <c r="A3803">
        <v>1038</v>
      </c>
      <c r="B3803" t="s">
        <v>35</v>
      </c>
      <c r="C3803" t="s">
        <v>518</v>
      </c>
      <c r="D3803" t="s">
        <v>519</v>
      </c>
      <c r="E3803" t="s">
        <v>38</v>
      </c>
      <c r="F3803" t="s">
        <v>6838</v>
      </c>
      <c r="G3803" t="s">
        <v>6838</v>
      </c>
      <c r="H3803" t="s">
        <v>6839</v>
      </c>
      <c r="I3803" t="s">
        <v>6950</v>
      </c>
      <c r="J3803" t="s">
        <v>6841</v>
      </c>
      <c r="K3803" t="s">
        <v>6951</v>
      </c>
      <c r="L3803">
        <v>2023</v>
      </c>
      <c r="M3803">
        <v>9</v>
      </c>
      <c r="N3803">
        <v>9</v>
      </c>
      <c r="O3803" t="s">
        <v>44</v>
      </c>
      <c r="P3803">
        <v>60</v>
      </c>
      <c r="Q3803" t="s">
        <v>45</v>
      </c>
      <c r="S3803" t="s">
        <v>46</v>
      </c>
      <c r="U3803" t="s">
        <v>47</v>
      </c>
      <c r="V3803" t="s">
        <v>48</v>
      </c>
      <c r="W3803" t="s">
        <v>49</v>
      </c>
      <c r="Y3803">
        <v>31</v>
      </c>
      <c r="Z3803" t="s">
        <v>50</v>
      </c>
      <c r="AA3803" t="s">
        <v>157</v>
      </c>
      <c r="AB3803">
        <v>1</v>
      </c>
      <c r="AC3803">
        <v>1</v>
      </c>
      <c r="AD3803" t="s">
        <v>54</v>
      </c>
      <c r="AE3803">
        <v>323</v>
      </c>
      <c r="AF3803">
        <v>287</v>
      </c>
      <c r="AG3803" t="s">
        <v>6952</v>
      </c>
      <c r="AH3803" t="s">
        <v>5493</v>
      </c>
      <c r="AI3803" t="s">
        <v>5492</v>
      </c>
    </row>
    <row r="3804" spans="1:35" x14ac:dyDescent="0.25">
      <c r="A3804">
        <v>1038</v>
      </c>
      <c r="B3804" t="s">
        <v>35</v>
      </c>
      <c r="C3804" t="s">
        <v>518</v>
      </c>
      <c r="D3804" t="s">
        <v>519</v>
      </c>
      <c r="E3804" t="s">
        <v>38</v>
      </c>
      <c r="F3804" t="s">
        <v>6838</v>
      </c>
      <c r="G3804" t="s">
        <v>6838</v>
      </c>
      <c r="H3804" t="s">
        <v>6839</v>
      </c>
      <c r="I3804" t="s">
        <v>6950</v>
      </c>
      <c r="J3804" t="s">
        <v>6841</v>
      </c>
      <c r="K3804" t="s">
        <v>6951</v>
      </c>
      <c r="L3804">
        <v>2023</v>
      </c>
      <c r="M3804">
        <v>9</v>
      </c>
      <c r="N3804">
        <v>9</v>
      </c>
      <c r="O3804" t="s">
        <v>44</v>
      </c>
      <c r="P3804">
        <v>60</v>
      </c>
      <c r="Q3804" t="s">
        <v>45</v>
      </c>
      <c r="S3804" t="s">
        <v>46</v>
      </c>
      <c r="U3804" t="s">
        <v>47</v>
      </c>
      <c r="V3804" t="s">
        <v>48</v>
      </c>
      <c r="W3804" t="s">
        <v>52</v>
      </c>
      <c r="Y3804">
        <v>31</v>
      </c>
      <c r="Z3804" t="s">
        <v>50</v>
      </c>
      <c r="AA3804" t="s">
        <v>331</v>
      </c>
      <c r="AB3804">
        <v>1</v>
      </c>
      <c r="AC3804">
        <v>1</v>
      </c>
      <c r="AD3804" t="s">
        <v>54</v>
      </c>
      <c r="AE3804">
        <v>266</v>
      </c>
      <c r="AF3804">
        <v>87</v>
      </c>
      <c r="AG3804" t="s">
        <v>6953</v>
      </c>
      <c r="AH3804" t="s">
        <v>5493</v>
      </c>
      <c r="AI3804" t="s">
        <v>5492</v>
      </c>
    </row>
    <row r="3805" spans="1:35" x14ac:dyDescent="0.25">
      <c r="A3805">
        <v>1038</v>
      </c>
      <c r="B3805" t="s">
        <v>35</v>
      </c>
      <c r="C3805" t="s">
        <v>518</v>
      </c>
      <c r="D3805" t="s">
        <v>519</v>
      </c>
      <c r="E3805" t="s">
        <v>38</v>
      </c>
      <c r="F3805" t="s">
        <v>6838</v>
      </c>
      <c r="G3805" t="s">
        <v>6838</v>
      </c>
      <c r="H3805" t="s">
        <v>6839</v>
      </c>
      <c r="I3805" t="s">
        <v>6954</v>
      </c>
      <c r="J3805" t="s">
        <v>6841</v>
      </c>
      <c r="K3805" t="s">
        <v>6955</v>
      </c>
      <c r="L3805">
        <v>2023</v>
      </c>
      <c r="M3805">
        <v>9</v>
      </c>
      <c r="N3805">
        <v>9</v>
      </c>
      <c r="O3805" t="s">
        <v>44</v>
      </c>
      <c r="P3805">
        <v>60</v>
      </c>
      <c r="Q3805" t="s">
        <v>45</v>
      </c>
      <c r="S3805" t="s">
        <v>46</v>
      </c>
      <c r="U3805" t="s">
        <v>47</v>
      </c>
      <c r="V3805" t="s">
        <v>48</v>
      </c>
      <c r="W3805" t="s">
        <v>49</v>
      </c>
      <c r="Y3805">
        <v>32</v>
      </c>
      <c r="Z3805" t="s">
        <v>50</v>
      </c>
      <c r="AA3805" t="s">
        <v>117</v>
      </c>
      <c r="AB3805">
        <v>1</v>
      </c>
      <c r="AC3805">
        <v>1</v>
      </c>
      <c r="AD3805" t="s">
        <v>54</v>
      </c>
      <c r="AE3805">
        <v>327</v>
      </c>
      <c r="AF3805">
        <v>322</v>
      </c>
      <c r="AG3805" t="s">
        <v>6956</v>
      </c>
      <c r="AH3805" t="s">
        <v>5493</v>
      </c>
      <c r="AI3805" t="s">
        <v>5492</v>
      </c>
    </row>
    <row r="3806" spans="1:35" x14ac:dyDescent="0.25">
      <c r="A3806">
        <v>1038</v>
      </c>
      <c r="B3806" t="s">
        <v>35</v>
      </c>
      <c r="C3806" t="s">
        <v>518</v>
      </c>
      <c r="D3806" t="s">
        <v>519</v>
      </c>
      <c r="E3806" t="s">
        <v>38</v>
      </c>
      <c r="F3806" t="s">
        <v>6838</v>
      </c>
      <c r="G3806" t="s">
        <v>6838</v>
      </c>
      <c r="H3806" t="s">
        <v>6839</v>
      </c>
      <c r="I3806" t="s">
        <v>6954</v>
      </c>
      <c r="J3806" t="s">
        <v>6841</v>
      </c>
      <c r="K3806" t="s">
        <v>6955</v>
      </c>
      <c r="L3806">
        <v>2023</v>
      </c>
      <c r="M3806">
        <v>9</v>
      </c>
      <c r="N3806">
        <v>9</v>
      </c>
      <c r="O3806" t="s">
        <v>44</v>
      </c>
      <c r="P3806">
        <v>60</v>
      </c>
      <c r="Q3806" t="s">
        <v>45</v>
      </c>
      <c r="S3806" t="s">
        <v>46</v>
      </c>
      <c r="U3806" t="s">
        <v>47</v>
      </c>
      <c r="V3806" t="s">
        <v>48</v>
      </c>
      <c r="W3806" t="s">
        <v>52</v>
      </c>
      <c r="Y3806">
        <v>32</v>
      </c>
      <c r="Z3806" t="s">
        <v>50</v>
      </c>
      <c r="AA3806" t="s">
        <v>331</v>
      </c>
      <c r="AB3806">
        <v>1</v>
      </c>
      <c r="AC3806">
        <v>1</v>
      </c>
      <c r="AD3806" t="s">
        <v>54</v>
      </c>
      <c r="AE3806">
        <v>272</v>
      </c>
      <c r="AF3806">
        <v>92</v>
      </c>
      <c r="AG3806" t="s">
        <v>6957</v>
      </c>
      <c r="AH3806" t="s">
        <v>5493</v>
      </c>
      <c r="AI3806" t="s">
        <v>5492</v>
      </c>
    </row>
    <row r="3807" spans="1:35" x14ac:dyDescent="0.25">
      <c r="A3807">
        <v>1038</v>
      </c>
      <c r="B3807" t="s">
        <v>35</v>
      </c>
      <c r="C3807" t="s">
        <v>518</v>
      </c>
      <c r="D3807" t="s">
        <v>519</v>
      </c>
      <c r="E3807" t="s">
        <v>38</v>
      </c>
      <c r="F3807" t="s">
        <v>6838</v>
      </c>
      <c r="G3807" t="s">
        <v>6838</v>
      </c>
      <c r="H3807" t="s">
        <v>6839</v>
      </c>
      <c r="I3807" t="s">
        <v>6958</v>
      </c>
      <c r="J3807" t="s">
        <v>6841</v>
      </c>
      <c r="K3807" t="s">
        <v>6959</v>
      </c>
      <c r="L3807">
        <v>2023</v>
      </c>
      <c r="M3807">
        <v>9</v>
      </c>
      <c r="N3807">
        <v>9</v>
      </c>
      <c r="O3807" t="s">
        <v>44</v>
      </c>
      <c r="P3807">
        <v>60</v>
      </c>
      <c r="Q3807" t="s">
        <v>45</v>
      </c>
      <c r="S3807" t="s">
        <v>46</v>
      </c>
      <c r="U3807" t="s">
        <v>47</v>
      </c>
      <c r="V3807" t="s">
        <v>48</v>
      </c>
      <c r="W3807" t="s">
        <v>49</v>
      </c>
      <c r="Y3807">
        <v>33</v>
      </c>
      <c r="Z3807" t="s">
        <v>50</v>
      </c>
      <c r="AA3807" t="s">
        <v>53</v>
      </c>
      <c r="AB3807">
        <v>1</v>
      </c>
      <c r="AC3807">
        <v>1</v>
      </c>
      <c r="AD3807" t="s">
        <v>54</v>
      </c>
      <c r="AE3807">
        <v>316</v>
      </c>
      <c r="AF3807">
        <v>280</v>
      </c>
      <c r="AG3807" t="s">
        <v>6960</v>
      </c>
      <c r="AH3807" t="s">
        <v>5493</v>
      </c>
      <c r="AI3807" t="s">
        <v>5492</v>
      </c>
    </row>
    <row r="3808" spans="1:35" x14ac:dyDescent="0.25">
      <c r="A3808">
        <v>1038</v>
      </c>
      <c r="B3808" t="s">
        <v>35</v>
      </c>
      <c r="C3808" t="s">
        <v>518</v>
      </c>
      <c r="D3808" t="s">
        <v>519</v>
      </c>
      <c r="E3808" t="s">
        <v>38</v>
      </c>
      <c r="F3808" t="s">
        <v>6838</v>
      </c>
      <c r="G3808" t="s">
        <v>6838</v>
      </c>
      <c r="H3808" t="s">
        <v>6839</v>
      </c>
      <c r="I3808" t="s">
        <v>6958</v>
      </c>
      <c r="J3808" t="s">
        <v>6841</v>
      </c>
      <c r="K3808" t="s">
        <v>6959</v>
      </c>
      <c r="L3808">
        <v>2023</v>
      </c>
      <c r="M3808">
        <v>9</v>
      </c>
      <c r="N3808">
        <v>9</v>
      </c>
      <c r="O3808" t="s">
        <v>44</v>
      </c>
      <c r="P3808">
        <v>60</v>
      </c>
      <c r="Q3808" t="s">
        <v>45</v>
      </c>
      <c r="S3808" t="s">
        <v>46</v>
      </c>
      <c r="U3808" t="s">
        <v>47</v>
      </c>
      <c r="V3808" t="s">
        <v>48</v>
      </c>
      <c r="W3808" t="s">
        <v>52</v>
      </c>
      <c r="Y3808">
        <v>33</v>
      </c>
      <c r="Z3808" t="s">
        <v>50</v>
      </c>
      <c r="AA3808" t="s">
        <v>331</v>
      </c>
      <c r="AB3808">
        <v>1</v>
      </c>
      <c r="AC3808">
        <v>1</v>
      </c>
      <c r="AD3808" t="s">
        <v>54</v>
      </c>
      <c r="AE3808">
        <v>273</v>
      </c>
      <c r="AF3808">
        <v>83</v>
      </c>
      <c r="AG3808" t="s">
        <v>6961</v>
      </c>
      <c r="AH3808" t="s">
        <v>5493</v>
      </c>
      <c r="AI3808" t="s">
        <v>5492</v>
      </c>
    </row>
    <row r="3809" spans="1:35" x14ac:dyDescent="0.25">
      <c r="A3809">
        <v>1038</v>
      </c>
      <c r="B3809" t="s">
        <v>35</v>
      </c>
      <c r="C3809" t="s">
        <v>518</v>
      </c>
      <c r="D3809" t="s">
        <v>519</v>
      </c>
      <c r="E3809" t="s">
        <v>38</v>
      </c>
      <c r="F3809" t="s">
        <v>6838</v>
      </c>
      <c r="G3809" t="s">
        <v>6838</v>
      </c>
      <c r="H3809" t="s">
        <v>6839</v>
      </c>
      <c r="I3809" t="s">
        <v>6962</v>
      </c>
      <c r="J3809" t="s">
        <v>6841</v>
      </c>
      <c r="K3809" t="s">
        <v>6963</v>
      </c>
      <c r="L3809">
        <v>2023</v>
      </c>
      <c r="M3809">
        <v>9</v>
      </c>
      <c r="N3809">
        <v>9</v>
      </c>
      <c r="O3809" t="s">
        <v>44</v>
      </c>
      <c r="P3809">
        <v>60</v>
      </c>
      <c r="Q3809" t="s">
        <v>45</v>
      </c>
      <c r="S3809" t="s">
        <v>46</v>
      </c>
      <c r="U3809" t="s">
        <v>47</v>
      </c>
      <c r="V3809" t="s">
        <v>48</v>
      </c>
      <c r="W3809" t="s">
        <v>49</v>
      </c>
      <c r="Y3809">
        <v>34</v>
      </c>
      <c r="Z3809" t="s">
        <v>50</v>
      </c>
      <c r="AA3809" t="s">
        <v>53</v>
      </c>
      <c r="AB3809">
        <v>1</v>
      </c>
      <c r="AC3809">
        <v>1</v>
      </c>
      <c r="AD3809" t="s">
        <v>54</v>
      </c>
      <c r="AE3809">
        <v>317</v>
      </c>
      <c r="AF3809">
        <v>291</v>
      </c>
      <c r="AG3809" t="s">
        <v>6739</v>
      </c>
      <c r="AH3809" t="s">
        <v>5493</v>
      </c>
      <c r="AI3809" t="s">
        <v>5492</v>
      </c>
    </row>
    <row r="3810" spans="1:35" x14ac:dyDescent="0.25">
      <c r="A3810">
        <v>1038</v>
      </c>
      <c r="B3810" t="s">
        <v>35</v>
      </c>
      <c r="C3810" t="s">
        <v>518</v>
      </c>
      <c r="D3810" t="s">
        <v>519</v>
      </c>
      <c r="E3810" t="s">
        <v>38</v>
      </c>
      <c r="F3810" t="s">
        <v>6838</v>
      </c>
      <c r="G3810" t="s">
        <v>6838</v>
      </c>
      <c r="H3810" t="s">
        <v>6839</v>
      </c>
      <c r="I3810" t="s">
        <v>6962</v>
      </c>
      <c r="J3810" t="s">
        <v>6841</v>
      </c>
      <c r="K3810" t="s">
        <v>6963</v>
      </c>
      <c r="L3810">
        <v>2023</v>
      </c>
      <c r="M3810">
        <v>9</v>
      </c>
      <c r="N3810">
        <v>9</v>
      </c>
      <c r="O3810" t="s">
        <v>44</v>
      </c>
      <c r="P3810">
        <v>60</v>
      </c>
      <c r="Q3810" t="s">
        <v>45</v>
      </c>
      <c r="S3810" t="s">
        <v>46</v>
      </c>
      <c r="U3810" t="s">
        <v>47</v>
      </c>
      <c r="V3810" t="s">
        <v>48</v>
      </c>
      <c r="W3810" t="s">
        <v>52</v>
      </c>
      <c r="Y3810">
        <v>34</v>
      </c>
      <c r="Z3810" t="s">
        <v>50</v>
      </c>
      <c r="AA3810" t="s">
        <v>331</v>
      </c>
      <c r="AB3810">
        <v>1</v>
      </c>
      <c r="AC3810">
        <v>1</v>
      </c>
      <c r="AD3810" t="s">
        <v>54</v>
      </c>
      <c r="AE3810">
        <v>274</v>
      </c>
      <c r="AF3810">
        <v>87</v>
      </c>
      <c r="AG3810" t="s">
        <v>6949</v>
      </c>
      <c r="AH3810" t="s">
        <v>5493</v>
      </c>
      <c r="AI3810" t="s">
        <v>5492</v>
      </c>
    </row>
    <row r="3811" spans="1:35" x14ac:dyDescent="0.25">
      <c r="A3811">
        <v>1038</v>
      </c>
      <c r="B3811" t="s">
        <v>35</v>
      </c>
      <c r="C3811" t="s">
        <v>518</v>
      </c>
      <c r="D3811" t="s">
        <v>519</v>
      </c>
      <c r="E3811" t="s">
        <v>38</v>
      </c>
      <c r="F3811" t="s">
        <v>6838</v>
      </c>
      <c r="G3811" t="s">
        <v>6838</v>
      </c>
      <c r="H3811" t="s">
        <v>6839</v>
      </c>
      <c r="I3811" t="s">
        <v>6964</v>
      </c>
      <c r="J3811" t="s">
        <v>6841</v>
      </c>
      <c r="K3811" t="s">
        <v>6965</v>
      </c>
      <c r="L3811">
        <v>2023</v>
      </c>
      <c r="M3811">
        <v>9</v>
      </c>
      <c r="N3811">
        <v>9</v>
      </c>
      <c r="O3811" t="s">
        <v>44</v>
      </c>
      <c r="P3811">
        <v>60</v>
      </c>
      <c r="Q3811" t="s">
        <v>45</v>
      </c>
      <c r="S3811" t="s">
        <v>46</v>
      </c>
      <c r="U3811" t="s">
        <v>47</v>
      </c>
      <c r="V3811" t="s">
        <v>48</v>
      </c>
      <c r="W3811" t="s">
        <v>49</v>
      </c>
      <c r="Y3811">
        <v>35</v>
      </c>
      <c r="Z3811" t="s">
        <v>50</v>
      </c>
      <c r="AA3811" t="s">
        <v>53</v>
      </c>
      <c r="AB3811">
        <v>1</v>
      </c>
      <c r="AC3811">
        <v>1</v>
      </c>
      <c r="AD3811" t="s">
        <v>54</v>
      </c>
      <c r="AE3811">
        <v>310</v>
      </c>
      <c r="AF3811">
        <v>302</v>
      </c>
      <c r="AG3811" t="s">
        <v>6966</v>
      </c>
      <c r="AH3811" t="s">
        <v>5493</v>
      </c>
      <c r="AI3811" t="s">
        <v>5492</v>
      </c>
    </row>
    <row r="3812" spans="1:35" x14ac:dyDescent="0.25">
      <c r="A3812">
        <v>1038</v>
      </c>
      <c r="B3812" t="s">
        <v>35</v>
      </c>
      <c r="C3812" t="s">
        <v>518</v>
      </c>
      <c r="D3812" t="s">
        <v>519</v>
      </c>
      <c r="E3812" t="s">
        <v>38</v>
      </c>
      <c r="F3812" t="s">
        <v>6838</v>
      </c>
      <c r="G3812" t="s">
        <v>6838</v>
      </c>
      <c r="H3812" t="s">
        <v>6839</v>
      </c>
      <c r="I3812" t="s">
        <v>6964</v>
      </c>
      <c r="J3812" t="s">
        <v>6841</v>
      </c>
      <c r="K3812" t="s">
        <v>6965</v>
      </c>
      <c r="L3812">
        <v>2023</v>
      </c>
      <c r="M3812">
        <v>9</v>
      </c>
      <c r="N3812">
        <v>9</v>
      </c>
      <c r="O3812" t="s">
        <v>44</v>
      </c>
      <c r="P3812">
        <v>60</v>
      </c>
      <c r="Q3812" t="s">
        <v>45</v>
      </c>
      <c r="S3812" t="s">
        <v>46</v>
      </c>
      <c r="U3812" t="s">
        <v>47</v>
      </c>
      <c r="V3812" t="s">
        <v>48</v>
      </c>
      <c r="W3812" t="s">
        <v>52</v>
      </c>
      <c r="Y3812">
        <v>35</v>
      </c>
      <c r="Z3812" t="s">
        <v>50</v>
      </c>
      <c r="AA3812" t="s">
        <v>331</v>
      </c>
      <c r="AB3812">
        <v>1</v>
      </c>
      <c r="AC3812">
        <v>1</v>
      </c>
      <c r="AD3812" t="s">
        <v>54</v>
      </c>
      <c r="AE3812">
        <v>276</v>
      </c>
      <c r="AF3812">
        <v>92</v>
      </c>
      <c r="AG3812" t="s">
        <v>6967</v>
      </c>
      <c r="AH3812" t="s">
        <v>5493</v>
      </c>
      <c r="AI3812" t="s">
        <v>5492</v>
      </c>
    </row>
    <row r="3813" spans="1:35" x14ac:dyDescent="0.25">
      <c r="A3813">
        <v>1038</v>
      </c>
      <c r="B3813" t="s">
        <v>35</v>
      </c>
      <c r="C3813" t="s">
        <v>518</v>
      </c>
      <c r="D3813" t="s">
        <v>519</v>
      </c>
      <c r="E3813" t="s">
        <v>38</v>
      </c>
      <c r="F3813" t="s">
        <v>6838</v>
      </c>
      <c r="G3813" t="s">
        <v>6838</v>
      </c>
      <c r="H3813" t="s">
        <v>6839</v>
      </c>
      <c r="I3813" t="s">
        <v>6968</v>
      </c>
      <c r="J3813" t="s">
        <v>6841</v>
      </c>
      <c r="K3813" t="s">
        <v>6969</v>
      </c>
      <c r="L3813">
        <v>2023</v>
      </c>
      <c r="M3813">
        <v>9</v>
      </c>
      <c r="N3813">
        <v>9</v>
      </c>
      <c r="O3813" t="s">
        <v>44</v>
      </c>
      <c r="P3813">
        <v>60</v>
      </c>
      <c r="Q3813" t="s">
        <v>45</v>
      </c>
      <c r="S3813" t="s">
        <v>46</v>
      </c>
      <c r="U3813" t="s">
        <v>47</v>
      </c>
      <c r="V3813" t="s">
        <v>48</v>
      </c>
      <c r="W3813" t="s">
        <v>49</v>
      </c>
      <c r="Y3813">
        <v>36</v>
      </c>
      <c r="Z3813" t="s">
        <v>50</v>
      </c>
      <c r="AA3813" t="s">
        <v>51</v>
      </c>
      <c r="AB3813">
        <v>1</v>
      </c>
      <c r="AC3813">
        <v>1</v>
      </c>
      <c r="AD3813" t="s">
        <v>54</v>
      </c>
      <c r="AE3813">
        <v>317</v>
      </c>
      <c r="AF3813">
        <v>278</v>
      </c>
      <c r="AG3813" t="s">
        <v>6970</v>
      </c>
      <c r="AH3813" t="s">
        <v>5493</v>
      </c>
      <c r="AI3813" t="s">
        <v>5492</v>
      </c>
    </row>
    <row r="3814" spans="1:35" x14ac:dyDescent="0.25">
      <c r="A3814">
        <v>1038</v>
      </c>
      <c r="B3814" t="s">
        <v>35</v>
      </c>
      <c r="C3814" t="s">
        <v>518</v>
      </c>
      <c r="D3814" t="s">
        <v>519</v>
      </c>
      <c r="E3814" t="s">
        <v>38</v>
      </c>
      <c r="F3814" t="s">
        <v>6838</v>
      </c>
      <c r="G3814" t="s">
        <v>6838</v>
      </c>
      <c r="H3814" t="s">
        <v>6839</v>
      </c>
      <c r="I3814" t="s">
        <v>6968</v>
      </c>
      <c r="J3814" t="s">
        <v>6841</v>
      </c>
      <c r="K3814" t="s">
        <v>6969</v>
      </c>
      <c r="L3814">
        <v>2023</v>
      </c>
      <c r="M3814">
        <v>9</v>
      </c>
      <c r="N3814">
        <v>9</v>
      </c>
      <c r="O3814" t="s">
        <v>44</v>
      </c>
      <c r="P3814">
        <v>60</v>
      </c>
      <c r="Q3814" t="s">
        <v>45</v>
      </c>
      <c r="S3814" t="s">
        <v>46</v>
      </c>
      <c r="U3814" t="s">
        <v>47</v>
      </c>
      <c r="V3814" t="s">
        <v>48</v>
      </c>
      <c r="W3814" t="s">
        <v>52</v>
      </c>
      <c r="Y3814">
        <v>36</v>
      </c>
      <c r="Z3814" t="s">
        <v>50</v>
      </c>
      <c r="AA3814" t="s">
        <v>331</v>
      </c>
      <c r="AB3814">
        <v>1</v>
      </c>
      <c r="AC3814">
        <v>1</v>
      </c>
      <c r="AD3814" t="s">
        <v>54</v>
      </c>
      <c r="AE3814">
        <v>282</v>
      </c>
      <c r="AF3814">
        <v>83</v>
      </c>
      <c r="AG3814" t="s">
        <v>6971</v>
      </c>
      <c r="AH3814" t="s">
        <v>5493</v>
      </c>
      <c r="AI3814" t="s">
        <v>5492</v>
      </c>
    </row>
    <row r="3815" spans="1:35" x14ac:dyDescent="0.25">
      <c r="A3815">
        <v>1038</v>
      </c>
      <c r="B3815" t="s">
        <v>35</v>
      </c>
      <c r="C3815" t="s">
        <v>518</v>
      </c>
      <c r="D3815" t="s">
        <v>519</v>
      </c>
      <c r="E3815" t="s">
        <v>38</v>
      </c>
      <c r="F3815" t="s">
        <v>6838</v>
      </c>
      <c r="G3815" t="s">
        <v>6838</v>
      </c>
      <c r="H3815" t="s">
        <v>6839</v>
      </c>
      <c r="I3815" t="s">
        <v>6972</v>
      </c>
      <c r="J3815" t="s">
        <v>6841</v>
      </c>
      <c r="K3815" t="s">
        <v>6973</v>
      </c>
      <c r="L3815">
        <v>2023</v>
      </c>
      <c r="M3815">
        <v>9</v>
      </c>
      <c r="N3815">
        <v>9</v>
      </c>
      <c r="O3815" t="s">
        <v>44</v>
      </c>
      <c r="P3815">
        <v>60</v>
      </c>
      <c r="Q3815" t="s">
        <v>45</v>
      </c>
      <c r="S3815" t="s">
        <v>46</v>
      </c>
      <c r="U3815" t="s">
        <v>47</v>
      </c>
      <c r="V3815" t="s">
        <v>48</v>
      </c>
      <c r="W3815" t="s">
        <v>49</v>
      </c>
      <c r="Y3815">
        <v>37</v>
      </c>
      <c r="Z3815" t="s">
        <v>50</v>
      </c>
      <c r="AA3815" t="s">
        <v>135</v>
      </c>
      <c r="AB3815">
        <v>1</v>
      </c>
      <c r="AC3815">
        <v>1</v>
      </c>
      <c r="AD3815" t="s">
        <v>54</v>
      </c>
      <c r="AE3815">
        <v>320</v>
      </c>
      <c r="AF3815">
        <v>308</v>
      </c>
      <c r="AG3815" t="s">
        <v>6974</v>
      </c>
      <c r="AH3815" t="s">
        <v>5493</v>
      </c>
      <c r="AI3815" t="s">
        <v>5492</v>
      </c>
    </row>
    <row r="3816" spans="1:35" x14ac:dyDescent="0.25">
      <c r="A3816">
        <v>1038</v>
      </c>
      <c r="B3816" t="s">
        <v>35</v>
      </c>
      <c r="C3816" t="s">
        <v>518</v>
      </c>
      <c r="D3816" t="s">
        <v>519</v>
      </c>
      <c r="E3816" t="s">
        <v>38</v>
      </c>
      <c r="F3816" t="s">
        <v>6838</v>
      </c>
      <c r="G3816" t="s">
        <v>6838</v>
      </c>
      <c r="H3816" t="s">
        <v>6839</v>
      </c>
      <c r="I3816" t="s">
        <v>6972</v>
      </c>
      <c r="J3816" t="s">
        <v>6841</v>
      </c>
      <c r="K3816" t="s">
        <v>6973</v>
      </c>
      <c r="L3816">
        <v>2023</v>
      </c>
      <c r="M3816">
        <v>9</v>
      </c>
      <c r="N3816">
        <v>9</v>
      </c>
      <c r="O3816" t="s">
        <v>44</v>
      </c>
      <c r="P3816">
        <v>60</v>
      </c>
      <c r="Q3816" t="s">
        <v>45</v>
      </c>
      <c r="S3816" t="s">
        <v>46</v>
      </c>
      <c r="U3816" t="s">
        <v>47</v>
      </c>
      <c r="V3816" t="s">
        <v>48</v>
      </c>
      <c r="W3816" t="s">
        <v>52</v>
      </c>
      <c r="Y3816">
        <v>37</v>
      </c>
      <c r="Z3816" t="s">
        <v>50</v>
      </c>
      <c r="AA3816" t="s">
        <v>331</v>
      </c>
      <c r="AB3816">
        <v>1</v>
      </c>
      <c r="AC3816">
        <v>1</v>
      </c>
      <c r="AD3816" t="s">
        <v>54</v>
      </c>
      <c r="AE3816">
        <v>267</v>
      </c>
      <c r="AF3816">
        <v>87</v>
      </c>
      <c r="AG3816" t="s">
        <v>6975</v>
      </c>
      <c r="AH3816" t="s">
        <v>5493</v>
      </c>
      <c r="AI3816" t="s">
        <v>5492</v>
      </c>
    </row>
    <row r="3817" spans="1:35" x14ac:dyDescent="0.25">
      <c r="A3817">
        <v>1038</v>
      </c>
      <c r="B3817" t="s">
        <v>35</v>
      </c>
      <c r="C3817" t="s">
        <v>518</v>
      </c>
      <c r="D3817" t="s">
        <v>519</v>
      </c>
      <c r="E3817" t="s">
        <v>38</v>
      </c>
      <c r="F3817" t="s">
        <v>6838</v>
      </c>
      <c r="G3817" t="s">
        <v>6838</v>
      </c>
      <c r="H3817" t="s">
        <v>6839</v>
      </c>
      <c r="I3817" t="s">
        <v>6976</v>
      </c>
      <c r="J3817" t="s">
        <v>6841</v>
      </c>
      <c r="K3817" t="s">
        <v>6977</v>
      </c>
      <c r="L3817">
        <v>2023</v>
      </c>
      <c r="M3817">
        <v>9</v>
      </c>
      <c r="N3817">
        <v>9</v>
      </c>
      <c r="O3817" t="s">
        <v>44</v>
      </c>
      <c r="P3817">
        <v>60</v>
      </c>
      <c r="Q3817" t="s">
        <v>45</v>
      </c>
      <c r="S3817" t="s">
        <v>46</v>
      </c>
      <c r="U3817" t="s">
        <v>47</v>
      </c>
      <c r="V3817" t="s">
        <v>48</v>
      </c>
      <c r="W3817" t="s">
        <v>49</v>
      </c>
      <c r="Y3817">
        <v>38</v>
      </c>
      <c r="Z3817" t="s">
        <v>50</v>
      </c>
      <c r="AA3817" t="s">
        <v>135</v>
      </c>
      <c r="AB3817">
        <v>1</v>
      </c>
      <c r="AC3817">
        <v>1</v>
      </c>
      <c r="AD3817" t="s">
        <v>54</v>
      </c>
      <c r="AE3817">
        <v>312</v>
      </c>
      <c r="AF3817">
        <v>325</v>
      </c>
      <c r="AG3817" t="s">
        <v>6978</v>
      </c>
      <c r="AH3817" t="s">
        <v>5493</v>
      </c>
      <c r="AI3817" t="s">
        <v>5492</v>
      </c>
    </row>
    <row r="3818" spans="1:35" x14ac:dyDescent="0.25">
      <c r="A3818">
        <v>1038</v>
      </c>
      <c r="B3818" t="s">
        <v>35</v>
      </c>
      <c r="C3818" t="s">
        <v>518</v>
      </c>
      <c r="D3818" t="s">
        <v>519</v>
      </c>
      <c r="E3818" t="s">
        <v>38</v>
      </c>
      <c r="F3818" t="s">
        <v>6838</v>
      </c>
      <c r="G3818" t="s">
        <v>6838</v>
      </c>
      <c r="H3818" t="s">
        <v>6839</v>
      </c>
      <c r="I3818" t="s">
        <v>6976</v>
      </c>
      <c r="J3818" t="s">
        <v>6841</v>
      </c>
      <c r="K3818" t="s">
        <v>6977</v>
      </c>
      <c r="L3818">
        <v>2023</v>
      </c>
      <c r="M3818">
        <v>9</v>
      </c>
      <c r="N3818">
        <v>9</v>
      </c>
      <c r="O3818" t="s">
        <v>44</v>
      </c>
      <c r="P3818">
        <v>60</v>
      </c>
      <c r="Q3818" t="s">
        <v>45</v>
      </c>
      <c r="S3818" t="s">
        <v>46</v>
      </c>
      <c r="U3818" t="s">
        <v>47</v>
      </c>
      <c r="V3818" t="s">
        <v>48</v>
      </c>
      <c r="W3818" t="s">
        <v>52</v>
      </c>
      <c r="Y3818">
        <v>38</v>
      </c>
      <c r="Z3818" t="s">
        <v>50</v>
      </c>
      <c r="AA3818" t="s">
        <v>331</v>
      </c>
      <c r="AB3818">
        <v>1</v>
      </c>
      <c r="AC3818">
        <v>1</v>
      </c>
      <c r="AD3818" t="s">
        <v>54</v>
      </c>
      <c r="AE3818">
        <v>283</v>
      </c>
      <c r="AF3818">
        <v>91</v>
      </c>
      <c r="AG3818" t="s">
        <v>6979</v>
      </c>
      <c r="AH3818" t="s">
        <v>5493</v>
      </c>
      <c r="AI3818" t="s">
        <v>5492</v>
      </c>
    </row>
    <row r="3819" spans="1:35" x14ac:dyDescent="0.25">
      <c r="A3819">
        <v>1038</v>
      </c>
      <c r="B3819" t="s">
        <v>35</v>
      </c>
      <c r="C3819" t="s">
        <v>518</v>
      </c>
      <c r="D3819" t="s">
        <v>519</v>
      </c>
      <c r="E3819" t="s">
        <v>38</v>
      </c>
      <c r="F3819" t="s">
        <v>6838</v>
      </c>
      <c r="G3819" t="s">
        <v>6838</v>
      </c>
      <c r="H3819" t="s">
        <v>6839</v>
      </c>
      <c r="I3819" t="s">
        <v>6980</v>
      </c>
      <c r="J3819" t="s">
        <v>6841</v>
      </c>
      <c r="K3819" t="s">
        <v>6981</v>
      </c>
      <c r="L3819">
        <v>2023</v>
      </c>
      <c r="M3819">
        <v>9</v>
      </c>
      <c r="N3819">
        <v>9</v>
      </c>
      <c r="O3819" t="s">
        <v>44</v>
      </c>
      <c r="P3819">
        <v>60</v>
      </c>
      <c r="Q3819" t="s">
        <v>45</v>
      </c>
      <c r="S3819" t="s">
        <v>46</v>
      </c>
      <c r="U3819" t="s">
        <v>47</v>
      </c>
      <c r="V3819" t="s">
        <v>48</v>
      </c>
      <c r="W3819" t="s">
        <v>49</v>
      </c>
      <c r="Y3819">
        <v>39</v>
      </c>
      <c r="Z3819" t="s">
        <v>50</v>
      </c>
      <c r="AA3819" t="s">
        <v>135</v>
      </c>
      <c r="AB3819">
        <v>1</v>
      </c>
      <c r="AC3819">
        <v>1</v>
      </c>
      <c r="AD3819" t="s">
        <v>54</v>
      </c>
      <c r="AE3819">
        <v>313</v>
      </c>
      <c r="AF3819">
        <v>324</v>
      </c>
      <c r="AG3819" t="s">
        <v>6982</v>
      </c>
      <c r="AH3819" t="s">
        <v>5493</v>
      </c>
      <c r="AI3819" t="s">
        <v>5492</v>
      </c>
    </row>
    <row r="3820" spans="1:35" x14ac:dyDescent="0.25">
      <c r="A3820">
        <v>1038</v>
      </c>
      <c r="B3820" t="s">
        <v>35</v>
      </c>
      <c r="C3820" t="s">
        <v>518</v>
      </c>
      <c r="D3820" t="s">
        <v>519</v>
      </c>
      <c r="E3820" t="s">
        <v>38</v>
      </c>
      <c r="F3820" t="s">
        <v>6838</v>
      </c>
      <c r="G3820" t="s">
        <v>6838</v>
      </c>
      <c r="H3820" t="s">
        <v>6839</v>
      </c>
      <c r="I3820" t="s">
        <v>6980</v>
      </c>
      <c r="J3820" t="s">
        <v>6841</v>
      </c>
      <c r="K3820" t="s">
        <v>6981</v>
      </c>
      <c r="L3820">
        <v>2023</v>
      </c>
      <c r="M3820">
        <v>9</v>
      </c>
      <c r="N3820">
        <v>9</v>
      </c>
      <c r="O3820" t="s">
        <v>44</v>
      </c>
      <c r="P3820">
        <v>60</v>
      </c>
      <c r="Q3820" t="s">
        <v>45</v>
      </c>
      <c r="S3820" t="s">
        <v>46</v>
      </c>
      <c r="U3820" t="s">
        <v>47</v>
      </c>
      <c r="V3820" t="s">
        <v>48</v>
      </c>
      <c r="W3820" t="s">
        <v>52</v>
      </c>
      <c r="Y3820">
        <v>39</v>
      </c>
      <c r="Z3820" t="s">
        <v>50</v>
      </c>
      <c r="AA3820" t="s">
        <v>331</v>
      </c>
      <c r="AB3820">
        <v>1</v>
      </c>
      <c r="AC3820">
        <v>1</v>
      </c>
      <c r="AD3820" t="s">
        <v>54</v>
      </c>
      <c r="AE3820">
        <v>264</v>
      </c>
      <c r="AF3820">
        <v>95</v>
      </c>
      <c r="AG3820" t="s">
        <v>6983</v>
      </c>
      <c r="AH3820" t="s">
        <v>5493</v>
      </c>
      <c r="AI3820" t="s">
        <v>5492</v>
      </c>
    </row>
    <row r="3821" spans="1:35" x14ac:dyDescent="0.25">
      <c r="A3821">
        <v>1038</v>
      </c>
      <c r="B3821" t="s">
        <v>35</v>
      </c>
      <c r="C3821" t="s">
        <v>518</v>
      </c>
      <c r="D3821" t="s">
        <v>519</v>
      </c>
      <c r="E3821" t="s">
        <v>38</v>
      </c>
      <c r="F3821" t="s">
        <v>6838</v>
      </c>
      <c r="G3821" t="s">
        <v>6838</v>
      </c>
      <c r="H3821" t="s">
        <v>6839</v>
      </c>
      <c r="I3821" t="s">
        <v>6984</v>
      </c>
      <c r="J3821" t="s">
        <v>6841</v>
      </c>
      <c r="K3821" t="s">
        <v>6985</v>
      </c>
      <c r="L3821">
        <v>2023</v>
      </c>
      <c r="M3821">
        <v>9</v>
      </c>
      <c r="N3821">
        <v>9</v>
      </c>
      <c r="O3821" t="s">
        <v>44</v>
      </c>
      <c r="P3821">
        <v>60</v>
      </c>
      <c r="Q3821" t="s">
        <v>45</v>
      </c>
      <c r="S3821" t="s">
        <v>46</v>
      </c>
      <c r="U3821" t="s">
        <v>47</v>
      </c>
      <c r="V3821" t="s">
        <v>48</v>
      </c>
      <c r="W3821" t="s">
        <v>49</v>
      </c>
      <c r="Y3821">
        <v>40</v>
      </c>
      <c r="Z3821" t="s">
        <v>50</v>
      </c>
      <c r="AA3821" t="s">
        <v>331</v>
      </c>
      <c r="AB3821">
        <v>1</v>
      </c>
      <c r="AC3821">
        <v>1</v>
      </c>
      <c r="AD3821" t="s">
        <v>54</v>
      </c>
      <c r="AE3821">
        <v>276</v>
      </c>
      <c r="AF3821">
        <v>217</v>
      </c>
      <c r="AG3821" t="s">
        <v>6986</v>
      </c>
      <c r="AH3821" t="s">
        <v>5493</v>
      </c>
      <c r="AI3821" t="s">
        <v>5492</v>
      </c>
    </row>
    <row r="3822" spans="1:35" x14ac:dyDescent="0.25">
      <c r="A3822">
        <v>1038</v>
      </c>
      <c r="B3822" t="s">
        <v>35</v>
      </c>
      <c r="C3822" t="s">
        <v>518</v>
      </c>
      <c r="D3822" t="s">
        <v>519</v>
      </c>
      <c r="E3822" t="s">
        <v>38</v>
      </c>
      <c r="F3822" t="s">
        <v>6838</v>
      </c>
      <c r="G3822" t="s">
        <v>6838</v>
      </c>
      <c r="H3822" t="s">
        <v>6839</v>
      </c>
      <c r="I3822" t="s">
        <v>6984</v>
      </c>
      <c r="J3822" t="s">
        <v>6841</v>
      </c>
      <c r="K3822" t="s">
        <v>6985</v>
      </c>
      <c r="L3822">
        <v>2023</v>
      </c>
      <c r="M3822">
        <v>9</v>
      </c>
      <c r="N3822">
        <v>9</v>
      </c>
      <c r="O3822" t="s">
        <v>44</v>
      </c>
      <c r="P3822">
        <v>60</v>
      </c>
      <c r="Q3822" t="s">
        <v>45</v>
      </c>
      <c r="S3822" t="s">
        <v>46</v>
      </c>
      <c r="U3822" t="s">
        <v>47</v>
      </c>
      <c r="V3822" t="s">
        <v>48</v>
      </c>
      <c r="W3822" t="s">
        <v>52</v>
      </c>
      <c r="Y3822">
        <v>40</v>
      </c>
      <c r="Z3822" t="s">
        <v>50</v>
      </c>
      <c r="AA3822" t="s">
        <v>331</v>
      </c>
      <c r="AB3822">
        <v>1</v>
      </c>
      <c r="AC3822">
        <v>1</v>
      </c>
      <c r="AD3822" t="s">
        <v>54</v>
      </c>
      <c r="AE3822">
        <v>269</v>
      </c>
      <c r="AF3822">
        <v>91</v>
      </c>
      <c r="AG3822" t="s">
        <v>6987</v>
      </c>
      <c r="AH3822" t="s">
        <v>5493</v>
      </c>
      <c r="AI3822" t="s">
        <v>5492</v>
      </c>
    </row>
    <row r="3823" spans="1:35" x14ac:dyDescent="0.25">
      <c r="A3823">
        <v>1038</v>
      </c>
      <c r="B3823" t="s">
        <v>35</v>
      </c>
      <c r="C3823" t="s">
        <v>518</v>
      </c>
      <c r="D3823" t="s">
        <v>519</v>
      </c>
      <c r="E3823" t="s">
        <v>38</v>
      </c>
      <c r="F3823" t="s">
        <v>6838</v>
      </c>
      <c r="G3823" t="s">
        <v>6838</v>
      </c>
      <c r="H3823" t="s">
        <v>6839</v>
      </c>
      <c r="I3823" t="s">
        <v>6988</v>
      </c>
      <c r="J3823" t="s">
        <v>6841</v>
      </c>
      <c r="K3823" t="s">
        <v>6989</v>
      </c>
      <c r="L3823">
        <v>2023</v>
      </c>
      <c r="M3823">
        <v>9</v>
      </c>
      <c r="N3823">
        <v>9</v>
      </c>
      <c r="O3823" t="s">
        <v>44</v>
      </c>
      <c r="P3823">
        <v>60</v>
      </c>
      <c r="Q3823" t="s">
        <v>45</v>
      </c>
      <c r="S3823" t="s">
        <v>46</v>
      </c>
      <c r="U3823" t="s">
        <v>47</v>
      </c>
      <c r="V3823" t="s">
        <v>48</v>
      </c>
      <c r="W3823" t="s">
        <v>49</v>
      </c>
      <c r="Y3823">
        <v>41</v>
      </c>
      <c r="Z3823" t="s">
        <v>50</v>
      </c>
      <c r="AA3823" t="s">
        <v>117</v>
      </c>
      <c r="AB3823">
        <v>1</v>
      </c>
      <c r="AC3823">
        <v>1</v>
      </c>
      <c r="AD3823" t="s">
        <v>54</v>
      </c>
      <c r="AE3823">
        <v>264</v>
      </c>
      <c r="AF3823">
        <v>209</v>
      </c>
      <c r="AG3823" t="s">
        <v>5643</v>
      </c>
      <c r="AH3823" t="s">
        <v>5493</v>
      </c>
      <c r="AI3823" t="s">
        <v>5492</v>
      </c>
    </row>
    <row r="3824" spans="1:35" x14ac:dyDescent="0.25">
      <c r="A3824">
        <v>1038</v>
      </c>
      <c r="B3824" t="s">
        <v>35</v>
      </c>
      <c r="C3824" t="s">
        <v>518</v>
      </c>
      <c r="D3824" t="s">
        <v>519</v>
      </c>
      <c r="E3824" t="s">
        <v>38</v>
      </c>
      <c r="F3824" t="s">
        <v>6838</v>
      </c>
      <c r="G3824" t="s">
        <v>6838</v>
      </c>
      <c r="H3824" t="s">
        <v>6839</v>
      </c>
      <c r="I3824" t="s">
        <v>6988</v>
      </c>
      <c r="J3824" t="s">
        <v>6841</v>
      </c>
      <c r="K3824" t="s">
        <v>6989</v>
      </c>
      <c r="L3824">
        <v>2023</v>
      </c>
      <c r="M3824">
        <v>9</v>
      </c>
      <c r="N3824">
        <v>9</v>
      </c>
      <c r="O3824" t="s">
        <v>44</v>
      </c>
      <c r="P3824">
        <v>60</v>
      </c>
      <c r="Q3824" t="s">
        <v>45</v>
      </c>
      <c r="S3824" t="s">
        <v>46</v>
      </c>
      <c r="U3824" t="s">
        <v>47</v>
      </c>
      <c r="V3824" t="s">
        <v>48</v>
      </c>
      <c r="W3824" t="s">
        <v>52</v>
      </c>
      <c r="Y3824">
        <v>41</v>
      </c>
      <c r="Z3824" t="s">
        <v>50</v>
      </c>
      <c r="AA3824" t="s">
        <v>331</v>
      </c>
      <c r="AB3824">
        <v>1</v>
      </c>
      <c r="AC3824">
        <v>1</v>
      </c>
      <c r="AD3824" t="s">
        <v>54</v>
      </c>
      <c r="AE3824">
        <v>285</v>
      </c>
      <c r="AF3824">
        <v>89</v>
      </c>
      <c r="AG3824" t="s">
        <v>6990</v>
      </c>
      <c r="AH3824" t="s">
        <v>5493</v>
      </c>
      <c r="AI3824" t="s">
        <v>5492</v>
      </c>
    </row>
    <row r="3825" spans="1:35" x14ac:dyDescent="0.25">
      <c r="A3825">
        <v>1038</v>
      </c>
      <c r="B3825" t="s">
        <v>35</v>
      </c>
      <c r="C3825" t="s">
        <v>518</v>
      </c>
      <c r="D3825" t="s">
        <v>519</v>
      </c>
      <c r="E3825" t="s">
        <v>38</v>
      </c>
      <c r="F3825" t="s">
        <v>6838</v>
      </c>
      <c r="G3825" t="s">
        <v>6838</v>
      </c>
      <c r="H3825" t="s">
        <v>6839</v>
      </c>
      <c r="I3825" t="s">
        <v>6991</v>
      </c>
      <c r="J3825" t="s">
        <v>6841</v>
      </c>
      <c r="K3825" t="s">
        <v>6992</v>
      </c>
      <c r="L3825">
        <v>2023</v>
      </c>
      <c r="M3825">
        <v>9</v>
      </c>
      <c r="N3825">
        <v>9</v>
      </c>
      <c r="O3825" t="s">
        <v>44</v>
      </c>
      <c r="P3825">
        <v>60</v>
      </c>
      <c r="Q3825" t="s">
        <v>45</v>
      </c>
      <c r="S3825" t="s">
        <v>46</v>
      </c>
      <c r="U3825" t="s">
        <v>47</v>
      </c>
      <c r="V3825" t="s">
        <v>48</v>
      </c>
      <c r="W3825" t="s">
        <v>49</v>
      </c>
      <c r="Y3825">
        <v>42</v>
      </c>
      <c r="Z3825" t="s">
        <v>50</v>
      </c>
      <c r="AA3825" t="s">
        <v>135</v>
      </c>
      <c r="AB3825">
        <v>1</v>
      </c>
      <c r="AC3825">
        <v>1</v>
      </c>
      <c r="AD3825" t="s">
        <v>54</v>
      </c>
      <c r="AE3825">
        <v>274</v>
      </c>
      <c r="AF3825">
        <v>206</v>
      </c>
      <c r="AG3825" t="s">
        <v>4756</v>
      </c>
      <c r="AH3825" t="s">
        <v>5493</v>
      </c>
      <c r="AI3825" t="s">
        <v>5492</v>
      </c>
    </row>
    <row r="3826" spans="1:35" x14ac:dyDescent="0.25">
      <c r="A3826">
        <v>1038</v>
      </c>
      <c r="B3826" t="s">
        <v>35</v>
      </c>
      <c r="C3826" t="s">
        <v>518</v>
      </c>
      <c r="D3826" t="s">
        <v>519</v>
      </c>
      <c r="E3826" t="s">
        <v>38</v>
      </c>
      <c r="F3826" t="s">
        <v>6838</v>
      </c>
      <c r="G3826" t="s">
        <v>6838</v>
      </c>
      <c r="H3826" t="s">
        <v>6839</v>
      </c>
      <c r="I3826" t="s">
        <v>6991</v>
      </c>
      <c r="J3826" t="s">
        <v>6841</v>
      </c>
      <c r="K3826" t="s">
        <v>6992</v>
      </c>
      <c r="L3826">
        <v>2023</v>
      </c>
      <c r="M3826">
        <v>9</v>
      </c>
      <c r="N3826">
        <v>9</v>
      </c>
      <c r="O3826" t="s">
        <v>44</v>
      </c>
      <c r="P3826">
        <v>60</v>
      </c>
      <c r="Q3826" t="s">
        <v>45</v>
      </c>
      <c r="S3826" t="s">
        <v>46</v>
      </c>
      <c r="U3826" t="s">
        <v>47</v>
      </c>
      <c r="V3826" t="s">
        <v>48</v>
      </c>
      <c r="W3826" t="s">
        <v>52</v>
      </c>
      <c r="Y3826">
        <v>42</v>
      </c>
      <c r="Z3826" t="s">
        <v>50</v>
      </c>
      <c r="AA3826" t="s">
        <v>331</v>
      </c>
      <c r="AB3826">
        <v>1</v>
      </c>
      <c r="AC3826">
        <v>1</v>
      </c>
      <c r="AD3826" t="s">
        <v>54</v>
      </c>
      <c r="AE3826">
        <v>275</v>
      </c>
      <c r="AF3826">
        <v>81</v>
      </c>
      <c r="AG3826" t="s">
        <v>6993</v>
      </c>
      <c r="AH3826" t="s">
        <v>5493</v>
      </c>
      <c r="AI3826" t="s">
        <v>5492</v>
      </c>
    </row>
    <row r="3827" spans="1:35" x14ac:dyDescent="0.25">
      <c r="A3827">
        <v>1038</v>
      </c>
      <c r="B3827" t="s">
        <v>35</v>
      </c>
      <c r="C3827" t="s">
        <v>518</v>
      </c>
      <c r="D3827" t="s">
        <v>519</v>
      </c>
      <c r="E3827" t="s">
        <v>38</v>
      </c>
      <c r="F3827" t="s">
        <v>6838</v>
      </c>
      <c r="G3827" t="s">
        <v>6838</v>
      </c>
      <c r="H3827" t="s">
        <v>6839</v>
      </c>
      <c r="I3827" t="s">
        <v>6994</v>
      </c>
      <c r="J3827" t="s">
        <v>6841</v>
      </c>
      <c r="K3827" t="s">
        <v>6995</v>
      </c>
      <c r="L3827">
        <v>2023</v>
      </c>
      <c r="M3827">
        <v>9</v>
      </c>
      <c r="N3827">
        <v>9</v>
      </c>
      <c r="O3827" t="s">
        <v>44</v>
      </c>
      <c r="P3827">
        <v>60</v>
      </c>
      <c r="Q3827" t="s">
        <v>45</v>
      </c>
      <c r="S3827" t="s">
        <v>46</v>
      </c>
      <c r="U3827" t="s">
        <v>47</v>
      </c>
      <c r="V3827" t="s">
        <v>48</v>
      </c>
      <c r="W3827" t="s">
        <v>49</v>
      </c>
      <c r="Y3827">
        <v>43</v>
      </c>
      <c r="Z3827" t="s">
        <v>50</v>
      </c>
      <c r="AA3827" t="s">
        <v>135</v>
      </c>
      <c r="AB3827">
        <v>1</v>
      </c>
      <c r="AC3827">
        <v>1</v>
      </c>
      <c r="AD3827" t="s">
        <v>54</v>
      </c>
      <c r="AE3827">
        <v>314</v>
      </c>
      <c r="AF3827">
        <v>367</v>
      </c>
      <c r="AG3827" t="s">
        <v>6996</v>
      </c>
      <c r="AH3827" t="s">
        <v>5493</v>
      </c>
      <c r="AI3827" t="s">
        <v>5492</v>
      </c>
    </row>
    <row r="3828" spans="1:35" x14ac:dyDescent="0.25">
      <c r="A3828">
        <v>1038</v>
      </c>
      <c r="B3828" t="s">
        <v>35</v>
      </c>
      <c r="C3828" t="s">
        <v>518</v>
      </c>
      <c r="D3828" t="s">
        <v>519</v>
      </c>
      <c r="E3828" t="s">
        <v>38</v>
      </c>
      <c r="F3828" t="s">
        <v>6838</v>
      </c>
      <c r="G3828" t="s">
        <v>6838</v>
      </c>
      <c r="H3828" t="s">
        <v>6839</v>
      </c>
      <c r="I3828" t="s">
        <v>6994</v>
      </c>
      <c r="J3828" t="s">
        <v>6841</v>
      </c>
      <c r="K3828" t="s">
        <v>6995</v>
      </c>
      <c r="L3828">
        <v>2023</v>
      </c>
      <c r="M3828">
        <v>9</v>
      </c>
      <c r="N3828">
        <v>9</v>
      </c>
      <c r="O3828" t="s">
        <v>44</v>
      </c>
      <c r="P3828">
        <v>60</v>
      </c>
      <c r="Q3828" t="s">
        <v>45</v>
      </c>
      <c r="S3828" t="s">
        <v>46</v>
      </c>
      <c r="U3828" t="s">
        <v>47</v>
      </c>
      <c r="V3828" t="s">
        <v>48</v>
      </c>
      <c r="W3828" t="s">
        <v>52</v>
      </c>
      <c r="Y3828">
        <v>43</v>
      </c>
      <c r="Z3828" t="s">
        <v>50</v>
      </c>
      <c r="AA3828" t="s">
        <v>331</v>
      </c>
      <c r="AB3828">
        <v>1</v>
      </c>
      <c r="AC3828">
        <v>1</v>
      </c>
      <c r="AD3828" t="s">
        <v>54</v>
      </c>
      <c r="AE3828">
        <v>269</v>
      </c>
      <c r="AF3828">
        <v>92</v>
      </c>
      <c r="AG3828" t="s">
        <v>3487</v>
      </c>
      <c r="AH3828" t="s">
        <v>5493</v>
      </c>
      <c r="AI3828" t="s">
        <v>5492</v>
      </c>
    </row>
    <row r="3829" spans="1:35" x14ac:dyDescent="0.25">
      <c r="A3829">
        <v>1038</v>
      </c>
      <c r="B3829" t="s">
        <v>35</v>
      </c>
      <c r="C3829" t="s">
        <v>518</v>
      </c>
      <c r="D3829" t="s">
        <v>519</v>
      </c>
      <c r="E3829" t="s">
        <v>38</v>
      </c>
      <c r="F3829" t="s">
        <v>6838</v>
      </c>
      <c r="G3829" t="s">
        <v>6838</v>
      </c>
      <c r="H3829" t="s">
        <v>6839</v>
      </c>
      <c r="I3829" t="s">
        <v>6997</v>
      </c>
      <c r="J3829" t="s">
        <v>6841</v>
      </c>
      <c r="K3829" t="s">
        <v>6998</v>
      </c>
      <c r="L3829">
        <v>2023</v>
      </c>
      <c r="M3829">
        <v>9</v>
      </c>
      <c r="N3829">
        <v>9</v>
      </c>
      <c r="O3829" t="s">
        <v>44</v>
      </c>
      <c r="P3829">
        <v>60</v>
      </c>
      <c r="Q3829" t="s">
        <v>45</v>
      </c>
      <c r="S3829" t="s">
        <v>46</v>
      </c>
      <c r="U3829" t="s">
        <v>47</v>
      </c>
      <c r="V3829" t="s">
        <v>48</v>
      </c>
      <c r="W3829" t="s">
        <v>49</v>
      </c>
      <c r="Y3829">
        <v>44</v>
      </c>
      <c r="Z3829" t="s">
        <v>50</v>
      </c>
      <c r="AA3829" t="s">
        <v>53</v>
      </c>
      <c r="AB3829">
        <v>1</v>
      </c>
      <c r="AC3829">
        <v>1</v>
      </c>
      <c r="AD3829" t="s">
        <v>54</v>
      </c>
      <c r="AE3829">
        <v>313</v>
      </c>
      <c r="AF3829">
        <v>297</v>
      </c>
      <c r="AG3829" t="s">
        <v>872</v>
      </c>
      <c r="AH3829" t="s">
        <v>5493</v>
      </c>
      <c r="AI3829" t="s">
        <v>5492</v>
      </c>
    </row>
    <row r="3830" spans="1:35" x14ac:dyDescent="0.25">
      <c r="A3830">
        <v>1038</v>
      </c>
      <c r="B3830" t="s">
        <v>35</v>
      </c>
      <c r="C3830" t="s">
        <v>518</v>
      </c>
      <c r="D3830" t="s">
        <v>519</v>
      </c>
      <c r="E3830" t="s">
        <v>38</v>
      </c>
      <c r="F3830" t="s">
        <v>6838</v>
      </c>
      <c r="G3830" t="s">
        <v>6838</v>
      </c>
      <c r="H3830" t="s">
        <v>6839</v>
      </c>
      <c r="I3830" t="s">
        <v>6997</v>
      </c>
      <c r="J3830" t="s">
        <v>6841</v>
      </c>
      <c r="K3830" t="s">
        <v>6998</v>
      </c>
      <c r="L3830">
        <v>2023</v>
      </c>
      <c r="M3830">
        <v>9</v>
      </c>
      <c r="N3830">
        <v>9</v>
      </c>
      <c r="O3830" t="s">
        <v>44</v>
      </c>
      <c r="P3830">
        <v>60</v>
      </c>
      <c r="Q3830" t="s">
        <v>45</v>
      </c>
      <c r="S3830" t="s">
        <v>46</v>
      </c>
      <c r="U3830" t="s">
        <v>47</v>
      </c>
      <c r="V3830" t="s">
        <v>48</v>
      </c>
      <c r="W3830" t="s">
        <v>52</v>
      </c>
      <c r="Y3830">
        <v>44</v>
      </c>
      <c r="Z3830" t="s">
        <v>50</v>
      </c>
      <c r="AA3830" t="s">
        <v>331</v>
      </c>
      <c r="AB3830">
        <v>1</v>
      </c>
      <c r="AC3830">
        <v>1</v>
      </c>
      <c r="AD3830" t="s">
        <v>54</v>
      </c>
      <c r="AE3830">
        <v>263</v>
      </c>
      <c r="AF3830">
        <v>91</v>
      </c>
      <c r="AG3830" t="s">
        <v>6538</v>
      </c>
      <c r="AH3830" t="s">
        <v>5493</v>
      </c>
      <c r="AI3830" t="s">
        <v>5492</v>
      </c>
    </row>
    <row r="3831" spans="1:35" x14ac:dyDescent="0.25">
      <c r="A3831">
        <v>1038</v>
      </c>
      <c r="B3831" t="s">
        <v>35</v>
      </c>
      <c r="C3831" t="s">
        <v>518</v>
      </c>
      <c r="D3831" t="s">
        <v>519</v>
      </c>
      <c r="E3831" t="s">
        <v>38</v>
      </c>
      <c r="F3831" t="s">
        <v>6838</v>
      </c>
      <c r="G3831" t="s">
        <v>6838</v>
      </c>
      <c r="H3831" t="s">
        <v>6839</v>
      </c>
      <c r="I3831" t="s">
        <v>6999</v>
      </c>
      <c r="J3831" t="s">
        <v>6841</v>
      </c>
      <c r="K3831" t="s">
        <v>7000</v>
      </c>
      <c r="L3831">
        <v>2023</v>
      </c>
      <c r="M3831">
        <v>9</v>
      </c>
      <c r="N3831">
        <v>9</v>
      </c>
      <c r="O3831" t="s">
        <v>44</v>
      </c>
      <c r="P3831">
        <v>60</v>
      </c>
      <c r="Q3831" t="s">
        <v>45</v>
      </c>
      <c r="S3831" t="s">
        <v>46</v>
      </c>
      <c r="U3831" t="s">
        <v>47</v>
      </c>
      <c r="V3831" t="s">
        <v>48</v>
      </c>
      <c r="W3831" t="s">
        <v>49</v>
      </c>
      <c r="Y3831">
        <v>45</v>
      </c>
      <c r="Z3831" t="s">
        <v>50</v>
      </c>
      <c r="AA3831" t="s">
        <v>53</v>
      </c>
      <c r="AB3831">
        <v>1</v>
      </c>
      <c r="AC3831">
        <v>1</v>
      </c>
      <c r="AD3831" t="s">
        <v>54</v>
      </c>
      <c r="AE3831">
        <v>318</v>
      </c>
      <c r="AF3831">
        <v>303</v>
      </c>
      <c r="AG3831" t="s">
        <v>7001</v>
      </c>
      <c r="AH3831" t="s">
        <v>5493</v>
      </c>
      <c r="AI3831" t="s">
        <v>5492</v>
      </c>
    </row>
    <row r="3832" spans="1:35" x14ac:dyDescent="0.25">
      <c r="A3832">
        <v>1038</v>
      </c>
      <c r="B3832" t="s">
        <v>35</v>
      </c>
      <c r="C3832" t="s">
        <v>518</v>
      </c>
      <c r="D3832" t="s">
        <v>519</v>
      </c>
      <c r="E3832" t="s">
        <v>38</v>
      </c>
      <c r="F3832" t="s">
        <v>6838</v>
      </c>
      <c r="G3832" t="s">
        <v>6838</v>
      </c>
      <c r="H3832" t="s">
        <v>6839</v>
      </c>
      <c r="I3832" t="s">
        <v>6999</v>
      </c>
      <c r="J3832" t="s">
        <v>6841</v>
      </c>
      <c r="K3832" t="s">
        <v>7000</v>
      </c>
      <c r="L3832">
        <v>2023</v>
      </c>
      <c r="M3832">
        <v>9</v>
      </c>
      <c r="N3832">
        <v>9</v>
      </c>
      <c r="O3832" t="s">
        <v>44</v>
      </c>
      <c r="P3832">
        <v>60</v>
      </c>
      <c r="Q3832" t="s">
        <v>45</v>
      </c>
      <c r="S3832" t="s">
        <v>46</v>
      </c>
      <c r="U3832" t="s">
        <v>47</v>
      </c>
      <c r="V3832" t="s">
        <v>48</v>
      </c>
      <c r="W3832" t="s">
        <v>52</v>
      </c>
      <c r="Y3832">
        <v>45</v>
      </c>
      <c r="Z3832" t="s">
        <v>50</v>
      </c>
      <c r="AA3832" t="s">
        <v>331</v>
      </c>
      <c r="AB3832">
        <v>1</v>
      </c>
      <c r="AC3832">
        <v>1</v>
      </c>
      <c r="AD3832" t="s">
        <v>54</v>
      </c>
      <c r="AE3832">
        <v>277</v>
      </c>
      <c r="AF3832">
        <v>85</v>
      </c>
      <c r="AG3832" t="s">
        <v>7002</v>
      </c>
      <c r="AH3832" t="s">
        <v>5493</v>
      </c>
      <c r="AI3832" t="s">
        <v>5492</v>
      </c>
    </row>
    <row r="3833" spans="1:35" x14ac:dyDescent="0.25">
      <c r="A3833">
        <v>1038</v>
      </c>
      <c r="B3833" t="s">
        <v>35</v>
      </c>
      <c r="C3833" t="s">
        <v>518</v>
      </c>
      <c r="D3833" t="s">
        <v>519</v>
      </c>
      <c r="E3833" t="s">
        <v>38</v>
      </c>
      <c r="F3833" t="s">
        <v>6838</v>
      </c>
      <c r="G3833" t="s">
        <v>6838</v>
      </c>
      <c r="H3833" t="s">
        <v>6839</v>
      </c>
      <c r="I3833" t="s">
        <v>7003</v>
      </c>
      <c r="J3833" t="s">
        <v>6841</v>
      </c>
      <c r="K3833" t="s">
        <v>7004</v>
      </c>
      <c r="L3833">
        <v>2023</v>
      </c>
      <c r="M3833">
        <v>9</v>
      </c>
      <c r="N3833">
        <v>9</v>
      </c>
      <c r="O3833" t="s">
        <v>44</v>
      </c>
      <c r="P3833">
        <v>60</v>
      </c>
      <c r="Q3833" t="s">
        <v>45</v>
      </c>
      <c r="S3833" t="s">
        <v>46</v>
      </c>
      <c r="U3833" t="s">
        <v>47</v>
      </c>
      <c r="V3833" t="s">
        <v>48</v>
      </c>
      <c r="W3833" t="s">
        <v>49</v>
      </c>
      <c r="Y3833">
        <v>46</v>
      </c>
      <c r="Z3833" t="s">
        <v>50</v>
      </c>
      <c r="AA3833" t="s">
        <v>53</v>
      </c>
      <c r="AB3833">
        <v>1</v>
      </c>
      <c r="AC3833">
        <v>1</v>
      </c>
      <c r="AD3833" t="s">
        <v>54</v>
      </c>
      <c r="AE3833">
        <v>314</v>
      </c>
      <c r="AF3833">
        <v>306</v>
      </c>
      <c r="AG3833" t="s">
        <v>7005</v>
      </c>
      <c r="AH3833" t="s">
        <v>5493</v>
      </c>
      <c r="AI3833" t="s">
        <v>5492</v>
      </c>
    </row>
    <row r="3834" spans="1:35" x14ac:dyDescent="0.25">
      <c r="A3834">
        <v>1038</v>
      </c>
      <c r="B3834" t="s">
        <v>35</v>
      </c>
      <c r="C3834" t="s">
        <v>518</v>
      </c>
      <c r="D3834" t="s">
        <v>519</v>
      </c>
      <c r="E3834" t="s">
        <v>38</v>
      </c>
      <c r="F3834" t="s">
        <v>6838</v>
      </c>
      <c r="G3834" t="s">
        <v>6838</v>
      </c>
      <c r="H3834" t="s">
        <v>6839</v>
      </c>
      <c r="I3834" t="s">
        <v>7003</v>
      </c>
      <c r="J3834" t="s">
        <v>6841</v>
      </c>
      <c r="K3834" t="s">
        <v>7004</v>
      </c>
      <c r="L3834">
        <v>2023</v>
      </c>
      <c r="M3834">
        <v>9</v>
      </c>
      <c r="N3834">
        <v>9</v>
      </c>
      <c r="O3834" t="s">
        <v>44</v>
      </c>
      <c r="P3834">
        <v>60</v>
      </c>
      <c r="Q3834" t="s">
        <v>45</v>
      </c>
      <c r="S3834" t="s">
        <v>46</v>
      </c>
      <c r="U3834" t="s">
        <v>47</v>
      </c>
      <c r="V3834" t="s">
        <v>48</v>
      </c>
      <c r="W3834" t="s">
        <v>52</v>
      </c>
      <c r="Y3834">
        <v>46</v>
      </c>
      <c r="Z3834" t="s">
        <v>50</v>
      </c>
      <c r="AA3834" t="s">
        <v>331</v>
      </c>
      <c r="AB3834">
        <v>1</v>
      </c>
      <c r="AC3834">
        <v>1</v>
      </c>
      <c r="AD3834" t="s">
        <v>54</v>
      </c>
      <c r="AE3834">
        <v>277</v>
      </c>
      <c r="AF3834">
        <v>91</v>
      </c>
      <c r="AG3834" t="s">
        <v>7006</v>
      </c>
      <c r="AH3834" t="s">
        <v>5493</v>
      </c>
      <c r="AI3834" t="s">
        <v>5492</v>
      </c>
    </row>
    <row r="3835" spans="1:35" x14ac:dyDescent="0.25">
      <c r="A3835">
        <v>1038</v>
      </c>
      <c r="B3835" t="s">
        <v>35</v>
      </c>
      <c r="C3835" t="s">
        <v>518</v>
      </c>
      <c r="D3835" t="s">
        <v>519</v>
      </c>
      <c r="E3835" t="s">
        <v>38</v>
      </c>
      <c r="F3835" t="s">
        <v>6838</v>
      </c>
      <c r="G3835" t="s">
        <v>6838</v>
      </c>
      <c r="H3835" t="s">
        <v>6839</v>
      </c>
      <c r="I3835" t="s">
        <v>7007</v>
      </c>
      <c r="J3835" t="s">
        <v>6841</v>
      </c>
      <c r="K3835" t="s">
        <v>7008</v>
      </c>
      <c r="L3835">
        <v>2023</v>
      </c>
      <c r="M3835">
        <v>9</v>
      </c>
      <c r="N3835">
        <v>9</v>
      </c>
      <c r="O3835" t="s">
        <v>44</v>
      </c>
      <c r="P3835">
        <v>60</v>
      </c>
      <c r="Q3835" t="s">
        <v>45</v>
      </c>
      <c r="S3835" t="s">
        <v>46</v>
      </c>
      <c r="U3835" t="s">
        <v>47</v>
      </c>
      <c r="V3835" t="s">
        <v>48</v>
      </c>
      <c r="W3835" t="s">
        <v>49</v>
      </c>
      <c r="Y3835">
        <v>47</v>
      </c>
      <c r="Z3835" t="s">
        <v>50</v>
      </c>
      <c r="AA3835" t="s">
        <v>53</v>
      </c>
      <c r="AB3835">
        <v>1</v>
      </c>
      <c r="AC3835">
        <v>1</v>
      </c>
      <c r="AD3835" t="s">
        <v>54</v>
      </c>
      <c r="AE3835">
        <v>322</v>
      </c>
      <c r="AF3835">
        <v>302</v>
      </c>
      <c r="AG3835" t="s">
        <v>7009</v>
      </c>
      <c r="AH3835" t="s">
        <v>5493</v>
      </c>
      <c r="AI3835" t="s">
        <v>5492</v>
      </c>
    </row>
    <row r="3836" spans="1:35" x14ac:dyDescent="0.25">
      <c r="A3836">
        <v>1038</v>
      </c>
      <c r="B3836" t="s">
        <v>35</v>
      </c>
      <c r="C3836" t="s">
        <v>518</v>
      </c>
      <c r="D3836" t="s">
        <v>519</v>
      </c>
      <c r="E3836" t="s">
        <v>38</v>
      </c>
      <c r="F3836" t="s">
        <v>6838</v>
      </c>
      <c r="G3836" t="s">
        <v>6838</v>
      </c>
      <c r="H3836" t="s">
        <v>6839</v>
      </c>
      <c r="I3836" t="s">
        <v>7007</v>
      </c>
      <c r="J3836" t="s">
        <v>6841</v>
      </c>
      <c r="K3836" t="s">
        <v>7008</v>
      </c>
      <c r="L3836">
        <v>2023</v>
      </c>
      <c r="M3836">
        <v>9</v>
      </c>
      <c r="N3836">
        <v>9</v>
      </c>
      <c r="O3836" t="s">
        <v>44</v>
      </c>
      <c r="P3836">
        <v>60</v>
      </c>
      <c r="Q3836" t="s">
        <v>45</v>
      </c>
      <c r="S3836" t="s">
        <v>46</v>
      </c>
      <c r="U3836" t="s">
        <v>47</v>
      </c>
      <c r="V3836" t="s">
        <v>48</v>
      </c>
      <c r="W3836" t="s">
        <v>52</v>
      </c>
      <c r="Y3836">
        <v>47</v>
      </c>
      <c r="Z3836" t="s">
        <v>50</v>
      </c>
      <c r="AA3836" t="s">
        <v>331</v>
      </c>
      <c r="AB3836">
        <v>1</v>
      </c>
      <c r="AC3836">
        <v>1</v>
      </c>
      <c r="AD3836" t="s">
        <v>54</v>
      </c>
      <c r="AE3836">
        <v>266</v>
      </c>
      <c r="AF3836">
        <v>84</v>
      </c>
      <c r="AG3836" t="s">
        <v>7010</v>
      </c>
      <c r="AH3836" t="s">
        <v>5493</v>
      </c>
      <c r="AI3836" t="s">
        <v>5492</v>
      </c>
    </row>
    <row r="3837" spans="1:35" x14ac:dyDescent="0.25">
      <c r="A3837">
        <v>1038</v>
      </c>
      <c r="B3837" t="s">
        <v>35</v>
      </c>
      <c r="C3837" t="s">
        <v>518</v>
      </c>
      <c r="D3837" t="s">
        <v>519</v>
      </c>
      <c r="E3837" t="s">
        <v>38</v>
      </c>
      <c r="F3837" t="s">
        <v>6838</v>
      </c>
      <c r="G3837" t="s">
        <v>6838</v>
      </c>
      <c r="H3837" t="s">
        <v>6839</v>
      </c>
      <c r="I3837" t="s">
        <v>7011</v>
      </c>
      <c r="J3837" t="s">
        <v>6841</v>
      </c>
      <c r="K3837" t="s">
        <v>7012</v>
      </c>
      <c r="L3837">
        <v>2023</v>
      </c>
      <c r="M3837">
        <v>9</v>
      </c>
      <c r="N3837">
        <v>9</v>
      </c>
      <c r="O3837" t="s">
        <v>44</v>
      </c>
      <c r="P3837">
        <v>60</v>
      </c>
      <c r="Q3837" t="s">
        <v>45</v>
      </c>
      <c r="S3837" t="s">
        <v>46</v>
      </c>
      <c r="U3837" t="s">
        <v>47</v>
      </c>
      <c r="V3837" t="s">
        <v>48</v>
      </c>
      <c r="W3837" t="s">
        <v>49</v>
      </c>
      <c r="Y3837">
        <v>48</v>
      </c>
      <c r="Z3837" t="s">
        <v>50</v>
      </c>
      <c r="AA3837" t="s">
        <v>53</v>
      </c>
      <c r="AB3837">
        <v>1</v>
      </c>
      <c r="AC3837">
        <v>1</v>
      </c>
      <c r="AD3837" t="s">
        <v>54</v>
      </c>
      <c r="AE3837">
        <v>318</v>
      </c>
      <c r="AF3837">
        <v>322</v>
      </c>
      <c r="AG3837" t="s">
        <v>7013</v>
      </c>
      <c r="AH3837" t="s">
        <v>5493</v>
      </c>
      <c r="AI3837" t="s">
        <v>5492</v>
      </c>
    </row>
    <row r="3838" spans="1:35" x14ac:dyDescent="0.25">
      <c r="A3838">
        <v>1038</v>
      </c>
      <c r="B3838" t="s">
        <v>35</v>
      </c>
      <c r="C3838" t="s">
        <v>518</v>
      </c>
      <c r="D3838" t="s">
        <v>519</v>
      </c>
      <c r="E3838" t="s">
        <v>38</v>
      </c>
      <c r="F3838" t="s">
        <v>6838</v>
      </c>
      <c r="G3838" t="s">
        <v>6838</v>
      </c>
      <c r="H3838" t="s">
        <v>6839</v>
      </c>
      <c r="I3838" t="s">
        <v>7011</v>
      </c>
      <c r="J3838" t="s">
        <v>6841</v>
      </c>
      <c r="K3838" t="s">
        <v>7012</v>
      </c>
      <c r="L3838">
        <v>2023</v>
      </c>
      <c r="M3838">
        <v>9</v>
      </c>
      <c r="N3838">
        <v>9</v>
      </c>
      <c r="O3838" t="s">
        <v>44</v>
      </c>
      <c r="P3838">
        <v>60</v>
      </c>
      <c r="Q3838" t="s">
        <v>45</v>
      </c>
      <c r="S3838" t="s">
        <v>46</v>
      </c>
      <c r="U3838" t="s">
        <v>47</v>
      </c>
      <c r="V3838" t="s">
        <v>48</v>
      </c>
      <c r="W3838" t="s">
        <v>52</v>
      </c>
      <c r="Y3838">
        <v>48</v>
      </c>
      <c r="Z3838" t="s">
        <v>50</v>
      </c>
      <c r="AA3838" t="s">
        <v>331</v>
      </c>
      <c r="AB3838">
        <v>1</v>
      </c>
      <c r="AC3838">
        <v>1</v>
      </c>
      <c r="AD3838" t="s">
        <v>54</v>
      </c>
      <c r="AE3838">
        <v>284</v>
      </c>
      <c r="AF3838">
        <v>81</v>
      </c>
      <c r="AG3838" t="s">
        <v>7014</v>
      </c>
      <c r="AH3838" t="s">
        <v>5493</v>
      </c>
      <c r="AI3838" t="s">
        <v>5492</v>
      </c>
    </row>
    <row r="3839" spans="1:35" x14ac:dyDescent="0.25">
      <c r="A3839">
        <v>1038</v>
      </c>
      <c r="B3839" t="s">
        <v>35</v>
      </c>
      <c r="C3839" t="s">
        <v>518</v>
      </c>
      <c r="D3839" t="s">
        <v>519</v>
      </c>
      <c r="E3839" t="s">
        <v>38</v>
      </c>
      <c r="F3839" t="s">
        <v>6838</v>
      </c>
      <c r="G3839" t="s">
        <v>6838</v>
      </c>
      <c r="H3839" t="s">
        <v>6839</v>
      </c>
      <c r="I3839" t="s">
        <v>7015</v>
      </c>
      <c r="J3839" t="s">
        <v>6841</v>
      </c>
      <c r="K3839" t="s">
        <v>7016</v>
      </c>
      <c r="L3839">
        <v>2023</v>
      </c>
      <c r="M3839">
        <v>9</v>
      </c>
      <c r="N3839">
        <v>9</v>
      </c>
      <c r="O3839" t="s">
        <v>44</v>
      </c>
      <c r="P3839">
        <v>60</v>
      </c>
      <c r="Q3839" t="s">
        <v>45</v>
      </c>
      <c r="S3839" t="s">
        <v>46</v>
      </c>
      <c r="U3839" t="s">
        <v>47</v>
      </c>
      <c r="V3839" t="s">
        <v>48</v>
      </c>
      <c r="W3839" t="s">
        <v>49</v>
      </c>
      <c r="Y3839">
        <v>49</v>
      </c>
      <c r="Z3839" t="s">
        <v>50</v>
      </c>
      <c r="AA3839" t="s">
        <v>53</v>
      </c>
      <c r="AB3839">
        <v>1</v>
      </c>
      <c r="AC3839">
        <v>1</v>
      </c>
      <c r="AD3839" t="s">
        <v>54</v>
      </c>
      <c r="AE3839">
        <v>314</v>
      </c>
      <c r="AF3839">
        <v>334</v>
      </c>
      <c r="AG3839" t="s">
        <v>7017</v>
      </c>
      <c r="AH3839" t="s">
        <v>5493</v>
      </c>
      <c r="AI3839" t="s">
        <v>5492</v>
      </c>
    </row>
    <row r="3840" spans="1:35" x14ac:dyDescent="0.25">
      <c r="A3840">
        <v>1038</v>
      </c>
      <c r="B3840" t="s">
        <v>35</v>
      </c>
      <c r="C3840" t="s">
        <v>518</v>
      </c>
      <c r="D3840" t="s">
        <v>519</v>
      </c>
      <c r="E3840" t="s">
        <v>38</v>
      </c>
      <c r="F3840" t="s">
        <v>6838</v>
      </c>
      <c r="G3840" t="s">
        <v>6838</v>
      </c>
      <c r="H3840" t="s">
        <v>6839</v>
      </c>
      <c r="I3840" t="s">
        <v>7015</v>
      </c>
      <c r="J3840" t="s">
        <v>6841</v>
      </c>
      <c r="K3840" t="s">
        <v>7016</v>
      </c>
      <c r="L3840">
        <v>2023</v>
      </c>
      <c r="M3840">
        <v>9</v>
      </c>
      <c r="N3840">
        <v>9</v>
      </c>
      <c r="O3840" t="s">
        <v>44</v>
      </c>
      <c r="P3840">
        <v>60</v>
      </c>
      <c r="Q3840" t="s">
        <v>45</v>
      </c>
      <c r="S3840" t="s">
        <v>46</v>
      </c>
      <c r="U3840" t="s">
        <v>47</v>
      </c>
      <c r="V3840" t="s">
        <v>48</v>
      </c>
      <c r="W3840" t="s">
        <v>52</v>
      </c>
      <c r="Y3840">
        <v>49</v>
      </c>
      <c r="Z3840" t="s">
        <v>50</v>
      </c>
      <c r="AA3840" t="s">
        <v>331</v>
      </c>
      <c r="AB3840">
        <v>1</v>
      </c>
      <c r="AC3840">
        <v>1</v>
      </c>
      <c r="AD3840" t="s">
        <v>54</v>
      </c>
      <c r="AE3840">
        <v>274</v>
      </c>
      <c r="AF3840">
        <v>89</v>
      </c>
      <c r="AG3840" t="s">
        <v>7018</v>
      </c>
      <c r="AH3840" t="s">
        <v>5493</v>
      </c>
      <c r="AI3840" t="s">
        <v>5492</v>
      </c>
    </row>
    <row r="3841" spans="1:35" x14ac:dyDescent="0.25">
      <c r="A3841">
        <v>1038</v>
      </c>
      <c r="B3841" t="s">
        <v>35</v>
      </c>
      <c r="C3841" t="s">
        <v>518</v>
      </c>
      <c r="D3841" t="s">
        <v>519</v>
      </c>
      <c r="E3841" t="s">
        <v>38</v>
      </c>
      <c r="F3841" t="s">
        <v>6838</v>
      </c>
      <c r="G3841" t="s">
        <v>6838</v>
      </c>
      <c r="H3841" t="s">
        <v>6839</v>
      </c>
      <c r="I3841" t="s">
        <v>7019</v>
      </c>
      <c r="J3841" t="s">
        <v>6841</v>
      </c>
      <c r="K3841" t="s">
        <v>7020</v>
      </c>
      <c r="L3841">
        <v>2023</v>
      </c>
      <c r="M3841">
        <v>9</v>
      </c>
      <c r="N3841">
        <v>9</v>
      </c>
      <c r="O3841" t="s">
        <v>44</v>
      </c>
      <c r="P3841">
        <v>60</v>
      </c>
      <c r="Q3841" t="s">
        <v>45</v>
      </c>
      <c r="S3841" t="s">
        <v>46</v>
      </c>
      <c r="U3841" t="s">
        <v>47</v>
      </c>
      <c r="V3841" t="s">
        <v>48</v>
      </c>
      <c r="W3841" t="s">
        <v>49</v>
      </c>
      <c r="Y3841">
        <v>50</v>
      </c>
      <c r="Z3841" t="s">
        <v>50</v>
      </c>
      <c r="AA3841" t="s">
        <v>53</v>
      </c>
      <c r="AB3841">
        <v>1</v>
      </c>
      <c r="AC3841">
        <v>1</v>
      </c>
      <c r="AD3841" t="s">
        <v>54</v>
      </c>
      <c r="AE3841">
        <v>324</v>
      </c>
      <c r="AF3841">
        <v>342</v>
      </c>
      <c r="AG3841" t="s">
        <v>7021</v>
      </c>
      <c r="AH3841" t="s">
        <v>5493</v>
      </c>
      <c r="AI3841" t="s">
        <v>5492</v>
      </c>
    </row>
    <row r="3842" spans="1:35" x14ac:dyDescent="0.25">
      <c r="A3842">
        <v>1038</v>
      </c>
      <c r="B3842" t="s">
        <v>35</v>
      </c>
      <c r="C3842" t="s">
        <v>518</v>
      </c>
      <c r="D3842" t="s">
        <v>519</v>
      </c>
      <c r="E3842" t="s">
        <v>38</v>
      </c>
      <c r="F3842" t="s">
        <v>6838</v>
      </c>
      <c r="G3842" t="s">
        <v>6838</v>
      </c>
      <c r="H3842" t="s">
        <v>6839</v>
      </c>
      <c r="I3842" t="s">
        <v>7019</v>
      </c>
      <c r="J3842" t="s">
        <v>6841</v>
      </c>
      <c r="K3842" t="s">
        <v>7020</v>
      </c>
      <c r="L3842">
        <v>2023</v>
      </c>
      <c r="M3842">
        <v>9</v>
      </c>
      <c r="N3842">
        <v>9</v>
      </c>
      <c r="O3842" t="s">
        <v>44</v>
      </c>
      <c r="P3842">
        <v>60</v>
      </c>
      <c r="Q3842" t="s">
        <v>45</v>
      </c>
      <c r="S3842" t="s">
        <v>46</v>
      </c>
      <c r="U3842" t="s">
        <v>47</v>
      </c>
      <c r="V3842" t="s">
        <v>48</v>
      </c>
      <c r="W3842" t="s">
        <v>52</v>
      </c>
      <c r="Y3842">
        <v>50</v>
      </c>
      <c r="Z3842" t="s">
        <v>50</v>
      </c>
      <c r="AA3842" t="s">
        <v>331</v>
      </c>
      <c r="AB3842">
        <v>1</v>
      </c>
      <c r="AC3842">
        <v>1</v>
      </c>
      <c r="AD3842" t="s">
        <v>54</v>
      </c>
      <c r="AE3842">
        <v>274</v>
      </c>
      <c r="AF3842">
        <v>91</v>
      </c>
      <c r="AG3842" t="s">
        <v>7022</v>
      </c>
      <c r="AH3842" t="s">
        <v>5493</v>
      </c>
      <c r="AI3842" t="s">
        <v>5492</v>
      </c>
    </row>
    <row r="3843" spans="1:35" x14ac:dyDescent="0.25">
      <c r="A3843">
        <v>1038</v>
      </c>
      <c r="B3843" t="s">
        <v>35</v>
      </c>
      <c r="C3843" t="s">
        <v>518</v>
      </c>
      <c r="D3843" t="s">
        <v>519</v>
      </c>
      <c r="E3843" t="s">
        <v>38</v>
      </c>
      <c r="F3843" t="s">
        <v>6838</v>
      </c>
      <c r="G3843" t="s">
        <v>6838</v>
      </c>
      <c r="H3843" t="s">
        <v>6839</v>
      </c>
      <c r="I3843" t="s">
        <v>7023</v>
      </c>
      <c r="J3843" t="s">
        <v>6841</v>
      </c>
      <c r="K3843" t="s">
        <v>7024</v>
      </c>
      <c r="L3843">
        <v>2023</v>
      </c>
      <c r="M3843">
        <v>9</v>
      </c>
      <c r="N3843">
        <v>9</v>
      </c>
      <c r="O3843" t="s">
        <v>44</v>
      </c>
      <c r="P3843">
        <v>60</v>
      </c>
      <c r="Q3843" t="s">
        <v>45</v>
      </c>
      <c r="S3843" t="s">
        <v>46</v>
      </c>
      <c r="U3843" t="s">
        <v>47</v>
      </c>
      <c r="V3843" t="s">
        <v>48</v>
      </c>
      <c r="W3843" t="s">
        <v>49</v>
      </c>
      <c r="Y3843">
        <v>51</v>
      </c>
      <c r="Z3843" t="s">
        <v>50</v>
      </c>
      <c r="AA3843" t="s">
        <v>53</v>
      </c>
      <c r="AB3843">
        <v>1</v>
      </c>
      <c r="AC3843">
        <v>1</v>
      </c>
      <c r="AD3843" t="s">
        <v>54</v>
      </c>
      <c r="AE3843">
        <v>316</v>
      </c>
      <c r="AF3843">
        <v>336</v>
      </c>
      <c r="AG3843" t="s">
        <v>7025</v>
      </c>
      <c r="AH3843" t="s">
        <v>5493</v>
      </c>
      <c r="AI3843" t="s">
        <v>5492</v>
      </c>
    </row>
    <row r="3844" spans="1:35" x14ac:dyDescent="0.25">
      <c r="A3844">
        <v>1038</v>
      </c>
      <c r="B3844" t="s">
        <v>35</v>
      </c>
      <c r="C3844" t="s">
        <v>518</v>
      </c>
      <c r="D3844" t="s">
        <v>519</v>
      </c>
      <c r="E3844" t="s">
        <v>38</v>
      </c>
      <c r="F3844" t="s">
        <v>6838</v>
      </c>
      <c r="G3844" t="s">
        <v>6838</v>
      </c>
      <c r="H3844" t="s">
        <v>6839</v>
      </c>
      <c r="I3844" t="s">
        <v>7023</v>
      </c>
      <c r="J3844" t="s">
        <v>6841</v>
      </c>
      <c r="K3844" t="s">
        <v>7024</v>
      </c>
      <c r="L3844">
        <v>2023</v>
      </c>
      <c r="M3844">
        <v>9</v>
      </c>
      <c r="N3844">
        <v>9</v>
      </c>
      <c r="O3844" t="s">
        <v>44</v>
      </c>
      <c r="P3844">
        <v>60</v>
      </c>
      <c r="Q3844" t="s">
        <v>45</v>
      </c>
      <c r="S3844" t="s">
        <v>46</v>
      </c>
      <c r="U3844" t="s">
        <v>47</v>
      </c>
      <c r="V3844" t="s">
        <v>48</v>
      </c>
      <c r="W3844" t="s">
        <v>52</v>
      </c>
      <c r="Y3844">
        <v>51</v>
      </c>
      <c r="Z3844" t="s">
        <v>50</v>
      </c>
      <c r="AA3844" t="s">
        <v>331</v>
      </c>
      <c r="AB3844">
        <v>1</v>
      </c>
      <c r="AC3844">
        <v>1</v>
      </c>
      <c r="AD3844" t="s">
        <v>54</v>
      </c>
      <c r="AE3844">
        <v>268</v>
      </c>
      <c r="AF3844">
        <v>86</v>
      </c>
      <c r="AG3844" t="s">
        <v>6771</v>
      </c>
      <c r="AH3844" t="s">
        <v>5493</v>
      </c>
      <c r="AI3844" t="s">
        <v>5492</v>
      </c>
    </row>
    <row r="3845" spans="1:35" x14ac:dyDescent="0.25">
      <c r="A3845">
        <v>1038</v>
      </c>
      <c r="B3845" t="s">
        <v>35</v>
      </c>
      <c r="C3845" t="s">
        <v>518</v>
      </c>
      <c r="D3845" t="s">
        <v>519</v>
      </c>
      <c r="E3845" t="s">
        <v>38</v>
      </c>
      <c r="F3845" t="s">
        <v>6838</v>
      </c>
      <c r="G3845" t="s">
        <v>6838</v>
      </c>
      <c r="H3845" t="s">
        <v>6839</v>
      </c>
      <c r="I3845" t="s">
        <v>7026</v>
      </c>
      <c r="J3845" t="s">
        <v>6841</v>
      </c>
      <c r="K3845" t="s">
        <v>7027</v>
      </c>
      <c r="L3845">
        <v>2023</v>
      </c>
      <c r="M3845">
        <v>9</v>
      </c>
      <c r="N3845">
        <v>9</v>
      </c>
      <c r="O3845" t="s">
        <v>44</v>
      </c>
      <c r="P3845">
        <v>60</v>
      </c>
      <c r="Q3845" t="s">
        <v>45</v>
      </c>
      <c r="S3845" t="s">
        <v>46</v>
      </c>
      <c r="U3845" t="s">
        <v>47</v>
      </c>
      <c r="V3845" t="s">
        <v>48</v>
      </c>
      <c r="W3845" t="s">
        <v>49</v>
      </c>
      <c r="Y3845">
        <v>52</v>
      </c>
      <c r="Z3845" t="s">
        <v>50</v>
      </c>
      <c r="AA3845" t="s">
        <v>53</v>
      </c>
      <c r="AB3845">
        <v>1</v>
      </c>
      <c r="AC3845">
        <v>1</v>
      </c>
      <c r="AD3845" t="s">
        <v>54</v>
      </c>
      <c r="AE3845">
        <v>320</v>
      </c>
      <c r="AF3845">
        <v>290</v>
      </c>
      <c r="AG3845" t="s">
        <v>7028</v>
      </c>
      <c r="AH3845" t="s">
        <v>5493</v>
      </c>
      <c r="AI3845" t="s">
        <v>5492</v>
      </c>
    </row>
    <row r="3846" spans="1:35" x14ac:dyDescent="0.25">
      <c r="A3846">
        <v>1038</v>
      </c>
      <c r="B3846" t="s">
        <v>35</v>
      </c>
      <c r="C3846" t="s">
        <v>518</v>
      </c>
      <c r="D3846" t="s">
        <v>519</v>
      </c>
      <c r="E3846" t="s">
        <v>38</v>
      </c>
      <c r="F3846" t="s">
        <v>6838</v>
      </c>
      <c r="G3846" t="s">
        <v>6838</v>
      </c>
      <c r="H3846" t="s">
        <v>6839</v>
      </c>
      <c r="I3846" t="s">
        <v>7026</v>
      </c>
      <c r="J3846" t="s">
        <v>6841</v>
      </c>
      <c r="K3846" t="s">
        <v>7027</v>
      </c>
      <c r="L3846">
        <v>2023</v>
      </c>
      <c r="M3846">
        <v>9</v>
      </c>
      <c r="N3846">
        <v>9</v>
      </c>
      <c r="O3846" t="s">
        <v>44</v>
      </c>
      <c r="P3846">
        <v>60</v>
      </c>
      <c r="Q3846" t="s">
        <v>45</v>
      </c>
      <c r="S3846" t="s">
        <v>46</v>
      </c>
      <c r="U3846" t="s">
        <v>47</v>
      </c>
      <c r="V3846" t="s">
        <v>48</v>
      </c>
      <c r="W3846" t="s">
        <v>52</v>
      </c>
      <c r="Y3846">
        <v>52</v>
      </c>
      <c r="Z3846" t="s">
        <v>50</v>
      </c>
      <c r="AA3846" t="s">
        <v>331</v>
      </c>
      <c r="AB3846">
        <v>1</v>
      </c>
      <c r="AC3846">
        <v>1</v>
      </c>
      <c r="AD3846" t="s">
        <v>54</v>
      </c>
      <c r="AE3846">
        <v>274</v>
      </c>
      <c r="AF3846">
        <v>85</v>
      </c>
      <c r="AG3846" t="s">
        <v>7029</v>
      </c>
      <c r="AH3846" t="s">
        <v>5493</v>
      </c>
      <c r="AI3846" t="s">
        <v>5492</v>
      </c>
    </row>
    <row r="3847" spans="1:35" x14ac:dyDescent="0.25">
      <c r="A3847">
        <v>1038</v>
      </c>
      <c r="B3847" t="s">
        <v>35</v>
      </c>
      <c r="C3847" t="s">
        <v>518</v>
      </c>
      <c r="D3847" t="s">
        <v>519</v>
      </c>
      <c r="E3847" t="s">
        <v>38</v>
      </c>
      <c r="F3847" t="s">
        <v>6838</v>
      </c>
      <c r="G3847" t="s">
        <v>6838</v>
      </c>
      <c r="H3847" t="s">
        <v>6839</v>
      </c>
      <c r="I3847" t="s">
        <v>7030</v>
      </c>
      <c r="J3847" t="s">
        <v>6841</v>
      </c>
      <c r="K3847" t="s">
        <v>7031</v>
      </c>
      <c r="L3847">
        <v>2023</v>
      </c>
      <c r="M3847">
        <v>9</v>
      </c>
      <c r="N3847">
        <v>9</v>
      </c>
      <c r="O3847" t="s">
        <v>44</v>
      </c>
      <c r="P3847">
        <v>60</v>
      </c>
      <c r="Q3847" t="s">
        <v>45</v>
      </c>
      <c r="S3847" t="s">
        <v>46</v>
      </c>
      <c r="U3847" t="s">
        <v>47</v>
      </c>
      <c r="V3847" t="s">
        <v>48</v>
      </c>
      <c r="W3847" t="s">
        <v>49</v>
      </c>
      <c r="Y3847">
        <v>53</v>
      </c>
      <c r="Z3847" t="s">
        <v>50</v>
      </c>
      <c r="AA3847" t="s">
        <v>53</v>
      </c>
      <c r="AB3847">
        <v>1</v>
      </c>
      <c r="AC3847">
        <v>1</v>
      </c>
      <c r="AD3847" t="s">
        <v>54</v>
      </c>
      <c r="AE3847">
        <v>315</v>
      </c>
      <c r="AF3847">
        <v>314</v>
      </c>
      <c r="AG3847" t="s">
        <v>7032</v>
      </c>
      <c r="AH3847" t="s">
        <v>5493</v>
      </c>
      <c r="AI3847" t="s">
        <v>5492</v>
      </c>
    </row>
    <row r="3848" spans="1:35" x14ac:dyDescent="0.25">
      <c r="A3848">
        <v>1038</v>
      </c>
      <c r="B3848" t="s">
        <v>35</v>
      </c>
      <c r="C3848" t="s">
        <v>518</v>
      </c>
      <c r="D3848" t="s">
        <v>519</v>
      </c>
      <c r="E3848" t="s">
        <v>38</v>
      </c>
      <c r="F3848" t="s">
        <v>6838</v>
      </c>
      <c r="G3848" t="s">
        <v>6838</v>
      </c>
      <c r="H3848" t="s">
        <v>6839</v>
      </c>
      <c r="I3848" t="s">
        <v>7030</v>
      </c>
      <c r="J3848" t="s">
        <v>6841</v>
      </c>
      <c r="K3848" t="s">
        <v>7031</v>
      </c>
      <c r="L3848">
        <v>2023</v>
      </c>
      <c r="M3848">
        <v>9</v>
      </c>
      <c r="N3848">
        <v>9</v>
      </c>
      <c r="O3848" t="s">
        <v>44</v>
      </c>
      <c r="P3848">
        <v>60</v>
      </c>
      <c r="Q3848" t="s">
        <v>45</v>
      </c>
      <c r="S3848" t="s">
        <v>46</v>
      </c>
      <c r="U3848" t="s">
        <v>47</v>
      </c>
      <c r="V3848" t="s">
        <v>48</v>
      </c>
      <c r="W3848" t="s">
        <v>52</v>
      </c>
      <c r="Y3848">
        <v>53</v>
      </c>
      <c r="Z3848" t="s">
        <v>50</v>
      </c>
      <c r="AA3848" t="s">
        <v>331</v>
      </c>
      <c r="AB3848">
        <v>1</v>
      </c>
      <c r="AC3848">
        <v>1</v>
      </c>
      <c r="AD3848" t="s">
        <v>54</v>
      </c>
      <c r="AE3848">
        <v>269</v>
      </c>
      <c r="AF3848">
        <v>94</v>
      </c>
      <c r="AG3848" t="s">
        <v>7033</v>
      </c>
      <c r="AH3848" t="s">
        <v>5493</v>
      </c>
      <c r="AI3848" t="s">
        <v>5492</v>
      </c>
    </row>
    <row r="3849" spans="1:35" x14ac:dyDescent="0.25">
      <c r="A3849">
        <v>1038</v>
      </c>
      <c r="B3849" t="s">
        <v>35</v>
      </c>
      <c r="C3849" t="s">
        <v>518</v>
      </c>
      <c r="D3849" t="s">
        <v>519</v>
      </c>
      <c r="E3849" t="s">
        <v>38</v>
      </c>
      <c r="F3849" t="s">
        <v>6838</v>
      </c>
      <c r="G3849" t="s">
        <v>6838</v>
      </c>
      <c r="H3849" t="s">
        <v>6839</v>
      </c>
      <c r="I3849" t="s">
        <v>7034</v>
      </c>
      <c r="J3849" t="s">
        <v>6841</v>
      </c>
      <c r="K3849" t="s">
        <v>7035</v>
      </c>
      <c r="L3849">
        <v>2023</v>
      </c>
      <c r="M3849">
        <v>9</v>
      </c>
      <c r="N3849">
        <v>9</v>
      </c>
      <c r="O3849" t="s">
        <v>44</v>
      </c>
      <c r="P3849">
        <v>60</v>
      </c>
      <c r="Q3849" t="s">
        <v>45</v>
      </c>
      <c r="S3849" t="s">
        <v>46</v>
      </c>
      <c r="U3849" t="s">
        <v>47</v>
      </c>
      <c r="V3849" t="s">
        <v>48</v>
      </c>
      <c r="W3849" t="s">
        <v>49</v>
      </c>
      <c r="Y3849">
        <v>54</v>
      </c>
      <c r="Z3849" t="s">
        <v>50</v>
      </c>
      <c r="AA3849" t="s">
        <v>53</v>
      </c>
      <c r="AB3849">
        <v>1</v>
      </c>
      <c r="AC3849">
        <v>1</v>
      </c>
      <c r="AD3849" t="s">
        <v>54</v>
      </c>
      <c r="AE3849">
        <v>315</v>
      </c>
      <c r="AF3849">
        <v>283</v>
      </c>
      <c r="AG3849" t="s">
        <v>7036</v>
      </c>
      <c r="AH3849" t="s">
        <v>5493</v>
      </c>
      <c r="AI3849" t="s">
        <v>5492</v>
      </c>
    </row>
    <row r="3850" spans="1:35" x14ac:dyDescent="0.25">
      <c r="A3850">
        <v>1038</v>
      </c>
      <c r="B3850" t="s">
        <v>35</v>
      </c>
      <c r="C3850" t="s">
        <v>518</v>
      </c>
      <c r="D3850" t="s">
        <v>519</v>
      </c>
      <c r="E3850" t="s">
        <v>38</v>
      </c>
      <c r="F3850" t="s">
        <v>6838</v>
      </c>
      <c r="G3850" t="s">
        <v>6838</v>
      </c>
      <c r="H3850" t="s">
        <v>6839</v>
      </c>
      <c r="I3850" t="s">
        <v>7034</v>
      </c>
      <c r="J3850" t="s">
        <v>6841</v>
      </c>
      <c r="K3850" t="s">
        <v>7035</v>
      </c>
      <c r="L3850">
        <v>2023</v>
      </c>
      <c r="M3850">
        <v>9</v>
      </c>
      <c r="N3850">
        <v>9</v>
      </c>
      <c r="O3850" t="s">
        <v>44</v>
      </c>
      <c r="P3850">
        <v>60</v>
      </c>
      <c r="Q3850" t="s">
        <v>45</v>
      </c>
      <c r="S3850" t="s">
        <v>46</v>
      </c>
      <c r="U3850" t="s">
        <v>47</v>
      </c>
      <c r="V3850" t="s">
        <v>48</v>
      </c>
      <c r="W3850" t="s">
        <v>52</v>
      </c>
      <c r="Y3850">
        <v>54</v>
      </c>
      <c r="Z3850" t="s">
        <v>50</v>
      </c>
      <c r="AA3850" t="s">
        <v>331</v>
      </c>
      <c r="AB3850">
        <v>1</v>
      </c>
      <c r="AC3850">
        <v>1</v>
      </c>
      <c r="AD3850" t="s">
        <v>54</v>
      </c>
      <c r="AE3850">
        <v>274</v>
      </c>
      <c r="AF3850">
        <v>100</v>
      </c>
      <c r="AG3850" t="s">
        <v>7037</v>
      </c>
      <c r="AH3850" t="s">
        <v>5493</v>
      </c>
      <c r="AI3850" t="s">
        <v>5492</v>
      </c>
    </row>
    <row r="3851" spans="1:35" x14ac:dyDescent="0.25">
      <c r="A3851">
        <v>1038</v>
      </c>
      <c r="B3851" t="s">
        <v>35</v>
      </c>
      <c r="C3851" t="s">
        <v>518</v>
      </c>
      <c r="D3851" t="s">
        <v>519</v>
      </c>
      <c r="E3851" t="s">
        <v>38</v>
      </c>
      <c r="F3851" t="s">
        <v>6838</v>
      </c>
      <c r="G3851" t="s">
        <v>6838</v>
      </c>
      <c r="H3851" t="s">
        <v>6839</v>
      </c>
      <c r="I3851" t="s">
        <v>7038</v>
      </c>
      <c r="J3851" t="s">
        <v>6841</v>
      </c>
      <c r="K3851" t="s">
        <v>7039</v>
      </c>
      <c r="L3851">
        <v>2023</v>
      </c>
      <c r="M3851">
        <v>9</v>
      </c>
      <c r="N3851">
        <v>9</v>
      </c>
      <c r="O3851" t="s">
        <v>44</v>
      </c>
      <c r="P3851">
        <v>60</v>
      </c>
      <c r="Q3851" t="s">
        <v>45</v>
      </c>
      <c r="S3851" t="s">
        <v>46</v>
      </c>
      <c r="U3851" t="s">
        <v>47</v>
      </c>
      <c r="V3851" t="s">
        <v>48</v>
      </c>
      <c r="W3851" t="s">
        <v>49</v>
      </c>
      <c r="Y3851">
        <v>55</v>
      </c>
      <c r="Z3851" t="s">
        <v>50</v>
      </c>
      <c r="AA3851" t="s">
        <v>53</v>
      </c>
      <c r="AB3851">
        <v>1</v>
      </c>
      <c r="AC3851">
        <v>1</v>
      </c>
      <c r="AD3851" t="s">
        <v>54</v>
      </c>
      <c r="AE3851">
        <v>316</v>
      </c>
      <c r="AF3851">
        <v>320</v>
      </c>
      <c r="AG3851" t="s">
        <v>6725</v>
      </c>
      <c r="AH3851" t="s">
        <v>5493</v>
      </c>
      <c r="AI3851" t="s">
        <v>5492</v>
      </c>
    </row>
    <row r="3852" spans="1:35" x14ac:dyDescent="0.25">
      <c r="A3852">
        <v>1038</v>
      </c>
      <c r="B3852" t="s">
        <v>35</v>
      </c>
      <c r="C3852" t="s">
        <v>518</v>
      </c>
      <c r="D3852" t="s">
        <v>519</v>
      </c>
      <c r="E3852" t="s">
        <v>38</v>
      </c>
      <c r="F3852" t="s">
        <v>6838</v>
      </c>
      <c r="G3852" t="s">
        <v>6838</v>
      </c>
      <c r="H3852" t="s">
        <v>6839</v>
      </c>
      <c r="I3852" t="s">
        <v>7038</v>
      </c>
      <c r="J3852" t="s">
        <v>6841</v>
      </c>
      <c r="K3852" t="s">
        <v>7039</v>
      </c>
      <c r="L3852">
        <v>2023</v>
      </c>
      <c r="M3852">
        <v>9</v>
      </c>
      <c r="N3852">
        <v>9</v>
      </c>
      <c r="O3852" t="s">
        <v>44</v>
      </c>
      <c r="P3852">
        <v>60</v>
      </c>
      <c r="Q3852" t="s">
        <v>45</v>
      </c>
      <c r="S3852" t="s">
        <v>46</v>
      </c>
      <c r="U3852" t="s">
        <v>47</v>
      </c>
      <c r="V3852" t="s">
        <v>48</v>
      </c>
      <c r="W3852" t="s">
        <v>52</v>
      </c>
      <c r="Y3852">
        <v>55</v>
      </c>
      <c r="Z3852" t="s">
        <v>50</v>
      </c>
      <c r="AA3852" t="s">
        <v>331</v>
      </c>
      <c r="AB3852">
        <v>1</v>
      </c>
      <c r="AC3852">
        <v>1</v>
      </c>
      <c r="AD3852" t="s">
        <v>54</v>
      </c>
      <c r="AE3852">
        <v>277</v>
      </c>
      <c r="AF3852">
        <v>103</v>
      </c>
      <c r="AG3852" t="s">
        <v>7040</v>
      </c>
      <c r="AH3852" t="s">
        <v>5493</v>
      </c>
      <c r="AI3852" t="s">
        <v>5492</v>
      </c>
    </row>
    <row r="3853" spans="1:35" x14ac:dyDescent="0.25">
      <c r="A3853">
        <v>1038</v>
      </c>
      <c r="B3853" t="s">
        <v>35</v>
      </c>
      <c r="C3853" t="s">
        <v>518</v>
      </c>
      <c r="D3853" t="s">
        <v>519</v>
      </c>
      <c r="E3853" t="s">
        <v>38</v>
      </c>
      <c r="F3853" t="s">
        <v>6838</v>
      </c>
      <c r="G3853" t="s">
        <v>6838</v>
      </c>
      <c r="H3853" t="s">
        <v>6839</v>
      </c>
      <c r="I3853" t="s">
        <v>7041</v>
      </c>
      <c r="J3853" t="s">
        <v>6841</v>
      </c>
      <c r="K3853" t="s">
        <v>7042</v>
      </c>
      <c r="L3853">
        <v>2023</v>
      </c>
      <c r="M3853">
        <v>9</v>
      </c>
      <c r="N3853">
        <v>9</v>
      </c>
      <c r="O3853" t="s">
        <v>44</v>
      </c>
      <c r="P3853">
        <v>60</v>
      </c>
      <c r="Q3853" t="s">
        <v>45</v>
      </c>
      <c r="S3853" t="s">
        <v>46</v>
      </c>
      <c r="U3853" t="s">
        <v>47</v>
      </c>
      <c r="V3853" t="s">
        <v>48</v>
      </c>
      <c r="W3853" t="s">
        <v>49</v>
      </c>
      <c r="Y3853">
        <v>56</v>
      </c>
      <c r="Z3853" t="s">
        <v>50</v>
      </c>
      <c r="AA3853" t="s">
        <v>53</v>
      </c>
      <c r="AB3853">
        <v>1</v>
      </c>
      <c r="AC3853">
        <v>1</v>
      </c>
      <c r="AD3853" t="s">
        <v>54</v>
      </c>
      <c r="AE3853">
        <v>313</v>
      </c>
      <c r="AF3853">
        <v>321</v>
      </c>
      <c r="AG3853" t="s">
        <v>7043</v>
      </c>
      <c r="AH3853" t="s">
        <v>5493</v>
      </c>
      <c r="AI3853" t="s">
        <v>5492</v>
      </c>
    </row>
    <row r="3854" spans="1:35" x14ac:dyDescent="0.25">
      <c r="A3854">
        <v>1038</v>
      </c>
      <c r="B3854" t="s">
        <v>35</v>
      </c>
      <c r="C3854" t="s">
        <v>518</v>
      </c>
      <c r="D3854" t="s">
        <v>519</v>
      </c>
      <c r="E3854" t="s">
        <v>38</v>
      </c>
      <c r="F3854" t="s">
        <v>6838</v>
      </c>
      <c r="G3854" t="s">
        <v>6838</v>
      </c>
      <c r="H3854" t="s">
        <v>6839</v>
      </c>
      <c r="I3854" t="s">
        <v>7041</v>
      </c>
      <c r="J3854" t="s">
        <v>6841</v>
      </c>
      <c r="K3854" t="s">
        <v>7042</v>
      </c>
      <c r="L3854">
        <v>2023</v>
      </c>
      <c r="M3854">
        <v>9</v>
      </c>
      <c r="N3854">
        <v>9</v>
      </c>
      <c r="O3854" t="s">
        <v>44</v>
      </c>
      <c r="P3854">
        <v>60</v>
      </c>
      <c r="Q3854" t="s">
        <v>45</v>
      </c>
      <c r="S3854" t="s">
        <v>46</v>
      </c>
      <c r="U3854" t="s">
        <v>47</v>
      </c>
      <c r="V3854" t="s">
        <v>48</v>
      </c>
      <c r="W3854" t="s">
        <v>52</v>
      </c>
      <c r="Y3854">
        <v>56</v>
      </c>
      <c r="Z3854" t="s">
        <v>50</v>
      </c>
      <c r="AA3854" t="s">
        <v>331</v>
      </c>
      <c r="AB3854">
        <v>1</v>
      </c>
      <c r="AC3854">
        <v>1</v>
      </c>
      <c r="AD3854" t="s">
        <v>54</v>
      </c>
      <c r="AE3854">
        <v>271</v>
      </c>
      <c r="AF3854">
        <v>95</v>
      </c>
      <c r="AG3854" t="s">
        <v>6705</v>
      </c>
      <c r="AH3854" t="s">
        <v>5493</v>
      </c>
      <c r="AI3854" t="s">
        <v>5492</v>
      </c>
    </row>
    <row r="3855" spans="1:35" x14ac:dyDescent="0.25">
      <c r="A3855">
        <v>1038</v>
      </c>
      <c r="B3855" t="s">
        <v>35</v>
      </c>
      <c r="C3855" t="s">
        <v>518</v>
      </c>
      <c r="D3855" t="s">
        <v>519</v>
      </c>
      <c r="E3855" t="s">
        <v>38</v>
      </c>
      <c r="F3855" t="s">
        <v>6838</v>
      </c>
      <c r="G3855" t="s">
        <v>6838</v>
      </c>
      <c r="H3855" t="s">
        <v>6839</v>
      </c>
      <c r="I3855" t="s">
        <v>7044</v>
      </c>
      <c r="J3855" t="s">
        <v>6841</v>
      </c>
      <c r="K3855" t="s">
        <v>7045</v>
      </c>
      <c r="L3855">
        <v>2023</v>
      </c>
      <c r="M3855">
        <v>9</v>
      </c>
      <c r="N3855">
        <v>10</v>
      </c>
      <c r="O3855" t="s">
        <v>44</v>
      </c>
      <c r="P3855">
        <v>60</v>
      </c>
      <c r="Q3855" t="s">
        <v>45</v>
      </c>
      <c r="S3855" t="s">
        <v>46</v>
      </c>
      <c r="U3855" t="s">
        <v>47</v>
      </c>
      <c r="V3855" t="s">
        <v>48</v>
      </c>
      <c r="W3855" t="s">
        <v>49</v>
      </c>
      <c r="Y3855">
        <v>57</v>
      </c>
      <c r="Z3855" t="s">
        <v>50</v>
      </c>
      <c r="AA3855" t="s">
        <v>53</v>
      </c>
      <c r="AB3855">
        <v>1</v>
      </c>
      <c r="AC3855">
        <v>1</v>
      </c>
      <c r="AD3855" t="s">
        <v>54</v>
      </c>
      <c r="AE3855">
        <v>318</v>
      </c>
      <c r="AF3855">
        <v>319</v>
      </c>
      <c r="AG3855" t="s">
        <v>7046</v>
      </c>
      <c r="AH3855" t="s">
        <v>5493</v>
      </c>
      <c r="AI3855" t="s">
        <v>5492</v>
      </c>
    </row>
    <row r="3856" spans="1:35" x14ac:dyDescent="0.25">
      <c r="A3856">
        <v>1038</v>
      </c>
      <c r="B3856" t="s">
        <v>35</v>
      </c>
      <c r="C3856" t="s">
        <v>518</v>
      </c>
      <c r="D3856" t="s">
        <v>519</v>
      </c>
      <c r="E3856" t="s">
        <v>38</v>
      </c>
      <c r="F3856" t="s">
        <v>6838</v>
      </c>
      <c r="G3856" t="s">
        <v>6838</v>
      </c>
      <c r="H3856" t="s">
        <v>6839</v>
      </c>
      <c r="I3856" t="s">
        <v>7044</v>
      </c>
      <c r="J3856" t="s">
        <v>6841</v>
      </c>
      <c r="K3856" t="s">
        <v>7045</v>
      </c>
      <c r="L3856">
        <v>2023</v>
      </c>
      <c r="M3856">
        <v>9</v>
      </c>
      <c r="N3856">
        <v>10</v>
      </c>
      <c r="O3856" t="s">
        <v>44</v>
      </c>
      <c r="P3856">
        <v>60</v>
      </c>
      <c r="Q3856" t="s">
        <v>45</v>
      </c>
      <c r="S3856" t="s">
        <v>46</v>
      </c>
      <c r="U3856" t="s">
        <v>47</v>
      </c>
      <c r="V3856" t="s">
        <v>48</v>
      </c>
      <c r="W3856" t="s">
        <v>52</v>
      </c>
      <c r="Y3856">
        <v>57</v>
      </c>
      <c r="Z3856" t="s">
        <v>50</v>
      </c>
      <c r="AA3856" t="s">
        <v>331</v>
      </c>
      <c r="AB3856">
        <v>1</v>
      </c>
      <c r="AC3856">
        <v>1</v>
      </c>
      <c r="AD3856" t="s">
        <v>54</v>
      </c>
      <c r="AE3856">
        <v>280</v>
      </c>
      <c r="AF3856">
        <v>89</v>
      </c>
      <c r="AG3856" t="s">
        <v>7047</v>
      </c>
      <c r="AH3856" t="s">
        <v>5493</v>
      </c>
      <c r="AI3856" t="s">
        <v>5492</v>
      </c>
    </row>
    <row r="3857" spans="1:35" x14ac:dyDescent="0.25">
      <c r="A3857">
        <v>1038</v>
      </c>
      <c r="B3857" t="s">
        <v>35</v>
      </c>
      <c r="C3857" t="s">
        <v>518</v>
      </c>
      <c r="D3857" t="s">
        <v>519</v>
      </c>
      <c r="E3857" t="s">
        <v>38</v>
      </c>
      <c r="F3857" t="s">
        <v>6838</v>
      </c>
      <c r="G3857" t="s">
        <v>6838</v>
      </c>
      <c r="H3857" t="s">
        <v>6839</v>
      </c>
      <c r="I3857" t="s">
        <v>7048</v>
      </c>
      <c r="J3857" t="s">
        <v>6841</v>
      </c>
      <c r="K3857" t="s">
        <v>7049</v>
      </c>
      <c r="L3857">
        <v>2023</v>
      </c>
      <c r="M3857">
        <v>9</v>
      </c>
      <c r="N3857">
        <v>10</v>
      </c>
      <c r="O3857" t="s">
        <v>44</v>
      </c>
      <c r="P3857">
        <v>60</v>
      </c>
      <c r="Q3857" t="s">
        <v>45</v>
      </c>
      <c r="S3857" t="s">
        <v>46</v>
      </c>
      <c r="U3857" t="s">
        <v>47</v>
      </c>
      <c r="V3857" t="s">
        <v>48</v>
      </c>
      <c r="W3857" t="s">
        <v>49</v>
      </c>
      <c r="Y3857">
        <v>58</v>
      </c>
      <c r="Z3857" t="s">
        <v>50</v>
      </c>
      <c r="AA3857" t="s">
        <v>53</v>
      </c>
      <c r="AB3857">
        <v>1</v>
      </c>
      <c r="AC3857">
        <v>1</v>
      </c>
      <c r="AD3857" t="s">
        <v>54</v>
      </c>
      <c r="AE3857">
        <v>315</v>
      </c>
      <c r="AF3857">
        <v>343</v>
      </c>
      <c r="AG3857" t="s">
        <v>7050</v>
      </c>
      <c r="AH3857" t="s">
        <v>5493</v>
      </c>
      <c r="AI3857" t="s">
        <v>5492</v>
      </c>
    </row>
    <row r="3858" spans="1:35" x14ac:dyDescent="0.25">
      <c r="A3858">
        <v>1038</v>
      </c>
      <c r="B3858" t="s">
        <v>35</v>
      </c>
      <c r="C3858" t="s">
        <v>518</v>
      </c>
      <c r="D3858" t="s">
        <v>519</v>
      </c>
      <c r="E3858" t="s">
        <v>38</v>
      </c>
      <c r="F3858" t="s">
        <v>6838</v>
      </c>
      <c r="G3858" t="s">
        <v>6838</v>
      </c>
      <c r="H3858" t="s">
        <v>6839</v>
      </c>
      <c r="I3858" t="s">
        <v>7048</v>
      </c>
      <c r="J3858" t="s">
        <v>6841</v>
      </c>
      <c r="K3858" t="s">
        <v>7049</v>
      </c>
      <c r="L3858">
        <v>2023</v>
      </c>
      <c r="M3858">
        <v>9</v>
      </c>
      <c r="N3858">
        <v>10</v>
      </c>
      <c r="O3858" t="s">
        <v>44</v>
      </c>
      <c r="P3858">
        <v>60</v>
      </c>
      <c r="Q3858" t="s">
        <v>45</v>
      </c>
      <c r="S3858" t="s">
        <v>46</v>
      </c>
      <c r="U3858" t="s">
        <v>47</v>
      </c>
      <c r="V3858" t="s">
        <v>48</v>
      </c>
      <c r="W3858" t="s">
        <v>52</v>
      </c>
      <c r="Y3858">
        <v>58</v>
      </c>
      <c r="Z3858" t="s">
        <v>50</v>
      </c>
      <c r="AA3858" t="s">
        <v>135</v>
      </c>
      <c r="AB3858">
        <v>1</v>
      </c>
      <c r="AC3858">
        <v>1</v>
      </c>
      <c r="AD3858" t="s">
        <v>54</v>
      </c>
      <c r="AE3858">
        <v>239</v>
      </c>
      <c r="AF3858">
        <v>79</v>
      </c>
      <c r="AG3858" t="s">
        <v>7051</v>
      </c>
      <c r="AH3858" t="s">
        <v>5493</v>
      </c>
      <c r="AI3858" t="s">
        <v>5492</v>
      </c>
    </row>
    <row r="3859" spans="1:35" x14ac:dyDescent="0.25">
      <c r="A3859">
        <v>1038</v>
      </c>
      <c r="B3859" t="s">
        <v>35</v>
      </c>
      <c r="C3859" t="s">
        <v>518</v>
      </c>
      <c r="D3859" t="s">
        <v>519</v>
      </c>
      <c r="E3859" t="s">
        <v>38</v>
      </c>
      <c r="F3859" t="s">
        <v>6838</v>
      </c>
      <c r="G3859" t="s">
        <v>6838</v>
      </c>
      <c r="H3859" t="s">
        <v>6839</v>
      </c>
      <c r="I3859" t="s">
        <v>7052</v>
      </c>
      <c r="J3859" t="s">
        <v>6841</v>
      </c>
      <c r="K3859" t="s">
        <v>7053</v>
      </c>
      <c r="L3859">
        <v>2023</v>
      </c>
      <c r="M3859">
        <v>9</v>
      </c>
      <c r="N3859">
        <v>10</v>
      </c>
      <c r="O3859" t="s">
        <v>44</v>
      </c>
      <c r="P3859">
        <v>60</v>
      </c>
      <c r="Q3859" t="s">
        <v>45</v>
      </c>
      <c r="S3859" t="s">
        <v>46</v>
      </c>
      <c r="U3859" t="s">
        <v>47</v>
      </c>
      <c r="V3859" t="s">
        <v>48</v>
      </c>
      <c r="W3859" t="s">
        <v>49</v>
      </c>
      <c r="Y3859">
        <v>59</v>
      </c>
      <c r="Z3859" t="s">
        <v>50</v>
      </c>
      <c r="AA3859" t="s">
        <v>117</v>
      </c>
      <c r="AB3859">
        <v>1</v>
      </c>
      <c r="AC3859">
        <v>1</v>
      </c>
      <c r="AD3859" t="s">
        <v>54</v>
      </c>
      <c r="AE3859">
        <v>308</v>
      </c>
      <c r="AF3859">
        <v>265</v>
      </c>
      <c r="AG3859" t="s">
        <v>7054</v>
      </c>
      <c r="AH3859" t="s">
        <v>5493</v>
      </c>
      <c r="AI3859" t="s">
        <v>5492</v>
      </c>
    </row>
    <row r="3860" spans="1:35" x14ac:dyDescent="0.25">
      <c r="A3860">
        <v>1038</v>
      </c>
      <c r="B3860" t="s">
        <v>35</v>
      </c>
      <c r="C3860" t="s">
        <v>518</v>
      </c>
      <c r="D3860" t="s">
        <v>519</v>
      </c>
      <c r="E3860" t="s">
        <v>38</v>
      </c>
      <c r="F3860" t="s">
        <v>6838</v>
      </c>
      <c r="G3860" t="s">
        <v>6838</v>
      </c>
      <c r="H3860" t="s">
        <v>6839</v>
      </c>
      <c r="I3860" t="s">
        <v>7052</v>
      </c>
      <c r="J3860" t="s">
        <v>6841</v>
      </c>
      <c r="K3860" t="s">
        <v>7053</v>
      </c>
      <c r="L3860">
        <v>2023</v>
      </c>
      <c r="M3860">
        <v>9</v>
      </c>
      <c r="N3860">
        <v>10</v>
      </c>
      <c r="O3860" t="s">
        <v>44</v>
      </c>
      <c r="P3860">
        <v>60</v>
      </c>
      <c r="Q3860" t="s">
        <v>45</v>
      </c>
      <c r="S3860" t="s">
        <v>46</v>
      </c>
      <c r="U3860" t="s">
        <v>47</v>
      </c>
      <c r="V3860" t="s">
        <v>48</v>
      </c>
      <c r="W3860" t="s">
        <v>52</v>
      </c>
      <c r="Y3860">
        <v>59</v>
      </c>
      <c r="Z3860" t="s">
        <v>50</v>
      </c>
      <c r="AA3860" t="s">
        <v>135</v>
      </c>
      <c r="AB3860">
        <v>1</v>
      </c>
      <c r="AC3860">
        <v>1</v>
      </c>
      <c r="AD3860" t="s">
        <v>54</v>
      </c>
      <c r="AE3860">
        <v>170</v>
      </c>
      <c r="AF3860">
        <v>282</v>
      </c>
      <c r="AG3860" t="s">
        <v>7055</v>
      </c>
      <c r="AH3860" t="s">
        <v>5493</v>
      </c>
      <c r="AI3860" t="s">
        <v>5492</v>
      </c>
    </row>
    <row r="3861" spans="1:35" x14ac:dyDescent="0.25">
      <c r="A3861">
        <v>1038</v>
      </c>
      <c r="B3861" t="s">
        <v>35</v>
      </c>
      <c r="C3861" t="s">
        <v>518</v>
      </c>
      <c r="D3861" t="s">
        <v>519</v>
      </c>
      <c r="E3861" t="s">
        <v>38</v>
      </c>
      <c r="F3861" t="s">
        <v>6838</v>
      </c>
      <c r="G3861" t="s">
        <v>6838</v>
      </c>
      <c r="H3861" t="s">
        <v>6839</v>
      </c>
      <c r="I3861" t="s">
        <v>6839</v>
      </c>
      <c r="J3861" t="s">
        <v>6841</v>
      </c>
      <c r="K3861" t="s">
        <v>7056</v>
      </c>
      <c r="L3861">
        <v>2023</v>
      </c>
      <c r="M3861">
        <v>9</v>
      </c>
      <c r="N3861">
        <v>10</v>
      </c>
      <c r="O3861" t="s">
        <v>44</v>
      </c>
      <c r="P3861">
        <v>60</v>
      </c>
      <c r="Q3861" t="s">
        <v>45</v>
      </c>
      <c r="S3861" t="s">
        <v>46</v>
      </c>
      <c r="U3861" t="s">
        <v>47</v>
      </c>
      <c r="V3861" t="s">
        <v>48</v>
      </c>
      <c r="W3861" t="s">
        <v>49</v>
      </c>
      <c r="Y3861">
        <v>60</v>
      </c>
      <c r="Z3861" t="s">
        <v>50</v>
      </c>
      <c r="AA3861" t="s">
        <v>51</v>
      </c>
      <c r="AB3861">
        <v>1</v>
      </c>
      <c r="AC3861">
        <v>1</v>
      </c>
      <c r="AD3861" t="s">
        <v>54</v>
      </c>
      <c r="AE3861">
        <v>325</v>
      </c>
      <c r="AF3861">
        <v>304</v>
      </c>
      <c r="AG3861" t="s">
        <v>7057</v>
      </c>
      <c r="AH3861" t="s">
        <v>5493</v>
      </c>
      <c r="AI3861" t="s">
        <v>5492</v>
      </c>
    </row>
    <row r="3862" spans="1:35" x14ac:dyDescent="0.25">
      <c r="A3862">
        <v>1038</v>
      </c>
      <c r="B3862" t="s">
        <v>35</v>
      </c>
      <c r="C3862" t="s">
        <v>518</v>
      </c>
      <c r="D3862" t="s">
        <v>519</v>
      </c>
      <c r="E3862" t="s">
        <v>38</v>
      </c>
      <c r="F3862" t="s">
        <v>6838</v>
      </c>
      <c r="G3862" t="s">
        <v>6838</v>
      </c>
      <c r="H3862" t="s">
        <v>6839</v>
      </c>
      <c r="I3862" t="s">
        <v>6839</v>
      </c>
      <c r="J3862" t="s">
        <v>6841</v>
      </c>
      <c r="K3862" t="s">
        <v>7056</v>
      </c>
      <c r="L3862">
        <v>2023</v>
      </c>
      <c r="M3862">
        <v>9</v>
      </c>
      <c r="N3862">
        <v>10</v>
      </c>
      <c r="O3862" t="s">
        <v>44</v>
      </c>
      <c r="P3862">
        <v>60</v>
      </c>
      <c r="Q3862" t="s">
        <v>45</v>
      </c>
      <c r="S3862" t="s">
        <v>46</v>
      </c>
      <c r="U3862" t="s">
        <v>47</v>
      </c>
      <c r="V3862" t="s">
        <v>48</v>
      </c>
      <c r="W3862" t="s">
        <v>52</v>
      </c>
      <c r="Y3862">
        <v>60</v>
      </c>
      <c r="Z3862" t="s">
        <v>50</v>
      </c>
      <c r="AA3862" t="s">
        <v>51</v>
      </c>
      <c r="AB3862">
        <v>1</v>
      </c>
      <c r="AC3862">
        <v>1</v>
      </c>
      <c r="AD3862" t="s">
        <v>54</v>
      </c>
      <c r="AE3862">
        <v>244</v>
      </c>
      <c r="AF3862">
        <v>344</v>
      </c>
      <c r="AG3862" t="s">
        <v>7058</v>
      </c>
      <c r="AH3862" t="s">
        <v>5493</v>
      </c>
      <c r="AI3862" t="s">
        <v>5492</v>
      </c>
    </row>
    <row r="3863" spans="1:35" x14ac:dyDescent="0.25">
      <c r="A3863">
        <v>1039</v>
      </c>
      <c r="B3863" t="s">
        <v>35</v>
      </c>
      <c r="C3863" t="s">
        <v>518</v>
      </c>
      <c r="D3863" t="s">
        <v>519</v>
      </c>
      <c r="E3863" t="s">
        <v>38</v>
      </c>
      <c r="F3863" t="s">
        <v>7059</v>
      </c>
      <c r="G3863" t="s">
        <v>7059</v>
      </c>
      <c r="H3863" t="s">
        <v>7060</v>
      </c>
      <c r="I3863" t="s">
        <v>7061</v>
      </c>
      <c r="J3863" t="s">
        <v>6841</v>
      </c>
      <c r="K3863" t="s">
        <v>7062</v>
      </c>
      <c r="L3863">
        <v>2023</v>
      </c>
      <c r="M3863">
        <v>9</v>
      </c>
      <c r="N3863">
        <v>10</v>
      </c>
      <c r="O3863" t="s">
        <v>44</v>
      </c>
      <c r="P3863">
        <v>60</v>
      </c>
      <c r="Q3863" t="s">
        <v>45</v>
      </c>
      <c r="S3863" t="s">
        <v>46</v>
      </c>
      <c r="U3863" t="s">
        <v>47</v>
      </c>
      <c r="V3863" t="s">
        <v>48</v>
      </c>
      <c r="W3863" t="s">
        <v>49</v>
      </c>
      <c r="Y3863">
        <v>1</v>
      </c>
      <c r="Z3863" t="s">
        <v>50</v>
      </c>
      <c r="AA3863" t="s">
        <v>51</v>
      </c>
      <c r="AB3863">
        <v>1</v>
      </c>
      <c r="AC3863">
        <v>1</v>
      </c>
      <c r="AD3863" t="s">
        <v>54</v>
      </c>
      <c r="AE3863">
        <v>318</v>
      </c>
      <c r="AF3863">
        <v>282</v>
      </c>
      <c r="AG3863" t="s">
        <v>7063</v>
      </c>
      <c r="AH3863" t="s">
        <v>5493</v>
      </c>
      <c r="AI3863" t="s">
        <v>5492</v>
      </c>
    </row>
    <row r="3864" spans="1:35" x14ac:dyDescent="0.25">
      <c r="A3864">
        <v>1039</v>
      </c>
      <c r="B3864" t="s">
        <v>35</v>
      </c>
      <c r="C3864" t="s">
        <v>518</v>
      </c>
      <c r="D3864" t="s">
        <v>519</v>
      </c>
      <c r="E3864" t="s">
        <v>38</v>
      </c>
      <c r="F3864" t="s">
        <v>7059</v>
      </c>
      <c r="G3864" t="s">
        <v>7059</v>
      </c>
      <c r="H3864" t="s">
        <v>7060</v>
      </c>
      <c r="I3864" t="s">
        <v>7061</v>
      </c>
      <c r="J3864" t="s">
        <v>6841</v>
      </c>
      <c r="K3864" t="s">
        <v>7062</v>
      </c>
      <c r="L3864">
        <v>2023</v>
      </c>
      <c r="M3864">
        <v>9</v>
      </c>
      <c r="N3864">
        <v>10</v>
      </c>
      <c r="O3864" t="s">
        <v>44</v>
      </c>
      <c r="P3864">
        <v>60</v>
      </c>
      <c r="Q3864" t="s">
        <v>45</v>
      </c>
      <c r="S3864" t="s">
        <v>46</v>
      </c>
      <c r="U3864" t="s">
        <v>47</v>
      </c>
      <c r="V3864" t="s">
        <v>48</v>
      </c>
      <c r="W3864" t="s">
        <v>52</v>
      </c>
      <c r="Y3864">
        <v>1</v>
      </c>
      <c r="Z3864" t="s">
        <v>50</v>
      </c>
      <c r="AA3864" t="s">
        <v>53</v>
      </c>
      <c r="AB3864">
        <v>1</v>
      </c>
      <c r="AC3864">
        <v>1</v>
      </c>
      <c r="AD3864" t="s">
        <v>54</v>
      </c>
      <c r="AE3864">
        <v>277</v>
      </c>
      <c r="AF3864">
        <v>380</v>
      </c>
      <c r="AG3864" t="s">
        <v>7064</v>
      </c>
      <c r="AH3864" t="s">
        <v>5493</v>
      </c>
      <c r="AI3864" t="s">
        <v>5492</v>
      </c>
    </row>
    <row r="3865" spans="1:35" x14ac:dyDescent="0.25">
      <c r="A3865">
        <v>1039</v>
      </c>
      <c r="B3865" t="s">
        <v>35</v>
      </c>
      <c r="C3865" t="s">
        <v>518</v>
      </c>
      <c r="D3865" t="s">
        <v>519</v>
      </c>
      <c r="E3865" t="s">
        <v>38</v>
      </c>
      <c r="F3865" t="s">
        <v>7059</v>
      </c>
      <c r="G3865" t="s">
        <v>7059</v>
      </c>
      <c r="H3865" t="s">
        <v>7060</v>
      </c>
      <c r="I3865" t="s">
        <v>7065</v>
      </c>
      <c r="J3865" t="s">
        <v>6841</v>
      </c>
      <c r="K3865" t="s">
        <v>7066</v>
      </c>
      <c r="L3865">
        <v>2023</v>
      </c>
      <c r="M3865">
        <v>9</v>
      </c>
      <c r="N3865">
        <v>10</v>
      </c>
      <c r="O3865" t="s">
        <v>44</v>
      </c>
      <c r="P3865">
        <v>60</v>
      </c>
      <c r="Q3865" t="s">
        <v>45</v>
      </c>
      <c r="S3865" t="s">
        <v>46</v>
      </c>
      <c r="U3865" t="s">
        <v>47</v>
      </c>
      <c r="V3865" t="s">
        <v>48</v>
      </c>
      <c r="W3865" t="s">
        <v>49</v>
      </c>
      <c r="Y3865">
        <v>2</v>
      </c>
      <c r="Z3865" t="s">
        <v>50</v>
      </c>
      <c r="AA3865" t="s">
        <v>53</v>
      </c>
      <c r="AB3865">
        <v>1</v>
      </c>
      <c r="AC3865">
        <v>1</v>
      </c>
      <c r="AD3865" t="s">
        <v>54</v>
      </c>
      <c r="AE3865">
        <v>325</v>
      </c>
      <c r="AF3865">
        <v>263</v>
      </c>
      <c r="AG3865" t="s">
        <v>7067</v>
      </c>
      <c r="AH3865" t="s">
        <v>5493</v>
      </c>
      <c r="AI3865" t="s">
        <v>5492</v>
      </c>
    </row>
    <row r="3866" spans="1:35" x14ac:dyDescent="0.25">
      <c r="A3866">
        <v>1039</v>
      </c>
      <c r="B3866" t="s">
        <v>35</v>
      </c>
      <c r="C3866" t="s">
        <v>518</v>
      </c>
      <c r="D3866" t="s">
        <v>519</v>
      </c>
      <c r="E3866" t="s">
        <v>38</v>
      </c>
      <c r="F3866" t="s">
        <v>7059</v>
      </c>
      <c r="G3866" t="s">
        <v>7059</v>
      </c>
      <c r="H3866" t="s">
        <v>7060</v>
      </c>
      <c r="I3866" t="s">
        <v>7065</v>
      </c>
      <c r="J3866" t="s">
        <v>6841</v>
      </c>
      <c r="K3866" t="s">
        <v>7066</v>
      </c>
      <c r="L3866">
        <v>2023</v>
      </c>
      <c r="M3866">
        <v>9</v>
      </c>
      <c r="N3866">
        <v>10</v>
      </c>
      <c r="O3866" t="s">
        <v>44</v>
      </c>
      <c r="P3866">
        <v>60</v>
      </c>
      <c r="Q3866" t="s">
        <v>45</v>
      </c>
      <c r="S3866" t="s">
        <v>46</v>
      </c>
      <c r="U3866" t="s">
        <v>47</v>
      </c>
      <c r="V3866" t="s">
        <v>48</v>
      </c>
      <c r="W3866" t="s">
        <v>52</v>
      </c>
      <c r="Y3866">
        <v>2</v>
      </c>
      <c r="Z3866" t="s">
        <v>50</v>
      </c>
      <c r="AA3866" t="s">
        <v>53</v>
      </c>
      <c r="AB3866">
        <v>1</v>
      </c>
      <c r="AC3866">
        <v>1</v>
      </c>
      <c r="AD3866" t="s">
        <v>54</v>
      </c>
      <c r="AE3866">
        <v>273</v>
      </c>
      <c r="AF3866">
        <v>371</v>
      </c>
      <c r="AG3866" t="s">
        <v>7068</v>
      </c>
      <c r="AH3866" t="s">
        <v>5493</v>
      </c>
      <c r="AI3866" t="s">
        <v>5492</v>
      </c>
    </row>
    <row r="3867" spans="1:35" x14ac:dyDescent="0.25">
      <c r="A3867">
        <v>1039</v>
      </c>
      <c r="B3867" t="s">
        <v>35</v>
      </c>
      <c r="C3867" t="s">
        <v>518</v>
      </c>
      <c r="D3867" t="s">
        <v>519</v>
      </c>
      <c r="E3867" t="s">
        <v>38</v>
      </c>
      <c r="F3867" t="s">
        <v>7059</v>
      </c>
      <c r="G3867" t="s">
        <v>7059</v>
      </c>
      <c r="H3867" t="s">
        <v>7060</v>
      </c>
      <c r="I3867" t="s">
        <v>7069</v>
      </c>
      <c r="J3867" t="s">
        <v>6841</v>
      </c>
      <c r="K3867" t="s">
        <v>7070</v>
      </c>
      <c r="L3867">
        <v>2023</v>
      </c>
      <c r="M3867">
        <v>9</v>
      </c>
      <c r="N3867">
        <v>10</v>
      </c>
      <c r="O3867" t="s">
        <v>44</v>
      </c>
      <c r="P3867">
        <v>60</v>
      </c>
      <c r="Q3867" t="s">
        <v>45</v>
      </c>
      <c r="S3867" t="s">
        <v>46</v>
      </c>
      <c r="U3867" t="s">
        <v>47</v>
      </c>
      <c r="V3867" t="s">
        <v>48</v>
      </c>
      <c r="W3867" t="s">
        <v>49</v>
      </c>
      <c r="Y3867">
        <v>3</v>
      </c>
      <c r="Z3867" t="s">
        <v>50</v>
      </c>
      <c r="AA3867" t="s">
        <v>53</v>
      </c>
      <c r="AB3867">
        <v>1</v>
      </c>
      <c r="AC3867">
        <v>1</v>
      </c>
      <c r="AD3867" t="s">
        <v>54</v>
      </c>
      <c r="AE3867">
        <v>333</v>
      </c>
      <c r="AF3867">
        <v>268</v>
      </c>
      <c r="AG3867" t="s">
        <v>7071</v>
      </c>
      <c r="AH3867" t="s">
        <v>5493</v>
      </c>
      <c r="AI3867" t="s">
        <v>5492</v>
      </c>
    </row>
    <row r="3868" spans="1:35" x14ac:dyDescent="0.25">
      <c r="A3868">
        <v>1039</v>
      </c>
      <c r="B3868" t="s">
        <v>35</v>
      </c>
      <c r="C3868" t="s">
        <v>518</v>
      </c>
      <c r="D3868" t="s">
        <v>519</v>
      </c>
      <c r="E3868" t="s">
        <v>38</v>
      </c>
      <c r="F3868" t="s">
        <v>7059</v>
      </c>
      <c r="G3868" t="s">
        <v>7059</v>
      </c>
      <c r="H3868" t="s">
        <v>7060</v>
      </c>
      <c r="I3868" t="s">
        <v>7069</v>
      </c>
      <c r="J3868" t="s">
        <v>6841</v>
      </c>
      <c r="K3868" t="s">
        <v>7070</v>
      </c>
      <c r="L3868">
        <v>2023</v>
      </c>
      <c r="M3868">
        <v>9</v>
      </c>
      <c r="N3868">
        <v>10</v>
      </c>
      <c r="O3868" t="s">
        <v>44</v>
      </c>
      <c r="P3868">
        <v>60</v>
      </c>
      <c r="Q3868" t="s">
        <v>45</v>
      </c>
      <c r="S3868" t="s">
        <v>46</v>
      </c>
      <c r="U3868" t="s">
        <v>47</v>
      </c>
      <c r="V3868" t="s">
        <v>48</v>
      </c>
      <c r="W3868" t="s">
        <v>52</v>
      </c>
      <c r="Y3868">
        <v>3</v>
      </c>
      <c r="Z3868" t="s">
        <v>50</v>
      </c>
      <c r="AA3868" t="s">
        <v>53</v>
      </c>
      <c r="AB3868">
        <v>1</v>
      </c>
      <c r="AC3868">
        <v>1</v>
      </c>
      <c r="AD3868" t="s">
        <v>54</v>
      </c>
      <c r="AE3868">
        <v>277</v>
      </c>
      <c r="AF3868">
        <v>380</v>
      </c>
      <c r="AG3868" t="s">
        <v>7064</v>
      </c>
      <c r="AH3868" t="s">
        <v>5493</v>
      </c>
      <c r="AI3868" t="s">
        <v>5492</v>
      </c>
    </row>
    <row r="3869" spans="1:35" x14ac:dyDescent="0.25">
      <c r="A3869">
        <v>1039</v>
      </c>
      <c r="B3869" t="s">
        <v>35</v>
      </c>
      <c r="C3869" t="s">
        <v>518</v>
      </c>
      <c r="D3869" t="s">
        <v>519</v>
      </c>
      <c r="E3869" t="s">
        <v>38</v>
      </c>
      <c r="F3869" t="s">
        <v>7059</v>
      </c>
      <c r="G3869" t="s">
        <v>7059</v>
      </c>
      <c r="H3869" t="s">
        <v>7060</v>
      </c>
      <c r="I3869" t="s">
        <v>7072</v>
      </c>
      <c r="J3869" t="s">
        <v>6841</v>
      </c>
      <c r="K3869" t="s">
        <v>7073</v>
      </c>
      <c r="L3869">
        <v>2023</v>
      </c>
      <c r="M3869">
        <v>9</v>
      </c>
      <c r="N3869">
        <v>10</v>
      </c>
      <c r="O3869" t="s">
        <v>44</v>
      </c>
      <c r="P3869">
        <v>60</v>
      </c>
      <c r="Q3869" t="s">
        <v>45</v>
      </c>
      <c r="S3869" t="s">
        <v>46</v>
      </c>
      <c r="U3869" t="s">
        <v>47</v>
      </c>
      <c r="V3869" t="s">
        <v>48</v>
      </c>
      <c r="W3869" t="s">
        <v>49</v>
      </c>
      <c r="Y3869">
        <v>4</v>
      </c>
      <c r="Z3869" t="s">
        <v>50</v>
      </c>
      <c r="AA3869" t="s">
        <v>53</v>
      </c>
      <c r="AB3869">
        <v>1</v>
      </c>
      <c r="AC3869">
        <v>1</v>
      </c>
      <c r="AD3869" t="s">
        <v>54</v>
      </c>
      <c r="AE3869">
        <v>324</v>
      </c>
      <c r="AF3869">
        <v>308</v>
      </c>
      <c r="AG3869" t="s">
        <v>7074</v>
      </c>
      <c r="AH3869" t="s">
        <v>5493</v>
      </c>
      <c r="AI3869" t="s">
        <v>5492</v>
      </c>
    </row>
    <row r="3870" spans="1:35" x14ac:dyDescent="0.25">
      <c r="A3870">
        <v>1039</v>
      </c>
      <c r="B3870" t="s">
        <v>35</v>
      </c>
      <c r="C3870" t="s">
        <v>518</v>
      </c>
      <c r="D3870" t="s">
        <v>519</v>
      </c>
      <c r="E3870" t="s">
        <v>38</v>
      </c>
      <c r="F3870" t="s">
        <v>7059</v>
      </c>
      <c r="G3870" t="s">
        <v>7059</v>
      </c>
      <c r="H3870" t="s">
        <v>7060</v>
      </c>
      <c r="I3870" t="s">
        <v>7072</v>
      </c>
      <c r="J3870" t="s">
        <v>6841</v>
      </c>
      <c r="K3870" t="s">
        <v>7073</v>
      </c>
      <c r="L3870">
        <v>2023</v>
      </c>
      <c r="M3870">
        <v>9</v>
      </c>
      <c r="N3870">
        <v>10</v>
      </c>
      <c r="O3870" t="s">
        <v>44</v>
      </c>
      <c r="P3870">
        <v>60</v>
      </c>
      <c r="Q3870" t="s">
        <v>45</v>
      </c>
      <c r="S3870" t="s">
        <v>46</v>
      </c>
      <c r="U3870" t="s">
        <v>47</v>
      </c>
      <c r="V3870" t="s">
        <v>48</v>
      </c>
      <c r="W3870" t="s">
        <v>52</v>
      </c>
      <c r="Y3870">
        <v>4</v>
      </c>
      <c r="Z3870" t="s">
        <v>50</v>
      </c>
      <c r="AA3870" t="s">
        <v>53</v>
      </c>
      <c r="AB3870">
        <v>1</v>
      </c>
      <c r="AC3870">
        <v>1</v>
      </c>
      <c r="AD3870" t="s">
        <v>54</v>
      </c>
      <c r="AE3870">
        <v>281</v>
      </c>
      <c r="AF3870">
        <v>370</v>
      </c>
      <c r="AG3870" t="s">
        <v>457</v>
      </c>
      <c r="AH3870" t="s">
        <v>5493</v>
      </c>
      <c r="AI3870" t="s">
        <v>5492</v>
      </c>
    </row>
    <row r="3871" spans="1:35" x14ac:dyDescent="0.25">
      <c r="A3871">
        <v>1039</v>
      </c>
      <c r="B3871" t="s">
        <v>35</v>
      </c>
      <c r="C3871" t="s">
        <v>518</v>
      </c>
      <c r="D3871" t="s">
        <v>519</v>
      </c>
      <c r="E3871" t="s">
        <v>38</v>
      </c>
      <c r="F3871" t="s">
        <v>7059</v>
      </c>
      <c r="G3871" t="s">
        <v>7059</v>
      </c>
      <c r="H3871" t="s">
        <v>7060</v>
      </c>
      <c r="I3871" t="s">
        <v>7075</v>
      </c>
      <c r="J3871" t="s">
        <v>6841</v>
      </c>
      <c r="K3871" t="s">
        <v>7076</v>
      </c>
      <c r="L3871">
        <v>2023</v>
      </c>
      <c r="M3871">
        <v>9</v>
      </c>
      <c r="N3871">
        <v>10</v>
      </c>
      <c r="O3871" t="s">
        <v>44</v>
      </c>
      <c r="P3871">
        <v>60</v>
      </c>
      <c r="Q3871" t="s">
        <v>45</v>
      </c>
      <c r="S3871" t="s">
        <v>46</v>
      </c>
      <c r="U3871" t="s">
        <v>47</v>
      </c>
      <c r="V3871" t="s">
        <v>48</v>
      </c>
      <c r="W3871" t="s">
        <v>49</v>
      </c>
      <c r="Y3871">
        <v>5</v>
      </c>
      <c r="Z3871" t="s">
        <v>50</v>
      </c>
      <c r="AA3871" t="s">
        <v>53</v>
      </c>
      <c r="AB3871">
        <v>1</v>
      </c>
      <c r="AC3871">
        <v>1</v>
      </c>
      <c r="AD3871" t="s">
        <v>54</v>
      </c>
      <c r="AE3871">
        <v>355</v>
      </c>
      <c r="AF3871">
        <v>253</v>
      </c>
      <c r="AG3871" t="s">
        <v>7077</v>
      </c>
      <c r="AH3871" t="s">
        <v>5493</v>
      </c>
      <c r="AI3871" t="s">
        <v>5492</v>
      </c>
    </row>
    <row r="3872" spans="1:35" x14ac:dyDescent="0.25">
      <c r="A3872">
        <v>1039</v>
      </c>
      <c r="B3872" t="s">
        <v>35</v>
      </c>
      <c r="C3872" t="s">
        <v>518</v>
      </c>
      <c r="D3872" t="s">
        <v>519</v>
      </c>
      <c r="E3872" t="s">
        <v>38</v>
      </c>
      <c r="F3872" t="s">
        <v>7059</v>
      </c>
      <c r="G3872" t="s">
        <v>7059</v>
      </c>
      <c r="H3872" t="s">
        <v>7060</v>
      </c>
      <c r="I3872" t="s">
        <v>7075</v>
      </c>
      <c r="J3872" t="s">
        <v>6841</v>
      </c>
      <c r="K3872" t="s">
        <v>7076</v>
      </c>
      <c r="L3872">
        <v>2023</v>
      </c>
      <c r="M3872">
        <v>9</v>
      </c>
      <c r="N3872">
        <v>10</v>
      </c>
      <c r="O3872" t="s">
        <v>44</v>
      </c>
      <c r="P3872">
        <v>60</v>
      </c>
      <c r="Q3872" t="s">
        <v>45</v>
      </c>
      <c r="S3872" t="s">
        <v>46</v>
      </c>
      <c r="U3872" t="s">
        <v>47</v>
      </c>
      <c r="V3872" t="s">
        <v>48</v>
      </c>
      <c r="W3872" t="s">
        <v>52</v>
      </c>
      <c r="Y3872">
        <v>5</v>
      </c>
      <c r="Z3872" t="s">
        <v>50</v>
      </c>
      <c r="AA3872" t="s">
        <v>53</v>
      </c>
      <c r="AB3872">
        <v>1</v>
      </c>
      <c r="AC3872">
        <v>1</v>
      </c>
      <c r="AD3872" t="s">
        <v>54</v>
      </c>
      <c r="AE3872">
        <v>274</v>
      </c>
      <c r="AF3872">
        <v>362</v>
      </c>
      <c r="AG3872" t="s">
        <v>7078</v>
      </c>
      <c r="AH3872" t="s">
        <v>5493</v>
      </c>
      <c r="AI3872" t="s">
        <v>5492</v>
      </c>
    </row>
    <row r="3873" spans="1:35" x14ac:dyDescent="0.25">
      <c r="A3873">
        <v>1039</v>
      </c>
      <c r="B3873" t="s">
        <v>35</v>
      </c>
      <c r="C3873" t="s">
        <v>518</v>
      </c>
      <c r="D3873" t="s">
        <v>519</v>
      </c>
      <c r="E3873" t="s">
        <v>38</v>
      </c>
      <c r="F3873" t="s">
        <v>7059</v>
      </c>
      <c r="G3873" t="s">
        <v>7059</v>
      </c>
      <c r="H3873" t="s">
        <v>7060</v>
      </c>
      <c r="I3873" t="s">
        <v>7079</v>
      </c>
      <c r="J3873" t="s">
        <v>6841</v>
      </c>
      <c r="K3873" t="s">
        <v>7080</v>
      </c>
      <c r="L3873">
        <v>2023</v>
      </c>
      <c r="M3873">
        <v>9</v>
      </c>
      <c r="N3873">
        <v>10</v>
      </c>
      <c r="O3873" t="s">
        <v>44</v>
      </c>
      <c r="P3873">
        <v>60</v>
      </c>
      <c r="Q3873" t="s">
        <v>45</v>
      </c>
      <c r="S3873" t="s">
        <v>46</v>
      </c>
      <c r="U3873" t="s">
        <v>47</v>
      </c>
      <c r="V3873" t="s">
        <v>48</v>
      </c>
      <c r="W3873" t="s">
        <v>49</v>
      </c>
      <c r="Y3873">
        <v>6</v>
      </c>
      <c r="Z3873" t="s">
        <v>50</v>
      </c>
      <c r="AA3873" t="s">
        <v>53</v>
      </c>
      <c r="AB3873">
        <v>1</v>
      </c>
      <c r="AC3873">
        <v>1</v>
      </c>
      <c r="AD3873" t="s">
        <v>54</v>
      </c>
      <c r="AE3873">
        <v>338</v>
      </c>
      <c r="AF3873">
        <v>262</v>
      </c>
      <c r="AG3873" t="s">
        <v>7081</v>
      </c>
      <c r="AH3873" t="s">
        <v>5493</v>
      </c>
      <c r="AI3873" t="s">
        <v>5492</v>
      </c>
    </row>
    <row r="3874" spans="1:35" x14ac:dyDescent="0.25">
      <c r="A3874">
        <v>1039</v>
      </c>
      <c r="B3874" t="s">
        <v>35</v>
      </c>
      <c r="C3874" t="s">
        <v>518</v>
      </c>
      <c r="D3874" t="s">
        <v>519</v>
      </c>
      <c r="E3874" t="s">
        <v>38</v>
      </c>
      <c r="F3874" t="s">
        <v>7059</v>
      </c>
      <c r="G3874" t="s">
        <v>7059</v>
      </c>
      <c r="H3874" t="s">
        <v>7060</v>
      </c>
      <c r="I3874" t="s">
        <v>7079</v>
      </c>
      <c r="J3874" t="s">
        <v>6841</v>
      </c>
      <c r="K3874" t="s">
        <v>7080</v>
      </c>
      <c r="L3874">
        <v>2023</v>
      </c>
      <c r="M3874">
        <v>9</v>
      </c>
      <c r="N3874">
        <v>10</v>
      </c>
      <c r="O3874" t="s">
        <v>44</v>
      </c>
      <c r="P3874">
        <v>60</v>
      </c>
      <c r="Q3874" t="s">
        <v>45</v>
      </c>
      <c r="S3874" t="s">
        <v>46</v>
      </c>
      <c r="U3874" t="s">
        <v>47</v>
      </c>
      <c r="V3874" t="s">
        <v>48</v>
      </c>
      <c r="W3874" t="s">
        <v>52</v>
      </c>
      <c r="Y3874">
        <v>6</v>
      </c>
      <c r="Z3874" t="s">
        <v>50</v>
      </c>
      <c r="AA3874" t="s">
        <v>53</v>
      </c>
      <c r="AB3874">
        <v>1</v>
      </c>
      <c r="AC3874">
        <v>1</v>
      </c>
      <c r="AD3874" t="s">
        <v>54</v>
      </c>
      <c r="AE3874">
        <v>270</v>
      </c>
      <c r="AF3874">
        <v>374</v>
      </c>
      <c r="AG3874" t="s">
        <v>7082</v>
      </c>
      <c r="AH3874" t="s">
        <v>5493</v>
      </c>
      <c r="AI3874" t="s">
        <v>5492</v>
      </c>
    </row>
    <row r="3875" spans="1:35" x14ac:dyDescent="0.25">
      <c r="A3875">
        <v>1039</v>
      </c>
      <c r="B3875" t="s">
        <v>35</v>
      </c>
      <c r="C3875" t="s">
        <v>518</v>
      </c>
      <c r="D3875" t="s">
        <v>519</v>
      </c>
      <c r="E3875" t="s">
        <v>38</v>
      </c>
      <c r="F3875" t="s">
        <v>7059</v>
      </c>
      <c r="G3875" t="s">
        <v>7059</v>
      </c>
      <c r="H3875" t="s">
        <v>7060</v>
      </c>
      <c r="I3875" t="s">
        <v>7083</v>
      </c>
      <c r="J3875" t="s">
        <v>6841</v>
      </c>
      <c r="K3875" t="s">
        <v>7084</v>
      </c>
      <c r="L3875">
        <v>2023</v>
      </c>
      <c r="M3875">
        <v>9</v>
      </c>
      <c r="N3875">
        <v>10</v>
      </c>
      <c r="O3875" t="s">
        <v>44</v>
      </c>
      <c r="P3875">
        <v>60</v>
      </c>
      <c r="Q3875" t="s">
        <v>45</v>
      </c>
      <c r="S3875" t="s">
        <v>46</v>
      </c>
      <c r="U3875" t="s">
        <v>47</v>
      </c>
      <c r="V3875" t="s">
        <v>48</v>
      </c>
      <c r="W3875" t="s">
        <v>49</v>
      </c>
      <c r="Y3875">
        <v>7</v>
      </c>
      <c r="Z3875" t="s">
        <v>50</v>
      </c>
      <c r="AA3875" t="s">
        <v>53</v>
      </c>
      <c r="AB3875">
        <v>1</v>
      </c>
      <c r="AC3875">
        <v>1</v>
      </c>
      <c r="AD3875" t="s">
        <v>54</v>
      </c>
      <c r="AE3875">
        <v>329</v>
      </c>
      <c r="AF3875">
        <v>263</v>
      </c>
      <c r="AG3875" t="s">
        <v>7085</v>
      </c>
      <c r="AH3875" t="s">
        <v>5493</v>
      </c>
      <c r="AI3875" t="s">
        <v>5492</v>
      </c>
    </row>
    <row r="3876" spans="1:35" x14ac:dyDescent="0.25">
      <c r="A3876">
        <v>1039</v>
      </c>
      <c r="B3876" t="s">
        <v>35</v>
      </c>
      <c r="C3876" t="s">
        <v>518</v>
      </c>
      <c r="D3876" t="s">
        <v>519</v>
      </c>
      <c r="E3876" t="s">
        <v>38</v>
      </c>
      <c r="F3876" t="s">
        <v>7059</v>
      </c>
      <c r="G3876" t="s">
        <v>7059</v>
      </c>
      <c r="H3876" t="s">
        <v>7060</v>
      </c>
      <c r="I3876" t="s">
        <v>7083</v>
      </c>
      <c r="J3876" t="s">
        <v>6841</v>
      </c>
      <c r="K3876" t="s">
        <v>7084</v>
      </c>
      <c r="L3876">
        <v>2023</v>
      </c>
      <c r="M3876">
        <v>9</v>
      </c>
      <c r="N3876">
        <v>10</v>
      </c>
      <c r="O3876" t="s">
        <v>44</v>
      </c>
      <c r="P3876">
        <v>60</v>
      </c>
      <c r="Q3876" t="s">
        <v>45</v>
      </c>
      <c r="S3876" t="s">
        <v>46</v>
      </c>
      <c r="U3876" t="s">
        <v>47</v>
      </c>
      <c r="V3876" t="s">
        <v>48</v>
      </c>
      <c r="W3876" t="s">
        <v>52</v>
      </c>
      <c r="Y3876">
        <v>7</v>
      </c>
      <c r="Z3876" t="s">
        <v>50</v>
      </c>
      <c r="AA3876" t="s">
        <v>53</v>
      </c>
      <c r="AB3876">
        <v>1</v>
      </c>
      <c r="AC3876">
        <v>1</v>
      </c>
      <c r="AD3876" t="s">
        <v>54</v>
      </c>
      <c r="AE3876">
        <v>277</v>
      </c>
      <c r="AF3876">
        <v>373</v>
      </c>
      <c r="AG3876" t="s">
        <v>497</v>
      </c>
      <c r="AH3876" t="s">
        <v>5493</v>
      </c>
      <c r="AI3876" t="s">
        <v>5492</v>
      </c>
    </row>
    <row r="3877" spans="1:35" x14ac:dyDescent="0.25">
      <c r="A3877">
        <v>1039</v>
      </c>
      <c r="B3877" t="s">
        <v>35</v>
      </c>
      <c r="C3877" t="s">
        <v>518</v>
      </c>
      <c r="D3877" t="s">
        <v>519</v>
      </c>
      <c r="E3877" t="s">
        <v>38</v>
      </c>
      <c r="F3877" t="s">
        <v>7059</v>
      </c>
      <c r="G3877" t="s">
        <v>7059</v>
      </c>
      <c r="H3877" t="s">
        <v>7060</v>
      </c>
      <c r="I3877" t="s">
        <v>7086</v>
      </c>
      <c r="J3877" t="s">
        <v>6841</v>
      </c>
      <c r="K3877" t="s">
        <v>7087</v>
      </c>
      <c r="L3877">
        <v>2023</v>
      </c>
      <c r="M3877">
        <v>9</v>
      </c>
      <c r="N3877">
        <v>10</v>
      </c>
      <c r="O3877" t="s">
        <v>44</v>
      </c>
      <c r="P3877">
        <v>60</v>
      </c>
      <c r="Q3877" t="s">
        <v>45</v>
      </c>
      <c r="S3877" t="s">
        <v>46</v>
      </c>
      <c r="U3877" t="s">
        <v>47</v>
      </c>
      <c r="V3877" t="s">
        <v>48</v>
      </c>
      <c r="W3877" t="s">
        <v>49</v>
      </c>
      <c r="Y3877">
        <v>8</v>
      </c>
      <c r="Z3877" t="s">
        <v>50</v>
      </c>
      <c r="AA3877" t="s">
        <v>53</v>
      </c>
      <c r="AB3877">
        <v>1</v>
      </c>
      <c r="AC3877">
        <v>1</v>
      </c>
      <c r="AD3877" t="s">
        <v>54</v>
      </c>
      <c r="AE3877">
        <v>337</v>
      </c>
      <c r="AF3877">
        <v>271</v>
      </c>
      <c r="AG3877" t="s">
        <v>7088</v>
      </c>
      <c r="AH3877" t="s">
        <v>5493</v>
      </c>
      <c r="AI3877" t="s">
        <v>5492</v>
      </c>
    </row>
    <row r="3878" spans="1:35" x14ac:dyDescent="0.25">
      <c r="A3878">
        <v>1039</v>
      </c>
      <c r="B3878" t="s">
        <v>35</v>
      </c>
      <c r="C3878" t="s">
        <v>518</v>
      </c>
      <c r="D3878" t="s">
        <v>519</v>
      </c>
      <c r="E3878" t="s">
        <v>38</v>
      </c>
      <c r="F3878" t="s">
        <v>7059</v>
      </c>
      <c r="G3878" t="s">
        <v>7059</v>
      </c>
      <c r="H3878" t="s">
        <v>7060</v>
      </c>
      <c r="I3878" t="s">
        <v>7086</v>
      </c>
      <c r="J3878" t="s">
        <v>6841</v>
      </c>
      <c r="K3878" t="s">
        <v>7087</v>
      </c>
      <c r="L3878">
        <v>2023</v>
      </c>
      <c r="M3878">
        <v>9</v>
      </c>
      <c r="N3878">
        <v>10</v>
      </c>
      <c r="O3878" t="s">
        <v>44</v>
      </c>
      <c r="P3878">
        <v>60</v>
      </c>
      <c r="Q3878" t="s">
        <v>45</v>
      </c>
      <c r="S3878" t="s">
        <v>46</v>
      </c>
      <c r="U3878" t="s">
        <v>47</v>
      </c>
      <c r="V3878" t="s">
        <v>48</v>
      </c>
      <c r="W3878" t="s">
        <v>52</v>
      </c>
      <c r="Y3878">
        <v>8</v>
      </c>
      <c r="Z3878" t="s">
        <v>50</v>
      </c>
      <c r="AA3878" t="s">
        <v>53</v>
      </c>
      <c r="AB3878">
        <v>1</v>
      </c>
      <c r="AC3878">
        <v>1</v>
      </c>
      <c r="AD3878" t="s">
        <v>54</v>
      </c>
      <c r="AE3878">
        <v>284</v>
      </c>
      <c r="AF3878">
        <v>368</v>
      </c>
      <c r="AG3878" t="s">
        <v>5594</v>
      </c>
      <c r="AH3878" t="s">
        <v>5493</v>
      </c>
      <c r="AI3878" t="s">
        <v>5492</v>
      </c>
    </row>
    <row r="3879" spans="1:35" x14ac:dyDescent="0.25">
      <c r="A3879">
        <v>1039</v>
      </c>
      <c r="B3879" t="s">
        <v>35</v>
      </c>
      <c r="C3879" t="s">
        <v>518</v>
      </c>
      <c r="D3879" t="s">
        <v>519</v>
      </c>
      <c r="E3879" t="s">
        <v>38</v>
      </c>
      <c r="F3879" t="s">
        <v>7059</v>
      </c>
      <c r="G3879" t="s">
        <v>7059</v>
      </c>
      <c r="H3879" t="s">
        <v>7060</v>
      </c>
      <c r="I3879" t="s">
        <v>7089</v>
      </c>
      <c r="J3879" t="s">
        <v>6841</v>
      </c>
      <c r="K3879" t="s">
        <v>7090</v>
      </c>
      <c r="L3879">
        <v>2023</v>
      </c>
      <c r="M3879">
        <v>9</v>
      </c>
      <c r="N3879">
        <v>10</v>
      </c>
      <c r="O3879" t="s">
        <v>44</v>
      </c>
      <c r="P3879">
        <v>60</v>
      </c>
      <c r="Q3879" t="s">
        <v>45</v>
      </c>
      <c r="S3879" t="s">
        <v>46</v>
      </c>
      <c r="U3879" t="s">
        <v>47</v>
      </c>
      <c r="V3879" t="s">
        <v>48</v>
      </c>
      <c r="W3879" t="s">
        <v>49</v>
      </c>
      <c r="Y3879">
        <v>9</v>
      </c>
      <c r="Z3879" t="s">
        <v>50</v>
      </c>
      <c r="AA3879" t="s">
        <v>53</v>
      </c>
      <c r="AB3879">
        <v>1</v>
      </c>
      <c r="AC3879">
        <v>1</v>
      </c>
      <c r="AD3879" t="s">
        <v>54</v>
      </c>
      <c r="AE3879">
        <v>338</v>
      </c>
      <c r="AF3879">
        <v>288</v>
      </c>
      <c r="AG3879" t="s">
        <v>7091</v>
      </c>
      <c r="AH3879" t="s">
        <v>5493</v>
      </c>
      <c r="AI3879" t="s">
        <v>5492</v>
      </c>
    </row>
    <row r="3880" spans="1:35" x14ac:dyDescent="0.25">
      <c r="A3880">
        <v>1039</v>
      </c>
      <c r="B3880" t="s">
        <v>35</v>
      </c>
      <c r="C3880" t="s">
        <v>518</v>
      </c>
      <c r="D3880" t="s">
        <v>519</v>
      </c>
      <c r="E3880" t="s">
        <v>38</v>
      </c>
      <c r="F3880" t="s">
        <v>7059</v>
      </c>
      <c r="G3880" t="s">
        <v>7059</v>
      </c>
      <c r="H3880" t="s">
        <v>7060</v>
      </c>
      <c r="I3880" t="s">
        <v>7089</v>
      </c>
      <c r="J3880" t="s">
        <v>6841</v>
      </c>
      <c r="K3880" t="s">
        <v>7090</v>
      </c>
      <c r="L3880">
        <v>2023</v>
      </c>
      <c r="M3880">
        <v>9</v>
      </c>
      <c r="N3880">
        <v>10</v>
      </c>
      <c r="O3880" t="s">
        <v>44</v>
      </c>
      <c r="P3880">
        <v>60</v>
      </c>
      <c r="Q3880" t="s">
        <v>45</v>
      </c>
      <c r="S3880" t="s">
        <v>46</v>
      </c>
      <c r="U3880" t="s">
        <v>47</v>
      </c>
      <c r="V3880" t="s">
        <v>48</v>
      </c>
      <c r="W3880" t="s">
        <v>52</v>
      </c>
      <c r="Y3880">
        <v>9</v>
      </c>
      <c r="Z3880" t="s">
        <v>50</v>
      </c>
      <c r="AA3880" t="s">
        <v>53</v>
      </c>
      <c r="AB3880">
        <v>1</v>
      </c>
      <c r="AC3880">
        <v>1</v>
      </c>
      <c r="AD3880" t="s">
        <v>54</v>
      </c>
      <c r="AE3880">
        <v>281</v>
      </c>
      <c r="AF3880">
        <v>358</v>
      </c>
      <c r="AG3880" t="s">
        <v>5530</v>
      </c>
      <c r="AH3880" t="s">
        <v>5493</v>
      </c>
      <c r="AI3880" t="s">
        <v>5492</v>
      </c>
    </row>
    <row r="3881" spans="1:35" x14ac:dyDescent="0.25">
      <c r="A3881">
        <v>1039</v>
      </c>
      <c r="B3881" t="s">
        <v>35</v>
      </c>
      <c r="C3881" t="s">
        <v>518</v>
      </c>
      <c r="D3881" t="s">
        <v>519</v>
      </c>
      <c r="E3881" t="s">
        <v>38</v>
      </c>
      <c r="F3881" t="s">
        <v>7059</v>
      </c>
      <c r="G3881" t="s">
        <v>7059</v>
      </c>
      <c r="H3881" t="s">
        <v>7060</v>
      </c>
      <c r="I3881" t="s">
        <v>7092</v>
      </c>
      <c r="J3881" t="s">
        <v>6841</v>
      </c>
      <c r="K3881" t="s">
        <v>7093</v>
      </c>
      <c r="L3881">
        <v>2023</v>
      </c>
      <c r="M3881">
        <v>9</v>
      </c>
      <c r="N3881">
        <v>10</v>
      </c>
      <c r="O3881" t="s">
        <v>44</v>
      </c>
      <c r="P3881">
        <v>60</v>
      </c>
      <c r="Q3881" t="s">
        <v>45</v>
      </c>
      <c r="S3881" t="s">
        <v>46</v>
      </c>
      <c r="U3881" t="s">
        <v>47</v>
      </c>
      <c r="V3881" t="s">
        <v>48</v>
      </c>
      <c r="W3881" t="s">
        <v>49</v>
      </c>
      <c r="Y3881">
        <v>10</v>
      </c>
      <c r="Z3881" t="s">
        <v>50</v>
      </c>
      <c r="AA3881" t="s">
        <v>53</v>
      </c>
      <c r="AB3881">
        <v>1</v>
      </c>
      <c r="AC3881">
        <v>1</v>
      </c>
      <c r="AD3881" t="s">
        <v>54</v>
      </c>
      <c r="AE3881">
        <v>367</v>
      </c>
      <c r="AF3881">
        <v>241</v>
      </c>
      <c r="AG3881" t="s">
        <v>7094</v>
      </c>
      <c r="AH3881" t="s">
        <v>5493</v>
      </c>
      <c r="AI3881" t="s">
        <v>5492</v>
      </c>
    </row>
    <row r="3882" spans="1:35" x14ac:dyDescent="0.25">
      <c r="A3882">
        <v>1039</v>
      </c>
      <c r="B3882" t="s">
        <v>35</v>
      </c>
      <c r="C3882" t="s">
        <v>518</v>
      </c>
      <c r="D3882" t="s">
        <v>519</v>
      </c>
      <c r="E3882" t="s">
        <v>38</v>
      </c>
      <c r="F3882" t="s">
        <v>7059</v>
      </c>
      <c r="G3882" t="s">
        <v>7059</v>
      </c>
      <c r="H3882" t="s">
        <v>7060</v>
      </c>
      <c r="I3882" t="s">
        <v>7092</v>
      </c>
      <c r="J3882" t="s">
        <v>6841</v>
      </c>
      <c r="K3882" t="s">
        <v>7093</v>
      </c>
      <c r="L3882">
        <v>2023</v>
      </c>
      <c r="M3882">
        <v>9</v>
      </c>
      <c r="N3882">
        <v>10</v>
      </c>
      <c r="O3882" t="s">
        <v>44</v>
      </c>
      <c r="P3882">
        <v>60</v>
      </c>
      <c r="Q3882" t="s">
        <v>45</v>
      </c>
      <c r="S3882" t="s">
        <v>46</v>
      </c>
      <c r="U3882" t="s">
        <v>47</v>
      </c>
      <c r="V3882" t="s">
        <v>48</v>
      </c>
      <c r="W3882" t="s">
        <v>52</v>
      </c>
      <c r="Y3882">
        <v>10</v>
      </c>
      <c r="Z3882" t="s">
        <v>50</v>
      </c>
      <c r="AA3882" t="s">
        <v>53</v>
      </c>
      <c r="AB3882">
        <v>1</v>
      </c>
      <c r="AC3882">
        <v>1</v>
      </c>
      <c r="AD3882" t="s">
        <v>54</v>
      </c>
      <c r="AE3882">
        <v>279</v>
      </c>
      <c r="AF3882">
        <v>375</v>
      </c>
      <c r="AG3882" t="s">
        <v>6316</v>
      </c>
      <c r="AH3882" t="s">
        <v>5493</v>
      </c>
      <c r="AI3882" t="s">
        <v>5492</v>
      </c>
    </row>
    <row r="3883" spans="1:35" x14ac:dyDescent="0.25">
      <c r="A3883">
        <v>1039</v>
      </c>
      <c r="B3883" t="s">
        <v>35</v>
      </c>
      <c r="C3883" t="s">
        <v>518</v>
      </c>
      <c r="D3883" t="s">
        <v>519</v>
      </c>
      <c r="E3883" t="s">
        <v>38</v>
      </c>
      <c r="F3883" t="s">
        <v>7059</v>
      </c>
      <c r="G3883" t="s">
        <v>7059</v>
      </c>
      <c r="H3883" t="s">
        <v>7060</v>
      </c>
      <c r="I3883" t="s">
        <v>7095</v>
      </c>
      <c r="J3883" t="s">
        <v>6841</v>
      </c>
      <c r="K3883" t="s">
        <v>7096</v>
      </c>
      <c r="L3883">
        <v>2023</v>
      </c>
      <c r="M3883">
        <v>9</v>
      </c>
      <c r="N3883">
        <v>10</v>
      </c>
      <c r="O3883" t="s">
        <v>44</v>
      </c>
      <c r="P3883">
        <v>60</v>
      </c>
      <c r="Q3883" t="s">
        <v>45</v>
      </c>
      <c r="S3883" t="s">
        <v>46</v>
      </c>
      <c r="U3883" t="s">
        <v>47</v>
      </c>
      <c r="V3883" t="s">
        <v>48</v>
      </c>
      <c r="W3883" t="s">
        <v>49</v>
      </c>
      <c r="Y3883">
        <v>11</v>
      </c>
      <c r="Z3883" t="s">
        <v>50</v>
      </c>
      <c r="AA3883" t="s">
        <v>53</v>
      </c>
      <c r="AB3883">
        <v>1</v>
      </c>
      <c r="AC3883">
        <v>1</v>
      </c>
      <c r="AD3883" t="s">
        <v>54</v>
      </c>
      <c r="AE3883">
        <v>342</v>
      </c>
      <c r="AF3883">
        <v>255</v>
      </c>
      <c r="AG3883" t="s">
        <v>7097</v>
      </c>
      <c r="AH3883" t="s">
        <v>5493</v>
      </c>
      <c r="AI3883" t="s">
        <v>5492</v>
      </c>
    </row>
    <row r="3884" spans="1:35" x14ac:dyDescent="0.25">
      <c r="A3884">
        <v>1039</v>
      </c>
      <c r="B3884" t="s">
        <v>35</v>
      </c>
      <c r="C3884" t="s">
        <v>518</v>
      </c>
      <c r="D3884" t="s">
        <v>519</v>
      </c>
      <c r="E3884" t="s">
        <v>38</v>
      </c>
      <c r="F3884" t="s">
        <v>7059</v>
      </c>
      <c r="G3884" t="s">
        <v>7059</v>
      </c>
      <c r="H3884" t="s">
        <v>7060</v>
      </c>
      <c r="I3884" t="s">
        <v>7095</v>
      </c>
      <c r="J3884" t="s">
        <v>6841</v>
      </c>
      <c r="K3884" t="s">
        <v>7096</v>
      </c>
      <c r="L3884">
        <v>2023</v>
      </c>
      <c r="M3884">
        <v>9</v>
      </c>
      <c r="N3884">
        <v>10</v>
      </c>
      <c r="O3884" t="s">
        <v>44</v>
      </c>
      <c r="P3884">
        <v>60</v>
      </c>
      <c r="Q3884" t="s">
        <v>45</v>
      </c>
      <c r="S3884" t="s">
        <v>46</v>
      </c>
      <c r="U3884" t="s">
        <v>47</v>
      </c>
      <c r="V3884" t="s">
        <v>48</v>
      </c>
      <c r="W3884" t="s">
        <v>52</v>
      </c>
      <c r="Y3884">
        <v>11</v>
      </c>
      <c r="Z3884" t="s">
        <v>50</v>
      </c>
      <c r="AA3884" t="s">
        <v>53</v>
      </c>
      <c r="AB3884">
        <v>1</v>
      </c>
      <c r="AC3884">
        <v>1</v>
      </c>
      <c r="AD3884" t="s">
        <v>54</v>
      </c>
      <c r="AE3884">
        <v>274</v>
      </c>
      <c r="AF3884">
        <v>370</v>
      </c>
      <c r="AG3884" t="s">
        <v>7098</v>
      </c>
      <c r="AH3884" t="s">
        <v>5493</v>
      </c>
      <c r="AI3884" t="s">
        <v>5492</v>
      </c>
    </row>
    <row r="3885" spans="1:35" x14ac:dyDescent="0.25">
      <c r="A3885">
        <v>1039</v>
      </c>
      <c r="B3885" t="s">
        <v>35</v>
      </c>
      <c r="C3885" t="s">
        <v>518</v>
      </c>
      <c r="D3885" t="s">
        <v>519</v>
      </c>
      <c r="E3885" t="s">
        <v>38</v>
      </c>
      <c r="F3885" t="s">
        <v>7059</v>
      </c>
      <c r="G3885" t="s">
        <v>7059</v>
      </c>
      <c r="H3885" t="s">
        <v>7060</v>
      </c>
      <c r="I3885" t="s">
        <v>7099</v>
      </c>
      <c r="J3885" t="s">
        <v>6841</v>
      </c>
      <c r="K3885" t="s">
        <v>7100</v>
      </c>
      <c r="L3885">
        <v>2023</v>
      </c>
      <c r="M3885">
        <v>9</v>
      </c>
      <c r="N3885">
        <v>10</v>
      </c>
      <c r="O3885" t="s">
        <v>44</v>
      </c>
      <c r="P3885">
        <v>60</v>
      </c>
      <c r="Q3885" t="s">
        <v>45</v>
      </c>
      <c r="S3885" t="s">
        <v>46</v>
      </c>
      <c r="U3885" t="s">
        <v>47</v>
      </c>
      <c r="V3885" t="s">
        <v>48</v>
      </c>
      <c r="W3885" t="s">
        <v>49</v>
      </c>
      <c r="Y3885">
        <v>12</v>
      </c>
      <c r="Z3885" t="s">
        <v>50</v>
      </c>
      <c r="AA3885" t="s">
        <v>53</v>
      </c>
      <c r="AB3885">
        <v>1</v>
      </c>
      <c r="AC3885">
        <v>1</v>
      </c>
      <c r="AD3885" t="s">
        <v>54</v>
      </c>
      <c r="AE3885">
        <v>345</v>
      </c>
      <c r="AF3885">
        <v>259</v>
      </c>
      <c r="AG3885" t="s">
        <v>7101</v>
      </c>
      <c r="AH3885" t="s">
        <v>5493</v>
      </c>
      <c r="AI3885" t="s">
        <v>5492</v>
      </c>
    </row>
    <row r="3886" spans="1:35" x14ac:dyDescent="0.25">
      <c r="A3886">
        <v>1039</v>
      </c>
      <c r="B3886" t="s">
        <v>35</v>
      </c>
      <c r="C3886" t="s">
        <v>518</v>
      </c>
      <c r="D3886" t="s">
        <v>519</v>
      </c>
      <c r="E3886" t="s">
        <v>38</v>
      </c>
      <c r="F3886" t="s">
        <v>7059</v>
      </c>
      <c r="G3886" t="s">
        <v>7059</v>
      </c>
      <c r="H3886" t="s">
        <v>7060</v>
      </c>
      <c r="I3886" t="s">
        <v>7099</v>
      </c>
      <c r="J3886" t="s">
        <v>6841</v>
      </c>
      <c r="K3886" t="s">
        <v>7100</v>
      </c>
      <c r="L3886">
        <v>2023</v>
      </c>
      <c r="M3886">
        <v>9</v>
      </c>
      <c r="N3886">
        <v>10</v>
      </c>
      <c r="O3886" t="s">
        <v>44</v>
      </c>
      <c r="P3886">
        <v>60</v>
      </c>
      <c r="Q3886" t="s">
        <v>45</v>
      </c>
      <c r="S3886" t="s">
        <v>46</v>
      </c>
      <c r="U3886" t="s">
        <v>47</v>
      </c>
      <c r="V3886" t="s">
        <v>48</v>
      </c>
      <c r="W3886" t="s">
        <v>52</v>
      </c>
      <c r="Y3886">
        <v>12</v>
      </c>
      <c r="Z3886" t="s">
        <v>50</v>
      </c>
      <c r="AA3886" t="s">
        <v>53</v>
      </c>
      <c r="AB3886">
        <v>1</v>
      </c>
      <c r="AC3886">
        <v>1</v>
      </c>
      <c r="AD3886" t="s">
        <v>54</v>
      </c>
      <c r="AE3886">
        <v>276</v>
      </c>
      <c r="AF3886">
        <v>369</v>
      </c>
      <c r="AG3886" t="s">
        <v>7102</v>
      </c>
      <c r="AH3886" t="s">
        <v>5493</v>
      </c>
      <c r="AI3886" t="s">
        <v>5492</v>
      </c>
    </row>
    <row r="3887" spans="1:35" x14ac:dyDescent="0.25">
      <c r="A3887">
        <v>1039</v>
      </c>
      <c r="B3887" t="s">
        <v>35</v>
      </c>
      <c r="C3887" t="s">
        <v>518</v>
      </c>
      <c r="D3887" t="s">
        <v>519</v>
      </c>
      <c r="E3887" t="s">
        <v>38</v>
      </c>
      <c r="F3887" t="s">
        <v>7059</v>
      </c>
      <c r="G3887" t="s">
        <v>7059</v>
      </c>
      <c r="H3887" t="s">
        <v>7060</v>
      </c>
      <c r="I3887" t="s">
        <v>7103</v>
      </c>
      <c r="J3887" t="s">
        <v>6841</v>
      </c>
      <c r="K3887" t="s">
        <v>7104</v>
      </c>
      <c r="L3887">
        <v>2023</v>
      </c>
      <c r="M3887">
        <v>9</v>
      </c>
      <c r="N3887">
        <v>10</v>
      </c>
      <c r="O3887" t="s">
        <v>44</v>
      </c>
      <c r="P3887">
        <v>60</v>
      </c>
      <c r="Q3887" t="s">
        <v>45</v>
      </c>
      <c r="S3887" t="s">
        <v>46</v>
      </c>
      <c r="U3887" t="s">
        <v>47</v>
      </c>
      <c r="V3887" t="s">
        <v>48</v>
      </c>
      <c r="W3887" t="s">
        <v>49</v>
      </c>
      <c r="Y3887">
        <v>13</v>
      </c>
      <c r="Z3887" t="s">
        <v>50</v>
      </c>
      <c r="AA3887" t="s">
        <v>53</v>
      </c>
      <c r="AB3887">
        <v>1</v>
      </c>
      <c r="AC3887">
        <v>1</v>
      </c>
      <c r="AD3887" t="s">
        <v>54</v>
      </c>
      <c r="AE3887">
        <v>337</v>
      </c>
      <c r="AF3887">
        <v>267</v>
      </c>
      <c r="AG3887" t="s">
        <v>7105</v>
      </c>
      <c r="AH3887" t="s">
        <v>5493</v>
      </c>
      <c r="AI3887" t="s">
        <v>5492</v>
      </c>
    </row>
    <row r="3888" spans="1:35" x14ac:dyDescent="0.25">
      <c r="A3888">
        <v>1039</v>
      </c>
      <c r="B3888" t="s">
        <v>35</v>
      </c>
      <c r="C3888" t="s">
        <v>518</v>
      </c>
      <c r="D3888" t="s">
        <v>519</v>
      </c>
      <c r="E3888" t="s">
        <v>38</v>
      </c>
      <c r="F3888" t="s">
        <v>7059</v>
      </c>
      <c r="G3888" t="s">
        <v>7059</v>
      </c>
      <c r="H3888" t="s">
        <v>7060</v>
      </c>
      <c r="I3888" t="s">
        <v>7103</v>
      </c>
      <c r="J3888" t="s">
        <v>6841</v>
      </c>
      <c r="K3888" t="s">
        <v>7104</v>
      </c>
      <c r="L3888">
        <v>2023</v>
      </c>
      <c r="M3888">
        <v>9</v>
      </c>
      <c r="N3888">
        <v>10</v>
      </c>
      <c r="O3888" t="s">
        <v>44</v>
      </c>
      <c r="P3888">
        <v>60</v>
      </c>
      <c r="Q3888" t="s">
        <v>45</v>
      </c>
      <c r="S3888" t="s">
        <v>46</v>
      </c>
      <c r="U3888" t="s">
        <v>47</v>
      </c>
      <c r="V3888" t="s">
        <v>48</v>
      </c>
      <c r="W3888" t="s">
        <v>52</v>
      </c>
      <c r="Y3888">
        <v>13</v>
      </c>
      <c r="Z3888" t="s">
        <v>50</v>
      </c>
      <c r="AA3888" t="s">
        <v>53</v>
      </c>
      <c r="AB3888">
        <v>1</v>
      </c>
      <c r="AC3888">
        <v>1</v>
      </c>
      <c r="AD3888" t="s">
        <v>54</v>
      </c>
      <c r="AE3888">
        <v>273</v>
      </c>
      <c r="AF3888">
        <v>361</v>
      </c>
      <c r="AG3888" t="s">
        <v>7106</v>
      </c>
      <c r="AH3888" t="s">
        <v>5493</v>
      </c>
      <c r="AI3888" t="s">
        <v>5492</v>
      </c>
    </row>
    <row r="3889" spans="1:35" x14ac:dyDescent="0.25">
      <c r="A3889">
        <v>1039</v>
      </c>
      <c r="B3889" t="s">
        <v>35</v>
      </c>
      <c r="C3889" t="s">
        <v>518</v>
      </c>
      <c r="D3889" t="s">
        <v>519</v>
      </c>
      <c r="E3889" t="s">
        <v>38</v>
      </c>
      <c r="F3889" t="s">
        <v>7059</v>
      </c>
      <c r="G3889" t="s">
        <v>7059</v>
      </c>
      <c r="H3889" t="s">
        <v>7060</v>
      </c>
      <c r="I3889" t="s">
        <v>7107</v>
      </c>
      <c r="J3889" t="s">
        <v>6841</v>
      </c>
      <c r="K3889" t="s">
        <v>7108</v>
      </c>
      <c r="L3889">
        <v>2023</v>
      </c>
      <c r="M3889">
        <v>9</v>
      </c>
      <c r="N3889">
        <v>10</v>
      </c>
      <c r="O3889" t="s">
        <v>44</v>
      </c>
      <c r="P3889">
        <v>60</v>
      </c>
      <c r="Q3889" t="s">
        <v>45</v>
      </c>
      <c r="S3889" t="s">
        <v>46</v>
      </c>
      <c r="U3889" t="s">
        <v>47</v>
      </c>
      <c r="V3889" t="s">
        <v>48</v>
      </c>
      <c r="W3889" t="s">
        <v>49</v>
      </c>
      <c r="Y3889">
        <v>14</v>
      </c>
      <c r="Z3889" t="s">
        <v>50</v>
      </c>
      <c r="AA3889" t="s">
        <v>53</v>
      </c>
      <c r="AB3889">
        <v>1</v>
      </c>
      <c r="AC3889">
        <v>1</v>
      </c>
      <c r="AD3889" t="s">
        <v>54</v>
      </c>
      <c r="AE3889">
        <v>334</v>
      </c>
      <c r="AF3889">
        <v>261</v>
      </c>
      <c r="AG3889" t="s">
        <v>7109</v>
      </c>
      <c r="AH3889" t="s">
        <v>5493</v>
      </c>
      <c r="AI3889" t="s">
        <v>5492</v>
      </c>
    </row>
    <row r="3890" spans="1:35" x14ac:dyDescent="0.25">
      <c r="A3890">
        <v>1039</v>
      </c>
      <c r="B3890" t="s">
        <v>35</v>
      </c>
      <c r="C3890" t="s">
        <v>518</v>
      </c>
      <c r="D3890" t="s">
        <v>519</v>
      </c>
      <c r="E3890" t="s">
        <v>38</v>
      </c>
      <c r="F3890" t="s">
        <v>7059</v>
      </c>
      <c r="G3890" t="s">
        <v>7059</v>
      </c>
      <c r="H3890" t="s">
        <v>7060</v>
      </c>
      <c r="I3890" t="s">
        <v>7107</v>
      </c>
      <c r="J3890" t="s">
        <v>6841</v>
      </c>
      <c r="K3890" t="s">
        <v>7108</v>
      </c>
      <c r="L3890">
        <v>2023</v>
      </c>
      <c r="M3890">
        <v>9</v>
      </c>
      <c r="N3890">
        <v>10</v>
      </c>
      <c r="O3890" t="s">
        <v>44</v>
      </c>
      <c r="P3890">
        <v>60</v>
      </c>
      <c r="Q3890" t="s">
        <v>45</v>
      </c>
      <c r="S3890" t="s">
        <v>46</v>
      </c>
      <c r="U3890" t="s">
        <v>47</v>
      </c>
      <c r="V3890" t="s">
        <v>48</v>
      </c>
      <c r="W3890" t="s">
        <v>52</v>
      </c>
      <c r="Y3890">
        <v>14</v>
      </c>
      <c r="Z3890" t="s">
        <v>50</v>
      </c>
      <c r="AA3890" t="s">
        <v>53</v>
      </c>
      <c r="AB3890">
        <v>1</v>
      </c>
      <c r="AC3890">
        <v>1</v>
      </c>
      <c r="AD3890" t="s">
        <v>54</v>
      </c>
      <c r="AE3890">
        <v>277</v>
      </c>
      <c r="AF3890">
        <v>365</v>
      </c>
      <c r="AG3890" t="s">
        <v>7110</v>
      </c>
      <c r="AH3890" t="s">
        <v>5493</v>
      </c>
      <c r="AI3890" t="s">
        <v>5492</v>
      </c>
    </row>
    <row r="3891" spans="1:35" x14ac:dyDescent="0.25">
      <c r="A3891">
        <v>1039</v>
      </c>
      <c r="B3891" t="s">
        <v>35</v>
      </c>
      <c r="C3891" t="s">
        <v>518</v>
      </c>
      <c r="D3891" t="s">
        <v>519</v>
      </c>
      <c r="E3891" t="s">
        <v>38</v>
      </c>
      <c r="F3891" t="s">
        <v>7059</v>
      </c>
      <c r="G3891" t="s">
        <v>7059</v>
      </c>
      <c r="H3891" t="s">
        <v>7060</v>
      </c>
      <c r="I3891" t="s">
        <v>7111</v>
      </c>
      <c r="J3891" t="s">
        <v>6841</v>
      </c>
      <c r="K3891" t="s">
        <v>7112</v>
      </c>
      <c r="L3891">
        <v>2023</v>
      </c>
      <c r="M3891">
        <v>9</v>
      </c>
      <c r="N3891">
        <v>10</v>
      </c>
      <c r="O3891" t="s">
        <v>44</v>
      </c>
      <c r="P3891">
        <v>60</v>
      </c>
      <c r="Q3891" t="s">
        <v>45</v>
      </c>
      <c r="S3891" t="s">
        <v>46</v>
      </c>
      <c r="U3891" t="s">
        <v>47</v>
      </c>
      <c r="V3891" t="s">
        <v>48</v>
      </c>
      <c r="W3891" t="s">
        <v>49</v>
      </c>
      <c r="Y3891">
        <v>15</v>
      </c>
      <c r="Z3891" t="s">
        <v>50</v>
      </c>
      <c r="AA3891" t="s">
        <v>53</v>
      </c>
      <c r="AB3891">
        <v>1</v>
      </c>
      <c r="AC3891">
        <v>1</v>
      </c>
      <c r="AD3891" t="s">
        <v>54</v>
      </c>
      <c r="AE3891">
        <v>357</v>
      </c>
      <c r="AF3891">
        <v>266</v>
      </c>
      <c r="AG3891" t="s">
        <v>7113</v>
      </c>
      <c r="AH3891" t="s">
        <v>5493</v>
      </c>
      <c r="AI3891" t="s">
        <v>5492</v>
      </c>
    </row>
    <row r="3892" spans="1:35" x14ac:dyDescent="0.25">
      <c r="A3892">
        <v>1039</v>
      </c>
      <c r="B3892" t="s">
        <v>35</v>
      </c>
      <c r="C3892" t="s">
        <v>518</v>
      </c>
      <c r="D3892" t="s">
        <v>519</v>
      </c>
      <c r="E3892" t="s">
        <v>38</v>
      </c>
      <c r="F3892" t="s">
        <v>7059</v>
      </c>
      <c r="G3892" t="s">
        <v>7059</v>
      </c>
      <c r="H3892" t="s">
        <v>7060</v>
      </c>
      <c r="I3892" t="s">
        <v>7111</v>
      </c>
      <c r="J3892" t="s">
        <v>6841</v>
      </c>
      <c r="K3892" t="s">
        <v>7112</v>
      </c>
      <c r="L3892">
        <v>2023</v>
      </c>
      <c r="M3892">
        <v>9</v>
      </c>
      <c r="N3892">
        <v>10</v>
      </c>
      <c r="O3892" t="s">
        <v>44</v>
      </c>
      <c r="P3892">
        <v>60</v>
      </c>
      <c r="Q3892" t="s">
        <v>45</v>
      </c>
      <c r="S3892" t="s">
        <v>46</v>
      </c>
      <c r="U3892" t="s">
        <v>47</v>
      </c>
      <c r="V3892" t="s">
        <v>48</v>
      </c>
      <c r="W3892" t="s">
        <v>52</v>
      </c>
      <c r="Y3892">
        <v>15</v>
      </c>
      <c r="Z3892" t="s">
        <v>50</v>
      </c>
      <c r="AA3892" t="s">
        <v>53</v>
      </c>
      <c r="AB3892">
        <v>1</v>
      </c>
      <c r="AC3892">
        <v>1</v>
      </c>
      <c r="AD3892" t="s">
        <v>54</v>
      </c>
      <c r="AE3892">
        <v>275</v>
      </c>
      <c r="AF3892">
        <v>376</v>
      </c>
      <c r="AG3892" t="s">
        <v>7114</v>
      </c>
      <c r="AH3892" t="s">
        <v>5493</v>
      </c>
      <c r="AI3892" t="s">
        <v>5492</v>
      </c>
    </row>
    <row r="3893" spans="1:35" x14ac:dyDescent="0.25">
      <c r="A3893">
        <v>1039</v>
      </c>
      <c r="B3893" t="s">
        <v>35</v>
      </c>
      <c r="C3893" t="s">
        <v>518</v>
      </c>
      <c r="D3893" t="s">
        <v>519</v>
      </c>
      <c r="E3893" t="s">
        <v>38</v>
      </c>
      <c r="F3893" t="s">
        <v>7059</v>
      </c>
      <c r="G3893" t="s">
        <v>7059</v>
      </c>
      <c r="H3893" t="s">
        <v>7060</v>
      </c>
      <c r="I3893" t="s">
        <v>7115</v>
      </c>
      <c r="J3893" t="s">
        <v>6841</v>
      </c>
      <c r="K3893" t="s">
        <v>7116</v>
      </c>
      <c r="L3893">
        <v>2023</v>
      </c>
      <c r="M3893">
        <v>9</v>
      </c>
      <c r="N3893">
        <v>10</v>
      </c>
      <c r="O3893" t="s">
        <v>44</v>
      </c>
      <c r="P3893">
        <v>60</v>
      </c>
      <c r="Q3893" t="s">
        <v>45</v>
      </c>
      <c r="S3893" t="s">
        <v>46</v>
      </c>
      <c r="U3893" t="s">
        <v>47</v>
      </c>
      <c r="V3893" t="s">
        <v>48</v>
      </c>
      <c r="W3893" t="s">
        <v>49</v>
      </c>
      <c r="Y3893">
        <v>16</v>
      </c>
      <c r="Z3893" t="s">
        <v>50</v>
      </c>
      <c r="AA3893" t="s">
        <v>53</v>
      </c>
      <c r="AB3893">
        <v>1</v>
      </c>
      <c r="AC3893">
        <v>1</v>
      </c>
      <c r="AD3893" t="s">
        <v>54</v>
      </c>
      <c r="AE3893">
        <v>361</v>
      </c>
      <c r="AF3893">
        <v>242</v>
      </c>
      <c r="AG3893" t="s">
        <v>7117</v>
      </c>
      <c r="AH3893" t="s">
        <v>5493</v>
      </c>
      <c r="AI3893" t="s">
        <v>5492</v>
      </c>
    </row>
    <row r="3894" spans="1:35" x14ac:dyDescent="0.25">
      <c r="A3894">
        <v>1039</v>
      </c>
      <c r="B3894" t="s">
        <v>35</v>
      </c>
      <c r="C3894" t="s">
        <v>518</v>
      </c>
      <c r="D3894" t="s">
        <v>519</v>
      </c>
      <c r="E3894" t="s">
        <v>38</v>
      </c>
      <c r="F3894" t="s">
        <v>7059</v>
      </c>
      <c r="G3894" t="s">
        <v>7059</v>
      </c>
      <c r="H3894" t="s">
        <v>7060</v>
      </c>
      <c r="I3894" t="s">
        <v>7115</v>
      </c>
      <c r="J3894" t="s">
        <v>6841</v>
      </c>
      <c r="K3894" t="s">
        <v>7116</v>
      </c>
      <c r="L3894">
        <v>2023</v>
      </c>
      <c r="M3894">
        <v>9</v>
      </c>
      <c r="N3894">
        <v>10</v>
      </c>
      <c r="O3894" t="s">
        <v>44</v>
      </c>
      <c r="P3894">
        <v>60</v>
      </c>
      <c r="Q3894" t="s">
        <v>45</v>
      </c>
      <c r="S3894" t="s">
        <v>46</v>
      </c>
      <c r="U3894" t="s">
        <v>47</v>
      </c>
      <c r="V3894" t="s">
        <v>48</v>
      </c>
      <c r="W3894" t="s">
        <v>52</v>
      </c>
      <c r="Y3894">
        <v>16</v>
      </c>
      <c r="Z3894" t="s">
        <v>50</v>
      </c>
      <c r="AA3894" t="s">
        <v>53</v>
      </c>
      <c r="AB3894">
        <v>1</v>
      </c>
      <c r="AC3894">
        <v>1</v>
      </c>
      <c r="AD3894" t="s">
        <v>54</v>
      </c>
      <c r="AE3894">
        <v>268</v>
      </c>
      <c r="AF3894">
        <v>365</v>
      </c>
      <c r="AG3894" t="s">
        <v>7118</v>
      </c>
      <c r="AH3894" t="s">
        <v>5493</v>
      </c>
      <c r="AI3894" t="s">
        <v>5492</v>
      </c>
    </row>
    <row r="3895" spans="1:35" x14ac:dyDescent="0.25">
      <c r="A3895">
        <v>1039</v>
      </c>
      <c r="B3895" t="s">
        <v>35</v>
      </c>
      <c r="C3895" t="s">
        <v>518</v>
      </c>
      <c r="D3895" t="s">
        <v>519</v>
      </c>
      <c r="E3895" t="s">
        <v>38</v>
      </c>
      <c r="F3895" t="s">
        <v>7059</v>
      </c>
      <c r="G3895" t="s">
        <v>7059</v>
      </c>
      <c r="H3895" t="s">
        <v>7060</v>
      </c>
      <c r="I3895" t="s">
        <v>7119</v>
      </c>
      <c r="J3895" t="s">
        <v>6841</v>
      </c>
      <c r="K3895" t="s">
        <v>7120</v>
      </c>
      <c r="L3895">
        <v>2023</v>
      </c>
      <c r="M3895">
        <v>9</v>
      </c>
      <c r="N3895">
        <v>10</v>
      </c>
      <c r="O3895" t="s">
        <v>44</v>
      </c>
      <c r="P3895">
        <v>60</v>
      </c>
      <c r="Q3895" t="s">
        <v>45</v>
      </c>
      <c r="S3895" t="s">
        <v>46</v>
      </c>
      <c r="U3895" t="s">
        <v>47</v>
      </c>
      <c r="V3895" t="s">
        <v>48</v>
      </c>
      <c r="W3895" t="s">
        <v>49</v>
      </c>
      <c r="Y3895">
        <v>17</v>
      </c>
      <c r="Z3895" t="s">
        <v>50</v>
      </c>
      <c r="AA3895" t="s">
        <v>53</v>
      </c>
      <c r="AB3895">
        <v>1</v>
      </c>
      <c r="AC3895">
        <v>1</v>
      </c>
      <c r="AD3895" t="s">
        <v>54</v>
      </c>
      <c r="AE3895">
        <v>354</v>
      </c>
      <c r="AF3895">
        <v>239</v>
      </c>
      <c r="AG3895" t="s">
        <v>7121</v>
      </c>
      <c r="AH3895" t="s">
        <v>5493</v>
      </c>
      <c r="AI3895" t="s">
        <v>5492</v>
      </c>
    </row>
    <row r="3896" spans="1:35" x14ac:dyDescent="0.25">
      <c r="A3896">
        <v>1039</v>
      </c>
      <c r="B3896" t="s">
        <v>35</v>
      </c>
      <c r="C3896" t="s">
        <v>518</v>
      </c>
      <c r="D3896" t="s">
        <v>519</v>
      </c>
      <c r="E3896" t="s">
        <v>38</v>
      </c>
      <c r="F3896" t="s">
        <v>7059</v>
      </c>
      <c r="G3896" t="s">
        <v>7059</v>
      </c>
      <c r="H3896" t="s">
        <v>7060</v>
      </c>
      <c r="I3896" t="s">
        <v>7119</v>
      </c>
      <c r="J3896" t="s">
        <v>6841</v>
      </c>
      <c r="K3896" t="s">
        <v>7120</v>
      </c>
      <c r="L3896">
        <v>2023</v>
      </c>
      <c r="M3896">
        <v>9</v>
      </c>
      <c r="N3896">
        <v>10</v>
      </c>
      <c r="O3896" t="s">
        <v>44</v>
      </c>
      <c r="P3896">
        <v>60</v>
      </c>
      <c r="Q3896" t="s">
        <v>45</v>
      </c>
      <c r="S3896" t="s">
        <v>46</v>
      </c>
      <c r="U3896" t="s">
        <v>47</v>
      </c>
      <c r="V3896" t="s">
        <v>48</v>
      </c>
      <c r="W3896" t="s">
        <v>52</v>
      </c>
      <c r="Y3896">
        <v>17</v>
      </c>
      <c r="Z3896" t="s">
        <v>50</v>
      </c>
      <c r="AA3896" t="s">
        <v>53</v>
      </c>
      <c r="AB3896">
        <v>1</v>
      </c>
      <c r="AC3896">
        <v>1</v>
      </c>
      <c r="AD3896" t="s">
        <v>54</v>
      </c>
      <c r="AE3896">
        <v>276</v>
      </c>
      <c r="AF3896">
        <v>358</v>
      </c>
      <c r="AG3896" t="s">
        <v>7122</v>
      </c>
      <c r="AH3896" t="s">
        <v>5493</v>
      </c>
      <c r="AI3896" t="s">
        <v>5492</v>
      </c>
    </row>
    <row r="3897" spans="1:35" x14ac:dyDescent="0.25">
      <c r="A3897">
        <v>1039</v>
      </c>
      <c r="B3897" t="s">
        <v>35</v>
      </c>
      <c r="C3897" t="s">
        <v>518</v>
      </c>
      <c r="D3897" t="s">
        <v>519</v>
      </c>
      <c r="E3897" t="s">
        <v>38</v>
      </c>
      <c r="F3897" t="s">
        <v>7059</v>
      </c>
      <c r="G3897" t="s">
        <v>7059</v>
      </c>
      <c r="H3897" t="s">
        <v>7060</v>
      </c>
      <c r="I3897" t="s">
        <v>7123</v>
      </c>
      <c r="J3897" t="s">
        <v>6841</v>
      </c>
      <c r="K3897" t="s">
        <v>7124</v>
      </c>
      <c r="L3897">
        <v>2023</v>
      </c>
      <c r="M3897">
        <v>9</v>
      </c>
      <c r="N3897">
        <v>10</v>
      </c>
      <c r="O3897" t="s">
        <v>44</v>
      </c>
      <c r="P3897">
        <v>60</v>
      </c>
      <c r="Q3897" t="s">
        <v>45</v>
      </c>
      <c r="S3897" t="s">
        <v>46</v>
      </c>
      <c r="U3897" t="s">
        <v>47</v>
      </c>
      <c r="V3897" t="s">
        <v>48</v>
      </c>
      <c r="W3897" t="s">
        <v>49</v>
      </c>
      <c r="Y3897">
        <v>18</v>
      </c>
      <c r="Z3897" t="s">
        <v>50</v>
      </c>
      <c r="AA3897" t="s">
        <v>53</v>
      </c>
      <c r="AB3897">
        <v>1</v>
      </c>
      <c r="AC3897">
        <v>1</v>
      </c>
      <c r="AD3897" t="s">
        <v>54</v>
      </c>
      <c r="AE3897">
        <v>345</v>
      </c>
      <c r="AF3897">
        <v>272</v>
      </c>
      <c r="AG3897" t="s">
        <v>7125</v>
      </c>
      <c r="AH3897" t="s">
        <v>5493</v>
      </c>
      <c r="AI3897" t="s">
        <v>5492</v>
      </c>
    </row>
    <row r="3898" spans="1:35" x14ac:dyDescent="0.25">
      <c r="A3898">
        <v>1039</v>
      </c>
      <c r="B3898" t="s">
        <v>35</v>
      </c>
      <c r="C3898" t="s">
        <v>518</v>
      </c>
      <c r="D3898" t="s">
        <v>519</v>
      </c>
      <c r="E3898" t="s">
        <v>38</v>
      </c>
      <c r="F3898" t="s">
        <v>7059</v>
      </c>
      <c r="G3898" t="s">
        <v>7059</v>
      </c>
      <c r="H3898" t="s">
        <v>7060</v>
      </c>
      <c r="I3898" t="s">
        <v>7123</v>
      </c>
      <c r="J3898" t="s">
        <v>6841</v>
      </c>
      <c r="K3898" t="s">
        <v>7124</v>
      </c>
      <c r="L3898">
        <v>2023</v>
      </c>
      <c r="M3898">
        <v>9</v>
      </c>
      <c r="N3898">
        <v>10</v>
      </c>
      <c r="O3898" t="s">
        <v>44</v>
      </c>
      <c r="P3898">
        <v>60</v>
      </c>
      <c r="Q3898" t="s">
        <v>45</v>
      </c>
      <c r="S3898" t="s">
        <v>46</v>
      </c>
      <c r="U3898" t="s">
        <v>47</v>
      </c>
      <c r="V3898" t="s">
        <v>48</v>
      </c>
      <c r="W3898" t="s">
        <v>52</v>
      </c>
      <c r="Y3898">
        <v>18</v>
      </c>
      <c r="Z3898" t="s">
        <v>50</v>
      </c>
      <c r="AA3898" t="s">
        <v>53</v>
      </c>
      <c r="AB3898">
        <v>1</v>
      </c>
      <c r="AC3898">
        <v>1</v>
      </c>
      <c r="AD3898" t="s">
        <v>54</v>
      </c>
      <c r="AE3898">
        <v>274</v>
      </c>
      <c r="AF3898">
        <v>375</v>
      </c>
      <c r="AG3898" t="s">
        <v>6298</v>
      </c>
      <c r="AH3898" t="s">
        <v>5493</v>
      </c>
      <c r="AI3898" t="s">
        <v>5492</v>
      </c>
    </row>
    <row r="3899" spans="1:35" x14ac:dyDescent="0.25">
      <c r="A3899">
        <v>1039</v>
      </c>
      <c r="B3899" t="s">
        <v>35</v>
      </c>
      <c r="C3899" t="s">
        <v>518</v>
      </c>
      <c r="D3899" t="s">
        <v>519</v>
      </c>
      <c r="E3899" t="s">
        <v>38</v>
      </c>
      <c r="F3899" t="s">
        <v>7059</v>
      </c>
      <c r="G3899" t="s">
        <v>7059</v>
      </c>
      <c r="H3899" t="s">
        <v>7060</v>
      </c>
      <c r="I3899" t="s">
        <v>7126</v>
      </c>
      <c r="J3899" t="s">
        <v>6841</v>
      </c>
      <c r="K3899" t="s">
        <v>7127</v>
      </c>
      <c r="L3899">
        <v>2023</v>
      </c>
      <c r="M3899">
        <v>9</v>
      </c>
      <c r="N3899">
        <v>10</v>
      </c>
      <c r="O3899" t="s">
        <v>44</v>
      </c>
      <c r="P3899">
        <v>60</v>
      </c>
      <c r="Q3899" t="s">
        <v>45</v>
      </c>
      <c r="S3899" t="s">
        <v>46</v>
      </c>
      <c r="U3899" t="s">
        <v>47</v>
      </c>
      <c r="V3899" t="s">
        <v>48</v>
      </c>
      <c r="W3899" t="s">
        <v>49</v>
      </c>
      <c r="Y3899">
        <v>19</v>
      </c>
      <c r="Z3899" t="s">
        <v>50</v>
      </c>
      <c r="AA3899" t="s">
        <v>53</v>
      </c>
      <c r="AB3899">
        <v>1</v>
      </c>
      <c r="AC3899">
        <v>1</v>
      </c>
      <c r="AD3899" t="s">
        <v>54</v>
      </c>
      <c r="AE3899">
        <v>347</v>
      </c>
      <c r="AF3899">
        <v>268</v>
      </c>
      <c r="AG3899" t="s">
        <v>7128</v>
      </c>
      <c r="AH3899" t="s">
        <v>5493</v>
      </c>
      <c r="AI3899" t="s">
        <v>5492</v>
      </c>
    </row>
    <row r="3900" spans="1:35" x14ac:dyDescent="0.25">
      <c r="A3900">
        <v>1039</v>
      </c>
      <c r="B3900" t="s">
        <v>35</v>
      </c>
      <c r="C3900" t="s">
        <v>518</v>
      </c>
      <c r="D3900" t="s">
        <v>519</v>
      </c>
      <c r="E3900" t="s">
        <v>38</v>
      </c>
      <c r="F3900" t="s">
        <v>7059</v>
      </c>
      <c r="G3900" t="s">
        <v>7059</v>
      </c>
      <c r="H3900" t="s">
        <v>7060</v>
      </c>
      <c r="I3900" t="s">
        <v>7126</v>
      </c>
      <c r="J3900" t="s">
        <v>6841</v>
      </c>
      <c r="K3900" t="s">
        <v>7127</v>
      </c>
      <c r="L3900">
        <v>2023</v>
      </c>
      <c r="M3900">
        <v>9</v>
      </c>
      <c r="N3900">
        <v>10</v>
      </c>
      <c r="O3900" t="s">
        <v>44</v>
      </c>
      <c r="P3900">
        <v>60</v>
      </c>
      <c r="Q3900" t="s">
        <v>45</v>
      </c>
      <c r="S3900" t="s">
        <v>46</v>
      </c>
      <c r="U3900" t="s">
        <v>47</v>
      </c>
      <c r="V3900" t="s">
        <v>48</v>
      </c>
      <c r="W3900" t="s">
        <v>52</v>
      </c>
      <c r="Y3900">
        <v>19</v>
      </c>
      <c r="Z3900" t="s">
        <v>50</v>
      </c>
      <c r="AA3900" t="s">
        <v>53</v>
      </c>
      <c r="AB3900">
        <v>1</v>
      </c>
      <c r="AC3900">
        <v>1</v>
      </c>
      <c r="AD3900" t="s">
        <v>54</v>
      </c>
      <c r="AE3900">
        <v>272</v>
      </c>
      <c r="AF3900">
        <v>366</v>
      </c>
      <c r="AG3900" t="s">
        <v>7129</v>
      </c>
      <c r="AH3900" t="s">
        <v>5493</v>
      </c>
      <c r="AI3900" t="s">
        <v>5492</v>
      </c>
    </row>
    <row r="3901" spans="1:35" x14ac:dyDescent="0.25">
      <c r="A3901">
        <v>1039</v>
      </c>
      <c r="B3901" t="s">
        <v>35</v>
      </c>
      <c r="C3901" t="s">
        <v>518</v>
      </c>
      <c r="D3901" t="s">
        <v>519</v>
      </c>
      <c r="E3901" t="s">
        <v>38</v>
      </c>
      <c r="F3901" t="s">
        <v>7059</v>
      </c>
      <c r="G3901" t="s">
        <v>7059</v>
      </c>
      <c r="H3901" t="s">
        <v>7060</v>
      </c>
      <c r="I3901" t="s">
        <v>7130</v>
      </c>
      <c r="J3901" t="s">
        <v>6841</v>
      </c>
      <c r="K3901" t="s">
        <v>7131</v>
      </c>
      <c r="L3901">
        <v>2023</v>
      </c>
      <c r="M3901">
        <v>9</v>
      </c>
      <c r="N3901">
        <v>10</v>
      </c>
      <c r="O3901" t="s">
        <v>44</v>
      </c>
      <c r="P3901">
        <v>60</v>
      </c>
      <c r="Q3901" t="s">
        <v>45</v>
      </c>
      <c r="S3901" t="s">
        <v>46</v>
      </c>
      <c r="U3901" t="s">
        <v>47</v>
      </c>
      <c r="V3901" t="s">
        <v>48</v>
      </c>
      <c r="W3901" t="s">
        <v>49</v>
      </c>
      <c r="Y3901">
        <v>20</v>
      </c>
      <c r="Z3901" t="s">
        <v>50</v>
      </c>
      <c r="AA3901" t="s">
        <v>53</v>
      </c>
      <c r="AB3901">
        <v>1</v>
      </c>
      <c r="AC3901">
        <v>1</v>
      </c>
      <c r="AD3901" t="s">
        <v>54</v>
      </c>
      <c r="AE3901">
        <v>354</v>
      </c>
      <c r="AF3901">
        <v>243</v>
      </c>
      <c r="AG3901" t="s">
        <v>7132</v>
      </c>
      <c r="AH3901" t="s">
        <v>5493</v>
      </c>
      <c r="AI3901" t="s">
        <v>5492</v>
      </c>
    </row>
    <row r="3902" spans="1:35" x14ac:dyDescent="0.25">
      <c r="A3902">
        <v>1039</v>
      </c>
      <c r="B3902" t="s">
        <v>35</v>
      </c>
      <c r="C3902" t="s">
        <v>518</v>
      </c>
      <c r="D3902" t="s">
        <v>519</v>
      </c>
      <c r="E3902" t="s">
        <v>38</v>
      </c>
      <c r="F3902" t="s">
        <v>7059</v>
      </c>
      <c r="G3902" t="s">
        <v>7059</v>
      </c>
      <c r="H3902" t="s">
        <v>7060</v>
      </c>
      <c r="I3902" t="s">
        <v>7130</v>
      </c>
      <c r="J3902" t="s">
        <v>6841</v>
      </c>
      <c r="K3902" t="s">
        <v>7131</v>
      </c>
      <c r="L3902">
        <v>2023</v>
      </c>
      <c r="M3902">
        <v>9</v>
      </c>
      <c r="N3902">
        <v>10</v>
      </c>
      <c r="O3902" t="s">
        <v>44</v>
      </c>
      <c r="P3902">
        <v>60</v>
      </c>
      <c r="Q3902" t="s">
        <v>45</v>
      </c>
      <c r="S3902" t="s">
        <v>46</v>
      </c>
      <c r="U3902" t="s">
        <v>47</v>
      </c>
      <c r="V3902" t="s">
        <v>48</v>
      </c>
      <c r="W3902" t="s">
        <v>52</v>
      </c>
      <c r="Y3902">
        <v>20</v>
      </c>
      <c r="Z3902" t="s">
        <v>50</v>
      </c>
      <c r="AA3902" t="s">
        <v>53</v>
      </c>
      <c r="AB3902">
        <v>1</v>
      </c>
      <c r="AC3902">
        <v>1</v>
      </c>
      <c r="AD3902" t="s">
        <v>54</v>
      </c>
      <c r="AE3902">
        <v>267</v>
      </c>
      <c r="AF3902">
        <v>370</v>
      </c>
      <c r="AG3902" t="s">
        <v>7133</v>
      </c>
      <c r="AH3902" t="s">
        <v>5493</v>
      </c>
      <c r="AI3902" t="s">
        <v>5492</v>
      </c>
    </row>
    <row r="3903" spans="1:35" x14ac:dyDescent="0.25">
      <c r="A3903">
        <v>1039</v>
      </c>
      <c r="B3903" t="s">
        <v>35</v>
      </c>
      <c r="C3903" t="s">
        <v>518</v>
      </c>
      <c r="D3903" t="s">
        <v>519</v>
      </c>
      <c r="E3903" t="s">
        <v>38</v>
      </c>
      <c r="F3903" t="s">
        <v>7059</v>
      </c>
      <c r="G3903" t="s">
        <v>7059</v>
      </c>
      <c r="H3903" t="s">
        <v>7060</v>
      </c>
      <c r="I3903" t="s">
        <v>7134</v>
      </c>
      <c r="J3903" t="s">
        <v>6841</v>
      </c>
      <c r="K3903" t="s">
        <v>7135</v>
      </c>
      <c r="L3903">
        <v>2023</v>
      </c>
      <c r="M3903">
        <v>9</v>
      </c>
      <c r="N3903">
        <v>10</v>
      </c>
      <c r="O3903" t="s">
        <v>44</v>
      </c>
      <c r="P3903">
        <v>60</v>
      </c>
      <c r="Q3903" t="s">
        <v>45</v>
      </c>
      <c r="S3903" t="s">
        <v>46</v>
      </c>
      <c r="U3903" t="s">
        <v>47</v>
      </c>
      <c r="V3903" t="s">
        <v>48</v>
      </c>
      <c r="W3903" t="s">
        <v>49</v>
      </c>
      <c r="Y3903">
        <v>21</v>
      </c>
      <c r="Z3903" t="s">
        <v>50</v>
      </c>
      <c r="AA3903" t="s">
        <v>53</v>
      </c>
      <c r="AB3903">
        <v>1</v>
      </c>
      <c r="AC3903">
        <v>1</v>
      </c>
      <c r="AD3903" t="s">
        <v>54</v>
      </c>
      <c r="AE3903">
        <v>350</v>
      </c>
      <c r="AF3903">
        <v>246</v>
      </c>
      <c r="AG3903" t="s">
        <v>7136</v>
      </c>
      <c r="AH3903" t="s">
        <v>5493</v>
      </c>
      <c r="AI3903" t="s">
        <v>5492</v>
      </c>
    </row>
    <row r="3904" spans="1:35" x14ac:dyDescent="0.25">
      <c r="A3904">
        <v>1039</v>
      </c>
      <c r="B3904" t="s">
        <v>35</v>
      </c>
      <c r="C3904" t="s">
        <v>518</v>
      </c>
      <c r="D3904" t="s">
        <v>519</v>
      </c>
      <c r="E3904" t="s">
        <v>38</v>
      </c>
      <c r="F3904" t="s">
        <v>7059</v>
      </c>
      <c r="G3904" t="s">
        <v>7059</v>
      </c>
      <c r="H3904" t="s">
        <v>7060</v>
      </c>
      <c r="I3904" t="s">
        <v>7134</v>
      </c>
      <c r="J3904" t="s">
        <v>6841</v>
      </c>
      <c r="K3904" t="s">
        <v>7135</v>
      </c>
      <c r="L3904">
        <v>2023</v>
      </c>
      <c r="M3904">
        <v>9</v>
      </c>
      <c r="N3904">
        <v>10</v>
      </c>
      <c r="O3904" t="s">
        <v>44</v>
      </c>
      <c r="P3904">
        <v>60</v>
      </c>
      <c r="Q3904" t="s">
        <v>45</v>
      </c>
      <c r="S3904" t="s">
        <v>46</v>
      </c>
      <c r="U3904" t="s">
        <v>47</v>
      </c>
      <c r="V3904" t="s">
        <v>48</v>
      </c>
      <c r="W3904" t="s">
        <v>52</v>
      </c>
      <c r="Y3904">
        <v>21</v>
      </c>
      <c r="Z3904" t="s">
        <v>50</v>
      </c>
      <c r="AA3904" t="s">
        <v>53</v>
      </c>
      <c r="AB3904">
        <v>1</v>
      </c>
      <c r="AC3904">
        <v>1</v>
      </c>
      <c r="AD3904" t="s">
        <v>54</v>
      </c>
      <c r="AE3904">
        <v>284</v>
      </c>
      <c r="AF3904">
        <v>371</v>
      </c>
      <c r="AG3904" t="s">
        <v>2348</v>
      </c>
      <c r="AH3904" t="s">
        <v>5493</v>
      </c>
      <c r="AI3904" t="s">
        <v>5492</v>
      </c>
    </row>
    <row r="3905" spans="1:35" x14ac:dyDescent="0.25">
      <c r="A3905">
        <v>1039</v>
      </c>
      <c r="B3905" t="s">
        <v>35</v>
      </c>
      <c r="C3905" t="s">
        <v>518</v>
      </c>
      <c r="D3905" t="s">
        <v>519</v>
      </c>
      <c r="E3905" t="s">
        <v>38</v>
      </c>
      <c r="F3905" t="s">
        <v>7059</v>
      </c>
      <c r="G3905" t="s">
        <v>7059</v>
      </c>
      <c r="H3905" t="s">
        <v>7060</v>
      </c>
      <c r="I3905" t="s">
        <v>7137</v>
      </c>
      <c r="J3905" t="s">
        <v>6841</v>
      </c>
      <c r="K3905" t="s">
        <v>7138</v>
      </c>
      <c r="L3905">
        <v>2023</v>
      </c>
      <c r="M3905">
        <v>9</v>
      </c>
      <c r="N3905">
        <v>10</v>
      </c>
      <c r="O3905" t="s">
        <v>44</v>
      </c>
      <c r="P3905">
        <v>60</v>
      </c>
      <c r="Q3905" t="s">
        <v>45</v>
      </c>
      <c r="S3905" t="s">
        <v>46</v>
      </c>
      <c r="U3905" t="s">
        <v>47</v>
      </c>
      <c r="V3905" t="s">
        <v>48</v>
      </c>
      <c r="W3905" t="s">
        <v>49</v>
      </c>
      <c r="Y3905">
        <v>22</v>
      </c>
      <c r="Z3905" t="s">
        <v>50</v>
      </c>
      <c r="AA3905" t="s">
        <v>53</v>
      </c>
      <c r="AB3905">
        <v>1</v>
      </c>
      <c r="AC3905">
        <v>1</v>
      </c>
      <c r="AD3905" t="s">
        <v>54</v>
      </c>
      <c r="AE3905">
        <v>346</v>
      </c>
      <c r="AF3905">
        <v>253</v>
      </c>
      <c r="AG3905" t="s">
        <v>7139</v>
      </c>
      <c r="AH3905" t="s">
        <v>5493</v>
      </c>
      <c r="AI3905" t="s">
        <v>5492</v>
      </c>
    </row>
    <row r="3906" spans="1:35" x14ac:dyDescent="0.25">
      <c r="A3906">
        <v>1039</v>
      </c>
      <c r="B3906" t="s">
        <v>35</v>
      </c>
      <c r="C3906" t="s">
        <v>518</v>
      </c>
      <c r="D3906" t="s">
        <v>519</v>
      </c>
      <c r="E3906" t="s">
        <v>38</v>
      </c>
      <c r="F3906" t="s">
        <v>7059</v>
      </c>
      <c r="G3906" t="s">
        <v>7059</v>
      </c>
      <c r="H3906" t="s">
        <v>7060</v>
      </c>
      <c r="I3906" t="s">
        <v>7137</v>
      </c>
      <c r="J3906" t="s">
        <v>6841</v>
      </c>
      <c r="K3906" t="s">
        <v>7138</v>
      </c>
      <c r="L3906">
        <v>2023</v>
      </c>
      <c r="M3906">
        <v>9</v>
      </c>
      <c r="N3906">
        <v>10</v>
      </c>
      <c r="O3906" t="s">
        <v>44</v>
      </c>
      <c r="P3906">
        <v>60</v>
      </c>
      <c r="Q3906" t="s">
        <v>45</v>
      </c>
      <c r="S3906" t="s">
        <v>46</v>
      </c>
      <c r="U3906" t="s">
        <v>47</v>
      </c>
      <c r="V3906" t="s">
        <v>48</v>
      </c>
      <c r="W3906" t="s">
        <v>52</v>
      </c>
      <c r="Y3906">
        <v>22</v>
      </c>
      <c r="Z3906" t="s">
        <v>50</v>
      </c>
      <c r="AA3906" t="s">
        <v>53</v>
      </c>
      <c r="AB3906">
        <v>1</v>
      </c>
      <c r="AC3906">
        <v>1</v>
      </c>
      <c r="AD3906" t="s">
        <v>54</v>
      </c>
      <c r="AE3906">
        <v>274</v>
      </c>
      <c r="AF3906">
        <v>376</v>
      </c>
      <c r="AG3906" t="s">
        <v>7140</v>
      </c>
      <c r="AH3906" t="s">
        <v>5493</v>
      </c>
      <c r="AI3906" t="s">
        <v>5492</v>
      </c>
    </row>
    <row r="3907" spans="1:35" x14ac:dyDescent="0.25">
      <c r="A3907">
        <v>1039</v>
      </c>
      <c r="B3907" t="s">
        <v>35</v>
      </c>
      <c r="C3907" t="s">
        <v>518</v>
      </c>
      <c r="D3907" t="s">
        <v>519</v>
      </c>
      <c r="E3907" t="s">
        <v>38</v>
      </c>
      <c r="F3907" t="s">
        <v>7059</v>
      </c>
      <c r="G3907" t="s">
        <v>7059</v>
      </c>
      <c r="H3907" t="s">
        <v>7060</v>
      </c>
      <c r="I3907" t="s">
        <v>7141</v>
      </c>
      <c r="J3907" t="s">
        <v>6841</v>
      </c>
      <c r="K3907" t="s">
        <v>7142</v>
      </c>
      <c r="L3907">
        <v>2023</v>
      </c>
      <c r="M3907">
        <v>9</v>
      </c>
      <c r="N3907">
        <v>10</v>
      </c>
      <c r="O3907" t="s">
        <v>44</v>
      </c>
      <c r="P3907">
        <v>60</v>
      </c>
      <c r="Q3907" t="s">
        <v>45</v>
      </c>
      <c r="S3907" t="s">
        <v>46</v>
      </c>
      <c r="U3907" t="s">
        <v>47</v>
      </c>
      <c r="V3907" t="s">
        <v>48</v>
      </c>
      <c r="W3907" t="s">
        <v>49</v>
      </c>
      <c r="Y3907">
        <v>23</v>
      </c>
      <c r="Z3907" t="s">
        <v>50</v>
      </c>
      <c r="AA3907" t="s">
        <v>53</v>
      </c>
      <c r="AB3907">
        <v>1</v>
      </c>
      <c r="AC3907">
        <v>1</v>
      </c>
      <c r="AD3907" t="s">
        <v>54</v>
      </c>
      <c r="AE3907">
        <v>331</v>
      </c>
      <c r="AF3907">
        <v>272</v>
      </c>
      <c r="AG3907" t="s">
        <v>7143</v>
      </c>
      <c r="AH3907" t="s">
        <v>5493</v>
      </c>
      <c r="AI3907" t="s">
        <v>5492</v>
      </c>
    </row>
    <row r="3908" spans="1:35" x14ac:dyDescent="0.25">
      <c r="A3908">
        <v>1039</v>
      </c>
      <c r="B3908" t="s">
        <v>35</v>
      </c>
      <c r="C3908" t="s">
        <v>518</v>
      </c>
      <c r="D3908" t="s">
        <v>519</v>
      </c>
      <c r="E3908" t="s">
        <v>38</v>
      </c>
      <c r="F3908" t="s">
        <v>7059</v>
      </c>
      <c r="G3908" t="s">
        <v>7059</v>
      </c>
      <c r="H3908" t="s">
        <v>7060</v>
      </c>
      <c r="I3908" t="s">
        <v>7141</v>
      </c>
      <c r="J3908" t="s">
        <v>6841</v>
      </c>
      <c r="K3908" t="s">
        <v>7142</v>
      </c>
      <c r="L3908">
        <v>2023</v>
      </c>
      <c r="M3908">
        <v>9</v>
      </c>
      <c r="N3908">
        <v>10</v>
      </c>
      <c r="O3908" t="s">
        <v>44</v>
      </c>
      <c r="P3908">
        <v>60</v>
      </c>
      <c r="Q3908" t="s">
        <v>45</v>
      </c>
      <c r="S3908" t="s">
        <v>46</v>
      </c>
      <c r="U3908" t="s">
        <v>47</v>
      </c>
      <c r="V3908" t="s">
        <v>48</v>
      </c>
      <c r="W3908" t="s">
        <v>52</v>
      </c>
      <c r="Y3908">
        <v>23</v>
      </c>
      <c r="Z3908" t="s">
        <v>50</v>
      </c>
      <c r="AA3908" t="s">
        <v>53</v>
      </c>
      <c r="AB3908">
        <v>1</v>
      </c>
      <c r="AC3908">
        <v>1</v>
      </c>
      <c r="AD3908" t="s">
        <v>54</v>
      </c>
      <c r="AE3908">
        <v>275</v>
      </c>
      <c r="AF3908">
        <v>370</v>
      </c>
      <c r="AG3908" t="s">
        <v>7144</v>
      </c>
      <c r="AH3908" t="s">
        <v>5493</v>
      </c>
      <c r="AI3908" t="s">
        <v>5492</v>
      </c>
    </row>
    <row r="3909" spans="1:35" x14ac:dyDescent="0.25">
      <c r="A3909">
        <v>1039</v>
      </c>
      <c r="B3909" t="s">
        <v>35</v>
      </c>
      <c r="C3909" t="s">
        <v>518</v>
      </c>
      <c r="D3909" t="s">
        <v>519</v>
      </c>
      <c r="E3909" t="s">
        <v>38</v>
      </c>
      <c r="F3909" t="s">
        <v>7059</v>
      </c>
      <c r="G3909" t="s">
        <v>7059</v>
      </c>
      <c r="H3909" t="s">
        <v>7060</v>
      </c>
      <c r="I3909" t="s">
        <v>7145</v>
      </c>
      <c r="J3909" t="s">
        <v>6841</v>
      </c>
      <c r="K3909" t="s">
        <v>7146</v>
      </c>
      <c r="L3909">
        <v>2023</v>
      </c>
      <c r="M3909">
        <v>9</v>
      </c>
      <c r="N3909">
        <v>10</v>
      </c>
      <c r="O3909" t="s">
        <v>44</v>
      </c>
      <c r="P3909">
        <v>60</v>
      </c>
      <c r="Q3909" t="s">
        <v>45</v>
      </c>
      <c r="S3909" t="s">
        <v>46</v>
      </c>
      <c r="U3909" t="s">
        <v>47</v>
      </c>
      <c r="V3909" t="s">
        <v>48</v>
      </c>
      <c r="W3909" t="s">
        <v>49</v>
      </c>
      <c r="Y3909">
        <v>24</v>
      </c>
      <c r="Z3909" t="s">
        <v>50</v>
      </c>
      <c r="AA3909" t="s">
        <v>53</v>
      </c>
      <c r="AB3909">
        <v>1</v>
      </c>
      <c r="AC3909">
        <v>1</v>
      </c>
      <c r="AD3909" t="s">
        <v>54</v>
      </c>
      <c r="AE3909">
        <v>328</v>
      </c>
      <c r="AF3909">
        <v>247</v>
      </c>
      <c r="AG3909" t="s">
        <v>7147</v>
      </c>
      <c r="AH3909" t="s">
        <v>5493</v>
      </c>
      <c r="AI3909" t="s">
        <v>5492</v>
      </c>
    </row>
    <row r="3910" spans="1:35" x14ac:dyDescent="0.25">
      <c r="A3910">
        <v>1039</v>
      </c>
      <c r="B3910" t="s">
        <v>35</v>
      </c>
      <c r="C3910" t="s">
        <v>518</v>
      </c>
      <c r="D3910" t="s">
        <v>519</v>
      </c>
      <c r="E3910" t="s">
        <v>38</v>
      </c>
      <c r="F3910" t="s">
        <v>7059</v>
      </c>
      <c r="G3910" t="s">
        <v>7059</v>
      </c>
      <c r="H3910" t="s">
        <v>7060</v>
      </c>
      <c r="I3910" t="s">
        <v>7145</v>
      </c>
      <c r="J3910" t="s">
        <v>6841</v>
      </c>
      <c r="K3910" t="s">
        <v>7146</v>
      </c>
      <c r="L3910">
        <v>2023</v>
      </c>
      <c r="M3910">
        <v>9</v>
      </c>
      <c r="N3910">
        <v>10</v>
      </c>
      <c r="O3910" t="s">
        <v>44</v>
      </c>
      <c r="P3910">
        <v>60</v>
      </c>
      <c r="Q3910" t="s">
        <v>45</v>
      </c>
      <c r="S3910" t="s">
        <v>46</v>
      </c>
      <c r="U3910" t="s">
        <v>47</v>
      </c>
      <c r="V3910" t="s">
        <v>48</v>
      </c>
      <c r="W3910" t="s">
        <v>52</v>
      </c>
      <c r="Y3910">
        <v>24</v>
      </c>
      <c r="Z3910" t="s">
        <v>50</v>
      </c>
      <c r="AA3910" t="s">
        <v>53</v>
      </c>
      <c r="AB3910">
        <v>1</v>
      </c>
      <c r="AC3910">
        <v>1</v>
      </c>
      <c r="AD3910" t="s">
        <v>54</v>
      </c>
      <c r="AE3910">
        <v>277</v>
      </c>
      <c r="AF3910">
        <v>368</v>
      </c>
      <c r="AG3910" t="s">
        <v>145</v>
      </c>
      <c r="AH3910" t="s">
        <v>5493</v>
      </c>
      <c r="AI3910" t="s">
        <v>5492</v>
      </c>
    </row>
    <row r="3911" spans="1:35" x14ac:dyDescent="0.25">
      <c r="A3911">
        <v>1039</v>
      </c>
      <c r="B3911" t="s">
        <v>35</v>
      </c>
      <c r="C3911" t="s">
        <v>518</v>
      </c>
      <c r="D3911" t="s">
        <v>519</v>
      </c>
      <c r="E3911" t="s">
        <v>38</v>
      </c>
      <c r="F3911" t="s">
        <v>7059</v>
      </c>
      <c r="G3911" t="s">
        <v>7059</v>
      </c>
      <c r="H3911" t="s">
        <v>7060</v>
      </c>
      <c r="I3911" t="s">
        <v>7148</v>
      </c>
      <c r="J3911" t="s">
        <v>6841</v>
      </c>
      <c r="K3911" t="s">
        <v>7149</v>
      </c>
      <c r="L3911">
        <v>2023</v>
      </c>
      <c r="M3911">
        <v>9</v>
      </c>
      <c r="N3911">
        <v>10</v>
      </c>
      <c r="O3911" t="s">
        <v>44</v>
      </c>
      <c r="P3911">
        <v>60</v>
      </c>
      <c r="Q3911" t="s">
        <v>45</v>
      </c>
      <c r="S3911" t="s">
        <v>46</v>
      </c>
      <c r="U3911" t="s">
        <v>47</v>
      </c>
      <c r="V3911" t="s">
        <v>48</v>
      </c>
      <c r="W3911" t="s">
        <v>49</v>
      </c>
      <c r="Y3911">
        <v>25</v>
      </c>
      <c r="Z3911" t="s">
        <v>50</v>
      </c>
      <c r="AA3911" t="s">
        <v>53</v>
      </c>
      <c r="AB3911">
        <v>1</v>
      </c>
      <c r="AC3911">
        <v>1</v>
      </c>
      <c r="AD3911" t="s">
        <v>54</v>
      </c>
      <c r="AE3911">
        <v>368</v>
      </c>
      <c r="AF3911">
        <v>256</v>
      </c>
      <c r="AG3911" t="s">
        <v>7150</v>
      </c>
      <c r="AH3911" t="s">
        <v>5493</v>
      </c>
      <c r="AI3911" t="s">
        <v>5492</v>
      </c>
    </row>
    <row r="3912" spans="1:35" x14ac:dyDescent="0.25">
      <c r="A3912">
        <v>1039</v>
      </c>
      <c r="B3912" t="s">
        <v>35</v>
      </c>
      <c r="C3912" t="s">
        <v>518</v>
      </c>
      <c r="D3912" t="s">
        <v>519</v>
      </c>
      <c r="E3912" t="s">
        <v>38</v>
      </c>
      <c r="F3912" t="s">
        <v>7059</v>
      </c>
      <c r="G3912" t="s">
        <v>7059</v>
      </c>
      <c r="H3912" t="s">
        <v>7060</v>
      </c>
      <c r="I3912" t="s">
        <v>7148</v>
      </c>
      <c r="J3912" t="s">
        <v>6841</v>
      </c>
      <c r="K3912" t="s">
        <v>7149</v>
      </c>
      <c r="L3912">
        <v>2023</v>
      </c>
      <c r="M3912">
        <v>9</v>
      </c>
      <c r="N3912">
        <v>10</v>
      </c>
      <c r="O3912" t="s">
        <v>44</v>
      </c>
      <c r="P3912">
        <v>60</v>
      </c>
      <c r="Q3912" t="s">
        <v>45</v>
      </c>
      <c r="S3912" t="s">
        <v>46</v>
      </c>
      <c r="U3912" t="s">
        <v>47</v>
      </c>
      <c r="V3912" t="s">
        <v>48</v>
      </c>
      <c r="W3912" t="s">
        <v>52</v>
      </c>
      <c r="Y3912">
        <v>25</v>
      </c>
      <c r="Z3912" t="s">
        <v>50</v>
      </c>
      <c r="AA3912" t="s">
        <v>53</v>
      </c>
      <c r="AB3912">
        <v>1</v>
      </c>
      <c r="AC3912">
        <v>1</v>
      </c>
      <c r="AD3912" t="s">
        <v>54</v>
      </c>
      <c r="AE3912">
        <v>277</v>
      </c>
      <c r="AF3912">
        <v>359</v>
      </c>
      <c r="AG3912" t="s">
        <v>7151</v>
      </c>
      <c r="AH3912" t="s">
        <v>5493</v>
      </c>
      <c r="AI3912" t="s">
        <v>5492</v>
      </c>
    </row>
    <row r="3913" spans="1:35" x14ac:dyDescent="0.25">
      <c r="A3913">
        <v>1039</v>
      </c>
      <c r="B3913" t="s">
        <v>35</v>
      </c>
      <c r="C3913" t="s">
        <v>518</v>
      </c>
      <c r="D3913" t="s">
        <v>519</v>
      </c>
      <c r="E3913" t="s">
        <v>38</v>
      </c>
      <c r="F3913" t="s">
        <v>7059</v>
      </c>
      <c r="G3913" t="s">
        <v>7059</v>
      </c>
      <c r="H3913" t="s">
        <v>7060</v>
      </c>
      <c r="I3913" t="s">
        <v>7152</v>
      </c>
      <c r="J3913" t="s">
        <v>6841</v>
      </c>
      <c r="K3913" t="s">
        <v>7153</v>
      </c>
      <c r="L3913">
        <v>2023</v>
      </c>
      <c r="M3913">
        <v>9</v>
      </c>
      <c r="N3913">
        <v>10</v>
      </c>
      <c r="O3913" t="s">
        <v>44</v>
      </c>
      <c r="P3913">
        <v>60</v>
      </c>
      <c r="Q3913" t="s">
        <v>45</v>
      </c>
      <c r="S3913" t="s">
        <v>46</v>
      </c>
      <c r="U3913" t="s">
        <v>47</v>
      </c>
      <c r="V3913" t="s">
        <v>48</v>
      </c>
      <c r="W3913" t="s">
        <v>49</v>
      </c>
      <c r="Y3913">
        <v>26</v>
      </c>
      <c r="Z3913" t="s">
        <v>50</v>
      </c>
      <c r="AA3913" t="s">
        <v>53</v>
      </c>
      <c r="AB3913">
        <v>1</v>
      </c>
      <c r="AC3913">
        <v>1</v>
      </c>
      <c r="AD3913" t="s">
        <v>54</v>
      </c>
      <c r="AE3913">
        <v>359</v>
      </c>
      <c r="AF3913">
        <v>237</v>
      </c>
      <c r="AG3913" t="s">
        <v>7154</v>
      </c>
      <c r="AH3913" t="s">
        <v>5493</v>
      </c>
      <c r="AI3913" t="s">
        <v>5492</v>
      </c>
    </row>
    <row r="3914" spans="1:35" x14ac:dyDescent="0.25">
      <c r="A3914">
        <v>1039</v>
      </c>
      <c r="B3914" t="s">
        <v>35</v>
      </c>
      <c r="C3914" t="s">
        <v>518</v>
      </c>
      <c r="D3914" t="s">
        <v>519</v>
      </c>
      <c r="E3914" t="s">
        <v>38</v>
      </c>
      <c r="F3914" t="s">
        <v>7059</v>
      </c>
      <c r="G3914" t="s">
        <v>7059</v>
      </c>
      <c r="H3914" t="s">
        <v>7060</v>
      </c>
      <c r="I3914" t="s">
        <v>7152</v>
      </c>
      <c r="J3914" t="s">
        <v>6841</v>
      </c>
      <c r="K3914" t="s">
        <v>7153</v>
      </c>
      <c r="L3914">
        <v>2023</v>
      </c>
      <c r="M3914">
        <v>9</v>
      </c>
      <c r="N3914">
        <v>10</v>
      </c>
      <c r="O3914" t="s">
        <v>44</v>
      </c>
      <c r="P3914">
        <v>60</v>
      </c>
      <c r="Q3914" t="s">
        <v>45</v>
      </c>
      <c r="S3914" t="s">
        <v>46</v>
      </c>
      <c r="U3914" t="s">
        <v>47</v>
      </c>
      <c r="V3914" t="s">
        <v>48</v>
      </c>
      <c r="W3914" t="s">
        <v>52</v>
      </c>
      <c r="Y3914">
        <v>26</v>
      </c>
      <c r="Z3914" t="s">
        <v>50</v>
      </c>
      <c r="AA3914" t="s">
        <v>53</v>
      </c>
      <c r="AB3914">
        <v>1</v>
      </c>
      <c r="AC3914">
        <v>1</v>
      </c>
      <c r="AD3914" t="s">
        <v>54</v>
      </c>
      <c r="AE3914">
        <v>276</v>
      </c>
      <c r="AF3914">
        <v>376</v>
      </c>
      <c r="AG3914" t="s">
        <v>7155</v>
      </c>
      <c r="AH3914" t="s">
        <v>5493</v>
      </c>
      <c r="AI3914" t="s">
        <v>5492</v>
      </c>
    </row>
    <row r="3915" spans="1:35" x14ac:dyDescent="0.25">
      <c r="A3915">
        <v>1039</v>
      </c>
      <c r="B3915" t="s">
        <v>35</v>
      </c>
      <c r="C3915" t="s">
        <v>518</v>
      </c>
      <c r="D3915" t="s">
        <v>519</v>
      </c>
      <c r="E3915" t="s">
        <v>38</v>
      </c>
      <c r="F3915" t="s">
        <v>7059</v>
      </c>
      <c r="G3915" t="s">
        <v>7059</v>
      </c>
      <c r="H3915" t="s">
        <v>7060</v>
      </c>
      <c r="I3915" t="s">
        <v>7156</v>
      </c>
      <c r="J3915" t="s">
        <v>6841</v>
      </c>
      <c r="K3915" t="s">
        <v>7157</v>
      </c>
      <c r="L3915">
        <v>2023</v>
      </c>
      <c r="M3915">
        <v>9</v>
      </c>
      <c r="N3915">
        <v>10</v>
      </c>
      <c r="O3915" t="s">
        <v>44</v>
      </c>
      <c r="P3915">
        <v>60</v>
      </c>
      <c r="Q3915" t="s">
        <v>45</v>
      </c>
      <c r="S3915" t="s">
        <v>46</v>
      </c>
      <c r="U3915" t="s">
        <v>47</v>
      </c>
      <c r="V3915" t="s">
        <v>48</v>
      </c>
      <c r="W3915" t="s">
        <v>49</v>
      </c>
      <c r="Y3915">
        <v>27</v>
      </c>
      <c r="Z3915" t="s">
        <v>50</v>
      </c>
      <c r="AA3915" t="s">
        <v>53</v>
      </c>
      <c r="AB3915">
        <v>1</v>
      </c>
      <c r="AC3915">
        <v>1</v>
      </c>
      <c r="AD3915" t="s">
        <v>54</v>
      </c>
      <c r="AE3915">
        <v>328</v>
      </c>
      <c r="AF3915">
        <v>259</v>
      </c>
      <c r="AG3915" t="s">
        <v>7158</v>
      </c>
      <c r="AH3915" t="s">
        <v>5493</v>
      </c>
      <c r="AI3915" t="s">
        <v>5492</v>
      </c>
    </row>
    <row r="3916" spans="1:35" x14ac:dyDescent="0.25">
      <c r="A3916">
        <v>1039</v>
      </c>
      <c r="B3916" t="s">
        <v>35</v>
      </c>
      <c r="C3916" t="s">
        <v>518</v>
      </c>
      <c r="D3916" t="s">
        <v>519</v>
      </c>
      <c r="E3916" t="s">
        <v>38</v>
      </c>
      <c r="F3916" t="s">
        <v>7059</v>
      </c>
      <c r="G3916" t="s">
        <v>7059</v>
      </c>
      <c r="H3916" t="s">
        <v>7060</v>
      </c>
      <c r="I3916" t="s">
        <v>7156</v>
      </c>
      <c r="J3916" t="s">
        <v>6841</v>
      </c>
      <c r="K3916" t="s">
        <v>7157</v>
      </c>
      <c r="L3916">
        <v>2023</v>
      </c>
      <c r="M3916">
        <v>9</v>
      </c>
      <c r="N3916">
        <v>10</v>
      </c>
      <c r="O3916" t="s">
        <v>44</v>
      </c>
      <c r="P3916">
        <v>60</v>
      </c>
      <c r="Q3916" t="s">
        <v>45</v>
      </c>
      <c r="S3916" t="s">
        <v>46</v>
      </c>
      <c r="U3916" t="s">
        <v>47</v>
      </c>
      <c r="V3916" t="s">
        <v>48</v>
      </c>
      <c r="W3916" t="s">
        <v>52</v>
      </c>
      <c r="Y3916">
        <v>27</v>
      </c>
      <c r="Z3916" t="s">
        <v>50</v>
      </c>
      <c r="AA3916" t="s">
        <v>53</v>
      </c>
      <c r="AB3916">
        <v>1</v>
      </c>
      <c r="AC3916">
        <v>1</v>
      </c>
      <c r="AD3916" t="s">
        <v>54</v>
      </c>
      <c r="AE3916">
        <v>269</v>
      </c>
      <c r="AF3916">
        <v>363</v>
      </c>
      <c r="AG3916" t="s">
        <v>7159</v>
      </c>
      <c r="AH3916" t="s">
        <v>5493</v>
      </c>
      <c r="AI3916" t="s">
        <v>5492</v>
      </c>
    </row>
    <row r="3917" spans="1:35" x14ac:dyDescent="0.25">
      <c r="A3917">
        <v>1039</v>
      </c>
      <c r="B3917" t="s">
        <v>35</v>
      </c>
      <c r="C3917" t="s">
        <v>518</v>
      </c>
      <c r="D3917" t="s">
        <v>519</v>
      </c>
      <c r="E3917" t="s">
        <v>38</v>
      </c>
      <c r="F3917" t="s">
        <v>7059</v>
      </c>
      <c r="G3917" t="s">
        <v>7059</v>
      </c>
      <c r="H3917" t="s">
        <v>7060</v>
      </c>
      <c r="I3917" t="s">
        <v>7160</v>
      </c>
      <c r="J3917" t="s">
        <v>6841</v>
      </c>
      <c r="K3917" t="s">
        <v>7161</v>
      </c>
      <c r="L3917">
        <v>2023</v>
      </c>
      <c r="M3917">
        <v>9</v>
      </c>
      <c r="N3917">
        <v>10</v>
      </c>
      <c r="O3917" t="s">
        <v>44</v>
      </c>
      <c r="P3917">
        <v>60</v>
      </c>
      <c r="Q3917" t="s">
        <v>45</v>
      </c>
      <c r="S3917" t="s">
        <v>46</v>
      </c>
      <c r="U3917" t="s">
        <v>47</v>
      </c>
      <c r="V3917" t="s">
        <v>48</v>
      </c>
      <c r="W3917" t="s">
        <v>49</v>
      </c>
      <c r="Y3917">
        <v>28</v>
      </c>
      <c r="Z3917" t="s">
        <v>50</v>
      </c>
      <c r="AA3917" t="s">
        <v>53</v>
      </c>
      <c r="AB3917">
        <v>1</v>
      </c>
      <c r="AC3917">
        <v>1</v>
      </c>
      <c r="AD3917" t="s">
        <v>54</v>
      </c>
      <c r="AE3917">
        <v>357</v>
      </c>
      <c r="AF3917">
        <v>253</v>
      </c>
      <c r="AG3917" t="s">
        <v>7162</v>
      </c>
      <c r="AH3917" t="s">
        <v>5493</v>
      </c>
      <c r="AI3917" t="s">
        <v>5492</v>
      </c>
    </row>
    <row r="3918" spans="1:35" x14ac:dyDescent="0.25">
      <c r="A3918">
        <v>1039</v>
      </c>
      <c r="B3918" t="s">
        <v>35</v>
      </c>
      <c r="C3918" t="s">
        <v>518</v>
      </c>
      <c r="D3918" t="s">
        <v>519</v>
      </c>
      <c r="E3918" t="s">
        <v>38</v>
      </c>
      <c r="F3918" t="s">
        <v>7059</v>
      </c>
      <c r="G3918" t="s">
        <v>7059</v>
      </c>
      <c r="H3918" t="s">
        <v>7060</v>
      </c>
      <c r="I3918" t="s">
        <v>7160</v>
      </c>
      <c r="J3918" t="s">
        <v>6841</v>
      </c>
      <c r="K3918" t="s">
        <v>7161</v>
      </c>
      <c r="L3918">
        <v>2023</v>
      </c>
      <c r="M3918">
        <v>9</v>
      </c>
      <c r="N3918">
        <v>10</v>
      </c>
      <c r="O3918" t="s">
        <v>44</v>
      </c>
      <c r="P3918">
        <v>60</v>
      </c>
      <c r="Q3918" t="s">
        <v>45</v>
      </c>
      <c r="S3918" t="s">
        <v>46</v>
      </c>
      <c r="U3918" t="s">
        <v>47</v>
      </c>
      <c r="V3918" t="s">
        <v>48</v>
      </c>
      <c r="W3918" t="s">
        <v>52</v>
      </c>
      <c r="Y3918">
        <v>28</v>
      </c>
      <c r="Z3918" t="s">
        <v>50</v>
      </c>
      <c r="AA3918" t="s">
        <v>53</v>
      </c>
      <c r="AB3918">
        <v>1</v>
      </c>
      <c r="AC3918">
        <v>1</v>
      </c>
      <c r="AD3918" t="s">
        <v>54</v>
      </c>
      <c r="AE3918">
        <v>247</v>
      </c>
      <c r="AF3918">
        <v>369</v>
      </c>
      <c r="AG3918" t="s">
        <v>7163</v>
      </c>
      <c r="AH3918" t="s">
        <v>5493</v>
      </c>
      <c r="AI3918" t="s">
        <v>5492</v>
      </c>
    </row>
    <row r="3919" spans="1:35" x14ac:dyDescent="0.25">
      <c r="A3919">
        <v>1039</v>
      </c>
      <c r="B3919" t="s">
        <v>35</v>
      </c>
      <c r="C3919" t="s">
        <v>518</v>
      </c>
      <c r="D3919" t="s">
        <v>519</v>
      </c>
      <c r="E3919" t="s">
        <v>38</v>
      </c>
      <c r="F3919" t="s">
        <v>7059</v>
      </c>
      <c r="G3919" t="s">
        <v>7059</v>
      </c>
      <c r="H3919" t="s">
        <v>7060</v>
      </c>
      <c r="I3919" t="s">
        <v>7164</v>
      </c>
      <c r="J3919" t="s">
        <v>6841</v>
      </c>
      <c r="K3919" t="s">
        <v>7165</v>
      </c>
      <c r="L3919">
        <v>2023</v>
      </c>
      <c r="M3919">
        <v>9</v>
      </c>
      <c r="N3919">
        <v>10</v>
      </c>
      <c r="O3919" t="s">
        <v>44</v>
      </c>
      <c r="P3919">
        <v>60</v>
      </c>
      <c r="Q3919" t="s">
        <v>45</v>
      </c>
      <c r="S3919" t="s">
        <v>46</v>
      </c>
      <c r="U3919" t="s">
        <v>47</v>
      </c>
      <c r="V3919" t="s">
        <v>48</v>
      </c>
      <c r="W3919" t="s">
        <v>49</v>
      </c>
      <c r="Y3919">
        <v>29</v>
      </c>
      <c r="Z3919" t="s">
        <v>50</v>
      </c>
      <c r="AA3919" t="s">
        <v>53</v>
      </c>
      <c r="AB3919">
        <v>1</v>
      </c>
      <c r="AC3919">
        <v>1</v>
      </c>
      <c r="AD3919" t="s">
        <v>54</v>
      </c>
      <c r="AE3919">
        <v>350</v>
      </c>
      <c r="AF3919">
        <v>274</v>
      </c>
      <c r="AG3919" t="s">
        <v>7166</v>
      </c>
      <c r="AH3919" t="s">
        <v>5493</v>
      </c>
      <c r="AI3919" t="s">
        <v>5492</v>
      </c>
    </row>
    <row r="3920" spans="1:35" x14ac:dyDescent="0.25">
      <c r="A3920">
        <v>1039</v>
      </c>
      <c r="B3920" t="s">
        <v>35</v>
      </c>
      <c r="C3920" t="s">
        <v>518</v>
      </c>
      <c r="D3920" t="s">
        <v>519</v>
      </c>
      <c r="E3920" t="s">
        <v>38</v>
      </c>
      <c r="F3920" t="s">
        <v>7059</v>
      </c>
      <c r="G3920" t="s">
        <v>7059</v>
      </c>
      <c r="H3920" t="s">
        <v>7060</v>
      </c>
      <c r="I3920" t="s">
        <v>7164</v>
      </c>
      <c r="J3920" t="s">
        <v>6841</v>
      </c>
      <c r="K3920" t="s">
        <v>7165</v>
      </c>
      <c r="L3920">
        <v>2023</v>
      </c>
      <c r="M3920">
        <v>9</v>
      </c>
      <c r="N3920">
        <v>10</v>
      </c>
      <c r="O3920" t="s">
        <v>44</v>
      </c>
      <c r="P3920">
        <v>60</v>
      </c>
      <c r="Q3920" t="s">
        <v>45</v>
      </c>
      <c r="S3920" t="s">
        <v>46</v>
      </c>
      <c r="U3920" t="s">
        <v>47</v>
      </c>
      <c r="V3920" t="s">
        <v>48</v>
      </c>
      <c r="W3920" t="s">
        <v>52</v>
      </c>
      <c r="Y3920">
        <v>29</v>
      </c>
      <c r="Z3920" t="s">
        <v>50</v>
      </c>
      <c r="AA3920" t="s">
        <v>53</v>
      </c>
      <c r="AB3920">
        <v>1</v>
      </c>
      <c r="AC3920">
        <v>1</v>
      </c>
      <c r="AD3920" t="s">
        <v>54</v>
      </c>
      <c r="AE3920">
        <v>271</v>
      </c>
      <c r="AF3920">
        <v>375</v>
      </c>
      <c r="AG3920" t="s">
        <v>7167</v>
      </c>
      <c r="AH3920" t="s">
        <v>5493</v>
      </c>
      <c r="AI3920" t="s">
        <v>5492</v>
      </c>
    </row>
    <row r="3921" spans="1:35" x14ac:dyDescent="0.25">
      <c r="A3921">
        <v>1039</v>
      </c>
      <c r="B3921" t="s">
        <v>35</v>
      </c>
      <c r="C3921" t="s">
        <v>518</v>
      </c>
      <c r="D3921" t="s">
        <v>519</v>
      </c>
      <c r="E3921" t="s">
        <v>38</v>
      </c>
      <c r="F3921" t="s">
        <v>7059</v>
      </c>
      <c r="G3921" t="s">
        <v>7059</v>
      </c>
      <c r="H3921" t="s">
        <v>7060</v>
      </c>
      <c r="I3921" t="s">
        <v>7168</v>
      </c>
      <c r="J3921" t="s">
        <v>6841</v>
      </c>
      <c r="K3921" t="s">
        <v>7169</v>
      </c>
      <c r="L3921">
        <v>2023</v>
      </c>
      <c r="M3921">
        <v>9</v>
      </c>
      <c r="N3921">
        <v>10</v>
      </c>
      <c r="O3921" t="s">
        <v>44</v>
      </c>
      <c r="P3921">
        <v>60</v>
      </c>
      <c r="Q3921" t="s">
        <v>45</v>
      </c>
      <c r="S3921" t="s">
        <v>46</v>
      </c>
      <c r="U3921" t="s">
        <v>47</v>
      </c>
      <c r="V3921" t="s">
        <v>48</v>
      </c>
      <c r="W3921" t="s">
        <v>49</v>
      </c>
      <c r="Y3921">
        <v>30</v>
      </c>
      <c r="Z3921" t="s">
        <v>50</v>
      </c>
      <c r="AA3921" t="s">
        <v>53</v>
      </c>
      <c r="AB3921">
        <v>1</v>
      </c>
      <c r="AC3921">
        <v>1</v>
      </c>
      <c r="AD3921" t="s">
        <v>54</v>
      </c>
      <c r="AE3921">
        <v>339</v>
      </c>
      <c r="AF3921">
        <v>267</v>
      </c>
      <c r="AG3921" t="s">
        <v>7170</v>
      </c>
      <c r="AH3921" t="s">
        <v>5493</v>
      </c>
      <c r="AI3921" t="s">
        <v>5492</v>
      </c>
    </row>
    <row r="3922" spans="1:35" x14ac:dyDescent="0.25">
      <c r="A3922">
        <v>1039</v>
      </c>
      <c r="B3922" t="s">
        <v>35</v>
      </c>
      <c r="C3922" t="s">
        <v>518</v>
      </c>
      <c r="D3922" t="s">
        <v>519</v>
      </c>
      <c r="E3922" t="s">
        <v>38</v>
      </c>
      <c r="F3922" t="s">
        <v>7059</v>
      </c>
      <c r="G3922" t="s">
        <v>7059</v>
      </c>
      <c r="H3922" t="s">
        <v>7060</v>
      </c>
      <c r="I3922" t="s">
        <v>7168</v>
      </c>
      <c r="J3922" t="s">
        <v>6841</v>
      </c>
      <c r="K3922" t="s">
        <v>7169</v>
      </c>
      <c r="L3922">
        <v>2023</v>
      </c>
      <c r="M3922">
        <v>9</v>
      </c>
      <c r="N3922">
        <v>10</v>
      </c>
      <c r="O3922" t="s">
        <v>44</v>
      </c>
      <c r="P3922">
        <v>60</v>
      </c>
      <c r="Q3922" t="s">
        <v>45</v>
      </c>
      <c r="S3922" t="s">
        <v>46</v>
      </c>
      <c r="U3922" t="s">
        <v>47</v>
      </c>
      <c r="V3922" t="s">
        <v>48</v>
      </c>
      <c r="W3922" t="s">
        <v>52</v>
      </c>
      <c r="Y3922">
        <v>30</v>
      </c>
      <c r="Z3922" t="s">
        <v>50</v>
      </c>
      <c r="AA3922" t="s">
        <v>53</v>
      </c>
      <c r="AB3922">
        <v>1</v>
      </c>
      <c r="AC3922">
        <v>1</v>
      </c>
      <c r="AD3922" t="s">
        <v>54</v>
      </c>
      <c r="AE3922">
        <v>282</v>
      </c>
      <c r="AF3922">
        <v>363</v>
      </c>
      <c r="AG3922" t="s">
        <v>7171</v>
      </c>
      <c r="AH3922" t="s">
        <v>5493</v>
      </c>
      <c r="AI3922" t="s">
        <v>5492</v>
      </c>
    </row>
    <row r="3923" spans="1:35" x14ac:dyDescent="0.25">
      <c r="A3923">
        <v>1039</v>
      </c>
      <c r="B3923" t="s">
        <v>35</v>
      </c>
      <c r="C3923" t="s">
        <v>518</v>
      </c>
      <c r="D3923" t="s">
        <v>519</v>
      </c>
      <c r="E3923" t="s">
        <v>38</v>
      </c>
      <c r="F3923" t="s">
        <v>7059</v>
      </c>
      <c r="G3923" t="s">
        <v>7059</v>
      </c>
      <c r="H3923" t="s">
        <v>7060</v>
      </c>
      <c r="I3923" t="s">
        <v>7172</v>
      </c>
      <c r="J3923" t="s">
        <v>6841</v>
      </c>
      <c r="K3923" t="s">
        <v>7173</v>
      </c>
      <c r="L3923">
        <v>2023</v>
      </c>
      <c r="M3923">
        <v>9</v>
      </c>
      <c r="N3923">
        <v>10</v>
      </c>
      <c r="O3923" t="s">
        <v>44</v>
      </c>
      <c r="P3923">
        <v>60</v>
      </c>
      <c r="Q3923" t="s">
        <v>45</v>
      </c>
      <c r="S3923" t="s">
        <v>46</v>
      </c>
      <c r="U3923" t="s">
        <v>47</v>
      </c>
      <c r="V3923" t="s">
        <v>48</v>
      </c>
      <c r="W3923" t="s">
        <v>49</v>
      </c>
      <c r="Y3923">
        <v>31</v>
      </c>
      <c r="Z3923" t="s">
        <v>50</v>
      </c>
      <c r="AA3923" t="s">
        <v>53</v>
      </c>
      <c r="AB3923">
        <v>1</v>
      </c>
      <c r="AC3923">
        <v>1</v>
      </c>
      <c r="AD3923" t="s">
        <v>54</v>
      </c>
      <c r="AE3923">
        <v>335</v>
      </c>
      <c r="AF3923">
        <v>264</v>
      </c>
      <c r="AG3923" t="s">
        <v>7174</v>
      </c>
      <c r="AH3923" t="s">
        <v>5493</v>
      </c>
      <c r="AI3923" t="s">
        <v>5492</v>
      </c>
    </row>
    <row r="3924" spans="1:35" x14ac:dyDescent="0.25">
      <c r="A3924">
        <v>1039</v>
      </c>
      <c r="B3924" t="s">
        <v>35</v>
      </c>
      <c r="C3924" t="s">
        <v>518</v>
      </c>
      <c r="D3924" t="s">
        <v>519</v>
      </c>
      <c r="E3924" t="s">
        <v>38</v>
      </c>
      <c r="F3924" t="s">
        <v>7059</v>
      </c>
      <c r="G3924" t="s">
        <v>7059</v>
      </c>
      <c r="H3924" t="s">
        <v>7060</v>
      </c>
      <c r="I3924" t="s">
        <v>7172</v>
      </c>
      <c r="J3924" t="s">
        <v>6841</v>
      </c>
      <c r="K3924" t="s">
        <v>7173</v>
      </c>
      <c r="L3924">
        <v>2023</v>
      </c>
      <c r="M3924">
        <v>9</v>
      </c>
      <c r="N3924">
        <v>10</v>
      </c>
      <c r="O3924" t="s">
        <v>44</v>
      </c>
      <c r="P3924">
        <v>60</v>
      </c>
      <c r="Q3924" t="s">
        <v>45</v>
      </c>
      <c r="S3924" t="s">
        <v>46</v>
      </c>
      <c r="U3924" t="s">
        <v>47</v>
      </c>
      <c r="V3924" t="s">
        <v>48</v>
      </c>
      <c r="W3924" t="s">
        <v>52</v>
      </c>
      <c r="Y3924">
        <v>31</v>
      </c>
      <c r="Z3924" t="s">
        <v>50</v>
      </c>
      <c r="AA3924" t="s">
        <v>53</v>
      </c>
      <c r="AB3924">
        <v>1</v>
      </c>
      <c r="AC3924">
        <v>1</v>
      </c>
      <c r="AD3924" t="s">
        <v>54</v>
      </c>
      <c r="AE3924">
        <v>281</v>
      </c>
      <c r="AF3924">
        <v>369</v>
      </c>
      <c r="AG3924" t="s">
        <v>2302</v>
      </c>
      <c r="AH3924" t="s">
        <v>5493</v>
      </c>
      <c r="AI3924" t="s">
        <v>5492</v>
      </c>
    </row>
    <row r="3925" spans="1:35" x14ac:dyDescent="0.25">
      <c r="A3925">
        <v>1039</v>
      </c>
      <c r="B3925" t="s">
        <v>35</v>
      </c>
      <c r="C3925" t="s">
        <v>518</v>
      </c>
      <c r="D3925" t="s">
        <v>519</v>
      </c>
      <c r="E3925" t="s">
        <v>38</v>
      </c>
      <c r="F3925" t="s">
        <v>7059</v>
      </c>
      <c r="G3925" t="s">
        <v>7059</v>
      </c>
      <c r="H3925" t="s">
        <v>7060</v>
      </c>
      <c r="I3925" t="s">
        <v>7175</v>
      </c>
      <c r="J3925" t="s">
        <v>6841</v>
      </c>
      <c r="K3925" t="s">
        <v>7176</v>
      </c>
      <c r="L3925">
        <v>2023</v>
      </c>
      <c r="M3925">
        <v>9</v>
      </c>
      <c r="N3925">
        <v>10</v>
      </c>
      <c r="O3925" t="s">
        <v>44</v>
      </c>
      <c r="P3925">
        <v>60</v>
      </c>
      <c r="Q3925" t="s">
        <v>45</v>
      </c>
      <c r="S3925" t="s">
        <v>46</v>
      </c>
      <c r="U3925" t="s">
        <v>47</v>
      </c>
      <c r="V3925" t="s">
        <v>48</v>
      </c>
      <c r="W3925" t="s">
        <v>49</v>
      </c>
      <c r="Y3925">
        <v>32</v>
      </c>
      <c r="Z3925" t="s">
        <v>50</v>
      </c>
      <c r="AA3925" t="s">
        <v>53</v>
      </c>
      <c r="AB3925">
        <v>1</v>
      </c>
      <c r="AC3925">
        <v>1</v>
      </c>
      <c r="AD3925" t="s">
        <v>54</v>
      </c>
      <c r="AE3925">
        <v>336</v>
      </c>
      <c r="AF3925">
        <v>295</v>
      </c>
      <c r="AG3925" t="s">
        <v>7177</v>
      </c>
      <c r="AH3925" t="s">
        <v>5493</v>
      </c>
      <c r="AI3925" t="s">
        <v>5492</v>
      </c>
    </row>
    <row r="3926" spans="1:35" x14ac:dyDescent="0.25">
      <c r="A3926">
        <v>1039</v>
      </c>
      <c r="B3926" t="s">
        <v>35</v>
      </c>
      <c r="C3926" t="s">
        <v>518</v>
      </c>
      <c r="D3926" t="s">
        <v>519</v>
      </c>
      <c r="E3926" t="s">
        <v>38</v>
      </c>
      <c r="F3926" t="s">
        <v>7059</v>
      </c>
      <c r="G3926" t="s">
        <v>7059</v>
      </c>
      <c r="H3926" t="s">
        <v>7060</v>
      </c>
      <c r="I3926" t="s">
        <v>7175</v>
      </c>
      <c r="J3926" t="s">
        <v>6841</v>
      </c>
      <c r="K3926" t="s">
        <v>7176</v>
      </c>
      <c r="L3926">
        <v>2023</v>
      </c>
      <c r="M3926">
        <v>9</v>
      </c>
      <c r="N3926">
        <v>10</v>
      </c>
      <c r="O3926" t="s">
        <v>44</v>
      </c>
      <c r="P3926">
        <v>60</v>
      </c>
      <c r="Q3926" t="s">
        <v>45</v>
      </c>
      <c r="S3926" t="s">
        <v>46</v>
      </c>
      <c r="U3926" t="s">
        <v>47</v>
      </c>
      <c r="V3926" t="s">
        <v>48</v>
      </c>
      <c r="W3926" t="s">
        <v>52</v>
      </c>
      <c r="Y3926">
        <v>32</v>
      </c>
      <c r="Z3926" t="s">
        <v>50</v>
      </c>
      <c r="AA3926" t="s">
        <v>53</v>
      </c>
      <c r="AB3926">
        <v>1</v>
      </c>
      <c r="AC3926">
        <v>1</v>
      </c>
      <c r="AD3926" t="s">
        <v>54</v>
      </c>
      <c r="AE3926">
        <v>278</v>
      </c>
      <c r="AF3926">
        <v>368</v>
      </c>
      <c r="AG3926" t="s">
        <v>7178</v>
      </c>
      <c r="AH3926" t="s">
        <v>5493</v>
      </c>
      <c r="AI3926" t="s">
        <v>5492</v>
      </c>
    </row>
    <row r="3927" spans="1:35" x14ac:dyDescent="0.25">
      <c r="A3927">
        <v>1039</v>
      </c>
      <c r="B3927" t="s">
        <v>35</v>
      </c>
      <c r="C3927" t="s">
        <v>518</v>
      </c>
      <c r="D3927" t="s">
        <v>519</v>
      </c>
      <c r="E3927" t="s">
        <v>38</v>
      </c>
      <c r="F3927" t="s">
        <v>7059</v>
      </c>
      <c r="G3927" t="s">
        <v>7059</v>
      </c>
      <c r="H3927" t="s">
        <v>7060</v>
      </c>
      <c r="I3927" t="s">
        <v>7179</v>
      </c>
      <c r="J3927" t="s">
        <v>6841</v>
      </c>
      <c r="K3927" t="s">
        <v>7180</v>
      </c>
      <c r="L3927">
        <v>2023</v>
      </c>
      <c r="M3927">
        <v>9</v>
      </c>
      <c r="N3927">
        <v>10</v>
      </c>
      <c r="O3927" t="s">
        <v>44</v>
      </c>
      <c r="P3927">
        <v>60</v>
      </c>
      <c r="Q3927" t="s">
        <v>45</v>
      </c>
      <c r="S3927" t="s">
        <v>46</v>
      </c>
      <c r="U3927" t="s">
        <v>47</v>
      </c>
      <c r="V3927" t="s">
        <v>48</v>
      </c>
      <c r="W3927" t="s">
        <v>49</v>
      </c>
      <c r="Y3927">
        <v>33</v>
      </c>
      <c r="Z3927" t="s">
        <v>50</v>
      </c>
      <c r="AA3927" t="s">
        <v>53</v>
      </c>
      <c r="AB3927">
        <v>1</v>
      </c>
      <c r="AC3927">
        <v>1</v>
      </c>
      <c r="AD3927" t="s">
        <v>54</v>
      </c>
      <c r="AE3927">
        <v>353</v>
      </c>
      <c r="AF3927">
        <v>246</v>
      </c>
      <c r="AG3927" t="s">
        <v>7181</v>
      </c>
      <c r="AH3927" t="s">
        <v>5493</v>
      </c>
      <c r="AI3927" t="s">
        <v>5492</v>
      </c>
    </row>
    <row r="3928" spans="1:35" x14ac:dyDescent="0.25">
      <c r="A3928">
        <v>1039</v>
      </c>
      <c r="B3928" t="s">
        <v>35</v>
      </c>
      <c r="C3928" t="s">
        <v>518</v>
      </c>
      <c r="D3928" t="s">
        <v>519</v>
      </c>
      <c r="E3928" t="s">
        <v>38</v>
      </c>
      <c r="F3928" t="s">
        <v>7059</v>
      </c>
      <c r="G3928" t="s">
        <v>7059</v>
      </c>
      <c r="H3928" t="s">
        <v>7060</v>
      </c>
      <c r="I3928" t="s">
        <v>7179</v>
      </c>
      <c r="J3928" t="s">
        <v>6841</v>
      </c>
      <c r="K3928" t="s">
        <v>7180</v>
      </c>
      <c r="L3928">
        <v>2023</v>
      </c>
      <c r="M3928">
        <v>9</v>
      </c>
      <c r="N3928">
        <v>10</v>
      </c>
      <c r="O3928" t="s">
        <v>44</v>
      </c>
      <c r="P3928">
        <v>60</v>
      </c>
      <c r="Q3928" t="s">
        <v>45</v>
      </c>
      <c r="S3928" t="s">
        <v>46</v>
      </c>
      <c r="U3928" t="s">
        <v>47</v>
      </c>
      <c r="V3928" t="s">
        <v>48</v>
      </c>
      <c r="W3928" t="s">
        <v>52</v>
      </c>
      <c r="Y3928">
        <v>33</v>
      </c>
      <c r="Z3928" t="s">
        <v>50</v>
      </c>
      <c r="AA3928" t="s">
        <v>53</v>
      </c>
      <c r="AB3928">
        <v>1</v>
      </c>
      <c r="AC3928">
        <v>1</v>
      </c>
      <c r="AD3928" t="s">
        <v>54</v>
      </c>
      <c r="AE3928">
        <v>282</v>
      </c>
      <c r="AF3928">
        <v>374</v>
      </c>
      <c r="AG3928" t="s">
        <v>477</v>
      </c>
      <c r="AH3928" t="s">
        <v>5493</v>
      </c>
      <c r="AI3928" t="s">
        <v>5492</v>
      </c>
    </row>
    <row r="3929" spans="1:35" x14ac:dyDescent="0.25">
      <c r="A3929">
        <v>1039</v>
      </c>
      <c r="B3929" t="s">
        <v>35</v>
      </c>
      <c r="C3929" t="s">
        <v>518</v>
      </c>
      <c r="D3929" t="s">
        <v>519</v>
      </c>
      <c r="E3929" t="s">
        <v>38</v>
      </c>
      <c r="F3929" t="s">
        <v>7059</v>
      </c>
      <c r="G3929" t="s">
        <v>7059</v>
      </c>
      <c r="H3929" t="s">
        <v>7060</v>
      </c>
      <c r="I3929" t="s">
        <v>7182</v>
      </c>
      <c r="J3929" t="s">
        <v>6841</v>
      </c>
      <c r="K3929" t="s">
        <v>7183</v>
      </c>
      <c r="L3929">
        <v>2023</v>
      </c>
      <c r="M3929">
        <v>9</v>
      </c>
      <c r="N3929">
        <v>10</v>
      </c>
      <c r="O3929" t="s">
        <v>44</v>
      </c>
      <c r="P3929">
        <v>60</v>
      </c>
      <c r="Q3929" t="s">
        <v>45</v>
      </c>
      <c r="S3929" t="s">
        <v>46</v>
      </c>
      <c r="U3929" t="s">
        <v>47</v>
      </c>
      <c r="V3929" t="s">
        <v>48</v>
      </c>
      <c r="W3929" t="s">
        <v>49</v>
      </c>
      <c r="Y3929">
        <v>34</v>
      </c>
      <c r="Z3929" t="s">
        <v>50</v>
      </c>
      <c r="AA3929" t="s">
        <v>53</v>
      </c>
      <c r="AB3929">
        <v>1</v>
      </c>
      <c r="AC3929">
        <v>1</v>
      </c>
      <c r="AD3929" t="s">
        <v>54</v>
      </c>
      <c r="AE3929">
        <v>318</v>
      </c>
      <c r="AF3929">
        <v>287</v>
      </c>
      <c r="AG3929" t="s">
        <v>7184</v>
      </c>
      <c r="AH3929" t="s">
        <v>5493</v>
      </c>
      <c r="AI3929" t="s">
        <v>5492</v>
      </c>
    </row>
    <row r="3930" spans="1:35" x14ac:dyDescent="0.25">
      <c r="A3930">
        <v>1039</v>
      </c>
      <c r="B3930" t="s">
        <v>35</v>
      </c>
      <c r="C3930" t="s">
        <v>518</v>
      </c>
      <c r="D3930" t="s">
        <v>519</v>
      </c>
      <c r="E3930" t="s">
        <v>38</v>
      </c>
      <c r="F3930" t="s">
        <v>7059</v>
      </c>
      <c r="G3930" t="s">
        <v>7059</v>
      </c>
      <c r="H3930" t="s">
        <v>7060</v>
      </c>
      <c r="I3930" t="s">
        <v>7182</v>
      </c>
      <c r="J3930" t="s">
        <v>6841</v>
      </c>
      <c r="K3930" t="s">
        <v>7183</v>
      </c>
      <c r="L3930">
        <v>2023</v>
      </c>
      <c r="M3930">
        <v>9</v>
      </c>
      <c r="N3930">
        <v>10</v>
      </c>
      <c r="O3930" t="s">
        <v>44</v>
      </c>
      <c r="P3930">
        <v>60</v>
      </c>
      <c r="Q3930" t="s">
        <v>45</v>
      </c>
      <c r="S3930" t="s">
        <v>46</v>
      </c>
      <c r="U3930" t="s">
        <v>47</v>
      </c>
      <c r="V3930" t="s">
        <v>48</v>
      </c>
      <c r="W3930" t="s">
        <v>52</v>
      </c>
      <c r="Y3930">
        <v>34</v>
      </c>
      <c r="Z3930" t="s">
        <v>50</v>
      </c>
      <c r="AA3930" t="s">
        <v>53</v>
      </c>
      <c r="AB3930">
        <v>1</v>
      </c>
      <c r="AC3930">
        <v>1</v>
      </c>
      <c r="AD3930" t="s">
        <v>54</v>
      </c>
      <c r="AE3930">
        <v>281</v>
      </c>
      <c r="AF3930">
        <v>371</v>
      </c>
      <c r="AG3930" t="s">
        <v>7185</v>
      </c>
      <c r="AH3930" t="s">
        <v>5493</v>
      </c>
      <c r="AI3930" t="s">
        <v>5492</v>
      </c>
    </row>
    <row r="3931" spans="1:35" x14ac:dyDescent="0.25">
      <c r="A3931">
        <v>1039</v>
      </c>
      <c r="B3931" t="s">
        <v>35</v>
      </c>
      <c r="C3931" t="s">
        <v>518</v>
      </c>
      <c r="D3931" t="s">
        <v>519</v>
      </c>
      <c r="E3931" t="s">
        <v>38</v>
      </c>
      <c r="F3931" t="s">
        <v>7059</v>
      </c>
      <c r="G3931" t="s">
        <v>7059</v>
      </c>
      <c r="H3931" t="s">
        <v>7060</v>
      </c>
      <c r="I3931" t="s">
        <v>7186</v>
      </c>
      <c r="J3931" t="s">
        <v>6841</v>
      </c>
      <c r="K3931" t="s">
        <v>7187</v>
      </c>
      <c r="L3931">
        <v>2023</v>
      </c>
      <c r="M3931">
        <v>9</v>
      </c>
      <c r="N3931">
        <v>10</v>
      </c>
      <c r="O3931" t="s">
        <v>44</v>
      </c>
      <c r="P3931">
        <v>60</v>
      </c>
      <c r="Q3931" t="s">
        <v>45</v>
      </c>
      <c r="S3931" t="s">
        <v>46</v>
      </c>
      <c r="U3931" t="s">
        <v>47</v>
      </c>
      <c r="V3931" t="s">
        <v>48</v>
      </c>
      <c r="W3931" t="s">
        <v>49</v>
      </c>
      <c r="Y3931">
        <v>35</v>
      </c>
      <c r="Z3931" t="s">
        <v>50</v>
      </c>
      <c r="AA3931" t="s">
        <v>53</v>
      </c>
      <c r="AB3931">
        <v>1</v>
      </c>
      <c r="AC3931">
        <v>1</v>
      </c>
      <c r="AD3931" t="s">
        <v>54</v>
      </c>
      <c r="AE3931">
        <v>368</v>
      </c>
      <c r="AF3931">
        <v>253</v>
      </c>
      <c r="AG3931" t="s">
        <v>7188</v>
      </c>
      <c r="AH3931" t="s">
        <v>5493</v>
      </c>
      <c r="AI3931" t="s">
        <v>5492</v>
      </c>
    </row>
    <row r="3932" spans="1:35" x14ac:dyDescent="0.25">
      <c r="A3932">
        <v>1039</v>
      </c>
      <c r="B3932" t="s">
        <v>35</v>
      </c>
      <c r="C3932" t="s">
        <v>518</v>
      </c>
      <c r="D3932" t="s">
        <v>519</v>
      </c>
      <c r="E3932" t="s">
        <v>38</v>
      </c>
      <c r="F3932" t="s">
        <v>7059</v>
      </c>
      <c r="G3932" t="s">
        <v>7059</v>
      </c>
      <c r="H3932" t="s">
        <v>7060</v>
      </c>
      <c r="I3932" t="s">
        <v>7186</v>
      </c>
      <c r="J3932" t="s">
        <v>6841</v>
      </c>
      <c r="K3932" t="s">
        <v>7187</v>
      </c>
      <c r="L3932">
        <v>2023</v>
      </c>
      <c r="M3932">
        <v>9</v>
      </c>
      <c r="N3932">
        <v>10</v>
      </c>
      <c r="O3932" t="s">
        <v>44</v>
      </c>
      <c r="P3932">
        <v>60</v>
      </c>
      <c r="Q3932" t="s">
        <v>45</v>
      </c>
      <c r="S3932" t="s">
        <v>46</v>
      </c>
      <c r="U3932" t="s">
        <v>47</v>
      </c>
      <c r="V3932" t="s">
        <v>48</v>
      </c>
      <c r="W3932" t="s">
        <v>52</v>
      </c>
      <c r="Y3932">
        <v>35</v>
      </c>
      <c r="Z3932" t="s">
        <v>50</v>
      </c>
      <c r="AA3932" t="s">
        <v>53</v>
      </c>
      <c r="AB3932">
        <v>1</v>
      </c>
      <c r="AC3932">
        <v>1</v>
      </c>
      <c r="AD3932" t="s">
        <v>54</v>
      </c>
      <c r="AE3932">
        <v>288</v>
      </c>
      <c r="AF3932">
        <v>374</v>
      </c>
      <c r="AG3932" t="s">
        <v>7189</v>
      </c>
      <c r="AH3932" t="s">
        <v>5493</v>
      </c>
      <c r="AI3932" t="s">
        <v>5492</v>
      </c>
    </row>
    <row r="3933" spans="1:35" x14ac:dyDescent="0.25">
      <c r="A3933">
        <v>1039</v>
      </c>
      <c r="B3933" t="s">
        <v>35</v>
      </c>
      <c r="C3933" t="s">
        <v>518</v>
      </c>
      <c r="D3933" t="s">
        <v>519</v>
      </c>
      <c r="E3933" t="s">
        <v>38</v>
      </c>
      <c r="F3933" t="s">
        <v>7059</v>
      </c>
      <c r="G3933" t="s">
        <v>7059</v>
      </c>
      <c r="H3933" t="s">
        <v>7060</v>
      </c>
      <c r="I3933" t="s">
        <v>7190</v>
      </c>
      <c r="J3933" t="s">
        <v>6841</v>
      </c>
      <c r="K3933" t="s">
        <v>7191</v>
      </c>
      <c r="L3933">
        <v>2023</v>
      </c>
      <c r="M3933">
        <v>9</v>
      </c>
      <c r="N3933">
        <v>10</v>
      </c>
      <c r="O3933" t="s">
        <v>44</v>
      </c>
      <c r="P3933">
        <v>60</v>
      </c>
      <c r="Q3933" t="s">
        <v>45</v>
      </c>
      <c r="S3933" t="s">
        <v>46</v>
      </c>
      <c r="U3933" t="s">
        <v>47</v>
      </c>
      <c r="V3933" t="s">
        <v>48</v>
      </c>
      <c r="W3933" t="s">
        <v>49</v>
      </c>
      <c r="Y3933">
        <v>36</v>
      </c>
      <c r="Z3933" t="s">
        <v>50</v>
      </c>
      <c r="AA3933" t="s">
        <v>53</v>
      </c>
      <c r="AB3933">
        <v>1</v>
      </c>
      <c r="AC3933">
        <v>1</v>
      </c>
      <c r="AD3933" t="s">
        <v>54</v>
      </c>
      <c r="AE3933">
        <v>358</v>
      </c>
      <c r="AF3933">
        <v>252</v>
      </c>
      <c r="AG3933" t="s">
        <v>7192</v>
      </c>
      <c r="AH3933" t="s">
        <v>5493</v>
      </c>
      <c r="AI3933" t="s">
        <v>5492</v>
      </c>
    </row>
    <row r="3934" spans="1:35" x14ac:dyDescent="0.25">
      <c r="A3934">
        <v>1039</v>
      </c>
      <c r="B3934" t="s">
        <v>35</v>
      </c>
      <c r="C3934" t="s">
        <v>518</v>
      </c>
      <c r="D3934" t="s">
        <v>519</v>
      </c>
      <c r="E3934" t="s">
        <v>38</v>
      </c>
      <c r="F3934" t="s">
        <v>7059</v>
      </c>
      <c r="G3934" t="s">
        <v>7059</v>
      </c>
      <c r="H3934" t="s">
        <v>7060</v>
      </c>
      <c r="I3934" t="s">
        <v>7190</v>
      </c>
      <c r="J3934" t="s">
        <v>6841</v>
      </c>
      <c r="K3934" t="s">
        <v>7191</v>
      </c>
      <c r="L3934">
        <v>2023</v>
      </c>
      <c r="M3934">
        <v>9</v>
      </c>
      <c r="N3934">
        <v>10</v>
      </c>
      <c r="O3934" t="s">
        <v>44</v>
      </c>
      <c r="P3934">
        <v>60</v>
      </c>
      <c r="Q3934" t="s">
        <v>45</v>
      </c>
      <c r="S3934" t="s">
        <v>46</v>
      </c>
      <c r="U3934" t="s">
        <v>47</v>
      </c>
      <c r="V3934" t="s">
        <v>48</v>
      </c>
      <c r="W3934" t="s">
        <v>52</v>
      </c>
      <c r="Y3934">
        <v>36</v>
      </c>
      <c r="Z3934" t="s">
        <v>50</v>
      </c>
      <c r="AA3934" t="s">
        <v>53</v>
      </c>
      <c r="AB3934">
        <v>1</v>
      </c>
      <c r="AC3934">
        <v>1</v>
      </c>
      <c r="AD3934" t="s">
        <v>54</v>
      </c>
      <c r="AE3934">
        <v>271</v>
      </c>
      <c r="AF3934">
        <v>373</v>
      </c>
      <c r="AG3934" t="s">
        <v>7193</v>
      </c>
      <c r="AH3934" t="s">
        <v>5493</v>
      </c>
      <c r="AI3934" t="s">
        <v>5492</v>
      </c>
    </row>
    <row r="3935" spans="1:35" x14ac:dyDescent="0.25">
      <c r="A3935">
        <v>1039</v>
      </c>
      <c r="B3935" t="s">
        <v>35</v>
      </c>
      <c r="C3935" t="s">
        <v>518</v>
      </c>
      <c r="D3935" t="s">
        <v>519</v>
      </c>
      <c r="E3935" t="s">
        <v>38</v>
      </c>
      <c r="F3935" t="s">
        <v>7059</v>
      </c>
      <c r="G3935" t="s">
        <v>7059</v>
      </c>
      <c r="H3935" t="s">
        <v>7060</v>
      </c>
      <c r="I3935" t="s">
        <v>7194</v>
      </c>
      <c r="J3935" t="s">
        <v>6841</v>
      </c>
      <c r="K3935" t="s">
        <v>7195</v>
      </c>
      <c r="L3935">
        <v>2023</v>
      </c>
      <c r="M3935">
        <v>9</v>
      </c>
      <c r="N3935">
        <v>10</v>
      </c>
      <c r="O3935" t="s">
        <v>44</v>
      </c>
      <c r="P3935">
        <v>60</v>
      </c>
      <c r="Q3935" t="s">
        <v>45</v>
      </c>
      <c r="S3935" t="s">
        <v>46</v>
      </c>
      <c r="U3935" t="s">
        <v>47</v>
      </c>
      <c r="V3935" t="s">
        <v>48</v>
      </c>
      <c r="W3935" t="s">
        <v>49</v>
      </c>
      <c r="Y3935">
        <v>37</v>
      </c>
      <c r="Z3935" t="s">
        <v>50</v>
      </c>
      <c r="AA3935" t="s">
        <v>53</v>
      </c>
      <c r="AB3935">
        <v>1</v>
      </c>
      <c r="AC3935">
        <v>1</v>
      </c>
      <c r="AD3935" t="s">
        <v>54</v>
      </c>
      <c r="AE3935">
        <v>331</v>
      </c>
      <c r="AF3935">
        <v>276</v>
      </c>
      <c r="AG3935" t="s">
        <v>7196</v>
      </c>
      <c r="AH3935" t="s">
        <v>5493</v>
      </c>
      <c r="AI3935" t="s">
        <v>5492</v>
      </c>
    </row>
    <row r="3936" spans="1:35" x14ac:dyDescent="0.25">
      <c r="A3936">
        <v>1039</v>
      </c>
      <c r="B3936" t="s">
        <v>35</v>
      </c>
      <c r="C3936" t="s">
        <v>518</v>
      </c>
      <c r="D3936" t="s">
        <v>519</v>
      </c>
      <c r="E3936" t="s">
        <v>38</v>
      </c>
      <c r="F3936" t="s">
        <v>7059</v>
      </c>
      <c r="G3936" t="s">
        <v>7059</v>
      </c>
      <c r="H3936" t="s">
        <v>7060</v>
      </c>
      <c r="I3936" t="s">
        <v>7194</v>
      </c>
      <c r="J3936" t="s">
        <v>6841</v>
      </c>
      <c r="K3936" t="s">
        <v>7195</v>
      </c>
      <c r="L3936">
        <v>2023</v>
      </c>
      <c r="M3936">
        <v>9</v>
      </c>
      <c r="N3936">
        <v>10</v>
      </c>
      <c r="O3936" t="s">
        <v>44</v>
      </c>
      <c r="P3936">
        <v>60</v>
      </c>
      <c r="Q3936" t="s">
        <v>45</v>
      </c>
      <c r="S3936" t="s">
        <v>46</v>
      </c>
      <c r="U3936" t="s">
        <v>47</v>
      </c>
      <c r="V3936" t="s">
        <v>48</v>
      </c>
      <c r="W3936" t="s">
        <v>52</v>
      </c>
      <c r="Y3936">
        <v>37</v>
      </c>
      <c r="Z3936" t="s">
        <v>50</v>
      </c>
      <c r="AA3936" t="s">
        <v>51</v>
      </c>
      <c r="AB3936">
        <v>1</v>
      </c>
      <c r="AC3936">
        <v>1</v>
      </c>
      <c r="AD3936" t="s">
        <v>54</v>
      </c>
      <c r="AE3936">
        <v>270</v>
      </c>
      <c r="AF3936">
        <v>368</v>
      </c>
      <c r="AG3936" t="s">
        <v>7197</v>
      </c>
      <c r="AH3936" t="s">
        <v>5493</v>
      </c>
      <c r="AI3936" t="s">
        <v>5492</v>
      </c>
    </row>
    <row r="3937" spans="1:35" x14ac:dyDescent="0.25">
      <c r="A3937">
        <v>1039</v>
      </c>
      <c r="B3937" t="s">
        <v>35</v>
      </c>
      <c r="C3937" t="s">
        <v>518</v>
      </c>
      <c r="D3937" t="s">
        <v>519</v>
      </c>
      <c r="E3937" t="s">
        <v>38</v>
      </c>
      <c r="F3937" t="s">
        <v>7059</v>
      </c>
      <c r="G3937" t="s">
        <v>7059</v>
      </c>
      <c r="H3937" t="s">
        <v>7060</v>
      </c>
      <c r="I3937" t="s">
        <v>7198</v>
      </c>
      <c r="J3937" t="s">
        <v>6841</v>
      </c>
      <c r="K3937" t="s">
        <v>7199</v>
      </c>
      <c r="L3937">
        <v>2023</v>
      </c>
      <c r="M3937">
        <v>9</v>
      </c>
      <c r="N3937">
        <v>10</v>
      </c>
      <c r="O3937" t="s">
        <v>44</v>
      </c>
      <c r="P3937">
        <v>60</v>
      </c>
      <c r="Q3937" t="s">
        <v>45</v>
      </c>
      <c r="S3937" t="s">
        <v>46</v>
      </c>
      <c r="U3937" t="s">
        <v>47</v>
      </c>
      <c r="V3937" t="s">
        <v>48</v>
      </c>
      <c r="W3937" t="s">
        <v>49</v>
      </c>
      <c r="Y3937">
        <v>38</v>
      </c>
      <c r="Z3937" t="s">
        <v>50</v>
      </c>
      <c r="AA3937" t="s">
        <v>53</v>
      </c>
      <c r="AB3937">
        <v>1</v>
      </c>
      <c r="AC3937">
        <v>1</v>
      </c>
      <c r="AD3937" t="s">
        <v>54</v>
      </c>
      <c r="AE3937">
        <v>340</v>
      </c>
      <c r="AF3937">
        <v>274</v>
      </c>
      <c r="AG3937" t="s">
        <v>7200</v>
      </c>
      <c r="AH3937" t="s">
        <v>5493</v>
      </c>
      <c r="AI3937" t="s">
        <v>5492</v>
      </c>
    </row>
    <row r="3938" spans="1:35" x14ac:dyDescent="0.25">
      <c r="A3938">
        <v>1039</v>
      </c>
      <c r="B3938" t="s">
        <v>35</v>
      </c>
      <c r="C3938" t="s">
        <v>518</v>
      </c>
      <c r="D3938" t="s">
        <v>519</v>
      </c>
      <c r="E3938" t="s">
        <v>38</v>
      </c>
      <c r="F3938" t="s">
        <v>7059</v>
      </c>
      <c r="G3938" t="s">
        <v>7059</v>
      </c>
      <c r="H3938" t="s">
        <v>7060</v>
      </c>
      <c r="I3938" t="s">
        <v>7198</v>
      </c>
      <c r="J3938" t="s">
        <v>6841</v>
      </c>
      <c r="K3938" t="s">
        <v>7199</v>
      </c>
      <c r="L3938">
        <v>2023</v>
      </c>
      <c r="M3938">
        <v>9</v>
      </c>
      <c r="N3938">
        <v>10</v>
      </c>
      <c r="O3938" t="s">
        <v>44</v>
      </c>
      <c r="P3938">
        <v>60</v>
      </c>
      <c r="Q3938" t="s">
        <v>45</v>
      </c>
      <c r="S3938" t="s">
        <v>46</v>
      </c>
      <c r="U3938" t="s">
        <v>47</v>
      </c>
      <c r="V3938" t="s">
        <v>48</v>
      </c>
      <c r="W3938" t="s">
        <v>52</v>
      </c>
      <c r="Y3938">
        <v>38</v>
      </c>
      <c r="Z3938" t="s">
        <v>50</v>
      </c>
      <c r="AA3938" t="s">
        <v>51</v>
      </c>
      <c r="AB3938">
        <v>1</v>
      </c>
      <c r="AC3938">
        <v>1</v>
      </c>
      <c r="AD3938" t="s">
        <v>54</v>
      </c>
      <c r="AE3938">
        <v>277</v>
      </c>
      <c r="AF3938">
        <v>369</v>
      </c>
      <c r="AG3938" t="s">
        <v>2188</v>
      </c>
      <c r="AH3938" t="s">
        <v>5493</v>
      </c>
      <c r="AI3938" t="s">
        <v>5492</v>
      </c>
    </row>
    <row r="3939" spans="1:35" x14ac:dyDescent="0.25">
      <c r="A3939">
        <v>1039</v>
      </c>
      <c r="B3939" t="s">
        <v>35</v>
      </c>
      <c r="C3939" t="s">
        <v>518</v>
      </c>
      <c r="D3939" t="s">
        <v>519</v>
      </c>
      <c r="E3939" t="s">
        <v>38</v>
      </c>
      <c r="F3939" t="s">
        <v>7059</v>
      </c>
      <c r="G3939" t="s">
        <v>7059</v>
      </c>
      <c r="H3939" t="s">
        <v>7060</v>
      </c>
      <c r="I3939" t="s">
        <v>7201</v>
      </c>
      <c r="J3939" t="s">
        <v>6841</v>
      </c>
      <c r="K3939" t="s">
        <v>5290</v>
      </c>
      <c r="L3939">
        <v>2023</v>
      </c>
      <c r="M3939">
        <v>9</v>
      </c>
      <c r="N3939">
        <v>10</v>
      </c>
      <c r="O3939" t="s">
        <v>44</v>
      </c>
      <c r="P3939">
        <v>60</v>
      </c>
      <c r="Q3939" t="s">
        <v>45</v>
      </c>
      <c r="S3939" t="s">
        <v>46</v>
      </c>
      <c r="U3939" t="s">
        <v>47</v>
      </c>
      <c r="V3939" t="s">
        <v>48</v>
      </c>
      <c r="W3939" t="s">
        <v>49</v>
      </c>
      <c r="Y3939">
        <v>39</v>
      </c>
      <c r="Z3939" t="s">
        <v>50</v>
      </c>
      <c r="AA3939" t="s">
        <v>53</v>
      </c>
      <c r="AB3939">
        <v>1</v>
      </c>
      <c r="AC3939">
        <v>1</v>
      </c>
      <c r="AD3939" t="s">
        <v>54</v>
      </c>
      <c r="AE3939">
        <v>335</v>
      </c>
      <c r="AF3939">
        <v>279</v>
      </c>
      <c r="AG3939" t="s">
        <v>7202</v>
      </c>
      <c r="AH3939" t="s">
        <v>5493</v>
      </c>
      <c r="AI3939" t="s">
        <v>5492</v>
      </c>
    </row>
    <row r="3940" spans="1:35" x14ac:dyDescent="0.25">
      <c r="A3940">
        <v>1039</v>
      </c>
      <c r="B3940" t="s">
        <v>35</v>
      </c>
      <c r="C3940" t="s">
        <v>518</v>
      </c>
      <c r="D3940" t="s">
        <v>519</v>
      </c>
      <c r="E3940" t="s">
        <v>38</v>
      </c>
      <c r="F3940" t="s">
        <v>7059</v>
      </c>
      <c r="G3940" t="s">
        <v>7059</v>
      </c>
      <c r="H3940" t="s">
        <v>7060</v>
      </c>
      <c r="I3940" t="s">
        <v>7201</v>
      </c>
      <c r="J3940" t="s">
        <v>6841</v>
      </c>
      <c r="K3940" t="s">
        <v>5290</v>
      </c>
      <c r="L3940">
        <v>2023</v>
      </c>
      <c r="M3940">
        <v>9</v>
      </c>
      <c r="N3940">
        <v>10</v>
      </c>
      <c r="O3940" t="s">
        <v>44</v>
      </c>
      <c r="P3940">
        <v>60</v>
      </c>
      <c r="Q3940" t="s">
        <v>45</v>
      </c>
      <c r="S3940" t="s">
        <v>46</v>
      </c>
      <c r="U3940" t="s">
        <v>47</v>
      </c>
      <c r="V3940" t="s">
        <v>48</v>
      </c>
      <c r="W3940" t="s">
        <v>52</v>
      </c>
      <c r="Y3940">
        <v>39</v>
      </c>
      <c r="Z3940" t="s">
        <v>50</v>
      </c>
      <c r="AA3940" t="s">
        <v>51</v>
      </c>
      <c r="AB3940">
        <v>1</v>
      </c>
      <c r="AC3940">
        <v>1</v>
      </c>
      <c r="AD3940" t="s">
        <v>54</v>
      </c>
      <c r="AE3940">
        <v>271</v>
      </c>
      <c r="AF3940">
        <v>380</v>
      </c>
      <c r="AG3940" t="s">
        <v>4171</v>
      </c>
      <c r="AH3940" t="s">
        <v>5493</v>
      </c>
      <c r="AI3940" t="s">
        <v>5492</v>
      </c>
    </row>
    <row r="3941" spans="1:35" x14ac:dyDescent="0.25">
      <c r="A3941">
        <v>1039</v>
      </c>
      <c r="B3941" t="s">
        <v>35</v>
      </c>
      <c r="C3941" t="s">
        <v>518</v>
      </c>
      <c r="D3941" t="s">
        <v>519</v>
      </c>
      <c r="E3941" t="s">
        <v>38</v>
      </c>
      <c r="F3941" t="s">
        <v>7059</v>
      </c>
      <c r="G3941" t="s">
        <v>7059</v>
      </c>
      <c r="H3941" t="s">
        <v>7060</v>
      </c>
      <c r="I3941" t="s">
        <v>7203</v>
      </c>
      <c r="J3941" t="s">
        <v>6841</v>
      </c>
      <c r="K3941" t="s">
        <v>5294</v>
      </c>
      <c r="L3941">
        <v>2023</v>
      </c>
      <c r="M3941">
        <v>9</v>
      </c>
      <c r="N3941">
        <v>10</v>
      </c>
      <c r="O3941" t="s">
        <v>44</v>
      </c>
      <c r="P3941">
        <v>60</v>
      </c>
      <c r="Q3941" t="s">
        <v>45</v>
      </c>
      <c r="S3941" t="s">
        <v>46</v>
      </c>
      <c r="U3941" t="s">
        <v>47</v>
      </c>
      <c r="V3941" t="s">
        <v>48</v>
      </c>
      <c r="W3941" t="s">
        <v>49</v>
      </c>
      <c r="Y3941">
        <v>40</v>
      </c>
      <c r="Z3941" t="s">
        <v>50</v>
      </c>
      <c r="AA3941" t="s">
        <v>53</v>
      </c>
      <c r="AB3941">
        <v>1</v>
      </c>
      <c r="AC3941">
        <v>1</v>
      </c>
      <c r="AD3941" t="s">
        <v>54</v>
      </c>
      <c r="AE3941">
        <v>339</v>
      </c>
      <c r="AF3941">
        <v>267</v>
      </c>
      <c r="AG3941" t="s">
        <v>7170</v>
      </c>
      <c r="AH3941" t="s">
        <v>5493</v>
      </c>
      <c r="AI3941" t="s">
        <v>5492</v>
      </c>
    </row>
    <row r="3942" spans="1:35" x14ac:dyDescent="0.25">
      <c r="A3942">
        <v>1039</v>
      </c>
      <c r="B3942" t="s">
        <v>35</v>
      </c>
      <c r="C3942" t="s">
        <v>518</v>
      </c>
      <c r="D3942" t="s">
        <v>519</v>
      </c>
      <c r="E3942" t="s">
        <v>38</v>
      </c>
      <c r="F3942" t="s">
        <v>7059</v>
      </c>
      <c r="G3942" t="s">
        <v>7059</v>
      </c>
      <c r="H3942" t="s">
        <v>7060</v>
      </c>
      <c r="I3942" t="s">
        <v>7203</v>
      </c>
      <c r="J3942" t="s">
        <v>6841</v>
      </c>
      <c r="K3942" t="s">
        <v>5294</v>
      </c>
      <c r="L3942">
        <v>2023</v>
      </c>
      <c r="M3942">
        <v>9</v>
      </c>
      <c r="N3942">
        <v>10</v>
      </c>
      <c r="O3942" t="s">
        <v>44</v>
      </c>
      <c r="P3942">
        <v>60</v>
      </c>
      <c r="Q3942" t="s">
        <v>45</v>
      </c>
      <c r="S3942" t="s">
        <v>46</v>
      </c>
      <c r="U3942" t="s">
        <v>47</v>
      </c>
      <c r="V3942" t="s">
        <v>48</v>
      </c>
      <c r="W3942" t="s">
        <v>52</v>
      </c>
      <c r="Y3942">
        <v>40</v>
      </c>
      <c r="Z3942" t="s">
        <v>50</v>
      </c>
      <c r="AA3942" t="s">
        <v>51</v>
      </c>
      <c r="AB3942">
        <v>1</v>
      </c>
      <c r="AC3942">
        <v>1</v>
      </c>
      <c r="AD3942" t="s">
        <v>54</v>
      </c>
      <c r="AE3942">
        <v>279</v>
      </c>
      <c r="AF3942">
        <v>364</v>
      </c>
      <c r="AG3942" t="s">
        <v>2210</v>
      </c>
      <c r="AH3942" t="s">
        <v>5493</v>
      </c>
      <c r="AI3942" t="s">
        <v>5492</v>
      </c>
    </row>
    <row r="3943" spans="1:35" x14ac:dyDescent="0.25">
      <c r="A3943">
        <v>1039</v>
      </c>
      <c r="B3943" t="s">
        <v>35</v>
      </c>
      <c r="C3943" t="s">
        <v>518</v>
      </c>
      <c r="D3943" t="s">
        <v>519</v>
      </c>
      <c r="E3943" t="s">
        <v>38</v>
      </c>
      <c r="F3943" t="s">
        <v>7059</v>
      </c>
      <c r="G3943" t="s">
        <v>7059</v>
      </c>
      <c r="H3943" t="s">
        <v>7060</v>
      </c>
      <c r="I3943" t="s">
        <v>7204</v>
      </c>
      <c r="J3943" t="s">
        <v>6841</v>
      </c>
      <c r="K3943" t="s">
        <v>5297</v>
      </c>
      <c r="L3943">
        <v>2023</v>
      </c>
      <c r="M3943">
        <v>9</v>
      </c>
      <c r="N3943">
        <v>10</v>
      </c>
      <c r="O3943" t="s">
        <v>44</v>
      </c>
      <c r="P3943">
        <v>60</v>
      </c>
      <c r="Q3943" t="s">
        <v>45</v>
      </c>
      <c r="S3943" t="s">
        <v>46</v>
      </c>
      <c r="U3943" t="s">
        <v>47</v>
      </c>
      <c r="V3943" t="s">
        <v>48</v>
      </c>
      <c r="W3943" t="s">
        <v>49</v>
      </c>
      <c r="Y3943">
        <v>41</v>
      </c>
      <c r="Z3943" t="s">
        <v>50</v>
      </c>
      <c r="AA3943" t="s">
        <v>53</v>
      </c>
      <c r="AB3943">
        <v>1</v>
      </c>
      <c r="AC3943">
        <v>1</v>
      </c>
      <c r="AD3943" t="s">
        <v>54</v>
      </c>
      <c r="AE3943">
        <v>344</v>
      </c>
      <c r="AF3943">
        <v>251</v>
      </c>
      <c r="AG3943" t="s">
        <v>7205</v>
      </c>
      <c r="AH3943" t="s">
        <v>5493</v>
      </c>
      <c r="AI3943" t="s">
        <v>5492</v>
      </c>
    </row>
    <row r="3944" spans="1:35" x14ac:dyDescent="0.25">
      <c r="A3944">
        <v>1039</v>
      </c>
      <c r="B3944" t="s">
        <v>35</v>
      </c>
      <c r="C3944" t="s">
        <v>518</v>
      </c>
      <c r="D3944" t="s">
        <v>519</v>
      </c>
      <c r="E3944" t="s">
        <v>38</v>
      </c>
      <c r="F3944" t="s">
        <v>7059</v>
      </c>
      <c r="G3944" t="s">
        <v>7059</v>
      </c>
      <c r="H3944" t="s">
        <v>7060</v>
      </c>
      <c r="I3944" t="s">
        <v>7204</v>
      </c>
      <c r="J3944" t="s">
        <v>6841</v>
      </c>
      <c r="K3944" t="s">
        <v>5297</v>
      </c>
      <c r="L3944">
        <v>2023</v>
      </c>
      <c r="M3944">
        <v>9</v>
      </c>
      <c r="N3944">
        <v>10</v>
      </c>
      <c r="O3944" t="s">
        <v>44</v>
      </c>
      <c r="P3944">
        <v>60</v>
      </c>
      <c r="Q3944" t="s">
        <v>45</v>
      </c>
      <c r="S3944" t="s">
        <v>46</v>
      </c>
      <c r="U3944" t="s">
        <v>47</v>
      </c>
      <c r="V3944" t="s">
        <v>48</v>
      </c>
      <c r="W3944" t="s">
        <v>52</v>
      </c>
      <c r="Y3944">
        <v>41</v>
      </c>
      <c r="Z3944" t="s">
        <v>50</v>
      </c>
      <c r="AA3944" t="s">
        <v>117</v>
      </c>
      <c r="AB3944">
        <v>1</v>
      </c>
      <c r="AC3944">
        <v>1</v>
      </c>
      <c r="AD3944" t="s">
        <v>54</v>
      </c>
      <c r="AE3944">
        <v>279</v>
      </c>
      <c r="AF3944">
        <v>373</v>
      </c>
      <c r="AG3944" t="s">
        <v>237</v>
      </c>
      <c r="AH3944" t="s">
        <v>5493</v>
      </c>
      <c r="AI3944" t="s">
        <v>5492</v>
      </c>
    </row>
    <row r="3945" spans="1:35" x14ac:dyDescent="0.25">
      <c r="A3945">
        <v>1039</v>
      </c>
      <c r="B3945" t="s">
        <v>35</v>
      </c>
      <c r="C3945" t="s">
        <v>518</v>
      </c>
      <c r="D3945" t="s">
        <v>519</v>
      </c>
      <c r="E3945" t="s">
        <v>38</v>
      </c>
      <c r="F3945" t="s">
        <v>7059</v>
      </c>
      <c r="G3945" t="s">
        <v>7059</v>
      </c>
      <c r="H3945" t="s">
        <v>7060</v>
      </c>
      <c r="I3945" t="s">
        <v>7206</v>
      </c>
      <c r="J3945" t="s">
        <v>6841</v>
      </c>
      <c r="K3945" t="s">
        <v>5300</v>
      </c>
      <c r="L3945">
        <v>2023</v>
      </c>
      <c r="M3945">
        <v>9</v>
      </c>
      <c r="N3945">
        <v>10</v>
      </c>
      <c r="O3945" t="s">
        <v>44</v>
      </c>
      <c r="P3945">
        <v>60</v>
      </c>
      <c r="Q3945" t="s">
        <v>45</v>
      </c>
      <c r="S3945" t="s">
        <v>46</v>
      </c>
      <c r="U3945" t="s">
        <v>47</v>
      </c>
      <c r="V3945" t="s">
        <v>48</v>
      </c>
      <c r="W3945" t="s">
        <v>49</v>
      </c>
      <c r="Y3945">
        <v>42</v>
      </c>
      <c r="Z3945" t="s">
        <v>50</v>
      </c>
      <c r="AA3945" t="s">
        <v>53</v>
      </c>
      <c r="AB3945">
        <v>1</v>
      </c>
      <c r="AC3945">
        <v>1</v>
      </c>
      <c r="AD3945" t="s">
        <v>54</v>
      </c>
      <c r="AE3945">
        <v>357</v>
      </c>
      <c r="AF3945">
        <v>250</v>
      </c>
      <c r="AG3945" t="s">
        <v>7207</v>
      </c>
      <c r="AH3945" t="s">
        <v>5493</v>
      </c>
      <c r="AI3945" t="s">
        <v>5492</v>
      </c>
    </row>
    <row r="3946" spans="1:35" x14ac:dyDescent="0.25">
      <c r="A3946">
        <v>1039</v>
      </c>
      <c r="B3946" t="s">
        <v>35</v>
      </c>
      <c r="C3946" t="s">
        <v>518</v>
      </c>
      <c r="D3946" t="s">
        <v>519</v>
      </c>
      <c r="E3946" t="s">
        <v>38</v>
      </c>
      <c r="F3946" t="s">
        <v>7059</v>
      </c>
      <c r="G3946" t="s">
        <v>7059</v>
      </c>
      <c r="H3946" t="s">
        <v>7060</v>
      </c>
      <c r="I3946" t="s">
        <v>7206</v>
      </c>
      <c r="J3946" t="s">
        <v>6841</v>
      </c>
      <c r="K3946" t="s">
        <v>5300</v>
      </c>
      <c r="L3946">
        <v>2023</v>
      </c>
      <c r="M3946">
        <v>9</v>
      </c>
      <c r="N3946">
        <v>10</v>
      </c>
      <c r="O3946" t="s">
        <v>44</v>
      </c>
      <c r="P3946">
        <v>60</v>
      </c>
      <c r="Q3946" t="s">
        <v>45</v>
      </c>
      <c r="S3946" t="s">
        <v>46</v>
      </c>
      <c r="U3946" t="s">
        <v>47</v>
      </c>
      <c r="V3946" t="s">
        <v>48</v>
      </c>
      <c r="W3946" t="s">
        <v>52</v>
      </c>
      <c r="Y3946">
        <v>42</v>
      </c>
      <c r="Z3946" t="s">
        <v>50</v>
      </c>
      <c r="AA3946" t="s">
        <v>51</v>
      </c>
      <c r="AB3946">
        <v>1</v>
      </c>
      <c r="AC3946">
        <v>1</v>
      </c>
      <c r="AD3946" t="s">
        <v>54</v>
      </c>
      <c r="AE3946">
        <v>283</v>
      </c>
      <c r="AF3946">
        <v>353</v>
      </c>
      <c r="AG3946" t="s">
        <v>7208</v>
      </c>
      <c r="AH3946" t="s">
        <v>5493</v>
      </c>
      <c r="AI3946" t="s">
        <v>5492</v>
      </c>
    </row>
    <row r="3947" spans="1:35" x14ac:dyDescent="0.25">
      <c r="A3947">
        <v>1039</v>
      </c>
      <c r="B3947" t="s">
        <v>35</v>
      </c>
      <c r="C3947" t="s">
        <v>518</v>
      </c>
      <c r="D3947" t="s">
        <v>519</v>
      </c>
      <c r="E3947" t="s">
        <v>38</v>
      </c>
      <c r="F3947" t="s">
        <v>7059</v>
      </c>
      <c r="G3947" t="s">
        <v>7059</v>
      </c>
      <c r="H3947" t="s">
        <v>7060</v>
      </c>
      <c r="I3947" t="s">
        <v>7209</v>
      </c>
      <c r="J3947" t="s">
        <v>6841</v>
      </c>
      <c r="K3947" t="s">
        <v>5304</v>
      </c>
      <c r="L3947">
        <v>2023</v>
      </c>
      <c r="M3947">
        <v>9</v>
      </c>
      <c r="N3947">
        <v>10</v>
      </c>
      <c r="O3947" t="s">
        <v>44</v>
      </c>
      <c r="P3947">
        <v>60</v>
      </c>
      <c r="Q3947" t="s">
        <v>45</v>
      </c>
      <c r="S3947" t="s">
        <v>46</v>
      </c>
      <c r="U3947" t="s">
        <v>47</v>
      </c>
      <c r="V3947" t="s">
        <v>48</v>
      </c>
      <c r="W3947" t="s">
        <v>49</v>
      </c>
      <c r="Y3947">
        <v>43</v>
      </c>
      <c r="Z3947" t="s">
        <v>50</v>
      </c>
      <c r="AA3947" t="s">
        <v>53</v>
      </c>
      <c r="AB3947">
        <v>1</v>
      </c>
      <c r="AC3947">
        <v>1</v>
      </c>
      <c r="AD3947" t="s">
        <v>54</v>
      </c>
      <c r="AE3947">
        <v>346</v>
      </c>
      <c r="AF3947">
        <v>253</v>
      </c>
      <c r="AG3947" t="s">
        <v>7139</v>
      </c>
      <c r="AH3947" t="s">
        <v>5493</v>
      </c>
      <c r="AI3947" t="s">
        <v>5492</v>
      </c>
    </row>
    <row r="3948" spans="1:35" x14ac:dyDescent="0.25">
      <c r="A3948">
        <v>1039</v>
      </c>
      <c r="B3948" t="s">
        <v>35</v>
      </c>
      <c r="C3948" t="s">
        <v>518</v>
      </c>
      <c r="D3948" t="s">
        <v>519</v>
      </c>
      <c r="E3948" t="s">
        <v>38</v>
      </c>
      <c r="F3948" t="s">
        <v>7059</v>
      </c>
      <c r="G3948" t="s">
        <v>7059</v>
      </c>
      <c r="H3948" t="s">
        <v>7060</v>
      </c>
      <c r="I3948" t="s">
        <v>7209</v>
      </c>
      <c r="J3948" t="s">
        <v>6841</v>
      </c>
      <c r="K3948" t="s">
        <v>5304</v>
      </c>
      <c r="L3948">
        <v>2023</v>
      </c>
      <c r="M3948">
        <v>9</v>
      </c>
      <c r="N3948">
        <v>10</v>
      </c>
      <c r="O3948" t="s">
        <v>44</v>
      </c>
      <c r="P3948">
        <v>60</v>
      </c>
      <c r="Q3948" t="s">
        <v>45</v>
      </c>
      <c r="S3948" t="s">
        <v>46</v>
      </c>
      <c r="U3948" t="s">
        <v>47</v>
      </c>
      <c r="V3948" t="s">
        <v>48</v>
      </c>
      <c r="W3948" t="s">
        <v>52</v>
      </c>
      <c r="Y3948">
        <v>43</v>
      </c>
      <c r="Z3948" t="s">
        <v>50</v>
      </c>
      <c r="AA3948" t="s">
        <v>51</v>
      </c>
      <c r="AB3948">
        <v>1</v>
      </c>
      <c r="AC3948">
        <v>1</v>
      </c>
      <c r="AD3948" t="s">
        <v>54</v>
      </c>
      <c r="AE3948">
        <v>273</v>
      </c>
      <c r="AF3948">
        <v>373</v>
      </c>
      <c r="AG3948" t="s">
        <v>5657</v>
      </c>
      <c r="AH3948" t="s">
        <v>5493</v>
      </c>
      <c r="AI3948" t="s">
        <v>5492</v>
      </c>
    </row>
    <row r="3949" spans="1:35" x14ac:dyDescent="0.25">
      <c r="A3949">
        <v>1039</v>
      </c>
      <c r="B3949" t="s">
        <v>35</v>
      </c>
      <c r="C3949" t="s">
        <v>518</v>
      </c>
      <c r="D3949" t="s">
        <v>519</v>
      </c>
      <c r="E3949" t="s">
        <v>38</v>
      </c>
      <c r="F3949" t="s">
        <v>7059</v>
      </c>
      <c r="G3949" t="s">
        <v>7059</v>
      </c>
      <c r="H3949" t="s">
        <v>7060</v>
      </c>
      <c r="I3949" t="s">
        <v>7210</v>
      </c>
      <c r="J3949" t="s">
        <v>6841</v>
      </c>
      <c r="K3949" t="s">
        <v>5307</v>
      </c>
      <c r="L3949">
        <v>2023</v>
      </c>
      <c r="M3949">
        <v>9</v>
      </c>
      <c r="N3949">
        <v>10</v>
      </c>
      <c r="O3949" t="s">
        <v>44</v>
      </c>
      <c r="P3949">
        <v>60</v>
      </c>
      <c r="Q3949" t="s">
        <v>45</v>
      </c>
      <c r="S3949" t="s">
        <v>46</v>
      </c>
      <c r="U3949" t="s">
        <v>47</v>
      </c>
      <c r="V3949" t="s">
        <v>48</v>
      </c>
      <c r="W3949" t="s">
        <v>49</v>
      </c>
      <c r="Y3949">
        <v>44</v>
      </c>
      <c r="Z3949" t="s">
        <v>50</v>
      </c>
      <c r="AA3949" t="s">
        <v>53</v>
      </c>
      <c r="AB3949">
        <v>1</v>
      </c>
      <c r="AC3949">
        <v>1</v>
      </c>
      <c r="AD3949" t="s">
        <v>54</v>
      </c>
      <c r="AE3949">
        <v>350</v>
      </c>
      <c r="AF3949">
        <v>248</v>
      </c>
      <c r="AG3949" t="s">
        <v>7211</v>
      </c>
      <c r="AH3949" t="s">
        <v>5493</v>
      </c>
      <c r="AI3949" t="s">
        <v>5492</v>
      </c>
    </row>
    <row r="3950" spans="1:35" x14ac:dyDescent="0.25">
      <c r="A3950">
        <v>1039</v>
      </c>
      <c r="B3950" t="s">
        <v>35</v>
      </c>
      <c r="C3950" t="s">
        <v>518</v>
      </c>
      <c r="D3950" t="s">
        <v>519</v>
      </c>
      <c r="E3950" t="s">
        <v>38</v>
      </c>
      <c r="F3950" t="s">
        <v>7059</v>
      </c>
      <c r="G3950" t="s">
        <v>7059</v>
      </c>
      <c r="H3950" t="s">
        <v>7060</v>
      </c>
      <c r="I3950" t="s">
        <v>7210</v>
      </c>
      <c r="J3950" t="s">
        <v>6841</v>
      </c>
      <c r="K3950" t="s">
        <v>5307</v>
      </c>
      <c r="L3950">
        <v>2023</v>
      </c>
      <c r="M3950">
        <v>9</v>
      </c>
      <c r="N3950">
        <v>10</v>
      </c>
      <c r="O3950" t="s">
        <v>44</v>
      </c>
      <c r="P3950">
        <v>60</v>
      </c>
      <c r="Q3950" t="s">
        <v>45</v>
      </c>
      <c r="S3950" t="s">
        <v>46</v>
      </c>
      <c r="U3950" t="s">
        <v>47</v>
      </c>
      <c r="V3950" t="s">
        <v>48</v>
      </c>
      <c r="W3950" t="s">
        <v>52</v>
      </c>
      <c r="Y3950">
        <v>44</v>
      </c>
      <c r="Z3950" t="s">
        <v>50</v>
      </c>
      <c r="AA3950" t="s">
        <v>51</v>
      </c>
      <c r="AB3950">
        <v>1</v>
      </c>
      <c r="AC3950">
        <v>1</v>
      </c>
      <c r="AD3950" t="s">
        <v>54</v>
      </c>
      <c r="AE3950">
        <v>270</v>
      </c>
      <c r="AF3950">
        <v>372</v>
      </c>
      <c r="AG3950" t="s">
        <v>7212</v>
      </c>
      <c r="AH3950" t="s">
        <v>5493</v>
      </c>
      <c r="AI3950" t="s">
        <v>5492</v>
      </c>
    </row>
    <row r="3951" spans="1:35" x14ac:dyDescent="0.25">
      <c r="A3951">
        <v>1039</v>
      </c>
      <c r="B3951" t="s">
        <v>35</v>
      </c>
      <c r="C3951" t="s">
        <v>518</v>
      </c>
      <c r="D3951" t="s">
        <v>519</v>
      </c>
      <c r="E3951" t="s">
        <v>38</v>
      </c>
      <c r="F3951" t="s">
        <v>7059</v>
      </c>
      <c r="G3951" t="s">
        <v>7059</v>
      </c>
      <c r="H3951" t="s">
        <v>7060</v>
      </c>
      <c r="I3951" t="s">
        <v>7213</v>
      </c>
      <c r="J3951" t="s">
        <v>6841</v>
      </c>
      <c r="K3951" t="s">
        <v>5310</v>
      </c>
      <c r="L3951">
        <v>2023</v>
      </c>
      <c r="M3951">
        <v>9</v>
      </c>
      <c r="N3951">
        <v>10</v>
      </c>
      <c r="O3951" t="s">
        <v>44</v>
      </c>
      <c r="P3951">
        <v>60</v>
      </c>
      <c r="Q3951" t="s">
        <v>45</v>
      </c>
      <c r="S3951" t="s">
        <v>46</v>
      </c>
      <c r="U3951" t="s">
        <v>47</v>
      </c>
      <c r="V3951" t="s">
        <v>48</v>
      </c>
      <c r="W3951" t="s">
        <v>49</v>
      </c>
      <c r="Y3951">
        <v>45</v>
      </c>
      <c r="Z3951" t="s">
        <v>50</v>
      </c>
      <c r="AA3951" t="s">
        <v>53</v>
      </c>
      <c r="AB3951">
        <v>1</v>
      </c>
      <c r="AC3951">
        <v>1</v>
      </c>
      <c r="AD3951" t="s">
        <v>54</v>
      </c>
      <c r="AE3951">
        <v>365</v>
      </c>
      <c r="AF3951">
        <v>211</v>
      </c>
      <c r="AG3951" t="s">
        <v>7214</v>
      </c>
      <c r="AH3951" t="s">
        <v>5493</v>
      </c>
      <c r="AI3951" t="s">
        <v>5492</v>
      </c>
    </row>
    <row r="3952" spans="1:35" x14ac:dyDescent="0.25">
      <c r="A3952">
        <v>1039</v>
      </c>
      <c r="B3952" t="s">
        <v>35</v>
      </c>
      <c r="C3952" t="s">
        <v>518</v>
      </c>
      <c r="D3952" t="s">
        <v>519</v>
      </c>
      <c r="E3952" t="s">
        <v>38</v>
      </c>
      <c r="F3952" t="s">
        <v>7059</v>
      </c>
      <c r="G3952" t="s">
        <v>7059</v>
      </c>
      <c r="H3952" t="s">
        <v>7060</v>
      </c>
      <c r="I3952" t="s">
        <v>7213</v>
      </c>
      <c r="J3952" t="s">
        <v>6841</v>
      </c>
      <c r="K3952" t="s">
        <v>5310</v>
      </c>
      <c r="L3952">
        <v>2023</v>
      </c>
      <c r="M3952">
        <v>9</v>
      </c>
      <c r="N3952">
        <v>10</v>
      </c>
      <c r="O3952" t="s">
        <v>44</v>
      </c>
      <c r="P3952">
        <v>60</v>
      </c>
      <c r="Q3952" t="s">
        <v>45</v>
      </c>
      <c r="S3952" t="s">
        <v>46</v>
      </c>
      <c r="U3952" t="s">
        <v>47</v>
      </c>
      <c r="V3952" t="s">
        <v>48</v>
      </c>
      <c r="W3952" t="s">
        <v>52</v>
      </c>
      <c r="Y3952">
        <v>45</v>
      </c>
      <c r="Z3952" t="s">
        <v>50</v>
      </c>
      <c r="AA3952" t="s">
        <v>51</v>
      </c>
      <c r="AB3952">
        <v>1</v>
      </c>
      <c r="AC3952">
        <v>1</v>
      </c>
      <c r="AD3952" t="s">
        <v>54</v>
      </c>
      <c r="AE3952">
        <v>254</v>
      </c>
      <c r="AF3952">
        <v>369</v>
      </c>
      <c r="AG3952" t="s">
        <v>7215</v>
      </c>
      <c r="AH3952" t="s">
        <v>5493</v>
      </c>
      <c r="AI3952" t="s">
        <v>5492</v>
      </c>
    </row>
    <row r="3953" spans="1:35" x14ac:dyDescent="0.25">
      <c r="A3953">
        <v>1039</v>
      </c>
      <c r="B3953" t="s">
        <v>35</v>
      </c>
      <c r="C3953" t="s">
        <v>518</v>
      </c>
      <c r="D3953" t="s">
        <v>519</v>
      </c>
      <c r="E3953" t="s">
        <v>38</v>
      </c>
      <c r="F3953" t="s">
        <v>7059</v>
      </c>
      <c r="G3953" t="s">
        <v>7059</v>
      </c>
      <c r="H3953" t="s">
        <v>7060</v>
      </c>
      <c r="I3953" t="s">
        <v>7216</v>
      </c>
      <c r="J3953" t="s">
        <v>6841</v>
      </c>
      <c r="K3953" t="s">
        <v>5312</v>
      </c>
      <c r="L3953">
        <v>2023</v>
      </c>
      <c r="M3953">
        <v>9</v>
      </c>
      <c r="N3953">
        <v>10</v>
      </c>
      <c r="O3953" t="s">
        <v>44</v>
      </c>
      <c r="P3953">
        <v>60</v>
      </c>
      <c r="Q3953" t="s">
        <v>45</v>
      </c>
      <c r="S3953" t="s">
        <v>46</v>
      </c>
      <c r="U3953" t="s">
        <v>47</v>
      </c>
      <c r="V3953" t="s">
        <v>48</v>
      </c>
      <c r="W3953" t="s">
        <v>49</v>
      </c>
      <c r="Y3953">
        <v>46</v>
      </c>
      <c r="Z3953" t="s">
        <v>50</v>
      </c>
      <c r="AA3953" t="s">
        <v>53</v>
      </c>
      <c r="AB3953">
        <v>1</v>
      </c>
      <c r="AC3953">
        <v>1</v>
      </c>
      <c r="AD3953" t="s">
        <v>54</v>
      </c>
      <c r="AE3953">
        <v>333</v>
      </c>
      <c r="AF3953">
        <v>280</v>
      </c>
      <c r="AG3953" t="s">
        <v>7217</v>
      </c>
      <c r="AH3953" t="s">
        <v>5493</v>
      </c>
      <c r="AI3953" t="s">
        <v>5492</v>
      </c>
    </row>
    <row r="3954" spans="1:35" x14ac:dyDescent="0.25">
      <c r="A3954">
        <v>1039</v>
      </c>
      <c r="B3954" t="s">
        <v>35</v>
      </c>
      <c r="C3954" t="s">
        <v>518</v>
      </c>
      <c r="D3954" t="s">
        <v>519</v>
      </c>
      <c r="E3954" t="s">
        <v>38</v>
      </c>
      <c r="F3954" t="s">
        <v>7059</v>
      </c>
      <c r="G3954" t="s">
        <v>7059</v>
      </c>
      <c r="H3954" t="s">
        <v>7060</v>
      </c>
      <c r="I3954" t="s">
        <v>7216</v>
      </c>
      <c r="J3954" t="s">
        <v>6841</v>
      </c>
      <c r="K3954" t="s">
        <v>5312</v>
      </c>
      <c r="L3954">
        <v>2023</v>
      </c>
      <c r="M3954">
        <v>9</v>
      </c>
      <c r="N3954">
        <v>10</v>
      </c>
      <c r="O3954" t="s">
        <v>44</v>
      </c>
      <c r="P3954">
        <v>60</v>
      </c>
      <c r="Q3954" t="s">
        <v>45</v>
      </c>
      <c r="S3954" t="s">
        <v>46</v>
      </c>
      <c r="U3954" t="s">
        <v>47</v>
      </c>
      <c r="V3954" t="s">
        <v>48</v>
      </c>
      <c r="W3954" t="s">
        <v>52</v>
      </c>
      <c r="Y3954">
        <v>46</v>
      </c>
      <c r="Z3954" t="s">
        <v>50</v>
      </c>
      <c r="AA3954" t="s">
        <v>135</v>
      </c>
      <c r="AB3954">
        <v>1</v>
      </c>
      <c r="AC3954">
        <v>1</v>
      </c>
      <c r="AD3954" t="s">
        <v>54</v>
      </c>
      <c r="AE3954">
        <v>180</v>
      </c>
      <c r="AF3954">
        <v>272</v>
      </c>
      <c r="AG3954" t="s">
        <v>7218</v>
      </c>
      <c r="AH3954" t="s">
        <v>5493</v>
      </c>
      <c r="AI3954" t="s">
        <v>5492</v>
      </c>
    </row>
    <row r="3955" spans="1:35" x14ac:dyDescent="0.25">
      <c r="A3955">
        <v>1039</v>
      </c>
      <c r="B3955" t="s">
        <v>35</v>
      </c>
      <c r="C3955" t="s">
        <v>518</v>
      </c>
      <c r="D3955" t="s">
        <v>519</v>
      </c>
      <c r="E3955" t="s">
        <v>38</v>
      </c>
      <c r="F3955" t="s">
        <v>7059</v>
      </c>
      <c r="G3955" t="s">
        <v>7059</v>
      </c>
      <c r="H3955" t="s">
        <v>7060</v>
      </c>
      <c r="I3955" t="s">
        <v>7219</v>
      </c>
      <c r="J3955" t="s">
        <v>6841</v>
      </c>
      <c r="K3955" t="s">
        <v>5316</v>
      </c>
      <c r="L3955">
        <v>2023</v>
      </c>
      <c r="M3955">
        <v>9</v>
      </c>
      <c r="N3955">
        <v>10</v>
      </c>
      <c r="O3955" t="s">
        <v>44</v>
      </c>
      <c r="P3955">
        <v>60</v>
      </c>
      <c r="Q3955" t="s">
        <v>45</v>
      </c>
      <c r="S3955" t="s">
        <v>46</v>
      </c>
      <c r="U3955" t="s">
        <v>47</v>
      </c>
      <c r="V3955" t="s">
        <v>48</v>
      </c>
      <c r="W3955" t="s">
        <v>49</v>
      </c>
      <c r="Y3955">
        <v>47</v>
      </c>
      <c r="Z3955" t="s">
        <v>50</v>
      </c>
      <c r="AA3955" t="s">
        <v>53</v>
      </c>
      <c r="AB3955">
        <v>1</v>
      </c>
      <c r="AC3955">
        <v>1</v>
      </c>
      <c r="AD3955" t="s">
        <v>54</v>
      </c>
      <c r="AE3955">
        <v>336</v>
      </c>
      <c r="AF3955">
        <v>291</v>
      </c>
      <c r="AG3955" t="s">
        <v>7220</v>
      </c>
      <c r="AH3955" t="s">
        <v>5493</v>
      </c>
      <c r="AI3955" t="s">
        <v>5492</v>
      </c>
    </row>
    <row r="3956" spans="1:35" x14ac:dyDescent="0.25">
      <c r="A3956">
        <v>1039</v>
      </c>
      <c r="B3956" t="s">
        <v>35</v>
      </c>
      <c r="C3956" t="s">
        <v>518</v>
      </c>
      <c r="D3956" t="s">
        <v>519</v>
      </c>
      <c r="E3956" t="s">
        <v>38</v>
      </c>
      <c r="F3956" t="s">
        <v>7059</v>
      </c>
      <c r="G3956" t="s">
        <v>7059</v>
      </c>
      <c r="H3956" t="s">
        <v>7060</v>
      </c>
      <c r="I3956" t="s">
        <v>7219</v>
      </c>
      <c r="J3956" t="s">
        <v>6841</v>
      </c>
      <c r="K3956" t="s">
        <v>5316</v>
      </c>
      <c r="L3956">
        <v>2023</v>
      </c>
      <c r="M3956">
        <v>9</v>
      </c>
      <c r="N3956">
        <v>10</v>
      </c>
      <c r="O3956" t="s">
        <v>44</v>
      </c>
      <c r="P3956">
        <v>60</v>
      </c>
      <c r="Q3956" t="s">
        <v>45</v>
      </c>
      <c r="S3956" t="s">
        <v>46</v>
      </c>
      <c r="U3956" t="s">
        <v>47</v>
      </c>
      <c r="V3956" t="s">
        <v>48</v>
      </c>
      <c r="W3956" t="s">
        <v>52</v>
      </c>
      <c r="Y3956">
        <v>47</v>
      </c>
      <c r="Z3956" t="s">
        <v>50</v>
      </c>
      <c r="AA3956" t="s">
        <v>157</v>
      </c>
      <c r="AB3956">
        <v>1</v>
      </c>
      <c r="AC3956">
        <v>1</v>
      </c>
      <c r="AD3956" t="s">
        <v>54</v>
      </c>
      <c r="AE3956">
        <v>210</v>
      </c>
      <c r="AF3956">
        <v>212</v>
      </c>
      <c r="AG3956" t="s">
        <v>7221</v>
      </c>
      <c r="AH3956" t="s">
        <v>5493</v>
      </c>
      <c r="AI3956" t="s">
        <v>5492</v>
      </c>
    </row>
    <row r="3957" spans="1:35" x14ac:dyDescent="0.25">
      <c r="A3957">
        <v>1039</v>
      </c>
      <c r="B3957" t="s">
        <v>35</v>
      </c>
      <c r="C3957" t="s">
        <v>518</v>
      </c>
      <c r="D3957" t="s">
        <v>519</v>
      </c>
      <c r="E3957" t="s">
        <v>38</v>
      </c>
      <c r="F3957" t="s">
        <v>7059</v>
      </c>
      <c r="G3957" t="s">
        <v>7059</v>
      </c>
      <c r="H3957" t="s">
        <v>7060</v>
      </c>
      <c r="I3957" t="s">
        <v>7222</v>
      </c>
      <c r="J3957" t="s">
        <v>6841</v>
      </c>
      <c r="K3957" t="s">
        <v>5320</v>
      </c>
      <c r="L3957">
        <v>2023</v>
      </c>
      <c r="M3957">
        <v>9</v>
      </c>
      <c r="N3957">
        <v>10</v>
      </c>
      <c r="O3957" t="s">
        <v>44</v>
      </c>
      <c r="P3957">
        <v>60</v>
      </c>
      <c r="Q3957" t="s">
        <v>45</v>
      </c>
      <c r="S3957" t="s">
        <v>46</v>
      </c>
      <c r="U3957" t="s">
        <v>47</v>
      </c>
      <c r="V3957" t="s">
        <v>48</v>
      </c>
      <c r="W3957" t="s">
        <v>49</v>
      </c>
      <c r="Y3957">
        <v>48</v>
      </c>
      <c r="Z3957" t="s">
        <v>50</v>
      </c>
      <c r="AA3957" t="s">
        <v>53</v>
      </c>
      <c r="AB3957">
        <v>1</v>
      </c>
      <c r="AC3957">
        <v>1</v>
      </c>
      <c r="AD3957" t="s">
        <v>54</v>
      </c>
      <c r="AE3957">
        <v>330</v>
      </c>
      <c r="AF3957">
        <v>293</v>
      </c>
      <c r="AG3957" t="s">
        <v>7223</v>
      </c>
      <c r="AH3957" t="s">
        <v>5493</v>
      </c>
      <c r="AI3957" t="s">
        <v>5492</v>
      </c>
    </row>
    <row r="3958" spans="1:35" x14ac:dyDescent="0.25">
      <c r="A3958">
        <v>1039</v>
      </c>
      <c r="B3958" t="s">
        <v>35</v>
      </c>
      <c r="C3958" t="s">
        <v>518</v>
      </c>
      <c r="D3958" t="s">
        <v>519</v>
      </c>
      <c r="E3958" t="s">
        <v>38</v>
      </c>
      <c r="F3958" t="s">
        <v>7059</v>
      </c>
      <c r="G3958" t="s">
        <v>7059</v>
      </c>
      <c r="H3958" t="s">
        <v>7060</v>
      </c>
      <c r="I3958" t="s">
        <v>7222</v>
      </c>
      <c r="J3958" t="s">
        <v>6841</v>
      </c>
      <c r="K3958" t="s">
        <v>5320</v>
      </c>
      <c r="L3958">
        <v>2023</v>
      </c>
      <c r="M3958">
        <v>9</v>
      </c>
      <c r="N3958">
        <v>10</v>
      </c>
      <c r="O3958" t="s">
        <v>44</v>
      </c>
      <c r="P3958">
        <v>60</v>
      </c>
      <c r="Q3958" t="s">
        <v>45</v>
      </c>
      <c r="S3958" t="s">
        <v>46</v>
      </c>
      <c r="U3958" t="s">
        <v>47</v>
      </c>
      <c r="V3958" t="s">
        <v>48</v>
      </c>
      <c r="W3958" t="s">
        <v>52</v>
      </c>
      <c r="Y3958">
        <v>48</v>
      </c>
      <c r="Z3958" t="s">
        <v>50</v>
      </c>
      <c r="AA3958" t="s">
        <v>135</v>
      </c>
      <c r="AB3958">
        <v>1</v>
      </c>
      <c r="AC3958">
        <v>1</v>
      </c>
      <c r="AD3958" t="s">
        <v>54</v>
      </c>
      <c r="AE3958">
        <v>210</v>
      </c>
      <c r="AF3958">
        <v>210</v>
      </c>
      <c r="AG3958" t="s">
        <v>7224</v>
      </c>
      <c r="AH3958" t="s">
        <v>5493</v>
      </c>
      <c r="AI3958" t="s">
        <v>5492</v>
      </c>
    </row>
    <row r="3959" spans="1:35" x14ac:dyDescent="0.25">
      <c r="A3959">
        <v>1039</v>
      </c>
      <c r="B3959" t="s">
        <v>35</v>
      </c>
      <c r="C3959" t="s">
        <v>518</v>
      </c>
      <c r="D3959" t="s">
        <v>519</v>
      </c>
      <c r="E3959" t="s">
        <v>38</v>
      </c>
      <c r="F3959" t="s">
        <v>7059</v>
      </c>
      <c r="G3959" t="s">
        <v>7059</v>
      </c>
      <c r="H3959" t="s">
        <v>7060</v>
      </c>
      <c r="I3959" t="s">
        <v>7225</v>
      </c>
      <c r="J3959" t="s">
        <v>6841</v>
      </c>
      <c r="K3959" t="s">
        <v>5324</v>
      </c>
      <c r="L3959">
        <v>2023</v>
      </c>
      <c r="M3959">
        <v>9</v>
      </c>
      <c r="N3959">
        <v>10</v>
      </c>
      <c r="O3959" t="s">
        <v>44</v>
      </c>
      <c r="P3959">
        <v>60</v>
      </c>
      <c r="Q3959" t="s">
        <v>45</v>
      </c>
      <c r="S3959" t="s">
        <v>46</v>
      </c>
      <c r="U3959" t="s">
        <v>47</v>
      </c>
      <c r="V3959" t="s">
        <v>48</v>
      </c>
      <c r="W3959" t="s">
        <v>49</v>
      </c>
      <c r="Y3959">
        <v>49</v>
      </c>
      <c r="Z3959" t="s">
        <v>50</v>
      </c>
      <c r="AA3959" t="s">
        <v>53</v>
      </c>
      <c r="AB3959">
        <v>1</v>
      </c>
      <c r="AC3959">
        <v>1</v>
      </c>
      <c r="AD3959" t="s">
        <v>54</v>
      </c>
      <c r="AE3959">
        <v>325</v>
      </c>
      <c r="AF3959">
        <v>292</v>
      </c>
      <c r="AG3959" t="s">
        <v>7226</v>
      </c>
      <c r="AH3959" t="s">
        <v>5493</v>
      </c>
      <c r="AI3959" t="s">
        <v>5492</v>
      </c>
    </row>
    <row r="3960" spans="1:35" x14ac:dyDescent="0.25">
      <c r="A3960">
        <v>1039</v>
      </c>
      <c r="B3960" t="s">
        <v>35</v>
      </c>
      <c r="C3960" t="s">
        <v>518</v>
      </c>
      <c r="D3960" t="s">
        <v>519</v>
      </c>
      <c r="E3960" t="s">
        <v>38</v>
      </c>
      <c r="F3960" t="s">
        <v>7059</v>
      </c>
      <c r="G3960" t="s">
        <v>7059</v>
      </c>
      <c r="H3960" t="s">
        <v>7060</v>
      </c>
      <c r="I3960" t="s">
        <v>7225</v>
      </c>
      <c r="J3960" t="s">
        <v>6841</v>
      </c>
      <c r="K3960" t="s">
        <v>5324</v>
      </c>
      <c r="L3960">
        <v>2023</v>
      </c>
      <c r="M3960">
        <v>9</v>
      </c>
      <c r="N3960">
        <v>10</v>
      </c>
      <c r="O3960" t="s">
        <v>44</v>
      </c>
      <c r="P3960">
        <v>60</v>
      </c>
      <c r="Q3960" t="s">
        <v>45</v>
      </c>
      <c r="S3960" t="s">
        <v>46</v>
      </c>
      <c r="U3960" t="s">
        <v>47</v>
      </c>
      <c r="V3960" t="s">
        <v>48</v>
      </c>
      <c r="W3960" t="s">
        <v>52</v>
      </c>
      <c r="Y3960">
        <v>49</v>
      </c>
      <c r="Z3960" t="s">
        <v>50</v>
      </c>
      <c r="AA3960" t="s">
        <v>135</v>
      </c>
      <c r="AB3960">
        <v>1</v>
      </c>
      <c r="AC3960">
        <v>1</v>
      </c>
      <c r="AD3960" t="s">
        <v>54</v>
      </c>
      <c r="AE3960">
        <v>121</v>
      </c>
      <c r="AF3960">
        <v>88</v>
      </c>
      <c r="AG3960" t="s">
        <v>7227</v>
      </c>
      <c r="AH3960" t="s">
        <v>5493</v>
      </c>
      <c r="AI3960" t="s">
        <v>5492</v>
      </c>
    </row>
    <row r="3961" spans="1:35" x14ac:dyDescent="0.25">
      <c r="A3961">
        <v>1039</v>
      </c>
      <c r="B3961" t="s">
        <v>35</v>
      </c>
      <c r="C3961" t="s">
        <v>518</v>
      </c>
      <c r="D3961" t="s">
        <v>519</v>
      </c>
      <c r="E3961" t="s">
        <v>38</v>
      </c>
      <c r="F3961" t="s">
        <v>7059</v>
      </c>
      <c r="G3961" t="s">
        <v>7059</v>
      </c>
      <c r="H3961" t="s">
        <v>7060</v>
      </c>
      <c r="I3961" t="s">
        <v>7228</v>
      </c>
      <c r="J3961" t="s">
        <v>6841</v>
      </c>
      <c r="K3961" t="s">
        <v>5328</v>
      </c>
      <c r="L3961">
        <v>2023</v>
      </c>
      <c r="M3961">
        <v>9</v>
      </c>
      <c r="N3961">
        <v>10</v>
      </c>
      <c r="O3961" t="s">
        <v>44</v>
      </c>
      <c r="P3961">
        <v>60</v>
      </c>
      <c r="Q3961" t="s">
        <v>45</v>
      </c>
      <c r="S3961" t="s">
        <v>46</v>
      </c>
      <c r="U3961" t="s">
        <v>47</v>
      </c>
      <c r="V3961" t="s">
        <v>48</v>
      </c>
      <c r="W3961" t="s">
        <v>49</v>
      </c>
      <c r="Y3961">
        <v>50</v>
      </c>
      <c r="Z3961" t="s">
        <v>50</v>
      </c>
      <c r="AA3961" t="s">
        <v>53</v>
      </c>
      <c r="AB3961">
        <v>1</v>
      </c>
      <c r="AC3961">
        <v>1</v>
      </c>
      <c r="AD3961" t="s">
        <v>54</v>
      </c>
      <c r="AE3961">
        <v>343</v>
      </c>
      <c r="AF3961">
        <v>272</v>
      </c>
      <c r="AG3961" t="s">
        <v>7229</v>
      </c>
      <c r="AH3961" t="s">
        <v>5493</v>
      </c>
      <c r="AI3961" t="s">
        <v>5492</v>
      </c>
    </row>
    <row r="3962" spans="1:35" x14ac:dyDescent="0.25">
      <c r="A3962">
        <v>1039</v>
      </c>
      <c r="B3962" t="s">
        <v>35</v>
      </c>
      <c r="C3962" t="s">
        <v>518</v>
      </c>
      <c r="D3962" t="s">
        <v>519</v>
      </c>
      <c r="E3962" t="s">
        <v>38</v>
      </c>
      <c r="F3962" t="s">
        <v>7059</v>
      </c>
      <c r="G3962" t="s">
        <v>7059</v>
      </c>
      <c r="H3962" t="s">
        <v>7060</v>
      </c>
      <c r="I3962" t="s">
        <v>7228</v>
      </c>
      <c r="J3962" t="s">
        <v>6841</v>
      </c>
      <c r="K3962" t="s">
        <v>5328</v>
      </c>
      <c r="L3962">
        <v>2023</v>
      </c>
      <c r="M3962">
        <v>9</v>
      </c>
      <c r="N3962">
        <v>10</v>
      </c>
      <c r="O3962" t="s">
        <v>44</v>
      </c>
      <c r="P3962">
        <v>60</v>
      </c>
      <c r="Q3962" t="s">
        <v>45</v>
      </c>
      <c r="S3962" t="s">
        <v>46</v>
      </c>
      <c r="U3962" t="s">
        <v>47</v>
      </c>
      <c r="V3962" t="s">
        <v>48</v>
      </c>
      <c r="W3962" t="s">
        <v>52</v>
      </c>
      <c r="Y3962">
        <v>50</v>
      </c>
      <c r="Z3962" t="s">
        <v>50</v>
      </c>
      <c r="AA3962" t="s">
        <v>157</v>
      </c>
      <c r="AB3962">
        <v>1</v>
      </c>
      <c r="AC3962">
        <v>1</v>
      </c>
      <c r="AD3962" t="s">
        <v>54</v>
      </c>
      <c r="AE3962">
        <v>91</v>
      </c>
      <c r="AF3962">
        <v>82</v>
      </c>
      <c r="AG3962" t="s">
        <v>7230</v>
      </c>
      <c r="AH3962" t="s">
        <v>5493</v>
      </c>
      <c r="AI3962" t="s">
        <v>5492</v>
      </c>
    </row>
    <row r="3963" spans="1:35" x14ac:dyDescent="0.25">
      <c r="A3963">
        <v>1039</v>
      </c>
      <c r="B3963" t="s">
        <v>35</v>
      </c>
      <c r="C3963" t="s">
        <v>518</v>
      </c>
      <c r="D3963" t="s">
        <v>519</v>
      </c>
      <c r="E3963" t="s">
        <v>38</v>
      </c>
      <c r="F3963" t="s">
        <v>7059</v>
      </c>
      <c r="G3963" t="s">
        <v>7059</v>
      </c>
      <c r="H3963" t="s">
        <v>7060</v>
      </c>
      <c r="I3963" t="s">
        <v>7231</v>
      </c>
      <c r="J3963" t="s">
        <v>6841</v>
      </c>
      <c r="K3963" t="s">
        <v>5332</v>
      </c>
      <c r="L3963">
        <v>2023</v>
      </c>
      <c r="M3963">
        <v>9</v>
      </c>
      <c r="N3963">
        <v>10</v>
      </c>
      <c r="O3963" t="s">
        <v>44</v>
      </c>
      <c r="P3963">
        <v>60</v>
      </c>
      <c r="Q3963" t="s">
        <v>45</v>
      </c>
      <c r="S3963" t="s">
        <v>46</v>
      </c>
      <c r="U3963" t="s">
        <v>47</v>
      </c>
      <c r="V3963" t="s">
        <v>48</v>
      </c>
      <c r="W3963" t="s">
        <v>49</v>
      </c>
      <c r="Y3963">
        <v>51</v>
      </c>
      <c r="Z3963" t="s">
        <v>50</v>
      </c>
      <c r="AA3963" t="s">
        <v>51</v>
      </c>
      <c r="AB3963">
        <v>1</v>
      </c>
      <c r="AC3963">
        <v>1</v>
      </c>
      <c r="AD3963" t="s">
        <v>54</v>
      </c>
      <c r="AE3963">
        <v>329</v>
      </c>
      <c r="AF3963">
        <v>297</v>
      </c>
      <c r="AG3963" t="s">
        <v>7232</v>
      </c>
      <c r="AH3963" t="s">
        <v>5493</v>
      </c>
      <c r="AI3963" t="s">
        <v>5492</v>
      </c>
    </row>
    <row r="3964" spans="1:35" x14ac:dyDescent="0.25">
      <c r="A3964">
        <v>1039</v>
      </c>
      <c r="B3964" t="s">
        <v>35</v>
      </c>
      <c r="C3964" t="s">
        <v>518</v>
      </c>
      <c r="D3964" t="s">
        <v>519</v>
      </c>
      <c r="E3964" t="s">
        <v>38</v>
      </c>
      <c r="F3964" t="s">
        <v>7059</v>
      </c>
      <c r="G3964" t="s">
        <v>7059</v>
      </c>
      <c r="H3964" t="s">
        <v>7060</v>
      </c>
      <c r="I3964" t="s">
        <v>7231</v>
      </c>
      <c r="J3964" t="s">
        <v>6841</v>
      </c>
      <c r="K3964" t="s">
        <v>5332</v>
      </c>
      <c r="L3964">
        <v>2023</v>
      </c>
      <c r="M3964">
        <v>9</v>
      </c>
      <c r="N3964">
        <v>10</v>
      </c>
      <c r="O3964" t="s">
        <v>44</v>
      </c>
      <c r="P3964">
        <v>60</v>
      </c>
      <c r="Q3964" t="s">
        <v>45</v>
      </c>
      <c r="S3964" t="s">
        <v>46</v>
      </c>
      <c r="U3964" t="s">
        <v>47</v>
      </c>
      <c r="V3964" t="s">
        <v>48</v>
      </c>
      <c r="W3964" t="s">
        <v>52</v>
      </c>
      <c r="Y3964">
        <v>51</v>
      </c>
      <c r="Z3964" t="s">
        <v>50</v>
      </c>
      <c r="AA3964" t="s">
        <v>51</v>
      </c>
      <c r="AB3964">
        <v>1</v>
      </c>
      <c r="AC3964">
        <v>1</v>
      </c>
      <c r="AD3964" t="s">
        <v>54</v>
      </c>
      <c r="AE3964">
        <v>101</v>
      </c>
      <c r="AF3964">
        <v>80</v>
      </c>
      <c r="AG3964" t="s">
        <v>7233</v>
      </c>
      <c r="AH3964" t="s">
        <v>5493</v>
      </c>
      <c r="AI3964" t="s">
        <v>5492</v>
      </c>
    </row>
    <row r="3965" spans="1:35" x14ac:dyDescent="0.25">
      <c r="A3965">
        <v>1039</v>
      </c>
      <c r="B3965" t="s">
        <v>35</v>
      </c>
      <c r="C3965" t="s">
        <v>518</v>
      </c>
      <c r="D3965" t="s">
        <v>519</v>
      </c>
      <c r="E3965" t="s">
        <v>38</v>
      </c>
      <c r="F3965" t="s">
        <v>7059</v>
      </c>
      <c r="G3965" t="s">
        <v>7059</v>
      </c>
      <c r="H3965" t="s">
        <v>7060</v>
      </c>
      <c r="I3965" t="s">
        <v>7234</v>
      </c>
      <c r="J3965" t="s">
        <v>6841</v>
      </c>
      <c r="K3965" t="s">
        <v>5335</v>
      </c>
      <c r="L3965">
        <v>2023</v>
      </c>
      <c r="M3965">
        <v>9</v>
      </c>
      <c r="N3965">
        <v>10</v>
      </c>
      <c r="O3965" t="s">
        <v>44</v>
      </c>
      <c r="P3965">
        <v>60</v>
      </c>
      <c r="Q3965" t="s">
        <v>45</v>
      </c>
      <c r="S3965" t="s">
        <v>46</v>
      </c>
      <c r="U3965" t="s">
        <v>47</v>
      </c>
      <c r="V3965" t="s">
        <v>48</v>
      </c>
      <c r="W3965" t="s">
        <v>49</v>
      </c>
      <c r="Y3965">
        <v>52</v>
      </c>
      <c r="Z3965" t="s">
        <v>50</v>
      </c>
      <c r="AA3965" t="s">
        <v>135</v>
      </c>
      <c r="AB3965">
        <v>1</v>
      </c>
      <c r="AC3965">
        <v>1</v>
      </c>
      <c r="AD3965" t="s">
        <v>54</v>
      </c>
      <c r="AE3965">
        <v>325</v>
      </c>
      <c r="AF3965">
        <v>367</v>
      </c>
      <c r="AG3965" t="s">
        <v>7235</v>
      </c>
      <c r="AH3965" t="s">
        <v>5493</v>
      </c>
      <c r="AI3965" t="s">
        <v>5492</v>
      </c>
    </row>
    <row r="3966" spans="1:35" x14ac:dyDescent="0.25">
      <c r="A3966">
        <v>1039</v>
      </c>
      <c r="B3966" t="s">
        <v>35</v>
      </c>
      <c r="C3966" t="s">
        <v>518</v>
      </c>
      <c r="D3966" t="s">
        <v>519</v>
      </c>
      <c r="E3966" t="s">
        <v>38</v>
      </c>
      <c r="F3966" t="s">
        <v>7059</v>
      </c>
      <c r="G3966" t="s">
        <v>7059</v>
      </c>
      <c r="H3966" t="s">
        <v>7060</v>
      </c>
      <c r="I3966" t="s">
        <v>7234</v>
      </c>
      <c r="J3966" t="s">
        <v>6841</v>
      </c>
      <c r="K3966" t="s">
        <v>5335</v>
      </c>
      <c r="L3966">
        <v>2023</v>
      </c>
      <c r="M3966">
        <v>9</v>
      </c>
      <c r="N3966">
        <v>10</v>
      </c>
      <c r="O3966" t="s">
        <v>44</v>
      </c>
      <c r="P3966">
        <v>60</v>
      </c>
      <c r="Q3966" t="s">
        <v>45</v>
      </c>
      <c r="S3966" t="s">
        <v>46</v>
      </c>
      <c r="U3966" t="s">
        <v>47</v>
      </c>
      <c r="V3966" t="s">
        <v>48</v>
      </c>
      <c r="W3966" t="s">
        <v>52</v>
      </c>
      <c r="Y3966">
        <v>52</v>
      </c>
      <c r="Z3966" t="s">
        <v>50</v>
      </c>
      <c r="AA3966" t="s">
        <v>117</v>
      </c>
      <c r="AB3966">
        <v>1</v>
      </c>
      <c r="AC3966">
        <v>1</v>
      </c>
      <c r="AD3966" t="s">
        <v>54</v>
      </c>
      <c r="AE3966">
        <v>92</v>
      </c>
      <c r="AF3966">
        <v>76</v>
      </c>
      <c r="AG3966" t="s">
        <v>7236</v>
      </c>
      <c r="AH3966" t="s">
        <v>5493</v>
      </c>
      <c r="AI3966" t="s">
        <v>5492</v>
      </c>
    </row>
    <row r="3967" spans="1:35" x14ac:dyDescent="0.25">
      <c r="A3967">
        <v>1039</v>
      </c>
      <c r="B3967" t="s">
        <v>35</v>
      </c>
      <c r="C3967" t="s">
        <v>518</v>
      </c>
      <c r="D3967" t="s">
        <v>519</v>
      </c>
      <c r="E3967" t="s">
        <v>38</v>
      </c>
      <c r="F3967" t="s">
        <v>7059</v>
      </c>
      <c r="G3967" t="s">
        <v>7059</v>
      </c>
      <c r="H3967" t="s">
        <v>7060</v>
      </c>
      <c r="I3967" t="s">
        <v>7237</v>
      </c>
      <c r="J3967" t="s">
        <v>6841</v>
      </c>
      <c r="K3967" t="s">
        <v>5338</v>
      </c>
      <c r="L3967">
        <v>2023</v>
      </c>
      <c r="M3967">
        <v>9</v>
      </c>
      <c r="N3967">
        <v>10</v>
      </c>
      <c r="O3967" t="s">
        <v>44</v>
      </c>
      <c r="P3967">
        <v>60</v>
      </c>
      <c r="Q3967" t="s">
        <v>45</v>
      </c>
      <c r="S3967" t="s">
        <v>46</v>
      </c>
      <c r="U3967" t="s">
        <v>47</v>
      </c>
      <c r="V3967" t="s">
        <v>48</v>
      </c>
      <c r="W3967" t="s">
        <v>49</v>
      </c>
      <c r="Y3967">
        <v>53</v>
      </c>
      <c r="Z3967" t="s">
        <v>50</v>
      </c>
      <c r="AA3967" t="s">
        <v>51</v>
      </c>
      <c r="AB3967">
        <v>1</v>
      </c>
      <c r="AC3967">
        <v>1</v>
      </c>
      <c r="AD3967" t="s">
        <v>54</v>
      </c>
      <c r="AE3967">
        <v>341</v>
      </c>
      <c r="AF3967">
        <v>262</v>
      </c>
      <c r="AG3967" t="s">
        <v>7238</v>
      </c>
      <c r="AH3967" t="s">
        <v>5493</v>
      </c>
      <c r="AI3967" t="s">
        <v>5492</v>
      </c>
    </row>
    <row r="3968" spans="1:35" x14ac:dyDescent="0.25">
      <c r="A3968">
        <v>1039</v>
      </c>
      <c r="B3968" t="s">
        <v>35</v>
      </c>
      <c r="C3968" t="s">
        <v>518</v>
      </c>
      <c r="D3968" t="s">
        <v>519</v>
      </c>
      <c r="E3968" t="s">
        <v>38</v>
      </c>
      <c r="F3968" t="s">
        <v>7059</v>
      </c>
      <c r="G3968" t="s">
        <v>7059</v>
      </c>
      <c r="H3968" t="s">
        <v>7060</v>
      </c>
      <c r="I3968" t="s">
        <v>7237</v>
      </c>
      <c r="J3968" t="s">
        <v>6841</v>
      </c>
      <c r="K3968" t="s">
        <v>5338</v>
      </c>
      <c r="L3968">
        <v>2023</v>
      </c>
      <c r="M3968">
        <v>9</v>
      </c>
      <c r="N3968">
        <v>10</v>
      </c>
      <c r="O3968" t="s">
        <v>44</v>
      </c>
      <c r="P3968">
        <v>60</v>
      </c>
      <c r="Q3968" t="s">
        <v>45</v>
      </c>
      <c r="S3968" t="s">
        <v>46</v>
      </c>
      <c r="U3968" t="s">
        <v>47</v>
      </c>
      <c r="V3968" t="s">
        <v>48</v>
      </c>
      <c r="W3968" t="s">
        <v>52</v>
      </c>
      <c r="Y3968">
        <v>53</v>
      </c>
      <c r="Z3968" t="s">
        <v>50</v>
      </c>
      <c r="AA3968" t="s">
        <v>135</v>
      </c>
      <c r="AB3968">
        <v>1</v>
      </c>
      <c r="AC3968">
        <v>1</v>
      </c>
      <c r="AD3968" t="s">
        <v>54</v>
      </c>
      <c r="AE3968">
        <v>179</v>
      </c>
      <c r="AF3968">
        <v>81</v>
      </c>
      <c r="AG3968" t="s">
        <v>7239</v>
      </c>
      <c r="AH3968" t="s">
        <v>5493</v>
      </c>
      <c r="AI3968" t="s">
        <v>5492</v>
      </c>
    </row>
    <row r="3969" spans="1:35" x14ac:dyDescent="0.25">
      <c r="A3969">
        <v>1039</v>
      </c>
      <c r="B3969" t="s">
        <v>35</v>
      </c>
      <c r="C3969" t="s">
        <v>518</v>
      </c>
      <c r="D3969" t="s">
        <v>519</v>
      </c>
      <c r="E3969" t="s">
        <v>38</v>
      </c>
      <c r="F3969" t="s">
        <v>7059</v>
      </c>
      <c r="G3969" t="s">
        <v>7059</v>
      </c>
      <c r="H3969" t="s">
        <v>7060</v>
      </c>
      <c r="I3969" t="s">
        <v>7240</v>
      </c>
      <c r="J3969" t="s">
        <v>6841</v>
      </c>
      <c r="K3969" t="s">
        <v>5341</v>
      </c>
      <c r="L3969">
        <v>2023</v>
      </c>
      <c r="M3969">
        <v>9</v>
      </c>
      <c r="N3969">
        <v>10</v>
      </c>
      <c r="O3969" t="s">
        <v>44</v>
      </c>
      <c r="P3969">
        <v>60</v>
      </c>
      <c r="Q3969" t="s">
        <v>45</v>
      </c>
      <c r="S3969" t="s">
        <v>46</v>
      </c>
      <c r="U3969" t="s">
        <v>47</v>
      </c>
      <c r="V3969" t="s">
        <v>48</v>
      </c>
      <c r="W3969" t="s">
        <v>49</v>
      </c>
      <c r="Y3969">
        <v>54</v>
      </c>
      <c r="Z3969" t="s">
        <v>50</v>
      </c>
      <c r="AA3969" t="s">
        <v>1316</v>
      </c>
      <c r="AB3969">
        <v>1</v>
      </c>
      <c r="AC3969">
        <v>1</v>
      </c>
      <c r="AD3969" t="s">
        <v>54</v>
      </c>
      <c r="AE3969">
        <v>253</v>
      </c>
      <c r="AF3969">
        <v>208</v>
      </c>
      <c r="AG3969" t="s">
        <v>7241</v>
      </c>
      <c r="AH3969" t="s">
        <v>5493</v>
      </c>
      <c r="AI3969" t="s">
        <v>5492</v>
      </c>
    </row>
    <row r="3970" spans="1:35" x14ac:dyDescent="0.25">
      <c r="A3970">
        <v>1039</v>
      </c>
      <c r="B3970" t="s">
        <v>35</v>
      </c>
      <c r="C3970" t="s">
        <v>518</v>
      </c>
      <c r="D3970" t="s">
        <v>519</v>
      </c>
      <c r="E3970" t="s">
        <v>38</v>
      </c>
      <c r="F3970" t="s">
        <v>7059</v>
      </c>
      <c r="G3970" t="s">
        <v>7059</v>
      </c>
      <c r="H3970" t="s">
        <v>7060</v>
      </c>
      <c r="I3970" t="s">
        <v>7240</v>
      </c>
      <c r="J3970" t="s">
        <v>6841</v>
      </c>
      <c r="K3970" t="s">
        <v>5341</v>
      </c>
      <c r="L3970">
        <v>2023</v>
      </c>
      <c r="M3970">
        <v>9</v>
      </c>
      <c r="N3970">
        <v>10</v>
      </c>
      <c r="O3970" t="s">
        <v>44</v>
      </c>
      <c r="P3970">
        <v>60</v>
      </c>
      <c r="Q3970" t="s">
        <v>45</v>
      </c>
      <c r="S3970" t="s">
        <v>46</v>
      </c>
      <c r="U3970" t="s">
        <v>47</v>
      </c>
      <c r="V3970" t="s">
        <v>48</v>
      </c>
      <c r="W3970" t="s">
        <v>52</v>
      </c>
      <c r="Y3970">
        <v>54</v>
      </c>
      <c r="Z3970" t="s">
        <v>50</v>
      </c>
      <c r="AA3970" t="s">
        <v>331</v>
      </c>
      <c r="AB3970">
        <v>1</v>
      </c>
      <c r="AC3970">
        <v>1</v>
      </c>
      <c r="AD3970" t="s">
        <v>54</v>
      </c>
      <c r="AE3970">
        <v>269</v>
      </c>
      <c r="AF3970">
        <v>85</v>
      </c>
      <c r="AG3970" t="s">
        <v>7242</v>
      </c>
      <c r="AH3970" t="s">
        <v>5493</v>
      </c>
      <c r="AI3970" t="s">
        <v>5492</v>
      </c>
    </row>
    <row r="3971" spans="1:35" x14ac:dyDescent="0.25">
      <c r="A3971">
        <v>1039</v>
      </c>
      <c r="B3971" t="s">
        <v>35</v>
      </c>
      <c r="C3971" t="s">
        <v>518</v>
      </c>
      <c r="D3971" t="s">
        <v>519</v>
      </c>
      <c r="E3971" t="s">
        <v>38</v>
      </c>
      <c r="F3971" t="s">
        <v>7059</v>
      </c>
      <c r="G3971" t="s">
        <v>7059</v>
      </c>
      <c r="H3971" t="s">
        <v>7060</v>
      </c>
      <c r="I3971" t="s">
        <v>7243</v>
      </c>
      <c r="J3971" t="s">
        <v>6841</v>
      </c>
      <c r="K3971" t="s">
        <v>5344</v>
      </c>
      <c r="L3971">
        <v>2023</v>
      </c>
      <c r="M3971">
        <v>9</v>
      </c>
      <c r="N3971">
        <v>10</v>
      </c>
      <c r="O3971" t="s">
        <v>44</v>
      </c>
      <c r="P3971">
        <v>60</v>
      </c>
      <c r="Q3971" t="s">
        <v>45</v>
      </c>
      <c r="S3971" t="s">
        <v>46</v>
      </c>
      <c r="U3971" t="s">
        <v>47</v>
      </c>
      <c r="V3971" t="s">
        <v>48</v>
      </c>
      <c r="W3971" t="s">
        <v>49</v>
      </c>
      <c r="Y3971">
        <v>55</v>
      </c>
      <c r="Z3971" t="s">
        <v>50</v>
      </c>
      <c r="AA3971" t="s">
        <v>51</v>
      </c>
      <c r="AB3971">
        <v>1</v>
      </c>
      <c r="AC3971">
        <v>1</v>
      </c>
      <c r="AD3971" t="s">
        <v>54</v>
      </c>
      <c r="AE3971">
        <v>274</v>
      </c>
      <c r="AF3971">
        <v>207</v>
      </c>
      <c r="AG3971" t="s">
        <v>5169</v>
      </c>
      <c r="AH3971" t="s">
        <v>5493</v>
      </c>
      <c r="AI3971" t="s">
        <v>5492</v>
      </c>
    </row>
    <row r="3972" spans="1:35" x14ac:dyDescent="0.25">
      <c r="A3972">
        <v>1039</v>
      </c>
      <c r="B3972" t="s">
        <v>35</v>
      </c>
      <c r="C3972" t="s">
        <v>518</v>
      </c>
      <c r="D3972" t="s">
        <v>519</v>
      </c>
      <c r="E3972" t="s">
        <v>38</v>
      </c>
      <c r="F3972" t="s">
        <v>7059</v>
      </c>
      <c r="G3972" t="s">
        <v>7059</v>
      </c>
      <c r="H3972" t="s">
        <v>7060</v>
      </c>
      <c r="I3972" t="s">
        <v>7243</v>
      </c>
      <c r="J3972" t="s">
        <v>6841</v>
      </c>
      <c r="K3972" t="s">
        <v>5344</v>
      </c>
      <c r="L3972">
        <v>2023</v>
      </c>
      <c r="M3972">
        <v>9</v>
      </c>
      <c r="N3972">
        <v>10</v>
      </c>
      <c r="O3972" t="s">
        <v>44</v>
      </c>
      <c r="P3972">
        <v>60</v>
      </c>
      <c r="Q3972" t="s">
        <v>45</v>
      </c>
      <c r="S3972" t="s">
        <v>46</v>
      </c>
      <c r="U3972" t="s">
        <v>47</v>
      </c>
      <c r="V3972" t="s">
        <v>48</v>
      </c>
      <c r="W3972" t="s">
        <v>52</v>
      </c>
      <c r="Y3972">
        <v>55</v>
      </c>
      <c r="Z3972" t="s">
        <v>50</v>
      </c>
      <c r="AA3972" t="s">
        <v>331</v>
      </c>
      <c r="AB3972">
        <v>1</v>
      </c>
      <c r="AC3972">
        <v>1</v>
      </c>
      <c r="AD3972" t="s">
        <v>54</v>
      </c>
      <c r="AE3972">
        <v>269</v>
      </c>
      <c r="AF3972">
        <v>101</v>
      </c>
      <c r="AG3972" t="s">
        <v>7244</v>
      </c>
      <c r="AH3972" t="s">
        <v>5493</v>
      </c>
      <c r="AI3972" t="s">
        <v>5492</v>
      </c>
    </row>
    <row r="3973" spans="1:35" x14ac:dyDescent="0.25">
      <c r="A3973">
        <v>1039</v>
      </c>
      <c r="B3973" t="s">
        <v>35</v>
      </c>
      <c r="C3973" t="s">
        <v>518</v>
      </c>
      <c r="D3973" t="s">
        <v>519</v>
      </c>
      <c r="E3973" t="s">
        <v>38</v>
      </c>
      <c r="F3973" t="s">
        <v>7059</v>
      </c>
      <c r="G3973" t="s">
        <v>7059</v>
      </c>
      <c r="H3973" t="s">
        <v>7060</v>
      </c>
      <c r="I3973" t="s">
        <v>7245</v>
      </c>
      <c r="J3973" t="s">
        <v>6841</v>
      </c>
      <c r="K3973" t="s">
        <v>5347</v>
      </c>
      <c r="L3973">
        <v>2023</v>
      </c>
      <c r="M3973">
        <v>9</v>
      </c>
      <c r="N3973">
        <v>11</v>
      </c>
      <c r="O3973" t="s">
        <v>44</v>
      </c>
      <c r="P3973">
        <v>60</v>
      </c>
      <c r="Q3973" t="s">
        <v>45</v>
      </c>
      <c r="S3973" t="s">
        <v>46</v>
      </c>
      <c r="U3973" t="s">
        <v>47</v>
      </c>
      <c r="V3973" t="s">
        <v>48</v>
      </c>
      <c r="W3973" t="s">
        <v>52</v>
      </c>
      <c r="Y3973">
        <v>56</v>
      </c>
      <c r="Z3973" t="s">
        <v>50</v>
      </c>
      <c r="AA3973" t="s">
        <v>331</v>
      </c>
      <c r="AB3973">
        <v>1</v>
      </c>
      <c r="AC3973">
        <v>1</v>
      </c>
      <c r="AD3973" t="s">
        <v>54</v>
      </c>
      <c r="AE3973">
        <v>280</v>
      </c>
      <c r="AF3973">
        <v>91</v>
      </c>
      <c r="AG3973" t="s">
        <v>7246</v>
      </c>
      <c r="AH3973" t="s">
        <v>5493</v>
      </c>
      <c r="AI3973" t="s">
        <v>5492</v>
      </c>
    </row>
    <row r="3974" spans="1:35" x14ac:dyDescent="0.25">
      <c r="A3974">
        <v>1039</v>
      </c>
      <c r="B3974" t="s">
        <v>35</v>
      </c>
      <c r="C3974" t="s">
        <v>518</v>
      </c>
      <c r="D3974" t="s">
        <v>519</v>
      </c>
      <c r="E3974" t="s">
        <v>38</v>
      </c>
      <c r="F3974" t="s">
        <v>7059</v>
      </c>
      <c r="G3974" t="s">
        <v>7059</v>
      </c>
      <c r="H3974" t="s">
        <v>7060</v>
      </c>
      <c r="I3974" t="s">
        <v>7247</v>
      </c>
      <c r="J3974" t="s">
        <v>6841</v>
      </c>
      <c r="K3974" t="s">
        <v>5351</v>
      </c>
      <c r="L3974">
        <v>2023</v>
      </c>
      <c r="M3974">
        <v>9</v>
      </c>
      <c r="N3974">
        <v>11</v>
      </c>
      <c r="O3974" t="s">
        <v>44</v>
      </c>
      <c r="P3974">
        <v>60</v>
      </c>
      <c r="Q3974" t="s">
        <v>45</v>
      </c>
      <c r="S3974" t="s">
        <v>46</v>
      </c>
      <c r="U3974" t="s">
        <v>47</v>
      </c>
      <c r="V3974" t="s">
        <v>48</v>
      </c>
      <c r="W3974" t="s">
        <v>49</v>
      </c>
      <c r="Y3974">
        <v>57</v>
      </c>
      <c r="Z3974" t="s">
        <v>50</v>
      </c>
      <c r="AA3974" t="s">
        <v>117</v>
      </c>
      <c r="AB3974">
        <v>1</v>
      </c>
      <c r="AC3974">
        <v>1</v>
      </c>
      <c r="AD3974" t="s">
        <v>54</v>
      </c>
      <c r="AE3974">
        <v>391</v>
      </c>
      <c r="AF3974">
        <v>239</v>
      </c>
      <c r="AG3974" t="s">
        <v>7248</v>
      </c>
      <c r="AH3974" t="s">
        <v>5493</v>
      </c>
      <c r="AI3974" t="s">
        <v>5492</v>
      </c>
    </row>
    <row r="3975" spans="1:35" x14ac:dyDescent="0.25">
      <c r="A3975">
        <v>1039</v>
      </c>
      <c r="B3975" t="s">
        <v>35</v>
      </c>
      <c r="C3975" t="s">
        <v>518</v>
      </c>
      <c r="D3975" t="s">
        <v>519</v>
      </c>
      <c r="E3975" t="s">
        <v>38</v>
      </c>
      <c r="F3975" t="s">
        <v>7059</v>
      </c>
      <c r="G3975" t="s">
        <v>7059</v>
      </c>
      <c r="H3975" t="s">
        <v>7060</v>
      </c>
      <c r="I3975" t="s">
        <v>7247</v>
      </c>
      <c r="J3975" t="s">
        <v>6841</v>
      </c>
      <c r="K3975" t="s">
        <v>5351</v>
      </c>
      <c r="L3975">
        <v>2023</v>
      </c>
      <c r="M3975">
        <v>9</v>
      </c>
      <c r="N3975">
        <v>11</v>
      </c>
      <c r="O3975" t="s">
        <v>44</v>
      </c>
      <c r="P3975">
        <v>60</v>
      </c>
      <c r="Q3975" t="s">
        <v>45</v>
      </c>
      <c r="S3975" t="s">
        <v>46</v>
      </c>
      <c r="U3975" t="s">
        <v>47</v>
      </c>
      <c r="V3975" t="s">
        <v>48</v>
      </c>
      <c r="W3975" t="s">
        <v>52</v>
      </c>
      <c r="Y3975">
        <v>57</v>
      </c>
      <c r="Z3975" t="s">
        <v>50</v>
      </c>
      <c r="AA3975" t="s">
        <v>331</v>
      </c>
      <c r="AB3975">
        <v>1</v>
      </c>
      <c r="AC3975">
        <v>1</v>
      </c>
      <c r="AD3975" t="s">
        <v>54</v>
      </c>
      <c r="AE3975">
        <v>282</v>
      </c>
      <c r="AF3975">
        <v>101</v>
      </c>
      <c r="AG3975" t="s">
        <v>7249</v>
      </c>
      <c r="AH3975" t="s">
        <v>5493</v>
      </c>
      <c r="AI3975" t="s">
        <v>5492</v>
      </c>
    </row>
    <row r="3976" spans="1:35" x14ac:dyDescent="0.25">
      <c r="A3976">
        <v>1039</v>
      </c>
      <c r="B3976" t="s">
        <v>35</v>
      </c>
      <c r="C3976" t="s">
        <v>518</v>
      </c>
      <c r="D3976" t="s">
        <v>519</v>
      </c>
      <c r="E3976" t="s">
        <v>38</v>
      </c>
      <c r="F3976" t="s">
        <v>7059</v>
      </c>
      <c r="G3976" t="s">
        <v>7059</v>
      </c>
      <c r="H3976" t="s">
        <v>7060</v>
      </c>
      <c r="I3976" t="s">
        <v>7250</v>
      </c>
      <c r="J3976" t="s">
        <v>6841</v>
      </c>
      <c r="K3976" t="s">
        <v>5355</v>
      </c>
      <c r="L3976">
        <v>2023</v>
      </c>
      <c r="M3976">
        <v>9</v>
      </c>
      <c r="N3976">
        <v>11</v>
      </c>
      <c r="O3976" t="s">
        <v>44</v>
      </c>
      <c r="P3976">
        <v>60</v>
      </c>
      <c r="Q3976" t="s">
        <v>45</v>
      </c>
      <c r="S3976" t="s">
        <v>46</v>
      </c>
      <c r="U3976" t="s">
        <v>47</v>
      </c>
      <c r="V3976" t="s">
        <v>48</v>
      </c>
      <c r="W3976" t="s">
        <v>49</v>
      </c>
      <c r="Y3976">
        <v>58</v>
      </c>
      <c r="Z3976" t="s">
        <v>50</v>
      </c>
      <c r="AA3976" t="s">
        <v>117</v>
      </c>
      <c r="AB3976">
        <v>1</v>
      </c>
      <c r="AC3976">
        <v>1</v>
      </c>
      <c r="AD3976" t="s">
        <v>54</v>
      </c>
      <c r="AE3976">
        <v>387</v>
      </c>
      <c r="AF3976">
        <v>197</v>
      </c>
      <c r="AG3976" t="s">
        <v>7251</v>
      </c>
      <c r="AH3976" t="s">
        <v>5493</v>
      </c>
      <c r="AI3976" t="s">
        <v>5492</v>
      </c>
    </row>
    <row r="3977" spans="1:35" x14ac:dyDescent="0.25">
      <c r="A3977">
        <v>1039</v>
      </c>
      <c r="B3977" t="s">
        <v>35</v>
      </c>
      <c r="C3977" t="s">
        <v>518</v>
      </c>
      <c r="D3977" t="s">
        <v>519</v>
      </c>
      <c r="E3977" t="s">
        <v>38</v>
      </c>
      <c r="F3977" t="s">
        <v>7059</v>
      </c>
      <c r="G3977" t="s">
        <v>7059</v>
      </c>
      <c r="H3977" t="s">
        <v>7060</v>
      </c>
      <c r="I3977" t="s">
        <v>7250</v>
      </c>
      <c r="J3977" t="s">
        <v>6841</v>
      </c>
      <c r="K3977" t="s">
        <v>5355</v>
      </c>
      <c r="L3977">
        <v>2023</v>
      </c>
      <c r="M3977">
        <v>9</v>
      </c>
      <c r="N3977">
        <v>11</v>
      </c>
      <c r="O3977" t="s">
        <v>44</v>
      </c>
      <c r="P3977">
        <v>60</v>
      </c>
      <c r="Q3977" t="s">
        <v>45</v>
      </c>
      <c r="S3977" t="s">
        <v>46</v>
      </c>
      <c r="U3977" t="s">
        <v>47</v>
      </c>
      <c r="V3977" t="s">
        <v>48</v>
      </c>
      <c r="W3977" t="s">
        <v>52</v>
      </c>
      <c r="Y3977">
        <v>58</v>
      </c>
      <c r="Z3977" t="s">
        <v>50</v>
      </c>
      <c r="AA3977" t="s">
        <v>331</v>
      </c>
      <c r="AB3977">
        <v>1</v>
      </c>
      <c r="AC3977">
        <v>1</v>
      </c>
      <c r="AD3977" t="s">
        <v>54</v>
      </c>
      <c r="AE3977">
        <v>272</v>
      </c>
      <c r="AF3977">
        <v>88</v>
      </c>
      <c r="AG3977" t="s">
        <v>7252</v>
      </c>
      <c r="AH3977" t="s">
        <v>5493</v>
      </c>
      <c r="AI3977" t="s">
        <v>5492</v>
      </c>
    </row>
    <row r="3978" spans="1:35" x14ac:dyDescent="0.25">
      <c r="A3978">
        <v>1039</v>
      </c>
      <c r="B3978" t="s">
        <v>35</v>
      </c>
      <c r="C3978" t="s">
        <v>518</v>
      </c>
      <c r="D3978" t="s">
        <v>519</v>
      </c>
      <c r="E3978" t="s">
        <v>38</v>
      </c>
      <c r="F3978" t="s">
        <v>7059</v>
      </c>
      <c r="G3978" t="s">
        <v>7059</v>
      </c>
      <c r="H3978" t="s">
        <v>7060</v>
      </c>
      <c r="I3978" t="s">
        <v>7253</v>
      </c>
      <c r="J3978" t="s">
        <v>6841</v>
      </c>
      <c r="K3978" t="s">
        <v>5357</v>
      </c>
      <c r="L3978">
        <v>2023</v>
      </c>
      <c r="M3978">
        <v>9</v>
      </c>
      <c r="N3978">
        <v>11</v>
      </c>
      <c r="O3978" t="s">
        <v>44</v>
      </c>
      <c r="P3978">
        <v>60</v>
      </c>
      <c r="Q3978" t="s">
        <v>45</v>
      </c>
      <c r="S3978" t="s">
        <v>46</v>
      </c>
      <c r="U3978" t="s">
        <v>47</v>
      </c>
      <c r="V3978" t="s">
        <v>48</v>
      </c>
      <c r="W3978" t="s">
        <v>49</v>
      </c>
      <c r="Y3978">
        <v>59</v>
      </c>
      <c r="Z3978" t="s">
        <v>50</v>
      </c>
      <c r="AA3978" t="s">
        <v>53</v>
      </c>
      <c r="AB3978">
        <v>1</v>
      </c>
      <c r="AC3978">
        <v>1</v>
      </c>
      <c r="AD3978" t="s">
        <v>54</v>
      </c>
      <c r="AE3978">
        <v>399</v>
      </c>
      <c r="AF3978">
        <v>231</v>
      </c>
      <c r="AG3978" t="s">
        <v>7254</v>
      </c>
      <c r="AH3978" t="s">
        <v>5493</v>
      </c>
      <c r="AI3978" t="s">
        <v>5492</v>
      </c>
    </row>
    <row r="3979" spans="1:35" x14ac:dyDescent="0.25">
      <c r="A3979">
        <v>1039</v>
      </c>
      <c r="B3979" t="s">
        <v>35</v>
      </c>
      <c r="C3979" t="s">
        <v>518</v>
      </c>
      <c r="D3979" t="s">
        <v>519</v>
      </c>
      <c r="E3979" t="s">
        <v>38</v>
      </c>
      <c r="F3979" t="s">
        <v>7059</v>
      </c>
      <c r="G3979" t="s">
        <v>7059</v>
      </c>
      <c r="H3979" t="s">
        <v>7060</v>
      </c>
      <c r="I3979" t="s">
        <v>7253</v>
      </c>
      <c r="J3979" t="s">
        <v>6841</v>
      </c>
      <c r="K3979" t="s">
        <v>5357</v>
      </c>
      <c r="L3979">
        <v>2023</v>
      </c>
      <c r="M3979">
        <v>9</v>
      </c>
      <c r="N3979">
        <v>11</v>
      </c>
      <c r="O3979" t="s">
        <v>44</v>
      </c>
      <c r="P3979">
        <v>60</v>
      </c>
      <c r="Q3979" t="s">
        <v>45</v>
      </c>
      <c r="S3979" t="s">
        <v>46</v>
      </c>
      <c r="U3979" t="s">
        <v>47</v>
      </c>
      <c r="V3979" t="s">
        <v>48</v>
      </c>
      <c r="W3979" t="s">
        <v>52</v>
      </c>
      <c r="Y3979">
        <v>59</v>
      </c>
      <c r="Z3979" t="s">
        <v>50</v>
      </c>
      <c r="AA3979" t="s">
        <v>331</v>
      </c>
      <c r="AB3979">
        <v>1</v>
      </c>
      <c r="AC3979">
        <v>1</v>
      </c>
      <c r="AD3979" t="s">
        <v>54</v>
      </c>
      <c r="AE3979">
        <v>274</v>
      </c>
      <c r="AF3979">
        <v>88</v>
      </c>
      <c r="AG3979" t="s">
        <v>6716</v>
      </c>
      <c r="AH3979" t="s">
        <v>5493</v>
      </c>
      <c r="AI3979" t="s">
        <v>5492</v>
      </c>
    </row>
    <row r="3980" spans="1:35" x14ac:dyDescent="0.25">
      <c r="A3980">
        <v>1039</v>
      </c>
      <c r="B3980" t="s">
        <v>35</v>
      </c>
      <c r="C3980" t="s">
        <v>518</v>
      </c>
      <c r="D3980" t="s">
        <v>519</v>
      </c>
      <c r="E3980" t="s">
        <v>38</v>
      </c>
      <c r="F3980" t="s">
        <v>7059</v>
      </c>
      <c r="G3980" t="s">
        <v>7059</v>
      </c>
      <c r="H3980" t="s">
        <v>7060</v>
      </c>
      <c r="I3980" t="s">
        <v>7060</v>
      </c>
      <c r="J3980" t="s">
        <v>6841</v>
      </c>
      <c r="K3980" t="s">
        <v>5359</v>
      </c>
      <c r="L3980">
        <v>2023</v>
      </c>
      <c r="M3980">
        <v>9</v>
      </c>
      <c r="N3980">
        <v>11</v>
      </c>
      <c r="O3980" t="s">
        <v>44</v>
      </c>
      <c r="P3980">
        <v>60</v>
      </c>
      <c r="Q3980" t="s">
        <v>45</v>
      </c>
      <c r="S3980" t="s">
        <v>46</v>
      </c>
      <c r="U3980" t="s">
        <v>47</v>
      </c>
      <c r="V3980" t="s">
        <v>48</v>
      </c>
      <c r="W3980" t="s">
        <v>49</v>
      </c>
      <c r="Y3980">
        <v>60</v>
      </c>
      <c r="Z3980" t="s">
        <v>50</v>
      </c>
      <c r="AA3980" t="s">
        <v>53</v>
      </c>
      <c r="AB3980">
        <v>1</v>
      </c>
      <c r="AC3980">
        <v>1</v>
      </c>
      <c r="AD3980" t="s">
        <v>54</v>
      </c>
      <c r="AE3980">
        <v>410</v>
      </c>
      <c r="AF3980">
        <v>218</v>
      </c>
      <c r="AG3980" t="s">
        <v>7255</v>
      </c>
      <c r="AH3980" t="s">
        <v>5493</v>
      </c>
      <c r="AI3980" t="s">
        <v>5492</v>
      </c>
    </row>
    <row r="3981" spans="1:35" x14ac:dyDescent="0.25">
      <c r="A3981">
        <v>1039</v>
      </c>
      <c r="B3981" t="s">
        <v>35</v>
      </c>
      <c r="C3981" t="s">
        <v>518</v>
      </c>
      <c r="D3981" t="s">
        <v>519</v>
      </c>
      <c r="E3981" t="s">
        <v>38</v>
      </c>
      <c r="F3981" t="s">
        <v>7059</v>
      </c>
      <c r="G3981" t="s">
        <v>7059</v>
      </c>
      <c r="H3981" t="s">
        <v>7060</v>
      </c>
      <c r="I3981" t="s">
        <v>7060</v>
      </c>
      <c r="J3981" t="s">
        <v>6841</v>
      </c>
      <c r="K3981" t="s">
        <v>5359</v>
      </c>
      <c r="L3981">
        <v>2023</v>
      </c>
      <c r="M3981">
        <v>9</v>
      </c>
      <c r="N3981">
        <v>11</v>
      </c>
      <c r="O3981" t="s">
        <v>44</v>
      </c>
      <c r="P3981">
        <v>60</v>
      </c>
      <c r="Q3981" t="s">
        <v>45</v>
      </c>
      <c r="S3981" t="s">
        <v>46</v>
      </c>
      <c r="U3981" t="s">
        <v>47</v>
      </c>
      <c r="V3981" t="s">
        <v>48</v>
      </c>
      <c r="W3981" t="s">
        <v>52</v>
      </c>
      <c r="Y3981">
        <v>60</v>
      </c>
      <c r="Z3981" t="s">
        <v>50</v>
      </c>
      <c r="AA3981" t="s">
        <v>331</v>
      </c>
      <c r="AB3981">
        <v>1</v>
      </c>
      <c r="AC3981">
        <v>1</v>
      </c>
      <c r="AD3981" t="s">
        <v>54</v>
      </c>
      <c r="AE3981">
        <v>273</v>
      </c>
      <c r="AF3981">
        <v>98</v>
      </c>
      <c r="AG3981" t="s">
        <v>425</v>
      </c>
      <c r="AH3981" t="s">
        <v>5493</v>
      </c>
      <c r="AI3981" t="s">
        <v>5492</v>
      </c>
    </row>
    <row r="3982" spans="1:35" x14ac:dyDescent="0.25">
      <c r="A3982">
        <v>1040</v>
      </c>
      <c r="B3982" t="s">
        <v>35</v>
      </c>
      <c r="C3982" t="s">
        <v>518</v>
      </c>
      <c r="D3982" t="s">
        <v>519</v>
      </c>
      <c r="E3982" t="s">
        <v>38</v>
      </c>
      <c r="F3982" t="s">
        <v>7256</v>
      </c>
      <c r="G3982" t="s">
        <v>7256</v>
      </c>
      <c r="H3982" t="s">
        <v>7257</v>
      </c>
      <c r="I3982" t="s">
        <v>7258</v>
      </c>
      <c r="J3982" t="s">
        <v>6841</v>
      </c>
      <c r="K3982" t="s">
        <v>7259</v>
      </c>
      <c r="L3982">
        <v>2023</v>
      </c>
      <c r="M3982">
        <v>9</v>
      </c>
      <c r="N3982">
        <v>11</v>
      </c>
      <c r="O3982" t="s">
        <v>44</v>
      </c>
      <c r="P3982">
        <v>60</v>
      </c>
      <c r="Q3982" t="s">
        <v>45</v>
      </c>
      <c r="S3982" t="s">
        <v>46</v>
      </c>
      <c r="U3982" t="s">
        <v>47</v>
      </c>
      <c r="V3982" t="s">
        <v>48</v>
      </c>
      <c r="W3982" t="s">
        <v>49</v>
      </c>
      <c r="Y3982">
        <v>1</v>
      </c>
      <c r="Z3982" t="s">
        <v>50</v>
      </c>
      <c r="AA3982" t="s">
        <v>53</v>
      </c>
      <c r="AB3982">
        <v>1</v>
      </c>
      <c r="AC3982">
        <v>1</v>
      </c>
      <c r="AD3982" t="s">
        <v>54</v>
      </c>
      <c r="AE3982">
        <v>385</v>
      </c>
      <c r="AF3982">
        <v>207</v>
      </c>
      <c r="AG3982" t="s">
        <v>7260</v>
      </c>
      <c r="AH3982" t="s">
        <v>5493</v>
      </c>
      <c r="AI3982" t="s">
        <v>5492</v>
      </c>
    </row>
    <row r="3983" spans="1:35" x14ac:dyDescent="0.25">
      <c r="A3983">
        <v>1040</v>
      </c>
      <c r="B3983" t="s">
        <v>35</v>
      </c>
      <c r="C3983" t="s">
        <v>518</v>
      </c>
      <c r="D3983" t="s">
        <v>519</v>
      </c>
      <c r="E3983" t="s">
        <v>38</v>
      </c>
      <c r="F3983" t="s">
        <v>7256</v>
      </c>
      <c r="G3983" t="s">
        <v>7256</v>
      </c>
      <c r="H3983" t="s">
        <v>7257</v>
      </c>
      <c r="I3983" t="s">
        <v>7258</v>
      </c>
      <c r="J3983" t="s">
        <v>6841</v>
      </c>
      <c r="K3983" t="s">
        <v>7259</v>
      </c>
      <c r="L3983">
        <v>2023</v>
      </c>
      <c r="M3983">
        <v>9</v>
      </c>
      <c r="N3983">
        <v>11</v>
      </c>
      <c r="O3983" t="s">
        <v>44</v>
      </c>
      <c r="P3983">
        <v>60</v>
      </c>
      <c r="Q3983" t="s">
        <v>45</v>
      </c>
      <c r="S3983" t="s">
        <v>46</v>
      </c>
      <c r="U3983" t="s">
        <v>47</v>
      </c>
      <c r="V3983" t="s">
        <v>48</v>
      </c>
      <c r="W3983" t="s">
        <v>52</v>
      </c>
      <c r="Y3983">
        <v>1</v>
      </c>
      <c r="AB3983">
        <v>1</v>
      </c>
      <c r="AC3983">
        <v>1</v>
      </c>
      <c r="AD3983" t="s">
        <v>54</v>
      </c>
      <c r="AE3983">
        <v>271</v>
      </c>
      <c r="AF3983">
        <v>98</v>
      </c>
      <c r="AG3983" t="s">
        <v>6934</v>
      </c>
      <c r="AH3983" t="s">
        <v>5493</v>
      </c>
      <c r="AI3983" t="s">
        <v>5492</v>
      </c>
    </row>
    <row r="3984" spans="1:35" x14ac:dyDescent="0.25">
      <c r="A3984">
        <v>1040</v>
      </c>
      <c r="B3984" t="s">
        <v>35</v>
      </c>
      <c r="C3984" t="s">
        <v>518</v>
      </c>
      <c r="D3984" t="s">
        <v>519</v>
      </c>
      <c r="E3984" t="s">
        <v>38</v>
      </c>
      <c r="F3984" t="s">
        <v>7256</v>
      </c>
      <c r="G3984" t="s">
        <v>7256</v>
      </c>
      <c r="H3984" t="s">
        <v>7257</v>
      </c>
      <c r="I3984" t="s">
        <v>7261</v>
      </c>
      <c r="J3984" t="s">
        <v>6841</v>
      </c>
      <c r="K3984" t="s">
        <v>7262</v>
      </c>
      <c r="L3984">
        <v>2023</v>
      </c>
      <c r="M3984">
        <v>9</v>
      </c>
      <c r="N3984">
        <v>11</v>
      </c>
      <c r="O3984" t="s">
        <v>44</v>
      </c>
      <c r="P3984">
        <v>60</v>
      </c>
      <c r="Q3984" t="s">
        <v>45</v>
      </c>
      <c r="S3984" t="s">
        <v>46</v>
      </c>
      <c r="U3984" t="s">
        <v>47</v>
      </c>
      <c r="V3984" t="s">
        <v>48</v>
      </c>
      <c r="W3984" t="s">
        <v>49</v>
      </c>
      <c r="Y3984">
        <v>2</v>
      </c>
      <c r="Z3984" t="s">
        <v>50</v>
      </c>
      <c r="AA3984" t="s">
        <v>53</v>
      </c>
      <c r="AB3984">
        <v>1</v>
      </c>
      <c r="AC3984">
        <v>1</v>
      </c>
      <c r="AD3984" t="s">
        <v>54</v>
      </c>
      <c r="AE3984">
        <v>388</v>
      </c>
      <c r="AF3984">
        <v>215</v>
      </c>
      <c r="AG3984" t="s">
        <v>7263</v>
      </c>
      <c r="AH3984" t="s">
        <v>5493</v>
      </c>
      <c r="AI3984" t="s">
        <v>5492</v>
      </c>
    </row>
    <row r="3985" spans="1:35" x14ac:dyDescent="0.25">
      <c r="A3985">
        <v>1040</v>
      </c>
      <c r="B3985" t="s">
        <v>35</v>
      </c>
      <c r="C3985" t="s">
        <v>518</v>
      </c>
      <c r="D3985" t="s">
        <v>519</v>
      </c>
      <c r="E3985" t="s">
        <v>38</v>
      </c>
      <c r="F3985" t="s">
        <v>7256</v>
      </c>
      <c r="G3985" t="s">
        <v>7256</v>
      </c>
      <c r="H3985" t="s">
        <v>7257</v>
      </c>
      <c r="I3985" t="s">
        <v>7261</v>
      </c>
      <c r="J3985" t="s">
        <v>6841</v>
      </c>
      <c r="K3985" t="s">
        <v>7262</v>
      </c>
      <c r="L3985">
        <v>2023</v>
      </c>
      <c r="M3985">
        <v>9</v>
      </c>
      <c r="N3985">
        <v>11</v>
      </c>
      <c r="O3985" t="s">
        <v>44</v>
      </c>
      <c r="P3985">
        <v>60</v>
      </c>
      <c r="Q3985" t="s">
        <v>45</v>
      </c>
      <c r="S3985" t="s">
        <v>46</v>
      </c>
      <c r="U3985" t="s">
        <v>47</v>
      </c>
      <c r="V3985" t="s">
        <v>48</v>
      </c>
      <c r="W3985" t="s">
        <v>52</v>
      </c>
      <c r="Y3985">
        <v>2</v>
      </c>
      <c r="Z3985" t="s">
        <v>50</v>
      </c>
      <c r="AA3985" t="s">
        <v>331</v>
      </c>
      <c r="AB3985">
        <v>1</v>
      </c>
      <c r="AC3985">
        <v>1</v>
      </c>
      <c r="AD3985" t="s">
        <v>54</v>
      </c>
      <c r="AE3985">
        <v>263</v>
      </c>
      <c r="AF3985">
        <v>89</v>
      </c>
      <c r="AG3985" t="s">
        <v>7264</v>
      </c>
      <c r="AH3985" t="s">
        <v>5493</v>
      </c>
      <c r="AI3985" t="s">
        <v>5492</v>
      </c>
    </row>
    <row r="3986" spans="1:35" x14ac:dyDescent="0.25">
      <c r="A3986">
        <v>1040</v>
      </c>
      <c r="B3986" t="s">
        <v>35</v>
      </c>
      <c r="C3986" t="s">
        <v>518</v>
      </c>
      <c r="D3986" t="s">
        <v>519</v>
      </c>
      <c r="E3986" t="s">
        <v>38</v>
      </c>
      <c r="F3986" t="s">
        <v>7256</v>
      </c>
      <c r="G3986" t="s">
        <v>7256</v>
      </c>
      <c r="H3986" t="s">
        <v>7257</v>
      </c>
      <c r="I3986" t="s">
        <v>7265</v>
      </c>
      <c r="J3986" t="s">
        <v>6841</v>
      </c>
      <c r="K3986" t="s">
        <v>7266</v>
      </c>
      <c r="L3986">
        <v>2023</v>
      </c>
      <c r="M3986">
        <v>9</v>
      </c>
      <c r="N3986">
        <v>11</v>
      </c>
      <c r="O3986" t="s">
        <v>44</v>
      </c>
      <c r="P3986">
        <v>60</v>
      </c>
      <c r="Q3986" t="s">
        <v>45</v>
      </c>
      <c r="S3986" t="s">
        <v>46</v>
      </c>
      <c r="U3986" t="s">
        <v>47</v>
      </c>
      <c r="V3986" t="s">
        <v>48</v>
      </c>
      <c r="W3986" t="s">
        <v>49</v>
      </c>
      <c r="Y3986">
        <v>3</v>
      </c>
      <c r="Z3986" t="s">
        <v>50</v>
      </c>
      <c r="AA3986" t="s">
        <v>53</v>
      </c>
      <c r="AB3986">
        <v>1</v>
      </c>
      <c r="AC3986">
        <v>1</v>
      </c>
      <c r="AD3986" t="s">
        <v>54</v>
      </c>
      <c r="AE3986">
        <v>387</v>
      </c>
      <c r="AF3986">
        <v>220</v>
      </c>
      <c r="AG3986" t="s">
        <v>2840</v>
      </c>
      <c r="AH3986" t="s">
        <v>5493</v>
      </c>
      <c r="AI3986" t="s">
        <v>5492</v>
      </c>
    </row>
    <row r="3987" spans="1:35" x14ac:dyDescent="0.25">
      <c r="A3987">
        <v>1040</v>
      </c>
      <c r="B3987" t="s">
        <v>35</v>
      </c>
      <c r="C3987" t="s">
        <v>518</v>
      </c>
      <c r="D3987" t="s">
        <v>519</v>
      </c>
      <c r="E3987" t="s">
        <v>38</v>
      </c>
      <c r="F3987" t="s">
        <v>7256</v>
      </c>
      <c r="G3987" t="s">
        <v>7256</v>
      </c>
      <c r="H3987" t="s">
        <v>7257</v>
      </c>
      <c r="I3987" t="s">
        <v>7265</v>
      </c>
      <c r="J3987" t="s">
        <v>6841</v>
      </c>
      <c r="K3987" t="s">
        <v>7266</v>
      </c>
      <c r="L3987">
        <v>2023</v>
      </c>
      <c r="M3987">
        <v>9</v>
      </c>
      <c r="N3987">
        <v>11</v>
      </c>
      <c r="O3987" t="s">
        <v>44</v>
      </c>
      <c r="P3987">
        <v>60</v>
      </c>
      <c r="Q3987" t="s">
        <v>45</v>
      </c>
      <c r="S3987" t="s">
        <v>46</v>
      </c>
      <c r="U3987" t="s">
        <v>47</v>
      </c>
      <c r="V3987" t="s">
        <v>48</v>
      </c>
      <c r="W3987" t="s">
        <v>52</v>
      </c>
      <c r="Y3987">
        <v>3</v>
      </c>
      <c r="Z3987" t="s">
        <v>50</v>
      </c>
      <c r="AA3987" t="s">
        <v>51</v>
      </c>
      <c r="AB3987">
        <v>1</v>
      </c>
      <c r="AC3987">
        <v>1</v>
      </c>
      <c r="AD3987" t="s">
        <v>54</v>
      </c>
      <c r="AE3987">
        <v>277</v>
      </c>
      <c r="AF3987">
        <v>136</v>
      </c>
      <c r="AG3987" t="s">
        <v>7267</v>
      </c>
      <c r="AH3987" t="s">
        <v>5493</v>
      </c>
      <c r="AI3987" t="s">
        <v>5492</v>
      </c>
    </row>
    <row r="3988" spans="1:35" x14ac:dyDescent="0.25">
      <c r="A3988">
        <v>1040</v>
      </c>
      <c r="B3988" t="s">
        <v>35</v>
      </c>
      <c r="C3988" t="s">
        <v>518</v>
      </c>
      <c r="D3988" t="s">
        <v>519</v>
      </c>
      <c r="E3988" t="s">
        <v>38</v>
      </c>
      <c r="F3988" t="s">
        <v>7256</v>
      </c>
      <c r="G3988" t="s">
        <v>7256</v>
      </c>
      <c r="H3988" t="s">
        <v>7257</v>
      </c>
      <c r="I3988" t="s">
        <v>7268</v>
      </c>
      <c r="J3988" t="s">
        <v>6841</v>
      </c>
      <c r="K3988" t="s">
        <v>7269</v>
      </c>
      <c r="L3988">
        <v>2023</v>
      </c>
      <c r="M3988">
        <v>9</v>
      </c>
      <c r="N3988">
        <v>11</v>
      </c>
      <c r="O3988" t="s">
        <v>44</v>
      </c>
      <c r="P3988">
        <v>60</v>
      </c>
      <c r="Q3988" t="s">
        <v>45</v>
      </c>
      <c r="S3988" t="s">
        <v>46</v>
      </c>
      <c r="U3988" t="s">
        <v>47</v>
      </c>
      <c r="V3988" t="s">
        <v>48</v>
      </c>
      <c r="W3988" t="s">
        <v>49</v>
      </c>
      <c r="Y3988">
        <v>4</v>
      </c>
      <c r="Z3988" t="s">
        <v>50</v>
      </c>
      <c r="AA3988" t="s">
        <v>53</v>
      </c>
      <c r="AB3988">
        <v>1</v>
      </c>
      <c r="AC3988">
        <v>1</v>
      </c>
      <c r="AD3988" t="s">
        <v>54</v>
      </c>
      <c r="AE3988">
        <v>401</v>
      </c>
      <c r="AF3988">
        <v>237</v>
      </c>
      <c r="AG3988" t="s">
        <v>7270</v>
      </c>
      <c r="AH3988" t="s">
        <v>5493</v>
      </c>
      <c r="AI3988" t="s">
        <v>5492</v>
      </c>
    </row>
    <row r="3989" spans="1:35" x14ac:dyDescent="0.25">
      <c r="A3989">
        <v>1040</v>
      </c>
      <c r="B3989" t="s">
        <v>35</v>
      </c>
      <c r="C3989" t="s">
        <v>518</v>
      </c>
      <c r="D3989" t="s">
        <v>519</v>
      </c>
      <c r="E3989" t="s">
        <v>38</v>
      </c>
      <c r="F3989" t="s">
        <v>7256</v>
      </c>
      <c r="G3989" t="s">
        <v>7256</v>
      </c>
      <c r="H3989" t="s">
        <v>7257</v>
      </c>
      <c r="I3989" t="s">
        <v>7268</v>
      </c>
      <c r="J3989" t="s">
        <v>6841</v>
      </c>
      <c r="K3989" t="s">
        <v>7269</v>
      </c>
      <c r="L3989">
        <v>2023</v>
      </c>
      <c r="M3989">
        <v>9</v>
      </c>
      <c r="N3989">
        <v>11</v>
      </c>
      <c r="O3989" t="s">
        <v>44</v>
      </c>
      <c r="P3989">
        <v>60</v>
      </c>
      <c r="Q3989" t="s">
        <v>45</v>
      </c>
      <c r="S3989" t="s">
        <v>46</v>
      </c>
      <c r="U3989" t="s">
        <v>47</v>
      </c>
      <c r="V3989" t="s">
        <v>48</v>
      </c>
      <c r="W3989" t="s">
        <v>52</v>
      </c>
      <c r="Y3989">
        <v>4</v>
      </c>
      <c r="Z3989" t="s">
        <v>50</v>
      </c>
      <c r="AA3989" t="s">
        <v>51</v>
      </c>
      <c r="AB3989">
        <v>1</v>
      </c>
      <c r="AC3989">
        <v>1</v>
      </c>
      <c r="AD3989" t="s">
        <v>54</v>
      </c>
      <c r="AE3989">
        <v>263</v>
      </c>
      <c r="AF3989">
        <v>147</v>
      </c>
      <c r="AG3989" t="s">
        <v>7271</v>
      </c>
      <c r="AH3989" t="s">
        <v>5493</v>
      </c>
      <c r="AI3989" t="s">
        <v>5492</v>
      </c>
    </row>
    <row r="3990" spans="1:35" x14ac:dyDescent="0.25">
      <c r="A3990">
        <v>1040</v>
      </c>
      <c r="B3990" t="s">
        <v>35</v>
      </c>
      <c r="C3990" t="s">
        <v>518</v>
      </c>
      <c r="D3990" t="s">
        <v>519</v>
      </c>
      <c r="E3990" t="s">
        <v>38</v>
      </c>
      <c r="F3990" t="s">
        <v>7256</v>
      </c>
      <c r="G3990" t="s">
        <v>7256</v>
      </c>
      <c r="H3990" t="s">
        <v>7257</v>
      </c>
      <c r="I3990" t="s">
        <v>7272</v>
      </c>
      <c r="J3990" t="s">
        <v>6841</v>
      </c>
      <c r="K3990" t="s">
        <v>7273</v>
      </c>
      <c r="L3990">
        <v>2023</v>
      </c>
      <c r="M3990">
        <v>9</v>
      </c>
      <c r="N3990">
        <v>11</v>
      </c>
      <c r="O3990" t="s">
        <v>44</v>
      </c>
      <c r="P3990">
        <v>60</v>
      </c>
      <c r="Q3990" t="s">
        <v>45</v>
      </c>
      <c r="S3990" t="s">
        <v>46</v>
      </c>
      <c r="U3990" t="s">
        <v>47</v>
      </c>
      <c r="V3990" t="s">
        <v>48</v>
      </c>
      <c r="W3990" t="s">
        <v>49</v>
      </c>
      <c r="Y3990">
        <v>5</v>
      </c>
      <c r="Z3990" t="s">
        <v>50</v>
      </c>
      <c r="AA3990" t="s">
        <v>53</v>
      </c>
      <c r="AB3990">
        <v>1</v>
      </c>
      <c r="AC3990">
        <v>1</v>
      </c>
      <c r="AD3990" t="s">
        <v>54</v>
      </c>
      <c r="AE3990">
        <v>391</v>
      </c>
      <c r="AF3990">
        <v>220</v>
      </c>
      <c r="AG3990" t="s">
        <v>7274</v>
      </c>
      <c r="AH3990" t="s">
        <v>5493</v>
      </c>
      <c r="AI3990" t="s">
        <v>5492</v>
      </c>
    </row>
    <row r="3991" spans="1:35" x14ac:dyDescent="0.25">
      <c r="A3991">
        <v>1040</v>
      </c>
      <c r="B3991" t="s">
        <v>35</v>
      </c>
      <c r="C3991" t="s">
        <v>518</v>
      </c>
      <c r="D3991" t="s">
        <v>519</v>
      </c>
      <c r="E3991" t="s">
        <v>38</v>
      </c>
      <c r="F3991" t="s">
        <v>7256</v>
      </c>
      <c r="G3991" t="s">
        <v>7256</v>
      </c>
      <c r="H3991" t="s">
        <v>7257</v>
      </c>
      <c r="I3991" t="s">
        <v>7272</v>
      </c>
      <c r="J3991" t="s">
        <v>6841</v>
      </c>
      <c r="K3991" t="s">
        <v>7273</v>
      </c>
      <c r="L3991">
        <v>2023</v>
      </c>
      <c r="M3991">
        <v>9</v>
      </c>
      <c r="N3991">
        <v>11</v>
      </c>
      <c r="O3991" t="s">
        <v>44</v>
      </c>
      <c r="P3991">
        <v>60</v>
      </c>
      <c r="Q3991" t="s">
        <v>45</v>
      </c>
      <c r="S3991" t="s">
        <v>46</v>
      </c>
      <c r="U3991" t="s">
        <v>47</v>
      </c>
      <c r="V3991" t="s">
        <v>48</v>
      </c>
      <c r="W3991" t="s">
        <v>52</v>
      </c>
      <c r="Y3991">
        <v>5</v>
      </c>
      <c r="Z3991" t="s">
        <v>50</v>
      </c>
      <c r="AA3991" t="s">
        <v>135</v>
      </c>
      <c r="AB3991">
        <v>1</v>
      </c>
      <c r="AC3991">
        <v>1</v>
      </c>
      <c r="AD3991" t="s">
        <v>54</v>
      </c>
      <c r="AE3991">
        <v>77</v>
      </c>
      <c r="AF3991">
        <v>208</v>
      </c>
      <c r="AG3991" t="s">
        <v>7275</v>
      </c>
      <c r="AH3991" t="s">
        <v>5493</v>
      </c>
      <c r="AI3991" t="s">
        <v>5492</v>
      </c>
    </row>
    <row r="3992" spans="1:35" x14ac:dyDescent="0.25">
      <c r="A3992">
        <v>1040</v>
      </c>
      <c r="B3992" t="s">
        <v>35</v>
      </c>
      <c r="C3992" t="s">
        <v>518</v>
      </c>
      <c r="D3992" t="s">
        <v>519</v>
      </c>
      <c r="E3992" t="s">
        <v>38</v>
      </c>
      <c r="F3992" t="s">
        <v>7256</v>
      </c>
      <c r="G3992" t="s">
        <v>7256</v>
      </c>
      <c r="H3992" t="s">
        <v>7257</v>
      </c>
      <c r="I3992" t="s">
        <v>7276</v>
      </c>
      <c r="J3992" t="s">
        <v>6841</v>
      </c>
      <c r="K3992" t="s">
        <v>7277</v>
      </c>
      <c r="L3992">
        <v>2023</v>
      </c>
      <c r="M3992">
        <v>9</v>
      </c>
      <c r="N3992">
        <v>11</v>
      </c>
      <c r="O3992" t="s">
        <v>44</v>
      </c>
      <c r="P3992">
        <v>60</v>
      </c>
      <c r="Q3992" t="s">
        <v>45</v>
      </c>
      <c r="S3992" t="s">
        <v>46</v>
      </c>
      <c r="U3992" t="s">
        <v>47</v>
      </c>
      <c r="V3992" t="s">
        <v>48</v>
      </c>
      <c r="W3992" t="s">
        <v>49</v>
      </c>
      <c r="Y3992">
        <v>6</v>
      </c>
      <c r="Z3992" t="s">
        <v>50</v>
      </c>
      <c r="AA3992" t="s">
        <v>53</v>
      </c>
      <c r="AB3992">
        <v>1</v>
      </c>
      <c r="AC3992">
        <v>1</v>
      </c>
      <c r="AD3992" t="s">
        <v>54</v>
      </c>
      <c r="AE3992">
        <v>374</v>
      </c>
      <c r="AF3992">
        <v>232</v>
      </c>
      <c r="AG3992" t="s">
        <v>7278</v>
      </c>
      <c r="AH3992" t="s">
        <v>5493</v>
      </c>
      <c r="AI3992" t="s">
        <v>5492</v>
      </c>
    </row>
    <row r="3993" spans="1:35" x14ac:dyDescent="0.25">
      <c r="A3993">
        <v>1040</v>
      </c>
      <c r="B3993" t="s">
        <v>35</v>
      </c>
      <c r="C3993" t="s">
        <v>518</v>
      </c>
      <c r="D3993" t="s">
        <v>519</v>
      </c>
      <c r="E3993" t="s">
        <v>38</v>
      </c>
      <c r="F3993" t="s">
        <v>7256</v>
      </c>
      <c r="G3993" t="s">
        <v>7256</v>
      </c>
      <c r="H3993" t="s">
        <v>7257</v>
      </c>
      <c r="I3993" t="s">
        <v>7276</v>
      </c>
      <c r="J3993" t="s">
        <v>6841</v>
      </c>
      <c r="K3993" t="s">
        <v>7277</v>
      </c>
      <c r="L3993">
        <v>2023</v>
      </c>
      <c r="M3993">
        <v>9</v>
      </c>
      <c r="N3993">
        <v>11</v>
      </c>
      <c r="O3993" t="s">
        <v>44</v>
      </c>
      <c r="P3993">
        <v>60</v>
      </c>
      <c r="Q3993" t="s">
        <v>45</v>
      </c>
      <c r="S3993" t="s">
        <v>46</v>
      </c>
      <c r="U3993" t="s">
        <v>47</v>
      </c>
      <c r="V3993" t="s">
        <v>48</v>
      </c>
      <c r="W3993" t="s">
        <v>52</v>
      </c>
      <c r="Y3993">
        <v>6</v>
      </c>
      <c r="Z3993" t="s">
        <v>50</v>
      </c>
      <c r="AA3993" t="s">
        <v>135</v>
      </c>
      <c r="AB3993">
        <v>1</v>
      </c>
      <c r="AC3993">
        <v>1</v>
      </c>
      <c r="AD3993" t="s">
        <v>54</v>
      </c>
      <c r="AE3993">
        <v>82</v>
      </c>
      <c r="AF3993">
        <v>251</v>
      </c>
      <c r="AG3993" t="s">
        <v>7279</v>
      </c>
      <c r="AH3993" t="s">
        <v>5493</v>
      </c>
      <c r="AI3993" t="s">
        <v>5492</v>
      </c>
    </row>
    <row r="3994" spans="1:35" x14ac:dyDescent="0.25">
      <c r="A3994">
        <v>1040</v>
      </c>
      <c r="B3994" t="s">
        <v>35</v>
      </c>
      <c r="C3994" t="s">
        <v>518</v>
      </c>
      <c r="D3994" t="s">
        <v>519</v>
      </c>
      <c r="E3994" t="s">
        <v>38</v>
      </c>
      <c r="F3994" t="s">
        <v>7256</v>
      </c>
      <c r="G3994" t="s">
        <v>7256</v>
      </c>
      <c r="H3994" t="s">
        <v>7257</v>
      </c>
      <c r="I3994" t="s">
        <v>7280</v>
      </c>
      <c r="J3994" t="s">
        <v>6841</v>
      </c>
      <c r="K3994" t="s">
        <v>7281</v>
      </c>
      <c r="L3994">
        <v>2023</v>
      </c>
      <c r="M3994">
        <v>9</v>
      </c>
      <c r="N3994">
        <v>11</v>
      </c>
      <c r="O3994" t="s">
        <v>44</v>
      </c>
      <c r="P3994">
        <v>60</v>
      </c>
      <c r="Q3994" t="s">
        <v>45</v>
      </c>
      <c r="S3994" t="s">
        <v>46</v>
      </c>
      <c r="U3994" t="s">
        <v>47</v>
      </c>
      <c r="V3994" t="s">
        <v>48</v>
      </c>
      <c r="W3994" t="s">
        <v>49</v>
      </c>
      <c r="Y3994">
        <v>7</v>
      </c>
      <c r="Z3994" t="s">
        <v>50</v>
      </c>
      <c r="AA3994" t="s">
        <v>53</v>
      </c>
      <c r="AB3994">
        <v>1</v>
      </c>
      <c r="AC3994">
        <v>1</v>
      </c>
      <c r="AD3994" t="s">
        <v>54</v>
      </c>
      <c r="AE3994">
        <v>388</v>
      </c>
      <c r="AF3994">
        <v>228</v>
      </c>
      <c r="AG3994" t="s">
        <v>7282</v>
      </c>
      <c r="AH3994" t="s">
        <v>5493</v>
      </c>
      <c r="AI3994" t="s">
        <v>5492</v>
      </c>
    </row>
    <row r="3995" spans="1:35" x14ac:dyDescent="0.25">
      <c r="A3995">
        <v>1040</v>
      </c>
      <c r="B3995" t="s">
        <v>35</v>
      </c>
      <c r="C3995" t="s">
        <v>518</v>
      </c>
      <c r="D3995" t="s">
        <v>519</v>
      </c>
      <c r="E3995" t="s">
        <v>38</v>
      </c>
      <c r="F3995" t="s">
        <v>7256</v>
      </c>
      <c r="G3995" t="s">
        <v>7256</v>
      </c>
      <c r="H3995" t="s">
        <v>7257</v>
      </c>
      <c r="I3995" t="s">
        <v>7280</v>
      </c>
      <c r="J3995" t="s">
        <v>6841</v>
      </c>
      <c r="K3995" t="s">
        <v>7281</v>
      </c>
      <c r="L3995">
        <v>2023</v>
      </c>
      <c r="M3995">
        <v>9</v>
      </c>
      <c r="N3995">
        <v>11</v>
      </c>
      <c r="O3995" t="s">
        <v>44</v>
      </c>
      <c r="P3995">
        <v>60</v>
      </c>
      <c r="Q3995" t="s">
        <v>45</v>
      </c>
      <c r="S3995" t="s">
        <v>46</v>
      </c>
      <c r="U3995" t="s">
        <v>47</v>
      </c>
      <c r="V3995" t="s">
        <v>48</v>
      </c>
      <c r="W3995" t="s">
        <v>52</v>
      </c>
      <c r="Y3995">
        <v>7</v>
      </c>
      <c r="Z3995" t="s">
        <v>50</v>
      </c>
      <c r="AA3995" t="s">
        <v>51</v>
      </c>
      <c r="AB3995">
        <v>1</v>
      </c>
      <c r="AC3995">
        <v>1</v>
      </c>
      <c r="AD3995" t="s">
        <v>54</v>
      </c>
      <c r="AE3995">
        <v>271</v>
      </c>
      <c r="AF3995">
        <v>301</v>
      </c>
      <c r="AG3995" t="s">
        <v>7283</v>
      </c>
      <c r="AH3995" t="s">
        <v>5493</v>
      </c>
      <c r="AI3995" t="s">
        <v>5492</v>
      </c>
    </row>
    <row r="3996" spans="1:35" x14ac:dyDescent="0.25">
      <c r="A3996">
        <v>1040</v>
      </c>
      <c r="B3996" t="s">
        <v>35</v>
      </c>
      <c r="C3996" t="s">
        <v>518</v>
      </c>
      <c r="D3996" t="s">
        <v>519</v>
      </c>
      <c r="E3996" t="s">
        <v>38</v>
      </c>
      <c r="F3996" t="s">
        <v>7256</v>
      </c>
      <c r="G3996" t="s">
        <v>7256</v>
      </c>
      <c r="H3996" t="s">
        <v>7257</v>
      </c>
      <c r="I3996" t="s">
        <v>7284</v>
      </c>
      <c r="J3996" t="s">
        <v>6841</v>
      </c>
      <c r="K3996" t="s">
        <v>7285</v>
      </c>
      <c r="L3996">
        <v>2023</v>
      </c>
      <c r="M3996">
        <v>9</v>
      </c>
      <c r="N3996">
        <v>11</v>
      </c>
      <c r="O3996" t="s">
        <v>44</v>
      </c>
      <c r="P3996">
        <v>60</v>
      </c>
      <c r="Q3996" t="s">
        <v>45</v>
      </c>
      <c r="S3996" t="s">
        <v>46</v>
      </c>
      <c r="U3996" t="s">
        <v>47</v>
      </c>
      <c r="V3996" t="s">
        <v>48</v>
      </c>
      <c r="W3996" t="s">
        <v>49</v>
      </c>
      <c r="Y3996">
        <v>8</v>
      </c>
      <c r="Z3996" t="s">
        <v>50</v>
      </c>
      <c r="AA3996" t="s">
        <v>53</v>
      </c>
      <c r="AB3996">
        <v>1</v>
      </c>
      <c r="AC3996">
        <v>1</v>
      </c>
      <c r="AD3996" t="s">
        <v>54</v>
      </c>
      <c r="AE3996">
        <v>398</v>
      </c>
      <c r="AF3996">
        <v>219</v>
      </c>
      <c r="AG3996" t="s">
        <v>7286</v>
      </c>
      <c r="AH3996" t="s">
        <v>5493</v>
      </c>
      <c r="AI3996" t="s">
        <v>5492</v>
      </c>
    </row>
    <row r="3997" spans="1:35" x14ac:dyDescent="0.25">
      <c r="A3997">
        <v>1040</v>
      </c>
      <c r="B3997" t="s">
        <v>35</v>
      </c>
      <c r="C3997" t="s">
        <v>518</v>
      </c>
      <c r="D3997" t="s">
        <v>519</v>
      </c>
      <c r="E3997" t="s">
        <v>38</v>
      </c>
      <c r="F3997" t="s">
        <v>7256</v>
      </c>
      <c r="G3997" t="s">
        <v>7256</v>
      </c>
      <c r="H3997" t="s">
        <v>7257</v>
      </c>
      <c r="I3997" t="s">
        <v>7284</v>
      </c>
      <c r="J3997" t="s">
        <v>6841</v>
      </c>
      <c r="K3997" t="s">
        <v>7285</v>
      </c>
      <c r="L3997">
        <v>2023</v>
      </c>
      <c r="M3997">
        <v>9</v>
      </c>
      <c r="N3997">
        <v>11</v>
      </c>
      <c r="O3997" t="s">
        <v>44</v>
      </c>
      <c r="P3997">
        <v>60</v>
      </c>
      <c r="Q3997" t="s">
        <v>45</v>
      </c>
      <c r="S3997" t="s">
        <v>46</v>
      </c>
      <c r="U3997" t="s">
        <v>47</v>
      </c>
      <c r="V3997" t="s">
        <v>48</v>
      </c>
      <c r="W3997" t="s">
        <v>52</v>
      </c>
      <c r="Y3997">
        <v>8</v>
      </c>
      <c r="Z3997" t="s">
        <v>50</v>
      </c>
      <c r="AA3997" t="s">
        <v>135</v>
      </c>
      <c r="AB3997">
        <v>1</v>
      </c>
      <c r="AC3997">
        <v>1</v>
      </c>
      <c r="AD3997" t="s">
        <v>54</v>
      </c>
      <c r="AE3997">
        <v>265</v>
      </c>
      <c r="AF3997">
        <v>297</v>
      </c>
      <c r="AG3997" t="s">
        <v>7287</v>
      </c>
      <c r="AH3997" t="s">
        <v>5493</v>
      </c>
      <c r="AI3997" t="s">
        <v>5492</v>
      </c>
    </row>
    <row r="3998" spans="1:35" x14ac:dyDescent="0.25">
      <c r="A3998">
        <v>1040</v>
      </c>
      <c r="B3998" t="s">
        <v>35</v>
      </c>
      <c r="C3998" t="s">
        <v>518</v>
      </c>
      <c r="D3998" t="s">
        <v>519</v>
      </c>
      <c r="E3998" t="s">
        <v>38</v>
      </c>
      <c r="F3998" t="s">
        <v>7256</v>
      </c>
      <c r="G3998" t="s">
        <v>7256</v>
      </c>
      <c r="H3998" t="s">
        <v>7257</v>
      </c>
      <c r="I3998" t="s">
        <v>7288</v>
      </c>
      <c r="J3998" t="s">
        <v>6841</v>
      </c>
      <c r="K3998" t="s">
        <v>7289</v>
      </c>
      <c r="L3998">
        <v>2023</v>
      </c>
      <c r="M3998">
        <v>9</v>
      </c>
      <c r="N3998">
        <v>11</v>
      </c>
      <c r="O3998" t="s">
        <v>44</v>
      </c>
      <c r="P3998">
        <v>60</v>
      </c>
      <c r="Q3998" t="s">
        <v>45</v>
      </c>
      <c r="S3998" t="s">
        <v>46</v>
      </c>
      <c r="U3998" t="s">
        <v>47</v>
      </c>
      <c r="V3998" t="s">
        <v>48</v>
      </c>
      <c r="W3998" t="s">
        <v>49</v>
      </c>
      <c r="Y3998">
        <v>9</v>
      </c>
      <c r="Z3998" t="s">
        <v>50</v>
      </c>
      <c r="AA3998" t="s">
        <v>53</v>
      </c>
      <c r="AB3998">
        <v>1</v>
      </c>
      <c r="AC3998">
        <v>1</v>
      </c>
      <c r="AD3998" t="s">
        <v>54</v>
      </c>
      <c r="AE3998">
        <v>393</v>
      </c>
      <c r="AF3998">
        <v>227</v>
      </c>
      <c r="AG3998" t="s">
        <v>7290</v>
      </c>
      <c r="AH3998" t="s">
        <v>5493</v>
      </c>
      <c r="AI3998" t="s">
        <v>5492</v>
      </c>
    </row>
    <row r="3999" spans="1:35" x14ac:dyDescent="0.25">
      <c r="A3999">
        <v>1040</v>
      </c>
      <c r="B3999" t="s">
        <v>35</v>
      </c>
      <c r="C3999" t="s">
        <v>518</v>
      </c>
      <c r="D3999" t="s">
        <v>519</v>
      </c>
      <c r="E3999" t="s">
        <v>38</v>
      </c>
      <c r="F3999" t="s">
        <v>7256</v>
      </c>
      <c r="G3999" t="s">
        <v>7256</v>
      </c>
      <c r="H3999" t="s">
        <v>7257</v>
      </c>
      <c r="I3999" t="s">
        <v>7288</v>
      </c>
      <c r="J3999" t="s">
        <v>6841</v>
      </c>
      <c r="K3999" t="s">
        <v>7289</v>
      </c>
      <c r="L3999">
        <v>2023</v>
      </c>
      <c r="M3999">
        <v>9</v>
      </c>
      <c r="N3999">
        <v>11</v>
      </c>
      <c r="O3999" t="s">
        <v>44</v>
      </c>
      <c r="P3999">
        <v>60</v>
      </c>
      <c r="Q3999" t="s">
        <v>45</v>
      </c>
      <c r="S3999" t="s">
        <v>46</v>
      </c>
      <c r="U3999" t="s">
        <v>47</v>
      </c>
      <c r="V3999" t="s">
        <v>48</v>
      </c>
      <c r="W3999" t="s">
        <v>52</v>
      </c>
      <c r="Y3999">
        <v>9</v>
      </c>
      <c r="Z3999" t="s">
        <v>50</v>
      </c>
      <c r="AA3999" t="s">
        <v>117</v>
      </c>
      <c r="AB3999">
        <v>1</v>
      </c>
      <c r="AC3999">
        <v>1</v>
      </c>
      <c r="AD3999" t="s">
        <v>54</v>
      </c>
      <c r="AE3999">
        <v>249</v>
      </c>
      <c r="AF3999">
        <v>329</v>
      </c>
      <c r="AG3999" t="s">
        <v>7291</v>
      </c>
      <c r="AH3999" t="s">
        <v>5493</v>
      </c>
      <c r="AI3999" t="s">
        <v>5492</v>
      </c>
    </row>
    <row r="4000" spans="1:35" x14ac:dyDescent="0.25">
      <c r="A4000">
        <v>1040</v>
      </c>
      <c r="B4000" t="s">
        <v>35</v>
      </c>
      <c r="C4000" t="s">
        <v>518</v>
      </c>
      <c r="D4000" t="s">
        <v>519</v>
      </c>
      <c r="E4000" t="s">
        <v>38</v>
      </c>
      <c r="F4000" t="s">
        <v>7256</v>
      </c>
      <c r="G4000" t="s">
        <v>7256</v>
      </c>
      <c r="H4000" t="s">
        <v>7257</v>
      </c>
      <c r="I4000" t="s">
        <v>7292</v>
      </c>
      <c r="J4000" t="s">
        <v>6841</v>
      </c>
      <c r="K4000" t="s">
        <v>7293</v>
      </c>
      <c r="L4000">
        <v>2023</v>
      </c>
      <c r="M4000">
        <v>9</v>
      </c>
      <c r="N4000">
        <v>11</v>
      </c>
      <c r="O4000" t="s">
        <v>44</v>
      </c>
      <c r="P4000">
        <v>60</v>
      </c>
      <c r="Q4000" t="s">
        <v>45</v>
      </c>
      <c r="S4000" t="s">
        <v>46</v>
      </c>
      <c r="U4000" t="s">
        <v>47</v>
      </c>
      <c r="V4000" t="s">
        <v>48</v>
      </c>
      <c r="W4000" t="s">
        <v>49</v>
      </c>
      <c r="Y4000">
        <v>10</v>
      </c>
      <c r="Z4000" t="s">
        <v>50</v>
      </c>
      <c r="AA4000" t="s">
        <v>53</v>
      </c>
      <c r="AB4000">
        <v>1</v>
      </c>
      <c r="AC4000">
        <v>1</v>
      </c>
      <c r="AD4000" t="s">
        <v>54</v>
      </c>
      <c r="AE4000">
        <v>392</v>
      </c>
      <c r="AF4000">
        <v>204</v>
      </c>
      <c r="AG4000" t="s">
        <v>7294</v>
      </c>
      <c r="AH4000" t="s">
        <v>5493</v>
      </c>
      <c r="AI4000" t="s">
        <v>5492</v>
      </c>
    </row>
    <row r="4001" spans="1:35" x14ac:dyDescent="0.25">
      <c r="A4001">
        <v>1040</v>
      </c>
      <c r="B4001" t="s">
        <v>35</v>
      </c>
      <c r="C4001" t="s">
        <v>518</v>
      </c>
      <c r="D4001" t="s">
        <v>519</v>
      </c>
      <c r="E4001" t="s">
        <v>38</v>
      </c>
      <c r="F4001" t="s">
        <v>7256</v>
      </c>
      <c r="G4001" t="s">
        <v>7256</v>
      </c>
      <c r="H4001" t="s">
        <v>7257</v>
      </c>
      <c r="I4001" t="s">
        <v>7292</v>
      </c>
      <c r="J4001" t="s">
        <v>6841</v>
      </c>
      <c r="K4001" t="s">
        <v>7293</v>
      </c>
      <c r="L4001">
        <v>2023</v>
      </c>
      <c r="M4001">
        <v>9</v>
      </c>
      <c r="N4001">
        <v>11</v>
      </c>
      <c r="O4001" t="s">
        <v>44</v>
      </c>
      <c r="P4001">
        <v>60</v>
      </c>
      <c r="Q4001" t="s">
        <v>45</v>
      </c>
      <c r="S4001" t="s">
        <v>46</v>
      </c>
      <c r="U4001" t="s">
        <v>47</v>
      </c>
      <c r="V4001" t="s">
        <v>48</v>
      </c>
      <c r="W4001" t="s">
        <v>52</v>
      </c>
      <c r="Y4001">
        <v>10</v>
      </c>
      <c r="Z4001" t="s">
        <v>50</v>
      </c>
      <c r="AA4001" t="s">
        <v>51</v>
      </c>
      <c r="AB4001">
        <v>1</v>
      </c>
      <c r="AC4001">
        <v>1</v>
      </c>
      <c r="AD4001" t="s">
        <v>54</v>
      </c>
      <c r="AE4001">
        <v>280</v>
      </c>
      <c r="AF4001">
        <v>283</v>
      </c>
      <c r="AG4001" t="s">
        <v>7295</v>
      </c>
      <c r="AH4001" t="s">
        <v>5493</v>
      </c>
      <c r="AI4001" t="s">
        <v>5492</v>
      </c>
    </row>
    <row r="4002" spans="1:35" x14ac:dyDescent="0.25">
      <c r="A4002">
        <v>1040</v>
      </c>
      <c r="B4002" t="s">
        <v>35</v>
      </c>
      <c r="C4002" t="s">
        <v>518</v>
      </c>
      <c r="D4002" t="s">
        <v>519</v>
      </c>
      <c r="E4002" t="s">
        <v>38</v>
      </c>
      <c r="F4002" t="s">
        <v>7256</v>
      </c>
      <c r="G4002" t="s">
        <v>7256</v>
      </c>
      <c r="H4002" t="s">
        <v>7257</v>
      </c>
      <c r="I4002" t="s">
        <v>7296</v>
      </c>
      <c r="J4002" t="s">
        <v>6841</v>
      </c>
      <c r="K4002" t="s">
        <v>7297</v>
      </c>
      <c r="L4002">
        <v>2023</v>
      </c>
      <c r="M4002">
        <v>9</v>
      </c>
      <c r="N4002">
        <v>11</v>
      </c>
      <c r="O4002" t="s">
        <v>44</v>
      </c>
      <c r="P4002">
        <v>60</v>
      </c>
      <c r="Q4002" t="s">
        <v>45</v>
      </c>
      <c r="S4002" t="s">
        <v>46</v>
      </c>
      <c r="U4002" t="s">
        <v>47</v>
      </c>
      <c r="V4002" t="s">
        <v>48</v>
      </c>
      <c r="W4002" t="s">
        <v>49</v>
      </c>
      <c r="Y4002">
        <v>11</v>
      </c>
      <c r="Z4002" t="s">
        <v>50</v>
      </c>
      <c r="AA4002" t="s">
        <v>53</v>
      </c>
      <c r="AB4002">
        <v>1</v>
      </c>
      <c r="AC4002">
        <v>1</v>
      </c>
      <c r="AD4002" t="s">
        <v>54</v>
      </c>
      <c r="AE4002">
        <v>409</v>
      </c>
      <c r="AF4002">
        <v>212</v>
      </c>
      <c r="AG4002" t="s">
        <v>7298</v>
      </c>
      <c r="AH4002" t="s">
        <v>5493</v>
      </c>
      <c r="AI4002" t="s">
        <v>5492</v>
      </c>
    </row>
    <row r="4003" spans="1:35" x14ac:dyDescent="0.25">
      <c r="A4003">
        <v>1040</v>
      </c>
      <c r="B4003" t="s">
        <v>35</v>
      </c>
      <c r="C4003" t="s">
        <v>518</v>
      </c>
      <c r="D4003" t="s">
        <v>519</v>
      </c>
      <c r="E4003" t="s">
        <v>38</v>
      </c>
      <c r="F4003" t="s">
        <v>7256</v>
      </c>
      <c r="G4003" t="s">
        <v>7256</v>
      </c>
      <c r="H4003" t="s">
        <v>7257</v>
      </c>
      <c r="I4003" t="s">
        <v>7296</v>
      </c>
      <c r="J4003" t="s">
        <v>6841</v>
      </c>
      <c r="K4003" t="s">
        <v>7297</v>
      </c>
      <c r="L4003">
        <v>2023</v>
      </c>
      <c r="M4003">
        <v>9</v>
      </c>
      <c r="N4003">
        <v>11</v>
      </c>
      <c r="O4003" t="s">
        <v>44</v>
      </c>
      <c r="P4003">
        <v>60</v>
      </c>
      <c r="Q4003" t="s">
        <v>45</v>
      </c>
      <c r="S4003" t="s">
        <v>46</v>
      </c>
      <c r="U4003" t="s">
        <v>47</v>
      </c>
      <c r="V4003" t="s">
        <v>48</v>
      </c>
      <c r="W4003" t="s">
        <v>52</v>
      </c>
      <c r="Y4003">
        <v>11</v>
      </c>
      <c r="Z4003" t="s">
        <v>50</v>
      </c>
      <c r="AA4003" t="s">
        <v>135</v>
      </c>
      <c r="AB4003">
        <v>1</v>
      </c>
      <c r="AC4003">
        <v>1</v>
      </c>
      <c r="AD4003" t="s">
        <v>54</v>
      </c>
      <c r="AE4003">
        <v>248</v>
      </c>
      <c r="AF4003">
        <v>284</v>
      </c>
      <c r="AG4003" t="s">
        <v>7299</v>
      </c>
      <c r="AH4003" t="s">
        <v>5493</v>
      </c>
      <c r="AI4003" t="s">
        <v>5492</v>
      </c>
    </row>
    <row r="4004" spans="1:35" x14ac:dyDescent="0.25">
      <c r="A4004">
        <v>1040</v>
      </c>
      <c r="B4004" t="s">
        <v>35</v>
      </c>
      <c r="C4004" t="s">
        <v>518</v>
      </c>
      <c r="D4004" t="s">
        <v>519</v>
      </c>
      <c r="E4004" t="s">
        <v>38</v>
      </c>
      <c r="F4004" t="s">
        <v>7256</v>
      </c>
      <c r="G4004" t="s">
        <v>7256</v>
      </c>
      <c r="H4004" t="s">
        <v>7257</v>
      </c>
      <c r="I4004" t="s">
        <v>7300</v>
      </c>
      <c r="J4004" t="s">
        <v>6841</v>
      </c>
      <c r="K4004" t="s">
        <v>7301</v>
      </c>
      <c r="L4004">
        <v>2023</v>
      </c>
      <c r="M4004">
        <v>9</v>
      </c>
      <c r="N4004">
        <v>11</v>
      </c>
      <c r="O4004" t="s">
        <v>44</v>
      </c>
      <c r="P4004">
        <v>60</v>
      </c>
      <c r="Q4004" t="s">
        <v>45</v>
      </c>
      <c r="S4004" t="s">
        <v>46</v>
      </c>
      <c r="U4004" t="s">
        <v>47</v>
      </c>
      <c r="V4004" t="s">
        <v>48</v>
      </c>
      <c r="W4004" t="s">
        <v>49</v>
      </c>
      <c r="Y4004">
        <v>12</v>
      </c>
      <c r="Z4004" t="s">
        <v>50</v>
      </c>
      <c r="AA4004" t="s">
        <v>53</v>
      </c>
      <c r="AB4004">
        <v>1</v>
      </c>
      <c r="AC4004">
        <v>1</v>
      </c>
      <c r="AD4004" t="s">
        <v>54</v>
      </c>
      <c r="AE4004">
        <v>428</v>
      </c>
      <c r="AF4004">
        <v>217</v>
      </c>
      <c r="AG4004" t="s">
        <v>7302</v>
      </c>
      <c r="AH4004" t="s">
        <v>5493</v>
      </c>
      <c r="AI4004" t="s">
        <v>5492</v>
      </c>
    </row>
    <row r="4005" spans="1:35" x14ac:dyDescent="0.25">
      <c r="A4005">
        <v>1040</v>
      </c>
      <c r="B4005" t="s">
        <v>35</v>
      </c>
      <c r="C4005" t="s">
        <v>518</v>
      </c>
      <c r="D4005" t="s">
        <v>519</v>
      </c>
      <c r="E4005" t="s">
        <v>38</v>
      </c>
      <c r="F4005" t="s">
        <v>7256</v>
      </c>
      <c r="G4005" t="s">
        <v>7256</v>
      </c>
      <c r="H4005" t="s">
        <v>7257</v>
      </c>
      <c r="I4005" t="s">
        <v>7300</v>
      </c>
      <c r="J4005" t="s">
        <v>6841</v>
      </c>
      <c r="K4005" t="s">
        <v>7301</v>
      </c>
      <c r="L4005">
        <v>2023</v>
      </c>
      <c r="M4005">
        <v>9</v>
      </c>
      <c r="N4005">
        <v>11</v>
      </c>
      <c r="O4005" t="s">
        <v>44</v>
      </c>
      <c r="P4005">
        <v>60</v>
      </c>
      <c r="Q4005" t="s">
        <v>45</v>
      </c>
      <c r="S4005" t="s">
        <v>46</v>
      </c>
      <c r="U4005" t="s">
        <v>47</v>
      </c>
      <c r="V4005" t="s">
        <v>48</v>
      </c>
      <c r="W4005" t="s">
        <v>52</v>
      </c>
      <c r="Y4005">
        <v>12</v>
      </c>
      <c r="Z4005" t="s">
        <v>50</v>
      </c>
      <c r="AA4005" t="s">
        <v>130</v>
      </c>
      <c r="AB4005">
        <v>1</v>
      </c>
      <c r="AC4005">
        <v>1</v>
      </c>
      <c r="AD4005" t="s">
        <v>54</v>
      </c>
      <c r="AE4005">
        <v>260</v>
      </c>
      <c r="AF4005">
        <v>321</v>
      </c>
      <c r="AG4005" t="s">
        <v>7303</v>
      </c>
      <c r="AH4005" t="s">
        <v>5493</v>
      </c>
      <c r="AI4005" t="s">
        <v>5492</v>
      </c>
    </row>
    <row r="4006" spans="1:35" x14ac:dyDescent="0.25">
      <c r="A4006">
        <v>1040</v>
      </c>
      <c r="B4006" t="s">
        <v>35</v>
      </c>
      <c r="C4006" t="s">
        <v>518</v>
      </c>
      <c r="D4006" t="s">
        <v>519</v>
      </c>
      <c r="E4006" t="s">
        <v>38</v>
      </c>
      <c r="F4006" t="s">
        <v>7256</v>
      </c>
      <c r="G4006" t="s">
        <v>7256</v>
      </c>
      <c r="H4006" t="s">
        <v>7257</v>
      </c>
      <c r="I4006" t="s">
        <v>7304</v>
      </c>
      <c r="J4006" t="s">
        <v>6841</v>
      </c>
      <c r="K4006" t="s">
        <v>7305</v>
      </c>
      <c r="L4006">
        <v>2023</v>
      </c>
      <c r="M4006">
        <v>9</v>
      </c>
      <c r="N4006">
        <v>11</v>
      </c>
      <c r="O4006" t="s">
        <v>44</v>
      </c>
      <c r="P4006">
        <v>60</v>
      </c>
      <c r="Q4006" t="s">
        <v>45</v>
      </c>
      <c r="S4006" t="s">
        <v>46</v>
      </c>
      <c r="U4006" t="s">
        <v>47</v>
      </c>
      <c r="V4006" t="s">
        <v>48</v>
      </c>
      <c r="W4006" t="s">
        <v>49</v>
      </c>
      <c r="Y4006">
        <v>13</v>
      </c>
      <c r="Z4006" t="s">
        <v>50</v>
      </c>
      <c r="AA4006" t="s">
        <v>53</v>
      </c>
      <c r="AB4006">
        <v>1</v>
      </c>
      <c r="AC4006">
        <v>1</v>
      </c>
      <c r="AD4006" t="s">
        <v>54</v>
      </c>
      <c r="AE4006">
        <v>391</v>
      </c>
      <c r="AF4006">
        <v>221</v>
      </c>
      <c r="AG4006" t="s">
        <v>7306</v>
      </c>
      <c r="AH4006" t="s">
        <v>5493</v>
      </c>
      <c r="AI4006" t="s">
        <v>5492</v>
      </c>
    </row>
    <row r="4007" spans="1:35" x14ac:dyDescent="0.25">
      <c r="A4007">
        <v>1040</v>
      </c>
      <c r="B4007" t="s">
        <v>35</v>
      </c>
      <c r="C4007" t="s">
        <v>518</v>
      </c>
      <c r="D4007" t="s">
        <v>519</v>
      </c>
      <c r="E4007" t="s">
        <v>38</v>
      </c>
      <c r="F4007" t="s">
        <v>7256</v>
      </c>
      <c r="G4007" t="s">
        <v>7256</v>
      </c>
      <c r="H4007" t="s">
        <v>7257</v>
      </c>
      <c r="I4007" t="s">
        <v>7304</v>
      </c>
      <c r="J4007" t="s">
        <v>6841</v>
      </c>
      <c r="K4007" t="s">
        <v>7305</v>
      </c>
      <c r="L4007">
        <v>2023</v>
      </c>
      <c r="M4007">
        <v>9</v>
      </c>
      <c r="N4007">
        <v>11</v>
      </c>
      <c r="O4007" t="s">
        <v>44</v>
      </c>
      <c r="P4007">
        <v>60</v>
      </c>
      <c r="Q4007" t="s">
        <v>45</v>
      </c>
      <c r="S4007" t="s">
        <v>46</v>
      </c>
      <c r="U4007" t="s">
        <v>47</v>
      </c>
      <c r="V4007" t="s">
        <v>48</v>
      </c>
      <c r="W4007" t="s">
        <v>52</v>
      </c>
      <c r="Y4007">
        <v>13</v>
      </c>
      <c r="Z4007" t="s">
        <v>50</v>
      </c>
      <c r="AA4007" t="s">
        <v>135</v>
      </c>
      <c r="AB4007">
        <v>1</v>
      </c>
      <c r="AC4007">
        <v>1</v>
      </c>
      <c r="AD4007" t="s">
        <v>54</v>
      </c>
      <c r="AE4007">
        <v>249</v>
      </c>
      <c r="AF4007">
        <v>323</v>
      </c>
      <c r="AG4007" t="s">
        <v>7307</v>
      </c>
      <c r="AH4007" t="s">
        <v>5493</v>
      </c>
      <c r="AI4007" t="s">
        <v>5492</v>
      </c>
    </row>
    <row r="4008" spans="1:35" x14ac:dyDescent="0.25">
      <c r="A4008">
        <v>1040</v>
      </c>
      <c r="B4008" t="s">
        <v>35</v>
      </c>
      <c r="C4008" t="s">
        <v>518</v>
      </c>
      <c r="D4008" t="s">
        <v>519</v>
      </c>
      <c r="E4008" t="s">
        <v>38</v>
      </c>
      <c r="F4008" t="s">
        <v>7256</v>
      </c>
      <c r="G4008" t="s">
        <v>7256</v>
      </c>
      <c r="H4008" t="s">
        <v>7257</v>
      </c>
      <c r="I4008" t="s">
        <v>7308</v>
      </c>
      <c r="J4008" t="s">
        <v>6841</v>
      </c>
      <c r="K4008" t="s">
        <v>7309</v>
      </c>
      <c r="L4008">
        <v>2023</v>
      </c>
      <c r="M4008">
        <v>9</v>
      </c>
      <c r="N4008">
        <v>11</v>
      </c>
      <c r="O4008" t="s">
        <v>44</v>
      </c>
      <c r="P4008">
        <v>60</v>
      </c>
      <c r="Q4008" t="s">
        <v>45</v>
      </c>
      <c r="S4008" t="s">
        <v>46</v>
      </c>
      <c r="U4008" t="s">
        <v>47</v>
      </c>
      <c r="V4008" t="s">
        <v>48</v>
      </c>
      <c r="W4008" t="s">
        <v>49</v>
      </c>
      <c r="Y4008">
        <v>14</v>
      </c>
      <c r="Z4008" t="s">
        <v>50</v>
      </c>
      <c r="AA4008" t="s">
        <v>53</v>
      </c>
      <c r="AB4008">
        <v>1</v>
      </c>
      <c r="AC4008">
        <v>1</v>
      </c>
      <c r="AD4008" t="s">
        <v>54</v>
      </c>
      <c r="AE4008">
        <v>393</v>
      </c>
      <c r="AF4008">
        <v>212</v>
      </c>
      <c r="AG4008" t="s">
        <v>7310</v>
      </c>
      <c r="AH4008" t="s">
        <v>5493</v>
      </c>
      <c r="AI4008" t="s">
        <v>5492</v>
      </c>
    </row>
    <row r="4009" spans="1:35" x14ac:dyDescent="0.25">
      <c r="A4009">
        <v>1040</v>
      </c>
      <c r="B4009" t="s">
        <v>35</v>
      </c>
      <c r="C4009" t="s">
        <v>518</v>
      </c>
      <c r="D4009" t="s">
        <v>519</v>
      </c>
      <c r="E4009" t="s">
        <v>38</v>
      </c>
      <c r="F4009" t="s">
        <v>7256</v>
      </c>
      <c r="G4009" t="s">
        <v>7256</v>
      </c>
      <c r="H4009" t="s">
        <v>7257</v>
      </c>
      <c r="I4009" t="s">
        <v>7308</v>
      </c>
      <c r="J4009" t="s">
        <v>6841</v>
      </c>
      <c r="K4009" t="s">
        <v>7309</v>
      </c>
      <c r="L4009">
        <v>2023</v>
      </c>
      <c r="M4009">
        <v>9</v>
      </c>
      <c r="N4009">
        <v>11</v>
      </c>
      <c r="O4009" t="s">
        <v>44</v>
      </c>
      <c r="P4009">
        <v>60</v>
      </c>
      <c r="Q4009" t="s">
        <v>45</v>
      </c>
      <c r="S4009" t="s">
        <v>46</v>
      </c>
      <c r="U4009" t="s">
        <v>47</v>
      </c>
      <c r="V4009" t="s">
        <v>48</v>
      </c>
      <c r="W4009" t="s">
        <v>52</v>
      </c>
      <c r="Y4009">
        <v>14</v>
      </c>
      <c r="Z4009" t="s">
        <v>50</v>
      </c>
      <c r="AA4009" t="s">
        <v>51</v>
      </c>
      <c r="AB4009">
        <v>1</v>
      </c>
      <c r="AC4009">
        <v>1</v>
      </c>
      <c r="AD4009" t="s">
        <v>54</v>
      </c>
      <c r="AE4009">
        <v>279</v>
      </c>
      <c r="AF4009">
        <v>337</v>
      </c>
      <c r="AG4009" t="s">
        <v>7311</v>
      </c>
      <c r="AH4009" t="s">
        <v>5493</v>
      </c>
      <c r="AI4009" t="s">
        <v>5492</v>
      </c>
    </row>
    <row r="4010" spans="1:35" x14ac:dyDescent="0.25">
      <c r="A4010">
        <v>1040</v>
      </c>
      <c r="B4010" t="s">
        <v>35</v>
      </c>
      <c r="C4010" t="s">
        <v>518</v>
      </c>
      <c r="D4010" t="s">
        <v>519</v>
      </c>
      <c r="E4010" t="s">
        <v>38</v>
      </c>
      <c r="F4010" t="s">
        <v>7256</v>
      </c>
      <c r="G4010" t="s">
        <v>7256</v>
      </c>
      <c r="H4010" t="s">
        <v>7257</v>
      </c>
      <c r="I4010" t="s">
        <v>7312</v>
      </c>
      <c r="J4010" t="s">
        <v>6841</v>
      </c>
      <c r="K4010" t="s">
        <v>7313</v>
      </c>
      <c r="L4010">
        <v>2023</v>
      </c>
      <c r="M4010">
        <v>9</v>
      </c>
      <c r="N4010">
        <v>11</v>
      </c>
      <c r="O4010" t="s">
        <v>44</v>
      </c>
      <c r="P4010">
        <v>60</v>
      </c>
      <c r="Q4010" t="s">
        <v>45</v>
      </c>
      <c r="S4010" t="s">
        <v>46</v>
      </c>
      <c r="U4010" t="s">
        <v>47</v>
      </c>
      <c r="V4010" t="s">
        <v>48</v>
      </c>
      <c r="W4010" t="s">
        <v>49</v>
      </c>
      <c r="Y4010">
        <v>15</v>
      </c>
      <c r="Z4010" t="s">
        <v>50</v>
      </c>
      <c r="AA4010" t="s">
        <v>53</v>
      </c>
      <c r="AB4010">
        <v>1</v>
      </c>
      <c r="AC4010">
        <v>1</v>
      </c>
      <c r="AD4010" t="s">
        <v>54</v>
      </c>
      <c r="AE4010">
        <v>393</v>
      </c>
      <c r="AF4010">
        <v>207</v>
      </c>
      <c r="AG4010" t="s">
        <v>7314</v>
      </c>
      <c r="AH4010" t="s">
        <v>5493</v>
      </c>
      <c r="AI4010" t="s">
        <v>5492</v>
      </c>
    </row>
    <row r="4011" spans="1:35" x14ac:dyDescent="0.25">
      <c r="A4011">
        <v>1040</v>
      </c>
      <c r="B4011" t="s">
        <v>35</v>
      </c>
      <c r="C4011" t="s">
        <v>518</v>
      </c>
      <c r="D4011" t="s">
        <v>519</v>
      </c>
      <c r="E4011" t="s">
        <v>38</v>
      </c>
      <c r="F4011" t="s">
        <v>7256</v>
      </c>
      <c r="G4011" t="s">
        <v>7256</v>
      </c>
      <c r="H4011" t="s">
        <v>7257</v>
      </c>
      <c r="I4011" t="s">
        <v>7312</v>
      </c>
      <c r="J4011" t="s">
        <v>6841</v>
      </c>
      <c r="K4011" t="s">
        <v>7313</v>
      </c>
      <c r="L4011">
        <v>2023</v>
      </c>
      <c r="M4011">
        <v>9</v>
      </c>
      <c r="N4011">
        <v>11</v>
      </c>
      <c r="O4011" t="s">
        <v>44</v>
      </c>
      <c r="P4011">
        <v>60</v>
      </c>
      <c r="Q4011" t="s">
        <v>45</v>
      </c>
      <c r="S4011" t="s">
        <v>46</v>
      </c>
      <c r="U4011" t="s">
        <v>47</v>
      </c>
      <c r="V4011" t="s">
        <v>48</v>
      </c>
      <c r="W4011" t="s">
        <v>52</v>
      </c>
      <c r="Y4011">
        <v>15</v>
      </c>
      <c r="Z4011" t="s">
        <v>50</v>
      </c>
      <c r="AA4011" t="s">
        <v>51</v>
      </c>
      <c r="AB4011">
        <v>1</v>
      </c>
      <c r="AC4011">
        <v>1</v>
      </c>
      <c r="AD4011" t="s">
        <v>54</v>
      </c>
      <c r="AE4011">
        <v>283</v>
      </c>
      <c r="AF4011">
        <v>372</v>
      </c>
      <c r="AG4011" t="s">
        <v>6263</v>
      </c>
      <c r="AH4011" t="s">
        <v>5493</v>
      </c>
      <c r="AI4011" t="s">
        <v>5492</v>
      </c>
    </row>
    <row r="4012" spans="1:35" x14ac:dyDescent="0.25">
      <c r="A4012">
        <v>1040</v>
      </c>
      <c r="B4012" t="s">
        <v>35</v>
      </c>
      <c r="C4012" t="s">
        <v>518</v>
      </c>
      <c r="D4012" t="s">
        <v>519</v>
      </c>
      <c r="E4012" t="s">
        <v>38</v>
      </c>
      <c r="F4012" t="s">
        <v>7256</v>
      </c>
      <c r="G4012" t="s">
        <v>7256</v>
      </c>
      <c r="H4012" t="s">
        <v>7257</v>
      </c>
      <c r="I4012" t="s">
        <v>7315</v>
      </c>
      <c r="J4012" t="s">
        <v>6841</v>
      </c>
      <c r="K4012" t="s">
        <v>7316</v>
      </c>
      <c r="L4012">
        <v>2023</v>
      </c>
      <c r="M4012">
        <v>9</v>
      </c>
      <c r="N4012">
        <v>11</v>
      </c>
      <c r="O4012" t="s">
        <v>44</v>
      </c>
      <c r="P4012">
        <v>60</v>
      </c>
      <c r="Q4012" t="s">
        <v>45</v>
      </c>
      <c r="S4012" t="s">
        <v>46</v>
      </c>
      <c r="U4012" t="s">
        <v>47</v>
      </c>
      <c r="V4012" t="s">
        <v>48</v>
      </c>
      <c r="W4012" t="s">
        <v>49</v>
      </c>
      <c r="Y4012">
        <v>16</v>
      </c>
      <c r="Z4012" t="s">
        <v>50</v>
      </c>
      <c r="AA4012" t="s">
        <v>53</v>
      </c>
      <c r="AB4012">
        <v>1</v>
      </c>
      <c r="AC4012">
        <v>1</v>
      </c>
      <c r="AD4012" t="s">
        <v>54</v>
      </c>
      <c r="AE4012">
        <v>396</v>
      </c>
      <c r="AF4012">
        <v>208</v>
      </c>
      <c r="AG4012" t="s">
        <v>7317</v>
      </c>
      <c r="AH4012" t="s">
        <v>5493</v>
      </c>
      <c r="AI4012" t="s">
        <v>5492</v>
      </c>
    </row>
    <row r="4013" spans="1:35" x14ac:dyDescent="0.25">
      <c r="A4013">
        <v>1040</v>
      </c>
      <c r="B4013" t="s">
        <v>35</v>
      </c>
      <c r="C4013" t="s">
        <v>518</v>
      </c>
      <c r="D4013" t="s">
        <v>519</v>
      </c>
      <c r="E4013" t="s">
        <v>38</v>
      </c>
      <c r="F4013" t="s">
        <v>7256</v>
      </c>
      <c r="G4013" t="s">
        <v>7256</v>
      </c>
      <c r="H4013" t="s">
        <v>7257</v>
      </c>
      <c r="I4013" t="s">
        <v>7315</v>
      </c>
      <c r="J4013" t="s">
        <v>6841</v>
      </c>
      <c r="K4013" t="s">
        <v>7316</v>
      </c>
      <c r="L4013">
        <v>2023</v>
      </c>
      <c r="M4013">
        <v>9</v>
      </c>
      <c r="N4013">
        <v>11</v>
      </c>
      <c r="O4013" t="s">
        <v>44</v>
      </c>
      <c r="P4013">
        <v>60</v>
      </c>
      <c r="Q4013" t="s">
        <v>45</v>
      </c>
      <c r="S4013" t="s">
        <v>46</v>
      </c>
      <c r="U4013" t="s">
        <v>47</v>
      </c>
      <c r="V4013" t="s">
        <v>48</v>
      </c>
      <c r="W4013" t="s">
        <v>52</v>
      </c>
      <c r="Y4013">
        <v>16</v>
      </c>
      <c r="Z4013" t="s">
        <v>50</v>
      </c>
      <c r="AA4013" t="s">
        <v>51</v>
      </c>
      <c r="AB4013">
        <v>1</v>
      </c>
      <c r="AC4013">
        <v>1</v>
      </c>
      <c r="AD4013" t="s">
        <v>54</v>
      </c>
      <c r="AE4013">
        <v>282</v>
      </c>
      <c r="AF4013">
        <v>379</v>
      </c>
      <c r="AG4013" t="s">
        <v>4223</v>
      </c>
      <c r="AH4013" t="s">
        <v>5493</v>
      </c>
      <c r="AI4013" t="s">
        <v>5492</v>
      </c>
    </row>
    <row r="4014" spans="1:35" x14ac:dyDescent="0.25">
      <c r="A4014">
        <v>1040</v>
      </c>
      <c r="B4014" t="s">
        <v>35</v>
      </c>
      <c r="C4014" t="s">
        <v>518</v>
      </c>
      <c r="D4014" t="s">
        <v>519</v>
      </c>
      <c r="E4014" t="s">
        <v>38</v>
      </c>
      <c r="F4014" t="s">
        <v>7256</v>
      </c>
      <c r="G4014" t="s">
        <v>7256</v>
      </c>
      <c r="H4014" t="s">
        <v>7257</v>
      </c>
      <c r="I4014" t="s">
        <v>7318</v>
      </c>
      <c r="J4014" t="s">
        <v>6841</v>
      </c>
      <c r="K4014" t="s">
        <v>7319</v>
      </c>
      <c r="L4014">
        <v>2023</v>
      </c>
      <c r="M4014">
        <v>9</v>
      </c>
      <c r="N4014">
        <v>11</v>
      </c>
      <c r="O4014" t="s">
        <v>44</v>
      </c>
      <c r="P4014">
        <v>60</v>
      </c>
      <c r="Q4014" t="s">
        <v>45</v>
      </c>
      <c r="S4014" t="s">
        <v>46</v>
      </c>
      <c r="U4014" t="s">
        <v>47</v>
      </c>
      <c r="V4014" t="s">
        <v>48</v>
      </c>
      <c r="W4014" t="s">
        <v>49</v>
      </c>
      <c r="Y4014">
        <v>17</v>
      </c>
      <c r="Z4014" t="s">
        <v>50</v>
      </c>
      <c r="AA4014" t="s">
        <v>53</v>
      </c>
      <c r="AB4014">
        <v>1</v>
      </c>
      <c r="AC4014">
        <v>1</v>
      </c>
      <c r="AD4014" t="s">
        <v>54</v>
      </c>
      <c r="AE4014">
        <v>410</v>
      </c>
      <c r="AF4014">
        <v>195</v>
      </c>
      <c r="AG4014" t="s">
        <v>7320</v>
      </c>
      <c r="AH4014" t="s">
        <v>5493</v>
      </c>
      <c r="AI4014" t="s">
        <v>5492</v>
      </c>
    </row>
    <row r="4015" spans="1:35" x14ac:dyDescent="0.25">
      <c r="A4015">
        <v>1040</v>
      </c>
      <c r="B4015" t="s">
        <v>35</v>
      </c>
      <c r="C4015" t="s">
        <v>518</v>
      </c>
      <c r="D4015" t="s">
        <v>519</v>
      </c>
      <c r="E4015" t="s">
        <v>38</v>
      </c>
      <c r="F4015" t="s">
        <v>7256</v>
      </c>
      <c r="G4015" t="s">
        <v>7256</v>
      </c>
      <c r="H4015" t="s">
        <v>7257</v>
      </c>
      <c r="I4015" t="s">
        <v>7318</v>
      </c>
      <c r="J4015" t="s">
        <v>6841</v>
      </c>
      <c r="K4015" t="s">
        <v>7319</v>
      </c>
      <c r="L4015">
        <v>2023</v>
      </c>
      <c r="M4015">
        <v>9</v>
      </c>
      <c r="N4015">
        <v>11</v>
      </c>
      <c r="O4015" t="s">
        <v>44</v>
      </c>
      <c r="P4015">
        <v>60</v>
      </c>
      <c r="Q4015" t="s">
        <v>45</v>
      </c>
      <c r="S4015" t="s">
        <v>46</v>
      </c>
      <c r="U4015" t="s">
        <v>47</v>
      </c>
      <c r="V4015" t="s">
        <v>48</v>
      </c>
      <c r="W4015" t="s">
        <v>52</v>
      </c>
      <c r="Y4015">
        <v>17</v>
      </c>
      <c r="Z4015" t="s">
        <v>50</v>
      </c>
      <c r="AA4015" t="s">
        <v>51</v>
      </c>
      <c r="AB4015">
        <v>1</v>
      </c>
      <c r="AC4015">
        <v>1</v>
      </c>
      <c r="AD4015" t="s">
        <v>54</v>
      </c>
      <c r="AE4015">
        <v>94</v>
      </c>
      <c r="AF4015">
        <v>377</v>
      </c>
      <c r="AG4015" t="s">
        <v>7321</v>
      </c>
      <c r="AH4015" t="s">
        <v>5493</v>
      </c>
      <c r="AI4015" t="s">
        <v>5492</v>
      </c>
    </row>
    <row r="4016" spans="1:35" x14ac:dyDescent="0.25">
      <c r="A4016">
        <v>1040</v>
      </c>
      <c r="B4016" t="s">
        <v>35</v>
      </c>
      <c r="C4016" t="s">
        <v>518</v>
      </c>
      <c r="D4016" t="s">
        <v>519</v>
      </c>
      <c r="E4016" t="s">
        <v>38</v>
      </c>
      <c r="F4016" t="s">
        <v>7256</v>
      </c>
      <c r="G4016" t="s">
        <v>7256</v>
      </c>
      <c r="H4016" t="s">
        <v>7257</v>
      </c>
      <c r="I4016" t="s">
        <v>7322</v>
      </c>
      <c r="J4016" t="s">
        <v>6841</v>
      </c>
      <c r="K4016" t="s">
        <v>7323</v>
      </c>
      <c r="L4016">
        <v>2023</v>
      </c>
      <c r="M4016">
        <v>9</v>
      </c>
      <c r="N4016">
        <v>11</v>
      </c>
      <c r="O4016" t="s">
        <v>44</v>
      </c>
      <c r="P4016">
        <v>60</v>
      </c>
      <c r="Q4016" t="s">
        <v>45</v>
      </c>
      <c r="S4016" t="s">
        <v>46</v>
      </c>
      <c r="U4016" t="s">
        <v>47</v>
      </c>
      <c r="V4016" t="s">
        <v>48</v>
      </c>
      <c r="W4016" t="s">
        <v>49</v>
      </c>
      <c r="Y4016">
        <v>18</v>
      </c>
      <c r="Z4016" t="s">
        <v>50</v>
      </c>
      <c r="AA4016" t="s">
        <v>53</v>
      </c>
      <c r="AB4016">
        <v>1</v>
      </c>
      <c r="AC4016">
        <v>1</v>
      </c>
      <c r="AD4016" t="s">
        <v>54</v>
      </c>
      <c r="AE4016">
        <v>412</v>
      </c>
      <c r="AF4016">
        <v>211</v>
      </c>
      <c r="AG4016" t="s">
        <v>7324</v>
      </c>
      <c r="AH4016" t="s">
        <v>5493</v>
      </c>
      <c r="AI4016" t="s">
        <v>5492</v>
      </c>
    </row>
    <row r="4017" spans="1:35" x14ac:dyDescent="0.25">
      <c r="A4017">
        <v>1040</v>
      </c>
      <c r="B4017" t="s">
        <v>35</v>
      </c>
      <c r="C4017" t="s">
        <v>518</v>
      </c>
      <c r="D4017" t="s">
        <v>519</v>
      </c>
      <c r="E4017" t="s">
        <v>38</v>
      </c>
      <c r="F4017" t="s">
        <v>7256</v>
      </c>
      <c r="G4017" t="s">
        <v>7256</v>
      </c>
      <c r="H4017" t="s">
        <v>7257</v>
      </c>
      <c r="I4017" t="s">
        <v>7322</v>
      </c>
      <c r="J4017" t="s">
        <v>6841</v>
      </c>
      <c r="K4017" t="s">
        <v>7323</v>
      </c>
      <c r="L4017">
        <v>2023</v>
      </c>
      <c r="M4017">
        <v>9</v>
      </c>
      <c r="N4017">
        <v>11</v>
      </c>
      <c r="O4017" t="s">
        <v>44</v>
      </c>
      <c r="P4017">
        <v>60</v>
      </c>
      <c r="Q4017" t="s">
        <v>45</v>
      </c>
      <c r="S4017" t="s">
        <v>46</v>
      </c>
      <c r="U4017" t="s">
        <v>47</v>
      </c>
      <c r="V4017" t="s">
        <v>48</v>
      </c>
      <c r="W4017" t="s">
        <v>52</v>
      </c>
      <c r="Y4017">
        <v>18</v>
      </c>
      <c r="Z4017" t="s">
        <v>50</v>
      </c>
      <c r="AA4017" t="s">
        <v>157</v>
      </c>
      <c r="AB4017">
        <v>1</v>
      </c>
      <c r="AC4017">
        <v>1</v>
      </c>
      <c r="AD4017" t="s">
        <v>54</v>
      </c>
      <c r="AE4017">
        <v>145</v>
      </c>
      <c r="AF4017">
        <v>328</v>
      </c>
      <c r="AG4017" t="s">
        <v>7325</v>
      </c>
      <c r="AH4017" t="s">
        <v>5493</v>
      </c>
      <c r="AI4017" t="s">
        <v>5492</v>
      </c>
    </row>
    <row r="4018" spans="1:35" x14ac:dyDescent="0.25">
      <c r="A4018">
        <v>1040</v>
      </c>
      <c r="B4018" t="s">
        <v>35</v>
      </c>
      <c r="C4018" t="s">
        <v>518</v>
      </c>
      <c r="D4018" t="s">
        <v>519</v>
      </c>
      <c r="E4018" t="s">
        <v>38</v>
      </c>
      <c r="F4018" t="s">
        <v>7256</v>
      </c>
      <c r="G4018" t="s">
        <v>7256</v>
      </c>
      <c r="H4018" t="s">
        <v>7257</v>
      </c>
      <c r="I4018" t="s">
        <v>7326</v>
      </c>
      <c r="J4018" t="s">
        <v>6841</v>
      </c>
      <c r="K4018" t="s">
        <v>7327</v>
      </c>
      <c r="L4018">
        <v>2023</v>
      </c>
      <c r="M4018">
        <v>9</v>
      </c>
      <c r="N4018">
        <v>11</v>
      </c>
      <c r="O4018" t="s">
        <v>44</v>
      </c>
      <c r="P4018">
        <v>60</v>
      </c>
      <c r="Q4018" t="s">
        <v>45</v>
      </c>
      <c r="S4018" t="s">
        <v>46</v>
      </c>
      <c r="U4018" t="s">
        <v>47</v>
      </c>
      <c r="V4018" t="s">
        <v>48</v>
      </c>
      <c r="W4018" t="s">
        <v>49</v>
      </c>
      <c r="Y4018">
        <v>19</v>
      </c>
      <c r="Z4018" t="s">
        <v>50</v>
      </c>
      <c r="AA4018" t="s">
        <v>53</v>
      </c>
      <c r="AB4018">
        <v>1</v>
      </c>
      <c r="AC4018">
        <v>1</v>
      </c>
      <c r="AD4018" t="s">
        <v>54</v>
      </c>
      <c r="AE4018">
        <v>393</v>
      </c>
      <c r="AF4018">
        <v>211</v>
      </c>
      <c r="AG4018" t="s">
        <v>7328</v>
      </c>
      <c r="AH4018" t="s">
        <v>5493</v>
      </c>
      <c r="AI4018" t="s">
        <v>5492</v>
      </c>
    </row>
    <row r="4019" spans="1:35" x14ac:dyDescent="0.25">
      <c r="A4019">
        <v>1040</v>
      </c>
      <c r="B4019" t="s">
        <v>35</v>
      </c>
      <c r="C4019" t="s">
        <v>518</v>
      </c>
      <c r="D4019" t="s">
        <v>519</v>
      </c>
      <c r="E4019" t="s">
        <v>38</v>
      </c>
      <c r="F4019" t="s">
        <v>7256</v>
      </c>
      <c r="G4019" t="s">
        <v>7256</v>
      </c>
      <c r="H4019" t="s">
        <v>7257</v>
      </c>
      <c r="I4019" t="s">
        <v>7326</v>
      </c>
      <c r="J4019" t="s">
        <v>6841</v>
      </c>
      <c r="K4019" t="s">
        <v>7327</v>
      </c>
      <c r="L4019">
        <v>2023</v>
      </c>
      <c r="M4019">
        <v>9</v>
      </c>
      <c r="N4019">
        <v>11</v>
      </c>
      <c r="O4019" t="s">
        <v>44</v>
      </c>
      <c r="P4019">
        <v>60</v>
      </c>
      <c r="Q4019" t="s">
        <v>45</v>
      </c>
      <c r="S4019" t="s">
        <v>46</v>
      </c>
      <c r="U4019" t="s">
        <v>47</v>
      </c>
      <c r="V4019" t="s">
        <v>48</v>
      </c>
      <c r="W4019" t="s">
        <v>52</v>
      </c>
      <c r="Y4019">
        <v>19</v>
      </c>
      <c r="Z4019" t="s">
        <v>50</v>
      </c>
      <c r="AA4019" t="s">
        <v>135</v>
      </c>
      <c r="AB4019">
        <v>1</v>
      </c>
      <c r="AC4019">
        <v>1</v>
      </c>
      <c r="AD4019" t="s">
        <v>54</v>
      </c>
      <c r="AE4019">
        <v>279</v>
      </c>
      <c r="AF4019">
        <v>326</v>
      </c>
      <c r="AG4019" t="s">
        <v>7329</v>
      </c>
      <c r="AH4019" t="s">
        <v>5493</v>
      </c>
      <c r="AI4019" t="s">
        <v>5492</v>
      </c>
    </row>
    <row r="4020" spans="1:35" x14ac:dyDescent="0.25">
      <c r="A4020">
        <v>1040</v>
      </c>
      <c r="B4020" t="s">
        <v>35</v>
      </c>
      <c r="C4020" t="s">
        <v>518</v>
      </c>
      <c r="D4020" t="s">
        <v>519</v>
      </c>
      <c r="E4020" t="s">
        <v>38</v>
      </c>
      <c r="F4020" t="s">
        <v>7256</v>
      </c>
      <c r="G4020" t="s">
        <v>7256</v>
      </c>
      <c r="H4020" t="s">
        <v>7257</v>
      </c>
      <c r="I4020" t="s">
        <v>7330</v>
      </c>
      <c r="J4020" t="s">
        <v>6841</v>
      </c>
      <c r="K4020" t="s">
        <v>7331</v>
      </c>
      <c r="L4020">
        <v>2023</v>
      </c>
      <c r="M4020">
        <v>9</v>
      </c>
      <c r="N4020">
        <v>11</v>
      </c>
      <c r="O4020" t="s">
        <v>44</v>
      </c>
      <c r="P4020">
        <v>60</v>
      </c>
      <c r="Q4020" t="s">
        <v>45</v>
      </c>
      <c r="S4020" t="s">
        <v>46</v>
      </c>
      <c r="U4020" t="s">
        <v>47</v>
      </c>
      <c r="V4020" t="s">
        <v>48</v>
      </c>
      <c r="W4020" t="s">
        <v>49</v>
      </c>
      <c r="Y4020">
        <v>20</v>
      </c>
      <c r="Z4020" t="s">
        <v>50</v>
      </c>
      <c r="AA4020" t="s">
        <v>53</v>
      </c>
      <c r="AB4020">
        <v>1</v>
      </c>
      <c r="AC4020">
        <v>1</v>
      </c>
      <c r="AD4020" t="s">
        <v>54</v>
      </c>
      <c r="AE4020">
        <v>392</v>
      </c>
      <c r="AF4020">
        <v>202</v>
      </c>
      <c r="AG4020" t="s">
        <v>7332</v>
      </c>
      <c r="AH4020" t="s">
        <v>5493</v>
      </c>
      <c r="AI4020" t="s">
        <v>5492</v>
      </c>
    </row>
    <row r="4021" spans="1:35" x14ac:dyDescent="0.25">
      <c r="A4021">
        <v>1040</v>
      </c>
      <c r="B4021" t="s">
        <v>35</v>
      </c>
      <c r="C4021" t="s">
        <v>518</v>
      </c>
      <c r="D4021" t="s">
        <v>519</v>
      </c>
      <c r="E4021" t="s">
        <v>38</v>
      </c>
      <c r="F4021" t="s">
        <v>7256</v>
      </c>
      <c r="G4021" t="s">
        <v>7256</v>
      </c>
      <c r="H4021" t="s">
        <v>7257</v>
      </c>
      <c r="I4021" t="s">
        <v>7330</v>
      </c>
      <c r="J4021" t="s">
        <v>6841</v>
      </c>
      <c r="K4021" t="s">
        <v>7331</v>
      </c>
      <c r="L4021">
        <v>2023</v>
      </c>
      <c r="M4021">
        <v>9</v>
      </c>
      <c r="N4021">
        <v>11</v>
      </c>
      <c r="O4021" t="s">
        <v>44</v>
      </c>
      <c r="P4021">
        <v>60</v>
      </c>
      <c r="Q4021" t="s">
        <v>45</v>
      </c>
      <c r="S4021" t="s">
        <v>46</v>
      </c>
      <c r="U4021" t="s">
        <v>47</v>
      </c>
      <c r="V4021" t="s">
        <v>48</v>
      </c>
      <c r="W4021" t="s">
        <v>52</v>
      </c>
      <c r="Y4021">
        <v>20</v>
      </c>
      <c r="Z4021" t="s">
        <v>50</v>
      </c>
      <c r="AA4021" t="s">
        <v>53</v>
      </c>
      <c r="AB4021">
        <v>1</v>
      </c>
      <c r="AC4021">
        <v>1</v>
      </c>
      <c r="AD4021" t="s">
        <v>54</v>
      </c>
      <c r="AE4021">
        <v>272</v>
      </c>
      <c r="AF4021">
        <v>369</v>
      </c>
      <c r="AG4021" t="s">
        <v>7333</v>
      </c>
      <c r="AH4021" t="s">
        <v>5493</v>
      </c>
      <c r="AI4021" t="s">
        <v>5492</v>
      </c>
    </row>
    <row r="4022" spans="1:35" x14ac:dyDescent="0.25">
      <c r="A4022">
        <v>1040</v>
      </c>
      <c r="B4022" t="s">
        <v>35</v>
      </c>
      <c r="C4022" t="s">
        <v>518</v>
      </c>
      <c r="D4022" t="s">
        <v>519</v>
      </c>
      <c r="E4022" t="s">
        <v>38</v>
      </c>
      <c r="F4022" t="s">
        <v>7256</v>
      </c>
      <c r="G4022" t="s">
        <v>7256</v>
      </c>
      <c r="H4022" t="s">
        <v>7257</v>
      </c>
      <c r="I4022" t="s">
        <v>7334</v>
      </c>
      <c r="J4022" t="s">
        <v>6841</v>
      </c>
      <c r="K4022" t="s">
        <v>7335</v>
      </c>
      <c r="L4022">
        <v>2023</v>
      </c>
      <c r="M4022">
        <v>9</v>
      </c>
      <c r="N4022">
        <v>11</v>
      </c>
      <c r="O4022" t="s">
        <v>44</v>
      </c>
      <c r="P4022">
        <v>60</v>
      </c>
      <c r="Q4022" t="s">
        <v>45</v>
      </c>
      <c r="S4022" t="s">
        <v>46</v>
      </c>
      <c r="U4022" t="s">
        <v>47</v>
      </c>
      <c r="V4022" t="s">
        <v>48</v>
      </c>
      <c r="W4022" t="s">
        <v>49</v>
      </c>
      <c r="Y4022">
        <v>21</v>
      </c>
      <c r="Z4022" t="s">
        <v>50</v>
      </c>
      <c r="AA4022" t="s">
        <v>53</v>
      </c>
      <c r="AB4022">
        <v>1</v>
      </c>
      <c r="AC4022">
        <v>1</v>
      </c>
      <c r="AD4022" t="s">
        <v>54</v>
      </c>
      <c r="AE4022">
        <v>396</v>
      </c>
      <c r="AF4022">
        <v>220</v>
      </c>
      <c r="AG4022" t="s">
        <v>7336</v>
      </c>
      <c r="AH4022" t="s">
        <v>5493</v>
      </c>
      <c r="AI4022" t="s">
        <v>5492</v>
      </c>
    </row>
    <row r="4023" spans="1:35" x14ac:dyDescent="0.25">
      <c r="A4023">
        <v>1040</v>
      </c>
      <c r="B4023" t="s">
        <v>35</v>
      </c>
      <c r="C4023" t="s">
        <v>518</v>
      </c>
      <c r="D4023" t="s">
        <v>519</v>
      </c>
      <c r="E4023" t="s">
        <v>38</v>
      </c>
      <c r="F4023" t="s">
        <v>7256</v>
      </c>
      <c r="G4023" t="s">
        <v>7256</v>
      </c>
      <c r="H4023" t="s">
        <v>7257</v>
      </c>
      <c r="I4023" t="s">
        <v>7334</v>
      </c>
      <c r="J4023" t="s">
        <v>6841</v>
      </c>
      <c r="K4023" t="s">
        <v>7335</v>
      </c>
      <c r="L4023">
        <v>2023</v>
      </c>
      <c r="M4023">
        <v>9</v>
      </c>
      <c r="N4023">
        <v>11</v>
      </c>
      <c r="O4023" t="s">
        <v>44</v>
      </c>
      <c r="P4023">
        <v>60</v>
      </c>
      <c r="Q4023" t="s">
        <v>45</v>
      </c>
      <c r="S4023" t="s">
        <v>46</v>
      </c>
      <c r="U4023" t="s">
        <v>47</v>
      </c>
      <c r="V4023" t="s">
        <v>48</v>
      </c>
      <c r="W4023" t="s">
        <v>52</v>
      </c>
      <c r="Y4023">
        <v>21</v>
      </c>
      <c r="Z4023" t="s">
        <v>50</v>
      </c>
      <c r="AA4023" t="s">
        <v>53</v>
      </c>
      <c r="AB4023">
        <v>1</v>
      </c>
      <c r="AC4023">
        <v>1</v>
      </c>
      <c r="AD4023" t="s">
        <v>54</v>
      </c>
      <c r="AE4023">
        <v>273</v>
      </c>
      <c r="AF4023">
        <v>372</v>
      </c>
      <c r="AG4023" t="s">
        <v>7337</v>
      </c>
      <c r="AH4023" t="s">
        <v>5493</v>
      </c>
      <c r="AI4023" t="s">
        <v>5492</v>
      </c>
    </row>
    <row r="4024" spans="1:35" x14ac:dyDescent="0.25">
      <c r="A4024">
        <v>1040</v>
      </c>
      <c r="B4024" t="s">
        <v>35</v>
      </c>
      <c r="C4024" t="s">
        <v>518</v>
      </c>
      <c r="D4024" t="s">
        <v>519</v>
      </c>
      <c r="E4024" t="s">
        <v>38</v>
      </c>
      <c r="F4024" t="s">
        <v>7256</v>
      </c>
      <c r="G4024" t="s">
        <v>7256</v>
      </c>
      <c r="H4024" t="s">
        <v>7257</v>
      </c>
      <c r="I4024" t="s">
        <v>7338</v>
      </c>
      <c r="J4024" t="s">
        <v>6841</v>
      </c>
      <c r="K4024" t="s">
        <v>7339</v>
      </c>
      <c r="L4024">
        <v>2023</v>
      </c>
      <c r="M4024">
        <v>9</v>
      </c>
      <c r="N4024">
        <v>11</v>
      </c>
      <c r="O4024" t="s">
        <v>44</v>
      </c>
      <c r="P4024">
        <v>60</v>
      </c>
      <c r="Q4024" t="s">
        <v>45</v>
      </c>
      <c r="S4024" t="s">
        <v>46</v>
      </c>
      <c r="U4024" t="s">
        <v>47</v>
      </c>
      <c r="V4024" t="s">
        <v>48</v>
      </c>
      <c r="W4024" t="s">
        <v>49</v>
      </c>
      <c r="Y4024">
        <v>22</v>
      </c>
      <c r="Z4024" t="s">
        <v>50</v>
      </c>
      <c r="AA4024" t="s">
        <v>53</v>
      </c>
      <c r="AB4024">
        <v>1</v>
      </c>
      <c r="AC4024">
        <v>1</v>
      </c>
      <c r="AD4024" t="s">
        <v>54</v>
      </c>
      <c r="AE4024">
        <v>427</v>
      </c>
      <c r="AF4024">
        <v>202</v>
      </c>
      <c r="AG4024" t="s">
        <v>7340</v>
      </c>
      <c r="AH4024" t="s">
        <v>5493</v>
      </c>
      <c r="AI4024" t="s">
        <v>5492</v>
      </c>
    </row>
    <row r="4025" spans="1:35" x14ac:dyDescent="0.25">
      <c r="A4025">
        <v>1040</v>
      </c>
      <c r="B4025" t="s">
        <v>35</v>
      </c>
      <c r="C4025" t="s">
        <v>518</v>
      </c>
      <c r="D4025" t="s">
        <v>519</v>
      </c>
      <c r="E4025" t="s">
        <v>38</v>
      </c>
      <c r="F4025" t="s">
        <v>7256</v>
      </c>
      <c r="G4025" t="s">
        <v>7256</v>
      </c>
      <c r="H4025" t="s">
        <v>7257</v>
      </c>
      <c r="I4025" t="s">
        <v>7338</v>
      </c>
      <c r="J4025" t="s">
        <v>6841</v>
      </c>
      <c r="K4025" t="s">
        <v>7339</v>
      </c>
      <c r="L4025">
        <v>2023</v>
      </c>
      <c r="M4025">
        <v>9</v>
      </c>
      <c r="N4025">
        <v>11</v>
      </c>
      <c r="O4025" t="s">
        <v>44</v>
      </c>
      <c r="P4025">
        <v>60</v>
      </c>
      <c r="Q4025" t="s">
        <v>45</v>
      </c>
      <c r="S4025" t="s">
        <v>46</v>
      </c>
      <c r="U4025" t="s">
        <v>47</v>
      </c>
      <c r="V4025" t="s">
        <v>48</v>
      </c>
      <c r="W4025" t="s">
        <v>52</v>
      </c>
      <c r="Y4025">
        <v>22</v>
      </c>
      <c r="Z4025" t="s">
        <v>50</v>
      </c>
      <c r="AA4025" t="s">
        <v>117</v>
      </c>
      <c r="AB4025">
        <v>1</v>
      </c>
      <c r="AC4025">
        <v>1</v>
      </c>
      <c r="AD4025" t="s">
        <v>54</v>
      </c>
      <c r="AE4025">
        <v>280</v>
      </c>
      <c r="AF4025">
        <v>377</v>
      </c>
      <c r="AG4025" t="s">
        <v>7341</v>
      </c>
      <c r="AH4025" t="s">
        <v>5493</v>
      </c>
      <c r="AI4025" t="s">
        <v>5492</v>
      </c>
    </row>
    <row r="4026" spans="1:35" x14ac:dyDescent="0.25">
      <c r="A4026">
        <v>1040</v>
      </c>
      <c r="B4026" t="s">
        <v>35</v>
      </c>
      <c r="C4026" t="s">
        <v>518</v>
      </c>
      <c r="D4026" t="s">
        <v>519</v>
      </c>
      <c r="E4026" t="s">
        <v>38</v>
      </c>
      <c r="F4026" t="s">
        <v>7256</v>
      </c>
      <c r="G4026" t="s">
        <v>7256</v>
      </c>
      <c r="H4026" t="s">
        <v>7257</v>
      </c>
      <c r="I4026" t="s">
        <v>7342</v>
      </c>
      <c r="J4026" t="s">
        <v>6841</v>
      </c>
      <c r="K4026" t="s">
        <v>7343</v>
      </c>
      <c r="L4026">
        <v>2023</v>
      </c>
      <c r="M4026">
        <v>9</v>
      </c>
      <c r="N4026">
        <v>11</v>
      </c>
      <c r="O4026" t="s">
        <v>44</v>
      </c>
      <c r="P4026">
        <v>60</v>
      </c>
      <c r="Q4026" t="s">
        <v>45</v>
      </c>
      <c r="S4026" t="s">
        <v>46</v>
      </c>
      <c r="U4026" t="s">
        <v>47</v>
      </c>
      <c r="V4026" t="s">
        <v>48</v>
      </c>
      <c r="W4026" t="s">
        <v>49</v>
      </c>
      <c r="Y4026">
        <v>23</v>
      </c>
      <c r="Z4026" t="s">
        <v>50</v>
      </c>
      <c r="AA4026" t="s">
        <v>53</v>
      </c>
      <c r="AB4026">
        <v>1</v>
      </c>
      <c r="AC4026">
        <v>1</v>
      </c>
      <c r="AD4026" t="s">
        <v>54</v>
      </c>
      <c r="AE4026">
        <v>405</v>
      </c>
      <c r="AF4026">
        <v>213</v>
      </c>
      <c r="AG4026" t="s">
        <v>7344</v>
      </c>
      <c r="AH4026" t="s">
        <v>5493</v>
      </c>
      <c r="AI4026" t="s">
        <v>5492</v>
      </c>
    </row>
    <row r="4027" spans="1:35" x14ac:dyDescent="0.25">
      <c r="A4027">
        <v>1040</v>
      </c>
      <c r="B4027" t="s">
        <v>35</v>
      </c>
      <c r="C4027" t="s">
        <v>518</v>
      </c>
      <c r="D4027" t="s">
        <v>519</v>
      </c>
      <c r="E4027" t="s">
        <v>38</v>
      </c>
      <c r="F4027" t="s">
        <v>7256</v>
      </c>
      <c r="G4027" t="s">
        <v>7256</v>
      </c>
      <c r="H4027" t="s">
        <v>7257</v>
      </c>
      <c r="I4027" t="s">
        <v>7342</v>
      </c>
      <c r="J4027" t="s">
        <v>6841</v>
      </c>
      <c r="K4027" t="s">
        <v>7343</v>
      </c>
      <c r="L4027">
        <v>2023</v>
      </c>
      <c r="M4027">
        <v>9</v>
      </c>
      <c r="N4027">
        <v>11</v>
      </c>
      <c r="O4027" t="s">
        <v>44</v>
      </c>
      <c r="P4027">
        <v>60</v>
      </c>
      <c r="Q4027" t="s">
        <v>45</v>
      </c>
      <c r="S4027" t="s">
        <v>46</v>
      </c>
      <c r="U4027" t="s">
        <v>47</v>
      </c>
      <c r="V4027" t="s">
        <v>48</v>
      </c>
      <c r="W4027" t="s">
        <v>52</v>
      </c>
      <c r="Y4027">
        <v>23</v>
      </c>
      <c r="Z4027" t="s">
        <v>50</v>
      </c>
      <c r="AA4027" t="s">
        <v>53</v>
      </c>
      <c r="AB4027">
        <v>1</v>
      </c>
      <c r="AC4027">
        <v>1</v>
      </c>
      <c r="AD4027" t="s">
        <v>54</v>
      </c>
      <c r="AE4027">
        <v>277</v>
      </c>
      <c r="AF4027">
        <v>370</v>
      </c>
      <c r="AG4027" t="s">
        <v>6266</v>
      </c>
      <c r="AH4027" t="s">
        <v>5493</v>
      </c>
      <c r="AI4027" t="s">
        <v>5492</v>
      </c>
    </row>
    <row r="4028" spans="1:35" x14ac:dyDescent="0.25">
      <c r="A4028">
        <v>1040</v>
      </c>
      <c r="B4028" t="s">
        <v>35</v>
      </c>
      <c r="C4028" t="s">
        <v>518</v>
      </c>
      <c r="D4028" t="s">
        <v>519</v>
      </c>
      <c r="E4028" t="s">
        <v>38</v>
      </c>
      <c r="F4028" t="s">
        <v>7256</v>
      </c>
      <c r="G4028" t="s">
        <v>7256</v>
      </c>
      <c r="H4028" t="s">
        <v>7257</v>
      </c>
      <c r="I4028" t="s">
        <v>7345</v>
      </c>
      <c r="J4028" t="s">
        <v>6841</v>
      </c>
      <c r="K4028" t="s">
        <v>7346</v>
      </c>
      <c r="L4028">
        <v>2023</v>
      </c>
      <c r="M4028">
        <v>9</v>
      </c>
      <c r="N4028">
        <v>11</v>
      </c>
      <c r="O4028" t="s">
        <v>44</v>
      </c>
      <c r="P4028">
        <v>60</v>
      </c>
      <c r="Q4028" t="s">
        <v>45</v>
      </c>
      <c r="S4028" t="s">
        <v>46</v>
      </c>
      <c r="U4028" t="s">
        <v>47</v>
      </c>
      <c r="V4028" t="s">
        <v>48</v>
      </c>
      <c r="W4028" t="s">
        <v>49</v>
      </c>
      <c r="Y4028">
        <v>24</v>
      </c>
      <c r="Z4028" t="s">
        <v>50</v>
      </c>
      <c r="AA4028" t="s">
        <v>53</v>
      </c>
      <c r="AB4028">
        <v>1</v>
      </c>
      <c r="AC4028">
        <v>1</v>
      </c>
      <c r="AD4028" t="s">
        <v>54</v>
      </c>
      <c r="AE4028">
        <v>395</v>
      </c>
      <c r="AF4028">
        <v>207</v>
      </c>
      <c r="AG4028" t="s">
        <v>7347</v>
      </c>
      <c r="AH4028" t="s">
        <v>5493</v>
      </c>
      <c r="AI4028" t="s">
        <v>5492</v>
      </c>
    </row>
    <row r="4029" spans="1:35" x14ac:dyDescent="0.25">
      <c r="A4029">
        <v>1040</v>
      </c>
      <c r="B4029" t="s">
        <v>35</v>
      </c>
      <c r="C4029" t="s">
        <v>518</v>
      </c>
      <c r="D4029" t="s">
        <v>519</v>
      </c>
      <c r="E4029" t="s">
        <v>38</v>
      </c>
      <c r="F4029" t="s">
        <v>7256</v>
      </c>
      <c r="G4029" t="s">
        <v>7256</v>
      </c>
      <c r="H4029" t="s">
        <v>7257</v>
      </c>
      <c r="I4029" t="s">
        <v>7345</v>
      </c>
      <c r="J4029" t="s">
        <v>6841</v>
      </c>
      <c r="K4029" t="s">
        <v>7346</v>
      </c>
      <c r="L4029">
        <v>2023</v>
      </c>
      <c r="M4029">
        <v>9</v>
      </c>
      <c r="N4029">
        <v>11</v>
      </c>
      <c r="O4029" t="s">
        <v>44</v>
      </c>
      <c r="P4029">
        <v>60</v>
      </c>
      <c r="Q4029" t="s">
        <v>45</v>
      </c>
      <c r="S4029" t="s">
        <v>46</v>
      </c>
      <c r="U4029" t="s">
        <v>47</v>
      </c>
      <c r="V4029" t="s">
        <v>48</v>
      </c>
      <c r="W4029" t="s">
        <v>52</v>
      </c>
      <c r="Y4029">
        <v>24</v>
      </c>
      <c r="Z4029" t="s">
        <v>50</v>
      </c>
      <c r="AA4029" t="s">
        <v>117</v>
      </c>
      <c r="AB4029">
        <v>1</v>
      </c>
      <c r="AC4029">
        <v>1</v>
      </c>
      <c r="AD4029" t="s">
        <v>54</v>
      </c>
      <c r="AE4029">
        <v>282</v>
      </c>
      <c r="AF4029">
        <v>371</v>
      </c>
      <c r="AG4029" t="s">
        <v>2233</v>
      </c>
      <c r="AH4029" t="s">
        <v>5493</v>
      </c>
      <c r="AI4029" t="s">
        <v>5492</v>
      </c>
    </row>
    <row r="4030" spans="1:35" x14ac:dyDescent="0.25">
      <c r="A4030">
        <v>1040</v>
      </c>
      <c r="B4030" t="s">
        <v>35</v>
      </c>
      <c r="C4030" t="s">
        <v>518</v>
      </c>
      <c r="D4030" t="s">
        <v>519</v>
      </c>
      <c r="E4030" t="s">
        <v>38</v>
      </c>
      <c r="F4030" t="s">
        <v>7256</v>
      </c>
      <c r="G4030" t="s">
        <v>7256</v>
      </c>
      <c r="H4030" t="s">
        <v>7257</v>
      </c>
      <c r="I4030" t="s">
        <v>7348</v>
      </c>
      <c r="J4030" t="s">
        <v>6841</v>
      </c>
      <c r="K4030" t="s">
        <v>7349</v>
      </c>
      <c r="L4030">
        <v>2023</v>
      </c>
      <c r="M4030">
        <v>9</v>
      </c>
      <c r="N4030">
        <v>11</v>
      </c>
      <c r="O4030" t="s">
        <v>44</v>
      </c>
      <c r="P4030">
        <v>60</v>
      </c>
      <c r="Q4030" t="s">
        <v>45</v>
      </c>
      <c r="S4030" t="s">
        <v>46</v>
      </c>
      <c r="U4030" t="s">
        <v>47</v>
      </c>
      <c r="V4030" t="s">
        <v>48</v>
      </c>
      <c r="W4030" t="s">
        <v>49</v>
      </c>
      <c r="Y4030">
        <v>25</v>
      </c>
      <c r="Z4030" t="s">
        <v>50</v>
      </c>
      <c r="AA4030" t="s">
        <v>53</v>
      </c>
      <c r="AB4030">
        <v>1</v>
      </c>
      <c r="AC4030">
        <v>1</v>
      </c>
      <c r="AD4030" t="s">
        <v>54</v>
      </c>
      <c r="AE4030">
        <v>415</v>
      </c>
      <c r="AF4030">
        <v>213</v>
      </c>
      <c r="AG4030" t="s">
        <v>7350</v>
      </c>
      <c r="AH4030" t="s">
        <v>5493</v>
      </c>
      <c r="AI4030" t="s">
        <v>5492</v>
      </c>
    </row>
    <row r="4031" spans="1:35" x14ac:dyDescent="0.25">
      <c r="A4031">
        <v>1040</v>
      </c>
      <c r="B4031" t="s">
        <v>35</v>
      </c>
      <c r="C4031" t="s">
        <v>518</v>
      </c>
      <c r="D4031" t="s">
        <v>519</v>
      </c>
      <c r="E4031" t="s">
        <v>38</v>
      </c>
      <c r="F4031" t="s">
        <v>7256</v>
      </c>
      <c r="G4031" t="s">
        <v>7256</v>
      </c>
      <c r="H4031" t="s">
        <v>7257</v>
      </c>
      <c r="I4031" t="s">
        <v>7348</v>
      </c>
      <c r="J4031" t="s">
        <v>6841</v>
      </c>
      <c r="K4031" t="s">
        <v>7349</v>
      </c>
      <c r="L4031">
        <v>2023</v>
      </c>
      <c r="M4031">
        <v>9</v>
      </c>
      <c r="N4031">
        <v>11</v>
      </c>
      <c r="O4031" t="s">
        <v>44</v>
      </c>
      <c r="P4031">
        <v>60</v>
      </c>
      <c r="Q4031" t="s">
        <v>45</v>
      </c>
      <c r="S4031" t="s">
        <v>46</v>
      </c>
      <c r="U4031" t="s">
        <v>47</v>
      </c>
      <c r="V4031" t="s">
        <v>48</v>
      </c>
      <c r="W4031" t="s">
        <v>52</v>
      </c>
      <c r="Y4031">
        <v>25</v>
      </c>
      <c r="Z4031" t="s">
        <v>50</v>
      </c>
      <c r="AA4031" t="s">
        <v>53</v>
      </c>
      <c r="AB4031">
        <v>1</v>
      </c>
      <c r="AC4031">
        <v>1</v>
      </c>
      <c r="AD4031" t="s">
        <v>54</v>
      </c>
      <c r="AE4031">
        <v>276</v>
      </c>
      <c r="AF4031">
        <v>378</v>
      </c>
      <c r="AG4031" t="s">
        <v>7351</v>
      </c>
      <c r="AH4031" t="s">
        <v>5493</v>
      </c>
      <c r="AI4031" t="s">
        <v>5492</v>
      </c>
    </row>
    <row r="4032" spans="1:35" x14ac:dyDescent="0.25">
      <c r="A4032">
        <v>1040</v>
      </c>
      <c r="B4032" t="s">
        <v>35</v>
      </c>
      <c r="C4032" t="s">
        <v>518</v>
      </c>
      <c r="D4032" t="s">
        <v>519</v>
      </c>
      <c r="E4032" t="s">
        <v>38</v>
      </c>
      <c r="F4032" t="s">
        <v>7256</v>
      </c>
      <c r="G4032" t="s">
        <v>7256</v>
      </c>
      <c r="H4032" t="s">
        <v>7257</v>
      </c>
      <c r="I4032" t="s">
        <v>7352</v>
      </c>
      <c r="J4032" t="s">
        <v>6841</v>
      </c>
      <c r="K4032" t="s">
        <v>7353</v>
      </c>
      <c r="L4032">
        <v>2023</v>
      </c>
      <c r="M4032">
        <v>9</v>
      </c>
      <c r="N4032">
        <v>11</v>
      </c>
      <c r="O4032" t="s">
        <v>44</v>
      </c>
      <c r="P4032">
        <v>60</v>
      </c>
      <c r="Q4032" t="s">
        <v>45</v>
      </c>
      <c r="S4032" t="s">
        <v>46</v>
      </c>
      <c r="U4032" t="s">
        <v>47</v>
      </c>
      <c r="V4032" t="s">
        <v>48</v>
      </c>
      <c r="W4032" t="s">
        <v>49</v>
      </c>
      <c r="Y4032">
        <v>26</v>
      </c>
      <c r="Z4032" t="s">
        <v>50</v>
      </c>
      <c r="AA4032" t="s">
        <v>53</v>
      </c>
      <c r="AB4032">
        <v>1</v>
      </c>
      <c r="AC4032">
        <v>1</v>
      </c>
      <c r="AD4032" t="s">
        <v>54</v>
      </c>
      <c r="AE4032">
        <v>409</v>
      </c>
      <c r="AF4032">
        <v>203</v>
      </c>
      <c r="AG4032" t="s">
        <v>7354</v>
      </c>
      <c r="AH4032" t="s">
        <v>5493</v>
      </c>
      <c r="AI4032" t="s">
        <v>5492</v>
      </c>
    </row>
    <row r="4033" spans="1:35" x14ac:dyDescent="0.25">
      <c r="A4033">
        <v>1040</v>
      </c>
      <c r="B4033" t="s">
        <v>35</v>
      </c>
      <c r="C4033" t="s">
        <v>518</v>
      </c>
      <c r="D4033" t="s">
        <v>519</v>
      </c>
      <c r="E4033" t="s">
        <v>38</v>
      </c>
      <c r="F4033" t="s">
        <v>7256</v>
      </c>
      <c r="G4033" t="s">
        <v>7256</v>
      </c>
      <c r="H4033" t="s">
        <v>7257</v>
      </c>
      <c r="I4033" t="s">
        <v>7352</v>
      </c>
      <c r="J4033" t="s">
        <v>6841</v>
      </c>
      <c r="K4033" t="s">
        <v>7353</v>
      </c>
      <c r="L4033">
        <v>2023</v>
      </c>
      <c r="M4033">
        <v>9</v>
      </c>
      <c r="N4033">
        <v>11</v>
      </c>
      <c r="O4033" t="s">
        <v>44</v>
      </c>
      <c r="P4033">
        <v>60</v>
      </c>
      <c r="Q4033" t="s">
        <v>45</v>
      </c>
      <c r="S4033" t="s">
        <v>46</v>
      </c>
      <c r="U4033" t="s">
        <v>47</v>
      </c>
      <c r="V4033" t="s">
        <v>48</v>
      </c>
      <c r="W4033" t="s">
        <v>52</v>
      </c>
      <c r="Y4033">
        <v>26</v>
      </c>
      <c r="Z4033" t="s">
        <v>50</v>
      </c>
      <c r="AA4033" t="s">
        <v>53</v>
      </c>
      <c r="AB4033">
        <v>1</v>
      </c>
      <c r="AC4033">
        <v>1</v>
      </c>
      <c r="AD4033" t="s">
        <v>54</v>
      </c>
      <c r="AE4033">
        <v>280</v>
      </c>
      <c r="AF4033">
        <v>372</v>
      </c>
      <c r="AG4033" t="s">
        <v>182</v>
      </c>
      <c r="AH4033" t="s">
        <v>5493</v>
      </c>
      <c r="AI4033" t="s">
        <v>5492</v>
      </c>
    </row>
    <row r="4034" spans="1:35" x14ac:dyDescent="0.25">
      <c r="A4034">
        <v>1040</v>
      </c>
      <c r="B4034" t="s">
        <v>35</v>
      </c>
      <c r="C4034" t="s">
        <v>518</v>
      </c>
      <c r="D4034" t="s">
        <v>519</v>
      </c>
      <c r="E4034" t="s">
        <v>38</v>
      </c>
      <c r="F4034" t="s">
        <v>7256</v>
      </c>
      <c r="G4034" t="s">
        <v>7256</v>
      </c>
      <c r="H4034" t="s">
        <v>7257</v>
      </c>
      <c r="I4034" t="s">
        <v>7355</v>
      </c>
      <c r="J4034" t="s">
        <v>6841</v>
      </c>
      <c r="K4034" t="s">
        <v>7356</v>
      </c>
      <c r="L4034">
        <v>2023</v>
      </c>
      <c r="M4034">
        <v>9</v>
      </c>
      <c r="N4034">
        <v>11</v>
      </c>
      <c r="O4034" t="s">
        <v>44</v>
      </c>
      <c r="P4034">
        <v>60</v>
      </c>
      <c r="Q4034" t="s">
        <v>45</v>
      </c>
      <c r="S4034" t="s">
        <v>46</v>
      </c>
      <c r="U4034" t="s">
        <v>47</v>
      </c>
      <c r="V4034" t="s">
        <v>48</v>
      </c>
      <c r="W4034" t="s">
        <v>49</v>
      </c>
      <c r="Y4034">
        <v>27</v>
      </c>
      <c r="Z4034" t="s">
        <v>50</v>
      </c>
      <c r="AA4034" t="s">
        <v>53</v>
      </c>
      <c r="AB4034">
        <v>1</v>
      </c>
      <c r="AC4034">
        <v>1</v>
      </c>
      <c r="AD4034" t="s">
        <v>54</v>
      </c>
      <c r="AE4034">
        <v>451</v>
      </c>
      <c r="AF4034">
        <v>203</v>
      </c>
      <c r="AG4034" t="s">
        <v>7357</v>
      </c>
      <c r="AH4034" t="s">
        <v>5493</v>
      </c>
      <c r="AI4034" t="s">
        <v>5492</v>
      </c>
    </row>
    <row r="4035" spans="1:35" x14ac:dyDescent="0.25">
      <c r="A4035">
        <v>1040</v>
      </c>
      <c r="B4035" t="s">
        <v>35</v>
      </c>
      <c r="C4035" t="s">
        <v>518</v>
      </c>
      <c r="D4035" t="s">
        <v>519</v>
      </c>
      <c r="E4035" t="s">
        <v>38</v>
      </c>
      <c r="F4035" t="s">
        <v>7256</v>
      </c>
      <c r="G4035" t="s">
        <v>7256</v>
      </c>
      <c r="H4035" t="s">
        <v>7257</v>
      </c>
      <c r="I4035" t="s">
        <v>7355</v>
      </c>
      <c r="J4035" t="s">
        <v>6841</v>
      </c>
      <c r="K4035" t="s">
        <v>7356</v>
      </c>
      <c r="L4035">
        <v>2023</v>
      </c>
      <c r="M4035">
        <v>9</v>
      </c>
      <c r="N4035">
        <v>11</v>
      </c>
      <c r="O4035" t="s">
        <v>44</v>
      </c>
      <c r="P4035">
        <v>60</v>
      </c>
      <c r="Q4035" t="s">
        <v>45</v>
      </c>
      <c r="S4035" t="s">
        <v>46</v>
      </c>
      <c r="U4035" t="s">
        <v>47</v>
      </c>
      <c r="V4035" t="s">
        <v>48</v>
      </c>
      <c r="W4035" t="s">
        <v>52</v>
      </c>
      <c r="Y4035">
        <v>27</v>
      </c>
      <c r="Z4035" t="s">
        <v>50</v>
      </c>
      <c r="AA4035" t="s">
        <v>53</v>
      </c>
      <c r="AB4035">
        <v>1</v>
      </c>
      <c r="AC4035">
        <v>1</v>
      </c>
      <c r="AD4035" t="s">
        <v>54</v>
      </c>
      <c r="AE4035">
        <v>275</v>
      </c>
      <c r="AF4035">
        <v>377</v>
      </c>
      <c r="AG4035" t="s">
        <v>7358</v>
      </c>
      <c r="AH4035" t="s">
        <v>5493</v>
      </c>
      <c r="AI4035" t="s">
        <v>5492</v>
      </c>
    </row>
    <row r="4036" spans="1:35" x14ac:dyDescent="0.25">
      <c r="A4036">
        <v>1040</v>
      </c>
      <c r="B4036" t="s">
        <v>35</v>
      </c>
      <c r="C4036" t="s">
        <v>518</v>
      </c>
      <c r="D4036" t="s">
        <v>519</v>
      </c>
      <c r="E4036" t="s">
        <v>38</v>
      </c>
      <c r="F4036" t="s">
        <v>7256</v>
      </c>
      <c r="G4036" t="s">
        <v>7256</v>
      </c>
      <c r="H4036" t="s">
        <v>7257</v>
      </c>
      <c r="I4036" t="s">
        <v>7359</v>
      </c>
      <c r="J4036" t="s">
        <v>6841</v>
      </c>
      <c r="K4036" t="s">
        <v>7360</v>
      </c>
      <c r="L4036">
        <v>2023</v>
      </c>
      <c r="M4036">
        <v>9</v>
      </c>
      <c r="N4036">
        <v>11</v>
      </c>
      <c r="O4036" t="s">
        <v>44</v>
      </c>
      <c r="P4036">
        <v>60</v>
      </c>
      <c r="Q4036" t="s">
        <v>45</v>
      </c>
      <c r="S4036" t="s">
        <v>46</v>
      </c>
      <c r="U4036" t="s">
        <v>47</v>
      </c>
      <c r="V4036" t="s">
        <v>48</v>
      </c>
      <c r="W4036" t="s">
        <v>49</v>
      </c>
      <c r="Y4036">
        <v>28</v>
      </c>
      <c r="Z4036" t="s">
        <v>50</v>
      </c>
      <c r="AA4036" t="s">
        <v>53</v>
      </c>
      <c r="AB4036">
        <v>1</v>
      </c>
      <c r="AC4036">
        <v>1</v>
      </c>
      <c r="AD4036" t="s">
        <v>54</v>
      </c>
      <c r="AE4036">
        <v>394</v>
      </c>
      <c r="AF4036">
        <v>198</v>
      </c>
      <c r="AG4036" t="s">
        <v>7361</v>
      </c>
      <c r="AH4036" t="s">
        <v>5493</v>
      </c>
      <c r="AI4036" t="s">
        <v>5492</v>
      </c>
    </row>
    <row r="4037" spans="1:35" x14ac:dyDescent="0.25">
      <c r="A4037">
        <v>1040</v>
      </c>
      <c r="B4037" t="s">
        <v>35</v>
      </c>
      <c r="C4037" t="s">
        <v>518</v>
      </c>
      <c r="D4037" t="s">
        <v>519</v>
      </c>
      <c r="E4037" t="s">
        <v>38</v>
      </c>
      <c r="F4037" t="s">
        <v>7256</v>
      </c>
      <c r="G4037" t="s">
        <v>7256</v>
      </c>
      <c r="H4037" t="s">
        <v>7257</v>
      </c>
      <c r="I4037" t="s">
        <v>7359</v>
      </c>
      <c r="J4037" t="s">
        <v>6841</v>
      </c>
      <c r="K4037" t="s">
        <v>7360</v>
      </c>
      <c r="L4037">
        <v>2023</v>
      </c>
      <c r="M4037">
        <v>9</v>
      </c>
      <c r="N4037">
        <v>11</v>
      </c>
      <c r="O4037" t="s">
        <v>44</v>
      </c>
      <c r="P4037">
        <v>60</v>
      </c>
      <c r="Q4037" t="s">
        <v>45</v>
      </c>
      <c r="S4037" t="s">
        <v>46</v>
      </c>
      <c r="U4037" t="s">
        <v>47</v>
      </c>
      <c r="V4037" t="s">
        <v>48</v>
      </c>
      <c r="W4037" t="s">
        <v>52</v>
      </c>
      <c r="Y4037">
        <v>28</v>
      </c>
      <c r="Z4037" t="s">
        <v>50</v>
      </c>
      <c r="AA4037" t="s">
        <v>53</v>
      </c>
      <c r="AB4037">
        <v>1</v>
      </c>
      <c r="AC4037">
        <v>1</v>
      </c>
      <c r="AD4037" t="s">
        <v>54</v>
      </c>
      <c r="AE4037">
        <v>271</v>
      </c>
      <c r="AF4037">
        <v>369</v>
      </c>
      <c r="AG4037" t="s">
        <v>7362</v>
      </c>
      <c r="AH4037" t="s">
        <v>5493</v>
      </c>
      <c r="AI4037" t="s">
        <v>5492</v>
      </c>
    </row>
    <row r="4038" spans="1:35" x14ac:dyDescent="0.25">
      <c r="A4038">
        <v>1040</v>
      </c>
      <c r="B4038" t="s">
        <v>35</v>
      </c>
      <c r="C4038" t="s">
        <v>518</v>
      </c>
      <c r="D4038" t="s">
        <v>519</v>
      </c>
      <c r="E4038" t="s">
        <v>38</v>
      </c>
      <c r="F4038" t="s">
        <v>7256</v>
      </c>
      <c r="G4038" t="s">
        <v>7256</v>
      </c>
      <c r="H4038" t="s">
        <v>7257</v>
      </c>
      <c r="I4038" t="s">
        <v>7363</v>
      </c>
      <c r="J4038" t="s">
        <v>6841</v>
      </c>
      <c r="K4038" t="s">
        <v>7364</v>
      </c>
      <c r="L4038">
        <v>2023</v>
      </c>
      <c r="M4038">
        <v>9</v>
      </c>
      <c r="N4038">
        <v>11</v>
      </c>
      <c r="O4038" t="s">
        <v>44</v>
      </c>
      <c r="P4038">
        <v>60</v>
      </c>
      <c r="Q4038" t="s">
        <v>45</v>
      </c>
      <c r="S4038" t="s">
        <v>46</v>
      </c>
      <c r="U4038" t="s">
        <v>47</v>
      </c>
      <c r="V4038" t="s">
        <v>48</v>
      </c>
      <c r="W4038" t="s">
        <v>49</v>
      </c>
      <c r="Y4038">
        <v>29</v>
      </c>
      <c r="Z4038" t="s">
        <v>50</v>
      </c>
      <c r="AA4038" t="s">
        <v>53</v>
      </c>
      <c r="AB4038">
        <v>1</v>
      </c>
      <c r="AC4038">
        <v>1</v>
      </c>
      <c r="AD4038" t="s">
        <v>54</v>
      </c>
      <c r="AE4038">
        <v>393</v>
      </c>
      <c r="AF4038">
        <v>207</v>
      </c>
      <c r="AG4038" t="s">
        <v>7314</v>
      </c>
      <c r="AH4038" t="s">
        <v>5493</v>
      </c>
      <c r="AI4038" t="s">
        <v>5492</v>
      </c>
    </row>
    <row r="4039" spans="1:35" x14ac:dyDescent="0.25">
      <c r="A4039">
        <v>1040</v>
      </c>
      <c r="B4039" t="s">
        <v>35</v>
      </c>
      <c r="C4039" t="s">
        <v>518</v>
      </c>
      <c r="D4039" t="s">
        <v>519</v>
      </c>
      <c r="E4039" t="s">
        <v>38</v>
      </c>
      <c r="F4039" t="s">
        <v>7256</v>
      </c>
      <c r="G4039" t="s">
        <v>7256</v>
      </c>
      <c r="H4039" t="s">
        <v>7257</v>
      </c>
      <c r="I4039" t="s">
        <v>7363</v>
      </c>
      <c r="J4039" t="s">
        <v>6841</v>
      </c>
      <c r="K4039" t="s">
        <v>7364</v>
      </c>
      <c r="L4039">
        <v>2023</v>
      </c>
      <c r="M4039">
        <v>9</v>
      </c>
      <c r="N4039">
        <v>11</v>
      </c>
      <c r="O4039" t="s">
        <v>44</v>
      </c>
      <c r="P4039">
        <v>60</v>
      </c>
      <c r="Q4039" t="s">
        <v>45</v>
      </c>
      <c r="S4039" t="s">
        <v>46</v>
      </c>
      <c r="U4039" t="s">
        <v>47</v>
      </c>
      <c r="V4039" t="s">
        <v>48</v>
      </c>
      <c r="W4039" t="s">
        <v>52</v>
      </c>
      <c r="Y4039">
        <v>29</v>
      </c>
      <c r="Z4039" t="s">
        <v>50</v>
      </c>
      <c r="AA4039" t="s">
        <v>53</v>
      </c>
      <c r="AB4039">
        <v>1</v>
      </c>
      <c r="AC4039">
        <v>1</v>
      </c>
      <c r="AD4039" t="s">
        <v>54</v>
      </c>
      <c r="AE4039">
        <v>275</v>
      </c>
      <c r="AF4039">
        <v>373</v>
      </c>
      <c r="AG4039" t="s">
        <v>7365</v>
      </c>
      <c r="AH4039" t="s">
        <v>5493</v>
      </c>
      <c r="AI4039" t="s">
        <v>5492</v>
      </c>
    </row>
    <row r="4040" spans="1:35" x14ac:dyDescent="0.25">
      <c r="A4040">
        <v>1040</v>
      </c>
      <c r="B4040" t="s">
        <v>35</v>
      </c>
      <c r="C4040" t="s">
        <v>518</v>
      </c>
      <c r="D4040" t="s">
        <v>519</v>
      </c>
      <c r="E4040" t="s">
        <v>38</v>
      </c>
      <c r="F4040" t="s">
        <v>7256</v>
      </c>
      <c r="G4040" t="s">
        <v>7256</v>
      </c>
      <c r="H4040" t="s">
        <v>7257</v>
      </c>
      <c r="I4040" t="s">
        <v>7366</v>
      </c>
      <c r="J4040" t="s">
        <v>6841</v>
      </c>
      <c r="K4040" t="s">
        <v>7367</v>
      </c>
      <c r="L4040">
        <v>2023</v>
      </c>
      <c r="M4040">
        <v>9</v>
      </c>
      <c r="N4040">
        <v>11</v>
      </c>
      <c r="O4040" t="s">
        <v>44</v>
      </c>
      <c r="P4040">
        <v>60</v>
      </c>
      <c r="Q4040" t="s">
        <v>45</v>
      </c>
      <c r="S4040" t="s">
        <v>46</v>
      </c>
      <c r="U4040" t="s">
        <v>47</v>
      </c>
      <c r="V4040" t="s">
        <v>48</v>
      </c>
      <c r="W4040" t="s">
        <v>49</v>
      </c>
      <c r="Y4040">
        <v>30</v>
      </c>
      <c r="Z4040" t="s">
        <v>50</v>
      </c>
      <c r="AA4040" t="s">
        <v>53</v>
      </c>
      <c r="AB4040">
        <v>1</v>
      </c>
      <c r="AC4040">
        <v>1</v>
      </c>
      <c r="AD4040" t="s">
        <v>54</v>
      </c>
      <c r="AE4040">
        <v>398</v>
      </c>
      <c r="AF4040">
        <v>225</v>
      </c>
      <c r="AG4040" t="s">
        <v>7368</v>
      </c>
      <c r="AH4040" t="s">
        <v>5493</v>
      </c>
      <c r="AI4040" t="s">
        <v>5492</v>
      </c>
    </row>
    <row r="4041" spans="1:35" x14ac:dyDescent="0.25">
      <c r="A4041">
        <v>1040</v>
      </c>
      <c r="B4041" t="s">
        <v>35</v>
      </c>
      <c r="C4041" t="s">
        <v>518</v>
      </c>
      <c r="D4041" t="s">
        <v>519</v>
      </c>
      <c r="E4041" t="s">
        <v>38</v>
      </c>
      <c r="F4041" t="s">
        <v>7256</v>
      </c>
      <c r="G4041" t="s">
        <v>7256</v>
      </c>
      <c r="H4041" t="s">
        <v>7257</v>
      </c>
      <c r="I4041" t="s">
        <v>7366</v>
      </c>
      <c r="J4041" t="s">
        <v>6841</v>
      </c>
      <c r="K4041" t="s">
        <v>7367</v>
      </c>
      <c r="L4041">
        <v>2023</v>
      </c>
      <c r="M4041">
        <v>9</v>
      </c>
      <c r="N4041">
        <v>11</v>
      </c>
      <c r="O4041" t="s">
        <v>44</v>
      </c>
      <c r="P4041">
        <v>60</v>
      </c>
      <c r="Q4041" t="s">
        <v>45</v>
      </c>
      <c r="S4041" t="s">
        <v>46</v>
      </c>
      <c r="U4041" t="s">
        <v>47</v>
      </c>
      <c r="V4041" t="s">
        <v>48</v>
      </c>
      <c r="W4041" t="s">
        <v>52</v>
      </c>
      <c r="Y4041">
        <v>30</v>
      </c>
      <c r="Z4041" t="s">
        <v>50</v>
      </c>
      <c r="AA4041" t="s">
        <v>53</v>
      </c>
      <c r="AB4041">
        <v>1</v>
      </c>
      <c r="AC4041">
        <v>1</v>
      </c>
      <c r="AD4041" t="s">
        <v>54</v>
      </c>
      <c r="AE4041">
        <v>278</v>
      </c>
      <c r="AF4041">
        <v>382</v>
      </c>
      <c r="AG4041" t="s">
        <v>7369</v>
      </c>
      <c r="AH4041" t="s">
        <v>5493</v>
      </c>
      <c r="AI4041" t="s">
        <v>5492</v>
      </c>
    </row>
    <row r="4042" spans="1:35" x14ac:dyDescent="0.25">
      <c r="A4042">
        <v>1203</v>
      </c>
      <c r="B4042" t="s">
        <v>35</v>
      </c>
      <c r="C4042" t="s">
        <v>284</v>
      </c>
      <c r="D4042" t="s">
        <v>285</v>
      </c>
      <c r="E4042" t="s">
        <v>38</v>
      </c>
      <c r="F4042" t="s">
        <v>7370</v>
      </c>
      <c r="G4042" t="s">
        <v>7370</v>
      </c>
      <c r="H4042" t="s">
        <v>7371</v>
      </c>
      <c r="I4042" t="s">
        <v>7372</v>
      </c>
      <c r="J4042" t="s">
        <v>7373</v>
      </c>
      <c r="K4042" t="s">
        <v>7374</v>
      </c>
      <c r="L4042">
        <v>2023</v>
      </c>
      <c r="M4042">
        <v>9</v>
      </c>
      <c r="N4042">
        <v>14</v>
      </c>
      <c r="O4042" t="s">
        <v>44</v>
      </c>
      <c r="P4042">
        <v>60</v>
      </c>
      <c r="Q4042" t="s">
        <v>45</v>
      </c>
      <c r="S4042" t="s">
        <v>46</v>
      </c>
      <c r="U4042" t="s">
        <v>47</v>
      </c>
      <c r="V4042" t="s">
        <v>48</v>
      </c>
      <c r="W4042" t="s">
        <v>49</v>
      </c>
      <c r="Y4042">
        <v>1</v>
      </c>
      <c r="Z4042" t="s">
        <v>50</v>
      </c>
      <c r="AA4042" t="s">
        <v>135</v>
      </c>
      <c r="AB4042">
        <v>1</v>
      </c>
      <c r="AC4042">
        <v>1</v>
      </c>
      <c r="AD4042" t="s">
        <v>54</v>
      </c>
      <c r="AE4042">
        <v>313</v>
      </c>
      <c r="AF4042">
        <v>302</v>
      </c>
      <c r="AG4042" t="s">
        <v>7375</v>
      </c>
      <c r="AH4042" t="s">
        <v>5493</v>
      </c>
      <c r="AI4042" t="s">
        <v>5492</v>
      </c>
    </row>
    <row r="4043" spans="1:35" x14ac:dyDescent="0.25">
      <c r="A4043">
        <v>1203</v>
      </c>
      <c r="B4043" t="s">
        <v>35</v>
      </c>
      <c r="C4043" t="s">
        <v>284</v>
      </c>
      <c r="D4043" t="s">
        <v>285</v>
      </c>
      <c r="E4043" t="s">
        <v>38</v>
      </c>
      <c r="F4043" t="s">
        <v>7370</v>
      </c>
      <c r="G4043" t="s">
        <v>7370</v>
      </c>
      <c r="H4043" t="s">
        <v>7371</v>
      </c>
      <c r="I4043" t="s">
        <v>7372</v>
      </c>
      <c r="J4043" t="s">
        <v>7373</v>
      </c>
      <c r="K4043" t="s">
        <v>7374</v>
      </c>
      <c r="L4043">
        <v>2023</v>
      </c>
      <c r="M4043">
        <v>9</v>
      </c>
      <c r="N4043">
        <v>14</v>
      </c>
      <c r="O4043" t="s">
        <v>44</v>
      </c>
      <c r="P4043">
        <v>60</v>
      </c>
      <c r="Q4043" t="s">
        <v>45</v>
      </c>
      <c r="S4043" t="s">
        <v>46</v>
      </c>
      <c r="U4043" t="s">
        <v>47</v>
      </c>
      <c r="V4043" t="s">
        <v>48</v>
      </c>
      <c r="W4043" t="s">
        <v>52</v>
      </c>
      <c r="Y4043">
        <v>1</v>
      </c>
      <c r="Z4043" t="s">
        <v>50</v>
      </c>
      <c r="AA4043" t="s">
        <v>51</v>
      </c>
      <c r="AB4043">
        <v>1</v>
      </c>
      <c r="AC4043">
        <v>1</v>
      </c>
      <c r="AD4043" t="s">
        <v>54</v>
      </c>
      <c r="AE4043">
        <v>77</v>
      </c>
      <c r="AF4043">
        <v>194</v>
      </c>
      <c r="AG4043" t="s">
        <v>7376</v>
      </c>
      <c r="AH4043" t="s">
        <v>5493</v>
      </c>
      <c r="AI4043" t="s">
        <v>5492</v>
      </c>
    </row>
    <row r="4044" spans="1:35" x14ac:dyDescent="0.25">
      <c r="A4044">
        <v>1203</v>
      </c>
      <c r="B4044" t="s">
        <v>35</v>
      </c>
      <c r="C4044" t="s">
        <v>284</v>
      </c>
      <c r="D4044" t="s">
        <v>285</v>
      </c>
      <c r="E4044" t="s">
        <v>38</v>
      </c>
      <c r="F4044" t="s">
        <v>7370</v>
      </c>
      <c r="G4044" t="s">
        <v>7370</v>
      </c>
      <c r="H4044" t="s">
        <v>7371</v>
      </c>
      <c r="I4044" t="s">
        <v>7377</v>
      </c>
      <c r="J4044" t="s">
        <v>7373</v>
      </c>
      <c r="K4044" t="s">
        <v>7378</v>
      </c>
      <c r="L4044">
        <v>2023</v>
      </c>
      <c r="M4044">
        <v>9</v>
      </c>
      <c r="N4044">
        <v>14</v>
      </c>
      <c r="O4044" t="s">
        <v>44</v>
      </c>
      <c r="P4044">
        <v>60</v>
      </c>
      <c r="Q4044" t="s">
        <v>45</v>
      </c>
      <c r="S4044" t="s">
        <v>46</v>
      </c>
      <c r="U4044" t="s">
        <v>47</v>
      </c>
      <c r="V4044" t="s">
        <v>48</v>
      </c>
      <c r="W4044" t="s">
        <v>49</v>
      </c>
      <c r="Y4044">
        <v>2</v>
      </c>
      <c r="Z4044" t="s">
        <v>50</v>
      </c>
      <c r="AA4044" t="s">
        <v>135</v>
      </c>
      <c r="AB4044">
        <v>1</v>
      </c>
      <c r="AC4044">
        <v>1</v>
      </c>
      <c r="AD4044" t="s">
        <v>54</v>
      </c>
      <c r="AE4044">
        <v>313</v>
      </c>
      <c r="AF4044">
        <v>223</v>
      </c>
      <c r="AG4044" t="s">
        <v>7379</v>
      </c>
      <c r="AH4044" t="s">
        <v>5493</v>
      </c>
      <c r="AI4044" t="s">
        <v>5492</v>
      </c>
    </row>
    <row r="4045" spans="1:35" x14ac:dyDescent="0.25">
      <c r="A4045">
        <v>1203</v>
      </c>
      <c r="B4045" t="s">
        <v>35</v>
      </c>
      <c r="C4045" t="s">
        <v>284</v>
      </c>
      <c r="D4045" t="s">
        <v>285</v>
      </c>
      <c r="E4045" t="s">
        <v>38</v>
      </c>
      <c r="F4045" t="s">
        <v>7370</v>
      </c>
      <c r="G4045" t="s">
        <v>7370</v>
      </c>
      <c r="H4045" t="s">
        <v>7371</v>
      </c>
      <c r="I4045" t="s">
        <v>7377</v>
      </c>
      <c r="J4045" t="s">
        <v>7373</v>
      </c>
      <c r="K4045" t="s">
        <v>7378</v>
      </c>
      <c r="L4045">
        <v>2023</v>
      </c>
      <c r="M4045">
        <v>9</v>
      </c>
      <c r="N4045">
        <v>14</v>
      </c>
      <c r="O4045" t="s">
        <v>44</v>
      </c>
      <c r="P4045">
        <v>60</v>
      </c>
      <c r="Q4045" t="s">
        <v>45</v>
      </c>
      <c r="S4045" t="s">
        <v>46</v>
      </c>
      <c r="U4045" t="s">
        <v>47</v>
      </c>
      <c r="V4045" t="s">
        <v>48</v>
      </c>
      <c r="W4045" t="s">
        <v>52</v>
      </c>
      <c r="Y4045">
        <v>2</v>
      </c>
      <c r="Z4045" t="s">
        <v>50</v>
      </c>
      <c r="AA4045" t="s">
        <v>117</v>
      </c>
      <c r="AB4045">
        <v>1</v>
      </c>
      <c r="AC4045">
        <v>1</v>
      </c>
      <c r="AD4045" t="s">
        <v>54</v>
      </c>
      <c r="AE4045">
        <v>78</v>
      </c>
      <c r="AF4045">
        <v>198</v>
      </c>
      <c r="AG4045" t="s">
        <v>7380</v>
      </c>
      <c r="AH4045" t="s">
        <v>5493</v>
      </c>
      <c r="AI4045" t="s">
        <v>5492</v>
      </c>
    </row>
    <row r="4046" spans="1:35" x14ac:dyDescent="0.25">
      <c r="A4046">
        <v>1203</v>
      </c>
      <c r="B4046" t="s">
        <v>35</v>
      </c>
      <c r="C4046" t="s">
        <v>284</v>
      </c>
      <c r="D4046" t="s">
        <v>285</v>
      </c>
      <c r="E4046" t="s">
        <v>38</v>
      </c>
      <c r="F4046" t="s">
        <v>7370</v>
      </c>
      <c r="G4046" t="s">
        <v>7370</v>
      </c>
      <c r="H4046" t="s">
        <v>7371</v>
      </c>
      <c r="I4046" t="s">
        <v>7381</v>
      </c>
      <c r="J4046" t="s">
        <v>7373</v>
      </c>
      <c r="K4046" t="s">
        <v>7382</v>
      </c>
      <c r="L4046">
        <v>2023</v>
      </c>
      <c r="M4046">
        <v>9</v>
      </c>
      <c r="N4046">
        <v>14</v>
      </c>
      <c r="O4046" t="s">
        <v>44</v>
      </c>
      <c r="P4046">
        <v>60</v>
      </c>
      <c r="Q4046" t="s">
        <v>45</v>
      </c>
      <c r="S4046" t="s">
        <v>46</v>
      </c>
      <c r="U4046" t="s">
        <v>47</v>
      </c>
      <c r="V4046" t="s">
        <v>48</v>
      </c>
      <c r="W4046" t="s">
        <v>49</v>
      </c>
      <c r="Y4046">
        <v>3</v>
      </c>
      <c r="Z4046" t="s">
        <v>50</v>
      </c>
      <c r="AA4046" t="s">
        <v>135</v>
      </c>
      <c r="AB4046">
        <v>1</v>
      </c>
      <c r="AC4046">
        <v>1</v>
      </c>
      <c r="AD4046" t="s">
        <v>54</v>
      </c>
      <c r="AE4046">
        <v>308</v>
      </c>
      <c r="AF4046">
        <v>255</v>
      </c>
      <c r="AG4046" t="s">
        <v>7383</v>
      </c>
      <c r="AH4046" t="s">
        <v>5493</v>
      </c>
      <c r="AI4046" t="s">
        <v>5492</v>
      </c>
    </row>
    <row r="4047" spans="1:35" x14ac:dyDescent="0.25">
      <c r="A4047">
        <v>1203</v>
      </c>
      <c r="B4047" t="s">
        <v>35</v>
      </c>
      <c r="C4047" t="s">
        <v>284</v>
      </c>
      <c r="D4047" t="s">
        <v>285</v>
      </c>
      <c r="E4047" t="s">
        <v>38</v>
      </c>
      <c r="F4047" t="s">
        <v>7370</v>
      </c>
      <c r="G4047" t="s">
        <v>7370</v>
      </c>
      <c r="H4047" t="s">
        <v>7371</v>
      </c>
      <c r="I4047" t="s">
        <v>7381</v>
      </c>
      <c r="J4047" t="s">
        <v>7373</v>
      </c>
      <c r="K4047" t="s">
        <v>7382</v>
      </c>
      <c r="L4047">
        <v>2023</v>
      </c>
      <c r="M4047">
        <v>9</v>
      </c>
      <c r="N4047">
        <v>14</v>
      </c>
      <c r="O4047" t="s">
        <v>44</v>
      </c>
      <c r="P4047">
        <v>60</v>
      </c>
      <c r="Q4047" t="s">
        <v>45</v>
      </c>
      <c r="S4047" t="s">
        <v>46</v>
      </c>
      <c r="U4047" t="s">
        <v>47</v>
      </c>
      <c r="V4047" t="s">
        <v>48</v>
      </c>
      <c r="W4047" t="s">
        <v>52</v>
      </c>
      <c r="Y4047">
        <v>3</v>
      </c>
      <c r="Z4047" t="s">
        <v>50</v>
      </c>
      <c r="AA4047" t="s">
        <v>135</v>
      </c>
      <c r="AB4047">
        <v>1</v>
      </c>
      <c r="AC4047">
        <v>1</v>
      </c>
      <c r="AD4047" t="s">
        <v>54</v>
      </c>
      <c r="AE4047">
        <v>77</v>
      </c>
      <c r="AF4047">
        <v>198</v>
      </c>
      <c r="AG4047" t="s">
        <v>7384</v>
      </c>
      <c r="AH4047" t="s">
        <v>5493</v>
      </c>
      <c r="AI4047" t="s">
        <v>5492</v>
      </c>
    </row>
    <row r="4048" spans="1:35" x14ac:dyDescent="0.25">
      <c r="A4048">
        <v>1203</v>
      </c>
      <c r="B4048" t="s">
        <v>35</v>
      </c>
      <c r="C4048" t="s">
        <v>284</v>
      </c>
      <c r="D4048" t="s">
        <v>285</v>
      </c>
      <c r="E4048" t="s">
        <v>38</v>
      </c>
      <c r="F4048" t="s">
        <v>7370</v>
      </c>
      <c r="G4048" t="s">
        <v>7370</v>
      </c>
      <c r="H4048" t="s">
        <v>7371</v>
      </c>
      <c r="I4048" t="s">
        <v>7385</v>
      </c>
      <c r="J4048" t="s">
        <v>7373</v>
      </c>
      <c r="K4048" t="s">
        <v>7386</v>
      </c>
      <c r="L4048">
        <v>2023</v>
      </c>
      <c r="M4048">
        <v>9</v>
      </c>
      <c r="N4048">
        <v>14</v>
      </c>
      <c r="O4048" t="s">
        <v>44</v>
      </c>
      <c r="P4048">
        <v>60</v>
      </c>
      <c r="Q4048" t="s">
        <v>45</v>
      </c>
      <c r="S4048" t="s">
        <v>46</v>
      </c>
      <c r="U4048" t="s">
        <v>47</v>
      </c>
      <c r="V4048" t="s">
        <v>48</v>
      </c>
      <c r="W4048" t="s">
        <v>49</v>
      </c>
      <c r="Y4048">
        <v>4</v>
      </c>
      <c r="Z4048" t="s">
        <v>50</v>
      </c>
      <c r="AA4048" t="s">
        <v>51</v>
      </c>
      <c r="AB4048">
        <v>1</v>
      </c>
      <c r="AC4048">
        <v>1</v>
      </c>
      <c r="AD4048" t="s">
        <v>54</v>
      </c>
      <c r="AE4048">
        <v>311</v>
      </c>
      <c r="AF4048">
        <v>299</v>
      </c>
      <c r="AG4048" t="s">
        <v>7387</v>
      </c>
      <c r="AH4048" t="s">
        <v>5493</v>
      </c>
      <c r="AI4048" t="s">
        <v>5492</v>
      </c>
    </row>
    <row r="4049" spans="1:35" x14ac:dyDescent="0.25">
      <c r="A4049">
        <v>1203</v>
      </c>
      <c r="B4049" t="s">
        <v>35</v>
      </c>
      <c r="C4049" t="s">
        <v>284</v>
      </c>
      <c r="D4049" t="s">
        <v>285</v>
      </c>
      <c r="E4049" t="s">
        <v>38</v>
      </c>
      <c r="F4049" t="s">
        <v>7370</v>
      </c>
      <c r="G4049" t="s">
        <v>7370</v>
      </c>
      <c r="H4049" t="s">
        <v>7371</v>
      </c>
      <c r="I4049" t="s">
        <v>7385</v>
      </c>
      <c r="J4049" t="s">
        <v>7373</v>
      </c>
      <c r="K4049" t="s">
        <v>7386</v>
      </c>
      <c r="L4049">
        <v>2023</v>
      </c>
      <c r="M4049">
        <v>9</v>
      </c>
      <c r="N4049">
        <v>14</v>
      </c>
      <c r="O4049" t="s">
        <v>44</v>
      </c>
      <c r="P4049">
        <v>60</v>
      </c>
      <c r="Q4049" t="s">
        <v>45</v>
      </c>
      <c r="S4049" t="s">
        <v>46</v>
      </c>
      <c r="U4049" t="s">
        <v>47</v>
      </c>
      <c r="V4049" t="s">
        <v>48</v>
      </c>
      <c r="W4049" t="s">
        <v>52</v>
      </c>
      <c r="Y4049">
        <v>4</v>
      </c>
      <c r="Z4049" t="s">
        <v>50</v>
      </c>
      <c r="AA4049" t="s">
        <v>331</v>
      </c>
      <c r="AB4049">
        <v>1</v>
      </c>
      <c r="AC4049">
        <v>1</v>
      </c>
      <c r="AD4049" t="s">
        <v>54</v>
      </c>
      <c r="AE4049">
        <v>76</v>
      </c>
      <c r="AF4049">
        <v>201</v>
      </c>
      <c r="AG4049" t="s">
        <v>7388</v>
      </c>
      <c r="AH4049" t="s">
        <v>5493</v>
      </c>
      <c r="AI4049" t="s">
        <v>5492</v>
      </c>
    </row>
    <row r="4050" spans="1:35" x14ac:dyDescent="0.25">
      <c r="A4050">
        <v>1203</v>
      </c>
      <c r="B4050" t="s">
        <v>35</v>
      </c>
      <c r="C4050" t="s">
        <v>284</v>
      </c>
      <c r="D4050" t="s">
        <v>285</v>
      </c>
      <c r="E4050" t="s">
        <v>38</v>
      </c>
      <c r="F4050" t="s">
        <v>7370</v>
      </c>
      <c r="G4050" t="s">
        <v>7370</v>
      </c>
      <c r="H4050" t="s">
        <v>7371</v>
      </c>
      <c r="I4050" t="s">
        <v>7389</v>
      </c>
      <c r="J4050" t="s">
        <v>7373</v>
      </c>
      <c r="K4050" t="s">
        <v>7390</v>
      </c>
      <c r="L4050">
        <v>2023</v>
      </c>
      <c r="M4050">
        <v>9</v>
      </c>
      <c r="N4050">
        <v>14</v>
      </c>
      <c r="O4050" t="s">
        <v>44</v>
      </c>
      <c r="P4050">
        <v>60</v>
      </c>
      <c r="Q4050" t="s">
        <v>45</v>
      </c>
      <c r="S4050" t="s">
        <v>46</v>
      </c>
      <c r="U4050" t="s">
        <v>47</v>
      </c>
      <c r="V4050" t="s">
        <v>48</v>
      </c>
      <c r="W4050" t="s">
        <v>49</v>
      </c>
      <c r="Y4050">
        <v>5</v>
      </c>
      <c r="Z4050" t="s">
        <v>50</v>
      </c>
      <c r="AA4050" t="s">
        <v>135</v>
      </c>
      <c r="AB4050">
        <v>1</v>
      </c>
      <c r="AC4050">
        <v>1</v>
      </c>
      <c r="AD4050" t="s">
        <v>54</v>
      </c>
      <c r="AE4050">
        <v>313</v>
      </c>
      <c r="AF4050">
        <v>261</v>
      </c>
      <c r="AG4050" t="s">
        <v>6880</v>
      </c>
      <c r="AH4050" t="s">
        <v>5493</v>
      </c>
      <c r="AI4050" t="s">
        <v>5492</v>
      </c>
    </row>
    <row r="4051" spans="1:35" x14ac:dyDescent="0.25">
      <c r="A4051">
        <v>1203</v>
      </c>
      <c r="B4051" t="s">
        <v>35</v>
      </c>
      <c r="C4051" t="s">
        <v>284</v>
      </c>
      <c r="D4051" t="s">
        <v>285</v>
      </c>
      <c r="E4051" t="s">
        <v>38</v>
      </c>
      <c r="F4051" t="s">
        <v>7370</v>
      </c>
      <c r="G4051" t="s">
        <v>7370</v>
      </c>
      <c r="H4051" t="s">
        <v>7371</v>
      </c>
      <c r="I4051" t="s">
        <v>7389</v>
      </c>
      <c r="J4051" t="s">
        <v>7373</v>
      </c>
      <c r="K4051" t="s">
        <v>7390</v>
      </c>
      <c r="L4051">
        <v>2023</v>
      </c>
      <c r="M4051">
        <v>9</v>
      </c>
      <c r="N4051">
        <v>14</v>
      </c>
      <c r="O4051" t="s">
        <v>44</v>
      </c>
      <c r="P4051">
        <v>60</v>
      </c>
      <c r="Q4051" t="s">
        <v>45</v>
      </c>
      <c r="S4051" t="s">
        <v>46</v>
      </c>
      <c r="U4051" t="s">
        <v>47</v>
      </c>
      <c r="V4051" t="s">
        <v>48</v>
      </c>
      <c r="W4051" t="s">
        <v>52</v>
      </c>
      <c r="Y4051">
        <v>5</v>
      </c>
      <c r="Z4051" t="s">
        <v>50</v>
      </c>
      <c r="AA4051" t="s">
        <v>331</v>
      </c>
      <c r="AB4051">
        <v>1</v>
      </c>
      <c r="AC4051">
        <v>1</v>
      </c>
      <c r="AD4051" t="s">
        <v>54</v>
      </c>
      <c r="AE4051">
        <v>77</v>
      </c>
      <c r="AF4051">
        <v>210</v>
      </c>
      <c r="AG4051" t="s">
        <v>7391</v>
      </c>
      <c r="AH4051" t="s">
        <v>5493</v>
      </c>
      <c r="AI4051" t="s">
        <v>5492</v>
      </c>
    </row>
    <row r="4052" spans="1:35" x14ac:dyDescent="0.25">
      <c r="A4052">
        <v>1203</v>
      </c>
      <c r="B4052" t="s">
        <v>35</v>
      </c>
      <c r="C4052" t="s">
        <v>284</v>
      </c>
      <c r="D4052" t="s">
        <v>285</v>
      </c>
      <c r="E4052" t="s">
        <v>38</v>
      </c>
      <c r="F4052" t="s">
        <v>7370</v>
      </c>
      <c r="G4052" t="s">
        <v>7370</v>
      </c>
      <c r="H4052" t="s">
        <v>7371</v>
      </c>
      <c r="I4052" t="s">
        <v>7392</v>
      </c>
      <c r="J4052" t="s">
        <v>7373</v>
      </c>
      <c r="K4052" t="s">
        <v>7393</v>
      </c>
      <c r="L4052">
        <v>2023</v>
      </c>
      <c r="M4052">
        <v>9</v>
      </c>
      <c r="N4052">
        <v>14</v>
      </c>
      <c r="O4052" t="s">
        <v>44</v>
      </c>
      <c r="P4052">
        <v>60</v>
      </c>
      <c r="Q4052" t="s">
        <v>45</v>
      </c>
      <c r="S4052" t="s">
        <v>46</v>
      </c>
      <c r="U4052" t="s">
        <v>47</v>
      </c>
      <c r="V4052" t="s">
        <v>48</v>
      </c>
      <c r="W4052" t="s">
        <v>49</v>
      </c>
      <c r="Y4052">
        <v>6</v>
      </c>
      <c r="Z4052" t="s">
        <v>50</v>
      </c>
      <c r="AA4052" t="s">
        <v>527</v>
      </c>
      <c r="AB4052">
        <v>1</v>
      </c>
      <c r="AC4052">
        <v>1</v>
      </c>
      <c r="AD4052" t="s">
        <v>54</v>
      </c>
      <c r="AE4052">
        <v>319</v>
      </c>
      <c r="AF4052">
        <v>327</v>
      </c>
      <c r="AG4052" t="s">
        <v>7394</v>
      </c>
      <c r="AH4052" t="s">
        <v>5493</v>
      </c>
      <c r="AI4052" t="s">
        <v>5492</v>
      </c>
    </row>
    <row r="4053" spans="1:35" x14ac:dyDescent="0.25">
      <c r="A4053">
        <v>1203</v>
      </c>
      <c r="B4053" t="s">
        <v>35</v>
      </c>
      <c r="C4053" t="s">
        <v>284</v>
      </c>
      <c r="D4053" t="s">
        <v>285</v>
      </c>
      <c r="E4053" t="s">
        <v>38</v>
      </c>
      <c r="F4053" t="s">
        <v>7370</v>
      </c>
      <c r="G4053" t="s">
        <v>7370</v>
      </c>
      <c r="H4053" t="s">
        <v>7371</v>
      </c>
      <c r="I4053" t="s">
        <v>7392</v>
      </c>
      <c r="J4053" t="s">
        <v>7373</v>
      </c>
      <c r="K4053" t="s">
        <v>7393</v>
      </c>
      <c r="L4053">
        <v>2023</v>
      </c>
      <c r="M4053">
        <v>9</v>
      </c>
      <c r="N4053">
        <v>14</v>
      </c>
      <c r="O4053" t="s">
        <v>44</v>
      </c>
      <c r="P4053">
        <v>60</v>
      </c>
      <c r="Q4053" t="s">
        <v>45</v>
      </c>
      <c r="S4053" t="s">
        <v>46</v>
      </c>
      <c r="U4053" t="s">
        <v>47</v>
      </c>
      <c r="V4053" t="s">
        <v>48</v>
      </c>
      <c r="W4053" t="s">
        <v>52</v>
      </c>
      <c r="Y4053">
        <v>6</v>
      </c>
      <c r="Z4053" t="s">
        <v>50</v>
      </c>
      <c r="AA4053" t="s">
        <v>135</v>
      </c>
      <c r="AB4053">
        <v>1</v>
      </c>
      <c r="AC4053">
        <v>1</v>
      </c>
      <c r="AD4053" t="s">
        <v>54</v>
      </c>
      <c r="AE4053">
        <v>166</v>
      </c>
      <c r="AF4053">
        <v>202</v>
      </c>
      <c r="AG4053" t="s">
        <v>7395</v>
      </c>
      <c r="AH4053" t="s">
        <v>5493</v>
      </c>
      <c r="AI4053" t="s">
        <v>5492</v>
      </c>
    </row>
    <row r="4054" spans="1:35" x14ac:dyDescent="0.25">
      <c r="A4054">
        <v>1203</v>
      </c>
      <c r="B4054" t="s">
        <v>35</v>
      </c>
      <c r="C4054" t="s">
        <v>284</v>
      </c>
      <c r="D4054" t="s">
        <v>285</v>
      </c>
      <c r="E4054" t="s">
        <v>38</v>
      </c>
      <c r="F4054" t="s">
        <v>7370</v>
      </c>
      <c r="G4054" t="s">
        <v>7370</v>
      </c>
      <c r="H4054" t="s">
        <v>7371</v>
      </c>
      <c r="I4054" t="s">
        <v>7396</v>
      </c>
      <c r="J4054" t="s">
        <v>7373</v>
      </c>
      <c r="K4054" t="s">
        <v>7397</v>
      </c>
      <c r="L4054">
        <v>2023</v>
      </c>
      <c r="M4054">
        <v>9</v>
      </c>
      <c r="N4054">
        <v>14</v>
      </c>
      <c r="O4054" t="s">
        <v>44</v>
      </c>
      <c r="P4054">
        <v>60</v>
      </c>
      <c r="Q4054" t="s">
        <v>45</v>
      </c>
      <c r="S4054" t="s">
        <v>46</v>
      </c>
      <c r="U4054" t="s">
        <v>47</v>
      </c>
      <c r="V4054" t="s">
        <v>48</v>
      </c>
      <c r="W4054" t="s">
        <v>49</v>
      </c>
      <c r="Y4054">
        <v>7</v>
      </c>
      <c r="Z4054" t="s">
        <v>50</v>
      </c>
      <c r="AA4054" t="s">
        <v>135</v>
      </c>
      <c r="AB4054">
        <v>1</v>
      </c>
      <c r="AC4054">
        <v>1</v>
      </c>
      <c r="AD4054" t="s">
        <v>54</v>
      </c>
      <c r="AE4054">
        <v>313</v>
      </c>
      <c r="AF4054">
        <v>342</v>
      </c>
      <c r="AG4054" t="s">
        <v>7398</v>
      </c>
      <c r="AH4054" t="s">
        <v>5493</v>
      </c>
      <c r="AI4054" t="s">
        <v>5492</v>
      </c>
    </row>
    <row r="4055" spans="1:35" x14ac:dyDescent="0.25">
      <c r="A4055">
        <v>1203</v>
      </c>
      <c r="B4055" t="s">
        <v>35</v>
      </c>
      <c r="C4055" t="s">
        <v>284</v>
      </c>
      <c r="D4055" t="s">
        <v>285</v>
      </c>
      <c r="E4055" t="s">
        <v>38</v>
      </c>
      <c r="F4055" t="s">
        <v>7370</v>
      </c>
      <c r="G4055" t="s">
        <v>7370</v>
      </c>
      <c r="H4055" t="s">
        <v>7371</v>
      </c>
      <c r="I4055" t="s">
        <v>7396</v>
      </c>
      <c r="J4055" t="s">
        <v>7373</v>
      </c>
      <c r="K4055" t="s">
        <v>7397</v>
      </c>
      <c r="L4055">
        <v>2023</v>
      </c>
      <c r="M4055">
        <v>9</v>
      </c>
      <c r="N4055">
        <v>14</v>
      </c>
      <c r="O4055" t="s">
        <v>44</v>
      </c>
      <c r="P4055">
        <v>60</v>
      </c>
      <c r="Q4055" t="s">
        <v>45</v>
      </c>
      <c r="S4055" t="s">
        <v>46</v>
      </c>
      <c r="U4055" t="s">
        <v>47</v>
      </c>
      <c r="V4055" t="s">
        <v>48</v>
      </c>
      <c r="W4055" t="s">
        <v>52</v>
      </c>
      <c r="Y4055">
        <v>7</v>
      </c>
      <c r="Z4055" t="s">
        <v>50</v>
      </c>
      <c r="AA4055" t="s">
        <v>135</v>
      </c>
      <c r="AB4055">
        <v>1</v>
      </c>
      <c r="AC4055">
        <v>1</v>
      </c>
      <c r="AD4055" t="s">
        <v>54</v>
      </c>
      <c r="AE4055">
        <v>169</v>
      </c>
      <c r="AF4055">
        <v>237</v>
      </c>
      <c r="AG4055" t="s">
        <v>7399</v>
      </c>
      <c r="AH4055" t="s">
        <v>5493</v>
      </c>
      <c r="AI4055" t="s">
        <v>5492</v>
      </c>
    </row>
    <row r="4056" spans="1:35" x14ac:dyDescent="0.25">
      <c r="A4056">
        <v>1203</v>
      </c>
      <c r="B4056" t="s">
        <v>35</v>
      </c>
      <c r="C4056" t="s">
        <v>284</v>
      </c>
      <c r="D4056" t="s">
        <v>285</v>
      </c>
      <c r="E4056" t="s">
        <v>38</v>
      </c>
      <c r="F4056" t="s">
        <v>7370</v>
      </c>
      <c r="G4056" t="s">
        <v>7370</v>
      </c>
      <c r="H4056" t="s">
        <v>7371</v>
      </c>
      <c r="I4056" t="s">
        <v>7400</v>
      </c>
      <c r="J4056" t="s">
        <v>7373</v>
      </c>
      <c r="K4056" t="s">
        <v>7401</v>
      </c>
      <c r="L4056">
        <v>2023</v>
      </c>
      <c r="M4056">
        <v>9</v>
      </c>
      <c r="N4056">
        <v>14</v>
      </c>
      <c r="O4056" t="s">
        <v>44</v>
      </c>
      <c r="P4056">
        <v>60</v>
      </c>
      <c r="Q4056" t="s">
        <v>45</v>
      </c>
      <c r="S4056" t="s">
        <v>46</v>
      </c>
      <c r="U4056" t="s">
        <v>47</v>
      </c>
      <c r="V4056" t="s">
        <v>48</v>
      </c>
      <c r="W4056" t="s">
        <v>49</v>
      </c>
      <c r="Y4056">
        <v>8</v>
      </c>
      <c r="Z4056" t="s">
        <v>50</v>
      </c>
      <c r="AA4056" t="s">
        <v>51</v>
      </c>
      <c r="AB4056">
        <v>1</v>
      </c>
      <c r="AC4056">
        <v>1</v>
      </c>
      <c r="AD4056" t="s">
        <v>54</v>
      </c>
      <c r="AE4056">
        <v>316</v>
      </c>
      <c r="AF4056">
        <v>264</v>
      </c>
      <c r="AG4056" t="s">
        <v>5504</v>
      </c>
      <c r="AH4056" t="s">
        <v>5493</v>
      </c>
      <c r="AI4056" t="s">
        <v>5492</v>
      </c>
    </row>
    <row r="4057" spans="1:35" x14ac:dyDescent="0.25">
      <c r="A4057">
        <v>1203</v>
      </c>
      <c r="B4057" t="s">
        <v>35</v>
      </c>
      <c r="C4057" t="s">
        <v>284</v>
      </c>
      <c r="D4057" t="s">
        <v>285</v>
      </c>
      <c r="E4057" t="s">
        <v>38</v>
      </c>
      <c r="F4057" t="s">
        <v>7370</v>
      </c>
      <c r="G4057" t="s">
        <v>7370</v>
      </c>
      <c r="H4057" t="s">
        <v>7371</v>
      </c>
      <c r="I4057" t="s">
        <v>7402</v>
      </c>
      <c r="J4057" t="s">
        <v>7373</v>
      </c>
      <c r="K4057" t="s">
        <v>7403</v>
      </c>
      <c r="L4057">
        <v>2023</v>
      </c>
      <c r="M4057">
        <v>9</v>
      </c>
      <c r="N4057">
        <v>14</v>
      </c>
      <c r="O4057" t="s">
        <v>44</v>
      </c>
      <c r="P4057">
        <v>60</v>
      </c>
      <c r="Q4057" t="s">
        <v>45</v>
      </c>
      <c r="S4057" t="s">
        <v>46</v>
      </c>
      <c r="U4057" t="s">
        <v>47</v>
      </c>
      <c r="V4057" t="s">
        <v>48</v>
      </c>
      <c r="W4057" t="s">
        <v>49</v>
      </c>
      <c r="Y4057">
        <v>9</v>
      </c>
      <c r="Z4057" t="s">
        <v>50</v>
      </c>
      <c r="AA4057" t="s">
        <v>51</v>
      </c>
      <c r="AB4057">
        <v>1</v>
      </c>
      <c r="AC4057">
        <v>1</v>
      </c>
      <c r="AD4057" t="s">
        <v>54</v>
      </c>
      <c r="AE4057">
        <v>316</v>
      </c>
      <c r="AF4057">
        <v>373</v>
      </c>
      <c r="AG4057" t="s">
        <v>472</v>
      </c>
      <c r="AH4057" t="s">
        <v>5493</v>
      </c>
      <c r="AI4057" t="s">
        <v>5492</v>
      </c>
    </row>
    <row r="4058" spans="1:35" x14ac:dyDescent="0.25">
      <c r="A4058">
        <v>1203</v>
      </c>
      <c r="B4058" t="s">
        <v>35</v>
      </c>
      <c r="C4058" t="s">
        <v>284</v>
      </c>
      <c r="D4058" t="s">
        <v>285</v>
      </c>
      <c r="E4058" t="s">
        <v>38</v>
      </c>
      <c r="F4058" t="s">
        <v>7370</v>
      </c>
      <c r="G4058" t="s">
        <v>7370</v>
      </c>
      <c r="H4058" t="s">
        <v>7371</v>
      </c>
      <c r="I4058" t="s">
        <v>7402</v>
      </c>
      <c r="J4058" t="s">
        <v>7373</v>
      </c>
      <c r="K4058" t="s">
        <v>7403</v>
      </c>
      <c r="L4058">
        <v>2023</v>
      </c>
      <c r="M4058">
        <v>9</v>
      </c>
      <c r="N4058">
        <v>14</v>
      </c>
      <c r="O4058" t="s">
        <v>44</v>
      </c>
      <c r="P4058">
        <v>60</v>
      </c>
      <c r="Q4058" t="s">
        <v>45</v>
      </c>
      <c r="S4058" t="s">
        <v>46</v>
      </c>
      <c r="U4058" t="s">
        <v>47</v>
      </c>
      <c r="V4058" t="s">
        <v>48</v>
      </c>
      <c r="W4058" t="s">
        <v>52</v>
      </c>
      <c r="Y4058">
        <v>9</v>
      </c>
      <c r="Z4058" t="s">
        <v>50</v>
      </c>
      <c r="AA4058" t="s">
        <v>51</v>
      </c>
      <c r="AB4058">
        <v>1</v>
      </c>
      <c r="AC4058">
        <v>1</v>
      </c>
      <c r="AD4058" t="s">
        <v>54</v>
      </c>
      <c r="AE4058">
        <v>233</v>
      </c>
      <c r="AF4058">
        <v>95</v>
      </c>
      <c r="AG4058" t="s">
        <v>7404</v>
      </c>
      <c r="AH4058" t="s">
        <v>5493</v>
      </c>
      <c r="AI4058" t="s">
        <v>5492</v>
      </c>
    </row>
    <row r="4059" spans="1:35" x14ac:dyDescent="0.25">
      <c r="A4059">
        <v>1203</v>
      </c>
      <c r="B4059" t="s">
        <v>35</v>
      </c>
      <c r="C4059" t="s">
        <v>284</v>
      </c>
      <c r="D4059" t="s">
        <v>285</v>
      </c>
      <c r="E4059" t="s">
        <v>38</v>
      </c>
      <c r="F4059" t="s">
        <v>7370</v>
      </c>
      <c r="G4059" t="s">
        <v>7370</v>
      </c>
      <c r="H4059" t="s">
        <v>7371</v>
      </c>
      <c r="I4059" t="s">
        <v>7405</v>
      </c>
      <c r="J4059" t="s">
        <v>7373</v>
      </c>
      <c r="K4059" t="s">
        <v>7406</v>
      </c>
      <c r="L4059">
        <v>2023</v>
      </c>
      <c r="M4059">
        <v>9</v>
      </c>
      <c r="N4059">
        <v>14</v>
      </c>
      <c r="O4059" t="s">
        <v>44</v>
      </c>
      <c r="P4059">
        <v>60</v>
      </c>
      <c r="Q4059" t="s">
        <v>45</v>
      </c>
      <c r="S4059" t="s">
        <v>46</v>
      </c>
      <c r="U4059" t="s">
        <v>47</v>
      </c>
      <c r="V4059" t="s">
        <v>48</v>
      </c>
      <c r="W4059" t="s">
        <v>49</v>
      </c>
      <c r="Y4059">
        <v>10</v>
      </c>
      <c r="Z4059" t="s">
        <v>50</v>
      </c>
      <c r="AA4059" t="s">
        <v>135</v>
      </c>
      <c r="AB4059">
        <v>1</v>
      </c>
      <c r="AC4059">
        <v>1</v>
      </c>
      <c r="AD4059" t="s">
        <v>54</v>
      </c>
      <c r="AE4059">
        <v>313</v>
      </c>
      <c r="AF4059">
        <v>366</v>
      </c>
      <c r="AG4059" t="s">
        <v>7407</v>
      </c>
      <c r="AH4059" t="s">
        <v>5493</v>
      </c>
      <c r="AI4059" t="s">
        <v>5492</v>
      </c>
    </row>
    <row r="4060" spans="1:35" x14ac:dyDescent="0.25">
      <c r="A4060">
        <v>1203</v>
      </c>
      <c r="B4060" t="s">
        <v>35</v>
      </c>
      <c r="C4060" t="s">
        <v>284</v>
      </c>
      <c r="D4060" t="s">
        <v>285</v>
      </c>
      <c r="E4060" t="s">
        <v>38</v>
      </c>
      <c r="F4060" t="s">
        <v>7370</v>
      </c>
      <c r="G4060" t="s">
        <v>7370</v>
      </c>
      <c r="H4060" t="s">
        <v>7371</v>
      </c>
      <c r="I4060" t="s">
        <v>7405</v>
      </c>
      <c r="J4060" t="s">
        <v>7373</v>
      </c>
      <c r="K4060" t="s">
        <v>7406</v>
      </c>
      <c r="L4060">
        <v>2023</v>
      </c>
      <c r="M4060">
        <v>9</v>
      </c>
      <c r="N4060">
        <v>14</v>
      </c>
      <c r="O4060" t="s">
        <v>44</v>
      </c>
      <c r="P4060">
        <v>60</v>
      </c>
      <c r="Q4060" t="s">
        <v>45</v>
      </c>
      <c r="S4060" t="s">
        <v>46</v>
      </c>
      <c r="U4060" t="s">
        <v>47</v>
      </c>
      <c r="V4060" t="s">
        <v>48</v>
      </c>
      <c r="W4060" t="s">
        <v>52</v>
      </c>
      <c r="Y4060">
        <v>10</v>
      </c>
      <c r="Z4060" t="s">
        <v>50</v>
      </c>
      <c r="AA4060" t="s">
        <v>51</v>
      </c>
      <c r="AB4060">
        <v>1</v>
      </c>
      <c r="AC4060">
        <v>1</v>
      </c>
      <c r="AD4060" t="s">
        <v>54</v>
      </c>
      <c r="AE4060">
        <v>277</v>
      </c>
      <c r="AF4060">
        <v>92</v>
      </c>
      <c r="AG4060" t="s">
        <v>7408</v>
      </c>
      <c r="AH4060" t="s">
        <v>5493</v>
      </c>
      <c r="AI4060" t="s">
        <v>5492</v>
      </c>
    </row>
    <row r="4061" spans="1:35" x14ac:dyDescent="0.25">
      <c r="A4061">
        <v>1203</v>
      </c>
      <c r="B4061" t="s">
        <v>35</v>
      </c>
      <c r="C4061" t="s">
        <v>284</v>
      </c>
      <c r="D4061" t="s">
        <v>285</v>
      </c>
      <c r="E4061" t="s">
        <v>38</v>
      </c>
      <c r="F4061" t="s">
        <v>7370</v>
      </c>
      <c r="G4061" t="s">
        <v>7370</v>
      </c>
      <c r="H4061" t="s">
        <v>7371</v>
      </c>
      <c r="I4061" t="s">
        <v>7409</v>
      </c>
      <c r="J4061" t="s">
        <v>7373</v>
      </c>
      <c r="K4061" t="s">
        <v>7410</v>
      </c>
      <c r="L4061">
        <v>2023</v>
      </c>
      <c r="M4061">
        <v>9</v>
      </c>
      <c r="N4061">
        <v>14</v>
      </c>
      <c r="O4061" t="s">
        <v>44</v>
      </c>
      <c r="P4061">
        <v>60</v>
      </c>
      <c r="Q4061" t="s">
        <v>45</v>
      </c>
      <c r="S4061" t="s">
        <v>46</v>
      </c>
      <c r="U4061" t="s">
        <v>47</v>
      </c>
      <c r="V4061" t="s">
        <v>48</v>
      </c>
      <c r="W4061" t="s">
        <v>49</v>
      </c>
      <c r="Y4061">
        <v>11</v>
      </c>
      <c r="Z4061" t="s">
        <v>50</v>
      </c>
      <c r="AA4061" t="s">
        <v>135</v>
      </c>
      <c r="AB4061">
        <v>1</v>
      </c>
      <c r="AC4061">
        <v>1</v>
      </c>
      <c r="AD4061" t="s">
        <v>54</v>
      </c>
      <c r="AE4061">
        <v>313</v>
      </c>
      <c r="AF4061">
        <v>205</v>
      </c>
      <c r="AG4061" t="s">
        <v>7411</v>
      </c>
      <c r="AH4061" t="s">
        <v>5493</v>
      </c>
      <c r="AI4061" t="s">
        <v>5492</v>
      </c>
    </row>
    <row r="4062" spans="1:35" x14ac:dyDescent="0.25">
      <c r="A4062">
        <v>1203</v>
      </c>
      <c r="B4062" t="s">
        <v>35</v>
      </c>
      <c r="C4062" t="s">
        <v>284</v>
      </c>
      <c r="D4062" t="s">
        <v>285</v>
      </c>
      <c r="E4062" t="s">
        <v>38</v>
      </c>
      <c r="F4062" t="s">
        <v>7370</v>
      </c>
      <c r="G4062" t="s">
        <v>7370</v>
      </c>
      <c r="H4062" t="s">
        <v>7371</v>
      </c>
      <c r="I4062" t="s">
        <v>7409</v>
      </c>
      <c r="J4062" t="s">
        <v>7373</v>
      </c>
      <c r="K4062" t="s">
        <v>7410</v>
      </c>
      <c r="L4062">
        <v>2023</v>
      </c>
      <c r="M4062">
        <v>9</v>
      </c>
      <c r="N4062">
        <v>14</v>
      </c>
      <c r="O4062" t="s">
        <v>44</v>
      </c>
      <c r="P4062">
        <v>60</v>
      </c>
      <c r="Q4062" t="s">
        <v>45</v>
      </c>
      <c r="S4062" t="s">
        <v>46</v>
      </c>
      <c r="U4062" t="s">
        <v>47</v>
      </c>
      <c r="V4062" t="s">
        <v>48</v>
      </c>
      <c r="W4062" t="s">
        <v>52</v>
      </c>
      <c r="Y4062">
        <v>11</v>
      </c>
      <c r="Z4062" t="s">
        <v>50</v>
      </c>
      <c r="AA4062" t="s">
        <v>51</v>
      </c>
      <c r="AB4062">
        <v>1</v>
      </c>
      <c r="AC4062">
        <v>1</v>
      </c>
      <c r="AD4062" t="s">
        <v>54</v>
      </c>
      <c r="AE4062">
        <v>273</v>
      </c>
      <c r="AF4062">
        <v>103</v>
      </c>
      <c r="AG4062" t="s">
        <v>7412</v>
      </c>
      <c r="AH4062" t="s">
        <v>5493</v>
      </c>
      <c r="AI4062" t="s">
        <v>5492</v>
      </c>
    </row>
    <row r="4063" spans="1:35" x14ac:dyDescent="0.25">
      <c r="A4063">
        <v>1203</v>
      </c>
      <c r="B4063" t="s">
        <v>35</v>
      </c>
      <c r="C4063" t="s">
        <v>284</v>
      </c>
      <c r="D4063" t="s">
        <v>285</v>
      </c>
      <c r="E4063" t="s">
        <v>38</v>
      </c>
      <c r="F4063" t="s">
        <v>7370</v>
      </c>
      <c r="G4063" t="s">
        <v>7370</v>
      </c>
      <c r="H4063" t="s">
        <v>7371</v>
      </c>
      <c r="I4063" t="s">
        <v>7413</v>
      </c>
      <c r="J4063" t="s">
        <v>7373</v>
      </c>
      <c r="K4063" t="s">
        <v>7414</v>
      </c>
      <c r="L4063">
        <v>2023</v>
      </c>
      <c r="M4063">
        <v>9</v>
      </c>
      <c r="N4063">
        <v>14</v>
      </c>
      <c r="O4063" t="s">
        <v>44</v>
      </c>
      <c r="P4063">
        <v>60</v>
      </c>
      <c r="Q4063" t="s">
        <v>45</v>
      </c>
      <c r="S4063" t="s">
        <v>46</v>
      </c>
      <c r="U4063" t="s">
        <v>47</v>
      </c>
      <c r="V4063" t="s">
        <v>48</v>
      </c>
      <c r="W4063" t="s">
        <v>49</v>
      </c>
      <c r="Y4063">
        <v>12</v>
      </c>
      <c r="Z4063" t="s">
        <v>50</v>
      </c>
      <c r="AA4063" t="s">
        <v>331</v>
      </c>
      <c r="AB4063">
        <v>1</v>
      </c>
      <c r="AC4063">
        <v>1</v>
      </c>
      <c r="AD4063" t="s">
        <v>54</v>
      </c>
      <c r="AE4063">
        <v>277</v>
      </c>
      <c r="AF4063">
        <v>224</v>
      </c>
      <c r="AG4063" t="s">
        <v>7415</v>
      </c>
      <c r="AH4063" t="s">
        <v>5493</v>
      </c>
      <c r="AI4063" t="s">
        <v>5492</v>
      </c>
    </row>
    <row r="4064" spans="1:35" x14ac:dyDescent="0.25">
      <c r="A4064">
        <v>1203</v>
      </c>
      <c r="B4064" t="s">
        <v>35</v>
      </c>
      <c r="C4064" t="s">
        <v>284</v>
      </c>
      <c r="D4064" t="s">
        <v>285</v>
      </c>
      <c r="E4064" t="s">
        <v>38</v>
      </c>
      <c r="F4064" t="s">
        <v>7370</v>
      </c>
      <c r="G4064" t="s">
        <v>7370</v>
      </c>
      <c r="H4064" t="s">
        <v>7371</v>
      </c>
      <c r="I4064" t="s">
        <v>7413</v>
      </c>
      <c r="J4064" t="s">
        <v>7373</v>
      </c>
      <c r="K4064" t="s">
        <v>7414</v>
      </c>
      <c r="L4064">
        <v>2023</v>
      </c>
      <c r="M4064">
        <v>9</v>
      </c>
      <c r="N4064">
        <v>14</v>
      </c>
      <c r="O4064" t="s">
        <v>44</v>
      </c>
      <c r="P4064">
        <v>60</v>
      </c>
      <c r="Q4064" t="s">
        <v>45</v>
      </c>
      <c r="S4064" t="s">
        <v>46</v>
      </c>
      <c r="U4064" t="s">
        <v>47</v>
      </c>
      <c r="V4064" t="s">
        <v>48</v>
      </c>
      <c r="W4064" t="s">
        <v>52</v>
      </c>
      <c r="Y4064">
        <v>12</v>
      </c>
      <c r="Z4064" t="s">
        <v>50</v>
      </c>
      <c r="AA4064" t="s">
        <v>331</v>
      </c>
      <c r="AB4064">
        <v>1</v>
      </c>
      <c r="AC4064">
        <v>1</v>
      </c>
      <c r="AD4064" t="s">
        <v>54</v>
      </c>
      <c r="AE4064">
        <v>278</v>
      </c>
      <c r="AF4064">
        <v>95</v>
      </c>
      <c r="AG4064" t="s">
        <v>6802</v>
      </c>
      <c r="AH4064" t="s">
        <v>5493</v>
      </c>
      <c r="AI4064" t="s">
        <v>5492</v>
      </c>
    </row>
    <row r="4065" spans="1:35" x14ac:dyDescent="0.25">
      <c r="A4065">
        <v>1203</v>
      </c>
      <c r="B4065" t="s">
        <v>35</v>
      </c>
      <c r="C4065" t="s">
        <v>284</v>
      </c>
      <c r="D4065" t="s">
        <v>285</v>
      </c>
      <c r="E4065" t="s">
        <v>38</v>
      </c>
      <c r="F4065" t="s">
        <v>7370</v>
      </c>
      <c r="G4065" t="s">
        <v>7370</v>
      </c>
      <c r="H4065" t="s">
        <v>7371</v>
      </c>
      <c r="I4065" t="s">
        <v>7416</v>
      </c>
      <c r="J4065" t="s">
        <v>7373</v>
      </c>
      <c r="K4065" t="s">
        <v>7417</v>
      </c>
      <c r="L4065">
        <v>2023</v>
      </c>
      <c r="M4065">
        <v>9</v>
      </c>
      <c r="N4065">
        <v>14</v>
      </c>
      <c r="O4065" t="s">
        <v>44</v>
      </c>
      <c r="P4065">
        <v>60</v>
      </c>
      <c r="Q4065" t="s">
        <v>45</v>
      </c>
      <c r="S4065" t="s">
        <v>46</v>
      </c>
      <c r="U4065" t="s">
        <v>47</v>
      </c>
      <c r="V4065" t="s">
        <v>48</v>
      </c>
      <c r="W4065" t="s">
        <v>49</v>
      </c>
      <c r="Y4065">
        <v>13</v>
      </c>
      <c r="Z4065" t="s">
        <v>50</v>
      </c>
      <c r="AA4065" t="s">
        <v>51</v>
      </c>
      <c r="AB4065">
        <v>1</v>
      </c>
      <c r="AC4065">
        <v>1</v>
      </c>
      <c r="AD4065" t="s">
        <v>54</v>
      </c>
      <c r="AE4065">
        <v>320</v>
      </c>
      <c r="AF4065">
        <v>279</v>
      </c>
      <c r="AG4065" t="s">
        <v>7418</v>
      </c>
      <c r="AH4065" t="s">
        <v>5493</v>
      </c>
      <c r="AI4065" t="s">
        <v>5492</v>
      </c>
    </row>
    <row r="4066" spans="1:35" x14ac:dyDescent="0.25">
      <c r="A4066">
        <v>1203</v>
      </c>
      <c r="B4066" t="s">
        <v>35</v>
      </c>
      <c r="C4066" t="s">
        <v>284</v>
      </c>
      <c r="D4066" t="s">
        <v>285</v>
      </c>
      <c r="E4066" t="s">
        <v>38</v>
      </c>
      <c r="F4066" t="s">
        <v>7370</v>
      </c>
      <c r="G4066" t="s">
        <v>7370</v>
      </c>
      <c r="H4066" t="s">
        <v>7371</v>
      </c>
      <c r="I4066" t="s">
        <v>7416</v>
      </c>
      <c r="J4066" t="s">
        <v>7373</v>
      </c>
      <c r="K4066" t="s">
        <v>7417</v>
      </c>
      <c r="L4066">
        <v>2023</v>
      </c>
      <c r="M4066">
        <v>9</v>
      </c>
      <c r="N4066">
        <v>14</v>
      </c>
      <c r="O4066" t="s">
        <v>44</v>
      </c>
      <c r="P4066">
        <v>60</v>
      </c>
      <c r="Q4066" t="s">
        <v>45</v>
      </c>
      <c r="S4066" t="s">
        <v>46</v>
      </c>
      <c r="U4066" t="s">
        <v>47</v>
      </c>
      <c r="V4066" t="s">
        <v>48</v>
      </c>
      <c r="W4066" t="s">
        <v>52</v>
      </c>
      <c r="Y4066">
        <v>13</v>
      </c>
      <c r="Z4066" t="s">
        <v>50</v>
      </c>
      <c r="AA4066" t="s">
        <v>331</v>
      </c>
      <c r="AB4066">
        <v>1</v>
      </c>
      <c r="AC4066">
        <v>1</v>
      </c>
      <c r="AD4066" t="s">
        <v>54</v>
      </c>
      <c r="AE4066">
        <v>274</v>
      </c>
      <c r="AF4066">
        <v>101</v>
      </c>
      <c r="AG4066" t="s">
        <v>7419</v>
      </c>
      <c r="AH4066" t="s">
        <v>5493</v>
      </c>
      <c r="AI4066" t="s">
        <v>5492</v>
      </c>
    </row>
    <row r="4067" spans="1:35" x14ac:dyDescent="0.25">
      <c r="A4067">
        <v>1203</v>
      </c>
      <c r="B4067" t="s">
        <v>35</v>
      </c>
      <c r="C4067" t="s">
        <v>284</v>
      </c>
      <c r="D4067" t="s">
        <v>285</v>
      </c>
      <c r="E4067" t="s">
        <v>38</v>
      </c>
      <c r="F4067" t="s">
        <v>7370</v>
      </c>
      <c r="G4067" t="s">
        <v>7370</v>
      </c>
      <c r="H4067" t="s">
        <v>7371</v>
      </c>
      <c r="I4067" t="s">
        <v>7420</v>
      </c>
      <c r="J4067" t="s">
        <v>7373</v>
      </c>
      <c r="K4067" t="s">
        <v>7421</v>
      </c>
      <c r="L4067">
        <v>2023</v>
      </c>
      <c r="M4067">
        <v>9</v>
      </c>
      <c r="N4067">
        <v>15</v>
      </c>
      <c r="O4067" t="s">
        <v>44</v>
      </c>
      <c r="P4067">
        <v>60</v>
      </c>
      <c r="Q4067" t="s">
        <v>45</v>
      </c>
      <c r="S4067" t="s">
        <v>46</v>
      </c>
      <c r="U4067" t="s">
        <v>47</v>
      </c>
      <c r="V4067" t="s">
        <v>48</v>
      </c>
      <c r="W4067" t="s">
        <v>49</v>
      </c>
      <c r="Y4067">
        <v>14</v>
      </c>
      <c r="Z4067" t="s">
        <v>50</v>
      </c>
      <c r="AA4067" t="s">
        <v>135</v>
      </c>
      <c r="AB4067">
        <v>1</v>
      </c>
      <c r="AC4067">
        <v>1</v>
      </c>
      <c r="AD4067" t="s">
        <v>54</v>
      </c>
      <c r="AE4067">
        <v>314</v>
      </c>
      <c r="AF4067">
        <v>273</v>
      </c>
      <c r="AG4067" t="s">
        <v>7422</v>
      </c>
      <c r="AH4067" t="s">
        <v>5493</v>
      </c>
      <c r="AI4067" t="s">
        <v>5492</v>
      </c>
    </row>
    <row r="4068" spans="1:35" x14ac:dyDescent="0.25">
      <c r="A4068">
        <v>1203</v>
      </c>
      <c r="B4068" t="s">
        <v>35</v>
      </c>
      <c r="C4068" t="s">
        <v>284</v>
      </c>
      <c r="D4068" t="s">
        <v>285</v>
      </c>
      <c r="E4068" t="s">
        <v>38</v>
      </c>
      <c r="F4068" t="s">
        <v>7370</v>
      </c>
      <c r="G4068" t="s">
        <v>7370</v>
      </c>
      <c r="H4068" t="s">
        <v>7371</v>
      </c>
      <c r="I4068" t="s">
        <v>7420</v>
      </c>
      <c r="J4068" t="s">
        <v>7373</v>
      </c>
      <c r="K4068" t="s">
        <v>7421</v>
      </c>
      <c r="L4068">
        <v>2023</v>
      </c>
      <c r="M4068">
        <v>9</v>
      </c>
      <c r="N4068">
        <v>15</v>
      </c>
      <c r="O4068" t="s">
        <v>44</v>
      </c>
      <c r="P4068">
        <v>60</v>
      </c>
      <c r="Q4068" t="s">
        <v>45</v>
      </c>
      <c r="S4068" t="s">
        <v>46</v>
      </c>
      <c r="U4068" t="s">
        <v>47</v>
      </c>
      <c r="V4068" t="s">
        <v>48</v>
      </c>
      <c r="W4068" t="s">
        <v>52</v>
      </c>
      <c r="Y4068">
        <v>14</v>
      </c>
      <c r="Z4068" t="s">
        <v>50</v>
      </c>
      <c r="AA4068" t="s">
        <v>51</v>
      </c>
      <c r="AB4068">
        <v>1</v>
      </c>
      <c r="AC4068">
        <v>1</v>
      </c>
      <c r="AD4068" t="s">
        <v>54</v>
      </c>
      <c r="AE4068">
        <v>279</v>
      </c>
      <c r="AF4068">
        <v>98</v>
      </c>
      <c r="AG4068" t="s">
        <v>7423</v>
      </c>
      <c r="AH4068" t="s">
        <v>5493</v>
      </c>
      <c r="AI4068" t="s">
        <v>5492</v>
      </c>
    </row>
    <row r="4069" spans="1:35" x14ac:dyDescent="0.25">
      <c r="A4069">
        <v>1203</v>
      </c>
      <c r="B4069" t="s">
        <v>35</v>
      </c>
      <c r="C4069" t="s">
        <v>284</v>
      </c>
      <c r="D4069" t="s">
        <v>285</v>
      </c>
      <c r="E4069" t="s">
        <v>38</v>
      </c>
      <c r="F4069" t="s">
        <v>7370</v>
      </c>
      <c r="G4069" t="s">
        <v>7370</v>
      </c>
      <c r="H4069" t="s">
        <v>7371</v>
      </c>
      <c r="I4069" t="s">
        <v>7424</v>
      </c>
      <c r="J4069" t="s">
        <v>7373</v>
      </c>
      <c r="K4069" t="s">
        <v>7425</v>
      </c>
      <c r="L4069">
        <v>2023</v>
      </c>
      <c r="M4069">
        <v>9</v>
      </c>
      <c r="N4069">
        <v>15</v>
      </c>
      <c r="O4069" t="s">
        <v>44</v>
      </c>
      <c r="P4069">
        <v>60</v>
      </c>
      <c r="Q4069" t="s">
        <v>45</v>
      </c>
      <c r="S4069" t="s">
        <v>46</v>
      </c>
      <c r="U4069" t="s">
        <v>47</v>
      </c>
      <c r="V4069" t="s">
        <v>48</v>
      </c>
      <c r="W4069" t="s">
        <v>49</v>
      </c>
      <c r="Y4069">
        <v>15</v>
      </c>
      <c r="Z4069" t="s">
        <v>50</v>
      </c>
      <c r="AA4069" t="s">
        <v>51</v>
      </c>
      <c r="AB4069">
        <v>1</v>
      </c>
      <c r="AC4069">
        <v>1</v>
      </c>
      <c r="AD4069" t="s">
        <v>54</v>
      </c>
      <c r="AE4069">
        <v>315</v>
      </c>
      <c r="AF4069">
        <v>264</v>
      </c>
      <c r="AG4069" t="s">
        <v>7426</v>
      </c>
      <c r="AH4069" t="s">
        <v>5493</v>
      </c>
      <c r="AI4069" t="s">
        <v>5492</v>
      </c>
    </row>
    <row r="4070" spans="1:35" x14ac:dyDescent="0.25">
      <c r="A4070">
        <v>1203</v>
      </c>
      <c r="B4070" t="s">
        <v>35</v>
      </c>
      <c r="C4070" t="s">
        <v>284</v>
      </c>
      <c r="D4070" t="s">
        <v>285</v>
      </c>
      <c r="E4070" t="s">
        <v>38</v>
      </c>
      <c r="F4070" t="s">
        <v>7370</v>
      </c>
      <c r="G4070" t="s">
        <v>7370</v>
      </c>
      <c r="H4070" t="s">
        <v>7371</v>
      </c>
      <c r="I4070" t="s">
        <v>7424</v>
      </c>
      <c r="J4070" t="s">
        <v>7373</v>
      </c>
      <c r="K4070" t="s">
        <v>7425</v>
      </c>
      <c r="L4070">
        <v>2023</v>
      </c>
      <c r="M4070">
        <v>9</v>
      </c>
      <c r="N4070">
        <v>15</v>
      </c>
      <c r="O4070" t="s">
        <v>44</v>
      </c>
      <c r="P4070">
        <v>60</v>
      </c>
      <c r="Q4070" t="s">
        <v>45</v>
      </c>
      <c r="S4070" t="s">
        <v>46</v>
      </c>
      <c r="U4070" t="s">
        <v>47</v>
      </c>
      <c r="V4070" t="s">
        <v>48</v>
      </c>
      <c r="W4070" t="s">
        <v>52</v>
      </c>
      <c r="Y4070">
        <v>15</v>
      </c>
      <c r="Z4070" t="s">
        <v>50</v>
      </c>
      <c r="AA4070" t="s">
        <v>51</v>
      </c>
      <c r="AB4070">
        <v>1</v>
      </c>
      <c r="AC4070">
        <v>1</v>
      </c>
      <c r="AD4070" t="s">
        <v>54</v>
      </c>
      <c r="AE4070">
        <v>267</v>
      </c>
      <c r="AF4070">
        <v>87</v>
      </c>
      <c r="AG4070" t="s">
        <v>6975</v>
      </c>
      <c r="AH4070" t="s">
        <v>5493</v>
      </c>
      <c r="AI4070" t="s">
        <v>5492</v>
      </c>
    </row>
    <row r="4071" spans="1:35" x14ac:dyDescent="0.25">
      <c r="A4071">
        <v>1203</v>
      </c>
      <c r="B4071" t="s">
        <v>35</v>
      </c>
      <c r="C4071" t="s">
        <v>284</v>
      </c>
      <c r="D4071" t="s">
        <v>285</v>
      </c>
      <c r="E4071" t="s">
        <v>38</v>
      </c>
      <c r="F4071" t="s">
        <v>7370</v>
      </c>
      <c r="G4071" t="s">
        <v>7370</v>
      </c>
      <c r="H4071" t="s">
        <v>7371</v>
      </c>
      <c r="I4071" t="s">
        <v>7427</v>
      </c>
      <c r="J4071" t="s">
        <v>7373</v>
      </c>
      <c r="K4071" t="s">
        <v>7428</v>
      </c>
      <c r="L4071">
        <v>2023</v>
      </c>
      <c r="M4071">
        <v>9</v>
      </c>
      <c r="N4071">
        <v>15</v>
      </c>
      <c r="O4071" t="s">
        <v>44</v>
      </c>
      <c r="P4071">
        <v>60</v>
      </c>
      <c r="Q4071" t="s">
        <v>45</v>
      </c>
      <c r="S4071" t="s">
        <v>46</v>
      </c>
      <c r="U4071" t="s">
        <v>47</v>
      </c>
      <c r="V4071" t="s">
        <v>48</v>
      </c>
      <c r="W4071" t="s">
        <v>49</v>
      </c>
      <c r="Y4071">
        <v>16</v>
      </c>
      <c r="Z4071" t="s">
        <v>50</v>
      </c>
      <c r="AA4071" t="s">
        <v>51</v>
      </c>
      <c r="AB4071">
        <v>1</v>
      </c>
      <c r="AC4071">
        <v>1</v>
      </c>
      <c r="AD4071" t="s">
        <v>54</v>
      </c>
      <c r="AE4071">
        <v>307</v>
      </c>
      <c r="AF4071">
        <v>255</v>
      </c>
      <c r="AG4071" t="s">
        <v>7429</v>
      </c>
      <c r="AH4071" t="s">
        <v>5493</v>
      </c>
      <c r="AI4071" t="s">
        <v>5492</v>
      </c>
    </row>
    <row r="4072" spans="1:35" x14ac:dyDescent="0.25">
      <c r="A4072">
        <v>1203</v>
      </c>
      <c r="B4072" t="s">
        <v>35</v>
      </c>
      <c r="C4072" t="s">
        <v>284</v>
      </c>
      <c r="D4072" t="s">
        <v>285</v>
      </c>
      <c r="E4072" t="s">
        <v>38</v>
      </c>
      <c r="F4072" t="s">
        <v>7370</v>
      </c>
      <c r="G4072" t="s">
        <v>7370</v>
      </c>
      <c r="H4072" t="s">
        <v>7371</v>
      </c>
      <c r="I4072" t="s">
        <v>7427</v>
      </c>
      <c r="J4072" t="s">
        <v>7373</v>
      </c>
      <c r="K4072" t="s">
        <v>7428</v>
      </c>
      <c r="L4072">
        <v>2023</v>
      </c>
      <c r="M4072">
        <v>9</v>
      </c>
      <c r="N4072">
        <v>15</v>
      </c>
      <c r="O4072" t="s">
        <v>44</v>
      </c>
      <c r="P4072">
        <v>60</v>
      </c>
      <c r="Q4072" t="s">
        <v>45</v>
      </c>
      <c r="S4072" t="s">
        <v>46</v>
      </c>
      <c r="U4072" t="s">
        <v>47</v>
      </c>
      <c r="V4072" t="s">
        <v>48</v>
      </c>
      <c r="W4072" t="s">
        <v>52</v>
      </c>
      <c r="Y4072">
        <v>16</v>
      </c>
      <c r="Z4072" t="s">
        <v>50</v>
      </c>
      <c r="AA4072" t="s">
        <v>51</v>
      </c>
      <c r="AB4072">
        <v>1</v>
      </c>
      <c r="AC4072">
        <v>1</v>
      </c>
      <c r="AD4072" t="s">
        <v>54</v>
      </c>
      <c r="AE4072">
        <v>277</v>
      </c>
      <c r="AF4072">
        <v>93</v>
      </c>
      <c r="AG4072" t="s">
        <v>7430</v>
      </c>
      <c r="AH4072" t="s">
        <v>5493</v>
      </c>
      <c r="AI4072" t="s">
        <v>5492</v>
      </c>
    </row>
    <row r="4073" spans="1:35" x14ac:dyDescent="0.25">
      <c r="A4073">
        <v>1203</v>
      </c>
      <c r="B4073" t="s">
        <v>35</v>
      </c>
      <c r="C4073" t="s">
        <v>284</v>
      </c>
      <c r="D4073" t="s">
        <v>285</v>
      </c>
      <c r="E4073" t="s">
        <v>38</v>
      </c>
      <c r="F4073" t="s">
        <v>7370</v>
      </c>
      <c r="G4073" t="s">
        <v>7370</v>
      </c>
      <c r="H4073" t="s">
        <v>7371</v>
      </c>
      <c r="I4073" t="s">
        <v>7431</v>
      </c>
      <c r="J4073" t="s">
        <v>7373</v>
      </c>
      <c r="K4073" t="s">
        <v>7432</v>
      </c>
      <c r="L4073">
        <v>2023</v>
      </c>
      <c r="M4073">
        <v>9</v>
      </c>
      <c r="N4073">
        <v>15</v>
      </c>
      <c r="O4073" t="s">
        <v>44</v>
      </c>
      <c r="P4073">
        <v>60</v>
      </c>
      <c r="Q4073" t="s">
        <v>45</v>
      </c>
      <c r="S4073" t="s">
        <v>46</v>
      </c>
      <c r="U4073" t="s">
        <v>47</v>
      </c>
      <c r="V4073" t="s">
        <v>48</v>
      </c>
      <c r="W4073" t="s">
        <v>49</v>
      </c>
      <c r="Y4073">
        <v>17</v>
      </c>
      <c r="Z4073" t="s">
        <v>50</v>
      </c>
      <c r="AA4073" t="s">
        <v>51</v>
      </c>
      <c r="AB4073">
        <v>1</v>
      </c>
      <c r="AC4073">
        <v>1</v>
      </c>
      <c r="AD4073" t="s">
        <v>54</v>
      </c>
      <c r="AE4073">
        <v>316</v>
      </c>
      <c r="AF4073">
        <v>152</v>
      </c>
      <c r="AG4073" t="s">
        <v>7433</v>
      </c>
      <c r="AH4073" t="s">
        <v>5493</v>
      </c>
      <c r="AI4073" t="s">
        <v>5492</v>
      </c>
    </row>
    <row r="4074" spans="1:35" x14ac:dyDescent="0.25">
      <c r="A4074">
        <v>1203</v>
      </c>
      <c r="B4074" t="s">
        <v>35</v>
      </c>
      <c r="C4074" t="s">
        <v>284</v>
      </c>
      <c r="D4074" t="s">
        <v>285</v>
      </c>
      <c r="E4074" t="s">
        <v>38</v>
      </c>
      <c r="F4074" t="s">
        <v>7370</v>
      </c>
      <c r="G4074" t="s">
        <v>7370</v>
      </c>
      <c r="H4074" t="s">
        <v>7371</v>
      </c>
      <c r="I4074" t="s">
        <v>7431</v>
      </c>
      <c r="J4074" t="s">
        <v>7373</v>
      </c>
      <c r="K4074" t="s">
        <v>7432</v>
      </c>
      <c r="L4074">
        <v>2023</v>
      </c>
      <c r="M4074">
        <v>9</v>
      </c>
      <c r="N4074">
        <v>15</v>
      </c>
      <c r="O4074" t="s">
        <v>44</v>
      </c>
      <c r="P4074">
        <v>60</v>
      </c>
      <c r="Q4074" t="s">
        <v>45</v>
      </c>
      <c r="S4074" t="s">
        <v>46</v>
      </c>
      <c r="U4074" t="s">
        <v>47</v>
      </c>
      <c r="V4074" t="s">
        <v>48</v>
      </c>
      <c r="W4074" t="s">
        <v>52</v>
      </c>
      <c r="Y4074">
        <v>17</v>
      </c>
      <c r="Z4074" t="s">
        <v>50</v>
      </c>
      <c r="AA4074" t="s">
        <v>51</v>
      </c>
      <c r="AB4074">
        <v>1</v>
      </c>
      <c r="AC4074">
        <v>1</v>
      </c>
      <c r="AD4074" t="s">
        <v>54</v>
      </c>
      <c r="AE4074">
        <v>276</v>
      </c>
      <c r="AF4074">
        <v>102</v>
      </c>
      <c r="AG4074" t="s">
        <v>7434</v>
      </c>
      <c r="AH4074" t="s">
        <v>5493</v>
      </c>
      <c r="AI4074" t="s">
        <v>5492</v>
      </c>
    </row>
    <row r="4075" spans="1:35" x14ac:dyDescent="0.25">
      <c r="A4075">
        <v>1203</v>
      </c>
      <c r="B4075" t="s">
        <v>35</v>
      </c>
      <c r="C4075" t="s">
        <v>284</v>
      </c>
      <c r="D4075" t="s">
        <v>285</v>
      </c>
      <c r="E4075" t="s">
        <v>38</v>
      </c>
      <c r="F4075" t="s">
        <v>7370</v>
      </c>
      <c r="G4075" t="s">
        <v>7370</v>
      </c>
      <c r="H4075" t="s">
        <v>7371</v>
      </c>
      <c r="I4075" t="s">
        <v>7435</v>
      </c>
      <c r="J4075" t="s">
        <v>7373</v>
      </c>
      <c r="K4075" t="s">
        <v>7436</v>
      </c>
      <c r="L4075">
        <v>2023</v>
      </c>
      <c r="M4075">
        <v>9</v>
      </c>
      <c r="N4075">
        <v>15</v>
      </c>
      <c r="O4075" t="s">
        <v>44</v>
      </c>
      <c r="P4075">
        <v>60</v>
      </c>
      <c r="Q4075" t="s">
        <v>45</v>
      </c>
      <c r="S4075" t="s">
        <v>46</v>
      </c>
      <c r="U4075" t="s">
        <v>47</v>
      </c>
      <c r="V4075" t="s">
        <v>48</v>
      </c>
      <c r="W4075" t="s">
        <v>49</v>
      </c>
      <c r="Y4075">
        <v>18</v>
      </c>
      <c r="Z4075" t="s">
        <v>50</v>
      </c>
      <c r="AA4075" t="s">
        <v>135</v>
      </c>
      <c r="AB4075">
        <v>1</v>
      </c>
      <c r="AC4075">
        <v>1</v>
      </c>
      <c r="AD4075" t="s">
        <v>54</v>
      </c>
      <c r="AE4075">
        <v>315</v>
      </c>
      <c r="AF4075">
        <v>218</v>
      </c>
      <c r="AG4075" t="s">
        <v>7437</v>
      </c>
      <c r="AH4075" t="s">
        <v>5493</v>
      </c>
      <c r="AI4075" t="s">
        <v>5492</v>
      </c>
    </row>
    <row r="4076" spans="1:35" x14ac:dyDescent="0.25">
      <c r="A4076">
        <v>1203</v>
      </c>
      <c r="B4076" t="s">
        <v>35</v>
      </c>
      <c r="C4076" t="s">
        <v>284</v>
      </c>
      <c r="D4076" t="s">
        <v>285</v>
      </c>
      <c r="E4076" t="s">
        <v>38</v>
      </c>
      <c r="F4076" t="s">
        <v>7370</v>
      </c>
      <c r="G4076" t="s">
        <v>7370</v>
      </c>
      <c r="H4076" t="s">
        <v>7371</v>
      </c>
      <c r="I4076" t="s">
        <v>7435</v>
      </c>
      <c r="J4076" t="s">
        <v>7373</v>
      </c>
      <c r="K4076" t="s">
        <v>7436</v>
      </c>
      <c r="L4076">
        <v>2023</v>
      </c>
      <c r="M4076">
        <v>9</v>
      </c>
      <c r="N4076">
        <v>15</v>
      </c>
      <c r="O4076" t="s">
        <v>44</v>
      </c>
      <c r="P4076">
        <v>60</v>
      </c>
      <c r="Q4076" t="s">
        <v>45</v>
      </c>
      <c r="S4076" t="s">
        <v>46</v>
      </c>
      <c r="U4076" t="s">
        <v>47</v>
      </c>
      <c r="V4076" t="s">
        <v>48</v>
      </c>
      <c r="W4076" t="s">
        <v>52</v>
      </c>
      <c r="Y4076">
        <v>18</v>
      </c>
      <c r="Z4076" t="s">
        <v>50</v>
      </c>
      <c r="AA4076" t="s">
        <v>331</v>
      </c>
      <c r="AB4076">
        <v>1</v>
      </c>
      <c r="AC4076">
        <v>1</v>
      </c>
      <c r="AD4076" t="s">
        <v>54</v>
      </c>
      <c r="AE4076">
        <v>270</v>
      </c>
      <c r="AF4076">
        <v>91</v>
      </c>
      <c r="AG4076" t="s">
        <v>5516</v>
      </c>
      <c r="AH4076" t="s">
        <v>5493</v>
      </c>
      <c r="AI4076" t="s">
        <v>5492</v>
      </c>
    </row>
    <row r="4077" spans="1:35" x14ac:dyDescent="0.25">
      <c r="A4077">
        <v>1203</v>
      </c>
      <c r="B4077" t="s">
        <v>35</v>
      </c>
      <c r="C4077" t="s">
        <v>284</v>
      </c>
      <c r="D4077" t="s">
        <v>285</v>
      </c>
      <c r="E4077" t="s">
        <v>38</v>
      </c>
      <c r="F4077" t="s">
        <v>7370</v>
      </c>
      <c r="G4077" t="s">
        <v>7370</v>
      </c>
      <c r="H4077" t="s">
        <v>7371</v>
      </c>
      <c r="I4077" t="s">
        <v>7438</v>
      </c>
      <c r="J4077" t="s">
        <v>7373</v>
      </c>
      <c r="K4077" t="s">
        <v>7439</v>
      </c>
      <c r="L4077">
        <v>2023</v>
      </c>
      <c r="M4077">
        <v>9</v>
      </c>
      <c r="N4077">
        <v>15</v>
      </c>
      <c r="O4077" t="s">
        <v>44</v>
      </c>
      <c r="P4077">
        <v>60</v>
      </c>
      <c r="Q4077" t="s">
        <v>45</v>
      </c>
      <c r="S4077" t="s">
        <v>46</v>
      </c>
      <c r="U4077" t="s">
        <v>47</v>
      </c>
      <c r="V4077" t="s">
        <v>48</v>
      </c>
      <c r="W4077" t="s">
        <v>49</v>
      </c>
      <c r="Y4077">
        <v>19</v>
      </c>
      <c r="Z4077" t="s">
        <v>50</v>
      </c>
      <c r="AA4077" t="s">
        <v>135</v>
      </c>
      <c r="AB4077">
        <v>1</v>
      </c>
      <c r="AC4077">
        <v>1</v>
      </c>
      <c r="AD4077" t="s">
        <v>54</v>
      </c>
      <c r="AE4077">
        <v>315</v>
      </c>
      <c r="AF4077">
        <v>353</v>
      </c>
      <c r="AG4077" t="s">
        <v>7440</v>
      </c>
      <c r="AH4077" t="s">
        <v>5493</v>
      </c>
      <c r="AI4077" t="s">
        <v>5492</v>
      </c>
    </row>
    <row r="4078" spans="1:35" x14ac:dyDescent="0.25">
      <c r="A4078">
        <v>1203</v>
      </c>
      <c r="B4078" t="s">
        <v>35</v>
      </c>
      <c r="C4078" t="s">
        <v>284</v>
      </c>
      <c r="D4078" t="s">
        <v>285</v>
      </c>
      <c r="E4078" t="s">
        <v>38</v>
      </c>
      <c r="F4078" t="s">
        <v>7370</v>
      </c>
      <c r="G4078" t="s">
        <v>7370</v>
      </c>
      <c r="H4078" t="s">
        <v>7371</v>
      </c>
      <c r="I4078" t="s">
        <v>7438</v>
      </c>
      <c r="J4078" t="s">
        <v>7373</v>
      </c>
      <c r="K4078" t="s">
        <v>7439</v>
      </c>
      <c r="L4078">
        <v>2023</v>
      </c>
      <c r="M4078">
        <v>9</v>
      </c>
      <c r="N4078">
        <v>15</v>
      </c>
      <c r="O4078" t="s">
        <v>44</v>
      </c>
      <c r="P4078">
        <v>60</v>
      </c>
      <c r="Q4078" t="s">
        <v>45</v>
      </c>
      <c r="S4078" t="s">
        <v>46</v>
      </c>
      <c r="U4078" t="s">
        <v>47</v>
      </c>
      <c r="V4078" t="s">
        <v>48</v>
      </c>
      <c r="W4078" t="s">
        <v>52</v>
      </c>
      <c r="Y4078">
        <v>19</v>
      </c>
      <c r="Z4078" t="s">
        <v>50</v>
      </c>
      <c r="AA4078" t="s">
        <v>331</v>
      </c>
      <c r="AB4078">
        <v>1</v>
      </c>
      <c r="AC4078">
        <v>1</v>
      </c>
      <c r="AD4078" t="s">
        <v>54</v>
      </c>
      <c r="AE4078">
        <v>275</v>
      </c>
      <c r="AF4078">
        <v>93</v>
      </c>
      <c r="AG4078" t="s">
        <v>7441</v>
      </c>
      <c r="AH4078" t="s">
        <v>5493</v>
      </c>
      <c r="AI4078" t="s">
        <v>5492</v>
      </c>
    </row>
    <row r="4079" spans="1:35" x14ac:dyDescent="0.25">
      <c r="A4079">
        <v>1203</v>
      </c>
      <c r="B4079" t="s">
        <v>35</v>
      </c>
      <c r="C4079" t="s">
        <v>284</v>
      </c>
      <c r="D4079" t="s">
        <v>285</v>
      </c>
      <c r="E4079" t="s">
        <v>38</v>
      </c>
      <c r="F4079" t="s">
        <v>7370</v>
      </c>
      <c r="G4079" t="s">
        <v>7370</v>
      </c>
      <c r="H4079" t="s">
        <v>7371</v>
      </c>
      <c r="I4079" t="s">
        <v>7442</v>
      </c>
      <c r="J4079" t="s">
        <v>7373</v>
      </c>
      <c r="K4079" t="s">
        <v>7443</v>
      </c>
      <c r="L4079">
        <v>2023</v>
      </c>
      <c r="M4079">
        <v>9</v>
      </c>
      <c r="N4079">
        <v>15</v>
      </c>
      <c r="O4079" t="s">
        <v>44</v>
      </c>
      <c r="P4079">
        <v>60</v>
      </c>
      <c r="Q4079" t="s">
        <v>45</v>
      </c>
      <c r="S4079" t="s">
        <v>46</v>
      </c>
      <c r="U4079" t="s">
        <v>47</v>
      </c>
      <c r="V4079" t="s">
        <v>48</v>
      </c>
      <c r="W4079" t="s">
        <v>49</v>
      </c>
      <c r="Y4079">
        <v>20</v>
      </c>
      <c r="Z4079" t="s">
        <v>50</v>
      </c>
      <c r="AA4079" t="s">
        <v>117</v>
      </c>
      <c r="AB4079">
        <v>1</v>
      </c>
      <c r="AC4079">
        <v>1</v>
      </c>
      <c r="AD4079" t="s">
        <v>54</v>
      </c>
      <c r="AE4079">
        <v>324</v>
      </c>
      <c r="AF4079">
        <v>132</v>
      </c>
      <c r="AG4079" t="s">
        <v>7444</v>
      </c>
      <c r="AH4079" t="s">
        <v>5493</v>
      </c>
      <c r="AI4079" t="s">
        <v>5492</v>
      </c>
    </row>
    <row r="4080" spans="1:35" x14ac:dyDescent="0.25">
      <c r="A4080">
        <v>1203</v>
      </c>
      <c r="B4080" t="s">
        <v>35</v>
      </c>
      <c r="C4080" t="s">
        <v>284</v>
      </c>
      <c r="D4080" t="s">
        <v>285</v>
      </c>
      <c r="E4080" t="s">
        <v>38</v>
      </c>
      <c r="F4080" t="s">
        <v>7370</v>
      </c>
      <c r="G4080" t="s">
        <v>7370</v>
      </c>
      <c r="H4080" t="s">
        <v>7371</v>
      </c>
      <c r="I4080" t="s">
        <v>7442</v>
      </c>
      <c r="J4080" t="s">
        <v>7373</v>
      </c>
      <c r="K4080" t="s">
        <v>7443</v>
      </c>
      <c r="L4080">
        <v>2023</v>
      </c>
      <c r="M4080">
        <v>9</v>
      </c>
      <c r="N4080">
        <v>15</v>
      </c>
      <c r="O4080" t="s">
        <v>44</v>
      </c>
      <c r="P4080">
        <v>60</v>
      </c>
      <c r="Q4080" t="s">
        <v>45</v>
      </c>
      <c r="S4080" t="s">
        <v>46</v>
      </c>
      <c r="U4080" t="s">
        <v>47</v>
      </c>
      <c r="V4080" t="s">
        <v>48</v>
      </c>
      <c r="W4080" t="s">
        <v>52</v>
      </c>
      <c r="Y4080">
        <v>20</v>
      </c>
      <c r="Z4080" t="s">
        <v>50</v>
      </c>
      <c r="AA4080" t="s">
        <v>331</v>
      </c>
      <c r="AB4080">
        <v>1</v>
      </c>
      <c r="AC4080">
        <v>1</v>
      </c>
      <c r="AD4080" t="s">
        <v>54</v>
      </c>
      <c r="AE4080">
        <v>279</v>
      </c>
      <c r="AF4080">
        <v>91</v>
      </c>
      <c r="AG4080" t="s">
        <v>7445</v>
      </c>
      <c r="AH4080" t="s">
        <v>5493</v>
      </c>
      <c r="AI4080" t="s">
        <v>5492</v>
      </c>
    </row>
    <row r="4081" spans="1:35" x14ac:dyDescent="0.25">
      <c r="A4081">
        <v>1203</v>
      </c>
      <c r="B4081" t="s">
        <v>35</v>
      </c>
      <c r="C4081" t="s">
        <v>284</v>
      </c>
      <c r="D4081" t="s">
        <v>285</v>
      </c>
      <c r="E4081" t="s">
        <v>38</v>
      </c>
      <c r="F4081" t="s">
        <v>7370</v>
      </c>
      <c r="G4081" t="s">
        <v>7370</v>
      </c>
      <c r="H4081" t="s">
        <v>7371</v>
      </c>
      <c r="I4081" t="s">
        <v>7446</v>
      </c>
      <c r="J4081" t="s">
        <v>7373</v>
      </c>
      <c r="K4081" t="s">
        <v>7447</v>
      </c>
      <c r="L4081">
        <v>2023</v>
      </c>
      <c r="M4081">
        <v>9</v>
      </c>
      <c r="N4081">
        <v>15</v>
      </c>
      <c r="O4081" t="s">
        <v>44</v>
      </c>
      <c r="P4081">
        <v>60</v>
      </c>
      <c r="Q4081" t="s">
        <v>45</v>
      </c>
      <c r="S4081" t="s">
        <v>46</v>
      </c>
      <c r="U4081" t="s">
        <v>47</v>
      </c>
      <c r="V4081" t="s">
        <v>48</v>
      </c>
      <c r="W4081" t="s">
        <v>49</v>
      </c>
      <c r="Y4081">
        <v>21</v>
      </c>
      <c r="Z4081" t="s">
        <v>50</v>
      </c>
      <c r="AA4081" t="s">
        <v>527</v>
      </c>
      <c r="AB4081">
        <v>1</v>
      </c>
      <c r="AC4081">
        <v>1</v>
      </c>
      <c r="AD4081" t="s">
        <v>54</v>
      </c>
      <c r="AE4081">
        <v>316</v>
      </c>
      <c r="AF4081">
        <v>253</v>
      </c>
      <c r="AG4081" t="s">
        <v>7448</v>
      </c>
      <c r="AH4081" t="s">
        <v>5493</v>
      </c>
      <c r="AI4081" t="s">
        <v>5492</v>
      </c>
    </row>
    <row r="4082" spans="1:35" x14ac:dyDescent="0.25">
      <c r="A4082">
        <v>1203</v>
      </c>
      <c r="B4082" t="s">
        <v>35</v>
      </c>
      <c r="C4082" t="s">
        <v>284</v>
      </c>
      <c r="D4082" t="s">
        <v>285</v>
      </c>
      <c r="E4082" t="s">
        <v>38</v>
      </c>
      <c r="F4082" t="s">
        <v>7370</v>
      </c>
      <c r="G4082" t="s">
        <v>7370</v>
      </c>
      <c r="H4082" t="s">
        <v>7371</v>
      </c>
      <c r="I4082" t="s">
        <v>7446</v>
      </c>
      <c r="J4082" t="s">
        <v>7373</v>
      </c>
      <c r="K4082" t="s">
        <v>7447</v>
      </c>
      <c r="L4082">
        <v>2023</v>
      </c>
      <c r="M4082">
        <v>9</v>
      </c>
      <c r="N4082">
        <v>15</v>
      </c>
      <c r="O4082" t="s">
        <v>44</v>
      </c>
      <c r="P4082">
        <v>60</v>
      </c>
      <c r="Q4082" t="s">
        <v>45</v>
      </c>
      <c r="S4082" t="s">
        <v>46</v>
      </c>
      <c r="U4082" t="s">
        <v>47</v>
      </c>
      <c r="V4082" t="s">
        <v>48</v>
      </c>
      <c r="W4082" t="s">
        <v>52</v>
      </c>
      <c r="Y4082">
        <v>21</v>
      </c>
      <c r="Z4082" t="s">
        <v>50</v>
      </c>
      <c r="AA4082" t="s">
        <v>51</v>
      </c>
      <c r="AB4082">
        <v>1</v>
      </c>
      <c r="AC4082">
        <v>1</v>
      </c>
      <c r="AD4082" t="s">
        <v>54</v>
      </c>
      <c r="AE4082">
        <v>274</v>
      </c>
      <c r="AF4082">
        <v>93</v>
      </c>
      <c r="AG4082" t="s">
        <v>7449</v>
      </c>
      <c r="AH4082" t="s">
        <v>5493</v>
      </c>
      <c r="AI4082" t="s">
        <v>5492</v>
      </c>
    </row>
    <row r="4083" spans="1:35" x14ac:dyDescent="0.25">
      <c r="A4083">
        <v>1203</v>
      </c>
      <c r="B4083" t="s">
        <v>35</v>
      </c>
      <c r="C4083" t="s">
        <v>284</v>
      </c>
      <c r="D4083" t="s">
        <v>285</v>
      </c>
      <c r="E4083" t="s">
        <v>38</v>
      </c>
      <c r="F4083" t="s">
        <v>7370</v>
      </c>
      <c r="G4083" t="s">
        <v>7370</v>
      </c>
      <c r="H4083" t="s">
        <v>7371</v>
      </c>
      <c r="I4083" t="s">
        <v>7450</v>
      </c>
      <c r="J4083" t="s">
        <v>7373</v>
      </c>
      <c r="K4083" t="s">
        <v>7451</v>
      </c>
      <c r="L4083">
        <v>2023</v>
      </c>
      <c r="M4083">
        <v>9</v>
      </c>
      <c r="N4083">
        <v>15</v>
      </c>
      <c r="O4083" t="s">
        <v>44</v>
      </c>
      <c r="P4083">
        <v>60</v>
      </c>
      <c r="Q4083" t="s">
        <v>45</v>
      </c>
      <c r="S4083" t="s">
        <v>46</v>
      </c>
      <c r="U4083" t="s">
        <v>47</v>
      </c>
      <c r="V4083" t="s">
        <v>48</v>
      </c>
      <c r="W4083" t="s">
        <v>49</v>
      </c>
      <c r="Y4083">
        <v>22</v>
      </c>
      <c r="Z4083" t="s">
        <v>50</v>
      </c>
      <c r="AA4083" t="s">
        <v>135</v>
      </c>
      <c r="AB4083">
        <v>1</v>
      </c>
      <c r="AC4083">
        <v>1</v>
      </c>
      <c r="AD4083" t="s">
        <v>54</v>
      </c>
      <c r="AE4083">
        <v>314</v>
      </c>
      <c r="AF4083">
        <v>366</v>
      </c>
      <c r="AG4083" t="s">
        <v>7452</v>
      </c>
      <c r="AH4083" t="s">
        <v>5493</v>
      </c>
      <c r="AI4083" t="s">
        <v>5492</v>
      </c>
    </row>
    <row r="4084" spans="1:35" x14ac:dyDescent="0.25">
      <c r="A4084">
        <v>1203</v>
      </c>
      <c r="B4084" t="s">
        <v>35</v>
      </c>
      <c r="C4084" t="s">
        <v>284</v>
      </c>
      <c r="D4084" t="s">
        <v>285</v>
      </c>
      <c r="E4084" t="s">
        <v>38</v>
      </c>
      <c r="F4084" t="s">
        <v>7370</v>
      </c>
      <c r="G4084" t="s">
        <v>7370</v>
      </c>
      <c r="H4084" t="s">
        <v>7371</v>
      </c>
      <c r="I4084" t="s">
        <v>7450</v>
      </c>
      <c r="J4084" t="s">
        <v>7373</v>
      </c>
      <c r="K4084" t="s">
        <v>7451</v>
      </c>
      <c r="L4084">
        <v>2023</v>
      </c>
      <c r="M4084">
        <v>9</v>
      </c>
      <c r="N4084">
        <v>15</v>
      </c>
      <c r="O4084" t="s">
        <v>44</v>
      </c>
      <c r="P4084">
        <v>60</v>
      </c>
      <c r="Q4084" t="s">
        <v>45</v>
      </c>
      <c r="S4084" t="s">
        <v>46</v>
      </c>
      <c r="U4084" t="s">
        <v>47</v>
      </c>
      <c r="V4084" t="s">
        <v>48</v>
      </c>
      <c r="W4084" t="s">
        <v>52</v>
      </c>
      <c r="Y4084">
        <v>22</v>
      </c>
      <c r="Z4084" t="s">
        <v>50</v>
      </c>
      <c r="AA4084" t="s">
        <v>51</v>
      </c>
      <c r="AB4084">
        <v>1</v>
      </c>
      <c r="AC4084">
        <v>1</v>
      </c>
      <c r="AD4084" t="s">
        <v>54</v>
      </c>
      <c r="AE4084">
        <v>270</v>
      </c>
      <c r="AF4084">
        <v>96</v>
      </c>
      <c r="AG4084" t="s">
        <v>7453</v>
      </c>
      <c r="AH4084" t="s">
        <v>5493</v>
      </c>
      <c r="AI4084" t="s">
        <v>5492</v>
      </c>
    </row>
    <row r="4085" spans="1:35" x14ac:dyDescent="0.25">
      <c r="A4085">
        <v>1203</v>
      </c>
      <c r="B4085" t="s">
        <v>35</v>
      </c>
      <c r="C4085" t="s">
        <v>284</v>
      </c>
      <c r="D4085" t="s">
        <v>285</v>
      </c>
      <c r="E4085" t="s">
        <v>38</v>
      </c>
      <c r="F4085" t="s">
        <v>7370</v>
      </c>
      <c r="G4085" t="s">
        <v>7370</v>
      </c>
      <c r="H4085" t="s">
        <v>7371</v>
      </c>
      <c r="I4085" t="s">
        <v>7454</v>
      </c>
      <c r="J4085" t="s">
        <v>7373</v>
      </c>
      <c r="K4085" t="s">
        <v>7455</v>
      </c>
      <c r="L4085">
        <v>2023</v>
      </c>
      <c r="M4085">
        <v>9</v>
      </c>
      <c r="N4085">
        <v>15</v>
      </c>
      <c r="O4085" t="s">
        <v>44</v>
      </c>
      <c r="P4085">
        <v>60</v>
      </c>
      <c r="Q4085" t="s">
        <v>45</v>
      </c>
      <c r="S4085" t="s">
        <v>46</v>
      </c>
      <c r="U4085" t="s">
        <v>47</v>
      </c>
      <c r="V4085" t="s">
        <v>48</v>
      </c>
      <c r="W4085" t="s">
        <v>49</v>
      </c>
      <c r="Y4085">
        <v>23</v>
      </c>
      <c r="Z4085" t="s">
        <v>50</v>
      </c>
      <c r="AA4085" t="s">
        <v>527</v>
      </c>
      <c r="AB4085">
        <v>1</v>
      </c>
      <c r="AC4085">
        <v>1</v>
      </c>
      <c r="AD4085" t="s">
        <v>54</v>
      </c>
      <c r="AE4085">
        <v>317</v>
      </c>
      <c r="AF4085">
        <v>241</v>
      </c>
      <c r="AG4085" t="s">
        <v>7456</v>
      </c>
      <c r="AH4085" t="s">
        <v>5493</v>
      </c>
      <c r="AI4085" t="s">
        <v>5492</v>
      </c>
    </row>
    <row r="4086" spans="1:35" x14ac:dyDescent="0.25">
      <c r="A4086">
        <v>1203</v>
      </c>
      <c r="B4086" t="s">
        <v>35</v>
      </c>
      <c r="C4086" t="s">
        <v>284</v>
      </c>
      <c r="D4086" t="s">
        <v>285</v>
      </c>
      <c r="E4086" t="s">
        <v>38</v>
      </c>
      <c r="F4086" t="s">
        <v>7370</v>
      </c>
      <c r="G4086" t="s">
        <v>7370</v>
      </c>
      <c r="H4086" t="s">
        <v>7371</v>
      </c>
      <c r="I4086" t="s">
        <v>7454</v>
      </c>
      <c r="J4086" t="s">
        <v>7373</v>
      </c>
      <c r="K4086" t="s">
        <v>7455</v>
      </c>
      <c r="L4086">
        <v>2023</v>
      </c>
      <c r="M4086">
        <v>9</v>
      </c>
      <c r="N4086">
        <v>15</v>
      </c>
      <c r="O4086" t="s">
        <v>44</v>
      </c>
      <c r="P4086">
        <v>60</v>
      </c>
      <c r="Q4086" t="s">
        <v>45</v>
      </c>
      <c r="S4086" t="s">
        <v>46</v>
      </c>
      <c r="U4086" t="s">
        <v>47</v>
      </c>
      <c r="V4086" t="s">
        <v>48</v>
      </c>
      <c r="W4086" t="s">
        <v>52</v>
      </c>
      <c r="Y4086">
        <v>23</v>
      </c>
      <c r="Z4086" t="s">
        <v>50</v>
      </c>
      <c r="AA4086" t="s">
        <v>331</v>
      </c>
      <c r="AB4086">
        <v>1</v>
      </c>
      <c r="AC4086">
        <v>1</v>
      </c>
      <c r="AD4086" t="s">
        <v>54</v>
      </c>
      <c r="AE4086">
        <v>271</v>
      </c>
      <c r="AF4086">
        <v>93</v>
      </c>
      <c r="AG4086" t="s">
        <v>7457</v>
      </c>
      <c r="AH4086" t="s">
        <v>5493</v>
      </c>
      <c r="AI4086" t="s">
        <v>5492</v>
      </c>
    </row>
    <row r="4087" spans="1:35" x14ac:dyDescent="0.25">
      <c r="A4087">
        <v>1203</v>
      </c>
      <c r="B4087" t="s">
        <v>35</v>
      </c>
      <c r="C4087" t="s">
        <v>284</v>
      </c>
      <c r="D4087" t="s">
        <v>285</v>
      </c>
      <c r="E4087" t="s">
        <v>38</v>
      </c>
      <c r="F4087" t="s">
        <v>7370</v>
      </c>
      <c r="G4087" t="s">
        <v>7370</v>
      </c>
      <c r="H4087" t="s">
        <v>7371</v>
      </c>
      <c r="I4087" t="s">
        <v>7458</v>
      </c>
      <c r="J4087" t="s">
        <v>7373</v>
      </c>
      <c r="K4087" t="s">
        <v>7459</v>
      </c>
      <c r="L4087">
        <v>2023</v>
      </c>
      <c r="M4087">
        <v>9</v>
      </c>
      <c r="N4087">
        <v>15</v>
      </c>
      <c r="O4087" t="s">
        <v>44</v>
      </c>
      <c r="P4087">
        <v>60</v>
      </c>
      <c r="Q4087" t="s">
        <v>45</v>
      </c>
      <c r="S4087" t="s">
        <v>46</v>
      </c>
      <c r="U4087" t="s">
        <v>47</v>
      </c>
      <c r="V4087" t="s">
        <v>48</v>
      </c>
      <c r="W4087" t="s">
        <v>49</v>
      </c>
      <c r="Y4087">
        <v>24</v>
      </c>
      <c r="Z4087" t="s">
        <v>50</v>
      </c>
      <c r="AA4087" t="s">
        <v>527</v>
      </c>
      <c r="AB4087">
        <v>1</v>
      </c>
      <c r="AC4087">
        <v>1</v>
      </c>
      <c r="AD4087" t="s">
        <v>54</v>
      </c>
      <c r="AE4087">
        <v>315</v>
      </c>
      <c r="AF4087">
        <v>309</v>
      </c>
      <c r="AG4087" t="s">
        <v>118</v>
      </c>
      <c r="AH4087" t="s">
        <v>5493</v>
      </c>
      <c r="AI4087" t="s">
        <v>5492</v>
      </c>
    </row>
    <row r="4088" spans="1:35" x14ac:dyDescent="0.25">
      <c r="A4088">
        <v>1203</v>
      </c>
      <c r="B4088" t="s">
        <v>35</v>
      </c>
      <c r="C4088" t="s">
        <v>284</v>
      </c>
      <c r="D4088" t="s">
        <v>285</v>
      </c>
      <c r="E4088" t="s">
        <v>38</v>
      </c>
      <c r="F4088" t="s">
        <v>7370</v>
      </c>
      <c r="G4088" t="s">
        <v>7370</v>
      </c>
      <c r="H4088" t="s">
        <v>7371</v>
      </c>
      <c r="I4088" t="s">
        <v>7458</v>
      </c>
      <c r="J4088" t="s">
        <v>7373</v>
      </c>
      <c r="K4088" t="s">
        <v>7459</v>
      </c>
      <c r="L4088">
        <v>2023</v>
      </c>
      <c r="M4088">
        <v>9</v>
      </c>
      <c r="N4088">
        <v>15</v>
      </c>
      <c r="O4088" t="s">
        <v>44</v>
      </c>
      <c r="P4088">
        <v>60</v>
      </c>
      <c r="Q4088" t="s">
        <v>45</v>
      </c>
      <c r="S4088" t="s">
        <v>46</v>
      </c>
      <c r="U4088" t="s">
        <v>47</v>
      </c>
      <c r="V4088" t="s">
        <v>48</v>
      </c>
      <c r="W4088" t="s">
        <v>52</v>
      </c>
      <c r="Y4088">
        <v>24</v>
      </c>
      <c r="Z4088" t="s">
        <v>50</v>
      </c>
      <c r="AA4088" t="s">
        <v>51</v>
      </c>
      <c r="AB4088">
        <v>1</v>
      </c>
      <c r="AC4088">
        <v>1</v>
      </c>
      <c r="AD4088" t="s">
        <v>54</v>
      </c>
      <c r="AE4088">
        <v>279</v>
      </c>
      <c r="AF4088">
        <v>97</v>
      </c>
      <c r="AG4088" t="s">
        <v>7460</v>
      </c>
      <c r="AH4088" t="s">
        <v>5493</v>
      </c>
      <c r="AI4088" t="s">
        <v>5492</v>
      </c>
    </row>
    <row r="4089" spans="1:35" x14ac:dyDescent="0.25">
      <c r="A4089">
        <v>1203</v>
      </c>
      <c r="B4089" t="s">
        <v>35</v>
      </c>
      <c r="C4089" t="s">
        <v>284</v>
      </c>
      <c r="D4089" t="s">
        <v>285</v>
      </c>
      <c r="E4089" t="s">
        <v>38</v>
      </c>
      <c r="F4089" t="s">
        <v>7370</v>
      </c>
      <c r="G4089" t="s">
        <v>7370</v>
      </c>
      <c r="H4089" t="s">
        <v>7371</v>
      </c>
      <c r="I4089" t="s">
        <v>7461</v>
      </c>
      <c r="J4089" t="s">
        <v>7373</v>
      </c>
      <c r="K4089" t="s">
        <v>7462</v>
      </c>
      <c r="L4089">
        <v>2023</v>
      </c>
      <c r="M4089">
        <v>9</v>
      </c>
      <c r="N4089">
        <v>15</v>
      </c>
      <c r="O4089" t="s">
        <v>44</v>
      </c>
      <c r="P4089">
        <v>60</v>
      </c>
      <c r="Q4089" t="s">
        <v>45</v>
      </c>
      <c r="S4089" t="s">
        <v>46</v>
      </c>
      <c r="U4089" t="s">
        <v>47</v>
      </c>
      <c r="V4089" t="s">
        <v>48</v>
      </c>
      <c r="W4089" t="s">
        <v>49</v>
      </c>
      <c r="Y4089">
        <v>25</v>
      </c>
      <c r="Z4089" t="s">
        <v>50</v>
      </c>
      <c r="AA4089" t="s">
        <v>51</v>
      </c>
      <c r="AB4089">
        <v>1</v>
      </c>
      <c r="AC4089">
        <v>1</v>
      </c>
      <c r="AD4089" t="s">
        <v>54</v>
      </c>
      <c r="AE4089">
        <v>313</v>
      </c>
      <c r="AF4089">
        <v>355</v>
      </c>
      <c r="AG4089" t="s">
        <v>7463</v>
      </c>
      <c r="AH4089" t="s">
        <v>5493</v>
      </c>
      <c r="AI4089" t="s">
        <v>5492</v>
      </c>
    </row>
    <row r="4090" spans="1:35" x14ac:dyDescent="0.25">
      <c r="A4090">
        <v>1203</v>
      </c>
      <c r="B4090" t="s">
        <v>35</v>
      </c>
      <c r="C4090" t="s">
        <v>284</v>
      </c>
      <c r="D4090" t="s">
        <v>285</v>
      </c>
      <c r="E4090" t="s">
        <v>38</v>
      </c>
      <c r="F4090" t="s">
        <v>7370</v>
      </c>
      <c r="G4090" t="s">
        <v>7370</v>
      </c>
      <c r="H4090" t="s">
        <v>7371</v>
      </c>
      <c r="I4090" t="s">
        <v>7461</v>
      </c>
      <c r="J4090" t="s">
        <v>7373</v>
      </c>
      <c r="K4090" t="s">
        <v>7462</v>
      </c>
      <c r="L4090">
        <v>2023</v>
      </c>
      <c r="M4090">
        <v>9</v>
      </c>
      <c r="N4090">
        <v>15</v>
      </c>
      <c r="O4090" t="s">
        <v>44</v>
      </c>
      <c r="P4090">
        <v>60</v>
      </c>
      <c r="Q4090" t="s">
        <v>45</v>
      </c>
      <c r="S4090" t="s">
        <v>46</v>
      </c>
      <c r="U4090" t="s">
        <v>47</v>
      </c>
      <c r="V4090" t="s">
        <v>48</v>
      </c>
      <c r="W4090" t="s">
        <v>52</v>
      </c>
      <c r="Y4090">
        <v>25</v>
      </c>
      <c r="Z4090" t="s">
        <v>50</v>
      </c>
      <c r="AA4090" t="s">
        <v>51</v>
      </c>
      <c r="AB4090">
        <v>1</v>
      </c>
      <c r="AC4090">
        <v>1</v>
      </c>
      <c r="AD4090" t="s">
        <v>54</v>
      </c>
      <c r="AE4090">
        <v>270</v>
      </c>
      <c r="AF4090">
        <v>93</v>
      </c>
      <c r="AG4090" t="s">
        <v>7464</v>
      </c>
      <c r="AH4090" t="s">
        <v>5493</v>
      </c>
      <c r="AI4090" t="s">
        <v>5492</v>
      </c>
    </row>
    <row r="4091" spans="1:35" x14ac:dyDescent="0.25">
      <c r="A4091">
        <v>1203</v>
      </c>
      <c r="B4091" t="s">
        <v>35</v>
      </c>
      <c r="C4091" t="s">
        <v>284</v>
      </c>
      <c r="D4091" t="s">
        <v>285</v>
      </c>
      <c r="E4091" t="s">
        <v>38</v>
      </c>
      <c r="F4091" t="s">
        <v>7370</v>
      </c>
      <c r="G4091" t="s">
        <v>7370</v>
      </c>
      <c r="H4091" t="s">
        <v>7371</v>
      </c>
      <c r="I4091" t="s">
        <v>7465</v>
      </c>
      <c r="J4091" t="s">
        <v>7373</v>
      </c>
      <c r="K4091" t="s">
        <v>7466</v>
      </c>
      <c r="L4091">
        <v>2023</v>
      </c>
      <c r="M4091">
        <v>9</v>
      </c>
      <c r="N4091">
        <v>15</v>
      </c>
      <c r="O4091" t="s">
        <v>44</v>
      </c>
      <c r="P4091">
        <v>60</v>
      </c>
      <c r="Q4091" t="s">
        <v>45</v>
      </c>
      <c r="S4091" t="s">
        <v>46</v>
      </c>
      <c r="U4091" t="s">
        <v>47</v>
      </c>
      <c r="V4091" t="s">
        <v>48</v>
      </c>
      <c r="W4091" t="s">
        <v>49</v>
      </c>
      <c r="Y4091">
        <v>26</v>
      </c>
      <c r="Z4091" t="s">
        <v>50</v>
      </c>
      <c r="AA4091" t="s">
        <v>51</v>
      </c>
      <c r="AB4091">
        <v>1</v>
      </c>
      <c r="AC4091">
        <v>1</v>
      </c>
      <c r="AD4091" t="s">
        <v>54</v>
      </c>
      <c r="AE4091">
        <v>310</v>
      </c>
      <c r="AF4091">
        <v>128</v>
      </c>
      <c r="AG4091" t="s">
        <v>7467</v>
      </c>
      <c r="AH4091" t="s">
        <v>5493</v>
      </c>
      <c r="AI4091" t="s">
        <v>5492</v>
      </c>
    </row>
    <row r="4092" spans="1:35" x14ac:dyDescent="0.25">
      <c r="A4092">
        <v>1203</v>
      </c>
      <c r="B4092" t="s">
        <v>35</v>
      </c>
      <c r="C4092" t="s">
        <v>284</v>
      </c>
      <c r="D4092" t="s">
        <v>285</v>
      </c>
      <c r="E4092" t="s">
        <v>38</v>
      </c>
      <c r="F4092" t="s">
        <v>7370</v>
      </c>
      <c r="G4092" t="s">
        <v>7370</v>
      </c>
      <c r="H4092" t="s">
        <v>7371</v>
      </c>
      <c r="I4092" t="s">
        <v>7465</v>
      </c>
      <c r="J4092" t="s">
        <v>7373</v>
      </c>
      <c r="K4092" t="s">
        <v>7466</v>
      </c>
      <c r="L4092">
        <v>2023</v>
      </c>
      <c r="M4092">
        <v>9</v>
      </c>
      <c r="N4092">
        <v>15</v>
      </c>
      <c r="O4092" t="s">
        <v>44</v>
      </c>
      <c r="P4092">
        <v>60</v>
      </c>
      <c r="Q4092" t="s">
        <v>45</v>
      </c>
      <c r="S4092" t="s">
        <v>46</v>
      </c>
      <c r="U4092" t="s">
        <v>47</v>
      </c>
      <c r="V4092" t="s">
        <v>48</v>
      </c>
      <c r="W4092" t="s">
        <v>52</v>
      </c>
      <c r="Y4092">
        <v>26</v>
      </c>
      <c r="Z4092" t="s">
        <v>50</v>
      </c>
      <c r="AA4092" t="s">
        <v>51</v>
      </c>
      <c r="AB4092">
        <v>1</v>
      </c>
      <c r="AC4092">
        <v>1</v>
      </c>
      <c r="AD4092" t="s">
        <v>54</v>
      </c>
      <c r="AE4092">
        <v>274</v>
      </c>
      <c r="AF4092">
        <v>83</v>
      </c>
      <c r="AG4092" t="s">
        <v>6708</v>
      </c>
      <c r="AH4092" t="s">
        <v>5493</v>
      </c>
      <c r="AI4092" t="s">
        <v>5492</v>
      </c>
    </row>
    <row r="4093" spans="1:35" x14ac:dyDescent="0.25">
      <c r="A4093">
        <v>1203</v>
      </c>
      <c r="B4093" t="s">
        <v>35</v>
      </c>
      <c r="C4093" t="s">
        <v>284</v>
      </c>
      <c r="D4093" t="s">
        <v>285</v>
      </c>
      <c r="E4093" t="s">
        <v>38</v>
      </c>
      <c r="F4093" t="s">
        <v>7370</v>
      </c>
      <c r="G4093" t="s">
        <v>7370</v>
      </c>
      <c r="H4093" t="s">
        <v>7371</v>
      </c>
      <c r="I4093" t="s">
        <v>7468</v>
      </c>
      <c r="J4093" t="s">
        <v>7373</v>
      </c>
      <c r="K4093" t="s">
        <v>7469</v>
      </c>
      <c r="L4093">
        <v>2023</v>
      </c>
      <c r="M4093">
        <v>9</v>
      </c>
      <c r="N4093">
        <v>15</v>
      </c>
      <c r="O4093" t="s">
        <v>44</v>
      </c>
      <c r="P4093">
        <v>60</v>
      </c>
      <c r="Q4093" t="s">
        <v>45</v>
      </c>
      <c r="S4093" t="s">
        <v>46</v>
      </c>
      <c r="U4093" t="s">
        <v>47</v>
      </c>
      <c r="V4093" t="s">
        <v>48</v>
      </c>
      <c r="W4093" t="s">
        <v>49</v>
      </c>
      <c r="Y4093">
        <v>27</v>
      </c>
      <c r="Z4093" t="s">
        <v>50</v>
      </c>
      <c r="AA4093" t="s">
        <v>527</v>
      </c>
      <c r="AB4093">
        <v>1</v>
      </c>
      <c r="AC4093">
        <v>1</v>
      </c>
      <c r="AD4093" t="s">
        <v>54</v>
      </c>
      <c r="AE4093">
        <v>311</v>
      </c>
      <c r="AF4093">
        <v>324</v>
      </c>
      <c r="AG4093" t="s">
        <v>6689</v>
      </c>
      <c r="AH4093" t="s">
        <v>5493</v>
      </c>
      <c r="AI4093" t="s">
        <v>5492</v>
      </c>
    </row>
    <row r="4094" spans="1:35" x14ac:dyDescent="0.25">
      <c r="A4094">
        <v>1203</v>
      </c>
      <c r="B4094" t="s">
        <v>35</v>
      </c>
      <c r="C4094" t="s">
        <v>284</v>
      </c>
      <c r="D4094" t="s">
        <v>285</v>
      </c>
      <c r="E4094" t="s">
        <v>38</v>
      </c>
      <c r="F4094" t="s">
        <v>7370</v>
      </c>
      <c r="G4094" t="s">
        <v>7370</v>
      </c>
      <c r="H4094" t="s">
        <v>7371</v>
      </c>
      <c r="I4094" t="s">
        <v>7468</v>
      </c>
      <c r="J4094" t="s">
        <v>7373</v>
      </c>
      <c r="K4094" t="s">
        <v>7469</v>
      </c>
      <c r="L4094">
        <v>2023</v>
      </c>
      <c r="M4094">
        <v>9</v>
      </c>
      <c r="N4094">
        <v>15</v>
      </c>
      <c r="O4094" t="s">
        <v>44</v>
      </c>
      <c r="P4094">
        <v>60</v>
      </c>
      <c r="Q4094" t="s">
        <v>45</v>
      </c>
      <c r="S4094" t="s">
        <v>46</v>
      </c>
      <c r="U4094" t="s">
        <v>47</v>
      </c>
      <c r="V4094" t="s">
        <v>48</v>
      </c>
      <c r="W4094" t="s">
        <v>52</v>
      </c>
      <c r="Y4094">
        <v>27</v>
      </c>
      <c r="Z4094" t="s">
        <v>50</v>
      </c>
      <c r="AA4094" t="s">
        <v>51</v>
      </c>
      <c r="AB4094">
        <v>1</v>
      </c>
      <c r="AC4094">
        <v>1</v>
      </c>
      <c r="AD4094" t="s">
        <v>54</v>
      </c>
      <c r="AE4094">
        <v>272</v>
      </c>
      <c r="AF4094">
        <v>83</v>
      </c>
      <c r="AG4094" t="s">
        <v>6729</v>
      </c>
      <c r="AH4094" t="s">
        <v>5493</v>
      </c>
      <c r="AI4094" t="s">
        <v>5492</v>
      </c>
    </row>
    <row r="4095" spans="1:35" x14ac:dyDescent="0.25">
      <c r="A4095">
        <v>1203</v>
      </c>
      <c r="B4095" t="s">
        <v>35</v>
      </c>
      <c r="C4095" t="s">
        <v>284</v>
      </c>
      <c r="D4095" t="s">
        <v>285</v>
      </c>
      <c r="E4095" t="s">
        <v>38</v>
      </c>
      <c r="F4095" t="s">
        <v>7370</v>
      </c>
      <c r="G4095" t="s">
        <v>7370</v>
      </c>
      <c r="H4095" t="s">
        <v>7371</v>
      </c>
      <c r="I4095" t="s">
        <v>7470</v>
      </c>
      <c r="J4095" t="s">
        <v>7373</v>
      </c>
      <c r="K4095" t="s">
        <v>7471</v>
      </c>
      <c r="L4095">
        <v>2023</v>
      </c>
      <c r="M4095">
        <v>9</v>
      </c>
      <c r="N4095">
        <v>15</v>
      </c>
      <c r="O4095" t="s">
        <v>44</v>
      </c>
      <c r="P4095">
        <v>60</v>
      </c>
      <c r="Q4095" t="s">
        <v>45</v>
      </c>
      <c r="S4095" t="s">
        <v>46</v>
      </c>
      <c r="U4095" t="s">
        <v>47</v>
      </c>
      <c r="V4095" t="s">
        <v>48</v>
      </c>
      <c r="W4095" t="s">
        <v>49</v>
      </c>
      <c r="Y4095">
        <v>28</v>
      </c>
      <c r="Z4095" t="s">
        <v>50</v>
      </c>
      <c r="AA4095" t="s">
        <v>527</v>
      </c>
      <c r="AB4095">
        <v>1</v>
      </c>
      <c r="AC4095">
        <v>1</v>
      </c>
      <c r="AD4095" t="s">
        <v>54</v>
      </c>
      <c r="AE4095">
        <v>312</v>
      </c>
      <c r="AF4095">
        <v>226</v>
      </c>
      <c r="AG4095" t="s">
        <v>7472</v>
      </c>
      <c r="AH4095" t="s">
        <v>5493</v>
      </c>
      <c r="AI4095" t="s">
        <v>5492</v>
      </c>
    </row>
    <row r="4096" spans="1:35" x14ac:dyDescent="0.25">
      <c r="A4096">
        <v>1203</v>
      </c>
      <c r="B4096" t="s">
        <v>35</v>
      </c>
      <c r="C4096" t="s">
        <v>284</v>
      </c>
      <c r="D4096" t="s">
        <v>285</v>
      </c>
      <c r="E4096" t="s">
        <v>38</v>
      </c>
      <c r="F4096" t="s">
        <v>7370</v>
      </c>
      <c r="G4096" t="s">
        <v>7370</v>
      </c>
      <c r="H4096" t="s">
        <v>7371</v>
      </c>
      <c r="I4096" t="s">
        <v>7470</v>
      </c>
      <c r="J4096" t="s">
        <v>7373</v>
      </c>
      <c r="K4096" t="s">
        <v>7471</v>
      </c>
      <c r="L4096">
        <v>2023</v>
      </c>
      <c r="M4096">
        <v>9</v>
      </c>
      <c r="N4096">
        <v>15</v>
      </c>
      <c r="O4096" t="s">
        <v>44</v>
      </c>
      <c r="P4096">
        <v>60</v>
      </c>
      <c r="Q4096" t="s">
        <v>45</v>
      </c>
      <c r="S4096" t="s">
        <v>46</v>
      </c>
      <c r="U4096" t="s">
        <v>47</v>
      </c>
      <c r="V4096" t="s">
        <v>48</v>
      </c>
      <c r="W4096" t="s">
        <v>52</v>
      </c>
      <c r="Y4096">
        <v>28</v>
      </c>
      <c r="Z4096" t="s">
        <v>50</v>
      </c>
      <c r="AA4096" t="s">
        <v>51</v>
      </c>
      <c r="AB4096">
        <v>1</v>
      </c>
      <c r="AC4096">
        <v>1</v>
      </c>
      <c r="AD4096" t="s">
        <v>54</v>
      </c>
      <c r="AE4096">
        <v>276</v>
      </c>
      <c r="AF4096">
        <v>89</v>
      </c>
      <c r="AG4096" t="s">
        <v>7473</v>
      </c>
      <c r="AH4096" t="s">
        <v>5493</v>
      </c>
      <c r="AI4096" t="s">
        <v>5492</v>
      </c>
    </row>
    <row r="4097" spans="1:35" x14ac:dyDescent="0.25">
      <c r="A4097">
        <v>1203</v>
      </c>
      <c r="B4097" t="s">
        <v>35</v>
      </c>
      <c r="C4097" t="s">
        <v>284</v>
      </c>
      <c r="D4097" t="s">
        <v>285</v>
      </c>
      <c r="E4097" t="s">
        <v>38</v>
      </c>
      <c r="F4097" t="s">
        <v>7370</v>
      </c>
      <c r="G4097" t="s">
        <v>7370</v>
      </c>
      <c r="H4097" t="s">
        <v>7371</v>
      </c>
      <c r="I4097" t="s">
        <v>7474</v>
      </c>
      <c r="J4097" t="s">
        <v>7373</v>
      </c>
      <c r="K4097" t="s">
        <v>7475</v>
      </c>
      <c r="L4097">
        <v>2023</v>
      </c>
      <c r="M4097">
        <v>9</v>
      </c>
      <c r="N4097">
        <v>15</v>
      </c>
      <c r="O4097" t="s">
        <v>44</v>
      </c>
      <c r="P4097">
        <v>60</v>
      </c>
      <c r="Q4097" t="s">
        <v>45</v>
      </c>
      <c r="S4097" t="s">
        <v>46</v>
      </c>
      <c r="U4097" t="s">
        <v>47</v>
      </c>
      <c r="V4097" t="s">
        <v>48</v>
      </c>
      <c r="W4097" t="s">
        <v>49</v>
      </c>
      <c r="Y4097">
        <v>29</v>
      </c>
      <c r="Z4097" t="s">
        <v>50</v>
      </c>
      <c r="AA4097" t="s">
        <v>51</v>
      </c>
      <c r="AB4097">
        <v>1</v>
      </c>
      <c r="AC4097">
        <v>1</v>
      </c>
      <c r="AD4097" t="s">
        <v>54</v>
      </c>
      <c r="AE4097">
        <v>311</v>
      </c>
      <c r="AF4097">
        <v>367</v>
      </c>
      <c r="AG4097" t="s">
        <v>7476</v>
      </c>
      <c r="AH4097" t="s">
        <v>5493</v>
      </c>
      <c r="AI4097" t="s">
        <v>5492</v>
      </c>
    </row>
    <row r="4098" spans="1:35" x14ac:dyDescent="0.25">
      <c r="A4098">
        <v>1203</v>
      </c>
      <c r="B4098" t="s">
        <v>35</v>
      </c>
      <c r="C4098" t="s">
        <v>284</v>
      </c>
      <c r="D4098" t="s">
        <v>285</v>
      </c>
      <c r="E4098" t="s">
        <v>38</v>
      </c>
      <c r="F4098" t="s">
        <v>7370</v>
      </c>
      <c r="G4098" t="s">
        <v>7370</v>
      </c>
      <c r="H4098" t="s">
        <v>7371</v>
      </c>
      <c r="I4098" t="s">
        <v>7474</v>
      </c>
      <c r="J4098" t="s">
        <v>7373</v>
      </c>
      <c r="K4098" t="s">
        <v>7475</v>
      </c>
      <c r="L4098">
        <v>2023</v>
      </c>
      <c r="M4098">
        <v>9</v>
      </c>
      <c r="N4098">
        <v>15</v>
      </c>
      <c r="O4098" t="s">
        <v>44</v>
      </c>
      <c r="P4098">
        <v>60</v>
      </c>
      <c r="Q4098" t="s">
        <v>45</v>
      </c>
      <c r="S4098" t="s">
        <v>46</v>
      </c>
      <c r="U4098" t="s">
        <v>47</v>
      </c>
      <c r="V4098" t="s">
        <v>48</v>
      </c>
      <c r="W4098" t="s">
        <v>52</v>
      </c>
      <c r="Y4098">
        <v>29</v>
      </c>
      <c r="Z4098" t="s">
        <v>50</v>
      </c>
      <c r="AA4098" t="s">
        <v>51</v>
      </c>
      <c r="AB4098">
        <v>1</v>
      </c>
      <c r="AC4098">
        <v>1</v>
      </c>
      <c r="AD4098" t="s">
        <v>54</v>
      </c>
      <c r="AE4098">
        <v>272</v>
      </c>
      <c r="AF4098">
        <v>96</v>
      </c>
      <c r="AG4098" t="s">
        <v>7477</v>
      </c>
      <c r="AH4098" t="s">
        <v>5493</v>
      </c>
      <c r="AI4098" t="s">
        <v>5492</v>
      </c>
    </row>
    <row r="4099" spans="1:35" x14ac:dyDescent="0.25">
      <c r="A4099">
        <v>1203</v>
      </c>
      <c r="B4099" t="s">
        <v>35</v>
      </c>
      <c r="C4099" t="s">
        <v>284</v>
      </c>
      <c r="D4099" t="s">
        <v>285</v>
      </c>
      <c r="E4099" t="s">
        <v>38</v>
      </c>
      <c r="F4099" t="s">
        <v>7370</v>
      </c>
      <c r="G4099" t="s">
        <v>7370</v>
      </c>
      <c r="H4099" t="s">
        <v>7371</v>
      </c>
      <c r="I4099" t="s">
        <v>7478</v>
      </c>
      <c r="J4099" t="s">
        <v>7373</v>
      </c>
      <c r="K4099" t="s">
        <v>7479</v>
      </c>
      <c r="L4099">
        <v>2023</v>
      </c>
      <c r="M4099">
        <v>9</v>
      </c>
      <c r="N4099">
        <v>15</v>
      </c>
      <c r="O4099" t="s">
        <v>44</v>
      </c>
      <c r="P4099">
        <v>60</v>
      </c>
      <c r="Q4099" t="s">
        <v>45</v>
      </c>
      <c r="S4099" t="s">
        <v>46</v>
      </c>
      <c r="U4099" t="s">
        <v>47</v>
      </c>
      <c r="V4099" t="s">
        <v>48</v>
      </c>
      <c r="W4099" t="s">
        <v>49</v>
      </c>
      <c r="Y4099">
        <v>30</v>
      </c>
      <c r="Z4099" t="s">
        <v>50</v>
      </c>
      <c r="AA4099" t="s">
        <v>527</v>
      </c>
      <c r="AB4099">
        <v>1</v>
      </c>
      <c r="AC4099">
        <v>1</v>
      </c>
      <c r="AD4099" t="s">
        <v>54</v>
      </c>
      <c r="AE4099">
        <v>316</v>
      </c>
      <c r="AF4099">
        <v>320</v>
      </c>
      <c r="AG4099" t="s">
        <v>6725</v>
      </c>
      <c r="AH4099" t="s">
        <v>5493</v>
      </c>
      <c r="AI4099" t="s">
        <v>5492</v>
      </c>
    </row>
    <row r="4100" spans="1:35" x14ac:dyDescent="0.25">
      <c r="A4100">
        <v>1203</v>
      </c>
      <c r="B4100" t="s">
        <v>35</v>
      </c>
      <c r="C4100" t="s">
        <v>284</v>
      </c>
      <c r="D4100" t="s">
        <v>285</v>
      </c>
      <c r="E4100" t="s">
        <v>38</v>
      </c>
      <c r="F4100" t="s">
        <v>7370</v>
      </c>
      <c r="G4100" t="s">
        <v>7370</v>
      </c>
      <c r="H4100" t="s">
        <v>7371</v>
      </c>
      <c r="I4100" t="s">
        <v>7478</v>
      </c>
      <c r="J4100" t="s">
        <v>7373</v>
      </c>
      <c r="K4100" t="s">
        <v>7479</v>
      </c>
      <c r="L4100">
        <v>2023</v>
      </c>
      <c r="M4100">
        <v>9</v>
      </c>
      <c r="N4100">
        <v>15</v>
      </c>
      <c r="O4100" t="s">
        <v>44</v>
      </c>
      <c r="P4100">
        <v>60</v>
      </c>
      <c r="Q4100" t="s">
        <v>45</v>
      </c>
      <c r="S4100" t="s">
        <v>46</v>
      </c>
      <c r="U4100" t="s">
        <v>47</v>
      </c>
      <c r="V4100" t="s">
        <v>48</v>
      </c>
      <c r="W4100" t="s">
        <v>52</v>
      </c>
      <c r="Y4100">
        <v>30</v>
      </c>
      <c r="Z4100" t="s">
        <v>50</v>
      </c>
      <c r="AA4100" t="s">
        <v>331</v>
      </c>
      <c r="AB4100">
        <v>1</v>
      </c>
      <c r="AC4100">
        <v>1</v>
      </c>
      <c r="AD4100" t="s">
        <v>54</v>
      </c>
      <c r="AE4100">
        <v>277</v>
      </c>
      <c r="AF4100">
        <v>99</v>
      </c>
      <c r="AG4100" t="s">
        <v>7480</v>
      </c>
      <c r="AH4100" t="s">
        <v>5493</v>
      </c>
      <c r="AI4100" t="s">
        <v>5492</v>
      </c>
    </row>
    <row r="4101" spans="1:35" x14ac:dyDescent="0.25">
      <c r="A4101">
        <v>1203</v>
      </c>
      <c r="B4101" t="s">
        <v>35</v>
      </c>
      <c r="C4101" t="s">
        <v>284</v>
      </c>
      <c r="D4101" t="s">
        <v>285</v>
      </c>
      <c r="E4101" t="s">
        <v>38</v>
      </c>
      <c r="F4101" t="s">
        <v>7370</v>
      </c>
      <c r="G4101" t="s">
        <v>7370</v>
      </c>
      <c r="H4101" t="s">
        <v>7371</v>
      </c>
      <c r="I4101" t="s">
        <v>7481</v>
      </c>
      <c r="J4101" t="s">
        <v>7373</v>
      </c>
      <c r="K4101" t="s">
        <v>7482</v>
      </c>
      <c r="L4101">
        <v>2023</v>
      </c>
      <c r="M4101">
        <v>9</v>
      </c>
      <c r="N4101">
        <v>15</v>
      </c>
      <c r="O4101" t="s">
        <v>44</v>
      </c>
      <c r="P4101">
        <v>60</v>
      </c>
      <c r="Q4101" t="s">
        <v>45</v>
      </c>
      <c r="S4101" t="s">
        <v>46</v>
      </c>
      <c r="U4101" t="s">
        <v>47</v>
      </c>
      <c r="V4101" t="s">
        <v>48</v>
      </c>
      <c r="W4101" t="s">
        <v>49</v>
      </c>
      <c r="Y4101">
        <v>31</v>
      </c>
      <c r="Z4101" t="s">
        <v>50</v>
      </c>
      <c r="AA4101" t="s">
        <v>51</v>
      </c>
      <c r="AB4101">
        <v>1</v>
      </c>
      <c r="AC4101">
        <v>1</v>
      </c>
      <c r="AD4101" t="s">
        <v>54</v>
      </c>
      <c r="AE4101">
        <v>314</v>
      </c>
      <c r="AF4101">
        <v>100</v>
      </c>
      <c r="AG4101" t="s">
        <v>7483</v>
      </c>
      <c r="AH4101" t="s">
        <v>5493</v>
      </c>
      <c r="AI4101" t="s">
        <v>5492</v>
      </c>
    </row>
    <row r="4102" spans="1:35" x14ac:dyDescent="0.25">
      <c r="A4102">
        <v>1203</v>
      </c>
      <c r="B4102" t="s">
        <v>35</v>
      </c>
      <c r="C4102" t="s">
        <v>284</v>
      </c>
      <c r="D4102" t="s">
        <v>285</v>
      </c>
      <c r="E4102" t="s">
        <v>38</v>
      </c>
      <c r="F4102" t="s">
        <v>7370</v>
      </c>
      <c r="G4102" t="s">
        <v>7370</v>
      </c>
      <c r="H4102" t="s">
        <v>7371</v>
      </c>
      <c r="I4102" t="s">
        <v>7481</v>
      </c>
      <c r="J4102" t="s">
        <v>7373</v>
      </c>
      <c r="K4102" t="s">
        <v>7482</v>
      </c>
      <c r="L4102">
        <v>2023</v>
      </c>
      <c r="M4102">
        <v>9</v>
      </c>
      <c r="N4102">
        <v>15</v>
      </c>
      <c r="O4102" t="s">
        <v>44</v>
      </c>
      <c r="P4102">
        <v>60</v>
      </c>
      <c r="Q4102" t="s">
        <v>45</v>
      </c>
      <c r="S4102" t="s">
        <v>46</v>
      </c>
      <c r="U4102" t="s">
        <v>47</v>
      </c>
      <c r="V4102" t="s">
        <v>48</v>
      </c>
      <c r="W4102" t="s">
        <v>52</v>
      </c>
      <c r="Y4102">
        <v>31</v>
      </c>
      <c r="Z4102" t="s">
        <v>50</v>
      </c>
      <c r="AA4102" t="s">
        <v>331</v>
      </c>
      <c r="AB4102">
        <v>1</v>
      </c>
      <c r="AC4102">
        <v>1</v>
      </c>
      <c r="AD4102" t="s">
        <v>54</v>
      </c>
      <c r="AE4102">
        <v>275</v>
      </c>
      <c r="AF4102">
        <v>97</v>
      </c>
      <c r="AG4102" t="s">
        <v>7484</v>
      </c>
      <c r="AH4102" t="s">
        <v>5493</v>
      </c>
      <c r="AI4102" t="s">
        <v>5492</v>
      </c>
    </row>
    <row r="4103" spans="1:35" x14ac:dyDescent="0.25">
      <c r="A4103">
        <v>1203</v>
      </c>
      <c r="B4103" t="s">
        <v>35</v>
      </c>
      <c r="C4103" t="s">
        <v>284</v>
      </c>
      <c r="D4103" t="s">
        <v>285</v>
      </c>
      <c r="E4103" t="s">
        <v>38</v>
      </c>
      <c r="F4103" t="s">
        <v>7370</v>
      </c>
      <c r="G4103" t="s">
        <v>7370</v>
      </c>
      <c r="H4103" t="s">
        <v>7371</v>
      </c>
      <c r="I4103" t="s">
        <v>7485</v>
      </c>
      <c r="J4103" t="s">
        <v>7373</v>
      </c>
      <c r="K4103" t="s">
        <v>7486</v>
      </c>
      <c r="L4103">
        <v>2023</v>
      </c>
      <c r="M4103">
        <v>9</v>
      </c>
      <c r="N4103">
        <v>15</v>
      </c>
      <c r="O4103" t="s">
        <v>44</v>
      </c>
      <c r="P4103">
        <v>60</v>
      </c>
      <c r="Q4103" t="s">
        <v>45</v>
      </c>
      <c r="S4103" t="s">
        <v>46</v>
      </c>
      <c r="U4103" t="s">
        <v>47</v>
      </c>
      <c r="V4103" t="s">
        <v>48</v>
      </c>
      <c r="W4103" t="s">
        <v>49</v>
      </c>
      <c r="Y4103">
        <v>32</v>
      </c>
      <c r="Z4103" t="s">
        <v>50</v>
      </c>
      <c r="AA4103" t="s">
        <v>527</v>
      </c>
      <c r="AB4103">
        <v>1</v>
      </c>
      <c r="AC4103">
        <v>1</v>
      </c>
      <c r="AD4103" t="s">
        <v>54</v>
      </c>
      <c r="AE4103">
        <v>312</v>
      </c>
      <c r="AF4103">
        <v>330</v>
      </c>
      <c r="AG4103" t="s">
        <v>7487</v>
      </c>
      <c r="AH4103" t="s">
        <v>5493</v>
      </c>
      <c r="AI4103" t="s">
        <v>5492</v>
      </c>
    </row>
    <row r="4104" spans="1:35" x14ac:dyDescent="0.25">
      <c r="A4104">
        <v>1203</v>
      </c>
      <c r="B4104" t="s">
        <v>35</v>
      </c>
      <c r="C4104" t="s">
        <v>284</v>
      </c>
      <c r="D4104" t="s">
        <v>285</v>
      </c>
      <c r="E4104" t="s">
        <v>38</v>
      </c>
      <c r="F4104" t="s">
        <v>7370</v>
      </c>
      <c r="G4104" t="s">
        <v>7370</v>
      </c>
      <c r="H4104" t="s">
        <v>7371</v>
      </c>
      <c r="I4104" t="s">
        <v>7485</v>
      </c>
      <c r="J4104" t="s">
        <v>7373</v>
      </c>
      <c r="K4104" t="s">
        <v>7486</v>
      </c>
      <c r="L4104">
        <v>2023</v>
      </c>
      <c r="M4104">
        <v>9</v>
      </c>
      <c r="N4104">
        <v>15</v>
      </c>
      <c r="O4104" t="s">
        <v>44</v>
      </c>
      <c r="P4104">
        <v>60</v>
      </c>
      <c r="Q4104" t="s">
        <v>45</v>
      </c>
      <c r="S4104" t="s">
        <v>46</v>
      </c>
      <c r="U4104" t="s">
        <v>47</v>
      </c>
      <c r="V4104" t="s">
        <v>48</v>
      </c>
      <c r="W4104" t="s">
        <v>52</v>
      </c>
      <c r="Y4104">
        <v>32</v>
      </c>
      <c r="Z4104" t="s">
        <v>50</v>
      </c>
      <c r="AA4104" t="s">
        <v>51</v>
      </c>
      <c r="AB4104">
        <v>1</v>
      </c>
      <c r="AC4104">
        <v>1</v>
      </c>
      <c r="AD4104" t="s">
        <v>54</v>
      </c>
      <c r="AE4104">
        <v>275</v>
      </c>
      <c r="AF4104">
        <v>99</v>
      </c>
      <c r="AG4104" t="s">
        <v>7488</v>
      </c>
      <c r="AH4104" t="s">
        <v>5493</v>
      </c>
      <c r="AI4104" t="s">
        <v>5492</v>
      </c>
    </row>
    <row r="4105" spans="1:35" x14ac:dyDescent="0.25">
      <c r="A4105">
        <v>1203</v>
      </c>
      <c r="B4105" t="s">
        <v>35</v>
      </c>
      <c r="C4105" t="s">
        <v>284</v>
      </c>
      <c r="D4105" t="s">
        <v>285</v>
      </c>
      <c r="E4105" t="s">
        <v>38</v>
      </c>
      <c r="F4105" t="s">
        <v>7370</v>
      </c>
      <c r="G4105" t="s">
        <v>7370</v>
      </c>
      <c r="H4105" t="s">
        <v>7371</v>
      </c>
      <c r="I4105" t="s">
        <v>7489</v>
      </c>
      <c r="J4105" t="s">
        <v>7373</v>
      </c>
      <c r="K4105" t="s">
        <v>7490</v>
      </c>
      <c r="L4105">
        <v>2023</v>
      </c>
      <c r="M4105">
        <v>9</v>
      </c>
      <c r="N4105">
        <v>15</v>
      </c>
      <c r="O4105" t="s">
        <v>44</v>
      </c>
      <c r="P4105">
        <v>60</v>
      </c>
      <c r="Q4105" t="s">
        <v>45</v>
      </c>
      <c r="S4105" t="s">
        <v>46</v>
      </c>
      <c r="U4105" t="s">
        <v>47</v>
      </c>
      <c r="V4105" t="s">
        <v>48</v>
      </c>
      <c r="W4105" t="s">
        <v>49</v>
      </c>
      <c r="Y4105">
        <v>33</v>
      </c>
      <c r="Z4105" t="s">
        <v>50</v>
      </c>
      <c r="AA4105" t="s">
        <v>331</v>
      </c>
      <c r="AB4105">
        <v>1</v>
      </c>
      <c r="AC4105">
        <v>1</v>
      </c>
      <c r="AD4105" t="s">
        <v>54</v>
      </c>
      <c r="AE4105">
        <v>276</v>
      </c>
      <c r="AF4105">
        <v>219</v>
      </c>
      <c r="AG4105" t="s">
        <v>7491</v>
      </c>
      <c r="AH4105" t="s">
        <v>5493</v>
      </c>
      <c r="AI4105" t="s">
        <v>5492</v>
      </c>
    </row>
    <row r="4106" spans="1:35" x14ac:dyDescent="0.25">
      <c r="A4106">
        <v>1203</v>
      </c>
      <c r="B4106" t="s">
        <v>35</v>
      </c>
      <c r="C4106" t="s">
        <v>284</v>
      </c>
      <c r="D4106" t="s">
        <v>285</v>
      </c>
      <c r="E4106" t="s">
        <v>38</v>
      </c>
      <c r="F4106" t="s">
        <v>7370</v>
      </c>
      <c r="G4106" t="s">
        <v>7370</v>
      </c>
      <c r="H4106" t="s">
        <v>7371</v>
      </c>
      <c r="I4106" t="s">
        <v>7489</v>
      </c>
      <c r="J4106" t="s">
        <v>7373</v>
      </c>
      <c r="K4106" t="s">
        <v>7490</v>
      </c>
      <c r="L4106">
        <v>2023</v>
      </c>
      <c r="M4106">
        <v>9</v>
      </c>
      <c r="N4106">
        <v>15</v>
      </c>
      <c r="O4106" t="s">
        <v>44</v>
      </c>
      <c r="P4106">
        <v>60</v>
      </c>
      <c r="Q4106" t="s">
        <v>45</v>
      </c>
      <c r="S4106" t="s">
        <v>46</v>
      </c>
      <c r="U4106" t="s">
        <v>47</v>
      </c>
      <c r="V4106" t="s">
        <v>48</v>
      </c>
      <c r="W4106" t="s">
        <v>52</v>
      </c>
      <c r="Y4106">
        <v>33</v>
      </c>
      <c r="Z4106" t="s">
        <v>50</v>
      </c>
      <c r="AA4106" t="s">
        <v>331</v>
      </c>
      <c r="AB4106">
        <v>1</v>
      </c>
      <c r="AC4106">
        <v>1</v>
      </c>
      <c r="AD4106" t="s">
        <v>54</v>
      </c>
      <c r="AE4106">
        <v>272</v>
      </c>
      <c r="AF4106">
        <v>80</v>
      </c>
      <c r="AG4106" t="s">
        <v>7492</v>
      </c>
      <c r="AH4106" t="s">
        <v>5493</v>
      </c>
      <c r="AI4106" t="s">
        <v>5492</v>
      </c>
    </row>
    <row r="4107" spans="1:35" x14ac:dyDescent="0.25">
      <c r="A4107">
        <v>1203</v>
      </c>
      <c r="B4107" t="s">
        <v>35</v>
      </c>
      <c r="C4107" t="s">
        <v>284</v>
      </c>
      <c r="D4107" t="s">
        <v>285</v>
      </c>
      <c r="E4107" t="s">
        <v>38</v>
      </c>
      <c r="F4107" t="s">
        <v>7370</v>
      </c>
      <c r="G4107" t="s">
        <v>7370</v>
      </c>
      <c r="H4107" t="s">
        <v>7371</v>
      </c>
      <c r="I4107" t="s">
        <v>7493</v>
      </c>
      <c r="J4107" t="s">
        <v>7373</v>
      </c>
      <c r="K4107" t="s">
        <v>7494</v>
      </c>
      <c r="L4107">
        <v>2023</v>
      </c>
      <c r="M4107">
        <v>9</v>
      </c>
      <c r="N4107">
        <v>15</v>
      </c>
      <c r="O4107" t="s">
        <v>44</v>
      </c>
      <c r="P4107">
        <v>60</v>
      </c>
      <c r="Q4107" t="s">
        <v>45</v>
      </c>
      <c r="S4107" t="s">
        <v>46</v>
      </c>
      <c r="U4107" t="s">
        <v>47</v>
      </c>
      <c r="V4107" t="s">
        <v>48</v>
      </c>
      <c r="W4107" t="s">
        <v>49</v>
      </c>
      <c r="Y4107">
        <v>34</v>
      </c>
      <c r="Z4107" t="s">
        <v>50</v>
      </c>
      <c r="AA4107" t="s">
        <v>135</v>
      </c>
      <c r="AB4107">
        <v>1</v>
      </c>
      <c r="AC4107">
        <v>1</v>
      </c>
      <c r="AD4107" t="s">
        <v>54</v>
      </c>
      <c r="AE4107">
        <v>351</v>
      </c>
      <c r="AF4107">
        <v>207</v>
      </c>
      <c r="AG4107" t="s">
        <v>7495</v>
      </c>
      <c r="AH4107" t="s">
        <v>5493</v>
      </c>
      <c r="AI4107" t="s">
        <v>5492</v>
      </c>
    </row>
    <row r="4108" spans="1:35" x14ac:dyDescent="0.25">
      <c r="A4108">
        <v>1203</v>
      </c>
      <c r="B4108" t="s">
        <v>35</v>
      </c>
      <c r="C4108" t="s">
        <v>284</v>
      </c>
      <c r="D4108" t="s">
        <v>285</v>
      </c>
      <c r="E4108" t="s">
        <v>38</v>
      </c>
      <c r="F4108" t="s">
        <v>7370</v>
      </c>
      <c r="G4108" t="s">
        <v>7370</v>
      </c>
      <c r="H4108" t="s">
        <v>7371</v>
      </c>
      <c r="I4108" t="s">
        <v>7493</v>
      </c>
      <c r="J4108" t="s">
        <v>7373</v>
      </c>
      <c r="K4108" t="s">
        <v>7494</v>
      </c>
      <c r="L4108">
        <v>2023</v>
      </c>
      <c r="M4108">
        <v>9</v>
      </c>
      <c r="N4108">
        <v>15</v>
      </c>
      <c r="O4108" t="s">
        <v>44</v>
      </c>
      <c r="P4108">
        <v>60</v>
      </c>
      <c r="Q4108" t="s">
        <v>45</v>
      </c>
      <c r="S4108" t="s">
        <v>46</v>
      </c>
      <c r="U4108" t="s">
        <v>47</v>
      </c>
      <c r="V4108" t="s">
        <v>48</v>
      </c>
      <c r="W4108" t="s">
        <v>52</v>
      </c>
      <c r="Y4108">
        <v>34</v>
      </c>
      <c r="Z4108" t="s">
        <v>50</v>
      </c>
      <c r="AA4108" t="s">
        <v>331</v>
      </c>
      <c r="AB4108">
        <v>1</v>
      </c>
      <c r="AC4108">
        <v>1</v>
      </c>
      <c r="AD4108" t="s">
        <v>54</v>
      </c>
      <c r="AE4108">
        <v>272</v>
      </c>
      <c r="AF4108">
        <v>93</v>
      </c>
      <c r="AG4108" t="s">
        <v>7496</v>
      </c>
      <c r="AH4108" t="s">
        <v>5493</v>
      </c>
      <c r="AI4108" t="s">
        <v>5492</v>
      </c>
    </row>
    <row r="4109" spans="1:35" x14ac:dyDescent="0.25">
      <c r="A4109">
        <v>1203</v>
      </c>
      <c r="B4109" t="s">
        <v>35</v>
      </c>
      <c r="C4109" t="s">
        <v>284</v>
      </c>
      <c r="D4109" t="s">
        <v>285</v>
      </c>
      <c r="E4109" t="s">
        <v>38</v>
      </c>
      <c r="F4109" t="s">
        <v>7370</v>
      </c>
      <c r="G4109" t="s">
        <v>7370</v>
      </c>
      <c r="H4109" t="s">
        <v>7371</v>
      </c>
      <c r="I4109" t="s">
        <v>7497</v>
      </c>
      <c r="J4109" t="s">
        <v>7373</v>
      </c>
      <c r="K4109" t="s">
        <v>7498</v>
      </c>
      <c r="L4109">
        <v>2023</v>
      </c>
      <c r="M4109">
        <v>9</v>
      </c>
      <c r="N4109">
        <v>15</v>
      </c>
      <c r="O4109" t="s">
        <v>44</v>
      </c>
      <c r="P4109">
        <v>60</v>
      </c>
      <c r="Q4109" t="s">
        <v>45</v>
      </c>
      <c r="S4109" t="s">
        <v>46</v>
      </c>
      <c r="U4109" t="s">
        <v>47</v>
      </c>
      <c r="V4109" t="s">
        <v>48</v>
      </c>
      <c r="W4109" t="s">
        <v>49</v>
      </c>
      <c r="Y4109">
        <v>35</v>
      </c>
      <c r="Z4109" t="s">
        <v>50</v>
      </c>
      <c r="AA4109" t="s">
        <v>51</v>
      </c>
      <c r="AB4109">
        <v>1</v>
      </c>
      <c r="AC4109">
        <v>1</v>
      </c>
      <c r="AD4109" t="s">
        <v>54</v>
      </c>
      <c r="AE4109">
        <v>488</v>
      </c>
      <c r="AF4109">
        <v>203</v>
      </c>
      <c r="AG4109" t="s">
        <v>7499</v>
      </c>
      <c r="AH4109" t="s">
        <v>5493</v>
      </c>
      <c r="AI4109" t="s">
        <v>5492</v>
      </c>
    </row>
    <row r="4110" spans="1:35" x14ac:dyDescent="0.25">
      <c r="A4110">
        <v>1203</v>
      </c>
      <c r="B4110" t="s">
        <v>35</v>
      </c>
      <c r="C4110" t="s">
        <v>284</v>
      </c>
      <c r="D4110" t="s">
        <v>285</v>
      </c>
      <c r="E4110" t="s">
        <v>38</v>
      </c>
      <c r="F4110" t="s">
        <v>7370</v>
      </c>
      <c r="G4110" t="s">
        <v>7370</v>
      </c>
      <c r="H4110" t="s">
        <v>7371</v>
      </c>
      <c r="I4110" t="s">
        <v>7497</v>
      </c>
      <c r="J4110" t="s">
        <v>7373</v>
      </c>
      <c r="K4110" t="s">
        <v>7498</v>
      </c>
      <c r="L4110">
        <v>2023</v>
      </c>
      <c r="M4110">
        <v>9</v>
      </c>
      <c r="N4110">
        <v>15</v>
      </c>
      <c r="O4110" t="s">
        <v>44</v>
      </c>
      <c r="P4110">
        <v>60</v>
      </c>
      <c r="Q4110" t="s">
        <v>45</v>
      </c>
      <c r="S4110" t="s">
        <v>46</v>
      </c>
      <c r="U4110" t="s">
        <v>47</v>
      </c>
      <c r="V4110" t="s">
        <v>48</v>
      </c>
      <c r="W4110" t="s">
        <v>52</v>
      </c>
      <c r="Y4110">
        <v>35</v>
      </c>
      <c r="Z4110" t="s">
        <v>50</v>
      </c>
      <c r="AA4110" t="s">
        <v>51</v>
      </c>
      <c r="AB4110">
        <v>1</v>
      </c>
      <c r="AC4110">
        <v>1</v>
      </c>
      <c r="AD4110" t="s">
        <v>54</v>
      </c>
      <c r="AE4110">
        <v>265</v>
      </c>
      <c r="AF4110">
        <v>89</v>
      </c>
      <c r="AG4110" t="s">
        <v>7500</v>
      </c>
      <c r="AH4110" t="s">
        <v>5493</v>
      </c>
      <c r="AI4110" t="s">
        <v>5492</v>
      </c>
    </row>
    <row r="4111" spans="1:35" x14ac:dyDescent="0.25">
      <c r="A4111">
        <v>1203</v>
      </c>
      <c r="B4111" t="s">
        <v>35</v>
      </c>
      <c r="C4111" t="s">
        <v>284</v>
      </c>
      <c r="D4111" t="s">
        <v>285</v>
      </c>
      <c r="E4111" t="s">
        <v>38</v>
      </c>
      <c r="F4111" t="s">
        <v>7370</v>
      </c>
      <c r="G4111" t="s">
        <v>7370</v>
      </c>
      <c r="H4111" t="s">
        <v>7371</v>
      </c>
      <c r="I4111" t="s">
        <v>7501</v>
      </c>
      <c r="J4111" t="s">
        <v>7373</v>
      </c>
      <c r="K4111" t="s">
        <v>7502</v>
      </c>
      <c r="L4111">
        <v>2023</v>
      </c>
      <c r="M4111">
        <v>9</v>
      </c>
      <c r="N4111">
        <v>15</v>
      </c>
      <c r="O4111" t="s">
        <v>44</v>
      </c>
      <c r="P4111">
        <v>60</v>
      </c>
      <c r="Q4111" t="s">
        <v>45</v>
      </c>
      <c r="S4111" t="s">
        <v>46</v>
      </c>
      <c r="U4111" t="s">
        <v>47</v>
      </c>
      <c r="V4111" t="s">
        <v>48</v>
      </c>
      <c r="W4111" t="s">
        <v>49</v>
      </c>
      <c r="Y4111">
        <v>36</v>
      </c>
      <c r="Z4111" t="s">
        <v>50</v>
      </c>
      <c r="AA4111" t="s">
        <v>117</v>
      </c>
      <c r="AB4111">
        <v>1</v>
      </c>
      <c r="AC4111">
        <v>1</v>
      </c>
      <c r="AD4111" t="s">
        <v>54</v>
      </c>
      <c r="AE4111">
        <v>382</v>
      </c>
      <c r="AF4111">
        <v>242</v>
      </c>
      <c r="AG4111" t="s">
        <v>7503</v>
      </c>
      <c r="AH4111" t="s">
        <v>5493</v>
      </c>
      <c r="AI4111" t="s">
        <v>5492</v>
      </c>
    </row>
    <row r="4112" spans="1:35" x14ac:dyDescent="0.25">
      <c r="A4112">
        <v>1203</v>
      </c>
      <c r="B4112" t="s">
        <v>35</v>
      </c>
      <c r="C4112" t="s">
        <v>284</v>
      </c>
      <c r="D4112" t="s">
        <v>285</v>
      </c>
      <c r="E4112" t="s">
        <v>38</v>
      </c>
      <c r="F4112" t="s">
        <v>7370</v>
      </c>
      <c r="G4112" t="s">
        <v>7370</v>
      </c>
      <c r="H4112" t="s">
        <v>7371</v>
      </c>
      <c r="I4112" t="s">
        <v>7501</v>
      </c>
      <c r="J4112" t="s">
        <v>7373</v>
      </c>
      <c r="K4112" t="s">
        <v>7502</v>
      </c>
      <c r="L4112">
        <v>2023</v>
      </c>
      <c r="M4112">
        <v>9</v>
      </c>
      <c r="N4112">
        <v>15</v>
      </c>
      <c r="O4112" t="s">
        <v>44</v>
      </c>
      <c r="P4112">
        <v>60</v>
      </c>
      <c r="Q4112" t="s">
        <v>45</v>
      </c>
      <c r="S4112" t="s">
        <v>46</v>
      </c>
      <c r="U4112" t="s">
        <v>47</v>
      </c>
      <c r="V4112" t="s">
        <v>48</v>
      </c>
      <c r="W4112" t="s">
        <v>52</v>
      </c>
      <c r="Y4112">
        <v>36</v>
      </c>
      <c r="Z4112" t="s">
        <v>50</v>
      </c>
      <c r="AA4112" t="s">
        <v>51</v>
      </c>
      <c r="AB4112">
        <v>1</v>
      </c>
      <c r="AC4112">
        <v>1</v>
      </c>
      <c r="AD4112" t="s">
        <v>54</v>
      </c>
      <c r="AE4112">
        <v>273</v>
      </c>
      <c r="AF4112">
        <v>87</v>
      </c>
      <c r="AG4112" t="s">
        <v>7504</v>
      </c>
      <c r="AH4112" t="s">
        <v>5493</v>
      </c>
      <c r="AI4112" t="s">
        <v>5492</v>
      </c>
    </row>
    <row r="4113" spans="1:35" x14ac:dyDescent="0.25">
      <c r="A4113">
        <v>1203</v>
      </c>
      <c r="B4113" t="s">
        <v>35</v>
      </c>
      <c r="C4113" t="s">
        <v>284</v>
      </c>
      <c r="D4113" t="s">
        <v>285</v>
      </c>
      <c r="E4113" t="s">
        <v>38</v>
      </c>
      <c r="F4113" t="s">
        <v>7370</v>
      </c>
      <c r="G4113" t="s">
        <v>7370</v>
      </c>
      <c r="H4113" t="s">
        <v>7371</v>
      </c>
      <c r="I4113" t="s">
        <v>7505</v>
      </c>
      <c r="J4113" t="s">
        <v>7373</v>
      </c>
      <c r="K4113" t="s">
        <v>7506</v>
      </c>
      <c r="L4113">
        <v>2023</v>
      </c>
      <c r="M4113">
        <v>9</v>
      </c>
      <c r="N4113">
        <v>15</v>
      </c>
      <c r="O4113" t="s">
        <v>44</v>
      </c>
      <c r="P4113">
        <v>60</v>
      </c>
      <c r="Q4113" t="s">
        <v>45</v>
      </c>
      <c r="S4113" t="s">
        <v>46</v>
      </c>
      <c r="U4113" t="s">
        <v>47</v>
      </c>
      <c r="V4113" t="s">
        <v>48</v>
      </c>
      <c r="W4113" t="s">
        <v>49</v>
      </c>
      <c r="Y4113">
        <v>37</v>
      </c>
      <c r="Z4113" t="s">
        <v>50</v>
      </c>
      <c r="AA4113" t="s">
        <v>117</v>
      </c>
      <c r="AB4113">
        <v>1</v>
      </c>
      <c r="AC4113">
        <v>1</v>
      </c>
      <c r="AD4113" t="s">
        <v>54</v>
      </c>
      <c r="AE4113">
        <v>373</v>
      </c>
      <c r="AF4113">
        <v>224</v>
      </c>
      <c r="AG4113" t="s">
        <v>7507</v>
      </c>
      <c r="AH4113" t="s">
        <v>5493</v>
      </c>
      <c r="AI4113" t="s">
        <v>5492</v>
      </c>
    </row>
    <row r="4114" spans="1:35" x14ac:dyDescent="0.25">
      <c r="A4114">
        <v>1203</v>
      </c>
      <c r="B4114" t="s">
        <v>35</v>
      </c>
      <c r="C4114" t="s">
        <v>284</v>
      </c>
      <c r="D4114" t="s">
        <v>285</v>
      </c>
      <c r="E4114" t="s">
        <v>38</v>
      </c>
      <c r="F4114" t="s">
        <v>7370</v>
      </c>
      <c r="G4114" t="s">
        <v>7370</v>
      </c>
      <c r="H4114" t="s">
        <v>7371</v>
      </c>
      <c r="I4114" t="s">
        <v>7505</v>
      </c>
      <c r="J4114" t="s">
        <v>7373</v>
      </c>
      <c r="K4114" t="s">
        <v>7506</v>
      </c>
      <c r="L4114">
        <v>2023</v>
      </c>
      <c r="M4114">
        <v>9</v>
      </c>
      <c r="N4114">
        <v>15</v>
      </c>
      <c r="O4114" t="s">
        <v>44</v>
      </c>
      <c r="P4114">
        <v>60</v>
      </c>
      <c r="Q4114" t="s">
        <v>45</v>
      </c>
      <c r="S4114" t="s">
        <v>46</v>
      </c>
      <c r="U4114" t="s">
        <v>47</v>
      </c>
      <c r="V4114" t="s">
        <v>48</v>
      </c>
      <c r="W4114" t="s">
        <v>52</v>
      </c>
      <c r="Y4114">
        <v>37</v>
      </c>
      <c r="Z4114" t="s">
        <v>50</v>
      </c>
      <c r="AA4114" t="s">
        <v>331</v>
      </c>
      <c r="AB4114">
        <v>1</v>
      </c>
      <c r="AC4114">
        <v>1</v>
      </c>
      <c r="AD4114" t="s">
        <v>54</v>
      </c>
      <c r="AE4114">
        <v>278</v>
      </c>
      <c r="AF4114">
        <v>87</v>
      </c>
      <c r="AG4114" t="s">
        <v>5176</v>
      </c>
      <c r="AH4114" t="s">
        <v>5493</v>
      </c>
      <c r="AI4114" t="s">
        <v>5492</v>
      </c>
    </row>
    <row r="4115" spans="1:35" x14ac:dyDescent="0.25">
      <c r="A4115">
        <v>1203</v>
      </c>
      <c r="B4115" t="s">
        <v>35</v>
      </c>
      <c r="C4115" t="s">
        <v>284</v>
      </c>
      <c r="D4115" t="s">
        <v>285</v>
      </c>
      <c r="E4115" t="s">
        <v>38</v>
      </c>
      <c r="F4115" t="s">
        <v>7370</v>
      </c>
      <c r="G4115" t="s">
        <v>7370</v>
      </c>
      <c r="H4115" t="s">
        <v>7371</v>
      </c>
      <c r="I4115" t="s">
        <v>7508</v>
      </c>
      <c r="J4115" t="s">
        <v>7373</v>
      </c>
      <c r="K4115" t="s">
        <v>7509</v>
      </c>
      <c r="L4115">
        <v>2023</v>
      </c>
      <c r="M4115">
        <v>9</v>
      </c>
      <c r="N4115">
        <v>15</v>
      </c>
      <c r="O4115" t="s">
        <v>44</v>
      </c>
      <c r="P4115">
        <v>60</v>
      </c>
      <c r="Q4115" t="s">
        <v>45</v>
      </c>
      <c r="S4115" t="s">
        <v>46</v>
      </c>
      <c r="U4115" t="s">
        <v>47</v>
      </c>
      <c r="V4115" t="s">
        <v>48</v>
      </c>
      <c r="W4115" t="s">
        <v>49</v>
      </c>
      <c r="Y4115">
        <v>38</v>
      </c>
      <c r="Z4115" t="s">
        <v>50</v>
      </c>
      <c r="AA4115" t="s">
        <v>51</v>
      </c>
      <c r="AB4115">
        <v>1</v>
      </c>
      <c r="AC4115">
        <v>1</v>
      </c>
      <c r="AD4115" t="s">
        <v>54</v>
      </c>
      <c r="AE4115">
        <v>374</v>
      </c>
      <c r="AF4115">
        <v>247</v>
      </c>
      <c r="AG4115" t="s">
        <v>7510</v>
      </c>
      <c r="AH4115" t="s">
        <v>5493</v>
      </c>
      <c r="AI4115" t="s">
        <v>5492</v>
      </c>
    </row>
    <row r="4116" spans="1:35" x14ac:dyDescent="0.25">
      <c r="A4116">
        <v>1203</v>
      </c>
      <c r="B4116" t="s">
        <v>35</v>
      </c>
      <c r="C4116" t="s">
        <v>284</v>
      </c>
      <c r="D4116" t="s">
        <v>285</v>
      </c>
      <c r="E4116" t="s">
        <v>38</v>
      </c>
      <c r="F4116" t="s">
        <v>7370</v>
      </c>
      <c r="G4116" t="s">
        <v>7370</v>
      </c>
      <c r="H4116" t="s">
        <v>7371</v>
      </c>
      <c r="I4116" t="s">
        <v>7508</v>
      </c>
      <c r="J4116" t="s">
        <v>7373</v>
      </c>
      <c r="K4116" t="s">
        <v>7509</v>
      </c>
      <c r="L4116">
        <v>2023</v>
      </c>
      <c r="M4116">
        <v>9</v>
      </c>
      <c r="N4116">
        <v>15</v>
      </c>
      <c r="O4116" t="s">
        <v>44</v>
      </c>
      <c r="P4116">
        <v>60</v>
      </c>
      <c r="Q4116" t="s">
        <v>45</v>
      </c>
      <c r="S4116" t="s">
        <v>46</v>
      </c>
      <c r="U4116" t="s">
        <v>47</v>
      </c>
      <c r="V4116" t="s">
        <v>48</v>
      </c>
      <c r="W4116" t="s">
        <v>52</v>
      </c>
      <c r="Y4116">
        <v>38</v>
      </c>
      <c r="Z4116" t="s">
        <v>50</v>
      </c>
      <c r="AA4116" t="s">
        <v>331</v>
      </c>
      <c r="AB4116">
        <v>1</v>
      </c>
      <c r="AC4116">
        <v>1</v>
      </c>
      <c r="AD4116" t="s">
        <v>54</v>
      </c>
      <c r="AE4116">
        <v>269</v>
      </c>
      <c r="AF4116">
        <v>98</v>
      </c>
      <c r="AG4116" t="s">
        <v>7511</v>
      </c>
      <c r="AH4116" t="s">
        <v>5493</v>
      </c>
      <c r="AI4116" t="s">
        <v>5492</v>
      </c>
    </row>
    <row r="4117" spans="1:35" x14ac:dyDescent="0.25">
      <c r="A4117">
        <v>1203</v>
      </c>
      <c r="B4117" t="s">
        <v>35</v>
      </c>
      <c r="C4117" t="s">
        <v>284</v>
      </c>
      <c r="D4117" t="s">
        <v>285</v>
      </c>
      <c r="E4117" t="s">
        <v>38</v>
      </c>
      <c r="F4117" t="s">
        <v>7370</v>
      </c>
      <c r="G4117" t="s">
        <v>7370</v>
      </c>
      <c r="H4117" t="s">
        <v>7371</v>
      </c>
      <c r="I4117" t="s">
        <v>7512</v>
      </c>
      <c r="J4117" t="s">
        <v>7373</v>
      </c>
      <c r="K4117" t="s">
        <v>7513</v>
      </c>
      <c r="L4117">
        <v>2023</v>
      </c>
      <c r="M4117">
        <v>9</v>
      </c>
      <c r="N4117">
        <v>15</v>
      </c>
      <c r="O4117" t="s">
        <v>44</v>
      </c>
      <c r="P4117">
        <v>60</v>
      </c>
      <c r="Q4117" t="s">
        <v>45</v>
      </c>
      <c r="S4117" t="s">
        <v>46</v>
      </c>
      <c r="U4117" t="s">
        <v>47</v>
      </c>
      <c r="V4117" t="s">
        <v>48</v>
      </c>
      <c r="W4117" t="s">
        <v>49</v>
      </c>
      <c r="Y4117">
        <v>39</v>
      </c>
      <c r="Z4117" t="s">
        <v>50</v>
      </c>
      <c r="AA4117" t="s">
        <v>51</v>
      </c>
      <c r="AB4117">
        <v>1</v>
      </c>
      <c r="AC4117">
        <v>1</v>
      </c>
      <c r="AD4117" t="s">
        <v>54</v>
      </c>
      <c r="AE4117">
        <v>361</v>
      </c>
      <c r="AF4117">
        <v>327</v>
      </c>
      <c r="AG4117" t="s">
        <v>7514</v>
      </c>
      <c r="AH4117" t="s">
        <v>5493</v>
      </c>
      <c r="AI4117" t="s">
        <v>5492</v>
      </c>
    </row>
    <row r="4118" spans="1:35" x14ac:dyDescent="0.25">
      <c r="A4118">
        <v>1203</v>
      </c>
      <c r="B4118" t="s">
        <v>35</v>
      </c>
      <c r="C4118" t="s">
        <v>284</v>
      </c>
      <c r="D4118" t="s">
        <v>285</v>
      </c>
      <c r="E4118" t="s">
        <v>38</v>
      </c>
      <c r="F4118" t="s">
        <v>7370</v>
      </c>
      <c r="G4118" t="s">
        <v>7370</v>
      </c>
      <c r="H4118" t="s">
        <v>7371</v>
      </c>
      <c r="I4118" t="s">
        <v>7512</v>
      </c>
      <c r="J4118" t="s">
        <v>7373</v>
      </c>
      <c r="K4118" t="s">
        <v>7513</v>
      </c>
      <c r="L4118">
        <v>2023</v>
      </c>
      <c r="M4118">
        <v>9</v>
      </c>
      <c r="N4118">
        <v>15</v>
      </c>
      <c r="O4118" t="s">
        <v>44</v>
      </c>
      <c r="P4118">
        <v>60</v>
      </c>
      <c r="Q4118" t="s">
        <v>45</v>
      </c>
      <c r="S4118" t="s">
        <v>46</v>
      </c>
      <c r="U4118" t="s">
        <v>47</v>
      </c>
      <c r="V4118" t="s">
        <v>48</v>
      </c>
      <c r="W4118" t="s">
        <v>52</v>
      </c>
      <c r="Y4118">
        <v>39</v>
      </c>
      <c r="Z4118" t="s">
        <v>50</v>
      </c>
      <c r="AA4118" t="s">
        <v>51</v>
      </c>
      <c r="AB4118">
        <v>1</v>
      </c>
      <c r="AC4118">
        <v>1</v>
      </c>
      <c r="AD4118" t="s">
        <v>54</v>
      </c>
      <c r="AE4118">
        <v>271</v>
      </c>
      <c r="AF4118">
        <v>96</v>
      </c>
      <c r="AG4118" t="s">
        <v>7515</v>
      </c>
      <c r="AH4118" t="s">
        <v>5493</v>
      </c>
      <c r="AI4118" t="s">
        <v>5492</v>
      </c>
    </row>
    <row r="4119" spans="1:35" x14ac:dyDescent="0.25">
      <c r="A4119">
        <v>1203</v>
      </c>
      <c r="B4119" t="s">
        <v>35</v>
      </c>
      <c r="C4119" t="s">
        <v>284</v>
      </c>
      <c r="D4119" t="s">
        <v>285</v>
      </c>
      <c r="E4119" t="s">
        <v>38</v>
      </c>
      <c r="F4119" t="s">
        <v>7370</v>
      </c>
      <c r="G4119" t="s">
        <v>7370</v>
      </c>
      <c r="H4119" t="s">
        <v>7371</v>
      </c>
      <c r="I4119" t="s">
        <v>7516</v>
      </c>
      <c r="J4119" t="s">
        <v>7373</v>
      </c>
      <c r="K4119" t="s">
        <v>7517</v>
      </c>
      <c r="L4119">
        <v>2023</v>
      </c>
      <c r="M4119">
        <v>9</v>
      </c>
      <c r="N4119">
        <v>15</v>
      </c>
      <c r="O4119" t="s">
        <v>44</v>
      </c>
      <c r="P4119">
        <v>60</v>
      </c>
      <c r="Q4119" t="s">
        <v>45</v>
      </c>
      <c r="S4119" t="s">
        <v>46</v>
      </c>
      <c r="U4119" t="s">
        <v>47</v>
      </c>
      <c r="V4119" t="s">
        <v>48</v>
      </c>
      <c r="W4119" t="s">
        <v>49</v>
      </c>
      <c r="Y4119">
        <v>40</v>
      </c>
      <c r="Z4119" t="s">
        <v>50</v>
      </c>
      <c r="AA4119" t="s">
        <v>117</v>
      </c>
      <c r="AB4119">
        <v>1</v>
      </c>
      <c r="AC4119">
        <v>1</v>
      </c>
      <c r="AD4119" t="s">
        <v>54</v>
      </c>
      <c r="AE4119">
        <v>414</v>
      </c>
      <c r="AF4119">
        <v>344</v>
      </c>
      <c r="AG4119" t="s">
        <v>7518</v>
      </c>
      <c r="AH4119" t="s">
        <v>5493</v>
      </c>
      <c r="AI4119" t="s">
        <v>5492</v>
      </c>
    </row>
    <row r="4120" spans="1:35" x14ac:dyDescent="0.25">
      <c r="A4120">
        <v>1203</v>
      </c>
      <c r="B4120" t="s">
        <v>35</v>
      </c>
      <c r="C4120" t="s">
        <v>284</v>
      </c>
      <c r="D4120" t="s">
        <v>285</v>
      </c>
      <c r="E4120" t="s">
        <v>38</v>
      </c>
      <c r="F4120" t="s">
        <v>7370</v>
      </c>
      <c r="G4120" t="s">
        <v>7370</v>
      </c>
      <c r="H4120" t="s">
        <v>7371</v>
      </c>
      <c r="I4120" t="s">
        <v>7516</v>
      </c>
      <c r="J4120" t="s">
        <v>7373</v>
      </c>
      <c r="K4120" t="s">
        <v>7517</v>
      </c>
      <c r="L4120">
        <v>2023</v>
      </c>
      <c r="M4120">
        <v>9</v>
      </c>
      <c r="N4120">
        <v>15</v>
      </c>
      <c r="O4120" t="s">
        <v>44</v>
      </c>
      <c r="P4120">
        <v>60</v>
      </c>
      <c r="Q4120" t="s">
        <v>45</v>
      </c>
      <c r="S4120" t="s">
        <v>46</v>
      </c>
      <c r="U4120" t="s">
        <v>47</v>
      </c>
      <c r="V4120" t="s">
        <v>48</v>
      </c>
      <c r="W4120" t="s">
        <v>52</v>
      </c>
      <c r="Y4120">
        <v>40</v>
      </c>
      <c r="Z4120" t="s">
        <v>50</v>
      </c>
      <c r="AA4120" t="s">
        <v>51</v>
      </c>
      <c r="AB4120">
        <v>1</v>
      </c>
      <c r="AC4120">
        <v>1</v>
      </c>
      <c r="AD4120" t="s">
        <v>54</v>
      </c>
      <c r="AE4120">
        <v>279</v>
      </c>
      <c r="AF4120">
        <v>96</v>
      </c>
      <c r="AG4120" t="s">
        <v>7519</v>
      </c>
      <c r="AH4120" t="s">
        <v>5493</v>
      </c>
      <c r="AI4120" t="s">
        <v>5492</v>
      </c>
    </row>
    <row r="4121" spans="1:35" x14ac:dyDescent="0.25">
      <c r="A4121">
        <v>1203</v>
      </c>
      <c r="B4121" t="s">
        <v>35</v>
      </c>
      <c r="C4121" t="s">
        <v>284</v>
      </c>
      <c r="D4121" t="s">
        <v>285</v>
      </c>
      <c r="E4121" t="s">
        <v>38</v>
      </c>
      <c r="F4121" t="s">
        <v>7370</v>
      </c>
      <c r="G4121" t="s">
        <v>7370</v>
      </c>
      <c r="H4121" t="s">
        <v>7371</v>
      </c>
      <c r="I4121" t="s">
        <v>7520</v>
      </c>
      <c r="J4121" t="s">
        <v>7373</v>
      </c>
      <c r="K4121" t="s">
        <v>7521</v>
      </c>
      <c r="L4121">
        <v>2023</v>
      </c>
      <c r="M4121">
        <v>9</v>
      </c>
      <c r="N4121">
        <v>15</v>
      </c>
      <c r="O4121" t="s">
        <v>44</v>
      </c>
      <c r="P4121">
        <v>60</v>
      </c>
      <c r="Q4121" t="s">
        <v>45</v>
      </c>
      <c r="S4121" t="s">
        <v>46</v>
      </c>
      <c r="U4121" t="s">
        <v>47</v>
      </c>
      <c r="V4121" t="s">
        <v>48</v>
      </c>
      <c r="W4121" t="s">
        <v>49</v>
      </c>
      <c r="Y4121">
        <v>41</v>
      </c>
      <c r="Z4121" t="s">
        <v>50</v>
      </c>
      <c r="AA4121" t="s">
        <v>51</v>
      </c>
      <c r="AB4121">
        <v>1</v>
      </c>
      <c r="AC4121">
        <v>1</v>
      </c>
      <c r="AD4121" t="s">
        <v>54</v>
      </c>
      <c r="AE4121">
        <v>388</v>
      </c>
      <c r="AF4121">
        <v>351</v>
      </c>
      <c r="AG4121" t="s">
        <v>7522</v>
      </c>
      <c r="AH4121" t="s">
        <v>5493</v>
      </c>
      <c r="AI4121" t="s">
        <v>5492</v>
      </c>
    </row>
    <row r="4122" spans="1:35" x14ac:dyDescent="0.25">
      <c r="A4122">
        <v>1203</v>
      </c>
      <c r="B4122" t="s">
        <v>35</v>
      </c>
      <c r="C4122" t="s">
        <v>284</v>
      </c>
      <c r="D4122" t="s">
        <v>285</v>
      </c>
      <c r="E4122" t="s">
        <v>38</v>
      </c>
      <c r="F4122" t="s">
        <v>7370</v>
      </c>
      <c r="G4122" t="s">
        <v>7370</v>
      </c>
      <c r="H4122" t="s">
        <v>7371</v>
      </c>
      <c r="I4122" t="s">
        <v>7520</v>
      </c>
      <c r="J4122" t="s">
        <v>7373</v>
      </c>
      <c r="K4122" t="s">
        <v>7521</v>
      </c>
      <c r="L4122">
        <v>2023</v>
      </c>
      <c r="M4122">
        <v>9</v>
      </c>
      <c r="N4122">
        <v>15</v>
      </c>
      <c r="O4122" t="s">
        <v>44</v>
      </c>
      <c r="P4122">
        <v>60</v>
      </c>
      <c r="Q4122" t="s">
        <v>45</v>
      </c>
      <c r="S4122" t="s">
        <v>46</v>
      </c>
      <c r="U4122" t="s">
        <v>47</v>
      </c>
      <c r="V4122" t="s">
        <v>48</v>
      </c>
      <c r="W4122" t="s">
        <v>52</v>
      </c>
      <c r="Y4122">
        <v>41</v>
      </c>
      <c r="Z4122" t="s">
        <v>50</v>
      </c>
      <c r="AA4122" t="s">
        <v>51</v>
      </c>
      <c r="AB4122">
        <v>1</v>
      </c>
      <c r="AC4122">
        <v>1</v>
      </c>
      <c r="AD4122" t="s">
        <v>54</v>
      </c>
      <c r="AE4122">
        <v>269</v>
      </c>
      <c r="AF4122">
        <v>104</v>
      </c>
      <c r="AG4122" t="s">
        <v>7523</v>
      </c>
      <c r="AH4122" t="s">
        <v>5493</v>
      </c>
      <c r="AI4122" t="s">
        <v>5492</v>
      </c>
    </row>
    <row r="4123" spans="1:35" x14ac:dyDescent="0.25">
      <c r="A4123">
        <v>1203</v>
      </c>
      <c r="B4123" t="s">
        <v>35</v>
      </c>
      <c r="C4123" t="s">
        <v>284</v>
      </c>
      <c r="D4123" t="s">
        <v>285</v>
      </c>
      <c r="E4123" t="s">
        <v>38</v>
      </c>
      <c r="F4123" t="s">
        <v>7370</v>
      </c>
      <c r="G4123" t="s">
        <v>7370</v>
      </c>
      <c r="H4123" t="s">
        <v>7371</v>
      </c>
      <c r="I4123" t="s">
        <v>7524</v>
      </c>
      <c r="J4123" t="s">
        <v>7373</v>
      </c>
      <c r="K4123" t="s">
        <v>7525</v>
      </c>
      <c r="L4123">
        <v>2023</v>
      </c>
      <c r="M4123">
        <v>9</v>
      </c>
      <c r="N4123">
        <v>15</v>
      </c>
      <c r="O4123" t="s">
        <v>44</v>
      </c>
      <c r="P4123">
        <v>60</v>
      </c>
      <c r="Q4123" t="s">
        <v>45</v>
      </c>
      <c r="S4123" t="s">
        <v>46</v>
      </c>
      <c r="U4123" t="s">
        <v>47</v>
      </c>
      <c r="V4123" t="s">
        <v>48</v>
      </c>
      <c r="W4123" t="s">
        <v>49</v>
      </c>
      <c r="Y4123">
        <v>42</v>
      </c>
      <c r="Z4123" t="s">
        <v>50</v>
      </c>
      <c r="AA4123" t="s">
        <v>51</v>
      </c>
      <c r="AB4123">
        <v>1</v>
      </c>
      <c r="AC4123">
        <v>1</v>
      </c>
      <c r="AD4123" t="s">
        <v>54</v>
      </c>
      <c r="AE4123">
        <v>380</v>
      </c>
      <c r="AF4123">
        <v>348</v>
      </c>
      <c r="AG4123" t="s">
        <v>7526</v>
      </c>
      <c r="AH4123" t="s">
        <v>5493</v>
      </c>
      <c r="AI4123" t="s">
        <v>5492</v>
      </c>
    </row>
    <row r="4124" spans="1:35" x14ac:dyDescent="0.25">
      <c r="A4124">
        <v>1203</v>
      </c>
      <c r="B4124" t="s">
        <v>35</v>
      </c>
      <c r="C4124" t="s">
        <v>284</v>
      </c>
      <c r="D4124" t="s">
        <v>285</v>
      </c>
      <c r="E4124" t="s">
        <v>38</v>
      </c>
      <c r="F4124" t="s">
        <v>7370</v>
      </c>
      <c r="G4124" t="s">
        <v>7370</v>
      </c>
      <c r="H4124" t="s">
        <v>7371</v>
      </c>
      <c r="I4124" t="s">
        <v>7524</v>
      </c>
      <c r="J4124" t="s">
        <v>7373</v>
      </c>
      <c r="K4124" t="s">
        <v>7525</v>
      </c>
      <c r="L4124">
        <v>2023</v>
      </c>
      <c r="M4124">
        <v>9</v>
      </c>
      <c r="N4124">
        <v>15</v>
      </c>
      <c r="O4124" t="s">
        <v>44</v>
      </c>
      <c r="P4124">
        <v>60</v>
      </c>
      <c r="Q4124" t="s">
        <v>45</v>
      </c>
      <c r="S4124" t="s">
        <v>46</v>
      </c>
      <c r="U4124" t="s">
        <v>47</v>
      </c>
      <c r="V4124" t="s">
        <v>48</v>
      </c>
      <c r="W4124" t="s">
        <v>52</v>
      </c>
      <c r="Y4124">
        <v>42</v>
      </c>
      <c r="Z4124" t="s">
        <v>50</v>
      </c>
      <c r="AA4124" t="s">
        <v>135</v>
      </c>
      <c r="AB4124">
        <v>1</v>
      </c>
      <c r="AC4124">
        <v>1</v>
      </c>
      <c r="AD4124" t="s">
        <v>54</v>
      </c>
      <c r="AE4124">
        <v>268</v>
      </c>
      <c r="AF4124">
        <v>101</v>
      </c>
      <c r="AG4124" t="s">
        <v>7527</v>
      </c>
      <c r="AH4124" t="s">
        <v>5493</v>
      </c>
      <c r="AI4124" t="s">
        <v>5492</v>
      </c>
    </row>
    <row r="4125" spans="1:35" x14ac:dyDescent="0.25">
      <c r="A4125">
        <v>1203</v>
      </c>
      <c r="B4125" t="s">
        <v>35</v>
      </c>
      <c r="C4125" t="s">
        <v>284</v>
      </c>
      <c r="D4125" t="s">
        <v>285</v>
      </c>
      <c r="E4125" t="s">
        <v>38</v>
      </c>
      <c r="F4125" t="s">
        <v>7370</v>
      </c>
      <c r="G4125" t="s">
        <v>7370</v>
      </c>
      <c r="H4125" t="s">
        <v>7371</v>
      </c>
      <c r="I4125" t="s">
        <v>7528</v>
      </c>
      <c r="J4125" t="s">
        <v>7373</v>
      </c>
      <c r="K4125" t="s">
        <v>7529</v>
      </c>
      <c r="L4125">
        <v>2023</v>
      </c>
      <c r="M4125">
        <v>9</v>
      </c>
      <c r="N4125">
        <v>15</v>
      </c>
      <c r="O4125" t="s">
        <v>44</v>
      </c>
      <c r="P4125">
        <v>60</v>
      </c>
      <c r="Q4125" t="s">
        <v>45</v>
      </c>
      <c r="S4125" t="s">
        <v>46</v>
      </c>
      <c r="U4125" t="s">
        <v>47</v>
      </c>
      <c r="V4125" t="s">
        <v>48</v>
      </c>
      <c r="W4125" t="s">
        <v>49</v>
      </c>
      <c r="Y4125">
        <v>43</v>
      </c>
      <c r="Z4125" t="s">
        <v>50</v>
      </c>
      <c r="AA4125" t="s">
        <v>135</v>
      </c>
      <c r="AB4125">
        <v>1</v>
      </c>
      <c r="AC4125">
        <v>1</v>
      </c>
      <c r="AD4125" t="s">
        <v>54</v>
      </c>
      <c r="AE4125">
        <v>328</v>
      </c>
      <c r="AF4125">
        <v>110</v>
      </c>
      <c r="AG4125" t="s">
        <v>7530</v>
      </c>
      <c r="AH4125" t="s">
        <v>5493</v>
      </c>
      <c r="AI4125" t="s">
        <v>5492</v>
      </c>
    </row>
    <row r="4126" spans="1:35" x14ac:dyDescent="0.25">
      <c r="A4126">
        <v>1203</v>
      </c>
      <c r="B4126" t="s">
        <v>35</v>
      </c>
      <c r="C4126" t="s">
        <v>284</v>
      </c>
      <c r="D4126" t="s">
        <v>285</v>
      </c>
      <c r="E4126" t="s">
        <v>38</v>
      </c>
      <c r="F4126" t="s">
        <v>7370</v>
      </c>
      <c r="G4126" t="s">
        <v>7370</v>
      </c>
      <c r="H4126" t="s">
        <v>7371</v>
      </c>
      <c r="I4126" t="s">
        <v>7528</v>
      </c>
      <c r="J4126" t="s">
        <v>7373</v>
      </c>
      <c r="K4126" t="s">
        <v>7529</v>
      </c>
      <c r="L4126">
        <v>2023</v>
      </c>
      <c r="M4126">
        <v>9</v>
      </c>
      <c r="N4126">
        <v>15</v>
      </c>
      <c r="O4126" t="s">
        <v>44</v>
      </c>
      <c r="P4126">
        <v>60</v>
      </c>
      <c r="Q4126" t="s">
        <v>45</v>
      </c>
      <c r="S4126" t="s">
        <v>46</v>
      </c>
      <c r="U4126" t="s">
        <v>47</v>
      </c>
      <c r="V4126" t="s">
        <v>48</v>
      </c>
      <c r="W4126" t="s">
        <v>52</v>
      </c>
      <c r="Y4126">
        <v>43</v>
      </c>
      <c r="Z4126" t="s">
        <v>50</v>
      </c>
      <c r="AA4126" t="s">
        <v>135</v>
      </c>
      <c r="AB4126">
        <v>1</v>
      </c>
      <c r="AC4126">
        <v>1</v>
      </c>
      <c r="AD4126" t="s">
        <v>54</v>
      </c>
      <c r="AE4126">
        <v>233</v>
      </c>
      <c r="AF4126">
        <v>89</v>
      </c>
      <c r="AG4126" t="s">
        <v>7531</v>
      </c>
      <c r="AH4126" t="s">
        <v>5493</v>
      </c>
      <c r="AI4126" t="s">
        <v>5492</v>
      </c>
    </row>
    <row r="4127" spans="1:35" x14ac:dyDescent="0.25">
      <c r="A4127">
        <v>1203</v>
      </c>
      <c r="B4127" t="s">
        <v>35</v>
      </c>
      <c r="C4127" t="s">
        <v>284</v>
      </c>
      <c r="D4127" t="s">
        <v>285</v>
      </c>
      <c r="E4127" t="s">
        <v>38</v>
      </c>
      <c r="F4127" t="s">
        <v>7370</v>
      </c>
      <c r="G4127" t="s">
        <v>7370</v>
      </c>
      <c r="H4127" t="s">
        <v>7371</v>
      </c>
      <c r="I4127" t="s">
        <v>7532</v>
      </c>
      <c r="J4127" t="s">
        <v>7373</v>
      </c>
      <c r="K4127" t="s">
        <v>7533</v>
      </c>
      <c r="L4127">
        <v>2023</v>
      </c>
      <c r="M4127">
        <v>9</v>
      </c>
      <c r="N4127">
        <v>15</v>
      </c>
      <c r="O4127" t="s">
        <v>44</v>
      </c>
      <c r="P4127">
        <v>60</v>
      </c>
      <c r="Q4127" t="s">
        <v>45</v>
      </c>
      <c r="S4127" t="s">
        <v>46</v>
      </c>
      <c r="U4127" t="s">
        <v>47</v>
      </c>
      <c r="V4127" t="s">
        <v>48</v>
      </c>
      <c r="W4127" t="s">
        <v>49</v>
      </c>
      <c r="Y4127">
        <v>44</v>
      </c>
      <c r="Z4127" t="s">
        <v>50</v>
      </c>
      <c r="AA4127" t="s">
        <v>135</v>
      </c>
      <c r="AB4127">
        <v>1</v>
      </c>
      <c r="AC4127">
        <v>1</v>
      </c>
      <c r="AD4127" t="s">
        <v>54</v>
      </c>
      <c r="AE4127">
        <v>322</v>
      </c>
      <c r="AF4127">
        <v>247</v>
      </c>
      <c r="AG4127" t="s">
        <v>7534</v>
      </c>
      <c r="AH4127" t="s">
        <v>5493</v>
      </c>
      <c r="AI4127" t="s">
        <v>5492</v>
      </c>
    </row>
    <row r="4128" spans="1:35" x14ac:dyDescent="0.25">
      <c r="A4128">
        <v>1203</v>
      </c>
      <c r="B4128" t="s">
        <v>35</v>
      </c>
      <c r="C4128" t="s">
        <v>284</v>
      </c>
      <c r="D4128" t="s">
        <v>285</v>
      </c>
      <c r="E4128" t="s">
        <v>38</v>
      </c>
      <c r="F4128" t="s">
        <v>7370</v>
      </c>
      <c r="G4128" t="s">
        <v>7370</v>
      </c>
      <c r="H4128" t="s">
        <v>7371</v>
      </c>
      <c r="I4128" t="s">
        <v>7532</v>
      </c>
      <c r="J4128" t="s">
        <v>7373</v>
      </c>
      <c r="K4128" t="s">
        <v>7533</v>
      </c>
      <c r="L4128">
        <v>2023</v>
      </c>
      <c r="M4128">
        <v>9</v>
      </c>
      <c r="N4128">
        <v>15</v>
      </c>
      <c r="O4128" t="s">
        <v>44</v>
      </c>
      <c r="P4128">
        <v>60</v>
      </c>
      <c r="Q4128" t="s">
        <v>45</v>
      </c>
      <c r="S4128" t="s">
        <v>46</v>
      </c>
      <c r="U4128" t="s">
        <v>47</v>
      </c>
      <c r="V4128" t="s">
        <v>48</v>
      </c>
      <c r="W4128" t="s">
        <v>52</v>
      </c>
      <c r="Y4128">
        <v>44</v>
      </c>
      <c r="Z4128" t="s">
        <v>50</v>
      </c>
      <c r="AA4128" t="s">
        <v>135</v>
      </c>
      <c r="AB4128">
        <v>1</v>
      </c>
      <c r="AC4128">
        <v>1</v>
      </c>
      <c r="AD4128" t="s">
        <v>54</v>
      </c>
      <c r="AE4128">
        <v>198</v>
      </c>
      <c r="AF4128">
        <v>256</v>
      </c>
      <c r="AG4128" t="s">
        <v>7535</v>
      </c>
      <c r="AH4128" t="s">
        <v>5493</v>
      </c>
      <c r="AI4128" t="s">
        <v>5492</v>
      </c>
    </row>
    <row r="4129" spans="1:35" x14ac:dyDescent="0.25">
      <c r="A4129">
        <v>1203</v>
      </c>
      <c r="B4129" t="s">
        <v>35</v>
      </c>
      <c r="C4129" t="s">
        <v>284</v>
      </c>
      <c r="D4129" t="s">
        <v>285</v>
      </c>
      <c r="E4129" t="s">
        <v>38</v>
      </c>
      <c r="F4129" t="s">
        <v>7370</v>
      </c>
      <c r="G4129" t="s">
        <v>7370</v>
      </c>
      <c r="H4129" t="s">
        <v>7371</v>
      </c>
      <c r="I4129" t="s">
        <v>7536</v>
      </c>
      <c r="J4129" t="s">
        <v>7373</v>
      </c>
      <c r="K4129" t="s">
        <v>7537</v>
      </c>
      <c r="L4129">
        <v>2023</v>
      </c>
      <c r="M4129">
        <v>9</v>
      </c>
      <c r="N4129">
        <v>15</v>
      </c>
      <c r="O4129" t="s">
        <v>44</v>
      </c>
      <c r="P4129">
        <v>60</v>
      </c>
      <c r="Q4129" t="s">
        <v>45</v>
      </c>
      <c r="S4129" t="s">
        <v>46</v>
      </c>
      <c r="U4129" t="s">
        <v>47</v>
      </c>
      <c r="V4129" t="s">
        <v>48</v>
      </c>
      <c r="W4129" t="s">
        <v>49</v>
      </c>
      <c r="Y4129">
        <v>45</v>
      </c>
      <c r="Z4129" t="s">
        <v>50</v>
      </c>
      <c r="AA4129" t="s">
        <v>157</v>
      </c>
      <c r="AB4129">
        <v>1</v>
      </c>
      <c r="AC4129">
        <v>1</v>
      </c>
      <c r="AD4129" t="s">
        <v>54</v>
      </c>
      <c r="AE4129">
        <v>306</v>
      </c>
      <c r="AF4129">
        <v>330</v>
      </c>
      <c r="AG4129" t="s">
        <v>7538</v>
      </c>
      <c r="AH4129" t="s">
        <v>5493</v>
      </c>
      <c r="AI4129" t="s">
        <v>5492</v>
      </c>
    </row>
    <row r="4130" spans="1:35" x14ac:dyDescent="0.25">
      <c r="A4130">
        <v>1203</v>
      </c>
      <c r="B4130" t="s">
        <v>35</v>
      </c>
      <c r="C4130" t="s">
        <v>284</v>
      </c>
      <c r="D4130" t="s">
        <v>285</v>
      </c>
      <c r="E4130" t="s">
        <v>38</v>
      </c>
      <c r="F4130" t="s">
        <v>7370</v>
      </c>
      <c r="G4130" t="s">
        <v>7370</v>
      </c>
      <c r="H4130" t="s">
        <v>7371</v>
      </c>
      <c r="I4130" t="s">
        <v>7536</v>
      </c>
      <c r="J4130" t="s">
        <v>7373</v>
      </c>
      <c r="K4130" t="s">
        <v>7537</v>
      </c>
      <c r="L4130">
        <v>2023</v>
      </c>
      <c r="M4130">
        <v>9</v>
      </c>
      <c r="N4130">
        <v>15</v>
      </c>
      <c r="O4130" t="s">
        <v>44</v>
      </c>
      <c r="P4130">
        <v>60</v>
      </c>
      <c r="Q4130" t="s">
        <v>45</v>
      </c>
      <c r="S4130" t="s">
        <v>46</v>
      </c>
      <c r="U4130" t="s">
        <v>47</v>
      </c>
      <c r="V4130" t="s">
        <v>48</v>
      </c>
      <c r="W4130" t="s">
        <v>52</v>
      </c>
      <c r="Y4130">
        <v>45</v>
      </c>
      <c r="Z4130" t="s">
        <v>50</v>
      </c>
      <c r="AA4130" t="s">
        <v>51</v>
      </c>
      <c r="AB4130">
        <v>1</v>
      </c>
      <c r="AC4130">
        <v>1</v>
      </c>
      <c r="AD4130" t="s">
        <v>54</v>
      </c>
      <c r="AE4130">
        <v>278</v>
      </c>
      <c r="AF4130">
        <v>285</v>
      </c>
      <c r="AG4130" t="s">
        <v>5742</v>
      </c>
      <c r="AH4130" t="s">
        <v>5493</v>
      </c>
      <c r="AI4130" t="s">
        <v>5492</v>
      </c>
    </row>
    <row r="4131" spans="1:35" x14ac:dyDescent="0.25">
      <c r="A4131">
        <v>1203</v>
      </c>
      <c r="B4131" t="s">
        <v>35</v>
      </c>
      <c r="C4131" t="s">
        <v>284</v>
      </c>
      <c r="D4131" t="s">
        <v>285</v>
      </c>
      <c r="E4131" t="s">
        <v>38</v>
      </c>
      <c r="F4131" t="s">
        <v>7370</v>
      </c>
      <c r="G4131" t="s">
        <v>7370</v>
      </c>
      <c r="H4131" t="s">
        <v>7371</v>
      </c>
      <c r="I4131" t="s">
        <v>7539</v>
      </c>
      <c r="J4131" t="s">
        <v>7373</v>
      </c>
      <c r="K4131" t="s">
        <v>7540</v>
      </c>
      <c r="L4131">
        <v>2023</v>
      </c>
      <c r="M4131">
        <v>9</v>
      </c>
      <c r="N4131">
        <v>15</v>
      </c>
      <c r="O4131" t="s">
        <v>44</v>
      </c>
      <c r="P4131">
        <v>60</v>
      </c>
      <c r="Q4131" t="s">
        <v>45</v>
      </c>
      <c r="S4131" t="s">
        <v>46</v>
      </c>
      <c r="U4131" t="s">
        <v>47</v>
      </c>
      <c r="V4131" t="s">
        <v>48</v>
      </c>
      <c r="W4131" t="s">
        <v>49</v>
      </c>
      <c r="Y4131">
        <v>46</v>
      </c>
      <c r="Z4131" t="s">
        <v>50</v>
      </c>
      <c r="AA4131" t="s">
        <v>51</v>
      </c>
      <c r="AB4131">
        <v>1</v>
      </c>
      <c r="AC4131">
        <v>1</v>
      </c>
      <c r="AD4131" t="s">
        <v>54</v>
      </c>
      <c r="AE4131">
        <v>313</v>
      </c>
      <c r="AF4131">
        <v>313</v>
      </c>
      <c r="AG4131" t="s">
        <v>7541</v>
      </c>
      <c r="AH4131" t="s">
        <v>5493</v>
      </c>
      <c r="AI4131" t="s">
        <v>5492</v>
      </c>
    </row>
    <row r="4132" spans="1:35" x14ac:dyDescent="0.25">
      <c r="A4132">
        <v>1203</v>
      </c>
      <c r="B4132" t="s">
        <v>35</v>
      </c>
      <c r="C4132" t="s">
        <v>284</v>
      </c>
      <c r="D4132" t="s">
        <v>285</v>
      </c>
      <c r="E4132" t="s">
        <v>38</v>
      </c>
      <c r="F4132" t="s">
        <v>7370</v>
      </c>
      <c r="G4132" t="s">
        <v>7370</v>
      </c>
      <c r="H4132" t="s">
        <v>7371</v>
      </c>
      <c r="I4132" t="s">
        <v>7539</v>
      </c>
      <c r="J4132" t="s">
        <v>7373</v>
      </c>
      <c r="K4132" t="s">
        <v>7540</v>
      </c>
      <c r="L4132">
        <v>2023</v>
      </c>
      <c r="M4132">
        <v>9</v>
      </c>
      <c r="N4132">
        <v>15</v>
      </c>
      <c r="O4132" t="s">
        <v>44</v>
      </c>
      <c r="P4132">
        <v>60</v>
      </c>
      <c r="Q4132" t="s">
        <v>45</v>
      </c>
      <c r="S4132" t="s">
        <v>46</v>
      </c>
      <c r="U4132" t="s">
        <v>47</v>
      </c>
      <c r="V4132" t="s">
        <v>48</v>
      </c>
      <c r="W4132" t="s">
        <v>52</v>
      </c>
      <c r="Y4132">
        <v>46</v>
      </c>
      <c r="Z4132" t="s">
        <v>50</v>
      </c>
      <c r="AA4132" t="s">
        <v>51</v>
      </c>
      <c r="AB4132">
        <v>1</v>
      </c>
      <c r="AC4132">
        <v>1</v>
      </c>
      <c r="AD4132" t="s">
        <v>54</v>
      </c>
      <c r="AE4132">
        <v>289</v>
      </c>
      <c r="AF4132">
        <v>308</v>
      </c>
      <c r="AG4132" t="s">
        <v>3778</v>
      </c>
      <c r="AH4132" t="s">
        <v>5493</v>
      </c>
      <c r="AI4132" t="s">
        <v>5492</v>
      </c>
    </row>
    <row r="4133" spans="1:35" x14ac:dyDescent="0.25">
      <c r="A4133">
        <v>1203</v>
      </c>
      <c r="B4133" t="s">
        <v>35</v>
      </c>
      <c r="C4133" t="s">
        <v>284</v>
      </c>
      <c r="D4133" t="s">
        <v>285</v>
      </c>
      <c r="E4133" t="s">
        <v>38</v>
      </c>
      <c r="F4133" t="s">
        <v>7370</v>
      </c>
      <c r="G4133" t="s">
        <v>7370</v>
      </c>
      <c r="H4133" t="s">
        <v>7371</v>
      </c>
      <c r="I4133" t="s">
        <v>7542</v>
      </c>
      <c r="J4133" t="s">
        <v>7373</v>
      </c>
      <c r="K4133" t="s">
        <v>7543</v>
      </c>
      <c r="L4133">
        <v>2023</v>
      </c>
      <c r="M4133">
        <v>9</v>
      </c>
      <c r="N4133">
        <v>15</v>
      </c>
      <c r="O4133" t="s">
        <v>44</v>
      </c>
      <c r="P4133">
        <v>60</v>
      </c>
      <c r="Q4133" t="s">
        <v>45</v>
      </c>
      <c r="S4133" t="s">
        <v>46</v>
      </c>
      <c r="U4133" t="s">
        <v>47</v>
      </c>
      <c r="V4133" t="s">
        <v>48</v>
      </c>
      <c r="W4133" t="s">
        <v>49</v>
      </c>
      <c r="Y4133">
        <v>47</v>
      </c>
      <c r="Z4133" t="s">
        <v>50</v>
      </c>
      <c r="AA4133" t="s">
        <v>157</v>
      </c>
      <c r="AB4133">
        <v>1</v>
      </c>
      <c r="AC4133">
        <v>1</v>
      </c>
      <c r="AD4133" t="s">
        <v>54</v>
      </c>
      <c r="AE4133">
        <v>317</v>
      </c>
      <c r="AF4133">
        <v>341</v>
      </c>
      <c r="AG4133" t="s">
        <v>7544</v>
      </c>
      <c r="AH4133" t="s">
        <v>5493</v>
      </c>
      <c r="AI4133" t="s">
        <v>5492</v>
      </c>
    </row>
    <row r="4134" spans="1:35" x14ac:dyDescent="0.25">
      <c r="A4134">
        <v>1203</v>
      </c>
      <c r="B4134" t="s">
        <v>35</v>
      </c>
      <c r="C4134" t="s">
        <v>284</v>
      </c>
      <c r="D4134" t="s">
        <v>285</v>
      </c>
      <c r="E4134" t="s">
        <v>38</v>
      </c>
      <c r="F4134" t="s">
        <v>7370</v>
      </c>
      <c r="G4134" t="s">
        <v>7370</v>
      </c>
      <c r="H4134" t="s">
        <v>7371</v>
      </c>
      <c r="I4134" t="s">
        <v>7542</v>
      </c>
      <c r="J4134" t="s">
        <v>7373</v>
      </c>
      <c r="K4134" t="s">
        <v>7543</v>
      </c>
      <c r="L4134">
        <v>2023</v>
      </c>
      <c r="M4134">
        <v>9</v>
      </c>
      <c r="N4134">
        <v>15</v>
      </c>
      <c r="O4134" t="s">
        <v>44</v>
      </c>
      <c r="P4134">
        <v>60</v>
      </c>
      <c r="Q4134" t="s">
        <v>45</v>
      </c>
      <c r="S4134" t="s">
        <v>46</v>
      </c>
      <c r="U4134" t="s">
        <v>47</v>
      </c>
      <c r="V4134" t="s">
        <v>48</v>
      </c>
      <c r="W4134" t="s">
        <v>52</v>
      </c>
      <c r="Y4134">
        <v>47</v>
      </c>
      <c r="Z4134" t="s">
        <v>50</v>
      </c>
      <c r="AA4134" t="s">
        <v>51</v>
      </c>
      <c r="AB4134">
        <v>1</v>
      </c>
      <c r="AC4134">
        <v>1</v>
      </c>
      <c r="AD4134" t="s">
        <v>54</v>
      </c>
      <c r="AE4134">
        <v>283</v>
      </c>
      <c r="AF4134">
        <v>331</v>
      </c>
      <c r="AG4134" t="s">
        <v>7545</v>
      </c>
      <c r="AH4134" t="s">
        <v>5493</v>
      </c>
      <c r="AI4134" t="s">
        <v>5492</v>
      </c>
    </row>
    <row r="4135" spans="1:35" x14ac:dyDescent="0.25">
      <c r="A4135">
        <v>1203</v>
      </c>
      <c r="B4135" t="s">
        <v>35</v>
      </c>
      <c r="C4135" t="s">
        <v>284</v>
      </c>
      <c r="D4135" t="s">
        <v>285</v>
      </c>
      <c r="E4135" t="s">
        <v>38</v>
      </c>
      <c r="F4135" t="s">
        <v>7370</v>
      </c>
      <c r="G4135" t="s">
        <v>7370</v>
      </c>
      <c r="H4135" t="s">
        <v>7371</v>
      </c>
      <c r="I4135" t="s">
        <v>7546</v>
      </c>
      <c r="J4135" t="s">
        <v>7373</v>
      </c>
      <c r="K4135" t="s">
        <v>7547</v>
      </c>
      <c r="L4135">
        <v>2023</v>
      </c>
      <c r="M4135">
        <v>9</v>
      </c>
      <c r="N4135">
        <v>15</v>
      </c>
      <c r="O4135" t="s">
        <v>44</v>
      </c>
      <c r="P4135">
        <v>60</v>
      </c>
      <c r="Q4135" t="s">
        <v>45</v>
      </c>
      <c r="S4135" t="s">
        <v>46</v>
      </c>
      <c r="U4135" t="s">
        <v>47</v>
      </c>
      <c r="V4135" t="s">
        <v>48</v>
      </c>
      <c r="W4135" t="s">
        <v>49</v>
      </c>
      <c r="Y4135">
        <v>48</v>
      </c>
      <c r="Z4135" t="s">
        <v>50</v>
      </c>
      <c r="AA4135" t="s">
        <v>51</v>
      </c>
      <c r="AB4135">
        <v>1</v>
      </c>
      <c r="AC4135">
        <v>1</v>
      </c>
      <c r="AD4135" t="s">
        <v>54</v>
      </c>
      <c r="AE4135">
        <v>313</v>
      </c>
      <c r="AF4135">
        <v>336</v>
      </c>
      <c r="AG4135" t="s">
        <v>7548</v>
      </c>
      <c r="AH4135" t="s">
        <v>5493</v>
      </c>
      <c r="AI4135" t="s">
        <v>5492</v>
      </c>
    </row>
    <row r="4136" spans="1:35" x14ac:dyDescent="0.25">
      <c r="A4136">
        <v>1203</v>
      </c>
      <c r="B4136" t="s">
        <v>35</v>
      </c>
      <c r="C4136" t="s">
        <v>284</v>
      </c>
      <c r="D4136" t="s">
        <v>285</v>
      </c>
      <c r="E4136" t="s">
        <v>38</v>
      </c>
      <c r="F4136" t="s">
        <v>7370</v>
      </c>
      <c r="G4136" t="s">
        <v>7370</v>
      </c>
      <c r="H4136" t="s">
        <v>7371</v>
      </c>
      <c r="I4136" t="s">
        <v>7546</v>
      </c>
      <c r="J4136" t="s">
        <v>7373</v>
      </c>
      <c r="K4136" t="s">
        <v>7547</v>
      </c>
      <c r="L4136">
        <v>2023</v>
      </c>
      <c r="M4136">
        <v>9</v>
      </c>
      <c r="N4136">
        <v>15</v>
      </c>
      <c r="O4136" t="s">
        <v>44</v>
      </c>
      <c r="P4136">
        <v>60</v>
      </c>
      <c r="Q4136" t="s">
        <v>45</v>
      </c>
      <c r="S4136" t="s">
        <v>46</v>
      </c>
      <c r="U4136" t="s">
        <v>47</v>
      </c>
      <c r="V4136" t="s">
        <v>48</v>
      </c>
      <c r="W4136" t="s">
        <v>52</v>
      </c>
      <c r="Y4136">
        <v>48</v>
      </c>
      <c r="Z4136" t="s">
        <v>50</v>
      </c>
      <c r="AA4136" t="s">
        <v>51</v>
      </c>
      <c r="AB4136">
        <v>1</v>
      </c>
      <c r="AC4136">
        <v>1</v>
      </c>
      <c r="AD4136" t="s">
        <v>54</v>
      </c>
      <c r="AE4136">
        <v>288</v>
      </c>
      <c r="AF4136">
        <v>327</v>
      </c>
      <c r="AG4136" t="s">
        <v>7549</v>
      </c>
      <c r="AH4136" t="s">
        <v>5493</v>
      </c>
      <c r="AI4136" t="s">
        <v>5492</v>
      </c>
    </row>
    <row r="4137" spans="1:35" x14ac:dyDescent="0.25">
      <c r="A4137">
        <v>1203</v>
      </c>
      <c r="B4137" t="s">
        <v>35</v>
      </c>
      <c r="C4137" t="s">
        <v>284</v>
      </c>
      <c r="D4137" t="s">
        <v>285</v>
      </c>
      <c r="E4137" t="s">
        <v>38</v>
      </c>
      <c r="F4137" t="s">
        <v>7370</v>
      </c>
      <c r="G4137" t="s">
        <v>7370</v>
      </c>
      <c r="H4137" t="s">
        <v>7371</v>
      </c>
      <c r="I4137" t="s">
        <v>7550</v>
      </c>
      <c r="J4137" t="s">
        <v>7373</v>
      </c>
      <c r="K4137" t="s">
        <v>7551</v>
      </c>
      <c r="L4137">
        <v>2023</v>
      </c>
      <c r="M4137">
        <v>9</v>
      </c>
      <c r="N4137">
        <v>15</v>
      </c>
      <c r="O4137" t="s">
        <v>44</v>
      </c>
      <c r="P4137">
        <v>60</v>
      </c>
      <c r="Q4137" t="s">
        <v>45</v>
      </c>
      <c r="S4137" t="s">
        <v>46</v>
      </c>
      <c r="U4137" t="s">
        <v>47</v>
      </c>
      <c r="V4137" t="s">
        <v>48</v>
      </c>
      <c r="W4137" t="s">
        <v>49</v>
      </c>
      <c r="Y4137">
        <v>49</v>
      </c>
      <c r="Z4137" t="s">
        <v>50</v>
      </c>
      <c r="AA4137" t="s">
        <v>117</v>
      </c>
      <c r="AB4137">
        <v>1</v>
      </c>
      <c r="AC4137">
        <v>1</v>
      </c>
      <c r="AD4137" t="s">
        <v>54</v>
      </c>
      <c r="AE4137">
        <v>314</v>
      </c>
      <c r="AF4137">
        <v>338</v>
      </c>
      <c r="AG4137" t="s">
        <v>7552</v>
      </c>
      <c r="AH4137" t="s">
        <v>5493</v>
      </c>
      <c r="AI4137" t="s">
        <v>5492</v>
      </c>
    </row>
    <row r="4138" spans="1:35" x14ac:dyDescent="0.25">
      <c r="A4138">
        <v>1203</v>
      </c>
      <c r="B4138" t="s">
        <v>35</v>
      </c>
      <c r="C4138" t="s">
        <v>284</v>
      </c>
      <c r="D4138" t="s">
        <v>285</v>
      </c>
      <c r="E4138" t="s">
        <v>38</v>
      </c>
      <c r="F4138" t="s">
        <v>7370</v>
      </c>
      <c r="G4138" t="s">
        <v>7370</v>
      </c>
      <c r="H4138" t="s">
        <v>7371</v>
      </c>
      <c r="I4138" t="s">
        <v>7550</v>
      </c>
      <c r="J4138" t="s">
        <v>7373</v>
      </c>
      <c r="K4138" t="s">
        <v>7551</v>
      </c>
      <c r="L4138">
        <v>2023</v>
      </c>
      <c r="M4138">
        <v>9</v>
      </c>
      <c r="N4138">
        <v>15</v>
      </c>
      <c r="O4138" t="s">
        <v>44</v>
      </c>
      <c r="P4138">
        <v>60</v>
      </c>
      <c r="Q4138" t="s">
        <v>45</v>
      </c>
      <c r="S4138" t="s">
        <v>46</v>
      </c>
      <c r="U4138" t="s">
        <v>47</v>
      </c>
      <c r="V4138" t="s">
        <v>48</v>
      </c>
      <c r="W4138" t="s">
        <v>52</v>
      </c>
      <c r="Y4138">
        <v>49</v>
      </c>
      <c r="Z4138" t="s">
        <v>50</v>
      </c>
      <c r="AA4138" t="s">
        <v>51</v>
      </c>
      <c r="AB4138">
        <v>1</v>
      </c>
      <c r="AC4138">
        <v>1</v>
      </c>
      <c r="AD4138" t="s">
        <v>54</v>
      </c>
      <c r="AE4138">
        <v>282</v>
      </c>
      <c r="AF4138">
        <v>327</v>
      </c>
      <c r="AG4138" t="s">
        <v>7553</v>
      </c>
      <c r="AH4138" t="s">
        <v>5493</v>
      </c>
      <c r="AI4138" t="s">
        <v>5492</v>
      </c>
    </row>
    <row r="4139" spans="1:35" x14ac:dyDescent="0.25">
      <c r="A4139">
        <v>1203</v>
      </c>
      <c r="B4139" t="s">
        <v>35</v>
      </c>
      <c r="C4139" t="s">
        <v>284</v>
      </c>
      <c r="D4139" t="s">
        <v>285</v>
      </c>
      <c r="E4139" t="s">
        <v>38</v>
      </c>
      <c r="F4139" t="s">
        <v>7370</v>
      </c>
      <c r="G4139" t="s">
        <v>7370</v>
      </c>
      <c r="H4139" t="s">
        <v>7371</v>
      </c>
      <c r="I4139" t="s">
        <v>7554</v>
      </c>
      <c r="J4139" t="s">
        <v>7373</v>
      </c>
      <c r="K4139" t="s">
        <v>7555</v>
      </c>
      <c r="L4139">
        <v>2023</v>
      </c>
      <c r="M4139">
        <v>9</v>
      </c>
      <c r="N4139">
        <v>15</v>
      </c>
      <c r="O4139" t="s">
        <v>44</v>
      </c>
      <c r="P4139">
        <v>60</v>
      </c>
      <c r="Q4139" t="s">
        <v>45</v>
      </c>
      <c r="S4139" t="s">
        <v>46</v>
      </c>
      <c r="U4139" t="s">
        <v>47</v>
      </c>
      <c r="V4139" t="s">
        <v>48</v>
      </c>
      <c r="W4139" t="s">
        <v>49</v>
      </c>
      <c r="Y4139">
        <v>50</v>
      </c>
      <c r="Z4139" t="s">
        <v>50</v>
      </c>
      <c r="AA4139" t="s">
        <v>51</v>
      </c>
      <c r="AB4139">
        <v>1</v>
      </c>
      <c r="AC4139">
        <v>1</v>
      </c>
      <c r="AD4139" t="s">
        <v>54</v>
      </c>
      <c r="AE4139">
        <v>313</v>
      </c>
      <c r="AF4139">
        <v>333</v>
      </c>
      <c r="AG4139" t="s">
        <v>7556</v>
      </c>
      <c r="AH4139" t="s">
        <v>5493</v>
      </c>
      <c r="AI4139" t="s">
        <v>5492</v>
      </c>
    </row>
    <row r="4140" spans="1:35" x14ac:dyDescent="0.25">
      <c r="A4140">
        <v>1203</v>
      </c>
      <c r="B4140" t="s">
        <v>35</v>
      </c>
      <c r="C4140" t="s">
        <v>284</v>
      </c>
      <c r="D4140" t="s">
        <v>285</v>
      </c>
      <c r="E4140" t="s">
        <v>38</v>
      </c>
      <c r="F4140" t="s">
        <v>7370</v>
      </c>
      <c r="G4140" t="s">
        <v>7370</v>
      </c>
      <c r="H4140" t="s">
        <v>7371</v>
      </c>
      <c r="I4140" t="s">
        <v>7554</v>
      </c>
      <c r="J4140" t="s">
        <v>7373</v>
      </c>
      <c r="K4140" t="s">
        <v>7555</v>
      </c>
      <c r="L4140">
        <v>2023</v>
      </c>
      <c r="M4140">
        <v>9</v>
      </c>
      <c r="N4140">
        <v>15</v>
      </c>
      <c r="O4140" t="s">
        <v>44</v>
      </c>
      <c r="P4140">
        <v>60</v>
      </c>
      <c r="Q4140" t="s">
        <v>45</v>
      </c>
      <c r="S4140" t="s">
        <v>46</v>
      </c>
      <c r="U4140" t="s">
        <v>47</v>
      </c>
      <c r="V4140" t="s">
        <v>48</v>
      </c>
      <c r="W4140" t="s">
        <v>52</v>
      </c>
      <c r="Y4140">
        <v>50</v>
      </c>
      <c r="Z4140" t="s">
        <v>50</v>
      </c>
      <c r="AA4140" t="s">
        <v>51</v>
      </c>
      <c r="AB4140">
        <v>1</v>
      </c>
      <c r="AC4140">
        <v>1</v>
      </c>
      <c r="AD4140" t="s">
        <v>54</v>
      </c>
      <c r="AE4140">
        <v>286</v>
      </c>
      <c r="AF4140">
        <v>306</v>
      </c>
      <c r="AG4140" t="s">
        <v>7557</v>
      </c>
      <c r="AH4140" t="s">
        <v>5493</v>
      </c>
      <c r="AI4140" t="s">
        <v>5492</v>
      </c>
    </row>
    <row r="4141" spans="1:35" x14ac:dyDescent="0.25">
      <c r="A4141">
        <v>1203</v>
      </c>
      <c r="B4141" t="s">
        <v>35</v>
      </c>
      <c r="C4141" t="s">
        <v>284</v>
      </c>
      <c r="D4141" t="s">
        <v>285</v>
      </c>
      <c r="E4141" t="s">
        <v>38</v>
      </c>
      <c r="F4141" t="s">
        <v>7370</v>
      </c>
      <c r="G4141" t="s">
        <v>7370</v>
      </c>
      <c r="H4141" t="s">
        <v>7371</v>
      </c>
      <c r="I4141" t="s">
        <v>7558</v>
      </c>
      <c r="J4141" t="s">
        <v>7373</v>
      </c>
      <c r="K4141" t="s">
        <v>7559</v>
      </c>
      <c r="L4141">
        <v>2023</v>
      </c>
      <c r="M4141">
        <v>9</v>
      </c>
      <c r="N4141">
        <v>15</v>
      </c>
      <c r="O4141" t="s">
        <v>44</v>
      </c>
      <c r="P4141">
        <v>60</v>
      </c>
      <c r="Q4141" t="s">
        <v>45</v>
      </c>
      <c r="S4141" t="s">
        <v>46</v>
      </c>
      <c r="U4141" t="s">
        <v>47</v>
      </c>
      <c r="V4141" t="s">
        <v>48</v>
      </c>
      <c r="W4141" t="s">
        <v>49</v>
      </c>
      <c r="Y4141">
        <v>51</v>
      </c>
      <c r="Z4141" t="s">
        <v>50</v>
      </c>
      <c r="AA4141" t="s">
        <v>157</v>
      </c>
      <c r="AB4141">
        <v>1</v>
      </c>
      <c r="AC4141">
        <v>1</v>
      </c>
      <c r="AD4141" t="s">
        <v>54</v>
      </c>
      <c r="AE4141">
        <v>311</v>
      </c>
      <c r="AF4141">
        <v>320</v>
      </c>
      <c r="AG4141" t="s">
        <v>3584</v>
      </c>
      <c r="AH4141" t="s">
        <v>5493</v>
      </c>
      <c r="AI4141" t="s">
        <v>5492</v>
      </c>
    </row>
    <row r="4142" spans="1:35" x14ac:dyDescent="0.25">
      <c r="A4142">
        <v>1203</v>
      </c>
      <c r="B4142" t="s">
        <v>35</v>
      </c>
      <c r="C4142" t="s">
        <v>284</v>
      </c>
      <c r="D4142" t="s">
        <v>285</v>
      </c>
      <c r="E4142" t="s">
        <v>38</v>
      </c>
      <c r="F4142" t="s">
        <v>7370</v>
      </c>
      <c r="G4142" t="s">
        <v>7370</v>
      </c>
      <c r="H4142" t="s">
        <v>7371</v>
      </c>
      <c r="I4142" t="s">
        <v>7558</v>
      </c>
      <c r="J4142" t="s">
        <v>7373</v>
      </c>
      <c r="K4142" t="s">
        <v>7559</v>
      </c>
      <c r="L4142">
        <v>2023</v>
      </c>
      <c r="M4142">
        <v>9</v>
      </c>
      <c r="N4142">
        <v>15</v>
      </c>
      <c r="O4142" t="s">
        <v>44</v>
      </c>
      <c r="P4142">
        <v>60</v>
      </c>
      <c r="Q4142" t="s">
        <v>45</v>
      </c>
      <c r="S4142" t="s">
        <v>46</v>
      </c>
      <c r="U4142" t="s">
        <v>47</v>
      </c>
      <c r="V4142" t="s">
        <v>48</v>
      </c>
      <c r="W4142" t="s">
        <v>52</v>
      </c>
      <c r="Y4142">
        <v>51</v>
      </c>
      <c r="Z4142" t="s">
        <v>50</v>
      </c>
      <c r="AA4142" t="s">
        <v>51</v>
      </c>
      <c r="AB4142">
        <v>1</v>
      </c>
      <c r="AC4142">
        <v>1</v>
      </c>
      <c r="AD4142" t="s">
        <v>54</v>
      </c>
      <c r="AE4142">
        <v>287</v>
      </c>
      <c r="AF4142">
        <v>305</v>
      </c>
      <c r="AG4142" t="s">
        <v>7560</v>
      </c>
      <c r="AH4142" t="s">
        <v>5493</v>
      </c>
      <c r="AI4142" t="s">
        <v>5492</v>
      </c>
    </row>
    <row r="4143" spans="1:35" x14ac:dyDescent="0.25">
      <c r="A4143">
        <v>1203</v>
      </c>
      <c r="B4143" t="s">
        <v>35</v>
      </c>
      <c r="C4143" t="s">
        <v>284</v>
      </c>
      <c r="D4143" t="s">
        <v>285</v>
      </c>
      <c r="E4143" t="s">
        <v>38</v>
      </c>
      <c r="F4143" t="s">
        <v>7370</v>
      </c>
      <c r="G4143" t="s">
        <v>7370</v>
      </c>
      <c r="H4143" t="s">
        <v>7371</v>
      </c>
      <c r="I4143" t="s">
        <v>7561</v>
      </c>
      <c r="J4143" t="s">
        <v>7373</v>
      </c>
      <c r="K4143" t="s">
        <v>7562</v>
      </c>
      <c r="L4143">
        <v>2023</v>
      </c>
      <c r="M4143">
        <v>9</v>
      </c>
      <c r="N4143">
        <v>15</v>
      </c>
      <c r="O4143" t="s">
        <v>44</v>
      </c>
      <c r="P4143">
        <v>60</v>
      </c>
      <c r="Q4143" t="s">
        <v>45</v>
      </c>
      <c r="S4143" t="s">
        <v>46</v>
      </c>
      <c r="U4143" t="s">
        <v>47</v>
      </c>
      <c r="V4143" t="s">
        <v>48</v>
      </c>
      <c r="W4143" t="s">
        <v>49</v>
      </c>
      <c r="Y4143">
        <v>52</v>
      </c>
      <c r="Z4143" t="s">
        <v>50</v>
      </c>
      <c r="AA4143" t="s">
        <v>51</v>
      </c>
      <c r="AB4143">
        <v>1</v>
      </c>
      <c r="AC4143">
        <v>1</v>
      </c>
      <c r="AD4143" t="s">
        <v>54</v>
      </c>
      <c r="AE4143">
        <v>306</v>
      </c>
      <c r="AF4143">
        <v>330</v>
      </c>
      <c r="AG4143" t="s">
        <v>7538</v>
      </c>
      <c r="AH4143" t="s">
        <v>5493</v>
      </c>
      <c r="AI4143" t="s">
        <v>5492</v>
      </c>
    </row>
    <row r="4144" spans="1:35" x14ac:dyDescent="0.25">
      <c r="A4144">
        <v>1203</v>
      </c>
      <c r="B4144" t="s">
        <v>35</v>
      </c>
      <c r="C4144" t="s">
        <v>284</v>
      </c>
      <c r="D4144" t="s">
        <v>285</v>
      </c>
      <c r="E4144" t="s">
        <v>38</v>
      </c>
      <c r="F4144" t="s">
        <v>7370</v>
      </c>
      <c r="G4144" t="s">
        <v>7370</v>
      </c>
      <c r="H4144" t="s">
        <v>7371</v>
      </c>
      <c r="I4144" t="s">
        <v>7561</v>
      </c>
      <c r="J4144" t="s">
        <v>7373</v>
      </c>
      <c r="K4144" t="s">
        <v>7562</v>
      </c>
      <c r="L4144">
        <v>2023</v>
      </c>
      <c r="M4144">
        <v>9</v>
      </c>
      <c r="N4144">
        <v>15</v>
      </c>
      <c r="O4144" t="s">
        <v>44</v>
      </c>
      <c r="P4144">
        <v>60</v>
      </c>
      <c r="Q4144" t="s">
        <v>45</v>
      </c>
      <c r="S4144" t="s">
        <v>46</v>
      </c>
      <c r="U4144" t="s">
        <v>47</v>
      </c>
      <c r="V4144" t="s">
        <v>48</v>
      </c>
      <c r="W4144" t="s">
        <v>52</v>
      </c>
      <c r="Y4144">
        <v>52</v>
      </c>
      <c r="Z4144" t="s">
        <v>50</v>
      </c>
      <c r="AA4144" t="s">
        <v>51</v>
      </c>
      <c r="AB4144">
        <v>1</v>
      </c>
      <c r="AC4144">
        <v>1</v>
      </c>
      <c r="AD4144" t="s">
        <v>54</v>
      </c>
      <c r="AE4144">
        <v>288</v>
      </c>
      <c r="AF4144">
        <v>308</v>
      </c>
      <c r="AG4144" t="s">
        <v>7563</v>
      </c>
      <c r="AH4144" t="s">
        <v>5493</v>
      </c>
      <c r="AI4144" t="s">
        <v>5492</v>
      </c>
    </row>
    <row r="4145" spans="1:35" x14ac:dyDescent="0.25">
      <c r="A4145">
        <v>1203</v>
      </c>
      <c r="B4145" t="s">
        <v>35</v>
      </c>
      <c r="C4145" t="s">
        <v>284</v>
      </c>
      <c r="D4145" t="s">
        <v>285</v>
      </c>
      <c r="E4145" t="s">
        <v>38</v>
      </c>
      <c r="F4145" t="s">
        <v>7370</v>
      </c>
      <c r="G4145" t="s">
        <v>7370</v>
      </c>
      <c r="H4145" t="s">
        <v>7371</v>
      </c>
      <c r="I4145" t="s">
        <v>7564</v>
      </c>
      <c r="J4145" t="s">
        <v>7373</v>
      </c>
      <c r="K4145" t="s">
        <v>7565</v>
      </c>
      <c r="L4145">
        <v>2023</v>
      </c>
      <c r="M4145">
        <v>9</v>
      </c>
      <c r="N4145">
        <v>15</v>
      </c>
      <c r="O4145" t="s">
        <v>44</v>
      </c>
      <c r="P4145">
        <v>60</v>
      </c>
      <c r="Q4145" t="s">
        <v>45</v>
      </c>
      <c r="S4145" t="s">
        <v>46</v>
      </c>
      <c r="U4145" t="s">
        <v>47</v>
      </c>
      <c r="V4145" t="s">
        <v>48</v>
      </c>
      <c r="W4145" t="s">
        <v>49</v>
      </c>
      <c r="Y4145">
        <v>53</v>
      </c>
      <c r="Z4145" t="s">
        <v>50</v>
      </c>
      <c r="AA4145" t="s">
        <v>51</v>
      </c>
      <c r="AB4145">
        <v>1</v>
      </c>
      <c r="AC4145">
        <v>1</v>
      </c>
      <c r="AD4145" t="s">
        <v>54</v>
      </c>
      <c r="AE4145">
        <v>313</v>
      </c>
      <c r="AF4145">
        <v>331</v>
      </c>
      <c r="AG4145" t="s">
        <v>7566</v>
      </c>
      <c r="AH4145" t="s">
        <v>5493</v>
      </c>
      <c r="AI4145" t="s">
        <v>5492</v>
      </c>
    </row>
    <row r="4146" spans="1:35" x14ac:dyDescent="0.25">
      <c r="A4146">
        <v>1203</v>
      </c>
      <c r="B4146" t="s">
        <v>35</v>
      </c>
      <c r="C4146" t="s">
        <v>284</v>
      </c>
      <c r="D4146" t="s">
        <v>285</v>
      </c>
      <c r="E4146" t="s">
        <v>38</v>
      </c>
      <c r="F4146" t="s">
        <v>7370</v>
      </c>
      <c r="G4146" t="s">
        <v>7370</v>
      </c>
      <c r="H4146" t="s">
        <v>7371</v>
      </c>
      <c r="I4146" t="s">
        <v>7564</v>
      </c>
      <c r="J4146" t="s">
        <v>7373</v>
      </c>
      <c r="K4146" t="s">
        <v>7565</v>
      </c>
      <c r="L4146">
        <v>2023</v>
      </c>
      <c r="M4146">
        <v>9</v>
      </c>
      <c r="N4146">
        <v>15</v>
      </c>
      <c r="O4146" t="s">
        <v>44</v>
      </c>
      <c r="P4146">
        <v>60</v>
      </c>
      <c r="Q4146" t="s">
        <v>45</v>
      </c>
      <c r="S4146" t="s">
        <v>46</v>
      </c>
      <c r="U4146" t="s">
        <v>47</v>
      </c>
      <c r="V4146" t="s">
        <v>48</v>
      </c>
      <c r="W4146" t="s">
        <v>52</v>
      </c>
      <c r="Y4146">
        <v>53</v>
      </c>
      <c r="Z4146" t="s">
        <v>50</v>
      </c>
      <c r="AA4146" t="s">
        <v>51</v>
      </c>
      <c r="AB4146">
        <v>1</v>
      </c>
      <c r="AC4146">
        <v>1</v>
      </c>
      <c r="AD4146" t="s">
        <v>54</v>
      </c>
      <c r="AE4146">
        <v>285</v>
      </c>
      <c r="AF4146">
        <v>314</v>
      </c>
      <c r="AG4146" t="s">
        <v>3782</v>
      </c>
      <c r="AH4146" t="s">
        <v>5493</v>
      </c>
      <c r="AI4146" t="s">
        <v>5492</v>
      </c>
    </row>
    <row r="4147" spans="1:35" x14ac:dyDescent="0.25">
      <c r="A4147">
        <v>1203</v>
      </c>
      <c r="B4147" t="s">
        <v>35</v>
      </c>
      <c r="C4147" t="s">
        <v>284</v>
      </c>
      <c r="D4147" t="s">
        <v>285</v>
      </c>
      <c r="E4147" t="s">
        <v>38</v>
      </c>
      <c r="F4147" t="s">
        <v>7370</v>
      </c>
      <c r="G4147" t="s">
        <v>7370</v>
      </c>
      <c r="H4147" t="s">
        <v>7371</v>
      </c>
      <c r="I4147" t="s">
        <v>7567</v>
      </c>
      <c r="J4147" t="s">
        <v>7373</v>
      </c>
      <c r="K4147" t="s">
        <v>7568</v>
      </c>
      <c r="L4147">
        <v>2023</v>
      </c>
      <c r="M4147">
        <v>9</v>
      </c>
      <c r="N4147">
        <v>15</v>
      </c>
      <c r="O4147" t="s">
        <v>44</v>
      </c>
      <c r="P4147">
        <v>60</v>
      </c>
      <c r="Q4147" t="s">
        <v>45</v>
      </c>
      <c r="S4147" t="s">
        <v>46</v>
      </c>
      <c r="U4147" t="s">
        <v>47</v>
      </c>
      <c r="V4147" t="s">
        <v>48</v>
      </c>
      <c r="W4147" t="s">
        <v>49</v>
      </c>
      <c r="Y4147">
        <v>54</v>
      </c>
      <c r="Z4147" t="s">
        <v>50</v>
      </c>
      <c r="AA4147" t="s">
        <v>51</v>
      </c>
      <c r="AB4147">
        <v>1</v>
      </c>
      <c r="AC4147">
        <v>1</v>
      </c>
      <c r="AD4147" t="s">
        <v>54</v>
      </c>
      <c r="AE4147">
        <v>312</v>
      </c>
      <c r="AF4147">
        <v>364</v>
      </c>
      <c r="AG4147" t="s">
        <v>7569</v>
      </c>
      <c r="AH4147" t="s">
        <v>5493</v>
      </c>
      <c r="AI4147" t="s">
        <v>5492</v>
      </c>
    </row>
    <row r="4148" spans="1:35" x14ac:dyDescent="0.25">
      <c r="A4148">
        <v>1203</v>
      </c>
      <c r="B4148" t="s">
        <v>35</v>
      </c>
      <c r="C4148" t="s">
        <v>284</v>
      </c>
      <c r="D4148" t="s">
        <v>285</v>
      </c>
      <c r="E4148" t="s">
        <v>38</v>
      </c>
      <c r="F4148" t="s">
        <v>7370</v>
      </c>
      <c r="G4148" t="s">
        <v>7370</v>
      </c>
      <c r="H4148" t="s">
        <v>7371</v>
      </c>
      <c r="I4148" t="s">
        <v>7567</v>
      </c>
      <c r="J4148" t="s">
        <v>7373</v>
      </c>
      <c r="K4148" t="s">
        <v>7568</v>
      </c>
      <c r="L4148">
        <v>2023</v>
      </c>
      <c r="M4148">
        <v>9</v>
      </c>
      <c r="N4148">
        <v>15</v>
      </c>
      <c r="O4148" t="s">
        <v>44</v>
      </c>
      <c r="P4148">
        <v>60</v>
      </c>
      <c r="Q4148" t="s">
        <v>45</v>
      </c>
      <c r="S4148" t="s">
        <v>46</v>
      </c>
      <c r="U4148" t="s">
        <v>47</v>
      </c>
      <c r="V4148" t="s">
        <v>48</v>
      </c>
      <c r="W4148" t="s">
        <v>52</v>
      </c>
      <c r="Y4148">
        <v>54</v>
      </c>
      <c r="Z4148" t="s">
        <v>50</v>
      </c>
      <c r="AA4148" t="s">
        <v>51</v>
      </c>
      <c r="AB4148">
        <v>1</v>
      </c>
      <c r="AC4148">
        <v>1</v>
      </c>
      <c r="AD4148" t="s">
        <v>54</v>
      </c>
      <c r="AE4148">
        <v>156</v>
      </c>
      <c r="AF4148">
        <v>378</v>
      </c>
      <c r="AG4148" t="s">
        <v>4752</v>
      </c>
      <c r="AH4148" t="s">
        <v>5493</v>
      </c>
      <c r="AI4148" t="s">
        <v>5492</v>
      </c>
    </row>
    <row r="4149" spans="1:35" x14ac:dyDescent="0.25">
      <c r="A4149">
        <v>1203</v>
      </c>
      <c r="B4149" t="s">
        <v>35</v>
      </c>
      <c r="C4149" t="s">
        <v>284</v>
      </c>
      <c r="D4149" t="s">
        <v>285</v>
      </c>
      <c r="E4149" t="s">
        <v>38</v>
      </c>
      <c r="F4149" t="s">
        <v>7370</v>
      </c>
      <c r="G4149" t="s">
        <v>7370</v>
      </c>
      <c r="H4149" t="s">
        <v>7371</v>
      </c>
      <c r="I4149" t="s">
        <v>7570</v>
      </c>
      <c r="J4149" t="s">
        <v>7373</v>
      </c>
      <c r="K4149" t="s">
        <v>7571</v>
      </c>
      <c r="L4149">
        <v>2023</v>
      </c>
      <c r="M4149">
        <v>9</v>
      </c>
      <c r="N4149">
        <v>15</v>
      </c>
      <c r="O4149" t="s">
        <v>44</v>
      </c>
      <c r="P4149">
        <v>60</v>
      </c>
      <c r="Q4149" t="s">
        <v>45</v>
      </c>
      <c r="S4149" t="s">
        <v>46</v>
      </c>
      <c r="U4149" t="s">
        <v>47</v>
      </c>
      <c r="V4149" t="s">
        <v>48</v>
      </c>
      <c r="W4149" t="s">
        <v>49</v>
      </c>
      <c r="Y4149">
        <v>55</v>
      </c>
      <c r="Z4149" t="s">
        <v>50</v>
      </c>
      <c r="AA4149" t="s">
        <v>157</v>
      </c>
      <c r="AB4149">
        <v>1</v>
      </c>
      <c r="AC4149">
        <v>1</v>
      </c>
      <c r="AD4149" t="s">
        <v>54</v>
      </c>
      <c r="AE4149">
        <v>311</v>
      </c>
      <c r="AF4149">
        <v>371</v>
      </c>
      <c r="AG4149" t="s">
        <v>3169</v>
      </c>
      <c r="AH4149" t="s">
        <v>5493</v>
      </c>
      <c r="AI4149" t="s">
        <v>5492</v>
      </c>
    </row>
    <row r="4150" spans="1:35" x14ac:dyDescent="0.25">
      <c r="A4150">
        <v>1203</v>
      </c>
      <c r="B4150" t="s">
        <v>35</v>
      </c>
      <c r="C4150" t="s">
        <v>284</v>
      </c>
      <c r="D4150" t="s">
        <v>285</v>
      </c>
      <c r="E4150" t="s">
        <v>38</v>
      </c>
      <c r="F4150" t="s">
        <v>7370</v>
      </c>
      <c r="G4150" t="s">
        <v>7370</v>
      </c>
      <c r="H4150" t="s">
        <v>7371</v>
      </c>
      <c r="I4150" t="s">
        <v>7570</v>
      </c>
      <c r="J4150" t="s">
        <v>7373</v>
      </c>
      <c r="K4150" t="s">
        <v>7571</v>
      </c>
      <c r="L4150">
        <v>2023</v>
      </c>
      <c r="M4150">
        <v>9</v>
      </c>
      <c r="N4150">
        <v>15</v>
      </c>
      <c r="O4150" t="s">
        <v>44</v>
      </c>
      <c r="P4150">
        <v>60</v>
      </c>
      <c r="Q4150" t="s">
        <v>45</v>
      </c>
      <c r="S4150" t="s">
        <v>46</v>
      </c>
      <c r="U4150" t="s">
        <v>47</v>
      </c>
      <c r="V4150" t="s">
        <v>48</v>
      </c>
      <c r="W4150" t="s">
        <v>52</v>
      </c>
      <c r="Y4150">
        <v>55</v>
      </c>
      <c r="Z4150" t="s">
        <v>50</v>
      </c>
      <c r="AA4150" t="s">
        <v>51</v>
      </c>
      <c r="AB4150">
        <v>1</v>
      </c>
      <c r="AC4150">
        <v>1</v>
      </c>
      <c r="AD4150" t="s">
        <v>54</v>
      </c>
      <c r="AE4150">
        <v>150</v>
      </c>
      <c r="AF4150">
        <v>375</v>
      </c>
      <c r="AG4150" t="s">
        <v>4767</v>
      </c>
      <c r="AH4150" t="s">
        <v>5493</v>
      </c>
      <c r="AI4150" t="s">
        <v>5492</v>
      </c>
    </row>
    <row r="4151" spans="1:35" x14ac:dyDescent="0.25">
      <c r="A4151">
        <v>1203</v>
      </c>
      <c r="B4151" t="s">
        <v>35</v>
      </c>
      <c r="C4151" t="s">
        <v>284</v>
      </c>
      <c r="D4151" t="s">
        <v>285</v>
      </c>
      <c r="E4151" t="s">
        <v>38</v>
      </c>
      <c r="F4151" t="s">
        <v>7370</v>
      </c>
      <c r="G4151" t="s">
        <v>7370</v>
      </c>
      <c r="H4151" t="s">
        <v>7371</v>
      </c>
      <c r="I4151" t="s">
        <v>7572</v>
      </c>
      <c r="J4151" t="s">
        <v>7373</v>
      </c>
      <c r="K4151" t="s">
        <v>7573</v>
      </c>
      <c r="L4151">
        <v>2023</v>
      </c>
      <c r="M4151">
        <v>9</v>
      </c>
      <c r="N4151">
        <v>15</v>
      </c>
      <c r="O4151" t="s">
        <v>44</v>
      </c>
      <c r="P4151">
        <v>60</v>
      </c>
      <c r="Q4151" t="s">
        <v>45</v>
      </c>
      <c r="S4151" t="s">
        <v>46</v>
      </c>
      <c r="U4151" t="s">
        <v>47</v>
      </c>
      <c r="V4151" t="s">
        <v>48</v>
      </c>
      <c r="W4151" t="s">
        <v>49</v>
      </c>
      <c r="Y4151">
        <v>56</v>
      </c>
      <c r="Z4151" t="s">
        <v>50</v>
      </c>
      <c r="AA4151" t="s">
        <v>135</v>
      </c>
      <c r="AB4151">
        <v>1</v>
      </c>
      <c r="AC4151">
        <v>1</v>
      </c>
      <c r="AD4151" t="s">
        <v>54</v>
      </c>
      <c r="AE4151">
        <v>314</v>
      </c>
      <c r="AF4151">
        <v>298</v>
      </c>
      <c r="AG4151" t="s">
        <v>7574</v>
      </c>
      <c r="AH4151" t="s">
        <v>5493</v>
      </c>
      <c r="AI4151" t="s">
        <v>5492</v>
      </c>
    </row>
    <row r="4152" spans="1:35" x14ac:dyDescent="0.25">
      <c r="A4152">
        <v>1203</v>
      </c>
      <c r="B4152" t="s">
        <v>35</v>
      </c>
      <c r="C4152" t="s">
        <v>284</v>
      </c>
      <c r="D4152" t="s">
        <v>285</v>
      </c>
      <c r="E4152" t="s">
        <v>38</v>
      </c>
      <c r="F4152" t="s">
        <v>7370</v>
      </c>
      <c r="G4152" t="s">
        <v>7370</v>
      </c>
      <c r="H4152" t="s">
        <v>7371</v>
      </c>
      <c r="I4152" t="s">
        <v>7572</v>
      </c>
      <c r="J4152" t="s">
        <v>7373</v>
      </c>
      <c r="K4152" t="s">
        <v>7573</v>
      </c>
      <c r="L4152">
        <v>2023</v>
      </c>
      <c r="M4152">
        <v>9</v>
      </c>
      <c r="N4152">
        <v>15</v>
      </c>
      <c r="O4152" t="s">
        <v>44</v>
      </c>
      <c r="P4152">
        <v>60</v>
      </c>
      <c r="Q4152" t="s">
        <v>45</v>
      </c>
      <c r="S4152" t="s">
        <v>46</v>
      </c>
      <c r="U4152" t="s">
        <v>47</v>
      </c>
      <c r="V4152" t="s">
        <v>48</v>
      </c>
      <c r="W4152" t="s">
        <v>52</v>
      </c>
      <c r="Y4152">
        <v>56</v>
      </c>
      <c r="Z4152" t="s">
        <v>50</v>
      </c>
      <c r="AA4152" t="s">
        <v>51</v>
      </c>
      <c r="AB4152">
        <v>1</v>
      </c>
      <c r="AC4152">
        <v>1</v>
      </c>
      <c r="AD4152" t="s">
        <v>54</v>
      </c>
      <c r="AE4152">
        <v>174</v>
      </c>
      <c r="AF4152">
        <v>372</v>
      </c>
      <c r="AG4152" t="s">
        <v>7575</v>
      </c>
      <c r="AH4152" t="s">
        <v>5493</v>
      </c>
      <c r="AI4152" t="s">
        <v>5492</v>
      </c>
    </row>
    <row r="4153" spans="1:35" x14ac:dyDescent="0.25">
      <c r="A4153">
        <v>1203</v>
      </c>
      <c r="B4153" t="s">
        <v>35</v>
      </c>
      <c r="C4153" t="s">
        <v>284</v>
      </c>
      <c r="D4153" t="s">
        <v>285</v>
      </c>
      <c r="E4153" t="s">
        <v>38</v>
      </c>
      <c r="F4153" t="s">
        <v>7370</v>
      </c>
      <c r="G4153" t="s">
        <v>7370</v>
      </c>
      <c r="H4153" t="s">
        <v>7371</v>
      </c>
      <c r="I4153" t="s">
        <v>7576</v>
      </c>
      <c r="J4153" t="s">
        <v>7373</v>
      </c>
      <c r="K4153" t="s">
        <v>7577</v>
      </c>
      <c r="L4153">
        <v>2023</v>
      </c>
      <c r="M4153">
        <v>9</v>
      </c>
      <c r="N4153">
        <v>15</v>
      </c>
      <c r="O4153" t="s">
        <v>44</v>
      </c>
      <c r="P4153">
        <v>60</v>
      </c>
      <c r="Q4153" t="s">
        <v>45</v>
      </c>
      <c r="S4153" t="s">
        <v>46</v>
      </c>
      <c r="U4153" t="s">
        <v>47</v>
      </c>
      <c r="V4153" t="s">
        <v>48</v>
      </c>
      <c r="W4153" t="s">
        <v>49</v>
      </c>
      <c r="Y4153">
        <v>57</v>
      </c>
      <c r="Z4153" t="s">
        <v>50</v>
      </c>
      <c r="AA4153" t="s">
        <v>157</v>
      </c>
      <c r="AB4153">
        <v>1</v>
      </c>
      <c r="AC4153">
        <v>1</v>
      </c>
      <c r="AD4153" t="s">
        <v>54</v>
      </c>
      <c r="AE4153">
        <v>309</v>
      </c>
      <c r="AF4153">
        <v>294</v>
      </c>
      <c r="AG4153" t="s">
        <v>7578</v>
      </c>
      <c r="AH4153" t="s">
        <v>5493</v>
      </c>
      <c r="AI4153" t="s">
        <v>5492</v>
      </c>
    </row>
    <row r="4154" spans="1:35" x14ac:dyDescent="0.25">
      <c r="A4154">
        <v>1203</v>
      </c>
      <c r="B4154" t="s">
        <v>35</v>
      </c>
      <c r="C4154" t="s">
        <v>284</v>
      </c>
      <c r="D4154" t="s">
        <v>285</v>
      </c>
      <c r="E4154" t="s">
        <v>38</v>
      </c>
      <c r="F4154" t="s">
        <v>7370</v>
      </c>
      <c r="G4154" t="s">
        <v>7370</v>
      </c>
      <c r="H4154" t="s">
        <v>7371</v>
      </c>
      <c r="I4154" t="s">
        <v>7576</v>
      </c>
      <c r="J4154" t="s">
        <v>7373</v>
      </c>
      <c r="K4154" t="s">
        <v>7577</v>
      </c>
      <c r="L4154">
        <v>2023</v>
      </c>
      <c r="M4154">
        <v>9</v>
      </c>
      <c r="N4154">
        <v>15</v>
      </c>
      <c r="O4154" t="s">
        <v>44</v>
      </c>
      <c r="P4154">
        <v>60</v>
      </c>
      <c r="Q4154" t="s">
        <v>45</v>
      </c>
      <c r="S4154" t="s">
        <v>46</v>
      </c>
      <c r="U4154" t="s">
        <v>47</v>
      </c>
      <c r="V4154" t="s">
        <v>48</v>
      </c>
      <c r="W4154" t="s">
        <v>52</v>
      </c>
      <c r="Y4154">
        <v>57</v>
      </c>
      <c r="Z4154" t="s">
        <v>50</v>
      </c>
      <c r="AA4154" t="s">
        <v>51</v>
      </c>
      <c r="AB4154">
        <v>1</v>
      </c>
      <c r="AC4154">
        <v>1</v>
      </c>
      <c r="AD4154" t="s">
        <v>54</v>
      </c>
      <c r="AE4154">
        <v>189</v>
      </c>
      <c r="AF4154">
        <v>379</v>
      </c>
      <c r="AG4154" t="s">
        <v>4744</v>
      </c>
      <c r="AH4154" t="s">
        <v>5493</v>
      </c>
      <c r="AI4154" t="s">
        <v>5492</v>
      </c>
    </row>
    <row r="4155" spans="1:35" x14ac:dyDescent="0.25">
      <c r="A4155">
        <v>1203</v>
      </c>
      <c r="B4155" t="s">
        <v>35</v>
      </c>
      <c r="C4155" t="s">
        <v>284</v>
      </c>
      <c r="D4155" t="s">
        <v>285</v>
      </c>
      <c r="E4155" t="s">
        <v>38</v>
      </c>
      <c r="F4155" t="s">
        <v>7370</v>
      </c>
      <c r="G4155" t="s">
        <v>7370</v>
      </c>
      <c r="H4155" t="s">
        <v>7371</v>
      </c>
      <c r="I4155" t="s">
        <v>7579</v>
      </c>
      <c r="J4155" t="s">
        <v>7373</v>
      </c>
      <c r="K4155" t="s">
        <v>7580</v>
      </c>
      <c r="L4155">
        <v>2023</v>
      </c>
      <c r="M4155">
        <v>9</v>
      </c>
      <c r="N4155">
        <v>15</v>
      </c>
      <c r="O4155" t="s">
        <v>44</v>
      </c>
      <c r="P4155">
        <v>60</v>
      </c>
      <c r="Q4155" t="s">
        <v>45</v>
      </c>
      <c r="S4155" t="s">
        <v>46</v>
      </c>
      <c r="U4155" t="s">
        <v>47</v>
      </c>
      <c r="V4155" t="s">
        <v>48</v>
      </c>
      <c r="W4155" t="s">
        <v>49</v>
      </c>
      <c r="Y4155">
        <v>58</v>
      </c>
      <c r="Z4155" t="s">
        <v>50</v>
      </c>
      <c r="AA4155" t="s">
        <v>157</v>
      </c>
      <c r="AB4155">
        <v>1</v>
      </c>
      <c r="AC4155">
        <v>1</v>
      </c>
      <c r="AD4155" t="s">
        <v>54</v>
      </c>
      <c r="AE4155">
        <v>310</v>
      </c>
      <c r="AF4155">
        <v>371</v>
      </c>
      <c r="AG4155" t="s">
        <v>7581</v>
      </c>
      <c r="AH4155" t="s">
        <v>5493</v>
      </c>
      <c r="AI4155" t="s">
        <v>5492</v>
      </c>
    </row>
    <row r="4156" spans="1:35" x14ac:dyDescent="0.25">
      <c r="A4156">
        <v>1203</v>
      </c>
      <c r="B4156" t="s">
        <v>35</v>
      </c>
      <c r="C4156" t="s">
        <v>284</v>
      </c>
      <c r="D4156" t="s">
        <v>285</v>
      </c>
      <c r="E4156" t="s">
        <v>38</v>
      </c>
      <c r="F4156" t="s">
        <v>7370</v>
      </c>
      <c r="G4156" t="s">
        <v>7370</v>
      </c>
      <c r="H4156" t="s">
        <v>7371</v>
      </c>
      <c r="I4156" t="s">
        <v>7579</v>
      </c>
      <c r="J4156" t="s">
        <v>7373</v>
      </c>
      <c r="K4156" t="s">
        <v>7580</v>
      </c>
      <c r="L4156">
        <v>2023</v>
      </c>
      <c r="M4156">
        <v>9</v>
      </c>
      <c r="N4156">
        <v>15</v>
      </c>
      <c r="O4156" t="s">
        <v>44</v>
      </c>
      <c r="P4156">
        <v>60</v>
      </c>
      <c r="Q4156" t="s">
        <v>45</v>
      </c>
      <c r="S4156" t="s">
        <v>46</v>
      </c>
      <c r="U4156" t="s">
        <v>47</v>
      </c>
      <c r="V4156" t="s">
        <v>48</v>
      </c>
      <c r="W4156" t="s">
        <v>52</v>
      </c>
      <c r="Y4156">
        <v>58</v>
      </c>
      <c r="Z4156" t="s">
        <v>50</v>
      </c>
      <c r="AA4156" t="s">
        <v>51</v>
      </c>
      <c r="AB4156">
        <v>1</v>
      </c>
      <c r="AC4156">
        <v>1</v>
      </c>
      <c r="AD4156" t="s">
        <v>54</v>
      </c>
      <c r="AE4156">
        <v>183</v>
      </c>
      <c r="AF4156">
        <v>371</v>
      </c>
      <c r="AG4156" t="s">
        <v>7582</v>
      </c>
      <c r="AH4156" t="s">
        <v>5493</v>
      </c>
      <c r="AI4156" t="s">
        <v>5492</v>
      </c>
    </row>
    <row r="4157" spans="1:35" x14ac:dyDescent="0.25">
      <c r="A4157">
        <v>1203</v>
      </c>
      <c r="B4157" t="s">
        <v>35</v>
      </c>
      <c r="C4157" t="s">
        <v>284</v>
      </c>
      <c r="D4157" t="s">
        <v>285</v>
      </c>
      <c r="E4157" t="s">
        <v>38</v>
      </c>
      <c r="F4157" t="s">
        <v>7370</v>
      </c>
      <c r="G4157" t="s">
        <v>7370</v>
      </c>
      <c r="H4157" t="s">
        <v>7371</v>
      </c>
      <c r="I4157" t="s">
        <v>7583</v>
      </c>
      <c r="J4157" t="s">
        <v>7373</v>
      </c>
      <c r="K4157" t="s">
        <v>7584</v>
      </c>
      <c r="L4157">
        <v>2023</v>
      </c>
      <c r="M4157">
        <v>9</v>
      </c>
      <c r="N4157">
        <v>15</v>
      </c>
      <c r="O4157" t="s">
        <v>44</v>
      </c>
      <c r="P4157">
        <v>60</v>
      </c>
      <c r="Q4157" t="s">
        <v>45</v>
      </c>
      <c r="S4157" t="s">
        <v>46</v>
      </c>
      <c r="U4157" t="s">
        <v>47</v>
      </c>
      <c r="V4157" t="s">
        <v>48</v>
      </c>
      <c r="W4157" t="s">
        <v>49</v>
      </c>
      <c r="Y4157">
        <v>59</v>
      </c>
      <c r="Z4157" t="s">
        <v>50</v>
      </c>
      <c r="AA4157" t="s">
        <v>135</v>
      </c>
      <c r="AB4157">
        <v>1</v>
      </c>
      <c r="AC4157">
        <v>1</v>
      </c>
      <c r="AD4157" t="s">
        <v>54</v>
      </c>
      <c r="AE4157">
        <v>309</v>
      </c>
      <c r="AF4157">
        <v>270</v>
      </c>
      <c r="AG4157" t="s">
        <v>7585</v>
      </c>
      <c r="AH4157" t="s">
        <v>5493</v>
      </c>
      <c r="AI4157" t="s">
        <v>5492</v>
      </c>
    </row>
    <row r="4158" spans="1:35" x14ac:dyDescent="0.25">
      <c r="A4158">
        <v>1203</v>
      </c>
      <c r="B4158" t="s">
        <v>35</v>
      </c>
      <c r="C4158" t="s">
        <v>284</v>
      </c>
      <c r="D4158" t="s">
        <v>285</v>
      </c>
      <c r="E4158" t="s">
        <v>38</v>
      </c>
      <c r="F4158" t="s">
        <v>7370</v>
      </c>
      <c r="G4158" t="s">
        <v>7370</v>
      </c>
      <c r="H4158" t="s">
        <v>7371</v>
      </c>
      <c r="I4158" t="s">
        <v>7583</v>
      </c>
      <c r="J4158" t="s">
        <v>7373</v>
      </c>
      <c r="K4158" t="s">
        <v>7584</v>
      </c>
      <c r="L4158">
        <v>2023</v>
      </c>
      <c r="M4158">
        <v>9</v>
      </c>
      <c r="N4158">
        <v>15</v>
      </c>
      <c r="O4158" t="s">
        <v>44</v>
      </c>
      <c r="P4158">
        <v>60</v>
      </c>
      <c r="Q4158" t="s">
        <v>45</v>
      </c>
      <c r="S4158" t="s">
        <v>46</v>
      </c>
      <c r="U4158" t="s">
        <v>47</v>
      </c>
      <c r="V4158" t="s">
        <v>48</v>
      </c>
      <c r="W4158" t="s">
        <v>52</v>
      </c>
      <c r="Y4158">
        <v>59</v>
      </c>
      <c r="Z4158" t="s">
        <v>50</v>
      </c>
      <c r="AA4158" t="s">
        <v>117</v>
      </c>
      <c r="AB4158">
        <v>1</v>
      </c>
      <c r="AC4158">
        <v>1</v>
      </c>
      <c r="AD4158" t="s">
        <v>54</v>
      </c>
      <c r="AE4158">
        <v>202</v>
      </c>
      <c r="AF4158">
        <v>370</v>
      </c>
      <c r="AG4158" t="s">
        <v>7586</v>
      </c>
      <c r="AH4158" t="s">
        <v>5493</v>
      </c>
      <c r="AI4158" t="s">
        <v>5492</v>
      </c>
    </row>
    <row r="4159" spans="1:35" x14ac:dyDescent="0.25">
      <c r="A4159">
        <v>1203</v>
      </c>
      <c r="B4159" t="s">
        <v>35</v>
      </c>
      <c r="C4159" t="s">
        <v>284</v>
      </c>
      <c r="D4159" t="s">
        <v>285</v>
      </c>
      <c r="E4159" t="s">
        <v>38</v>
      </c>
      <c r="F4159" t="s">
        <v>7370</v>
      </c>
      <c r="G4159" t="s">
        <v>7370</v>
      </c>
      <c r="H4159" t="s">
        <v>7371</v>
      </c>
      <c r="I4159" t="s">
        <v>7371</v>
      </c>
      <c r="J4159" t="s">
        <v>7373</v>
      </c>
      <c r="K4159" t="s">
        <v>7587</v>
      </c>
      <c r="L4159">
        <v>2023</v>
      </c>
      <c r="M4159">
        <v>9</v>
      </c>
      <c r="N4159">
        <v>15</v>
      </c>
      <c r="O4159" t="s">
        <v>44</v>
      </c>
      <c r="P4159">
        <v>60</v>
      </c>
      <c r="Q4159" t="s">
        <v>45</v>
      </c>
      <c r="S4159" t="s">
        <v>46</v>
      </c>
      <c r="U4159" t="s">
        <v>47</v>
      </c>
      <c r="V4159" t="s">
        <v>48</v>
      </c>
      <c r="W4159" t="s">
        <v>49</v>
      </c>
      <c r="Y4159">
        <v>60</v>
      </c>
      <c r="Z4159" t="s">
        <v>50</v>
      </c>
      <c r="AA4159" t="s">
        <v>51</v>
      </c>
      <c r="AB4159">
        <v>1</v>
      </c>
      <c r="AC4159">
        <v>1</v>
      </c>
      <c r="AD4159" t="s">
        <v>54</v>
      </c>
      <c r="AE4159">
        <v>320</v>
      </c>
      <c r="AF4159">
        <v>364</v>
      </c>
      <c r="AG4159" t="s">
        <v>7588</v>
      </c>
      <c r="AH4159" t="s">
        <v>5493</v>
      </c>
      <c r="AI4159" t="s">
        <v>5492</v>
      </c>
    </row>
    <row r="4160" spans="1:35" x14ac:dyDescent="0.25">
      <c r="A4160">
        <v>1203</v>
      </c>
      <c r="B4160" t="s">
        <v>35</v>
      </c>
      <c r="C4160" t="s">
        <v>284</v>
      </c>
      <c r="D4160" t="s">
        <v>285</v>
      </c>
      <c r="E4160" t="s">
        <v>38</v>
      </c>
      <c r="F4160" t="s">
        <v>7370</v>
      </c>
      <c r="G4160" t="s">
        <v>7370</v>
      </c>
      <c r="H4160" t="s">
        <v>7371</v>
      </c>
      <c r="I4160" t="s">
        <v>7371</v>
      </c>
      <c r="J4160" t="s">
        <v>7373</v>
      </c>
      <c r="K4160" t="s">
        <v>7587</v>
      </c>
      <c r="L4160">
        <v>2023</v>
      </c>
      <c r="M4160">
        <v>9</v>
      </c>
      <c r="N4160">
        <v>15</v>
      </c>
      <c r="O4160" t="s">
        <v>44</v>
      </c>
      <c r="P4160">
        <v>60</v>
      </c>
      <c r="Q4160" t="s">
        <v>45</v>
      </c>
      <c r="S4160" t="s">
        <v>46</v>
      </c>
      <c r="U4160" t="s">
        <v>47</v>
      </c>
      <c r="V4160" t="s">
        <v>48</v>
      </c>
      <c r="W4160" t="s">
        <v>52</v>
      </c>
      <c r="Y4160">
        <v>60</v>
      </c>
      <c r="Z4160" t="s">
        <v>50</v>
      </c>
      <c r="AA4160" t="s">
        <v>135</v>
      </c>
      <c r="AB4160">
        <v>1</v>
      </c>
      <c r="AC4160">
        <v>1</v>
      </c>
      <c r="AD4160" t="s">
        <v>54</v>
      </c>
      <c r="AE4160">
        <v>243</v>
      </c>
      <c r="AF4160">
        <v>344</v>
      </c>
      <c r="AG4160" t="s">
        <v>7589</v>
      </c>
      <c r="AH4160" t="s">
        <v>5493</v>
      </c>
      <c r="AI4160" t="s">
        <v>5492</v>
      </c>
    </row>
    <row r="4161" spans="1:35" x14ac:dyDescent="0.25">
      <c r="A4161">
        <v>1068</v>
      </c>
      <c r="B4161" t="s">
        <v>35</v>
      </c>
      <c r="C4161" t="s">
        <v>518</v>
      </c>
      <c r="D4161" t="s">
        <v>519</v>
      </c>
      <c r="E4161" t="s">
        <v>38</v>
      </c>
      <c r="F4161" t="s">
        <v>7590</v>
      </c>
      <c r="G4161" t="s">
        <v>7590</v>
      </c>
      <c r="H4161" t="s">
        <v>7591</v>
      </c>
      <c r="I4161" t="s">
        <v>7592</v>
      </c>
      <c r="J4161" t="s">
        <v>7593</v>
      </c>
      <c r="K4161" t="s">
        <v>7594</v>
      </c>
      <c r="L4161">
        <v>2023</v>
      </c>
      <c r="M4161">
        <v>9</v>
      </c>
      <c r="N4161">
        <v>13</v>
      </c>
      <c r="O4161" t="s">
        <v>44</v>
      </c>
      <c r="P4161">
        <v>60</v>
      </c>
      <c r="Q4161" t="s">
        <v>45</v>
      </c>
      <c r="S4161" t="s">
        <v>46</v>
      </c>
      <c r="U4161" t="s">
        <v>47</v>
      </c>
      <c r="V4161" t="s">
        <v>48</v>
      </c>
      <c r="W4161" t="s">
        <v>49</v>
      </c>
      <c r="Y4161">
        <v>1</v>
      </c>
      <c r="Z4161" t="s">
        <v>50</v>
      </c>
      <c r="AA4161" t="s">
        <v>213</v>
      </c>
      <c r="AB4161">
        <v>1</v>
      </c>
      <c r="AC4161">
        <v>1</v>
      </c>
      <c r="AD4161" t="s">
        <v>54</v>
      </c>
      <c r="AE4161">
        <v>268</v>
      </c>
      <c r="AF4161">
        <v>206</v>
      </c>
      <c r="AG4161" t="s">
        <v>2787</v>
      </c>
      <c r="AH4161" t="s">
        <v>5493</v>
      </c>
      <c r="AI4161" t="s">
        <v>5492</v>
      </c>
    </row>
    <row r="4162" spans="1:35" x14ac:dyDescent="0.25">
      <c r="A4162">
        <v>1068</v>
      </c>
      <c r="B4162" t="s">
        <v>35</v>
      </c>
      <c r="C4162" t="s">
        <v>518</v>
      </c>
      <c r="D4162" t="s">
        <v>519</v>
      </c>
      <c r="E4162" t="s">
        <v>38</v>
      </c>
      <c r="F4162" t="s">
        <v>7590</v>
      </c>
      <c r="G4162" t="s">
        <v>7590</v>
      </c>
      <c r="H4162" t="s">
        <v>7591</v>
      </c>
      <c r="I4162" t="s">
        <v>7592</v>
      </c>
      <c r="J4162" t="s">
        <v>7593</v>
      </c>
      <c r="K4162" t="s">
        <v>7594</v>
      </c>
      <c r="L4162">
        <v>2023</v>
      </c>
      <c r="M4162">
        <v>9</v>
      </c>
      <c r="N4162">
        <v>13</v>
      </c>
      <c r="O4162" t="s">
        <v>44</v>
      </c>
      <c r="P4162">
        <v>60</v>
      </c>
      <c r="Q4162" t="s">
        <v>45</v>
      </c>
      <c r="S4162" t="s">
        <v>46</v>
      </c>
      <c r="U4162" t="s">
        <v>47</v>
      </c>
      <c r="V4162" t="s">
        <v>48</v>
      </c>
      <c r="W4162" t="s">
        <v>52</v>
      </c>
      <c r="Y4162">
        <v>1</v>
      </c>
      <c r="Z4162" t="s">
        <v>50</v>
      </c>
      <c r="AA4162" t="s">
        <v>135</v>
      </c>
      <c r="AB4162">
        <v>1</v>
      </c>
      <c r="AC4162">
        <v>1</v>
      </c>
      <c r="AD4162" t="s">
        <v>54</v>
      </c>
      <c r="AE4162">
        <v>203</v>
      </c>
      <c r="AF4162">
        <v>143</v>
      </c>
      <c r="AG4162" t="s">
        <v>7595</v>
      </c>
      <c r="AH4162" t="s">
        <v>5493</v>
      </c>
      <c r="AI4162" t="s">
        <v>5492</v>
      </c>
    </row>
    <row r="4163" spans="1:35" x14ac:dyDescent="0.25">
      <c r="A4163">
        <v>1068</v>
      </c>
      <c r="B4163" t="s">
        <v>35</v>
      </c>
      <c r="C4163" t="s">
        <v>518</v>
      </c>
      <c r="D4163" t="s">
        <v>519</v>
      </c>
      <c r="E4163" t="s">
        <v>38</v>
      </c>
      <c r="F4163" t="s">
        <v>7590</v>
      </c>
      <c r="G4163" t="s">
        <v>7590</v>
      </c>
      <c r="H4163" t="s">
        <v>7591</v>
      </c>
      <c r="I4163" t="s">
        <v>7596</v>
      </c>
      <c r="J4163" t="s">
        <v>7593</v>
      </c>
      <c r="K4163" t="s">
        <v>7597</v>
      </c>
      <c r="L4163">
        <v>2023</v>
      </c>
      <c r="M4163">
        <v>9</v>
      </c>
      <c r="N4163">
        <v>13</v>
      </c>
      <c r="O4163" t="s">
        <v>44</v>
      </c>
      <c r="P4163">
        <v>60</v>
      </c>
      <c r="Q4163" t="s">
        <v>45</v>
      </c>
      <c r="S4163" t="s">
        <v>46</v>
      </c>
      <c r="U4163" t="s">
        <v>47</v>
      </c>
      <c r="V4163" t="s">
        <v>48</v>
      </c>
      <c r="W4163" t="s">
        <v>49</v>
      </c>
      <c r="Y4163">
        <v>2</v>
      </c>
      <c r="Z4163" t="s">
        <v>50</v>
      </c>
      <c r="AA4163" t="s">
        <v>213</v>
      </c>
      <c r="AB4163">
        <v>1</v>
      </c>
      <c r="AC4163">
        <v>1</v>
      </c>
      <c r="AD4163" t="s">
        <v>54</v>
      </c>
      <c r="AE4163">
        <v>269</v>
      </c>
      <c r="AF4163">
        <v>222</v>
      </c>
      <c r="AG4163" t="s">
        <v>7598</v>
      </c>
      <c r="AH4163" t="s">
        <v>5493</v>
      </c>
      <c r="AI4163" t="s">
        <v>5492</v>
      </c>
    </row>
    <row r="4164" spans="1:35" x14ac:dyDescent="0.25">
      <c r="A4164">
        <v>1068</v>
      </c>
      <c r="B4164" t="s">
        <v>35</v>
      </c>
      <c r="C4164" t="s">
        <v>518</v>
      </c>
      <c r="D4164" t="s">
        <v>519</v>
      </c>
      <c r="E4164" t="s">
        <v>38</v>
      </c>
      <c r="F4164" t="s">
        <v>7590</v>
      </c>
      <c r="G4164" t="s">
        <v>7590</v>
      </c>
      <c r="H4164" t="s">
        <v>7591</v>
      </c>
      <c r="I4164" t="s">
        <v>7596</v>
      </c>
      <c r="J4164" t="s">
        <v>7593</v>
      </c>
      <c r="K4164" t="s">
        <v>7597</v>
      </c>
      <c r="L4164">
        <v>2023</v>
      </c>
      <c r="M4164">
        <v>9</v>
      </c>
      <c r="N4164">
        <v>13</v>
      </c>
      <c r="O4164" t="s">
        <v>44</v>
      </c>
      <c r="P4164">
        <v>60</v>
      </c>
      <c r="Q4164" t="s">
        <v>45</v>
      </c>
      <c r="S4164" t="s">
        <v>46</v>
      </c>
      <c r="U4164" t="s">
        <v>47</v>
      </c>
      <c r="V4164" t="s">
        <v>48</v>
      </c>
      <c r="W4164" t="s">
        <v>52</v>
      </c>
      <c r="Y4164">
        <v>2</v>
      </c>
      <c r="Z4164" t="s">
        <v>50</v>
      </c>
      <c r="AA4164" t="s">
        <v>135</v>
      </c>
      <c r="AB4164">
        <v>1</v>
      </c>
      <c r="AC4164">
        <v>1</v>
      </c>
      <c r="AD4164" t="s">
        <v>54</v>
      </c>
      <c r="AE4164">
        <v>207</v>
      </c>
      <c r="AF4164">
        <v>139</v>
      </c>
      <c r="AG4164" t="s">
        <v>7599</v>
      </c>
      <c r="AH4164" t="s">
        <v>5493</v>
      </c>
      <c r="AI4164" t="s">
        <v>5492</v>
      </c>
    </row>
    <row r="4165" spans="1:35" x14ac:dyDescent="0.25">
      <c r="A4165">
        <v>1068</v>
      </c>
      <c r="B4165" t="s">
        <v>35</v>
      </c>
      <c r="C4165" t="s">
        <v>518</v>
      </c>
      <c r="D4165" t="s">
        <v>519</v>
      </c>
      <c r="E4165" t="s">
        <v>38</v>
      </c>
      <c r="F4165" t="s">
        <v>7590</v>
      </c>
      <c r="G4165" t="s">
        <v>7590</v>
      </c>
      <c r="H4165" t="s">
        <v>7591</v>
      </c>
      <c r="I4165" t="s">
        <v>7600</v>
      </c>
      <c r="J4165" t="s">
        <v>7593</v>
      </c>
      <c r="K4165" t="s">
        <v>7601</v>
      </c>
      <c r="L4165">
        <v>2023</v>
      </c>
      <c r="M4165">
        <v>9</v>
      </c>
      <c r="N4165">
        <v>13</v>
      </c>
      <c r="O4165" t="s">
        <v>44</v>
      </c>
      <c r="P4165">
        <v>60</v>
      </c>
      <c r="Q4165" t="s">
        <v>45</v>
      </c>
      <c r="S4165" t="s">
        <v>46</v>
      </c>
      <c r="U4165" t="s">
        <v>47</v>
      </c>
      <c r="V4165" t="s">
        <v>48</v>
      </c>
      <c r="W4165" t="s">
        <v>49</v>
      </c>
      <c r="Y4165">
        <v>3</v>
      </c>
      <c r="Z4165" t="s">
        <v>50</v>
      </c>
      <c r="AA4165" t="s">
        <v>213</v>
      </c>
      <c r="AB4165">
        <v>1</v>
      </c>
      <c r="AC4165">
        <v>1</v>
      </c>
      <c r="AD4165" t="s">
        <v>54</v>
      </c>
      <c r="AE4165">
        <v>268</v>
      </c>
      <c r="AF4165">
        <v>200</v>
      </c>
      <c r="AG4165" t="s">
        <v>3298</v>
      </c>
      <c r="AH4165" t="s">
        <v>5493</v>
      </c>
      <c r="AI4165" t="s">
        <v>5492</v>
      </c>
    </row>
    <row r="4166" spans="1:35" x14ac:dyDescent="0.25">
      <c r="A4166">
        <v>1068</v>
      </c>
      <c r="B4166" t="s">
        <v>35</v>
      </c>
      <c r="C4166" t="s">
        <v>518</v>
      </c>
      <c r="D4166" t="s">
        <v>519</v>
      </c>
      <c r="E4166" t="s">
        <v>38</v>
      </c>
      <c r="F4166" t="s">
        <v>7590</v>
      </c>
      <c r="G4166" t="s">
        <v>7590</v>
      </c>
      <c r="H4166" t="s">
        <v>7591</v>
      </c>
      <c r="I4166" t="s">
        <v>7600</v>
      </c>
      <c r="J4166" t="s">
        <v>7593</v>
      </c>
      <c r="K4166" t="s">
        <v>7601</v>
      </c>
      <c r="L4166">
        <v>2023</v>
      </c>
      <c r="M4166">
        <v>9</v>
      </c>
      <c r="N4166">
        <v>13</v>
      </c>
      <c r="O4166" t="s">
        <v>44</v>
      </c>
      <c r="P4166">
        <v>60</v>
      </c>
      <c r="Q4166" t="s">
        <v>45</v>
      </c>
      <c r="S4166" t="s">
        <v>46</v>
      </c>
      <c r="U4166" t="s">
        <v>47</v>
      </c>
      <c r="V4166" t="s">
        <v>48</v>
      </c>
      <c r="W4166" t="s">
        <v>52</v>
      </c>
      <c r="Y4166">
        <v>3</v>
      </c>
      <c r="Z4166" t="s">
        <v>50</v>
      </c>
      <c r="AA4166" t="s">
        <v>135</v>
      </c>
      <c r="AB4166">
        <v>1</v>
      </c>
      <c r="AC4166">
        <v>1</v>
      </c>
      <c r="AD4166" t="s">
        <v>54</v>
      </c>
      <c r="AE4166">
        <v>208</v>
      </c>
      <c r="AF4166">
        <v>144</v>
      </c>
      <c r="AG4166" t="s">
        <v>7602</v>
      </c>
      <c r="AH4166" t="s">
        <v>5493</v>
      </c>
      <c r="AI4166" t="s">
        <v>5492</v>
      </c>
    </row>
    <row r="4167" spans="1:35" x14ac:dyDescent="0.25">
      <c r="A4167">
        <v>1068</v>
      </c>
      <c r="B4167" t="s">
        <v>35</v>
      </c>
      <c r="C4167" t="s">
        <v>518</v>
      </c>
      <c r="D4167" t="s">
        <v>519</v>
      </c>
      <c r="E4167" t="s">
        <v>38</v>
      </c>
      <c r="F4167" t="s">
        <v>7590</v>
      </c>
      <c r="G4167" t="s">
        <v>7590</v>
      </c>
      <c r="H4167" t="s">
        <v>7591</v>
      </c>
      <c r="I4167" t="s">
        <v>7603</v>
      </c>
      <c r="J4167" t="s">
        <v>7593</v>
      </c>
      <c r="K4167" t="s">
        <v>7604</v>
      </c>
      <c r="L4167">
        <v>2023</v>
      </c>
      <c r="M4167">
        <v>9</v>
      </c>
      <c r="N4167">
        <v>13</v>
      </c>
      <c r="O4167" t="s">
        <v>44</v>
      </c>
      <c r="P4167">
        <v>60</v>
      </c>
      <c r="Q4167" t="s">
        <v>45</v>
      </c>
      <c r="S4167" t="s">
        <v>46</v>
      </c>
      <c r="U4167" t="s">
        <v>47</v>
      </c>
      <c r="V4167" t="s">
        <v>48</v>
      </c>
      <c r="W4167" t="s">
        <v>49</v>
      </c>
      <c r="Y4167">
        <v>4</v>
      </c>
      <c r="Z4167" t="s">
        <v>50</v>
      </c>
      <c r="AA4167" t="s">
        <v>213</v>
      </c>
      <c r="AB4167">
        <v>1</v>
      </c>
      <c r="AC4167">
        <v>1</v>
      </c>
      <c r="AD4167" t="s">
        <v>54</v>
      </c>
      <c r="AE4167">
        <v>272</v>
      </c>
      <c r="AF4167">
        <v>220</v>
      </c>
      <c r="AG4167" t="s">
        <v>7605</v>
      </c>
      <c r="AH4167" t="s">
        <v>5493</v>
      </c>
      <c r="AI4167" t="s">
        <v>5492</v>
      </c>
    </row>
    <row r="4168" spans="1:35" x14ac:dyDescent="0.25">
      <c r="A4168">
        <v>1068</v>
      </c>
      <c r="B4168" t="s">
        <v>35</v>
      </c>
      <c r="C4168" t="s">
        <v>518</v>
      </c>
      <c r="D4168" t="s">
        <v>519</v>
      </c>
      <c r="E4168" t="s">
        <v>38</v>
      </c>
      <c r="F4168" t="s">
        <v>7590</v>
      </c>
      <c r="G4168" t="s">
        <v>7590</v>
      </c>
      <c r="H4168" t="s">
        <v>7591</v>
      </c>
      <c r="I4168" t="s">
        <v>7603</v>
      </c>
      <c r="J4168" t="s">
        <v>7593</v>
      </c>
      <c r="K4168" t="s">
        <v>7604</v>
      </c>
      <c r="L4168">
        <v>2023</v>
      </c>
      <c r="M4168">
        <v>9</v>
      </c>
      <c r="N4168">
        <v>13</v>
      </c>
      <c r="O4168" t="s">
        <v>44</v>
      </c>
      <c r="P4168">
        <v>60</v>
      </c>
      <c r="Q4168" t="s">
        <v>45</v>
      </c>
      <c r="S4168" t="s">
        <v>46</v>
      </c>
      <c r="U4168" t="s">
        <v>47</v>
      </c>
      <c r="V4168" t="s">
        <v>48</v>
      </c>
      <c r="W4168" t="s">
        <v>52</v>
      </c>
      <c r="Y4168">
        <v>4</v>
      </c>
      <c r="Z4168" t="s">
        <v>50</v>
      </c>
      <c r="AA4168" t="s">
        <v>135</v>
      </c>
      <c r="AB4168">
        <v>1</v>
      </c>
      <c r="AC4168">
        <v>1</v>
      </c>
      <c r="AD4168" t="s">
        <v>54</v>
      </c>
      <c r="AE4168">
        <v>260</v>
      </c>
      <c r="AF4168">
        <v>139</v>
      </c>
      <c r="AG4168" t="s">
        <v>7606</v>
      </c>
      <c r="AH4168" t="s">
        <v>5493</v>
      </c>
      <c r="AI4168" t="s">
        <v>5492</v>
      </c>
    </row>
    <row r="4169" spans="1:35" x14ac:dyDescent="0.25">
      <c r="A4169">
        <v>1068</v>
      </c>
      <c r="B4169" t="s">
        <v>35</v>
      </c>
      <c r="C4169" t="s">
        <v>518</v>
      </c>
      <c r="D4169" t="s">
        <v>519</v>
      </c>
      <c r="E4169" t="s">
        <v>38</v>
      </c>
      <c r="F4169" t="s">
        <v>7590</v>
      </c>
      <c r="G4169" t="s">
        <v>7590</v>
      </c>
      <c r="H4169" t="s">
        <v>7591</v>
      </c>
      <c r="I4169" t="s">
        <v>7607</v>
      </c>
      <c r="J4169" t="s">
        <v>7593</v>
      </c>
      <c r="K4169" t="s">
        <v>7608</v>
      </c>
      <c r="L4169">
        <v>2023</v>
      </c>
      <c r="M4169">
        <v>9</v>
      </c>
      <c r="N4169">
        <v>13</v>
      </c>
      <c r="O4169" t="s">
        <v>44</v>
      </c>
      <c r="P4169">
        <v>60</v>
      </c>
      <c r="Q4169" t="s">
        <v>45</v>
      </c>
      <c r="S4169" t="s">
        <v>46</v>
      </c>
      <c r="U4169" t="s">
        <v>47</v>
      </c>
      <c r="V4169" t="s">
        <v>48</v>
      </c>
      <c r="W4169" t="s">
        <v>49</v>
      </c>
      <c r="Y4169">
        <v>5</v>
      </c>
      <c r="Z4169" t="s">
        <v>50</v>
      </c>
      <c r="AA4169" t="s">
        <v>213</v>
      </c>
      <c r="AB4169">
        <v>1</v>
      </c>
      <c r="AC4169">
        <v>1</v>
      </c>
      <c r="AD4169" t="s">
        <v>54</v>
      </c>
      <c r="AE4169">
        <v>278</v>
      </c>
      <c r="AF4169">
        <v>224</v>
      </c>
      <c r="AG4169" t="s">
        <v>7609</v>
      </c>
      <c r="AH4169" t="s">
        <v>5493</v>
      </c>
      <c r="AI4169" t="s">
        <v>5492</v>
      </c>
    </row>
    <row r="4170" spans="1:35" x14ac:dyDescent="0.25">
      <c r="A4170">
        <v>1068</v>
      </c>
      <c r="B4170" t="s">
        <v>35</v>
      </c>
      <c r="C4170" t="s">
        <v>518</v>
      </c>
      <c r="D4170" t="s">
        <v>519</v>
      </c>
      <c r="E4170" t="s">
        <v>38</v>
      </c>
      <c r="F4170" t="s">
        <v>7590</v>
      </c>
      <c r="G4170" t="s">
        <v>7590</v>
      </c>
      <c r="H4170" t="s">
        <v>7591</v>
      </c>
      <c r="I4170" t="s">
        <v>7607</v>
      </c>
      <c r="J4170" t="s">
        <v>7593</v>
      </c>
      <c r="K4170" t="s">
        <v>7608</v>
      </c>
      <c r="L4170">
        <v>2023</v>
      </c>
      <c r="M4170">
        <v>9</v>
      </c>
      <c r="N4170">
        <v>13</v>
      </c>
      <c r="O4170" t="s">
        <v>44</v>
      </c>
      <c r="P4170">
        <v>60</v>
      </c>
      <c r="Q4170" t="s">
        <v>45</v>
      </c>
      <c r="S4170" t="s">
        <v>46</v>
      </c>
      <c r="U4170" t="s">
        <v>47</v>
      </c>
      <c r="V4170" t="s">
        <v>48</v>
      </c>
      <c r="W4170" t="s">
        <v>52</v>
      </c>
      <c r="Y4170">
        <v>5</v>
      </c>
      <c r="Z4170" t="s">
        <v>50</v>
      </c>
      <c r="AA4170" t="s">
        <v>135</v>
      </c>
      <c r="AB4170">
        <v>1</v>
      </c>
      <c r="AC4170">
        <v>1</v>
      </c>
      <c r="AD4170" t="s">
        <v>54</v>
      </c>
      <c r="AE4170">
        <v>258</v>
      </c>
      <c r="AF4170">
        <v>150</v>
      </c>
      <c r="AG4170" t="s">
        <v>7610</v>
      </c>
      <c r="AH4170" t="s">
        <v>5493</v>
      </c>
      <c r="AI4170" t="s">
        <v>5492</v>
      </c>
    </row>
    <row r="4171" spans="1:35" x14ac:dyDescent="0.25">
      <c r="A4171">
        <v>1068</v>
      </c>
      <c r="B4171" t="s">
        <v>35</v>
      </c>
      <c r="C4171" t="s">
        <v>518</v>
      </c>
      <c r="D4171" t="s">
        <v>519</v>
      </c>
      <c r="E4171" t="s">
        <v>38</v>
      </c>
      <c r="F4171" t="s">
        <v>7590</v>
      </c>
      <c r="G4171" t="s">
        <v>7590</v>
      </c>
      <c r="H4171" t="s">
        <v>7591</v>
      </c>
      <c r="I4171" t="s">
        <v>7611</v>
      </c>
      <c r="J4171" t="s">
        <v>7593</v>
      </c>
      <c r="K4171" t="s">
        <v>7612</v>
      </c>
      <c r="L4171">
        <v>2023</v>
      </c>
      <c r="M4171">
        <v>9</v>
      </c>
      <c r="N4171">
        <v>13</v>
      </c>
      <c r="O4171" t="s">
        <v>44</v>
      </c>
      <c r="P4171">
        <v>60</v>
      </c>
      <c r="Q4171" t="s">
        <v>45</v>
      </c>
      <c r="S4171" t="s">
        <v>46</v>
      </c>
      <c r="U4171" t="s">
        <v>47</v>
      </c>
      <c r="V4171" t="s">
        <v>48</v>
      </c>
      <c r="W4171" t="s">
        <v>49</v>
      </c>
      <c r="Y4171">
        <v>6</v>
      </c>
      <c r="Z4171" t="s">
        <v>50</v>
      </c>
      <c r="AA4171" t="s">
        <v>213</v>
      </c>
      <c r="AB4171">
        <v>1</v>
      </c>
      <c r="AC4171">
        <v>1</v>
      </c>
      <c r="AD4171" t="s">
        <v>54</v>
      </c>
      <c r="AE4171">
        <v>272</v>
      </c>
      <c r="AF4171">
        <v>218</v>
      </c>
      <c r="AG4171" t="s">
        <v>7613</v>
      </c>
      <c r="AH4171" t="s">
        <v>5493</v>
      </c>
      <c r="AI4171" t="s">
        <v>5492</v>
      </c>
    </row>
    <row r="4172" spans="1:35" x14ac:dyDescent="0.25">
      <c r="A4172">
        <v>1068</v>
      </c>
      <c r="B4172" t="s">
        <v>35</v>
      </c>
      <c r="C4172" t="s">
        <v>518</v>
      </c>
      <c r="D4172" t="s">
        <v>519</v>
      </c>
      <c r="E4172" t="s">
        <v>38</v>
      </c>
      <c r="F4172" t="s">
        <v>7590</v>
      </c>
      <c r="G4172" t="s">
        <v>7590</v>
      </c>
      <c r="H4172" t="s">
        <v>7591</v>
      </c>
      <c r="I4172" t="s">
        <v>7611</v>
      </c>
      <c r="J4172" t="s">
        <v>7593</v>
      </c>
      <c r="K4172" t="s">
        <v>7612</v>
      </c>
      <c r="L4172">
        <v>2023</v>
      </c>
      <c r="M4172">
        <v>9</v>
      </c>
      <c r="N4172">
        <v>13</v>
      </c>
      <c r="O4172" t="s">
        <v>44</v>
      </c>
      <c r="P4172">
        <v>60</v>
      </c>
      <c r="Q4172" t="s">
        <v>45</v>
      </c>
      <c r="S4172" t="s">
        <v>46</v>
      </c>
      <c r="U4172" t="s">
        <v>47</v>
      </c>
      <c r="V4172" t="s">
        <v>48</v>
      </c>
      <c r="W4172" t="s">
        <v>52</v>
      </c>
      <c r="Y4172">
        <v>6</v>
      </c>
      <c r="Z4172" t="s">
        <v>50</v>
      </c>
      <c r="AA4172" t="s">
        <v>135</v>
      </c>
      <c r="AB4172">
        <v>1</v>
      </c>
      <c r="AC4172">
        <v>1</v>
      </c>
      <c r="AD4172" t="s">
        <v>54</v>
      </c>
      <c r="AE4172">
        <v>234</v>
      </c>
      <c r="AF4172">
        <v>147</v>
      </c>
      <c r="AG4172" t="s">
        <v>7614</v>
      </c>
      <c r="AH4172" t="s">
        <v>5493</v>
      </c>
      <c r="AI4172" t="s">
        <v>5492</v>
      </c>
    </row>
    <row r="4173" spans="1:35" x14ac:dyDescent="0.25">
      <c r="A4173">
        <v>1068</v>
      </c>
      <c r="B4173" t="s">
        <v>35</v>
      </c>
      <c r="C4173" t="s">
        <v>518</v>
      </c>
      <c r="D4173" t="s">
        <v>519</v>
      </c>
      <c r="E4173" t="s">
        <v>38</v>
      </c>
      <c r="F4173" t="s">
        <v>7590</v>
      </c>
      <c r="G4173" t="s">
        <v>7590</v>
      </c>
      <c r="H4173" t="s">
        <v>7591</v>
      </c>
      <c r="I4173" t="s">
        <v>7615</v>
      </c>
      <c r="J4173" t="s">
        <v>7593</v>
      </c>
      <c r="K4173" t="s">
        <v>7616</v>
      </c>
      <c r="L4173">
        <v>2023</v>
      </c>
      <c r="M4173">
        <v>9</v>
      </c>
      <c r="N4173">
        <v>13</v>
      </c>
      <c r="O4173" t="s">
        <v>44</v>
      </c>
      <c r="P4173">
        <v>60</v>
      </c>
      <c r="Q4173" t="s">
        <v>45</v>
      </c>
      <c r="S4173" t="s">
        <v>46</v>
      </c>
      <c r="U4173" t="s">
        <v>47</v>
      </c>
      <c r="V4173" t="s">
        <v>48</v>
      </c>
      <c r="W4173" t="s">
        <v>49</v>
      </c>
      <c r="Y4173">
        <v>7</v>
      </c>
      <c r="Z4173" t="s">
        <v>50</v>
      </c>
      <c r="AA4173" t="s">
        <v>53</v>
      </c>
      <c r="AB4173">
        <v>1</v>
      </c>
      <c r="AC4173">
        <v>1</v>
      </c>
      <c r="AD4173" t="s">
        <v>54</v>
      </c>
      <c r="AE4173">
        <v>266</v>
      </c>
      <c r="AF4173">
        <v>216</v>
      </c>
      <c r="AG4173" t="s">
        <v>5134</v>
      </c>
      <c r="AH4173" t="s">
        <v>5493</v>
      </c>
      <c r="AI4173" t="s">
        <v>5492</v>
      </c>
    </row>
    <row r="4174" spans="1:35" x14ac:dyDescent="0.25">
      <c r="A4174">
        <v>1068</v>
      </c>
      <c r="B4174" t="s">
        <v>35</v>
      </c>
      <c r="C4174" t="s">
        <v>518</v>
      </c>
      <c r="D4174" t="s">
        <v>519</v>
      </c>
      <c r="E4174" t="s">
        <v>38</v>
      </c>
      <c r="F4174" t="s">
        <v>7590</v>
      </c>
      <c r="G4174" t="s">
        <v>7590</v>
      </c>
      <c r="H4174" t="s">
        <v>7591</v>
      </c>
      <c r="I4174" t="s">
        <v>7615</v>
      </c>
      <c r="J4174" t="s">
        <v>7593</v>
      </c>
      <c r="K4174" t="s">
        <v>7616</v>
      </c>
      <c r="L4174">
        <v>2023</v>
      </c>
      <c r="M4174">
        <v>9</v>
      </c>
      <c r="N4174">
        <v>13</v>
      </c>
      <c r="O4174" t="s">
        <v>44</v>
      </c>
      <c r="P4174">
        <v>60</v>
      </c>
      <c r="Q4174" t="s">
        <v>45</v>
      </c>
      <c r="S4174" t="s">
        <v>46</v>
      </c>
      <c r="U4174" t="s">
        <v>47</v>
      </c>
      <c r="V4174" t="s">
        <v>48</v>
      </c>
      <c r="W4174" t="s">
        <v>52</v>
      </c>
      <c r="Y4174">
        <v>7</v>
      </c>
      <c r="Z4174" t="s">
        <v>50</v>
      </c>
      <c r="AA4174" t="s">
        <v>135</v>
      </c>
      <c r="AB4174">
        <v>1</v>
      </c>
      <c r="AC4174">
        <v>1</v>
      </c>
      <c r="AD4174" t="s">
        <v>54</v>
      </c>
      <c r="AE4174">
        <v>234</v>
      </c>
      <c r="AF4174">
        <v>144</v>
      </c>
      <c r="AG4174" t="s">
        <v>7617</v>
      </c>
      <c r="AH4174" t="s">
        <v>5493</v>
      </c>
      <c r="AI4174" t="s">
        <v>5492</v>
      </c>
    </row>
    <row r="4175" spans="1:35" x14ac:dyDescent="0.25">
      <c r="A4175">
        <v>1068</v>
      </c>
      <c r="B4175" t="s">
        <v>35</v>
      </c>
      <c r="C4175" t="s">
        <v>518</v>
      </c>
      <c r="D4175" t="s">
        <v>519</v>
      </c>
      <c r="E4175" t="s">
        <v>38</v>
      </c>
      <c r="F4175" t="s">
        <v>7590</v>
      </c>
      <c r="G4175" t="s">
        <v>7590</v>
      </c>
      <c r="H4175" t="s">
        <v>7591</v>
      </c>
      <c r="I4175" t="s">
        <v>7618</v>
      </c>
      <c r="J4175" t="s">
        <v>7593</v>
      </c>
      <c r="K4175" t="s">
        <v>7619</v>
      </c>
      <c r="L4175">
        <v>2023</v>
      </c>
      <c r="M4175">
        <v>9</v>
      </c>
      <c r="N4175">
        <v>13</v>
      </c>
      <c r="O4175" t="s">
        <v>44</v>
      </c>
      <c r="P4175">
        <v>60</v>
      </c>
      <c r="Q4175" t="s">
        <v>45</v>
      </c>
      <c r="S4175" t="s">
        <v>46</v>
      </c>
      <c r="U4175" t="s">
        <v>47</v>
      </c>
      <c r="V4175" t="s">
        <v>48</v>
      </c>
      <c r="W4175" t="s">
        <v>49</v>
      </c>
      <c r="Y4175">
        <v>8</v>
      </c>
      <c r="Z4175" t="s">
        <v>50</v>
      </c>
      <c r="AA4175" t="s">
        <v>53</v>
      </c>
      <c r="AB4175">
        <v>1</v>
      </c>
      <c r="AC4175">
        <v>1</v>
      </c>
      <c r="AD4175" t="s">
        <v>54</v>
      </c>
      <c r="AE4175">
        <v>268</v>
      </c>
      <c r="AF4175">
        <v>212</v>
      </c>
      <c r="AG4175" t="s">
        <v>7620</v>
      </c>
      <c r="AH4175" t="s">
        <v>5493</v>
      </c>
      <c r="AI4175" t="s">
        <v>5492</v>
      </c>
    </row>
    <row r="4176" spans="1:35" x14ac:dyDescent="0.25">
      <c r="A4176">
        <v>1068</v>
      </c>
      <c r="B4176" t="s">
        <v>35</v>
      </c>
      <c r="C4176" t="s">
        <v>518</v>
      </c>
      <c r="D4176" t="s">
        <v>519</v>
      </c>
      <c r="E4176" t="s">
        <v>38</v>
      </c>
      <c r="F4176" t="s">
        <v>7590</v>
      </c>
      <c r="G4176" t="s">
        <v>7590</v>
      </c>
      <c r="H4176" t="s">
        <v>7591</v>
      </c>
      <c r="I4176" t="s">
        <v>7618</v>
      </c>
      <c r="J4176" t="s">
        <v>7593</v>
      </c>
      <c r="K4176" t="s">
        <v>7619</v>
      </c>
      <c r="L4176">
        <v>2023</v>
      </c>
      <c r="M4176">
        <v>9</v>
      </c>
      <c r="N4176">
        <v>13</v>
      </c>
      <c r="O4176" t="s">
        <v>44</v>
      </c>
      <c r="P4176">
        <v>60</v>
      </c>
      <c r="Q4176" t="s">
        <v>45</v>
      </c>
      <c r="S4176" t="s">
        <v>46</v>
      </c>
      <c r="U4176" t="s">
        <v>47</v>
      </c>
      <c r="V4176" t="s">
        <v>48</v>
      </c>
      <c r="W4176" t="s">
        <v>52</v>
      </c>
      <c r="Y4176">
        <v>8</v>
      </c>
      <c r="Z4176" t="s">
        <v>50</v>
      </c>
      <c r="AA4176" t="s">
        <v>331</v>
      </c>
      <c r="AB4176">
        <v>1</v>
      </c>
      <c r="AC4176">
        <v>1</v>
      </c>
      <c r="AD4176" t="s">
        <v>54</v>
      </c>
      <c r="AE4176">
        <v>82</v>
      </c>
      <c r="AF4176">
        <v>111</v>
      </c>
      <c r="AG4176" t="s">
        <v>7621</v>
      </c>
      <c r="AH4176" t="s">
        <v>5493</v>
      </c>
      <c r="AI4176" t="s">
        <v>5492</v>
      </c>
    </row>
    <row r="4177" spans="1:35" x14ac:dyDescent="0.25">
      <c r="A4177">
        <v>1068</v>
      </c>
      <c r="B4177" t="s">
        <v>35</v>
      </c>
      <c r="C4177" t="s">
        <v>518</v>
      </c>
      <c r="D4177" t="s">
        <v>519</v>
      </c>
      <c r="E4177" t="s">
        <v>38</v>
      </c>
      <c r="F4177" t="s">
        <v>7590</v>
      </c>
      <c r="G4177" t="s">
        <v>7590</v>
      </c>
      <c r="H4177" t="s">
        <v>7591</v>
      </c>
      <c r="I4177" t="s">
        <v>7622</v>
      </c>
      <c r="J4177" t="s">
        <v>7593</v>
      </c>
      <c r="K4177" t="s">
        <v>7623</v>
      </c>
      <c r="L4177">
        <v>2023</v>
      </c>
      <c r="M4177">
        <v>9</v>
      </c>
      <c r="N4177">
        <v>13</v>
      </c>
      <c r="O4177" t="s">
        <v>44</v>
      </c>
      <c r="P4177">
        <v>60</v>
      </c>
      <c r="Q4177" t="s">
        <v>45</v>
      </c>
      <c r="S4177" t="s">
        <v>46</v>
      </c>
      <c r="U4177" t="s">
        <v>47</v>
      </c>
      <c r="V4177" t="s">
        <v>48</v>
      </c>
      <c r="W4177" t="s">
        <v>49</v>
      </c>
      <c r="Y4177">
        <v>9</v>
      </c>
      <c r="Z4177" t="s">
        <v>50</v>
      </c>
      <c r="AA4177" t="s">
        <v>53</v>
      </c>
      <c r="AB4177">
        <v>1</v>
      </c>
      <c r="AC4177">
        <v>1</v>
      </c>
      <c r="AD4177" t="s">
        <v>54</v>
      </c>
      <c r="AE4177">
        <v>272</v>
      </c>
      <c r="AF4177">
        <v>205</v>
      </c>
      <c r="AG4177" t="s">
        <v>7624</v>
      </c>
      <c r="AH4177" t="s">
        <v>5493</v>
      </c>
      <c r="AI4177" t="s">
        <v>5492</v>
      </c>
    </row>
    <row r="4178" spans="1:35" x14ac:dyDescent="0.25">
      <c r="A4178">
        <v>1068</v>
      </c>
      <c r="B4178" t="s">
        <v>35</v>
      </c>
      <c r="C4178" t="s">
        <v>518</v>
      </c>
      <c r="D4178" t="s">
        <v>519</v>
      </c>
      <c r="E4178" t="s">
        <v>38</v>
      </c>
      <c r="F4178" t="s">
        <v>7590</v>
      </c>
      <c r="G4178" t="s">
        <v>7590</v>
      </c>
      <c r="H4178" t="s">
        <v>7591</v>
      </c>
      <c r="I4178" t="s">
        <v>7622</v>
      </c>
      <c r="J4178" t="s">
        <v>7593</v>
      </c>
      <c r="K4178" t="s">
        <v>7623</v>
      </c>
      <c r="L4178">
        <v>2023</v>
      </c>
      <c r="M4178">
        <v>9</v>
      </c>
      <c r="N4178">
        <v>13</v>
      </c>
      <c r="O4178" t="s">
        <v>44</v>
      </c>
      <c r="P4178">
        <v>60</v>
      </c>
      <c r="Q4178" t="s">
        <v>45</v>
      </c>
      <c r="S4178" t="s">
        <v>46</v>
      </c>
      <c r="U4178" t="s">
        <v>47</v>
      </c>
      <c r="V4178" t="s">
        <v>48</v>
      </c>
      <c r="W4178" t="s">
        <v>52</v>
      </c>
      <c r="Y4178">
        <v>9</v>
      </c>
      <c r="Z4178" t="s">
        <v>50</v>
      </c>
      <c r="AA4178" t="s">
        <v>135</v>
      </c>
      <c r="AB4178">
        <v>1</v>
      </c>
      <c r="AC4178">
        <v>1</v>
      </c>
      <c r="AD4178" t="s">
        <v>54</v>
      </c>
      <c r="AE4178">
        <v>197</v>
      </c>
      <c r="AF4178">
        <v>149</v>
      </c>
      <c r="AG4178" t="s">
        <v>7625</v>
      </c>
      <c r="AH4178" t="s">
        <v>5493</v>
      </c>
      <c r="AI4178" t="s">
        <v>5492</v>
      </c>
    </row>
    <row r="4179" spans="1:35" x14ac:dyDescent="0.25">
      <c r="A4179">
        <v>1068</v>
      </c>
      <c r="B4179" t="s">
        <v>35</v>
      </c>
      <c r="C4179" t="s">
        <v>518</v>
      </c>
      <c r="D4179" t="s">
        <v>519</v>
      </c>
      <c r="E4179" t="s">
        <v>38</v>
      </c>
      <c r="F4179" t="s">
        <v>7590</v>
      </c>
      <c r="G4179" t="s">
        <v>7590</v>
      </c>
      <c r="H4179" t="s">
        <v>7591</v>
      </c>
      <c r="I4179" t="s">
        <v>7626</v>
      </c>
      <c r="J4179" t="s">
        <v>7593</v>
      </c>
      <c r="K4179" t="s">
        <v>7627</v>
      </c>
      <c r="L4179">
        <v>2023</v>
      </c>
      <c r="M4179">
        <v>9</v>
      </c>
      <c r="N4179">
        <v>13</v>
      </c>
      <c r="O4179" t="s">
        <v>44</v>
      </c>
      <c r="P4179">
        <v>60</v>
      </c>
      <c r="Q4179" t="s">
        <v>45</v>
      </c>
      <c r="S4179" t="s">
        <v>46</v>
      </c>
      <c r="U4179" t="s">
        <v>47</v>
      </c>
      <c r="V4179" t="s">
        <v>48</v>
      </c>
      <c r="W4179" t="s">
        <v>49</v>
      </c>
      <c r="Y4179">
        <v>10</v>
      </c>
      <c r="Z4179" t="s">
        <v>50</v>
      </c>
      <c r="AA4179" t="s">
        <v>53</v>
      </c>
      <c r="AB4179">
        <v>1</v>
      </c>
      <c r="AC4179">
        <v>1</v>
      </c>
      <c r="AD4179" t="s">
        <v>54</v>
      </c>
      <c r="AE4179">
        <v>273</v>
      </c>
      <c r="AF4179">
        <v>208</v>
      </c>
      <c r="AG4179" t="s">
        <v>7628</v>
      </c>
      <c r="AH4179" t="s">
        <v>5493</v>
      </c>
      <c r="AI4179" t="s">
        <v>5492</v>
      </c>
    </row>
    <row r="4180" spans="1:35" x14ac:dyDescent="0.25">
      <c r="A4180">
        <v>1068</v>
      </c>
      <c r="B4180" t="s">
        <v>35</v>
      </c>
      <c r="C4180" t="s">
        <v>518</v>
      </c>
      <c r="D4180" t="s">
        <v>519</v>
      </c>
      <c r="E4180" t="s">
        <v>38</v>
      </c>
      <c r="F4180" t="s">
        <v>7590</v>
      </c>
      <c r="G4180" t="s">
        <v>7590</v>
      </c>
      <c r="H4180" t="s">
        <v>7591</v>
      </c>
      <c r="I4180" t="s">
        <v>7626</v>
      </c>
      <c r="J4180" t="s">
        <v>7593</v>
      </c>
      <c r="K4180" t="s">
        <v>7627</v>
      </c>
      <c r="L4180">
        <v>2023</v>
      </c>
      <c r="M4180">
        <v>9</v>
      </c>
      <c r="N4180">
        <v>13</v>
      </c>
      <c r="O4180" t="s">
        <v>44</v>
      </c>
      <c r="P4180">
        <v>60</v>
      </c>
      <c r="Q4180" t="s">
        <v>45</v>
      </c>
      <c r="S4180" t="s">
        <v>46</v>
      </c>
      <c r="U4180" t="s">
        <v>47</v>
      </c>
      <c r="V4180" t="s">
        <v>48</v>
      </c>
      <c r="W4180" t="s">
        <v>52</v>
      </c>
      <c r="Y4180">
        <v>10</v>
      </c>
      <c r="Z4180" t="s">
        <v>50</v>
      </c>
      <c r="AA4180" t="s">
        <v>527</v>
      </c>
      <c r="AB4180">
        <v>1</v>
      </c>
      <c r="AC4180">
        <v>1</v>
      </c>
      <c r="AD4180" t="s">
        <v>54</v>
      </c>
      <c r="AE4180">
        <v>212</v>
      </c>
      <c r="AF4180">
        <v>138</v>
      </c>
      <c r="AG4180" t="s">
        <v>7629</v>
      </c>
      <c r="AH4180" t="s">
        <v>5493</v>
      </c>
      <c r="AI4180" t="s">
        <v>5492</v>
      </c>
    </row>
    <row r="4181" spans="1:35" x14ac:dyDescent="0.25">
      <c r="A4181">
        <v>1068</v>
      </c>
      <c r="B4181" t="s">
        <v>35</v>
      </c>
      <c r="C4181" t="s">
        <v>518</v>
      </c>
      <c r="D4181" t="s">
        <v>519</v>
      </c>
      <c r="E4181" t="s">
        <v>38</v>
      </c>
      <c r="F4181" t="s">
        <v>7590</v>
      </c>
      <c r="G4181" t="s">
        <v>7590</v>
      </c>
      <c r="H4181" t="s">
        <v>7591</v>
      </c>
      <c r="I4181" t="s">
        <v>7630</v>
      </c>
      <c r="J4181" t="s">
        <v>7593</v>
      </c>
      <c r="K4181" t="s">
        <v>7631</v>
      </c>
      <c r="L4181">
        <v>2023</v>
      </c>
      <c r="M4181">
        <v>9</v>
      </c>
      <c r="N4181">
        <v>13</v>
      </c>
      <c r="O4181" t="s">
        <v>44</v>
      </c>
      <c r="P4181">
        <v>60</v>
      </c>
      <c r="Q4181" t="s">
        <v>45</v>
      </c>
      <c r="S4181" t="s">
        <v>46</v>
      </c>
      <c r="U4181" t="s">
        <v>47</v>
      </c>
      <c r="V4181" t="s">
        <v>48</v>
      </c>
      <c r="W4181" t="s">
        <v>49</v>
      </c>
      <c r="Y4181">
        <v>11</v>
      </c>
      <c r="Z4181" t="s">
        <v>50</v>
      </c>
      <c r="AA4181" t="s">
        <v>53</v>
      </c>
      <c r="AB4181">
        <v>1</v>
      </c>
      <c r="AC4181">
        <v>1</v>
      </c>
      <c r="AD4181" t="s">
        <v>54</v>
      </c>
      <c r="AE4181">
        <v>272</v>
      </c>
      <c r="AF4181">
        <v>208</v>
      </c>
      <c r="AG4181" t="s">
        <v>3500</v>
      </c>
      <c r="AH4181" t="s">
        <v>5493</v>
      </c>
      <c r="AI4181" t="s">
        <v>5492</v>
      </c>
    </row>
    <row r="4182" spans="1:35" x14ac:dyDescent="0.25">
      <c r="A4182">
        <v>1068</v>
      </c>
      <c r="B4182" t="s">
        <v>35</v>
      </c>
      <c r="C4182" t="s">
        <v>518</v>
      </c>
      <c r="D4182" t="s">
        <v>519</v>
      </c>
      <c r="E4182" t="s">
        <v>38</v>
      </c>
      <c r="F4182" t="s">
        <v>7590</v>
      </c>
      <c r="G4182" t="s">
        <v>7590</v>
      </c>
      <c r="H4182" t="s">
        <v>7591</v>
      </c>
      <c r="I4182" t="s">
        <v>7630</v>
      </c>
      <c r="J4182" t="s">
        <v>7593</v>
      </c>
      <c r="K4182" t="s">
        <v>7631</v>
      </c>
      <c r="L4182">
        <v>2023</v>
      </c>
      <c r="M4182">
        <v>9</v>
      </c>
      <c r="N4182">
        <v>13</v>
      </c>
      <c r="O4182" t="s">
        <v>44</v>
      </c>
      <c r="P4182">
        <v>60</v>
      </c>
      <c r="Q4182" t="s">
        <v>45</v>
      </c>
      <c r="S4182" t="s">
        <v>46</v>
      </c>
      <c r="U4182" t="s">
        <v>47</v>
      </c>
      <c r="V4182" t="s">
        <v>48</v>
      </c>
      <c r="W4182" t="s">
        <v>52</v>
      </c>
      <c r="Y4182">
        <v>11</v>
      </c>
      <c r="Z4182" t="s">
        <v>50</v>
      </c>
      <c r="AA4182" t="s">
        <v>527</v>
      </c>
      <c r="AB4182">
        <v>1</v>
      </c>
      <c r="AC4182">
        <v>1</v>
      </c>
      <c r="AD4182" t="s">
        <v>54</v>
      </c>
      <c r="AE4182">
        <v>244</v>
      </c>
      <c r="AF4182">
        <v>150</v>
      </c>
      <c r="AG4182" t="s">
        <v>7632</v>
      </c>
      <c r="AH4182" t="s">
        <v>5493</v>
      </c>
      <c r="AI4182" t="s">
        <v>5492</v>
      </c>
    </row>
    <row r="4183" spans="1:35" x14ac:dyDescent="0.25">
      <c r="A4183">
        <v>1068</v>
      </c>
      <c r="B4183" t="s">
        <v>35</v>
      </c>
      <c r="C4183" t="s">
        <v>518</v>
      </c>
      <c r="D4183" t="s">
        <v>519</v>
      </c>
      <c r="E4183" t="s">
        <v>38</v>
      </c>
      <c r="F4183" t="s">
        <v>7590</v>
      </c>
      <c r="G4183" t="s">
        <v>7590</v>
      </c>
      <c r="H4183" t="s">
        <v>7591</v>
      </c>
      <c r="I4183" t="s">
        <v>7633</v>
      </c>
      <c r="J4183" t="s">
        <v>7593</v>
      </c>
      <c r="K4183" t="s">
        <v>7634</v>
      </c>
      <c r="L4183">
        <v>2023</v>
      </c>
      <c r="M4183">
        <v>9</v>
      </c>
      <c r="N4183">
        <v>13</v>
      </c>
      <c r="O4183" t="s">
        <v>44</v>
      </c>
      <c r="P4183">
        <v>60</v>
      </c>
      <c r="Q4183" t="s">
        <v>45</v>
      </c>
      <c r="S4183" t="s">
        <v>46</v>
      </c>
      <c r="U4183" t="s">
        <v>47</v>
      </c>
      <c r="V4183" t="s">
        <v>48</v>
      </c>
      <c r="W4183" t="s">
        <v>49</v>
      </c>
      <c r="Y4183">
        <v>12</v>
      </c>
      <c r="Z4183" t="s">
        <v>50</v>
      </c>
      <c r="AA4183" t="s">
        <v>53</v>
      </c>
      <c r="AB4183">
        <v>1</v>
      </c>
      <c r="AC4183">
        <v>1</v>
      </c>
      <c r="AD4183" t="s">
        <v>54</v>
      </c>
      <c r="AE4183">
        <v>275</v>
      </c>
      <c r="AF4183">
        <v>211</v>
      </c>
      <c r="AG4183" t="s">
        <v>7635</v>
      </c>
      <c r="AH4183" t="s">
        <v>5493</v>
      </c>
      <c r="AI4183" t="s">
        <v>5492</v>
      </c>
    </row>
    <row r="4184" spans="1:35" x14ac:dyDescent="0.25">
      <c r="A4184">
        <v>1068</v>
      </c>
      <c r="B4184" t="s">
        <v>35</v>
      </c>
      <c r="C4184" t="s">
        <v>518</v>
      </c>
      <c r="D4184" t="s">
        <v>519</v>
      </c>
      <c r="E4184" t="s">
        <v>38</v>
      </c>
      <c r="F4184" t="s">
        <v>7590</v>
      </c>
      <c r="G4184" t="s">
        <v>7590</v>
      </c>
      <c r="H4184" t="s">
        <v>7591</v>
      </c>
      <c r="I4184" t="s">
        <v>7633</v>
      </c>
      <c r="J4184" t="s">
        <v>7593</v>
      </c>
      <c r="K4184" t="s">
        <v>7634</v>
      </c>
      <c r="L4184">
        <v>2023</v>
      </c>
      <c r="M4184">
        <v>9</v>
      </c>
      <c r="N4184">
        <v>13</v>
      </c>
      <c r="O4184" t="s">
        <v>44</v>
      </c>
      <c r="P4184">
        <v>60</v>
      </c>
      <c r="Q4184" t="s">
        <v>45</v>
      </c>
      <c r="S4184" t="s">
        <v>46</v>
      </c>
      <c r="U4184" t="s">
        <v>47</v>
      </c>
      <c r="V4184" t="s">
        <v>48</v>
      </c>
      <c r="W4184" t="s">
        <v>52</v>
      </c>
      <c r="Y4184">
        <v>12</v>
      </c>
      <c r="Z4184" t="s">
        <v>50</v>
      </c>
      <c r="AA4184" t="s">
        <v>527</v>
      </c>
      <c r="AB4184">
        <v>1</v>
      </c>
      <c r="AC4184">
        <v>1</v>
      </c>
      <c r="AD4184" t="s">
        <v>54</v>
      </c>
      <c r="AE4184">
        <v>173</v>
      </c>
      <c r="AF4184">
        <v>150</v>
      </c>
      <c r="AG4184" t="s">
        <v>7636</v>
      </c>
      <c r="AH4184" t="s">
        <v>5493</v>
      </c>
      <c r="AI4184" t="s">
        <v>5492</v>
      </c>
    </row>
    <row r="4185" spans="1:35" x14ac:dyDescent="0.25">
      <c r="A4185">
        <v>1068</v>
      </c>
      <c r="B4185" t="s">
        <v>35</v>
      </c>
      <c r="C4185" t="s">
        <v>518</v>
      </c>
      <c r="D4185" t="s">
        <v>519</v>
      </c>
      <c r="E4185" t="s">
        <v>38</v>
      </c>
      <c r="F4185" t="s">
        <v>7590</v>
      </c>
      <c r="G4185" t="s">
        <v>7590</v>
      </c>
      <c r="H4185" t="s">
        <v>7591</v>
      </c>
      <c r="I4185" t="s">
        <v>7637</v>
      </c>
      <c r="J4185" t="s">
        <v>7593</v>
      </c>
      <c r="K4185" t="s">
        <v>7638</v>
      </c>
      <c r="L4185">
        <v>2023</v>
      </c>
      <c r="M4185">
        <v>9</v>
      </c>
      <c r="N4185">
        <v>13</v>
      </c>
      <c r="O4185" t="s">
        <v>44</v>
      </c>
      <c r="P4185">
        <v>60</v>
      </c>
      <c r="Q4185" t="s">
        <v>45</v>
      </c>
      <c r="S4185" t="s">
        <v>46</v>
      </c>
      <c r="U4185" t="s">
        <v>47</v>
      </c>
      <c r="V4185" t="s">
        <v>48</v>
      </c>
      <c r="W4185" t="s">
        <v>49</v>
      </c>
      <c r="Y4185">
        <v>13</v>
      </c>
      <c r="Z4185" t="s">
        <v>50</v>
      </c>
      <c r="AA4185" t="s">
        <v>53</v>
      </c>
      <c r="AB4185">
        <v>1</v>
      </c>
      <c r="AC4185">
        <v>1</v>
      </c>
      <c r="AD4185" t="s">
        <v>54</v>
      </c>
      <c r="AE4185">
        <v>274</v>
      </c>
      <c r="AF4185">
        <v>211</v>
      </c>
      <c r="AG4185" t="s">
        <v>2657</v>
      </c>
      <c r="AH4185" t="s">
        <v>5493</v>
      </c>
      <c r="AI4185" t="s">
        <v>5492</v>
      </c>
    </row>
    <row r="4186" spans="1:35" x14ac:dyDescent="0.25">
      <c r="A4186">
        <v>1068</v>
      </c>
      <c r="B4186" t="s">
        <v>35</v>
      </c>
      <c r="C4186" t="s">
        <v>518</v>
      </c>
      <c r="D4186" t="s">
        <v>519</v>
      </c>
      <c r="E4186" t="s">
        <v>38</v>
      </c>
      <c r="F4186" t="s">
        <v>7590</v>
      </c>
      <c r="G4186" t="s">
        <v>7590</v>
      </c>
      <c r="H4186" t="s">
        <v>7591</v>
      </c>
      <c r="I4186" t="s">
        <v>7637</v>
      </c>
      <c r="J4186" t="s">
        <v>7593</v>
      </c>
      <c r="K4186" t="s">
        <v>7638</v>
      </c>
      <c r="L4186">
        <v>2023</v>
      </c>
      <c r="M4186">
        <v>9</v>
      </c>
      <c r="N4186">
        <v>13</v>
      </c>
      <c r="O4186" t="s">
        <v>44</v>
      </c>
      <c r="P4186">
        <v>60</v>
      </c>
      <c r="Q4186" t="s">
        <v>45</v>
      </c>
      <c r="S4186" t="s">
        <v>46</v>
      </c>
      <c r="U4186" t="s">
        <v>47</v>
      </c>
      <c r="V4186" t="s">
        <v>48</v>
      </c>
      <c r="W4186" t="s">
        <v>52</v>
      </c>
      <c r="Y4186">
        <v>13</v>
      </c>
      <c r="Z4186" t="s">
        <v>50</v>
      </c>
      <c r="AA4186" t="s">
        <v>51</v>
      </c>
      <c r="AB4186">
        <v>1</v>
      </c>
      <c r="AC4186">
        <v>1</v>
      </c>
      <c r="AD4186" t="s">
        <v>54</v>
      </c>
      <c r="AE4186">
        <v>80</v>
      </c>
      <c r="AF4186">
        <v>151</v>
      </c>
      <c r="AG4186" t="s">
        <v>7639</v>
      </c>
      <c r="AH4186" t="s">
        <v>5493</v>
      </c>
      <c r="AI4186" t="s">
        <v>5492</v>
      </c>
    </row>
    <row r="4187" spans="1:35" x14ac:dyDescent="0.25">
      <c r="A4187">
        <v>1068</v>
      </c>
      <c r="B4187" t="s">
        <v>35</v>
      </c>
      <c r="C4187" t="s">
        <v>518</v>
      </c>
      <c r="D4187" t="s">
        <v>519</v>
      </c>
      <c r="E4187" t="s">
        <v>38</v>
      </c>
      <c r="F4187" t="s">
        <v>7590</v>
      </c>
      <c r="G4187" t="s">
        <v>7590</v>
      </c>
      <c r="H4187" t="s">
        <v>7591</v>
      </c>
      <c r="I4187" t="s">
        <v>7640</v>
      </c>
      <c r="J4187" t="s">
        <v>7593</v>
      </c>
      <c r="K4187" t="s">
        <v>7641</v>
      </c>
      <c r="L4187">
        <v>2023</v>
      </c>
      <c r="M4187">
        <v>9</v>
      </c>
      <c r="N4187">
        <v>13</v>
      </c>
      <c r="O4187" t="s">
        <v>44</v>
      </c>
      <c r="P4187">
        <v>60</v>
      </c>
      <c r="Q4187" t="s">
        <v>45</v>
      </c>
      <c r="S4187" t="s">
        <v>46</v>
      </c>
      <c r="U4187" t="s">
        <v>47</v>
      </c>
      <c r="V4187" t="s">
        <v>48</v>
      </c>
      <c r="W4187" t="s">
        <v>49</v>
      </c>
      <c r="Y4187">
        <v>14</v>
      </c>
      <c r="Z4187" t="s">
        <v>50</v>
      </c>
      <c r="AA4187" t="s">
        <v>117</v>
      </c>
      <c r="AB4187">
        <v>1</v>
      </c>
      <c r="AC4187">
        <v>1</v>
      </c>
      <c r="AD4187" t="s">
        <v>54</v>
      </c>
      <c r="AE4187">
        <v>274</v>
      </c>
      <c r="AF4187">
        <v>204</v>
      </c>
      <c r="AG4187" t="s">
        <v>3461</v>
      </c>
      <c r="AH4187" t="s">
        <v>5493</v>
      </c>
      <c r="AI4187" t="s">
        <v>5492</v>
      </c>
    </row>
    <row r="4188" spans="1:35" x14ac:dyDescent="0.25">
      <c r="A4188">
        <v>1068</v>
      </c>
      <c r="B4188" t="s">
        <v>35</v>
      </c>
      <c r="C4188" t="s">
        <v>518</v>
      </c>
      <c r="D4188" t="s">
        <v>519</v>
      </c>
      <c r="E4188" t="s">
        <v>38</v>
      </c>
      <c r="F4188" t="s">
        <v>7590</v>
      </c>
      <c r="G4188" t="s">
        <v>7590</v>
      </c>
      <c r="H4188" t="s">
        <v>7591</v>
      </c>
      <c r="I4188" t="s">
        <v>7640</v>
      </c>
      <c r="J4188" t="s">
        <v>7593</v>
      </c>
      <c r="K4188" t="s">
        <v>7641</v>
      </c>
      <c r="L4188">
        <v>2023</v>
      </c>
      <c r="M4188">
        <v>9</v>
      </c>
      <c r="N4188">
        <v>13</v>
      </c>
      <c r="O4188" t="s">
        <v>44</v>
      </c>
      <c r="P4188">
        <v>60</v>
      </c>
      <c r="Q4188" t="s">
        <v>45</v>
      </c>
      <c r="S4188" t="s">
        <v>46</v>
      </c>
      <c r="U4188" t="s">
        <v>47</v>
      </c>
      <c r="V4188" t="s">
        <v>48</v>
      </c>
      <c r="W4188" t="s">
        <v>52</v>
      </c>
      <c r="Y4188">
        <v>14</v>
      </c>
      <c r="Z4188" t="s">
        <v>50</v>
      </c>
      <c r="AA4188" t="s">
        <v>527</v>
      </c>
      <c r="AB4188">
        <v>1</v>
      </c>
      <c r="AC4188">
        <v>1</v>
      </c>
      <c r="AD4188" t="s">
        <v>54</v>
      </c>
      <c r="AE4188">
        <v>253</v>
      </c>
      <c r="AF4188">
        <v>145</v>
      </c>
      <c r="AG4188" t="s">
        <v>7642</v>
      </c>
      <c r="AH4188" t="s">
        <v>5493</v>
      </c>
      <c r="AI4188" t="s">
        <v>5492</v>
      </c>
    </row>
    <row r="4189" spans="1:35" x14ac:dyDescent="0.25">
      <c r="A4189">
        <v>1068</v>
      </c>
      <c r="B4189" t="s">
        <v>35</v>
      </c>
      <c r="C4189" t="s">
        <v>518</v>
      </c>
      <c r="D4189" t="s">
        <v>519</v>
      </c>
      <c r="E4189" t="s">
        <v>38</v>
      </c>
      <c r="F4189" t="s">
        <v>7590</v>
      </c>
      <c r="G4189" t="s">
        <v>7590</v>
      </c>
      <c r="H4189" t="s">
        <v>7591</v>
      </c>
      <c r="I4189" t="s">
        <v>7643</v>
      </c>
      <c r="J4189" t="s">
        <v>7593</v>
      </c>
      <c r="K4189" t="s">
        <v>7644</v>
      </c>
      <c r="L4189">
        <v>2023</v>
      </c>
      <c r="M4189">
        <v>9</v>
      </c>
      <c r="N4189">
        <v>13</v>
      </c>
      <c r="O4189" t="s">
        <v>44</v>
      </c>
      <c r="P4189">
        <v>60</v>
      </c>
      <c r="Q4189" t="s">
        <v>45</v>
      </c>
      <c r="S4189" t="s">
        <v>46</v>
      </c>
      <c r="U4189" t="s">
        <v>47</v>
      </c>
      <c r="V4189" t="s">
        <v>48</v>
      </c>
      <c r="W4189" t="s">
        <v>49</v>
      </c>
      <c r="Y4189">
        <v>15</v>
      </c>
      <c r="Z4189" t="s">
        <v>50</v>
      </c>
      <c r="AA4189" t="s">
        <v>51</v>
      </c>
      <c r="AB4189">
        <v>1</v>
      </c>
      <c r="AC4189">
        <v>1</v>
      </c>
      <c r="AD4189" t="s">
        <v>54</v>
      </c>
      <c r="AE4189">
        <v>273</v>
      </c>
      <c r="AF4189">
        <v>214</v>
      </c>
      <c r="AG4189" t="s">
        <v>7645</v>
      </c>
      <c r="AH4189" t="s">
        <v>5493</v>
      </c>
      <c r="AI4189" t="s">
        <v>5492</v>
      </c>
    </row>
    <row r="4190" spans="1:35" x14ac:dyDescent="0.25">
      <c r="A4190">
        <v>1068</v>
      </c>
      <c r="B4190" t="s">
        <v>35</v>
      </c>
      <c r="C4190" t="s">
        <v>518</v>
      </c>
      <c r="D4190" t="s">
        <v>519</v>
      </c>
      <c r="E4190" t="s">
        <v>38</v>
      </c>
      <c r="F4190" t="s">
        <v>7590</v>
      </c>
      <c r="G4190" t="s">
        <v>7590</v>
      </c>
      <c r="H4190" t="s">
        <v>7591</v>
      </c>
      <c r="I4190" t="s">
        <v>7643</v>
      </c>
      <c r="J4190" t="s">
        <v>7593</v>
      </c>
      <c r="K4190" t="s">
        <v>7644</v>
      </c>
      <c r="L4190">
        <v>2023</v>
      </c>
      <c r="M4190">
        <v>9</v>
      </c>
      <c r="N4190">
        <v>13</v>
      </c>
      <c r="O4190" t="s">
        <v>44</v>
      </c>
      <c r="P4190">
        <v>60</v>
      </c>
      <c r="Q4190" t="s">
        <v>45</v>
      </c>
      <c r="S4190" t="s">
        <v>46</v>
      </c>
      <c r="U4190" t="s">
        <v>47</v>
      </c>
      <c r="V4190" t="s">
        <v>48</v>
      </c>
      <c r="W4190" t="s">
        <v>52</v>
      </c>
      <c r="Y4190">
        <v>15</v>
      </c>
      <c r="Z4190" t="s">
        <v>50</v>
      </c>
      <c r="AA4190" t="s">
        <v>527</v>
      </c>
      <c r="AB4190">
        <v>1</v>
      </c>
      <c r="AC4190">
        <v>1</v>
      </c>
      <c r="AD4190" t="s">
        <v>54</v>
      </c>
      <c r="AE4190">
        <v>206</v>
      </c>
      <c r="AF4190">
        <v>149</v>
      </c>
      <c r="AG4190" t="s">
        <v>7646</v>
      </c>
      <c r="AH4190" t="s">
        <v>5493</v>
      </c>
      <c r="AI4190" t="s">
        <v>5492</v>
      </c>
    </row>
    <row r="4191" spans="1:35" x14ac:dyDescent="0.25">
      <c r="A4191">
        <v>1068</v>
      </c>
      <c r="B4191" t="s">
        <v>35</v>
      </c>
      <c r="C4191" t="s">
        <v>518</v>
      </c>
      <c r="D4191" t="s">
        <v>519</v>
      </c>
      <c r="E4191" t="s">
        <v>38</v>
      </c>
      <c r="F4191" t="s">
        <v>7590</v>
      </c>
      <c r="G4191" t="s">
        <v>7590</v>
      </c>
      <c r="H4191" t="s">
        <v>7591</v>
      </c>
      <c r="I4191" t="s">
        <v>7647</v>
      </c>
      <c r="J4191" t="s">
        <v>7593</v>
      </c>
      <c r="K4191" t="s">
        <v>7648</v>
      </c>
      <c r="L4191">
        <v>2023</v>
      </c>
      <c r="M4191">
        <v>9</v>
      </c>
      <c r="N4191">
        <v>13</v>
      </c>
      <c r="O4191" t="s">
        <v>44</v>
      </c>
      <c r="P4191">
        <v>60</v>
      </c>
      <c r="Q4191" t="s">
        <v>45</v>
      </c>
      <c r="S4191" t="s">
        <v>46</v>
      </c>
      <c r="U4191" t="s">
        <v>47</v>
      </c>
      <c r="V4191" t="s">
        <v>48</v>
      </c>
      <c r="W4191" t="s">
        <v>49</v>
      </c>
      <c r="Y4191">
        <v>16</v>
      </c>
      <c r="Z4191" t="s">
        <v>50</v>
      </c>
      <c r="AA4191" t="s">
        <v>1316</v>
      </c>
      <c r="AB4191">
        <v>1</v>
      </c>
      <c r="AC4191">
        <v>1</v>
      </c>
      <c r="AD4191" t="s">
        <v>54</v>
      </c>
      <c r="AE4191">
        <v>273</v>
      </c>
      <c r="AF4191">
        <v>218</v>
      </c>
      <c r="AG4191" t="s">
        <v>5208</v>
      </c>
      <c r="AH4191" t="s">
        <v>5493</v>
      </c>
      <c r="AI4191" t="s">
        <v>5492</v>
      </c>
    </row>
    <row r="4192" spans="1:35" x14ac:dyDescent="0.25">
      <c r="A4192">
        <v>1068</v>
      </c>
      <c r="B4192" t="s">
        <v>35</v>
      </c>
      <c r="C4192" t="s">
        <v>518</v>
      </c>
      <c r="D4192" t="s">
        <v>519</v>
      </c>
      <c r="E4192" t="s">
        <v>38</v>
      </c>
      <c r="F4192" t="s">
        <v>7590</v>
      </c>
      <c r="G4192" t="s">
        <v>7590</v>
      </c>
      <c r="H4192" t="s">
        <v>7591</v>
      </c>
      <c r="I4192" t="s">
        <v>7647</v>
      </c>
      <c r="J4192" t="s">
        <v>7593</v>
      </c>
      <c r="K4192" t="s">
        <v>7648</v>
      </c>
      <c r="L4192">
        <v>2023</v>
      </c>
      <c r="M4192">
        <v>9</v>
      </c>
      <c r="N4192">
        <v>13</v>
      </c>
      <c r="O4192" t="s">
        <v>44</v>
      </c>
      <c r="P4192">
        <v>60</v>
      </c>
      <c r="Q4192" t="s">
        <v>45</v>
      </c>
      <c r="S4192" t="s">
        <v>46</v>
      </c>
      <c r="U4192" t="s">
        <v>47</v>
      </c>
      <c r="V4192" t="s">
        <v>48</v>
      </c>
      <c r="W4192" t="s">
        <v>52</v>
      </c>
      <c r="Y4192">
        <v>16</v>
      </c>
      <c r="Z4192" t="s">
        <v>50</v>
      </c>
      <c r="AA4192" t="s">
        <v>527</v>
      </c>
      <c r="AB4192">
        <v>1</v>
      </c>
      <c r="AC4192">
        <v>1</v>
      </c>
      <c r="AD4192" t="s">
        <v>54</v>
      </c>
      <c r="AE4192">
        <v>216</v>
      </c>
      <c r="AF4192">
        <v>151</v>
      </c>
      <c r="AG4192" t="s">
        <v>7649</v>
      </c>
      <c r="AH4192" t="s">
        <v>5493</v>
      </c>
      <c r="AI4192" t="s">
        <v>5492</v>
      </c>
    </row>
    <row r="4193" spans="1:35" x14ac:dyDescent="0.25">
      <c r="A4193">
        <v>1068</v>
      </c>
      <c r="B4193" t="s">
        <v>35</v>
      </c>
      <c r="C4193" t="s">
        <v>518</v>
      </c>
      <c r="D4193" t="s">
        <v>519</v>
      </c>
      <c r="E4193" t="s">
        <v>38</v>
      </c>
      <c r="F4193" t="s">
        <v>7590</v>
      </c>
      <c r="G4193" t="s">
        <v>7590</v>
      </c>
      <c r="H4193" t="s">
        <v>7591</v>
      </c>
      <c r="I4193" t="s">
        <v>7650</v>
      </c>
      <c r="J4193" t="s">
        <v>7593</v>
      </c>
      <c r="K4193" t="s">
        <v>7651</v>
      </c>
      <c r="L4193">
        <v>2023</v>
      </c>
      <c r="M4193">
        <v>9</v>
      </c>
      <c r="N4193">
        <v>13</v>
      </c>
      <c r="O4193" t="s">
        <v>44</v>
      </c>
      <c r="P4193">
        <v>60</v>
      </c>
      <c r="Q4193" t="s">
        <v>45</v>
      </c>
      <c r="S4193" t="s">
        <v>46</v>
      </c>
      <c r="U4193" t="s">
        <v>47</v>
      </c>
      <c r="V4193" t="s">
        <v>48</v>
      </c>
      <c r="W4193" t="s">
        <v>49</v>
      </c>
      <c r="Y4193">
        <v>17</v>
      </c>
      <c r="Z4193" t="s">
        <v>50</v>
      </c>
      <c r="AA4193" t="s">
        <v>117</v>
      </c>
      <c r="AB4193">
        <v>1</v>
      </c>
      <c r="AC4193">
        <v>1</v>
      </c>
      <c r="AD4193" t="s">
        <v>54</v>
      </c>
      <c r="AE4193">
        <v>266</v>
      </c>
      <c r="AF4193">
        <v>211</v>
      </c>
      <c r="AG4193" t="s">
        <v>991</v>
      </c>
      <c r="AH4193" t="s">
        <v>5493</v>
      </c>
      <c r="AI4193" t="s">
        <v>5492</v>
      </c>
    </row>
    <row r="4194" spans="1:35" x14ac:dyDescent="0.25">
      <c r="A4194">
        <v>1068</v>
      </c>
      <c r="B4194" t="s">
        <v>35</v>
      </c>
      <c r="C4194" t="s">
        <v>518</v>
      </c>
      <c r="D4194" t="s">
        <v>519</v>
      </c>
      <c r="E4194" t="s">
        <v>38</v>
      </c>
      <c r="F4194" t="s">
        <v>7590</v>
      </c>
      <c r="G4194" t="s">
        <v>7590</v>
      </c>
      <c r="H4194" t="s">
        <v>7591</v>
      </c>
      <c r="I4194" t="s">
        <v>7650</v>
      </c>
      <c r="J4194" t="s">
        <v>7593</v>
      </c>
      <c r="K4194" t="s">
        <v>7651</v>
      </c>
      <c r="L4194">
        <v>2023</v>
      </c>
      <c r="M4194">
        <v>9</v>
      </c>
      <c r="N4194">
        <v>13</v>
      </c>
      <c r="O4194" t="s">
        <v>44</v>
      </c>
      <c r="P4194">
        <v>60</v>
      </c>
      <c r="Q4194" t="s">
        <v>45</v>
      </c>
      <c r="S4194" t="s">
        <v>46</v>
      </c>
      <c r="U4194" t="s">
        <v>47</v>
      </c>
      <c r="V4194" t="s">
        <v>48</v>
      </c>
      <c r="W4194" t="s">
        <v>52</v>
      </c>
      <c r="Y4194">
        <v>17</v>
      </c>
      <c r="Z4194" t="s">
        <v>50</v>
      </c>
      <c r="AA4194" t="s">
        <v>527</v>
      </c>
      <c r="AB4194">
        <v>1</v>
      </c>
      <c r="AC4194">
        <v>1</v>
      </c>
      <c r="AD4194" t="s">
        <v>54</v>
      </c>
      <c r="AE4194">
        <v>176</v>
      </c>
      <c r="AF4194">
        <v>145</v>
      </c>
      <c r="AG4194" t="s">
        <v>7652</v>
      </c>
      <c r="AH4194" t="s">
        <v>5493</v>
      </c>
      <c r="AI4194" t="s">
        <v>5492</v>
      </c>
    </row>
    <row r="4195" spans="1:35" x14ac:dyDescent="0.25">
      <c r="A4195">
        <v>1068</v>
      </c>
      <c r="B4195" t="s">
        <v>35</v>
      </c>
      <c r="C4195" t="s">
        <v>518</v>
      </c>
      <c r="D4195" t="s">
        <v>519</v>
      </c>
      <c r="E4195" t="s">
        <v>38</v>
      </c>
      <c r="F4195" t="s">
        <v>7590</v>
      </c>
      <c r="G4195" t="s">
        <v>7590</v>
      </c>
      <c r="H4195" t="s">
        <v>7591</v>
      </c>
      <c r="I4195" t="s">
        <v>7653</v>
      </c>
      <c r="J4195" t="s">
        <v>7593</v>
      </c>
      <c r="K4195" t="s">
        <v>7654</v>
      </c>
      <c r="L4195">
        <v>2023</v>
      </c>
      <c r="M4195">
        <v>9</v>
      </c>
      <c r="N4195">
        <v>13</v>
      </c>
      <c r="O4195" t="s">
        <v>44</v>
      </c>
      <c r="P4195">
        <v>60</v>
      </c>
      <c r="Q4195" t="s">
        <v>45</v>
      </c>
      <c r="S4195" t="s">
        <v>46</v>
      </c>
      <c r="U4195" t="s">
        <v>47</v>
      </c>
      <c r="V4195" t="s">
        <v>48</v>
      </c>
      <c r="W4195" t="s">
        <v>49</v>
      </c>
      <c r="Y4195">
        <v>18</v>
      </c>
      <c r="Z4195" t="s">
        <v>50</v>
      </c>
      <c r="AA4195" t="s">
        <v>117</v>
      </c>
      <c r="AB4195">
        <v>1</v>
      </c>
      <c r="AC4195">
        <v>1</v>
      </c>
      <c r="AD4195" t="s">
        <v>54</v>
      </c>
      <c r="AE4195">
        <v>272</v>
      </c>
      <c r="AF4195">
        <v>207</v>
      </c>
      <c r="AG4195" t="s">
        <v>7655</v>
      </c>
      <c r="AH4195" t="s">
        <v>5493</v>
      </c>
      <c r="AI4195" t="s">
        <v>5492</v>
      </c>
    </row>
    <row r="4196" spans="1:35" x14ac:dyDescent="0.25">
      <c r="A4196">
        <v>1068</v>
      </c>
      <c r="B4196" t="s">
        <v>35</v>
      </c>
      <c r="C4196" t="s">
        <v>518</v>
      </c>
      <c r="D4196" t="s">
        <v>519</v>
      </c>
      <c r="E4196" t="s">
        <v>38</v>
      </c>
      <c r="F4196" t="s">
        <v>7590</v>
      </c>
      <c r="G4196" t="s">
        <v>7590</v>
      </c>
      <c r="H4196" t="s">
        <v>7591</v>
      </c>
      <c r="I4196" t="s">
        <v>7653</v>
      </c>
      <c r="J4196" t="s">
        <v>7593</v>
      </c>
      <c r="K4196" t="s">
        <v>7654</v>
      </c>
      <c r="L4196">
        <v>2023</v>
      </c>
      <c r="M4196">
        <v>9</v>
      </c>
      <c r="N4196">
        <v>13</v>
      </c>
      <c r="O4196" t="s">
        <v>44</v>
      </c>
      <c r="P4196">
        <v>60</v>
      </c>
      <c r="Q4196" t="s">
        <v>45</v>
      </c>
      <c r="S4196" t="s">
        <v>46</v>
      </c>
      <c r="U4196" t="s">
        <v>47</v>
      </c>
      <c r="V4196" t="s">
        <v>48</v>
      </c>
      <c r="W4196" t="s">
        <v>52</v>
      </c>
      <c r="Y4196">
        <v>18</v>
      </c>
      <c r="Z4196" t="s">
        <v>50</v>
      </c>
      <c r="AA4196" t="s">
        <v>527</v>
      </c>
      <c r="AB4196">
        <v>1</v>
      </c>
      <c r="AC4196">
        <v>1</v>
      </c>
      <c r="AD4196" t="s">
        <v>54</v>
      </c>
      <c r="AE4196">
        <v>182</v>
      </c>
      <c r="AF4196">
        <v>148</v>
      </c>
      <c r="AG4196" t="s">
        <v>7656</v>
      </c>
      <c r="AH4196" t="s">
        <v>5493</v>
      </c>
      <c r="AI4196" t="s">
        <v>5492</v>
      </c>
    </row>
    <row r="4197" spans="1:35" x14ac:dyDescent="0.25">
      <c r="A4197">
        <v>1068</v>
      </c>
      <c r="B4197" t="s">
        <v>35</v>
      </c>
      <c r="C4197" t="s">
        <v>518</v>
      </c>
      <c r="D4197" t="s">
        <v>519</v>
      </c>
      <c r="E4197" t="s">
        <v>38</v>
      </c>
      <c r="F4197" t="s">
        <v>7590</v>
      </c>
      <c r="G4197" t="s">
        <v>7590</v>
      </c>
      <c r="H4197" t="s">
        <v>7591</v>
      </c>
      <c r="I4197" t="s">
        <v>7657</v>
      </c>
      <c r="J4197" t="s">
        <v>7593</v>
      </c>
      <c r="K4197" t="s">
        <v>7658</v>
      </c>
      <c r="L4197">
        <v>2023</v>
      </c>
      <c r="M4197">
        <v>9</v>
      </c>
      <c r="N4197">
        <v>13</v>
      </c>
      <c r="O4197" t="s">
        <v>44</v>
      </c>
      <c r="P4197">
        <v>60</v>
      </c>
      <c r="Q4197" t="s">
        <v>45</v>
      </c>
      <c r="S4197" t="s">
        <v>46</v>
      </c>
      <c r="U4197" t="s">
        <v>47</v>
      </c>
      <c r="V4197" t="s">
        <v>48</v>
      </c>
      <c r="W4197" t="s">
        <v>49</v>
      </c>
      <c r="Y4197">
        <v>19</v>
      </c>
      <c r="Z4197" t="s">
        <v>50</v>
      </c>
      <c r="AA4197" t="s">
        <v>51</v>
      </c>
      <c r="AB4197">
        <v>1</v>
      </c>
      <c r="AC4197">
        <v>1</v>
      </c>
      <c r="AD4197" t="s">
        <v>54</v>
      </c>
      <c r="AE4197">
        <v>285</v>
      </c>
      <c r="AF4197">
        <v>209</v>
      </c>
      <c r="AG4197" t="s">
        <v>7659</v>
      </c>
      <c r="AH4197" t="s">
        <v>5493</v>
      </c>
      <c r="AI4197" t="s">
        <v>5492</v>
      </c>
    </row>
    <row r="4198" spans="1:35" x14ac:dyDescent="0.25">
      <c r="A4198">
        <v>1068</v>
      </c>
      <c r="B4198" t="s">
        <v>35</v>
      </c>
      <c r="C4198" t="s">
        <v>518</v>
      </c>
      <c r="D4198" t="s">
        <v>519</v>
      </c>
      <c r="E4198" t="s">
        <v>38</v>
      </c>
      <c r="F4198" t="s">
        <v>7590</v>
      </c>
      <c r="G4198" t="s">
        <v>7590</v>
      </c>
      <c r="H4198" t="s">
        <v>7591</v>
      </c>
      <c r="I4198" t="s">
        <v>7657</v>
      </c>
      <c r="J4198" t="s">
        <v>7593</v>
      </c>
      <c r="K4198" t="s">
        <v>7658</v>
      </c>
      <c r="L4198">
        <v>2023</v>
      </c>
      <c r="M4198">
        <v>9</v>
      </c>
      <c r="N4198">
        <v>13</v>
      </c>
      <c r="O4198" t="s">
        <v>44</v>
      </c>
      <c r="P4198">
        <v>60</v>
      </c>
      <c r="Q4198" t="s">
        <v>45</v>
      </c>
      <c r="S4198" t="s">
        <v>46</v>
      </c>
      <c r="U4198" t="s">
        <v>47</v>
      </c>
      <c r="V4198" t="s">
        <v>48</v>
      </c>
      <c r="W4198" t="s">
        <v>52</v>
      </c>
      <c r="Y4198">
        <v>19</v>
      </c>
      <c r="Z4198" t="s">
        <v>50</v>
      </c>
      <c r="AA4198" t="s">
        <v>135</v>
      </c>
      <c r="AB4198">
        <v>1</v>
      </c>
      <c r="AC4198">
        <v>1</v>
      </c>
      <c r="AD4198" t="s">
        <v>54</v>
      </c>
      <c r="AE4198">
        <v>186</v>
      </c>
      <c r="AF4198">
        <v>73</v>
      </c>
      <c r="AG4198" t="s">
        <v>7660</v>
      </c>
      <c r="AH4198" t="s">
        <v>5493</v>
      </c>
      <c r="AI4198" t="s">
        <v>5492</v>
      </c>
    </row>
    <row r="4199" spans="1:35" x14ac:dyDescent="0.25">
      <c r="A4199">
        <v>1068</v>
      </c>
      <c r="B4199" t="s">
        <v>35</v>
      </c>
      <c r="C4199" t="s">
        <v>518</v>
      </c>
      <c r="D4199" t="s">
        <v>519</v>
      </c>
      <c r="E4199" t="s">
        <v>38</v>
      </c>
      <c r="F4199" t="s">
        <v>7590</v>
      </c>
      <c r="G4199" t="s">
        <v>7590</v>
      </c>
      <c r="H4199" t="s">
        <v>7591</v>
      </c>
      <c r="I4199" t="s">
        <v>7661</v>
      </c>
      <c r="J4199" t="s">
        <v>7593</v>
      </c>
      <c r="K4199" t="s">
        <v>7662</v>
      </c>
      <c r="L4199">
        <v>2023</v>
      </c>
      <c r="M4199">
        <v>9</v>
      </c>
      <c r="N4199">
        <v>13</v>
      </c>
      <c r="O4199" t="s">
        <v>44</v>
      </c>
      <c r="P4199">
        <v>60</v>
      </c>
      <c r="Q4199" t="s">
        <v>45</v>
      </c>
      <c r="S4199" t="s">
        <v>46</v>
      </c>
      <c r="U4199" t="s">
        <v>47</v>
      </c>
      <c r="V4199" t="s">
        <v>48</v>
      </c>
      <c r="W4199" t="s">
        <v>49</v>
      </c>
      <c r="Y4199">
        <v>20</v>
      </c>
      <c r="Z4199" t="s">
        <v>50</v>
      </c>
      <c r="AA4199" t="s">
        <v>51</v>
      </c>
      <c r="AB4199">
        <v>1</v>
      </c>
      <c r="AC4199">
        <v>1</v>
      </c>
      <c r="AD4199" t="s">
        <v>54</v>
      </c>
      <c r="AE4199">
        <v>290</v>
      </c>
      <c r="AF4199">
        <v>196</v>
      </c>
      <c r="AG4199" t="s">
        <v>7663</v>
      </c>
      <c r="AH4199" t="s">
        <v>5493</v>
      </c>
      <c r="AI4199" t="s">
        <v>5492</v>
      </c>
    </row>
    <row r="4200" spans="1:35" x14ac:dyDescent="0.25">
      <c r="A4200">
        <v>1068</v>
      </c>
      <c r="B4200" t="s">
        <v>35</v>
      </c>
      <c r="C4200" t="s">
        <v>518</v>
      </c>
      <c r="D4200" t="s">
        <v>519</v>
      </c>
      <c r="E4200" t="s">
        <v>38</v>
      </c>
      <c r="F4200" t="s">
        <v>7590</v>
      </c>
      <c r="G4200" t="s">
        <v>7590</v>
      </c>
      <c r="H4200" t="s">
        <v>7591</v>
      </c>
      <c r="I4200" t="s">
        <v>7661</v>
      </c>
      <c r="J4200" t="s">
        <v>7593</v>
      </c>
      <c r="K4200" t="s">
        <v>7662</v>
      </c>
      <c r="L4200">
        <v>2023</v>
      </c>
      <c r="M4200">
        <v>9</v>
      </c>
      <c r="N4200">
        <v>13</v>
      </c>
      <c r="O4200" t="s">
        <v>44</v>
      </c>
      <c r="P4200">
        <v>60</v>
      </c>
      <c r="Q4200" t="s">
        <v>45</v>
      </c>
      <c r="S4200" t="s">
        <v>46</v>
      </c>
      <c r="U4200" t="s">
        <v>47</v>
      </c>
      <c r="V4200" t="s">
        <v>48</v>
      </c>
      <c r="W4200" t="s">
        <v>52</v>
      </c>
      <c r="Y4200">
        <v>20</v>
      </c>
      <c r="Z4200" t="s">
        <v>50</v>
      </c>
      <c r="AA4200" t="s">
        <v>331</v>
      </c>
      <c r="AB4200">
        <v>1</v>
      </c>
      <c r="AC4200">
        <v>1</v>
      </c>
      <c r="AD4200" t="s">
        <v>54</v>
      </c>
      <c r="AE4200">
        <v>274</v>
      </c>
      <c r="AF4200">
        <v>94</v>
      </c>
      <c r="AG4200" t="s">
        <v>7664</v>
      </c>
      <c r="AH4200" t="s">
        <v>5493</v>
      </c>
      <c r="AI4200" t="s">
        <v>5492</v>
      </c>
    </row>
    <row r="4201" spans="1:35" x14ac:dyDescent="0.25">
      <c r="A4201">
        <v>1068</v>
      </c>
      <c r="B4201" t="s">
        <v>35</v>
      </c>
      <c r="C4201" t="s">
        <v>518</v>
      </c>
      <c r="D4201" t="s">
        <v>519</v>
      </c>
      <c r="E4201" t="s">
        <v>38</v>
      </c>
      <c r="F4201" t="s">
        <v>7590</v>
      </c>
      <c r="G4201" t="s">
        <v>7590</v>
      </c>
      <c r="H4201" t="s">
        <v>7591</v>
      </c>
      <c r="I4201" t="s">
        <v>7665</v>
      </c>
      <c r="J4201" t="s">
        <v>7593</v>
      </c>
      <c r="K4201" t="s">
        <v>7666</v>
      </c>
      <c r="L4201">
        <v>2023</v>
      </c>
      <c r="M4201">
        <v>9</v>
      </c>
      <c r="N4201">
        <v>13</v>
      </c>
      <c r="O4201" t="s">
        <v>44</v>
      </c>
      <c r="P4201">
        <v>60</v>
      </c>
      <c r="Q4201" t="s">
        <v>45</v>
      </c>
      <c r="S4201" t="s">
        <v>46</v>
      </c>
      <c r="U4201" t="s">
        <v>47</v>
      </c>
      <c r="V4201" t="s">
        <v>48</v>
      </c>
      <c r="W4201" t="s">
        <v>49</v>
      </c>
      <c r="Y4201">
        <v>21</v>
      </c>
      <c r="Z4201" t="s">
        <v>50</v>
      </c>
      <c r="AA4201" t="s">
        <v>51</v>
      </c>
      <c r="AB4201">
        <v>1</v>
      </c>
      <c r="AC4201">
        <v>1</v>
      </c>
      <c r="AD4201" t="s">
        <v>54</v>
      </c>
      <c r="AE4201">
        <v>273</v>
      </c>
      <c r="AF4201">
        <v>211</v>
      </c>
      <c r="AG4201" t="s">
        <v>7667</v>
      </c>
      <c r="AH4201" t="s">
        <v>5493</v>
      </c>
      <c r="AI4201" t="s">
        <v>5492</v>
      </c>
    </row>
    <row r="4202" spans="1:35" x14ac:dyDescent="0.25">
      <c r="A4202">
        <v>1068</v>
      </c>
      <c r="B4202" t="s">
        <v>35</v>
      </c>
      <c r="C4202" t="s">
        <v>518</v>
      </c>
      <c r="D4202" t="s">
        <v>519</v>
      </c>
      <c r="E4202" t="s">
        <v>38</v>
      </c>
      <c r="F4202" t="s">
        <v>7590</v>
      </c>
      <c r="G4202" t="s">
        <v>7590</v>
      </c>
      <c r="H4202" t="s">
        <v>7591</v>
      </c>
      <c r="I4202" t="s">
        <v>7665</v>
      </c>
      <c r="J4202" t="s">
        <v>7593</v>
      </c>
      <c r="K4202" t="s">
        <v>7666</v>
      </c>
      <c r="L4202">
        <v>2023</v>
      </c>
      <c r="M4202">
        <v>9</v>
      </c>
      <c r="N4202">
        <v>13</v>
      </c>
      <c r="O4202" t="s">
        <v>44</v>
      </c>
      <c r="P4202">
        <v>60</v>
      </c>
      <c r="Q4202" t="s">
        <v>45</v>
      </c>
      <c r="S4202" t="s">
        <v>46</v>
      </c>
      <c r="U4202" t="s">
        <v>47</v>
      </c>
      <c r="V4202" t="s">
        <v>48</v>
      </c>
      <c r="W4202" t="s">
        <v>52</v>
      </c>
      <c r="Y4202">
        <v>21</v>
      </c>
      <c r="Z4202" t="s">
        <v>50</v>
      </c>
      <c r="AA4202" t="s">
        <v>331</v>
      </c>
      <c r="AB4202">
        <v>1</v>
      </c>
      <c r="AC4202">
        <v>1</v>
      </c>
      <c r="AD4202" t="s">
        <v>54</v>
      </c>
      <c r="AE4202">
        <v>273</v>
      </c>
      <c r="AF4202">
        <v>82</v>
      </c>
      <c r="AG4202" t="s">
        <v>7668</v>
      </c>
      <c r="AH4202" t="s">
        <v>5493</v>
      </c>
      <c r="AI4202" t="s">
        <v>5492</v>
      </c>
    </row>
    <row r="4203" spans="1:35" x14ac:dyDescent="0.25">
      <c r="A4203">
        <v>1068</v>
      </c>
      <c r="B4203" t="s">
        <v>35</v>
      </c>
      <c r="C4203" t="s">
        <v>518</v>
      </c>
      <c r="D4203" t="s">
        <v>519</v>
      </c>
      <c r="E4203" t="s">
        <v>38</v>
      </c>
      <c r="F4203" t="s">
        <v>7590</v>
      </c>
      <c r="G4203" t="s">
        <v>7590</v>
      </c>
      <c r="H4203" t="s">
        <v>7591</v>
      </c>
      <c r="I4203" t="s">
        <v>7669</v>
      </c>
      <c r="J4203" t="s">
        <v>7593</v>
      </c>
      <c r="K4203" t="s">
        <v>7670</v>
      </c>
      <c r="L4203">
        <v>2023</v>
      </c>
      <c r="M4203">
        <v>9</v>
      </c>
      <c r="N4203">
        <v>13</v>
      </c>
      <c r="O4203" t="s">
        <v>44</v>
      </c>
      <c r="P4203">
        <v>60</v>
      </c>
      <c r="Q4203" t="s">
        <v>45</v>
      </c>
      <c r="S4203" t="s">
        <v>46</v>
      </c>
      <c r="U4203" t="s">
        <v>47</v>
      </c>
      <c r="V4203" t="s">
        <v>48</v>
      </c>
      <c r="W4203" t="s">
        <v>52</v>
      </c>
      <c r="Y4203">
        <v>22</v>
      </c>
      <c r="AB4203">
        <v>1</v>
      </c>
      <c r="AC4203">
        <v>1</v>
      </c>
      <c r="AD4203" t="s">
        <v>54</v>
      </c>
      <c r="AE4203">
        <v>276</v>
      </c>
      <c r="AF4203">
        <v>86</v>
      </c>
      <c r="AG4203" t="s">
        <v>7671</v>
      </c>
      <c r="AH4203" t="s">
        <v>5493</v>
      </c>
      <c r="AI4203" t="s">
        <v>5492</v>
      </c>
    </row>
    <row r="4204" spans="1:35" x14ac:dyDescent="0.25">
      <c r="A4204">
        <v>1068</v>
      </c>
      <c r="B4204" t="s">
        <v>35</v>
      </c>
      <c r="C4204" t="s">
        <v>518</v>
      </c>
      <c r="D4204" t="s">
        <v>519</v>
      </c>
      <c r="E4204" t="s">
        <v>38</v>
      </c>
      <c r="F4204" t="s">
        <v>7590</v>
      </c>
      <c r="G4204" t="s">
        <v>7590</v>
      </c>
      <c r="H4204" t="s">
        <v>7591</v>
      </c>
      <c r="I4204" t="s">
        <v>7672</v>
      </c>
      <c r="J4204" t="s">
        <v>7593</v>
      </c>
      <c r="K4204" t="s">
        <v>7673</v>
      </c>
      <c r="L4204">
        <v>2023</v>
      </c>
      <c r="M4204">
        <v>9</v>
      </c>
      <c r="N4204">
        <v>13</v>
      </c>
      <c r="O4204" t="s">
        <v>44</v>
      </c>
      <c r="P4204">
        <v>60</v>
      </c>
      <c r="Q4204" t="s">
        <v>45</v>
      </c>
      <c r="S4204" t="s">
        <v>46</v>
      </c>
      <c r="U4204" t="s">
        <v>47</v>
      </c>
      <c r="V4204" t="s">
        <v>48</v>
      </c>
      <c r="W4204" t="s">
        <v>49</v>
      </c>
      <c r="Y4204">
        <v>23</v>
      </c>
      <c r="Z4204" t="s">
        <v>50</v>
      </c>
      <c r="AA4204" t="s">
        <v>51</v>
      </c>
      <c r="AB4204">
        <v>1</v>
      </c>
      <c r="AC4204">
        <v>1</v>
      </c>
      <c r="AD4204" t="s">
        <v>54</v>
      </c>
      <c r="AE4204">
        <v>488</v>
      </c>
      <c r="AF4204">
        <v>347</v>
      </c>
      <c r="AG4204" t="s">
        <v>7674</v>
      </c>
      <c r="AH4204" t="s">
        <v>5493</v>
      </c>
      <c r="AI4204" t="s">
        <v>5492</v>
      </c>
    </row>
    <row r="4205" spans="1:35" x14ac:dyDescent="0.25">
      <c r="A4205">
        <v>1068</v>
      </c>
      <c r="B4205" t="s">
        <v>35</v>
      </c>
      <c r="C4205" t="s">
        <v>518</v>
      </c>
      <c r="D4205" t="s">
        <v>519</v>
      </c>
      <c r="E4205" t="s">
        <v>38</v>
      </c>
      <c r="F4205" t="s">
        <v>7590</v>
      </c>
      <c r="G4205" t="s">
        <v>7590</v>
      </c>
      <c r="H4205" t="s">
        <v>7591</v>
      </c>
      <c r="I4205" t="s">
        <v>7672</v>
      </c>
      <c r="J4205" t="s">
        <v>7593</v>
      </c>
      <c r="K4205" t="s">
        <v>7673</v>
      </c>
      <c r="L4205">
        <v>2023</v>
      </c>
      <c r="M4205">
        <v>9</v>
      </c>
      <c r="N4205">
        <v>13</v>
      </c>
      <c r="O4205" t="s">
        <v>44</v>
      </c>
      <c r="P4205">
        <v>60</v>
      </c>
      <c r="Q4205" t="s">
        <v>45</v>
      </c>
      <c r="S4205" t="s">
        <v>46</v>
      </c>
      <c r="U4205" t="s">
        <v>47</v>
      </c>
      <c r="V4205" t="s">
        <v>48</v>
      </c>
      <c r="W4205" t="s">
        <v>52</v>
      </c>
      <c r="Y4205">
        <v>23</v>
      </c>
      <c r="Z4205" t="s">
        <v>50</v>
      </c>
      <c r="AA4205" t="s">
        <v>51</v>
      </c>
      <c r="AB4205">
        <v>1</v>
      </c>
      <c r="AC4205">
        <v>1</v>
      </c>
      <c r="AD4205" t="s">
        <v>54</v>
      </c>
      <c r="AE4205">
        <v>257</v>
      </c>
      <c r="AF4205">
        <v>90</v>
      </c>
      <c r="AG4205" t="s">
        <v>7675</v>
      </c>
      <c r="AH4205" t="s">
        <v>5493</v>
      </c>
      <c r="AI4205" t="s">
        <v>5492</v>
      </c>
    </row>
    <row r="4206" spans="1:35" x14ac:dyDescent="0.25">
      <c r="A4206">
        <v>1068</v>
      </c>
      <c r="B4206" t="s">
        <v>35</v>
      </c>
      <c r="C4206" t="s">
        <v>518</v>
      </c>
      <c r="D4206" t="s">
        <v>519</v>
      </c>
      <c r="E4206" t="s">
        <v>38</v>
      </c>
      <c r="F4206" t="s">
        <v>7590</v>
      </c>
      <c r="G4206" t="s">
        <v>7590</v>
      </c>
      <c r="H4206" t="s">
        <v>7591</v>
      </c>
      <c r="I4206" t="s">
        <v>7676</v>
      </c>
      <c r="J4206" t="s">
        <v>7593</v>
      </c>
      <c r="K4206" t="s">
        <v>7677</v>
      </c>
      <c r="L4206">
        <v>2023</v>
      </c>
      <c r="M4206">
        <v>9</v>
      </c>
      <c r="N4206">
        <v>13</v>
      </c>
      <c r="O4206" t="s">
        <v>44</v>
      </c>
      <c r="P4206">
        <v>60</v>
      </c>
      <c r="Q4206" t="s">
        <v>45</v>
      </c>
      <c r="S4206" t="s">
        <v>46</v>
      </c>
      <c r="U4206" t="s">
        <v>47</v>
      </c>
      <c r="V4206" t="s">
        <v>48</v>
      </c>
      <c r="W4206" t="s">
        <v>49</v>
      </c>
      <c r="Y4206">
        <v>24</v>
      </c>
      <c r="Z4206" t="s">
        <v>50</v>
      </c>
      <c r="AA4206" t="s">
        <v>117</v>
      </c>
      <c r="AB4206">
        <v>1</v>
      </c>
      <c r="AC4206">
        <v>1</v>
      </c>
      <c r="AD4206" t="s">
        <v>54</v>
      </c>
      <c r="AE4206">
        <v>505</v>
      </c>
      <c r="AF4206">
        <v>330</v>
      </c>
      <c r="AG4206" t="s">
        <v>5031</v>
      </c>
      <c r="AH4206" t="s">
        <v>5493</v>
      </c>
      <c r="AI4206" t="s">
        <v>5492</v>
      </c>
    </row>
    <row r="4207" spans="1:35" x14ac:dyDescent="0.25">
      <c r="A4207">
        <v>1068</v>
      </c>
      <c r="B4207" t="s">
        <v>35</v>
      </c>
      <c r="C4207" t="s">
        <v>518</v>
      </c>
      <c r="D4207" t="s">
        <v>519</v>
      </c>
      <c r="E4207" t="s">
        <v>38</v>
      </c>
      <c r="F4207" t="s">
        <v>7590</v>
      </c>
      <c r="G4207" t="s">
        <v>7590</v>
      </c>
      <c r="H4207" t="s">
        <v>7591</v>
      </c>
      <c r="I4207" t="s">
        <v>7676</v>
      </c>
      <c r="J4207" t="s">
        <v>7593</v>
      </c>
      <c r="K4207" t="s">
        <v>7677</v>
      </c>
      <c r="L4207">
        <v>2023</v>
      </c>
      <c r="M4207">
        <v>9</v>
      </c>
      <c r="N4207">
        <v>13</v>
      </c>
      <c r="O4207" t="s">
        <v>44</v>
      </c>
      <c r="P4207">
        <v>60</v>
      </c>
      <c r="Q4207" t="s">
        <v>45</v>
      </c>
      <c r="S4207" t="s">
        <v>46</v>
      </c>
      <c r="U4207" t="s">
        <v>47</v>
      </c>
      <c r="V4207" t="s">
        <v>48</v>
      </c>
      <c r="W4207" t="s">
        <v>52</v>
      </c>
      <c r="Y4207">
        <v>24</v>
      </c>
      <c r="Z4207" t="s">
        <v>50</v>
      </c>
      <c r="AA4207" t="s">
        <v>331</v>
      </c>
      <c r="AB4207">
        <v>1</v>
      </c>
      <c r="AC4207">
        <v>1</v>
      </c>
      <c r="AD4207" t="s">
        <v>54</v>
      </c>
      <c r="AE4207">
        <v>272</v>
      </c>
      <c r="AF4207">
        <v>88</v>
      </c>
      <c r="AG4207" t="s">
        <v>7252</v>
      </c>
      <c r="AH4207" t="s">
        <v>5493</v>
      </c>
      <c r="AI4207" t="s">
        <v>5492</v>
      </c>
    </row>
    <row r="4208" spans="1:35" x14ac:dyDescent="0.25">
      <c r="A4208">
        <v>1068</v>
      </c>
      <c r="B4208" t="s">
        <v>35</v>
      </c>
      <c r="C4208" t="s">
        <v>518</v>
      </c>
      <c r="D4208" t="s">
        <v>519</v>
      </c>
      <c r="E4208" t="s">
        <v>38</v>
      </c>
      <c r="F4208" t="s">
        <v>7590</v>
      </c>
      <c r="G4208" t="s">
        <v>7590</v>
      </c>
      <c r="H4208" t="s">
        <v>7591</v>
      </c>
      <c r="I4208" t="s">
        <v>7678</v>
      </c>
      <c r="J4208" t="s">
        <v>7593</v>
      </c>
      <c r="K4208" t="s">
        <v>7679</v>
      </c>
      <c r="L4208">
        <v>2023</v>
      </c>
      <c r="M4208">
        <v>9</v>
      </c>
      <c r="N4208">
        <v>13</v>
      </c>
      <c r="O4208" t="s">
        <v>44</v>
      </c>
      <c r="P4208">
        <v>60</v>
      </c>
      <c r="Q4208" t="s">
        <v>45</v>
      </c>
      <c r="S4208" t="s">
        <v>46</v>
      </c>
      <c r="U4208" t="s">
        <v>47</v>
      </c>
      <c r="V4208" t="s">
        <v>48</v>
      </c>
      <c r="W4208" t="s">
        <v>49</v>
      </c>
      <c r="Y4208">
        <v>25</v>
      </c>
      <c r="Z4208" t="s">
        <v>50</v>
      </c>
      <c r="AA4208" t="s">
        <v>51</v>
      </c>
      <c r="AB4208">
        <v>1</v>
      </c>
      <c r="AC4208">
        <v>1</v>
      </c>
      <c r="AD4208" t="s">
        <v>54</v>
      </c>
      <c r="AE4208">
        <v>505</v>
      </c>
      <c r="AF4208">
        <v>323</v>
      </c>
      <c r="AG4208" t="s">
        <v>7680</v>
      </c>
      <c r="AH4208" t="s">
        <v>5493</v>
      </c>
      <c r="AI4208" t="s">
        <v>5492</v>
      </c>
    </row>
    <row r="4209" spans="1:35" x14ac:dyDescent="0.25">
      <c r="A4209">
        <v>1068</v>
      </c>
      <c r="B4209" t="s">
        <v>35</v>
      </c>
      <c r="C4209" t="s">
        <v>518</v>
      </c>
      <c r="D4209" t="s">
        <v>519</v>
      </c>
      <c r="E4209" t="s">
        <v>38</v>
      </c>
      <c r="F4209" t="s">
        <v>7590</v>
      </c>
      <c r="G4209" t="s">
        <v>7590</v>
      </c>
      <c r="H4209" t="s">
        <v>7591</v>
      </c>
      <c r="I4209" t="s">
        <v>7678</v>
      </c>
      <c r="J4209" t="s">
        <v>7593</v>
      </c>
      <c r="K4209" t="s">
        <v>7679</v>
      </c>
      <c r="L4209">
        <v>2023</v>
      </c>
      <c r="M4209">
        <v>9</v>
      </c>
      <c r="N4209">
        <v>13</v>
      </c>
      <c r="O4209" t="s">
        <v>44</v>
      </c>
      <c r="P4209">
        <v>60</v>
      </c>
      <c r="Q4209" t="s">
        <v>45</v>
      </c>
      <c r="S4209" t="s">
        <v>46</v>
      </c>
      <c r="U4209" t="s">
        <v>47</v>
      </c>
      <c r="V4209" t="s">
        <v>48</v>
      </c>
      <c r="W4209" t="s">
        <v>52</v>
      </c>
      <c r="Y4209">
        <v>25</v>
      </c>
      <c r="Z4209" t="s">
        <v>50</v>
      </c>
      <c r="AA4209" t="s">
        <v>331</v>
      </c>
      <c r="AB4209">
        <v>1</v>
      </c>
      <c r="AC4209">
        <v>1</v>
      </c>
      <c r="AD4209" t="s">
        <v>54</v>
      </c>
      <c r="AE4209">
        <v>267</v>
      </c>
      <c r="AF4209">
        <v>85</v>
      </c>
      <c r="AG4209" t="s">
        <v>7681</v>
      </c>
      <c r="AH4209" t="s">
        <v>5493</v>
      </c>
      <c r="AI4209" t="s">
        <v>5492</v>
      </c>
    </row>
    <row r="4210" spans="1:35" x14ac:dyDescent="0.25">
      <c r="A4210">
        <v>1068</v>
      </c>
      <c r="B4210" t="s">
        <v>35</v>
      </c>
      <c r="C4210" t="s">
        <v>518</v>
      </c>
      <c r="D4210" t="s">
        <v>519</v>
      </c>
      <c r="E4210" t="s">
        <v>38</v>
      </c>
      <c r="F4210" t="s">
        <v>7590</v>
      </c>
      <c r="G4210" t="s">
        <v>7590</v>
      </c>
      <c r="H4210" t="s">
        <v>7591</v>
      </c>
      <c r="I4210" t="s">
        <v>7682</v>
      </c>
      <c r="J4210" t="s">
        <v>7593</v>
      </c>
      <c r="K4210" t="s">
        <v>7683</v>
      </c>
      <c r="L4210">
        <v>2023</v>
      </c>
      <c r="M4210">
        <v>9</v>
      </c>
      <c r="N4210">
        <v>13</v>
      </c>
      <c r="O4210" t="s">
        <v>44</v>
      </c>
      <c r="P4210">
        <v>60</v>
      </c>
      <c r="Q4210" t="s">
        <v>45</v>
      </c>
      <c r="S4210" t="s">
        <v>46</v>
      </c>
      <c r="U4210" t="s">
        <v>47</v>
      </c>
      <c r="V4210" t="s">
        <v>48</v>
      </c>
      <c r="W4210" t="s">
        <v>49</v>
      </c>
      <c r="Y4210">
        <v>26</v>
      </c>
      <c r="Z4210" t="s">
        <v>50</v>
      </c>
      <c r="AA4210" t="s">
        <v>51</v>
      </c>
      <c r="AB4210">
        <v>1</v>
      </c>
      <c r="AC4210">
        <v>1</v>
      </c>
      <c r="AD4210" t="s">
        <v>54</v>
      </c>
      <c r="AE4210">
        <v>512</v>
      </c>
      <c r="AF4210">
        <v>353</v>
      </c>
      <c r="AG4210" t="s">
        <v>7684</v>
      </c>
      <c r="AH4210" t="s">
        <v>5493</v>
      </c>
      <c r="AI4210" t="s">
        <v>5492</v>
      </c>
    </row>
    <row r="4211" spans="1:35" x14ac:dyDescent="0.25">
      <c r="A4211">
        <v>1068</v>
      </c>
      <c r="B4211" t="s">
        <v>35</v>
      </c>
      <c r="C4211" t="s">
        <v>518</v>
      </c>
      <c r="D4211" t="s">
        <v>519</v>
      </c>
      <c r="E4211" t="s">
        <v>38</v>
      </c>
      <c r="F4211" t="s">
        <v>7590</v>
      </c>
      <c r="G4211" t="s">
        <v>7590</v>
      </c>
      <c r="H4211" t="s">
        <v>7591</v>
      </c>
      <c r="I4211" t="s">
        <v>7682</v>
      </c>
      <c r="J4211" t="s">
        <v>7593</v>
      </c>
      <c r="K4211" t="s">
        <v>7683</v>
      </c>
      <c r="L4211">
        <v>2023</v>
      </c>
      <c r="M4211">
        <v>9</v>
      </c>
      <c r="N4211">
        <v>13</v>
      </c>
      <c r="O4211" t="s">
        <v>44</v>
      </c>
      <c r="P4211">
        <v>60</v>
      </c>
      <c r="Q4211" t="s">
        <v>45</v>
      </c>
      <c r="S4211" t="s">
        <v>46</v>
      </c>
      <c r="U4211" t="s">
        <v>47</v>
      </c>
      <c r="V4211" t="s">
        <v>48</v>
      </c>
      <c r="W4211" t="s">
        <v>52</v>
      </c>
      <c r="Y4211">
        <v>26</v>
      </c>
      <c r="Z4211" t="s">
        <v>50</v>
      </c>
      <c r="AA4211" t="s">
        <v>135</v>
      </c>
      <c r="AB4211">
        <v>1</v>
      </c>
      <c r="AC4211">
        <v>1</v>
      </c>
      <c r="AD4211" t="s">
        <v>54</v>
      </c>
      <c r="AE4211">
        <v>278</v>
      </c>
      <c r="AF4211">
        <v>85</v>
      </c>
      <c r="AG4211" t="s">
        <v>7685</v>
      </c>
      <c r="AH4211" t="s">
        <v>5493</v>
      </c>
      <c r="AI4211" t="s">
        <v>5492</v>
      </c>
    </row>
    <row r="4212" spans="1:35" x14ac:dyDescent="0.25">
      <c r="A4212">
        <v>1068</v>
      </c>
      <c r="B4212" t="s">
        <v>35</v>
      </c>
      <c r="C4212" t="s">
        <v>518</v>
      </c>
      <c r="D4212" t="s">
        <v>519</v>
      </c>
      <c r="E4212" t="s">
        <v>38</v>
      </c>
      <c r="F4212" t="s">
        <v>7590</v>
      </c>
      <c r="G4212" t="s">
        <v>7590</v>
      </c>
      <c r="H4212" t="s">
        <v>7591</v>
      </c>
      <c r="I4212" t="s">
        <v>7686</v>
      </c>
      <c r="J4212" t="s">
        <v>7593</v>
      </c>
      <c r="K4212" t="s">
        <v>7687</v>
      </c>
      <c r="L4212">
        <v>2023</v>
      </c>
      <c r="M4212">
        <v>9</v>
      </c>
      <c r="N4212">
        <v>13</v>
      </c>
      <c r="O4212" t="s">
        <v>44</v>
      </c>
      <c r="P4212">
        <v>60</v>
      </c>
      <c r="Q4212" t="s">
        <v>45</v>
      </c>
      <c r="S4212" t="s">
        <v>46</v>
      </c>
      <c r="U4212" t="s">
        <v>47</v>
      </c>
      <c r="V4212" t="s">
        <v>48</v>
      </c>
      <c r="W4212" t="s">
        <v>49</v>
      </c>
      <c r="Y4212">
        <v>27</v>
      </c>
      <c r="Z4212" t="s">
        <v>50</v>
      </c>
      <c r="AA4212" t="s">
        <v>51</v>
      </c>
      <c r="AB4212">
        <v>1</v>
      </c>
      <c r="AC4212">
        <v>1</v>
      </c>
      <c r="AD4212" t="s">
        <v>54</v>
      </c>
      <c r="AE4212">
        <v>515</v>
      </c>
      <c r="AF4212">
        <v>362</v>
      </c>
      <c r="AG4212" t="s">
        <v>7688</v>
      </c>
      <c r="AH4212" t="s">
        <v>5493</v>
      </c>
      <c r="AI4212" t="s">
        <v>5492</v>
      </c>
    </row>
    <row r="4213" spans="1:35" x14ac:dyDescent="0.25">
      <c r="A4213">
        <v>1068</v>
      </c>
      <c r="B4213" t="s">
        <v>35</v>
      </c>
      <c r="C4213" t="s">
        <v>518</v>
      </c>
      <c r="D4213" t="s">
        <v>519</v>
      </c>
      <c r="E4213" t="s">
        <v>38</v>
      </c>
      <c r="F4213" t="s">
        <v>7590</v>
      </c>
      <c r="G4213" t="s">
        <v>7590</v>
      </c>
      <c r="H4213" t="s">
        <v>7591</v>
      </c>
      <c r="I4213" t="s">
        <v>7686</v>
      </c>
      <c r="J4213" t="s">
        <v>7593</v>
      </c>
      <c r="K4213" t="s">
        <v>7687</v>
      </c>
      <c r="L4213">
        <v>2023</v>
      </c>
      <c r="M4213">
        <v>9</v>
      </c>
      <c r="N4213">
        <v>13</v>
      </c>
      <c r="O4213" t="s">
        <v>44</v>
      </c>
      <c r="P4213">
        <v>60</v>
      </c>
      <c r="Q4213" t="s">
        <v>45</v>
      </c>
      <c r="S4213" t="s">
        <v>46</v>
      </c>
      <c r="U4213" t="s">
        <v>47</v>
      </c>
      <c r="V4213" t="s">
        <v>48</v>
      </c>
      <c r="W4213" t="s">
        <v>52</v>
      </c>
      <c r="Y4213">
        <v>27</v>
      </c>
      <c r="Z4213" t="s">
        <v>50</v>
      </c>
      <c r="AA4213" t="s">
        <v>135</v>
      </c>
      <c r="AB4213">
        <v>1</v>
      </c>
      <c r="AC4213">
        <v>1</v>
      </c>
      <c r="AD4213" t="s">
        <v>54</v>
      </c>
      <c r="AE4213">
        <v>265</v>
      </c>
      <c r="AF4213">
        <v>92</v>
      </c>
      <c r="AG4213" t="s">
        <v>7689</v>
      </c>
      <c r="AH4213" t="s">
        <v>5493</v>
      </c>
      <c r="AI4213" t="s">
        <v>5492</v>
      </c>
    </row>
    <row r="4214" spans="1:35" x14ac:dyDescent="0.25">
      <c r="A4214">
        <v>1068</v>
      </c>
      <c r="B4214" t="s">
        <v>35</v>
      </c>
      <c r="C4214" t="s">
        <v>518</v>
      </c>
      <c r="D4214" t="s">
        <v>519</v>
      </c>
      <c r="E4214" t="s">
        <v>38</v>
      </c>
      <c r="F4214" t="s">
        <v>7590</v>
      </c>
      <c r="G4214" t="s">
        <v>7590</v>
      </c>
      <c r="H4214" t="s">
        <v>7591</v>
      </c>
      <c r="I4214" t="s">
        <v>7690</v>
      </c>
      <c r="J4214" t="s">
        <v>7593</v>
      </c>
      <c r="K4214" t="s">
        <v>7691</v>
      </c>
      <c r="L4214">
        <v>2023</v>
      </c>
      <c r="M4214">
        <v>9</v>
      </c>
      <c r="N4214">
        <v>13</v>
      </c>
      <c r="O4214" t="s">
        <v>44</v>
      </c>
      <c r="P4214">
        <v>60</v>
      </c>
      <c r="Q4214" t="s">
        <v>45</v>
      </c>
      <c r="S4214" t="s">
        <v>46</v>
      </c>
      <c r="U4214" t="s">
        <v>47</v>
      </c>
      <c r="V4214" t="s">
        <v>48</v>
      </c>
      <c r="W4214" t="s">
        <v>49</v>
      </c>
      <c r="Y4214">
        <v>28</v>
      </c>
      <c r="Z4214" t="s">
        <v>50</v>
      </c>
      <c r="AA4214" t="s">
        <v>51</v>
      </c>
      <c r="AB4214">
        <v>1</v>
      </c>
      <c r="AC4214">
        <v>1</v>
      </c>
      <c r="AD4214" t="s">
        <v>54</v>
      </c>
      <c r="AE4214">
        <v>514</v>
      </c>
      <c r="AF4214">
        <v>342</v>
      </c>
      <c r="AG4214" t="s">
        <v>3932</v>
      </c>
      <c r="AH4214" t="s">
        <v>5493</v>
      </c>
      <c r="AI4214" t="s">
        <v>5492</v>
      </c>
    </row>
    <row r="4215" spans="1:35" x14ac:dyDescent="0.25">
      <c r="A4215">
        <v>1068</v>
      </c>
      <c r="B4215" t="s">
        <v>35</v>
      </c>
      <c r="C4215" t="s">
        <v>518</v>
      </c>
      <c r="D4215" t="s">
        <v>519</v>
      </c>
      <c r="E4215" t="s">
        <v>38</v>
      </c>
      <c r="F4215" t="s">
        <v>7590</v>
      </c>
      <c r="G4215" t="s">
        <v>7590</v>
      </c>
      <c r="H4215" t="s">
        <v>7591</v>
      </c>
      <c r="I4215" t="s">
        <v>7690</v>
      </c>
      <c r="J4215" t="s">
        <v>7593</v>
      </c>
      <c r="K4215" t="s">
        <v>7691</v>
      </c>
      <c r="L4215">
        <v>2023</v>
      </c>
      <c r="M4215">
        <v>9</v>
      </c>
      <c r="N4215">
        <v>13</v>
      </c>
      <c r="O4215" t="s">
        <v>44</v>
      </c>
      <c r="P4215">
        <v>60</v>
      </c>
      <c r="Q4215" t="s">
        <v>45</v>
      </c>
      <c r="S4215" t="s">
        <v>46</v>
      </c>
      <c r="U4215" t="s">
        <v>47</v>
      </c>
      <c r="V4215" t="s">
        <v>48</v>
      </c>
      <c r="W4215" t="s">
        <v>52</v>
      </c>
      <c r="Y4215">
        <v>28</v>
      </c>
      <c r="Z4215" t="s">
        <v>50</v>
      </c>
      <c r="AA4215" t="s">
        <v>331</v>
      </c>
      <c r="AB4215">
        <v>1</v>
      </c>
      <c r="AC4215">
        <v>1</v>
      </c>
      <c r="AD4215" t="s">
        <v>54</v>
      </c>
      <c r="AE4215">
        <v>280</v>
      </c>
      <c r="AF4215">
        <v>95</v>
      </c>
      <c r="AG4215" t="s">
        <v>7692</v>
      </c>
      <c r="AH4215" t="s">
        <v>5493</v>
      </c>
      <c r="AI4215" t="s">
        <v>5492</v>
      </c>
    </row>
    <row r="4216" spans="1:35" x14ac:dyDescent="0.25">
      <c r="A4216">
        <v>1068</v>
      </c>
      <c r="B4216" t="s">
        <v>35</v>
      </c>
      <c r="C4216" t="s">
        <v>518</v>
      </c>
      <c r="D4216" t="s">
        <v>519</v>
      </c>
      <c r="E4216" t="s">
        <v>38</v>
      </c>
      <c r="F4216" t="s">
        <v>7590</v>
      </c>
      <c r="G4216" t="s">
        <v>7590</v>
      </c>
      <c r="H4216" t="s">
        <v>7591</v>
      </c>
      <c r="I4216" t="s">
        <v>7693</v>
      </c>
      <c r="J4216" t="s">
        <v>7593</v>
      </c>
      <c r="K4216" t="s">
        <v>7694</v>
      </c>
      <c r="L4216">
        <v>2023</v>
      </c>
      <c r="M4216">
        <v>9</v>
      </c>
      <c r="N4216">
        <v>13</v>
      </c>
      <c r="O4216" t="s">
        <v>44</v>
      </c>
      <c r="P4216">
        <v>60</v>
      </c>
      <c r="Q4216" t="s">
        <v>45</v>
      </c>
      <c r="S4216" t="s">
        <v>46</v>
      </c>
      <c r="U4216" t="s">
        <v>47</v>
      </c>
      <c r="V4216" t="s">
        <v>48</v>
      </c>
      <c r="W4216" t="s">
        <v>49</v>
      </c>
      <c r="Y4216">
        <v>29</v>
      </c>
      <c r="Z4216" t="s">
        <v>50</v>
      </c>
      <c r="AA4216" t="s">
        <v>51</v>
      </c>
      <c r="AB4216">
        <v>1</v>
      </c>
      <c r="AC4216">
        <v>1</v>
      </c>
      <c r="AD4216" t="s">
        <v>54</v>
      </c>
      <c r="AE4216">
        <v>510</v>
      </c>
      <c r="AF4216">
        <v>345</v>
      </c>
      <c r="AG4216" t="s">
        <v>7695</v>
      </c>
      <c r="AH4216" t="s">
        <v>5493</v>
      </c>
      <c r="AI4216" t="s">
        <v>5492</v>
      </c>
    </row>
    <row r="4217" spans="1:35" x14ac:dyDescent="0.25">
      <c r="A4217">
        <v>1068</v>
      </c>
      <c r="B4217" t="s">
        <v>35</v>
      </c>
      <c r="C4217" t="s">
        <v>518</v>
      </c>
      <c r="D4217" t="s">
        <v>519</v>
      </c>
      <c r="E4217" t="s">
        <v>38</v>
      </c>
      <c r="F4217" t="s">
        <v>7590</v>
      </c>
      <c r="G4217" t="s">
        <v>7590</v>
      </c>
      <c r="H4217" t="s">
        <v>7591</v>
      </c>
      <c r="I4217" t="s">
        <v>7693</v>
      </c>
      <c r="J4217" t="s">
        <v>7593</v>
      </c>
      <c r="K4217" t="s">
        <v>7694</v>
      </c>
      <c r="L4217">
        <v>2023</v>
      </c>
      <c r="M4217">
        <v>9</v>
      </c>
      <c r="N4217">
        <v>13</v>
      </c>
      <c r="O4217" t="s">
        <v>44</v>
      </c>
      <c r="P4217">
        <v>60</v>
      </c>
      <c r="Q4217" t="s">
        <v>45</v>
      </c>
      <c r="S4217" t="s">
        <v>46</v>
      </c>
      <c r="U4217" t="s">
        <v>47</v>
      </c>
      <c r="V4217" t="s">
        <v>48</v>
      </c>
      <c r="W4217" t="s">
        <v>52</v>
      </c>
      <c r="Y4217">
        <v>29</v>
      </c>
      <c r="Z4217" t="s">
        <v>50</v>
      </c>
      <c r="AA4217" t="s">
        <v>331</v>
      </c>
      <c r="AB4217">
        <v>1</v>
      </c>
      <c r="AC4217">
        <v>1</v>
      </c>
      <c r="AD4217" t="s">
        <v>54</v>
      </c>
      <c r="AE4217">
        <v>268</v>
      </c>
      <c r="AF4217">
        <v>100</v>
      </c>
      <c r="AG4217" t="s">
        <v>7696</v>
      </c>
      <c r="AH4217" t="s">
        <v>5493</v>
      </c>
      <c r="AI4217" t="s">
        <v>5492</v>
      </c>
    </row>
    <row r="4218" spans="1:35" x14ac:dyDescent="0.25">
      <c r="A4218">
        <v>1068</v>
      </c>
      <c r="B4218" t="s">
        <v>35</v>
      </c>
      <c r="C4218" t="s">
        <v>518</v>
      </c>
      <c r="D4218" t="s">
        <v>519</v>
      </c>
      <c r="E4218" t="s">
        <v>38</v>
      </c>
      <c r="F4218" t="s">
        <v>7590</v>
      </c>
      <c r="G4218" t="s">
        <v>7590</v>
      </c>
      <c r="H4218" t="s">
        <v>7591</v>
      </c>
      <c r="I4218" t="s">
        <v>7697</v>
      </c>
      <c r="J4218" t="s">
        <v>7593</v>
      </c>
      <c r="K4218" t="s">
        <v>7698</v>
      </c>
      <c r="L4218">
        <v>2023</v>
      </c>
      <c r="M4218">
        <v>9</v>
      </c>
      <c r="N4218">
        <v>13</v>
      </c>
      <c r="O4218" t="s">
        <v>44</v>
      </c>
      <c r="P4218">
        <v>60</v>
      </c>
      <c r="Q4218" t="s">
        <v>45</v>
      </c>
      <c r="S4218" t="s">
        <v>46</v>
      </c>
      <c r="U4218" t="s">
        <v>47</v>
      </c>
      <c r="V4218" t="s">
        <v>48</v>
      </c>
      <c r="W4218" t="s">
        <v>49</v>
      </c>
      <c r="Y4218">
        <v>30</v>
      </c>
      <c r="Z4218" t="s">
        <v>50</v>
      </c>
      <c r="AA4218" t="s">
        <v>51</v>
      </c>
      <c r="AB4218">
        <v>1</v>
      </c>
      <c r="AC4218">
        <v>1</v>
      </c>
      <c r="AD4218" t="s">
        <v>54</v>
      </c>
      <c r="AE4218">
        <v>513</v>
      </c>
      <c r="AF4218">
        <v>363</v>
      </c>
      <c r="AG4218" t="s">
        <v>7699</v>
      </c>
      <c r="AH4218" t="s">
        <v>5493</v>
      </c>
      <c r="AI4218" t="s">
        <v>5492</v>
      </c>
    </row>
    <row r="4219" spans="1:35" x14ac:dyDescent="0.25">
      <c r="A4219">
        <v>1068</v>
      </c>
      <c r="B4219" t="s">
        <v>35</v>
      </c>
      <c r="C4219" t="s">
        <v>518</v>
      </c>
      <c r="D4219" t="s">
        <v>519</v>
      </c>
      <c r="E4219" t="s">
        <v>38</v>
      </c>
      <c r="F4219" t="s">
        <v>7590</v>
      </c>
      <c r="G4219" t="s">
        <v>7590</v>
      </c>
      <c r="H4219" t="s">
        <v>7591</v>
      </c>
      <c r="I4219" t="s">
        <v>7697</v>
      </c>
      <c r="J4219" t="s">
        <v>7593</v>
      </c>
      <c r="K4219" t="s">
        <v>7698</v>
      </c>
      <c r="L4219">
        <v>2023</v>
      </c>
      <c r="M4219">
        <v>9</v>
      </c>
      <c r="N4219">
        <v>13</v>
      </c>
      <c r="O4219" t="s">
        <v>44</v>
      </c>
      <c r="P4219">
        <v>60</v>
      </c>
      <c r="Q4219" t="s">
        <v>45</v>
      </c>
      <c r="S4219" t="s">
        <v>46</v>
      </c>
      <c r="U4219" t="s">
        <v>47</v>
      </c>
      <c r="V4219" t="s">
        <v>48</v>
      </c>
      <c r="W4219" t="s">
        <v>52</v>
      </c>
      <c r="Y4219">
        <v>30</v>
      </c>
      <c r="Z4219" t="s">
        <v>50</v>
      </c>
      <c r="AA4219" t="s">
        <v>331</v>
      </c>
      <c r="AB4219">
        <v>1</v>
      </c>
      <c r="AC4219">
        <v>1</v>
      </c>
      <c r="AD4219" t="s">
        <v>54</v>
      </c>
      <c r="AE4219">
        <v>266</v>
      </c>
      <c r="AF4219">
        <v>100</v>
      </c>
      <c r="AG4219" t="s">
        <v>7700</v>
      </c>
      <c r="AH4219" t="s">
        <v>5493</v>
      </c>
      <c r="AI4219" t="s">
        <v>5492</v>
      </c>
    </row>
    <row r="4220" spans="1:35" x14ac:dyDescent="0.25">
      <c r="A4220">
        <v>1068</v>
      </c>
      <c r="B4220" t="s">
        <v>35</v>
      </c>
      <c r="C4220" t="s">
        <v>518</v>
      </c>
      <c r="D4220" t="s">
        <v>519</v>
      </c>
      <c r="E4220" t="s">
        <v>38</v>
      </c>
      <c r="F4220" t="s">
        <v>7590</v>
      </c>
      <c r="G4220" t="s">
        <v>7590</v>
      </c>
      <c r="H4220" t="s">
        <v>7591</v>
      </c>
      <c r="I4220" t="s">
        <v>7701</v>
      </c>
      <c r="J4220" t="s">
        <v>7593</v>
      </c>
      <c r="K4220" t="s">
        <v>7702</v>
      </c>
      <c r="L4220">
        <v>2023</v>
      </c>
      <c r="M4220">
        <v>9</v>
      </c>
      <c r="N4220">
        <v>13</v>
      </c>
      <c r="O4220" t="s">
        <v>44</v>
      </c>
      <c r="P4220">
        <v>60</v>
      </c>
      <c r="Q4220" t="s">
        <v>45</v>
      </c>
      <c r="S4220" t="s">
        <v>46</v>
      </c>
      <c r="U4220" t="s">
        <v>47</v>
      </c>
      <c r="V4220" t="s">
        <v>48</v>
      </c>
      <c r="W4220" t="s">
        <v>49</v>
      </c>
      <c r="Y4220">
        <v>31</v>
      </c>
      <c r="Z4220" t="s">
        <v>50</v>
      </c>
      <c r="AA4220" t="s">
        <v>51</v>
      </c>
      <c r="AB4220">
        <v>1</v>
      </c>
      <c r="AC4220">
        <v>1</v>
      </c>
      <c r="AD4220" t="s">
        <v>54</v>
      </c>
      <c r="AE4220">
        <v>510</v>
      </c>
      <c r="AF4220">
        <v>370</v>
      </c>
      <c r="AG4220" t="s">
        <v>7703</v>
      </c>
      <c r="AH4220" t="s">
        <v>5493</v>
      </c>
      <c r="AI4220" t="s">
        <v>5492</v>
      </c>
    </row>
    <row r="4221" spans="1:35" x14ac:dyDescent="0.25">
      <c r="A4221">
        <v>1068</v>
      </c>
      <c r="B4221" t="s">
        <v>35</v>
      </c>
      <c r="C4221" t="s">
        <v>518</v>
      </c>
      <c r="D4221" t="s">
        <v>519</v>
      </c>
      <c r="E4221" t="s">
        <v>38</v>
      </c>
      <c r="F4221" t="s">
        <v>7590</v>
      </c>
      <c r="G4221" t="s">
        <v>7590</v>
      </c>
      <c r="H4221" t="s">
        <v>7591</v>
      </c>
      <c r="I4221" t="s">
        <v>7701</v>
      </c>
      <c r="J4221" t="s">
        <v>7593</v>
      </c>
      <c r="K4221" t="s">
        <v>7702</v>
      </c>
      <c r="L4221">
        <v>2023</v>
      </c>
      <c r="M4221">
        <v>9</v>
      </c>
      <c r="N4221">
        <v>13</v>
      </c>
      <c r="O4221" t="s">
        <v>44</v>
      </c>
      <c r="P4221">
        <v>60</v>
      </c>
      <c r="Q4221" t="s">
        <v>45</v>
      </c>
      <c r="S4221" t="s">
        <v>46</v>
      </c>
      <c r="U4221" t="s">
        <v>47</v>
      </c>
      <c r="V4221" t="s">
        <v>48</v>
      </c>
      <c r="W4221" t="s">
        <v>52</v>
      </c>
      <c r="Y4221">
        <v>31</v>
      </c>
      <c r="Z4221" t="s">
        <v>50</v>
      </c>
      <c r="AA4221" t="s">
        <v>51</v>
      </c>
      <c r="AB4221">
        <v>1</v>
      </c>
      <c r="AC4221">
        <v>1</v>
      </c>
      <c r="AD4221" t="s">
        <v>54</v>
      </c>
      <c r="AE4221">
        <v>271</v>
      </c>
      <c r="AF4221">
        <v>82</v>
      </c>
      <c r="AG4221" t="s">
        <v>7704</v>
      </c>
      <c r="AH4221" t="s">
        <v>5493</v>
      </c>
      <c r="AI4221" t="s">
        <v>5492</v>
      </c>
    </row>
    <row r="4222" spans="1:35" x14ac:dyDescent="0.25">
      <c r="A4222">
        <v>1068</v>
      </c>
      <c r="B4222" t="s">
        <v>35</v>
      </c>
      <c r="C4222" t="s">
        <v>518</v>
      </c>
      <c r="D4222" t="s">
        <v>519</v>
      </c>
      <c r="E4222" t="s">
        <v>38</v>
      </c>
      <c r="F4222" t="s">
        <v>7590</v>
      </c>
      <c r="G4222" t="s">
        <v>7590</v>
      </c>
      <c r="H4222" t="s">
        <v>7591</v>
      </c>
      <c r="I4222" t="s">
        <v>7705</v>
      </c>
      <c r="J4222" t="s">
        <v>7593</v>
      </c>
      <c r="K4222" t="s">
        <v>7706</v>
      </c>
      <c r="L4222">
        <v>2023</v>
      </c>
      <c r="M4222">
        <v>9</v>
      </c>
      <c r="N4222">
        <v>13</v>
      </c>
      <c r="O4222" t="s">
        <v>44</v>
      </c>
      <c r="P4222">
        <v>60</v>
      </c>
      <c r="Q4222" t="s">
        <v>45</v>
      </c>
      <c r="S4222" t="s">
        <v>46</v>
      </c>
      <c r="U4222" t="s">
        <v>47</v>
      </c>
      <c r="V4222" t="s">
        <v>48</v>
      </c>
      <c r="W4222" t="s">
        <v>49</v>
      </c>
      <c r="Y4222">
        <v>32</v>
      </c>
      <c r="Z4222" t="s">
        <v>50</v>
      </c>
      <c r="AA4222" t="s">
        <v>51</v>
      </c>
      <c r="AB4222">
        <v>1</v>
      </c>
      <c r="AC4222">
        <v>1</v>
      </c>
      <c r="AD4222" t="s">
        <v>54</v>
      </c>
      <c r="AE4222">
        <v>513</v>
      </c>
      <c r="AF4222">
        <v>373</v>
      </c>
      <c r="AG4222" t="s">
        <v>7707</v>
      </c>
      <c r="AH4222" t="s">
        <v>5493</v>
      </c>
      <c r="AI4222" t="s">
        <v>5492</v>
      </c>
    </row>
    <row r="4223" spans="1:35" x14ac:dyDescent="0.25">
      <c r="A4223">
        <v>1068</v>
      </c>
      <c r="B4223" t="s">
        <v>35</v>
      </c>
      <c r="C4223" t="s">
        <v>518</v>
      </c>
      <c r="D4223" t="s">
        <v>519</v>
      </c>
      <c r="E4223" t="s">
        <v>38</v>
      </c>
      <c r="F4223" t="s">
        <v>7590</v>
      </c>
      <c r="G4223" t="s">
        <v>7590</v>
      </c>
      <c r="H4223" t="s">
        <v>7591</v>
      </c>
      <c r="I4223" t="s">
        <v>7705</v>
      </c>
      <c r="J4223" t="s">
        <v>7593</v>
      </c>
      <c r="K4223" t="s">
        <v>7706</v>
      </c>
      <c r="L4223">
        <v>2023</v>
      </c>
      <c r="M4223">
        <v>9</v>
      </c>
      <c r="N4223">
        <v>13</v>
      </c>
      <c r="O4223" t="s">
        <v>44</v>
      </c>
      <c r="P4223">
        <v>60</v>
      </c>
      <c r="Q4223" t="s">
        <v>45</v>
      </c>
      <c r="S4223" t="s">
        <v>46</v>
      </c>
      <c r="U4223" t="s">
        <v>47</v>
      </c>
      <c r="V4223" t="s">
        <v>48</v>
      </c>
      <c r="W4223" t="s">
        <v>52</v>
      </c>
      <c r="Y4223">
        <v>32</v>
      </c>
      <c r="Z4223" t="s">
        <v>50</v>
      </c>
      <c r="AA4223" t="s">
        <v>331</v>
      </c>
      <c r="AB4223">
        <v>1</v>
      </c>
      <c r="AC4223">
        <v>1</v>
      </c>
      <c r="AD4223" t="s">
        <v>54</v>
      </c>
      <c r="AE4223">
        <v>274</v>
      </c>
      <c r="AF4223">
        <v>87</v>
      </c>
      <c r="AG4223" t="s">
        <v>6949</v>
      </c>
      <c r="AH4223" t="s">
        <v>5493</v>
      </c>
      <c r="AI4223" t="s">
        <v>5492</v>
      </c>
    </row>
    <row r="4224" spans="1:35" x14ac:dyDescent="0.25">
      <c r="A4224">
        <v>1068</v>
      </c>
      <c r="B4224" t="s">
        <v>35</v>
      </c>
      <c r="C4224" t="s">
        <v>518</v>
      </c>
      <c r="D4224" t="s">
        <v>519</v>
      </c>
      <c r="E4224" t="s">
        <v>38</v>
      </c>
      <c r="F4224" t="s">
        <v>7590</v>
      </c>
      <c r="G4224" t="s">
        <v>7590</v>
      </c>
      <c r="H4224" t="s">
        <v>7591</v>
      </c>
      <c r="I4224" t="s">
        <v>7708</v>
      </c>
      <c r="J4224" t="s">
        <v>7593</v>
      </c>
      <c r="K4224" t="s">
        <v>7709</v>
      </c>
      <c r="L4224">
        <v>2023</v>
      </c>
      <c r="M4224">
        <v>9</v>
      </c>
      <c r="N4224">
        <v>13</v>
      </c>
      <c r="O4224" t="s">
        <v>44</v>
      </c>
      <c r="P4224">
        <v>60</v>
      </c>
      <c r="Q4224" t="s">
        <v>45</v>
      </c>
      <c r="S4224" t="s">
        <v>46</v>
      </c>
      <c r="U4224" t="s">
        <v>47</v>
      </c>
      <c r="V4224" t="s">
        <v>48</v>
      </c>
      <c r="W4224" t="s">
        <v>49</v>
      </c>
      <c r="Y4224">
        <v>33</v>
      </c>
      <c r="Z4224" t="s">
        <v>50</v>
      </c>
      <c r="AA4224" t="s">
        <v>51</v>
      </c>
      <c r="AB4224">
        <v>1</v>
      </c>
      <c r="AC4224">
        <v>1</v>
      </c>
      <c r="AD4224" t="s">
        <v>54</v>
      </c>
      <c r="AE4224">
        <v>514</v>
      </c>
      <c r="AF4224">
        <v>373</v>
      </c>
      <c r="AG4224" t="s">
        <v>7710</v>
      </c>
      <c r="AH4224" t="s">
        <v>5493</v>
      </c>
      <c r="AI4224" t="s">
        <v>5492</v>
      </c>
    </row>
    <row r="4225" spans="1:35" x14ac:dyDescent="0.25">
      <c r="A4225">
        <v>1068</v>
      </c>
      <c r="B4225" t="s">
        <v>35</v>
      </c>
      <c r="C4225" t="s">
        <v>518</v>
      </c>
      <c r="D4225" t="s">
        <v>519</v>
      </c>
      <c r="E4225" t="s">
        <v>38</v>
      </c>
      <c r="F4225" t="s">
        <v>7590</v>
      </c>
      <c r="G4225" t="s">
        <v>7590</v>
      </c>
      <c r="H4225" t="s">
        <v>7591</v>
      </c>
      <c r="I4225" t="s">
        <v>7708</v>
      </c>
      <c r="J4225" t="s">
        <v>7593</v>
      </c>
      <c r="K4225" t="s">
        <v>7709</v>
      </c>
      <c r="L4225">
        <v>2023</v>
      </c>
      <c r="M4225">
        <v>9</v>
      </c>
      <c r="N4225">
        <v>13</v>
      </c>
      <c r="O4225" t="s">
        <v>44</v>
      </c>
      <c r="P4225">
        <v>60</v>
      </c>
      <c r="Q4225" t="s">
        <v>45</v>
      </c>
      <c r="S4225" t="s">
        <v>46</v>
      </c>
      <c r="U4225" t="s">
        <v>47</v>
      </c>
      <c r="V4225" t="s">
        <v>48</v>
      </c>
      <c r="W4225" t="s">
        <v>52</v>
      </c>
      <c r="Y4225">
        <v>33</v>
      </c>
      <c r="Z4225" t="s">
        <v>50</v>
      </c>
      <c r="AA4225" t="s">
        <v>117</v>
      </c>
      <c r="AB4225">
        <v>1</v>
      </c>
      <c r="AC4225">
        <v>1</v>
      </c>
      <c r="AD4225" t="s">
        <v>54</v>
      </c>
      <c r="AE4225">
        <v>280</v>
      </c>
      <c r="AF4225">
        <v>99</v>
      </c>
      <c r="AG4225" t="s">
        <v>7711</v>
      </c>
      <c r="AH4225" t="s">
        <v>5493</v>
      </c>
      <c r="AI4225" t="s">
        <v>5492</v>
      </c>
    </row>
    <row r="4226" spans="1:35" x14ac:dyDescent="0.25">
      <c r="A4226">
        <v>1068</v>
      </c>
      <c r="B4226" t="s">
        <v>35</v>
      </c>
      <c r="C4226" t="s">
        <v>518</v>
      </c>
      <c r="D4226" t="s">
        <v>519</v>
      </c>
      <c r="E4226" t="s">
        <v>38</v>
      </c>
      <c r="F4226" t="s">
        <v>7590</v>
      </c>
      <c r="G4226" t="s">
        <v>7590</v>
      </c>
      <c r="H4226" t="s">
        <v>7591</v>
      </c>
      <c r="I4226" t="s">
        <v>7712</v>
      </c>
      <c r="J4226" t="s">
        <v>7593</v>
      </c>
      <c r="K4226" t="s">
        <v>7713</v>
      </c>
      <c r="L4226">
        <v>2023</v>
      </c>
      <c r="M4226">
        <v>9</v>
      </c>
      <c r="N4226">
        <v>13</v>
      </c>
      <c r="O4226" t="s">
        <v>44</v>
      </c>
      <c r="P4226">
        <v>60</v>
      </c>
      <c r="Q4226" t="s">
        <v>45</v>
      </c>
      <c r="S4226" t="s">
        <v>46</v>
      </c>
      <c r="U4226" t="s">
        <v>47</v>
      </c>
      <c r="V4226" t="s">
        <v>48</v>
      </c>
      <c r="W4226" t="s">
        <v>49</v>
      </c>
      <c r="Y4226">
        <v>34</v>
      </c>
      <c r="Z4226" t="s">
        <v>50</v>
      </c>
      <c r="AA4226" t="s">
        <v>51</v>
      </c>
      <c r="AB4226">
        <v>1</v>
      </c>
      <c r="AC4226">
        <v>1</v>
      </c>
      <c r="AD4226" t="s">
        <v>54</v>
      </c>
      <c r="AE4226">
        <v>512</v>
      </c>
      <c r="AF4226">
        <v>360</v>
      </c>
      <c r="AG4226" t="s">
        <v>1588</v>
      </c>
      <c r="AH4226" t="s">
        <v>5493</v>
      </c>
      <c r="AI4226" t="s">
        <v>5492</v>
      </c>
    </row>
    <row r="4227" spans="1:35" x14ac:dyDescent="0.25">
      <c r="A4227">
        <v>1068</v>
      </c>
      <c r="B4227" t="s">
        <v>35</v>
      </c>
      <c r="C4227" t="s">
        <v>518</v>
      </c>
      <c r="D4227" t="s">
        <v>519</v>
      </c>
      <c r="E4227" t="s">
        <v>38</v>
      </c>
      <c r="F4227" t="s">
        <v>7590</v>
      </c>
      <c r="G4227" t="s">
        <v>7590</v>
      </c>
      <c r="H4227" t="s">
        <v>7591</v>
      </c>
      <c r="I4227" t="s">
        <v>7712</v>
      </c>
      <c r="J4227" t="s">
        <v>7593</v>
      </c>
      <c r="K4227" t="s">
        <v>7713</v>
      </c>
      <c r="L4227">
        <v>2023</v>
      </c>
      <c r="M4227">
        <v>9</v>
      </c>
      <c r="N4227">
        <v>13</v>
      </c>
      <c r="O4227" t="s">
        <v>44</v>
      </c>
      <c r="P4227">
        <v>60</v>
      </c>
      <c r="Q4227" t="s">
        <v>45</v>
      </c>
      <c r="S4227" t="s">
        <v>46</v>
      </c>
      <c r="U4227" t="s">
        <v>47</v>
      </c>
      <c r="V4227" t="s">
        <v>48</v>
      </c>
      <c r="W4227" t="s">
        <v>52</v>
      </c>
      <c r="Y4227">
        <v>34</v>
      </c>
      <c r="Z4227" t="s">
        <v>50</v>
      </c>
      <c r="AA4227" t="s">
        <v>331</v>
      </c>
      <c r="AB4227">
        <v>1</v>
      </c>
      <c r="AC4227">
        <v>1</v>
      </c>
      <c r="AD4227" t="s">
        <v>54</v>
      </c>
      <c r="AE4227">
        <v>282</v>
      </c>
      <c r="AF4227">
        <v>91</v>
      </c>
      <c r="AG4227" t="s">
        <v>7714</v>
      </c>
      <c r="AH4227" t="s">
        <v>5493</v>
      </c>
      <c r="AI4227" t="s">
        <v>5492</v>
      </c>
    </row>
    <row r="4228" spans="1:35" x14ac:dyDescent="0.25">
      <c r="A4228">
        <v>1068</v>
      </c>
      <c r="B4228" t="s">
        <v>35</v>
      </c>
      <c r="C4228" t="s">
        <v>518</v>
      </c>
      <c r="D4228" t="s">
        <v>519</v>
      </c>
      <c r="E4228" t="s">
        <v>38</v>
      </c>
      <c r="F4228" t="s">
        <v>7590</v>
      </c>
      <c r="G4228" t="s">
        <v>7590</v>
      </c>
      <c r="H4228" t="s">
        <v>7591</v>
      </c>
      <c r="I4228" t="s">
        <v>7715</v>
      </c>
      <c r="J4228" t="s">
        <v>7593</v>
      </c>
      <c r="K4228" t="s">
        <v>7716</v>
      </c>
      <c r="L4228">
        <v>2023</v>
      </c>
      <c r="M4228">
        <v>9</v>
      </c>
      <c r="N4228">
        <v>13</v>
      </c>
      <c r="O4228" t="s">
        <v>44</v>
      </c>
      <c r="P4228">
        <v>60</v>
      </c>
      <c r="Q4228" t="s">
        <v>45</v>
      </c>
      <c r="S4228" t="s">
        <v>46</v>
      </c>
      <c r="U4228" t="s">
        <v>47</v>
      </c>
      <c r="V4228" t="s">
        <v>48</v>
      </c>
      <c r="W4228" t="s">
        <v>49</v>
      </c>
      <c r="Y4228">
        <v>35</v>
      </c>
      <c r="Z4228" t="s">
        <v>50</v>
      </c>
      <c r="AA4228" t="s">
        <v>51</v>
      </c>
      <c r="AB4228">
        <v>1</v>
      </c>
      <c r="AC4228">
        <v>1</v>
      </c>
      <c r="AD4228" t="s">
        <v>54</v>
      </c>
      <c r="AE4228">
        <v>520</v>
      </c>
      <c r="AF4228">
        <v>375</v>
      </c>
      <c r="AG4228" t="s">
        <v>7717</v>
      </c>
      <c r="AH4228" t="s">
        <v>5493</v>
      </c>
      <c r="AI4228" t="s">
        <v>5492</v>
      </c>
    </row>
    <row r="4229" spans="1:35" x14ac:dyDescent="0.25">
      <c r="A4229">
        <v>1068</v>
      </c>
      <c r="B4229" t="s">
        <v>35</v>
      </c>
      <c r="C4229" t="s">
        <v>518</v>
      </c>
      <c r="D4229" t="s">
        <v>519</v>
      </c>
      <c r="E4229" t="s">
        <v>38</v>
      </c>
      <c r="F4229" t="s">
        <v>7590</v>
      </c>
      <c r="G4229" t="s">
        <v>7590</v>
      </c>
      <c r="H4229" t="s">
        <v>7591</v>
      </c>
      <c r="I4229" t="s">
        <v>7715</v>
      </c>
      <c r="J4229" t="s">
        <v>7593</v>
      </c>
      <c r="K4229" t="s">
        <v>7716</v>
      </c>
      <c r="L4229">
        <v>2023</v>
      </c>
      <c r="M4229">
        <v>9</v>
      </c>
      <c r="N4229">
        <v>13</v>
      </c>
      <c r="O4229" t="s">
        <v>44</v>
      </c>
      <c r="P4229">
        <v>60</v>
      </c>
      <c r="Q4229" t="s">
        <v>45</v>
      </c>
      <c r="S4229" t="s">
        <v>46</v>
      </c>
      <c r="U4229" t="s">
        <v>47</v>
      </c>
      <c r="V4229" t="s">
        <v>48</v>
      </c>
      <c r="W4229" t="s">
        <v>52</v>
      </c>
      <c r="Y4229">
        <v>35</v>
      </c>
      <c r="Z4229" t="s">
        <v>50</v>
      </c>
      <c r="AA4229" t="s">
        <v>331</v>
      </c>
      <c r="AB4229">
        <v>1</v>
      </c>
      <c r="AC4229">
        <v>1</v>
      </c>
      <c r="AD4229" t="s">
        <v>54</v>
      </c>
      <c r="AE4229">
        <v>265</v>
      </c>
      <c r="AF4229">
        <v>86</v>
      </c>
      <c r="AG4229" t="s">
        <v>3925</v>
      </c>
      <c r="AH4229" t="s">
        <v>5493</v>
      </c>
      <c r="AI4229" t="s">
        <v>5492</v>
      </c>
    </row>
    <row r="4230" spans="1:35" x14ac:dyDescent="0.25">
      <c r="A4230">
        <v>1068</v>
      </c>
      <c r="B4230" t="s">
        <v>35</v>
      </c>
      <c r="C4230" t="s">
        <v>518</v>
      </c>
      <c r="D4230" t="s">
        <v>519</v>
      </c>
      <c r="E4230" t="s">
        <v>38</v>
      </c>
      <c r="F4230" t="s">
        <v>7590</v>
      </c>
      <c r="G4230" t="s">
        <v>7590</v>
      </c>
      <c r="H4230" t="s">
        <v>7591</v>
      </c>
      <c r="I4230" t="s">
        <v>7718</v>
      </c>
      <c r="J4230" t="s">
        <v>7593</v>
      </c>
      <c r="K4230" t="s">
        <v>7719</v>
      </c>
      <c r="L4230">
        <v>2023</v>
      </c>
      <c r="M4230">
        <v>9</v>
      </c>
      <c r="N4230">
        <v>14</v>
      </c>
      <c r="O4230" t="s">
        <v>44</v>
      </c>
      <c r="P4230">
        <v>60</v>
      </c>
      <c r="Q4230" t="s">
        <v>45</v>
      </c>
      <c r="S4230" t="s">
        <v>46</v>
      </c>
      <c r="U4230" t="s">
        <v>47</v>
      </c>
      <c r="V4230" t="s">
        <v>48</v>
      </c>
      <c r="W4230" t="s">
        <v>49</v>
      </c>
      <c r="Y4230">
        <v>36</v>
      </c>
      <c r="Z4230" t="s">
        <v>50</v>
      </c>
      <c r="AA4230" t="s">
        <v>51</v>
      </c>
      <c r="AB4230">
        <v>1</v>
      </c>
      <c r="AC4230">
        <v>1</v>
      </c>
      <c r="AD4230" t="s">
        <v>54</v>
      </c>
      <c r="AE4230">
        <v>492</v>
      </c>
      <c r="AF4230">
        <v>350</v>
      </c>
      <c r="AG4230" t="s">
        <v>7720</v>
      </c>
      <c r="AH4230" t="s">
        <v>5493</v>
      </c>
      <c r="AI4230" t="s">
        <v>5492</v>
      </c>
    </row>
    <row r="4231" spans="1:35" x14ac:dyDescent="0.25">
      <c r="A4231">
        <v>1068</v>
      </c>
      <c r="B4231" t="s">
        <v>35</v>
      </c>
      <c r="C4231" t="s">
        <v>518</v>
      </c>
      <c r="D4231" t="s">
        <v>519</v>
      </c>
      <c r="E4231" t="s">
        <v>38</v>
      </c>
      <c r="F4231" t="s">
        <v>7590</v>
      </c>
      <c r="G4231" t="s">
        <v>7590</v>
      </c>
      <c r="H4231" t="s">
        <v>7591</v>
      </c>
      <c r="I4231" t="s">
        <v>7718</v>
      </c>
      <c r="J4231" t="s">
        <v>7593</v>
      </c>
      <c r="K4231" t="s">
        <v>7719</v>
      </c>
      <c r="L4231">
        <v>2023</v>
      </c>
      <c r="M4231">
        <v>9</v>
      </c>
      <c r="N4231">
        <v>14</v>
      </c>
      <c r="O4231" t="s">
        <v>44</v>
      </c>
      <c r="P4231">
        <v>60</v>
      </c>
      <c r="Q4231" t="s">
        <v>45</v>
      </c>
      <c r="S4231" t="s">
        <v>46</v>
      </c>
      <c r="U4231" t="s">
        <v>47</v>
      </c>
      <c r="V4231" t="s">
        <v>48</v>
      </c>
      <c r="W4231" t="s">
        <v>52</v>
      </c>
      <c r="Y4231">
        <v>36</v>
      </c>
      <c r="Z4231" t="s">
        <v>50</v>
      </c>
      <c r="AA4231" t="s">
        <v>331</v>
      </c>
      <c r="AB4231">
        <v>1</v>
      </c>
      <c r="AC4231">
        <v>1</v>
      </c>
      <c r="AD4231" t="s">
        <v>54</v>
      </c>
      <c r="AE4231">
        <v>276</v>
      </c>
      <c r="AF4231">
        <v>85</v>
      </c>
      <c r="AG4231" t="s">
        <v>7721</v>
      </c>
      <c r="AH4231" t="s">
        <v>5493</v>
      </c>
      <c r="AI4231" t="s">
        <v>5492</v>
      </c>
    </row>
    <row r="4232" spans="1:35" x14ac:dyDescent="0.25">
      <c r="A4232">
        <v>1068</v>
      </c>
      <c r="B4232" t="s">
        <v>35</v>
      </c>
      <c r="C4232" t="s">
        <v>518</v>
      </c>
      <c r="D4232" t="s">
        <v>519</v>
      </c>
      <c r="E4232" t="s">
        <v>38</v>
      </c>
      <c r="F4232" t="s">
        <v>7590</v>
      </c>
      <c r="G4232" t="s">
        <v>7590</v>
      </c>
      <c r="H4232" t="s">
        <v>7591</v>
      </c>
      <c r="I4232" t="s">
        <v>7722</v>
      </c>
      <c r="J4232" t="s">
        <v>7593</v>
      </c>
      <c r="K4232" t="s">
        <v>7723</v>
      </c>
      <c r="L4232">
        <v>2023</v>
      </c>
      <c r="M4232">
        <v>9</v>
      </c>
      <c r="N4232">
        <v>14</v>
      </c>
      <c r="O4232" t="s">
        <v>44</v>
      </c>
      <c r="P4232">
        <v>60</v>
      </c>
      <c r="Q4232" t="s">
        <v>45</v>
      </c>
      <c r="S4232" t="s">
        <v>46</v>
      </c>
      <c r="U4232" t="s">
        <v>47</v>
      </c>
      <c r="V4232" t="s">
        <v>48</v>
      </c>
      <c r="W4232" t="s">
        <v>49</v>
      </c>
      <c r="Y4232">
        <v>37</v>
      </c>
      <c r="Z4232" t="s">
        <v>50</v>
      </c>
      <c r="AA4232" t="s">
        <v>51</v>
      </c>
      <c r="AB4232">
        <v>1</v>
      </c>
      <c r="AC4232">
        <v>1</v>
      </c>
      <c r="AD4232" t="s">
        <v>54</v>
      </c>
      <c r="AE4232">
        <v>497</v>
      </c>
      <c r="AF4232">
        <v>347</v>
      </c>
      <c r="AG4232" t="s">
        <v>7724</v>
      </c>
      <c r="AH4232" t="s">
        <v>5493</v>
      </c>
      <c r="AI4232" t="s">
        <v>5492</v>
      </c>
    </row>
    <row r="4233" spans="1:35" x14ac:dyDescent="0.25">
      <c r="A4233">
        <v>1068</v>
      </c>
      <c r="B4233" t="s">
        <v>35</v>
      </c>
      <c r="C4233" t="s">
        <v>518</v>
      </c>
      <c r="D4233" t="s">
        <v>519</v>
      </c>
      <c r="E4233" t="s">
        <v>38</v>
      </c>
      <c r="F4233" t="s">
        <v>7590</v>
      </c>
      <c r="G4233" t="s">
        <v>7590</v>
      </c>
      <c r="H4233" t="s">
        <v>7591</v>
      </c>
      <c r="I4233" t="s">
        <v>7722</v>
      </c>
      <c r="J4233" t="s">
        <v>7593</v>
      </c>
      <c r="K4233" t="s">
        <v>7723</v>
      </c>
      <c r="L4233">
        <v>2023</v>
      </c>
      <c r="M4233">
        <v>9</v>
      </c>
      <c r="N4233">
        <v>14</v>
      </c>
      <c r="O4233" t="s">
        <v>44</v>
      </c>
      <c r="P4233">
        <v>60</v>
      </c>
      <c r="Q4233" t="s">
        <v>45</v>
      </c>
      <c r="S4233" t="s">
        <v>46</v>
      </c>
      <c r="U4233" t="s">
        <v>47</v>
      </c>
      <c r="V4233" t="s">
        <v>48</v>
      </c>
      <c r="W4233" t="s">
        <v>52</v>
      </c>
      <c r="Y4233">
        <v>37</v>
      </c>
      <c r="Z4233" t="s">
        <v>50</v>
      </c>
      <c r="AA4233" t="s">
        <v>135</v>
      </c>
      <c r="AB4233">
        <v>1</v>
      </c>
      <c r="AC4233">
        <v>1</v>
      </c>
      <c r="AD4233" t="s">
        <v>54</v>
      </c>
      <c r="AE4233">
        <v>279</v>
      </c>
      <c r="AF4233">
        <v>85</v>
      </c>
      <c r="AG4233" t="s">
        <v>7725</v>
      </c>
      <c r="AH4233" t="s">
        <v>5493</v>
      </c>
      <c r="AI4233" t="s">
        <v>5492</v>
      </c>
    </row>
    <row r="4234" spans="1:35" x14ac:dyDescent="0.25">
      <c r="A4234">
        <v>1068</v>
      </c>
      <c r="B4234" t="s">
        <v>35</v>
      </c>
      <c r="C4234" t="s">
        <v>518</v>
      </c>
      <c r="D4234" t="s">
        <v>519</v>
      </c>
      <c r="E4234" t="s">
        <v>38</v>
      </c>
      <c r="F4234" t="s">
        <v>7590</v>
      </c>
      <c r="G4234" t="s">
        <v>7590</v>
      </c>
      <c r="H4234" t="s">
        <v>7591</v>
      </c>
      <c r="I4234" t="s">
        <v>7726</v>
      </c>
      <c r="J4234" t="s">
        <v>7593</v>
      </c>
      <c r="K4234" t="s">
        <v>7727</v>
      </c>
      <c r="L4234">
        <v>2023</v>
      </c>
      <c r="M4234">
        <v>9</v>
      </c>
      <c r="N4234">
        <v>14</v>
      </c>
      <c r="O4234" t="s">
        <v>44</v>
      </c>
      <c r="P4234">
        <v>60</v>
      </c>
      <c r="Q4234" t="s">
        <v>45</v>
      </c>
      <c r="S4234" t="s">
        <v>46</v>
      </c>
      <c r="U4234" t="s">
        <v>47</v>
      </c>
      <c r="V4234" t="s">
        <v>48</v>
      </c>
      <c r="W4234" t="s">
        <v>49</v>
      </c>
      <c r="Y4234">
        <v>38</v>
      </c>
      <c r="Z4234" t="s">
        <v>50</v>
      </c>
      <c r="AA4234" t="s">
        <v>51</v>
      </c>
      <c r="AB4234">
        <v>1</v>
      </c>
      <c r="AC4234">
        <v>1</v>
      </c>
      <c r="AD4234" t="s">
        <v>54</v>
      </c>
      <c r="AE4234">
        <v>508</v>
      </c>
      <c r="AF4234">
        <v>357</v>
      </c>
      <c r="AG4234" t="s">
        <v>7728</v>
      </c>
      <c r="AH4234" t="s">
        <v>5493</v>
      </c>
      <c r="AI4234" t="s">
        <v>5492</v>
      </c>
    </row>
    <row r="4235" spans="1:35" x14ac:dyDescent="0.25">
      <c r="A4235">
        <v>1068</v>
      </c>
      <c r="B4235" t="s">
        <v>35</v>
      </c>
      <c r="C4235" t="s">
        <v>518</v>
      </c>
      <c r="D4235" t="s">
        <v>519</v>
      </c>
      <c r="E4235" t="s">
        <v>38</v>
      </c>
      <c r="F4235" t="s">
        <v>7590</v>
      </c>
      <c r="G4235" t="s">
        <v>7590</v>
      </c>
      <c r="H4235" t="s">
        <v>7591</v>
      </c>
      <c r="I4235" t="s">
        <v>7726</v>
      </c>
      <c r="J4235" t="s">
        <v>7593</v>
      </c>
      <c r="K4235" t="s">
        <v>7727</v>
      </c>
      <c r="L4235">
        <v>2023</v>
      </c>
      <c r="M4235">
        <v>9</v>
      </c>
      <c r="N4235">
        <v>14</v>
      </c>
      <c r="O4235" t="s">
        <v>44</v>
      </c>
      <c r="P4235">
        <v>60</v>
      </c>
      <c r="Q4235" t="s">
        <v>45</v>
      </c>
      <c r="S4235" t="s">
        <v>46</v>
      </c>
      <c r="U4235" t="s">
        <v>47</v>
      </c>
      <c r="V4235" t="s">
        <v>48</v>
      </c>
      <c r="W4235" t="s">
        <v>52</v>
      </c>
      <c r="Y4235">
        <v>38</v>
      </c>
      <c r="Z4235" t="s">
        <v>50</v>
      </c>
      <c r="AA4235" t="s">
        <v>135</v>
      </c>
      <c r="AB4235">
        <v>1</v>
      </c>
      <c r="AC4235">
        <v>1</v>
      </c>
      <c r="AD4235" t="s">
        <v>54</v>
      </c>
      <c r="AE4235">
        <v>279</v>
      </c>
      <c r="AF4235">
        <v>87</v>
      </c>
      <c r="AG4235" t="s">
        <v>7729</v>
      </c>
      <c r="AH4235" t="s">
        <v>5493</v>
      </c>
      <c r="AI4235" t="s">
        <v>5492</v>
      </c>
    </row>
    <row r="4236" spans="1:35" x14ac:dyDescent="0.25">
      <c r="A4236">
        <v>1068</v>
      </c>
      <c r="B4236" t="s">
        <v>35</v>
      </c>
      <c r="C4236" t="s">
        <v>518</v>
      </c>
      <c r="D4236" t="s">
        <v>519</v>
      </c>
      <c r="E4236" t="s">
        <v>38</v>
      </c>
      <c r="F4236" t="s">
        <v>7590</v>
      </c>
      <c r="G4236" t="s">
        <v>7590</v>
      </c>
      <c r="H4236" t="s">
        <v>7591</v>
      </c>
      <c r="I4236" t="s">
        <v>7730</v>
      </c>
      <c r="J4236" t="s">
        <v>7593</v>
      </c>
      <c r="K4236" t="s">
        <v>7731</v>
      </c>
      <c r="L4236">
        <v>2023</v>
      </c>
      <c r="M4236">
        <v>9</v>
      </c>
      <c r="N4236">
        <v>14</v>
      </c>
      <c r="O4236" t="s">
        <v>44</v>
      </c>
      <c r="P4236">
        <v>60</v>
      </c>
      <c r="Q4236" t="s">
        <v>45</v>
      </c>
      <c r="S4236" t="s">
        <v>46</v>
      </c>
      <c r="U4236" t="s">
        <v>47</v>
      </c>
      <c r="V4236" t="s">
        <v>48</v>
      </c>
      <c r="W4236" t="s">
        <v>49</v>
      </c>
      <c r="Y4236">
        <v>39</v>
      </c>
      <c r="Z4236" t="s">
        <v>50</v>
      </c>
      <c r="AA4236" t="s">
        <v>51</v>
      </c>
      <c r="AB4236">
        <v>1</v>
      </c>
      <c r="AC4236">
        <v>1</v>
      </c>
      <c r="AD4236" t="s">
        <v>54</v>
      </c>
      <c r="AE4236">
        <v>515</v>
      </c>
      <c r="AF4236">
        <v>324</v>
      </c>
      <c r="AG4236" t="s">
        <v>1731</v>
      </c>
      <c r="AH4236" t="s">
        <v>5493</v>
      </c>
      <c r="AI4236" t="s">
        <v>5492</v>
      </c>
    </row>
    <row r="4237" spans="1:35" x14ac:dyDescent="0.25">
      <c r="A4237">
        <v>1068</v>
      </c>
      <c r="B4237" t="s">
        <v>35</v>
      </c>
      <c r="C4237" t="s">
        <v>518</v>
      </c>
      <c r="D4237" t="s">
        <v>519</v>
      </c>
      <c r="E4237" t="s">
        <v>38</v>
      </c>
      <c r="F4237" t="s">
        <v>7590</v>
      </c>
      <c r="G4237" t="s">
        <v>7590</v>
      </c>
      <c r="H4237" t="s">
        <v>7591</v>
      </c>
      <c r="I4237" t="s">
        <v>7730</v>
      </c>
      <c r="J4237" t="s">
        <v>7593</v>
      </c>
      <c r="K4237" t="s">
        <v>7731</v>
      </c>
      <c r="L4237">
        <v>2023</v>
      </c>
      <c r="M4237">
        <v>9</v>
      </c>
      <c r="N4237">
        <v>14</v>
      </c>
      <c r="O4237" t="s">
        <v>44</v>
      </c>
      <c r="P4237">
        <v>60</v>
      </c>
      <c r="Q4237" t="s">
        <v>45</v>
      </c>
      <c r="S4237" t="s">
        <v>46</v>
      </c>
      <c r="U4237" t="s">
        <v>47</v>
      </c>
      <c r="V4237" t="s">
        <v>48</v>
      </c>
      <c r="W4237" t="s">
        <v>52</v>
      </c>
      <c r="Y4237">
        <v>39</v>
      </c>
      <c r="Z4237" t="s">
        <v>50</v>
      </c>
      <c r="AA4237" t="s">
        <v>135</v>
      </c>
      <c r="AB4237">
        <v>1</v>
      </c>
      <c r="AC4237">
        <v>1</v>
      </c>
      <c r="AD4237" t="s">
        <v>54</v>
      </c>
      <c r="AE4237">
        <v>273</v>
      </c>
      <c r="AF4237">
        <v>91</v>
      </c>
      <c r="AG4237" t="s">
        <v>7732</v>
      </c>
      <c r="AH4237" t="s">
        <v>5493</v>
      </c>
      <c r="AI4237" t="s">
        <v>5492</v>
      </c>
    </row>
    <row r="4238" spans="1:35" x14ac:dyDescent="0.25">
      <c r="A4238">
        <v>1068</v>
      </c>
      <c r="B4238" t="s">
        <v>35</v>
      </c>
      <c r="C4238" t="s">
        <v>518</v>
      </c>
      <c r="D4238" t="s">
        <v>519</v>
      </c>
      <c r="E4238" t="s">
        <v>38</v>
      </c>
      <c r="F4238" t="s">
        <v>7590</v>
      </c>
      <c r="G4238" t="s">
        <v>7590</v>
      </c>
      <c r="H4238" t="s">
        <v>7591</v>
      </c>
      <c r="I4238" t="s">
        <v>7733</v>
      </c>
      <c r="J4238" t="s">
        <v>7593</v>
      </c>
      <c r="K4238" t="s">
        <v>7734</v>
      </c>
      <c r="L4238">
        <v>2023</v>
      </c>
      <c r="M4238">
        <v>9</v>
      </c>
      <c r="N4238">
        <v>14</v>
      </c>
      <c r="O4238" t="s">
        <v>44</v>
      </c>
      <c r="P4238">
        <v>60</v>
      </c>
      <c r="Q4238" t="s">
        <v>45</v>
      </c>
      <c r="S4238" t="s">
        <v>46</v>
      </c>
      <c r="U4238" t="s">
        <v>47</v>
      </c>
      <c r="V4238" t="s">
        <v>48</v>
      </c>
      <c r="W4238" t="s">
        <v>49</v>
      </c>
      <c r="Y4238">
        <v>40</v>
      </c>
      <c r="Z4238" t="s">
        <v>50</v>
      </c>
      <c r="AA4238" t="s">
        <v>51</v>
      </c>
      <c r="AB4238">
        <v>1</v>
      </c>
      <c r="AC4238">
        <v>1</v>
      </c>
      <c r="AD4238" t="s">
        <v>54</v>
      </c>
      <c r="AE4238">
        <v>517</v>
      </c>
      <c r="AF4238">
        <v>353</v>
      </c>
      <c r="AG4238" t="s">
        <v>7735</v>
      </c>
      <c r="AH4238" t="s">
        <v>5493</v>
      </c>
      <c r="AI4238" t="s">
        <v>5492</v>
      </c>
    </row>
    <row r="4239" spans="1:35" x14ac:dyDescent="0.25">
      <c r="A4239">
        <v>1068</v>
      </c>
      <c r="B4239" t="s">
        <v>35</v>
      </c>
      <c r="C4239" t="s">
        <v>518</v>
      </c>
      <c r="D4239" t="s">
        <v>519</v>
      </c>
      <c r="E4239" t="s">
        <v>38</v>
      </c>
      <c r="F4239" t="s">
        <v>7590</v>
      </c>
      <c r="G4239" t="s">
        <v>7590</v>
      </c>
      <c r="H4239" t="s">
        <v>7591</v>
      </c>
      <c r="I4239" t="s">
        <v>7733</v>
      </c>
      <c r="J4239" t="s">
        <v>7593</v>
      </c>
      <c r="K4239" t="s">
        <v>7734</v>
      </c>
      <c r="L4239">
        <v>2023</v>
      </c>
      <c r="M4239">
        <v>9</v>
      </c>
      <c r="N4239">
        <v>14</v>
      </c>
      <c r="O4239" t="s">
        <v>44</v>
      </c>
      <c r="P4239">
        <v>60</v>
      </c>
      <c r="Q4239" t="s">
        <v>45</v>
      </c>
      <c r="S4239" t="s">
        <v>46</v>
      </c>
      <c r="U4239" t="s">
        <v>47</v>
      </c>
      <c r="V4239" t="s">
        <v>48</v>
      </c>
      <c r="W4239" t="s">
        <v>52</v>
      </c>
      <c r="Y4239">
        <v>40</v>
      </c>
      <c r="Z4239" t="s">
        <v>50</v>
      </c>
      <c r="AA4239" t="s">
        <v>135</v>
      </c>
      <c r="AB4239">
        <v>1</v>
      </c>
      <c r="AC4239">
        <v>1</v>
      </c>
      <c r="AD4239" t="s">
        <v>54</v>
      </c>
      <c r="AE4239">
        <v>285</v>
      </c>
      <c r="AF4239">
        <v>85</v>
      </c>
      <c r="AG4239" t="s">
        <v>7736</v>
      </c>
      <c r="AH4239" t="s">
        <v>5493</v>
      </c>
      <c r="AI4239" t="s">
        <v>5492</v>
      </c>
    </row>
    <row r="4240" spans="1:35" x14ac:dyDescent="0.25">
      <c r="A4240">
        <v>1068</v>
      </c>
      <c r="B4240" t="s">
        <v>35</v>
      </c>
      <c r="C4240" t="s">
        <v>518</v>
      </c>
      <c r="D4240" t="s">
        <v>519</v>
      </c>
      <c r="E4240" t="s">
        <v>38</v>
      </c>
      <c r="F4240" t="s">
        <v>7590</v>
      </c>
      <c r="G4240" t="s">
        <v>7590</v>
      </c>
      <c r="H4240" t="s">
        <v>7591</v>
      </c>
      <c r="I4240" t="s">
        <v>7737</v>
      </c>
      <c r="J4240" t="s">
        <v>7593</v>
      </c>
      <c r="K4240" t="s">
        <v>7738</v>
      </c>
      <c r="L4240">
        <v>2023</v>
      </c>
      <c r="M4240">
        <v>9</v>
      </c>
      <c r="N4240">
        <v>14</v>
      </c>
      <c r="O4240" t="s">
        <v>44</v>
      </c>
      <c r="P4240">
        <v>60</v>
      </c>
      <c r="Q4240" t="s">
        <v>45</v>
      </c>
      <c r="S4240" t="s">
        <v>46</v>
      </c>
      <c r="U4240" t="s">
        <v>47</v>
      </c>
      <c r="V4240" t="s">
        <v>48</v>
      </c>
      <c r="W4240" t="s">
        <v>49</v>
      </c>
      <c r="Y4240">
        <v>41</v>
      </c>
      <c r="Z4240" t="s">
        <v>50</v>
      </c>
      <c r="AA4240" t="s">
        <v>51</v>
      </c>
      <c r="AB4240">
        <v>1</v>
      </c>
      <c r="AC4240">
        <v>1</v>
      </c>
      <c r="AD4240" t="s">
        <v>54</v>
      </c>
      <c r="AE4240">
        <v>513</v>
      </c>
      <c r="AF4240">
        <v>343</v>
      </c>
      <c r="AG4240" t="s">
        <v>7739</v>
      </c>
      <c r="AH4240" t="s">
        <v>5493</v>
      </c>
      <c r="AI4240" t="s">
        <v>5492</v>
      </c>
    </row>
    <row r="4241" spans="1:35" x14ac:dyDescent="0.25">
      <c r="A4241">
        <v>1068</v>
      </c>
      <c r="B4241" t="s">
        <v>35</v>
      </c>
      <c r="C4241" t="s">
        <v>518</v>
      </c>
      <c r="D4241" t="s">
        <v>519</v>
      </c>
      <c r="E4241" t="s">
        <v>38</v>
      </c>
      <c r="F4241" t="s">
        <v>7590</v>
      </c>
      <c r="G4241" t="s">
        <v>7590</v>
      </c>
      <c r="H4241" t="s">
        <v>7591</v>
      </c>
      <c r="I4241" t="s">
        <v>7737</v>
      </c>
      <c r="J4241" t="s">
        <v>7593</v>
      </c>
      <c r="K4241" t="s">
        <v>7738</v>
      </c>
      <c r="L4241">
        <v>2023</v>
      </c>
      <c r="M4241">
        <v>9</v>
      </c>
      <c r="N4241">
        <v>14</v>
      </c>
      <c r="O4241" t="s">
        <v>44</v>
      </c>
      <c r="P4241">
        <v>60</v>
      </c>
      <c r="Q4241" t="s">
        <v>45</v>
      </c>
      <c r="S4241" t="s">
        <v>46</v>
      </c>
      <c r="U4241" t="s">
        <v>47</v>
      </c>
      <c r="V4241" t="s">
        <v>48</v>
      </c>
      <c r="W4241" t="s">
        <v>52</v>
      </c>
      <c r="Y4241">
        <v>41</v>
      </c>
      <c r="Z4241" t="s">
        <v>50</v>
      </c>
      <c r="AA4241" t="s">
        <v>135</v>
      </c>
      <c r="AB4241">
        <v>1</v>
      </c>
      <c r="AC4241">
        <v>1</v>
      </c>
      <c r="AD4241" t="s">
        <v>54</v>
      </c>
      <c r="AE4241">
        <v>278</v>
      </c>
      <c r="AF4241">
        <v>92</v>
      </c>
      <c r="AG4241" t="s">
        <v>7740</v>
      </c>
      <c r="AH4241" t="s">
        <v>5493</v>
      </c>
      <c r="AI4241" t="s">
        <v>5492</v>
      </c>
    </row>
    <row r="4242" spans="1:35" x14ac:dyDescent="0.25">
      <c r="A4242">
        <v>1068</v>
      </c>
      <c r="B4242" t="s">
        <v>35</v>
      </c>
      <c r="C4242" t="s">
        <v>518</v>
      </c>
      <c r="D4242" t="s">
        <v>519</v>
      </c>
      <c r="E4242" t="s">
        <v>38</v>
      </c>
      <c r="F4242" t="s">
        <v>7590</v>
      </c>
      <c r="G4242" t="s">
        <v>7590</v>
      </c>
      <c r="H4242" t="s">
        <v>7591</v>
      </c>
      <c r="I4242" t="s">
        <v>7741</v>
      </c>
      <c r="J4242" t="s">
        <v>7593</v>
      </c>
      <c r="K4242" t="s">
        <v>7742</v>
      </c>
      <c r="L4242">
        <v>2023</v>
      </c>
      <c r="M4242">
        <v>9</v>
      </c>
      <c r="N4242">
        <v>14</v>
      </c>
      <c r="O4242" t="s">
        <v>44</v>
      </c>
      <c r="P4242">
        <v>60</v>
      </c>
      <c r="Q4242" t="s">
        <v>45</v>
      </c>
      <c r="S4242" t="s">
        <v>46</v>
      </c>
      <c r="U4242" t="s">
        <v>47</v>
      </c>
      <c r="V4242" t="s">
        <v>48</v>
      </c>
      <c r="W4242" t="s">
        <v>49</v>
      </c>
      <c r="Y4242">
        <v>42</v>
      </c>
      <c r="Z4242" t="s">
        <v>50</v>
      </c>
      <c r="AA4242" t="s">
        <v>51</v>
      </c>
      <c r="AB4242">
        <v>1</v>
      </c>
      <c r="AC4242">
        <v>1</v>
      </c>
      <c r="AD4242" t="s">
        <v>54</v>
      </c>
      <c r="AE4242">
        <v>510</v>
      </c>
      <c r="AF4242">
        <v>356</v>
      </c>
      <c r="AG4242" t="s">
        <v>7743</v>
      </c>
      <c r="AH4242" t="s">
        <v>5493</v>
      </c>
      <c r="AI4242" t="s">
        <v>5492</v>
      </c>
    </row>
    <row r="4243" spans="1:35" x14ac:dyDescent="0.25">
      <c r="A4243">
        <v>1068</v>
      </c>
      <c r="B4243" t="s">
        <v>35</v>
      </c>
      <c r="C4243" t="s">
        <v>518</v>
      </c>
      <c r="D4243" t="s">
        <v>519</v>
      </c>
      <c r="E4243" t="s">
        <v>38</v>
      </c>
      <c r="F4243" t="s">
        <v>7590</v>
      </c>
      <c r="G4243" t="s">
        <v>7590</v>
      </c>
      <c r="H4243" t="s">
        <v>7591</v>
      </c>
      <c r="I4243" t="s">
        <v>7741</v>
      </c>
      <c r="J4243" t="s">
        <v>7593</v>
      </c>
      <c r="K4243" t="s">
        <v>7742</v>
      </c>
      <c r="L4243">
        <v>2023</v>
      </c>
      <c r="M4243">
        <v>9</v>
      </c>
      <c r="N4243">
        <v>14</v>
      </c>
      <c r="O4243" t="s">
        <v>44</v>
      </c>
      <c r="P4243">
        <v>60</v>
      </c>
      <c r="Q4243" t="s">
        <v>45</v>
      </c>
      <c r="S4243" t="s">
        <v>46</v>
      </c>
      <c r="U4243" t="s">
        <v>47</v>
      </c>
      <c r="V4243" t="s">
        <v>48</v>
      </c>
      <c r="W4243" t="s">
        <v>52</v>
      </c>
      <c r="Y4243">
        <v>42</v>
      </c>
      <c r="Z4243" t="s">
        <v>50</v>
      </c>
      <c r="AA4243" t="s">
        <v>135</v>
      </c>
      <c r="AB4243">
        <v>1</v>
      </c>
      <c r="AC4243">
        <v>1</v>
      </c>
      <c r="AD4243" t="s">
        <v>54</v>
      </c>
      <c r="AE4243">
        <v>275</v>
      </c>
      <c r="AF4243">
        <v>94</v>
      </c>
      <c r="AG4243" t="s">
        <v>7744</v>
      </c>
      <c r="AH4243" t="s">
        <v>5493</v>
      </c>
      <c r="AI4243" t="s">
        <v>5492</v>
      </c>
    </row>
    <row r="4244" spans="1:35" x14ac:dyDescent="0.25">
      <c r="A4244">
        <v>1068</v>
      </c>
      <c r="B4244" t="s">
        <v>35</v>
      </c>
      <c r="C4244" t="s">
        <v>518</v>
      </c>
      <c r="D4244" t="s">
        <v>519</v>
      </c>
      <c r="E4244" t="s">
        <v>38</v>
      </c>
      <c r="F4244" t="s">
        <v>7590</v>
      </c>
      <c r="G4244" t="s">
        <v>7590</v>
      </c>
      <c r="H4244" t="s">
        <v>7591</v>
      </c>
      <c r="I4244" t="s">
        <v>7745</v>
      </c>
      <c r="J4244" t="s">
        <v>7593</v>
      </c>
      <c r="K4244" t="s">
        <v>7746</v>
      </c>
      <c r="L4244">
        <v>2023</v>
      </c>
      <c r="M4244">
        <v>9</v>
      </c>
      <c r="N4244">
        <v>14</v>
      </c>
      <c r="O4244" t="s">
        <v>44</v>
      </c>
      <c r="P4244">
        <v>60</v>
      </c>
      <c r="Q4244" t="s">
        <v>45</v>
      </c>
      <c r="S4244" t="s">
        <v>46</v>
      </c>
      <c r="U4244" t="s">
        <v>47</v>
      </c>
      <c r="V4244" t="s">
        <v>48</v>
      </c>
      <c r="W4244" t="s">
        <v>49</v>
      </c>
      <c r="Y4244">
        <v>43</v>
      </c>
      <c r="Z4244" t="s">
        <v>50</v>
      </c>
      <c r="AA4244" t="s">
        <v>51</v>
      </c>
      <c r="AB4244">
        <v>1</v>
      </c>
      <c r="AC4244">
        <v>1</v>
      </c>
      <c r="AD4244" t="s">
        <v>54</v>
      </c>
      <c r="AE4244">
        <v>515</v>
      </c>
      <c r="AF4244">
        <v>337</v>
      </c>
      <c r="AG4244" t="s">
        <v>7747</v>
      </c>
      <c r="AH4244" t="s">
        <v>5493</v>
      </c>
      <c r="AI4244" t="s">
        <v>5492</v>
      </c>
    </row>
    <row r="4245" spans="1:35" x14ac:dyDescent="0.25">
      <c r="A4245">
        <v>1068</v>
      </c>
      <c r="B4245" t="s">
        <v>35</v>
      </c>
      <c r="C4245" t="s">
        <v>518</v>
      </c>
      <c r="D4245" t="s">
        <v>519</v>
      </c>
      <c r="E4245" t="s">
        <v>38</v>
      </c>
      <c r="F4245" t="s">
        <v>7590</v>
      </c>
      <c r="G4245" t="s">
        <v>7590</v>
      </c>
      <c r="H4245" t="s">
        <v>7591</v>
      </c>
      <c r="I4245" t="s">
        <v>7745</v>
      </c>
      <c r="J4245" t="s">
        <v>7593</v>
      </c>
      <c r="K4245" t="s">
        <v>7746</v>
      </c>
      <c r="L4245">
        <v>2023</v>
      </c>
      <c r="M4245">
        <v>9</v>
      </c>
      <c r="N4245">
        <v>14</v>
      </c>
      <c r="O4245" t="s">
        <v>44</v>
      </c>
      <c r="P4245">
        <v>60</v>
      </c>
      <c r="Q4245" t="s">
        <v>45</v>
      </c>
      <c r="S4245" t="s">
        <v>46</v>
      </c>
      <c r="U4245" t="s">
        <v>47</v>
      </c>
      <c r="V4245" t="s">
        <v>48</v>
      </c>
      <c r="W4245" t="s">
        <v>52</v>
      </c>
      <c r="Y4245">
        <v>43</v>
      </c>
      <c r="Z4245" t="s">
        <v>50</v>
      </c>
      <c r="AA4245" t="s">
        <v>135</v>
      </c>
      <c r="AB4245">
        <v>1</v>
      </c>
      <c r="AC4245">
        <v>1</v>
      </c>
      <c r="AD4245" t="s">
        <v>54</v>
      </c>
      <c r="AE4245">
        <v>277</v>
      </c>
      <c r="AF4245">
        <v>82</v>
      </c>
      <c r="AG4245" t="s">
        <v>6901</v>
      </c>
      <c r="AH4245" t="s">
        <v>5493</v>
      </c>
      <c r="AI4245" t="s">
        <v>5492</v>
      </c>
    </row>
    <row r="4246" spans="1:35" x14ac:dyDescent="0.25">
      <c r="A4246">
        <v>1068</v>
      </c>
      <c r="B4246" t="s">
        <v>35</v>
      </c>
      <c r="C4246" t="s">
        <v>518</v>
      </c>
      <c r="D4246" t="s">
        <v>519</v>
      </c>
      <c r="E4246" t="s">
        <v>38</v>
      </c>
      <c r="F4246" t="s">
        <v>7590</v>
      </c>
      <c r="G4246" t="s">
        <v>7590</v>
      </c>
      <c r="H4246" t="s">
        <v>7591</v>
      </c>
      <c r="I4246" t="s">
        <v>7748</v>
      </c>
      <c r="J4246" t="s">
        <v>7593</v>
      </c>
      <c r="K4246" t="s">
        <v>7749</v>
      </c>
      <c r="L4246">
        <v>2023</v>
      </c>
      <c r="M4246">
        <v>9</v>
      </c>
      <c r="N4246">
        <v>14</v>
      </c>
      <c r="O4246" t="s">
        <v>44</v>
      </c>
      <c r="P4246">
        <v>60</v>
      </c>
      <c r="Q4246" t="s">
        <v>45</v>
      </c>
      <c r="S4246" t="s">
        <v>46</v>
      </c>
      <c r="U4246" t="s">
        <v>47</v>
      </c>
      <c r="V4246" t="s">
        <v>48</v>
      </c>
      <c r="W4246" t="s">
        <v>49</v>
      </c>
      <c r="Y4246">
        <v>44</v>
      </c>
      <c r="Z4246" t="s">
        <v>50</v>
      </c>
      <c r="AA4246" t="s">
        <v>51</v>
      </c>
      <c r="AB4246">
        <v>1</v>
      </c>
      <c r="AC4246">
        <v>1</v>
      </c>
      <c r="AD4246" t="s">
        <v>54</v>
      </c>
      <c r="AE4246">
        <v>508</v>
      </c>
      <c r="AF4246">
        <v>348</v>
      </c>
      <c r="AG4246" t="s">
        <v>7750</v>
      </c>
      <c r="AH4246" t="s">
        <v>5493</v>
      </c>
      <c r="AI4246" t="s">
        <v>5492</v>
      </c>
    </row>
    <row r="4247" spans="1:35" x14ac:dyDescent="0.25">
      <c r="A4247">
        <v>1068</v>
      </c>
      <c r="B4247" t="s">
        <v>35</v>
      </c>
      <c r="C4247" t="s">
        <v>518</v>
      </c>
      <c r="D4247" t="s">
        <v>519</v>
      </c>
      <c r="E4247" t="s">
        <v>38</v>
      </c>
      <c r="F4247" t="s">
        <v>7590</v>
      </c>
      <c r="G4247" t="s">
        <v>7590</v>
      </c>
      <c r="H4247" t="s">
        <v>7591</v>
      </c>
      <c r="I4247" t="s">
        <v>7748</v>
      </c>
      <c r="J4247" t="s">
        <v>7593</v>
      </c>
      <c r="K4247" t="s">
        <v>7749</v>
      </c>
      <c r="L4247">
        <v>2023</v>
      </c>
      <c r="M4247">
        <v>9</v>
      </c>
      <c r="N4247">
        <v>14</v>
      </c>
      <c r="O4247" t="s">
        <v>44</v>
      </c>
      <c r="P4247">
        <v>60</v>
      </c>
      <c r="Q4247" t="s">
        <v>45</v>
      </c>
      <c r="S4247" t="s">
        <v>46</v>
      </c>
      <c r="U4247" t="s">
        <v>47</v>
      </c>
      <c r="V4247" t="s">
        <v>48</v>
      </c>
      <c r="W4247" t="s">
        <v>52</v>
      </c>
      <c r="Y4247">
        <v>44</v>
      </c>
      <c r="Z4247" t="s">
        <v>50</v>
      </c>
      <c r="AA4247" t="s">
        <v>51</v>
      </c>
      <c r="AB4247">
        <v>1</v>
      </c>
      <c r="AC4247">
        <v>1</v>
      </c>
      <c r="AD4247" t="s">
        <v>54</v>
      </c>
      <c r="AE4247">
        <v>273</v>
      </c>
      <c r="AF4247">
        <v>86</v>
      </c>
      <c r="AG4247" t="s">
        <v>6786</v>
      </c>
      <c r="AH4247" t="s">
        <v>5493</v>
      </c>
      <c r="AI4247" t="s">
        <v>5492</v>
      </c>
    </row>
    <row r="4248" spans="1:35" x14ac:dyDescent="0.25">
      <c r="A4248">
        <v>1068</v>
      </c>
      <c r="B4248" t="s">
        <v>35</v>
      </c>
      <c r="C4248" t="s">
        <v>518</v>
      </c>
      <c r="D4248" t="s">
        <v>519</v>
      </c>
      <c r="E4248" t="s">
        <v>38</v>
      </c>
      <c r="F4248" t="s">
        <v>7590</v>
      </c>
      <c r="G4248" t="s">
        <v>7590</v>
      </c>
      <c r="H4248" t="s">
        <v>7591</v>
      </c>
      <c r="I4248" t="s">
        <v>7751</v>
      </c>
      <c r="J4248" t="s">
        <v>7593</v>
      </c>
      <c r="K4248" t="s">
        <v>7752</v>
      </c>
      <c r="L4248">
        <v>2023</v>
      </c>
      <c r="M4248">
        <v>9</v>
      </c>
      <c r="N4248">
        <v>14</v>
      </c>
      <c r="O4248" t="s">
        <v>44</v>
      </c>
      <c r="P4248">
        <v>60</v>
      </c>
      <c r="Q4248" t="s">
        <v>45</v>
      </c>
      <c r="S4248" t="s">
        <v>46</v>
      </c>
      <c r="U4248" t="s">
        <v>47</v>
      </c>
      <c r="V4248" t="s">
        <v>48</v>
      </c>
      <c r="W4248" t="s">
        <v>49</v>
      </c>
      <c r="Y4248">
        <v>45</v>
      </c>
      <c r="Z4248" t="s">
        <v>50</v>
      </c>
      <c r="AA4248" t="s">
        <v>51</v>
      </c>
      <c r="AB4248">
        <v>1</v>
      </c>
      <c r="AC4248">
        <v>1</v>
      </c>
      <c r="AD4248" t="s">
        <v>54</v>
      </c>
      <c r="AE4248">
        <v>514</v>
      </c>
      <c r="AF4248">
        <v>333</v>
      </c>
      <c r="AG4248" t="s">
        <v>7753</v>
      </c>
      <c r="AH4248" t="s">
        <v>5493</v>
      </c>
      <c r="AI4248" t="s">
        <v>5492</v>
      </c>
    </row>
    <row r="4249" spans="1:35" x14ac:dyDescent="0.25">
      <c r="A4249">
        <v>1068</v>
      </c>
      <c r="B4249" t="s">
        <v>35</v>
      </c>
      <c r="C4249" t="s">
        <v>518</v>
      </c>
      <c r="D4249" t="s">
        <v>519</v>
      </c>
      <c r="E4249" t="s">
        <v>38</v>
      </c>
      <c r="F4249" t="s">
        <v>7590</v>
      </c>
      <c r="G4249" t="s">
        <v>7590</v>
      </c>
      <c r="H4249" t="s">
        <v>7591</v>
      </c>
      <c r="I4249" t="s">
        <v>7751</v>
      </c>
      <c r="J4249" t="s">
        <v>7593</v>
      </c>
      <c r="K4249" t="s">
        <v>7752</v>
      </c>
      <c r="L4249">
        <v>2023</v>
      </c>
      <c r="M4249">
        <v>9</v>
      </c>
      <c r="N4249">
        <v>14</v>
      </c>
      <c r="O4249" t="s">
        <v>44</v>
      </c>
      <c r="P4249">
        <v>60</v>
      </c>
      <c r="Q4249" t="s">
        <v>45</v>
      </c>
      <c r="S4249" t="s">
        <v>46</v>
      </c>
      <c r="U4249" t="s">
        <v>47</v>
      </c>
      <c r="V4249" t="s">
        <v>48</v>
      </c>
      <c r="W4249" t="s">
        <v>52</v>
      </c>
      <c r="Y4249">
        <v>45</v>
      </c>
      <c r="Z4249" t="s">
        <v>50</v>
      </c>
      <c r="AA4249" t="s">
        <v>135</v>
      </c>
      <c r="AB4249">
        <v>1</v>
      </c>
      <c r="AC4249">
        <v>1</v>
      </c>
      <c r="AD4249" t="s">
        <v>54</v>
      </c>
      <c r="AE4249">
        <v>272</v>
      </c>
      <c r="AF4249">
        <v>92</v>
      </c>
      <c r="AG4249" t="s">
        <v>6957</v>
      </c>
      <c r="AH4249" t="s">
        <v>5493</v>
      </c>
      <c r="AI4249" t="s">
        <v>5492</v>
      </c>
    </row>
    <row r="4250" spans="1:35" x14ac:dyDescent="0.25">
      <c r="A4250">
        <v>1068</v>
      </c>
      <c r="B4250" t="s">
        <v>35</v>
      </c>
      <c r="C4250" t="s">
        <v>518</v>
      </c>
      <c r="D4250" t="s">
        <v>519</v>
      </c>
      <c r="E4250" t="s">
        <v>38</v>
      </c>
      <c r="F4250" t="s">
        <v>7590</v>
      </c>
      <c r="G4250" t="s">
        <v>7590</v>
      </c>
      <c r="H4250" t="s">
        <v>7591</v>
      </c>
      <c r="I4250" t="s">
        <v>7754</v>
      </c>
      <c r="J4250" t="s">
        <v>7593</v>
      </c>
      <c r="K4250" t="s">
        <v>7755</v>
      </c>
      <c r="L4250">
        <v>2023</v>
      </c>
      <c r="M4250">
        <v>9</v>
      </c>
      <c r="N4250">
        <v>14</v>
      </c>
      <c r="O4250" t="s">
        <v>44</v>
      </c>
      <c r="P4250">
        <v>60</v>
      </c>
      <c r="Q4250" t="s">
        <v>45</v>
      </c>
      <c r="S4250" t="s">
        <v>46</v>
      </c>
      <c r="U4250" t="s">
        <v>47</v>
      </c>
      <c r="V4250" t="s">
        <v>48</v>
      </c>
      <c r="W4250" t="s">
        <v>49</v>
      </c>
      <c r="Y4250">
        <v>46</v>
      </c>
      <c r="Z4250" t="s">
        <v>50</v>
      </c>
      <c r="AA4250" t="s">
        <v>51</v>
      </c>
      <c r="AB4250">
        <v>1</v>
      </c>
      <c r="AC4250">
        <v>1</v>
      </c>
      <c r="AD4250" t="s">
        <v>54</v>
      </c>
      <c r="AE4250">
        <v>513</v>
      </c>
      <c r="AF4250">
        <v>326</v>
      </c>
      <c r="AG4250" t="s">
        <v>7756</v>
      </c>
      <c r="AH4250" t="s">
        <v>5493</v>
      </c>
      <c r="AI4250" t="s">
        <v>5492</v>
      </c>
    </row>
    <row r="4251" spans="1:35" x14ac:dyDescent="0.25">
      <c r="A4251">
        <v>1068</v>
      </c>
      <c r="B4251" t="s">
        <v>35</v>
      </c>
      <c r="C4251" t="s">
        <v>518</v>
      </c>
      <c r="D4251" t="s">
        <v>519</v>
      </c>
      <c r="E4251" t="s">
        <v>38</v>
      </c>
      <c r="F4251" t="s">
        <v>7590</v>
      </c>
      <c r="G4251" t="s">
        <v>7590</v>
      </c>
      <c r="H4251" t="s">
        <v>7591</v>
      </c>
      <c r="I4251" t="s">
        <v>7754</v>
      </c>
      <c r="J4251" t="s">
        <v>7593</v>
      </c>
      <c r="K4251" t="s">
        <v>7755</v>
      </c>
      <c r="L4251">
        <v>2023</v>
      </c>
      <c r="M4251">
        <v>9</v>
      </c>
      <c r="N4251">
        <v>14</v>
      </c>
      <c r="O4251" t="s">
        <v>44</v>
      </c>
      <c r="P4251">
        <v>60</v>
      </c>
      <c r="Q4251" t="s">
        <v>45</v>
      </c>
      <c r="S4251" t="s">
        <v>46</v>
      </c>
      <c r="U4251" t="s">
        <v>47</v>
      </c>
      <c r="V4251" t="s">
        <v>48</v>
      </c>
      <c r="W4251" t="s">
        <v>52</v>
      </c>
      <c r="Y4251">
        <v>46</v>
      </c>
      <c r="Z4251" t="s">
        <v>50</v>
      </c>
      <c r="AA4251" t="s">
        <v>51</v>
      </c>
      <c r="AB4251">
        <v>1</v>
      </c>
      <c r="AC4251">
        <v>1</v>
      </c>
      <c r="AD4251" t="s">
        <v>54</v>
      </c>
      <c r="AE4251">
        <v>279</v>
      </c>
      <c r="AF4251">
        <v>88</v>
      </c>
      <c r="AG4251" t="s">
        <v>7757</v>
      </c>
      <c r="AH4251" t="s">
        <v>5493</v>
      </c>
      <c r="AI4251" t="s">
        <v>5492</v>
      </c>
    </row>
    <row r="4252" spans="1:35" x14ac:dyDescent="0.25">
      <c r="A4252">
        <v>1068</v>
      </c>
      <c r="B4252" t="s">
        <v>35</v>
      </c>
      <c r="C4252" t="s">
        <v>518</v>
      </c>
      <c r="D4252" t="s">
        <v>519</v>
      </c>
      <c r="E4252" t="s">
        <v>38</v>
      </c>
      <c r="F4252" t="s">
        <v>7590</v>
      </c>
      <c r="G4252" t="s">
        <v>7590</v>
      </c>
      <c r="H4252" t="s">
        <v>7591</v>
      </c>
      <c r="I4252" t="s">
        <v>7758</v>
      </c>
      <c r="J4252" t="s">
        <v>7593</v>
      </c>
      <c r="K4252" t="s">
        <v>7759</v>
      </c>
      <c r="L4252">
        <v>2023</v>
      </c>
      <c r="M4252">
        <v>9</v>
      </c>
      <c r="N4252">
        <v>14</v>
      </c>
      <c r="O4252" t="s">
        <v>44</v>
      </c>
      <c r="P4252">
        <v>60</v>
      </c>
      <c r="Q4252" t="s">
        <v>45</v>
      </c>
      <c r="S4252" t="s">
        <v>46</v>
      </c>
      <c r="U4252" t="s">
        <v>47</v>
      </c>
      <c r="V4252" t="s">
        <v>48</v>
      </c>
      <c r="W4252" t="s">
        <v>49</v>
      </c>
      <c r="Y4252">
        <v>47</v>
      </c>
      <c r="Z4252" t="s">
        <v>50</v>
      </c>
      <c r="AA4252" t="s">
        <v>51</v>
      </c>
      <c r="AB4252">
        <v>1</v>
      </c>
      <c r="AC4252">
        <v>1</v>
      </c>
      <c r="AD4252" t="s">
        <v>54</v>
      </c>
      <c r="AE4252">
        <v>499</v>
      </c>
      <c r="AF4252">
        <v>337</v>
      </c>
      <c r="AG4252" t="s">
        <v>7760</v>
      </c>
      <c r="AH4252" t="s">
        <v>5493</v>
      </c>
      <c r="AI4252" t="s">
        <v>5492</v>
      </c>
    </row>
    <row r="4253" spans="1:35" x14ac:dyDescent="0.25">
      <c r="A4253">
        <v>1068</v>
      </c>
      <c r="B4253" t="s">
        <v>35</v>
      </c>
      <c r="C4253" t="s">
        <v>518</v>
      </c>
      <c r="D4253" t="s">
        <v>519</v>
      </c>
      <c r="E4253" t="s">
        <v>38</v>
      </c>
      <c r="F4253" t="s">
        <v>7590</v>
      </c>
      <c r="G4253" t="s">
        <v>7590</v>
      </c>
      <c r="H4253" t="s">
        <v>7591</v>
      </c>
      <c r="I4253" t="s">
        <v>7758</v>
      </c>
      <c r="J4253" t="s">
        <v>7593</v>
      </c>
      <c r="K4253" t="s">
        <v>7759</v>
      </c>
      <c r="L4253">
        <v>2023</v>
      </c>
      <c r="M4253">
        <v>9</v>
      </c>
      <c r="N4253">
        <v>14</v>
      </c>
      <c r="O4253" t="s">
        <v>44</v>
      </c>
      <c r="P4253">
        <v>60</v>
      </c>
      <c r="Q4253" t="s">
        <v>45</v>
      </c>
      <c r="S4253" t="s">
        <v>46</v>
      </c>
      <c r="U4253" t="s">
        <v>47</v>
      </c>
      <c r="V4253" t="s">
        <v>48</v>
      </c>
      <c r="W4253" t="s">
        <v>52</v>
      </c>
      <c r="Y4253">
        <v>47</v>
      </c>
      <c r="Z4253" t="s">
        <v>50</v>
      </c>
      <c r="AA4253" t="s">
        <v>135</v>
      </c>
      <c r="AB4253">
        <v>1</v>
      </c>
      <c r="AC4253">
        <v>1</v>
      </c>
      <c r="AD4253" t="s">
        <v>54</v>
      </c>
      <c r="AE4253">
        <v>280</v>
      </c>
      <c r="AF4253">
        <v>87</v>
      </c>
      <c r="AG4253" t="s">
        <v>7761</v>
      </c>
      <c r="AH4253" t="s">
        <v>5493</v>
      </c>
      <c r="AI4253" t="s">
        <v>5492</v>
      </c>
    </row>
    <row r="4254" spans="1:35" x14ac:dyDescent="0.25">
      <c r="A4254">
        <v>1068</v>
      </c>
      <c r="B4254" t="s">
        <v>35</v>
      </c>
      <c r="C4254" t="s">
        <v>518</v>
      </c>
      <c r="D4254" t="s">
        <v>519</v>
      </c>
      <c r="E4254" t="s">
        <v>38</v>
      </c>
      <c r="F4254" t="s">
        <v>7590</v>
      </c>
      <c r="G4254" t="s">
        <v>7590</v>
      </c>
      <c r="H4254" t="s">
        <v>7591</v>
      </c>
      <c r="I4254" t="s">
        <v>7762</v>
      </c>
      <c r="J4254" t="s">
        <v>7593</v>
      </c>
      <c r="K4254" t="s">
        <v>7763</v>
      </c>
      <c r="L4254">
        <v>2023</v>
      </c>
      <c r="M4254">
        <v>9</v>
      </c>
      <c r="N4254">
        <v>14</v>
      </c>
      <c r="O4254" t="s">
        <v>44</v>
      </c>
      <c r="P4254">
        <v>60</v>
      </c>
      <c r="Q4254" t="s">
        <v>45</v>
      </c>
      <c r="S4254" t="s">
        <v>46</v>
      </c>
      <c r="U4254" t="s">
        <v>47</v>
      </c>
      <c r="V4254" t="s">
        <v>48</v>
      </c>
      <c r="W4254" t="s">
        <v>49</v>
      </c>
      <c r="Y4254">
        <v>48</v>
      </c>
      <c r="Z4254" t="s">
        <v>50</v>
      </c>
      <c r="AA4254" t="s">
        <v>51</v>
      </c>
      <c r="AB4254">
        <v>1</v>
      </c>
      <c r="AC4254">
        <v>1</v>
      </c>
      <c r="AD4254" t="s">
        <v>54</v>
      </c>
      <c r="AE4254">
        <v>499</v>
      </c>
      <c r="AF4254">
        <v>338</v>
      </c>
      <c r="AG4254" t="s">
        <v>7764</v>
      </c>
      <c r="AH4254" t="s">
        <v>5493</v>
      </c>
      <c r="AI4254" t="s">
        <v>5492</v>
      </c>
    </row>
    <row r="4255" spans="1:35" x14ac:dyDescent="0.25">
      <c r="A4255">
        <v>1068</v>
      </c>
      <c r="B4255" t="s">
        <v>35</v>
      </c>
      <c r="C4255" t="s">
        <v>518</v>
      </c>
      <c r="D4255" t="s">
        <v>519</v>
      </c>
      <c r="E4255" t="s">
        <v>38</v>
      </c>
      <c r="F4255" t="s">
        <v>7590</v>
      </c>
      <c r="G4255" t="s">
        <v>7590</v>
      </c>
      <c r="H4255" t="s">
        <v>7591</v>
      </c>
      <c r="I4255" t="s">
        <v>7762</v>
      </c>
      <c r="J4255" t="s">
        <v>7593</v>
      </c>
      <c r="K4255" t="s">
        <v>7763</v>
      </c>
      <c r="L4255">
        <v>2023</v>
      </c>
      <c r="M4255">
        <v>9</v>
      </c>
      <c r="N4255">
        <v>14</v>
      </c>
      <c r="O4255" t="s">
        <v>44</v>
      </c>
      <c r="P4255">
        <v>60</v>
      </c>
      <c r="Q4255" t="s">
        <v>45</v>
      </c>
      <c r="S4255" t="s">
        <v>46</v>
      </c>
      <c r="U4255" t="s">
        <v>47</v>
      </c>
      <c r="V4255" t="s">
        <v>48</v>
      </c>
      <c r="W4255" t="s">
        <v>52</v>
      </c>
      <c r="Y4255">
        <v>48</v>
      </c>
      <c r="Z4255" t="s">
        <v>50</v>
      </c>
      <c r="AA4255" t="s">
        <v>135</v>
      </c>
      <c r="AB4255">
        <v>1</v>
      </c>
      <c r="AC4255">
        <v>1</v>
      </c>
      <c r="AD4255" t="s">
        <v>54</v>
      </c>
      <c r="AE4255">
        <v>233</v>
      </c>
      <c r="AF4255">
        <v>84</v>
      </c>
      <c r="AG4255" t="s">
        <v>7765</v>
      </c>
      <c r="AH4255" t="s">
        <v>5493</v>
      </c>
      <c r="AI4255" t="s">
        <v>5492</v>
      </c>
    </row>
    <row r="4256" spans="1:35" x14ac:dyDescent="0.25">
      <c r="A4256">
        <v>1068</v>
      </c>
      <c r="B4256" t="s">
        <v>35</v>
      </c>
      <c r="C4256" t="s">
        <v>518</v>
      </c>
      <c r="D4256" t="s">
        <v>519</v>
      </c>
      <c r="E4256" t="s">
        <v>38</v>
      </c>
      <c r="F4256" t="s">
        <v>7590</v>
      </c>
      <c r="G4256" t="s">
        <v>7590</v>
      </c>
      <c r="H4256" t="s">
        <v>7591</v>
      </c>
      <c r="I4256" t="s">
        <v>7766</v>
      </c>
      <c r="J4256" t="s">
        <v>7593</v>
      </c>
      <c r="K4256" t="s">
        <v>7767</v>
      </c>
      <c r="L4256">
        <v>2023</v>
      </c>
      <c r="M4256">
        <v>9</v>
      </c>
      <c r="N4256">
        <v>14</v>
      </c>
      <c r="O4256" t="s">
        <v>44</v>
      </c>
      <c r="P4256">
        <v>60</v>
      </c>
      <c r="Q4256" t="s">
        <v>45</v>
      </c>
      <c r="S4256" t="s">
        <v>46</v>
      </c>
      <c r="U4256" t="s">
        <v>47</v>
      </c>
      <c r="V4256" t="s">
        <v>48</v>
      </c>
      <c r="W4256" t="s">
        <v>49</v>
      </c>
      <c r="Y4256">
        <v>49</v>
      </c>
      <c r="Z4256" t="s">
        <v>50</v>
      </c>
      <c r="AA4256" t="s">
        <v>51</v>
      </c>
      <c r="AB4256">
        <v>1</v>
      </c>
      <c r="AC4256">
        <v>1</v>
      </c>
      <c r="AD4256" t="s">
        <v>54</v>
      </c>
      <c r="AE4256">
        <v>510</v>
      </c>
      <c r="AF4256">
        <v>345</v>
      </c>
      <c r="AG4256" t="s">
        <v>7695</v>
      </c>
      <c r="AH4256" t="s">
        <v>5493</v>
      </c>
      <c r="AI4256" t="s">
        <v>5492</v>
      </c>
    </row>
    <row r="4257" spans="1:35" x14ac:dyDescent="0.25">
      <c r="A4257">
        <v>1068</v>
      </c>
      <c r="B4257" t="s">
        <v>35</v>
      </c>
      <c r="C4257" t="s">
        <v>518</v>
      </c>
      <c r="D4257" t="s">
        <v>519</v>
      </c>
      <c r="E4257" t="s">
        <v>38</v>
      </c>
      <c r="F4257" t="s">
        <v>7590</v>
      </c>
      <c r="G4257" t="s">
        <v>7590</v>
      </c>
      <c r="H4257" t="s">
        <v>7591</v>
      </c>
      <c r="I4257" t="s">
        <v>7766</v>
      </c>
      <c r="J4257" t="s">
        <v>7593</v>
      </c>
      <c r="K4257" t="s">
        <v>7767</v>
      </c>
      <c r="L4257">
        <v>2023</v>
      </c>
      <c r="M4257">
        <v>9</v>
      </c>
      <c r="N4257">
        <v>14</v>
      </c>
      <c r="O4257" t="s">
        <v>44</v>
      </c>
      <c r="P4257">
        <v>60</v>
      </c>
      <c r="Q4257" t="s">
        <v>45</v>
      </c>
      <c r="S4257" t="s">
        <v>46</v>
      </c>
      <c r="U4257" t="s">
        <v>47</v>
      </c>
      <c r="V4257" t="s">
        <v>48</v>
      </c>
      <c r="W4257" t="s">
        <v>52</v>
      </c>
      <c r="Y4257">
        <v>49</v>
      </c>
      <c r="Z4257" t="s">
        <v>50</v>
      </c>
      <c r="AA4257" t="s">
        <v>157</v>
      </c>
      <c r="AB4257">
        <v>1</v>
      </c>
      <c r="AC4257">
        <v>1</v>
      </c>
      <c r="AD4257" t="s">
        <v>54</v>
      </c>
      <c r="AE4257">
        <v>96</v>
      </c>
      <c r="AF4257">
        <v>322</v>
      </c>
      <c r="AG4257" t="s">
        <v>7768</v>
      </c>
      <c r="AH4257" t="s">
        <v>5493</v>
      </c>
      <c r="AI4257" t="s">
        <v>5492</v>
      </c>
    </row>
    <row r="4258" spans="1:35" x14ac:dyDescent="0.25">
      <c r="A4258">
        <v>1068</v>
      </c>
      <c r="B4258" t="s">
        <v>35</v>
      </c>
      <c r="C4258" t="s">
        <v>518</v>
      </c>
      <c r="D4258" t="s">
        <v>519</v>
      </c>
      <c r="E4258" t="s">
        <v>38</v>
      </c>
      <c r="F4258" t="s">
        <v>7590</v>
      </c>
      <c r="G4258" t="s">
        <v>7590</v>
      </c>
      <c r="H4258" t="s">
        <v>7591</v>
      </c>
      <c r="I4258" t="s">
        <v>7769</v>
      </c>
      <c r="J4258" t="s">
        <v>7593</v>
      </c>
      <c r="K4258" t="s">
        <v>7770</v>
      </c>
      <c r="L4258">
        <v>2023</v>
      </c>
      <c r="M4258">
        <v>9</v>
      </c>
      <c r="N4258">
        <v>14</v>
      </c>
      <c r="O4258" t="s">
        <v>44</v>
      </c>
      <c r="P4258">
        <v>60</v>
      </c>
      <c r="Q4258" t="s">
        <v>45</v>
      </c>
      <c r="S4258" t="s">
        <v>46</v>
      </c>
      <c r="U4258" t="s">
        <v>47</v>
      </c>
      <c r="V4258" t="s">
        <v>48</v>
      </c>
      <c r="W4258" t="s">
        <v>49</v>
      </c>
      <c r="Y4258">
        <v>50</v>
      </c>
      <c r="Z4258" t="s">
        <v>50</v>
      </c>
      <c r="AA4258" t="s">
        <v>51</v>
      </c>
      <c r="AB4258">
        <v>1</v>
      </c>
      <c r="AC4258">
        <v>1</v>
      </c>
      <c r="AD4258" t="s">
        <v>54</v>
      </c>
      <c r="AE4258">
        <v>479</v>
      </c>
      <c r="AF4258">
        <v>376</v>
      </c>
      <c r="AG4258" t="s">
        <v>7771</v>
      </c>
      <c r="AH4258" t="s">
        <v>5493</v>
      </c>
      <c r="AI4258" t="s">
        <v>5492</v>
      </c>
    </row>
    <row r="4259" spans="1:35" x14ac:dyDescent="0.25">
      <c r="A4259">
        <v>1068</v>
      </c>
      <c r="B4259" t="s">
        <v>35</v>
      </c>
      <c r="C4259" t="s">
        <v>518</v>
      </c>
      <c r="D4259" t="s">
        <v>519</v>
      </c>
      <c r="E4259" t="s">
        <v>38</v>
      </c>
      <c r="F4259" t="s">
        <v>7590</v>
      </c>
      <c r="G4259" t="s">
        <v>7590</v>
      </c>
      <c r="H4259" t="s">
        <v>7591</v>
      </c>
      <c r="I4259" t="s">
        <v>7769</v>
      </c>
      <c r="J4259" t="s">
        <v>7593</v>
      </c>
      <c r="K4259" t="s">
        <v>7770</v>
      </c>
      <c r="L4259">
        <v>2023</v>
      </c>
      <c r="M4259">
        <v>9</v>
      </c>
      <c r="N4259">
        <v>14</v>
      </c>
      <c r="O4259" t="s">
        <v>44</v>
      </c>
      <c r="P4259">
        <v>60</v>
      </c>
      <c r="Q4259" t="s">
        <v>45</v>
      </c>
      <c r="S4259" t="s">
        <v>46</v>
      </c>
      <c r="U4259" t="s">
        <v>47</v>
      </c>
      <c r="V4259" t="s">
        <v>48</v>
      </c>
      <c r="W4259" t="s">
        <v>52</v>
      </c>
      <c r="Y4259">
        <v>50</v>
      </c>
      <c r="Z4259" t="s">
        <v>50</v>
      </c>
      <c r="AA4259" t="s">
        <v>157</v>
      </c>
      <c r="AB4259">
        <v>1</v>
      </c>
      <c r="AC4259">
        <v>1</v>
      </c>
      <c r="AD4259" t="s">
        <v>54</v>
      </c>
      <c r="AE4259">
        <v>193</v>
      </c>
      <c r="AF4259">
        <v>271</v>
      </c>
      <c r="AG4259" t="s">
        <v>7772</v>
      </c>
      <c r="AH4259" t="s">
        <v>5493</v>
      </c>
      <c r="AI4259" t="s">
        <v>5492</v>
      </c>
    </row>
    <row r="4260" spans="1:35" x14ac:dyDescent="0.25">
      <c r="A4260">
        <v>1068</v>
      </c>
      <c r="B4260" t="s">
        <v>35</v>
      </c>
      <c r="C4260" t="s">
        <v>518</v>
      </c>
      <c r="D4260" t="s">
        <v>519</v>
      </c>
      <c r="E4260" t="s">
        <v>38</v>
      </c>
      <c r="F4260" t="s">
        <v>7590</v>
      </c>
      <c r="G4260" t="s">
        <v>7590</v>
      </c>
      <c r="H4260" t="s">
        <v>7591</v>
      </c>
      <c r="I4260" t="s">
        <v>7773</v>
      </c>
      <c r="J4260" t="s">
        <v>7593</v>
      </c>
      <c r="K4260" t="s">
        <v>7774</v>
      </c>
      <c r="L4260">
        <v>2023</v>
      </c>
      <c r="M4260">
        <v>9</v>
      </c>
      <c r="N4260">
        <v>14</v>
      </c>
      <c r="O4260" t="s">
        <v>44</v>
      </c>
      <c r="P4260">
        <v>60</v>
      </c>
      <c r="Q4260" t="s">
        <v>45</v>
      </c>
      <c r="S4260" t="s">
        <v>46</v>
      </c>
      <c r="U4260" t="s">
        <v>47</v>
      </c>
      <c r="V4260" t="s">
        <v>48</v>
      </c>
      <c r="W4260" t="s">
        <v>49</v>
      </c>
      <c r="Y4260">
        <v>51</v>
      </c>
      <c r="Z4260" t="s">
        <v>50</v>
      </c>
      <c r="AA4260" t="s">
        <v>117</v>
      </c>
      <c r="AB4260">
        <v>1</v>
      </c>
      <c r="AC4260">
        <v>1</v>
      </c>
      <c r="AD4260" t="s">
        <v>54</v>
      </c>
      <c r="AE4260">
        <v>360</v>
      </c>
      <c r="AF4260">
        <v>245</v>
      </c>
      <c r="AG4260" t="s">
        <v>7775</v>
      </c>
      <c r="AH4260" t="s">
        <v>5493</v>
      </c>
      <c r="AI4260" t="s">
        <v>5492</v>
      </c>
    </row>
    <row r="4261" spans="1:35" x14ac:dyDescent="0.25">
      <c r="A4261">
        <v>1068</v>
      </c>
      <c r="B4261" t="s">
        <v>35</v>
      </c>
      <c r="C4261" t="s">
        <v>518</v>
      </c>
      <c r="D4261" t="s">
        <v>519</v>
      </c>
      <c r="E4261" t="s">
        <v>38</v>
      </c>
      <c r="F4261" t="s">
        <v>7590</v>
      </c>
      <c r="G4261" t="s">
        <v>7590</v>
      </c>
      <c r="H4261" t="s">
        <v>7591</v>
      </c>
      <c r="I4261" t="s">
        <v>7773</v>
      </c>
      <c r="J4261" t="s">
        <v>7593</v>
      </c>
      <c r="K4261" t="s">
        <v>7774</v>
      </c>
      <c r="L4261">
        <v>2023</v>
      </c>
      <c r="M4261">
        <v>9</v>
      </c>
      <c r="N4261">
        <v>14</v>
      </c>
      <c r="O4261" t="s">
        <v>44</v>
      </c>
      <c r="P4261">
        <v>60</v>
      </c>
      <c r="Q4261" t="s">
        <v>45</v>
      </c>
      <c r="S4261" t="s">
        <v>46</v>
      </c>
      <c r="U4261" t="s">
        <v>47</v>
      </c>
      <c r="V4261" t="s">
        <v>48</v>
      </c>
      <c r="W4261" t="s">
        <v>52</v>
      </c>
      <c r="Y4261">
        <v>51</v>
      </c>
      <c r="Z4261" t="s">
        <v>50</v>
      </c>
      <c r="AA4261" t="s">
        <v>135</v>
      </c>
      <c r="AB4261">
        <v>1</v>
      </c>
      <c r="AC4261">
        <v>1</v>
      </c>
      <c r="AD4261" t="s">
        <v>54</v>
      </c>
      <c r="AE4261">
        <v>273</v>
      </c>
      <c r="AF4261">
        <v>318</v>
      </c>
      <c r="AG4261" t="s">
        <v>7776</v>
      </c>
      <c r="AH4261" t="s">
        <v>5493</v>
      </c>
      <c r="AI4261" t="s">
        <v>5492</v>
      </c>
    </row>
    <row r="4262" spans="1:35" x14ac:dyDescent="0.25">
      <c r="A4262">
        <v>1068</v>
      </c>
      <c r="B4262" t="s">
        <v>35</v>
      </c>
      <c r="C4262" t="s">
        <v>518</v>
      </c>
      <c r="D4262" t="s">
        <v>519</v>
      </c>
      <c r="E4262" t="s">
        <v>38</v>
      </c>
      <c r="F4262" t="s">
        <v>7590</v>
      </c>
      <c r="G4262" t="s">
        <v>7590</v>
      </c>
      <c r="H4262" t="s">
        <v>7591</v>
      </c>
      <c r="I4262" t="s">
        <v>7777</v>
      </c>
      <c r="J4262" t="s">
        <v>7593</v>
      </c>
      <c r="K4262" t="s">
        <v>7778</v>
      </c>
      <c r="L4262">
        <v>2023</v>
      </c>
      <c r="M4262">
        <v>9</v>
      </c>
      <c r="N4262">
        <v>14</v>
      </c>
      <c r="O4262" t="s">
        <v>44</v>
      </c>
      <c r="P4262">
        <v>60</v>
      </c>
      <c r="Q4262" t="s">
        <v>45</v>
      </c>
      <c r="S4262" t="s">
        <v>46</v>
      </c>
      <c r="U4262" t="s">
        <v>47</v>
      </c>
      <c r="V4262" t="s">
        <v>48</v>
      </c>
      <c r="W4262" t="s">
        <v>49</v>
      </c>
      <c r="Y4262">
        <v>52</v>
      </c>
      <c r="Z4262" t="s">
        <v>50</v>
      </c>
      <c r="AA4262" t="s">
        <v>117</v>
      </c>
      <c r="AB4262">
        <v>1</v>
      </c>
      <c r="AC4262">
        <v>1</v>
      </c>
      <c r="AD4262" t="s">
        <v>54</v>
      </c>
      <c r="AE4262">
        <v>357</v>
      </c>
      <c r="AF4262">
        <v>246</v>
      </c>
      <c r="AG4262" t="s">
        <v>7779</v>
      </c>
      <c r="AH4262" t="s">
        <v>5493</v>
      </c>
      <c r="AI4262" t="s">
        <v>5492</v>
      </c>
    </row>
    <row r="4263" spans="1:35" x14ac:dyDescent="0.25">
      <c r="A4263">
        <v>1068</v>
      </c>
      <c r="B4263" t="s">
        <v>35</v>
      </c>
      <c r="C4263" t="s">
        <v>518</v>
      </c>
      <c r="D4263" t="s">
        <v>519</v>
      </c>
      <c r="E4263" t="s">
        <v>38</v>
      </c>
      <c r="F4263" t="s">
        <v>7590</v>
      </c>
      <c r="G4263" t="s">
        <v>7590</v>
      </c>
      <c r="H4263" t="s">
        <v>7591</v>
      </c>
      <c r="I4263" t="s">
        <v>7777</v>
      </c>
      <c r="J4263" t="s">
        <v>7593</v>
      </c>
      <c r="K4263" t="s">
        <v>7778</v>
      </c>
      <c r="L4263">
        <v>2023</v>
      </c>
      <c r="M4263">
        <v>9</v>
      </c>
      <c r="N4263">
        <v>14</v>
      </c>
      <c r="O4263" t="s">
        <v>44</v>
      </c>
      <c r="P4263">
        <v>60</v>
      </c>
      <c r="Q4263" t="s">
        <v>45</v>
      </c>
      <c r="S4263" t="s">
        <v>46</v>
      </c>
      <c r="U4263" t="s">
        <v>47</v>
      </c>
      <c r="V4263" t="s">
        <v>48</v>
      </c>
      <c r="W4263" t="s">
        <v>52</v>
      </c>
      <c r="Y4263">
        <v>52</v>
      </c>
      <c r="Z4263" t="s">
        <v>50</v>
      </c>
      <c r="AA4263" t="s">
        <v>157</v>
      </c>
      <c r="AB4263">
        <v>1</v>
      </c>
      <c r="AC4263">
        <v>1</v>
      </c>
      <c r="AD4263" t="s">
        <v>54</v>
      </c>
      <c r="AE4263">
        <v>182</v>
      </c>
      <c r="AF4263">
        <v>275</v>
      </c>
      <c r="AG4263" t="s">
        <v>7780</v>
      </c>
      <c r="AH4263" t="s">
        <v>5493</v>
      </c>
      <c r="AI4263" t="s">
        <v>5492</v>
      </c>
    </row>
    <row r="4264" spans="1:35" x14ac:dyDescent="0.25">
      <c r="A4264">
        <v>1068</v>
      </c>
      <c r="B4264" t="s">
        <v>35</v>
      </c>
      <c r="C4264" t="s">
        <v>518</v>
      </c>
      <c r="D4264" t="s">
        <v>519</v>
      </c>
      <c r="E4264" t="s">
        <v>38</v>
      </c>
      <c r="F4264" t="s">
        <v>7590</v>
      </c>
      <c r="G4264" t="s">
        <v>7590</v>
      </c>
      <c r="H4264" t="s">
        <v>7591</v>
      </c>
      <c r="I4264" t="s">
        <v>7781</v>
      </c>
      <c r="J4264" t="s">
        <v>7593</v>
      </c>
      <c r="K4264" t="s">
        <v>7782</v>
      </c>
      <c r="L4264">
        <v>2023</v>
      </c>
      <c r="M4264">
        <v>9</v>
      </c>
      <c r="N4264">
        <v>14</v>
      </c>
      <c r="O4264" t="s">
        <v>44</v>
      </c>
      <c r="P4264">
        <v>60</v>
      </c>
      <c r="Q4264" t="s">
        <v>45</v>
      </c>
      <c r="S4264" t="s">
        <v>46</v>
      </c>
      <c r="U4264" t="s">
        <v>47</v>
      </c>
      <c r="V4264" t="s">
        <v>48</v>
      </c>
      <c r="W4264" t="s">
        <v>49</v>
      </c>
      <c r="Y4264">
        <v>53</v>
      </c>
      <c r="Z4264" t="s">
        <v>50</v>
      </c>
      <c r="AA4264" t="s">
        <v>117</v>
      </c>
      <c r="AB4264">
        <v>1</v>
      </c>
      <c r="AC4264">
        <v>1</v>
      </c>
      <c r="AD4264" t="s">
        <v>54</v>
      </c>
      <c r="AE4264">
        <v>371</v>
      </c>
      <c r="AF4264">
        <v>256</v>
      </c>
      <c r="AG4264" t="s">
        <v>7783</v>
      </c>
      <c r="AH4264" t="s">
        <v>5493</v>
      </c>
      <c r="AI4264" t="s">
        <v>5492</v>
      </c>
    </row>
    <row r="4265" spans="1:35" x14ac:dyDescent="0.25">
      <c r="A4265">
        <v>1068</v>
      </c>
      <c r="B4265" t="s">
        <v>35</v>
      </c>
      <c r="C4265" t="s">
        <v>518</v>
      </c>
      <c r="D4265" t="s">
        <v>519</v>
      </c>
      <c r="E4265" t="s">
        <v>38</v>
      </c>
      <c r="F4265" t="s">
        <v>7590</v>
      </c>
      <c r="G4265" t="s">
        <v>7590</v>
      </c>
      <c r="H4265" t="s">
        <v>7591</v>
      </c>
      <c r="I4265" t="s">
        <v>7781</v>
      </c>
      <c r="J4265" t="s">
        <v>7593</v>
      </c>
      <c r="K4265" t="s">
        <v>7782</v>
      </c>
      <c r="L4265">
        <v>2023</v>
      </c>
      <c r="M4265">
        <v>9</v>
      </c>
      <c r="N4265">
        <v>14</v>
      </c>
      <c r="O4265" t="s">
        <v>44</v>
      </c>
      <c r="P4265">
        <v>60</v>
      </c>
      <c r="Q4265" t="s">
        <v>45</v>
      </c>
      <c r="S4265" t="s">
        <v>46</v>
      </c>
      <c r="U4265" t="s">
        <v>47</v>
      </c>
      <c r="V4265" t="s">
        <v>48</v>
      </c>
      <c r="W4265" t="s">
        <v>52</v>
      </c>
      <c r="Y4265">
        <v>53</v>
      </c>
      <c r="Z4265" t="s">
        <v>50</v>
      </c>
      <c r="AA4265" t="s">
        <v>157</v>
      </c>
      <c r="AB4265">
        <v>1</v>
      </c>
      <c r="AC4265">
        <v>1</v>
      </c>
      <c r="AD4265" t="s">
        <v>54</v>
      </c>
      <c r="AE4265">
        <v>208</v>
      </c>
      <c r="AF4265">
        <v>295</v>
      </c>
      <c r="AG4265" t="s">
        <v>7784</v>
      </c>
      <c r="AH4265" t="s">
        <v>5493</v>
      </c>
      <c r="AI4265" t="s">
        <v>5492</v>
      </c>
    </row>
    <row r="4266" spans="1:35" x14ac:dyDescent="0.25">
      <c r="A4266">
        <v>1068</v>
      </c>
      <c r="B4266" t="s">
        <v>35</v>
      </c>
      <c r="C4266" t="s">
        <v>518</v>
      </c>
      <c r="D4266" t="s">
        <v>519</v>
      </c>
      <c r="E4266" t="s">
        <v>38</v>
      </c>
      <c r="F4266" t="s">
        <v>7590</v>
      </c>
      <c r="G4266" t="s">
        <v>7590</v>
      </c>
      <c r="H4266" t="s">
        <v>7591</v>
      </c>
      <c r="I4266" t="s">
        <v>7785</v>
      </c>
      <c r="J4266" t="s">
        <v>7593</v>
      </c>
      <c r="K4266" t="s">
        <v>7786</v>
      </c>
      <c r="L4266">
        <v>2023</v>
      </c>
      <c r="M4266">
        <v>9</v>
      </c>
      <c r="N4266">
        <v>14</v>
      </c>
      <c r="O4266" t="s">
        <v>44</v>
      </c>
      <c r="P4266">
        <v>60</v>
      </c>
      <c r="Q4266" t="s">
        <v>45</v>
      </c>
      <c r="S4266" t="s">
        <v>46</v>
      </c>
      <c r="U4266" t="s">
        <v>47</v>
      </c>
      <c r="V4266" t="s">
        <v>48</v>
      </c>
      <c r="W4266" t="s">
        <v>49</v>
      </c>
      <c r="Y4266">
        <v>54</v>
      </c>
      <c r="Z4266" t="s">
        <v>50</v>
      </c>
      <c r="AA4266" t="s">
        <v>135</v>
      </c>
      <c r="AB4266">
        <v>1</v>
      </c>
      <c r="AC4266">
        <v>1</v>
      </c>
      <c r="AD4266" t="s">
        <v>54</v>
      </c>
      <c r="AE4266">
        <v>336</v>
      </c>
      <c r="AF4266">
        <v>299</v>
      </c>
      <c r="AG4266" t="s">
        <v>7787</v>
      </c>
      <c r="AH4266" t="s">
        <v>5493</v>
      </c>
      <c r="AI4266" t="s">
        <v>5492</v>
      </c>
    </row>
    <row r="4267" spans="1:35" x14ac:dyDescent="0.25">
      <c r="A4267">
        <v>1068</v>
      </c>
      <c r="B4267" t="s">
        <v>35</v>
      </c>
      <c r="C4267" t="s">
        <v>518</v>
      </c>
      <c r="D4267" t="s">
        <v>519</v>
      </c>
      <c r="E4267" t="s">
        <v>38</v>
      </c>
      <c r="F4267" t="s">
        <v>7590</v>
      </c>
      <c r="G4267" t="s">
        <v>7590</v>
      </c>
      <c r="H4267" t="s">
        <v>7591</v>
      </c>
      <c r="I4267" t="s">
        <v>7785</v>
      </c>
      <c r="J4267" t="s">
        <v>7593</v>
      </c>
      <c r="K4267" t="s">
        <v>7786</v>
      </c>
      <c r="L4267">
        <v>2023</v>
      </c>
      <c r="M4267">
        <v>9</v>
      </c>
      <c r="N4267">
        <v>14</v>
      </c>
      <c r="O4267" t="s">
        <v>44</v>
      </c>
      <c r="P4267">
        <v>60</v>
      </c>
      <c r="Q4267" t="s">
        <v>45</v>
      </c>
      <c r="S4267" t="s">
        <v>46</v>
      </c>
      <c r="U4267" t="s">
        <v>47</v>
      </c>
      <c r="V4267" t="s">
        <v>48</v>
      </c>
      <c r="W4267" t="s">
        <v>52</v>
      </c>
      <c r="Y4267">
        <v>54</v>
      </c>
      <c r="Z4267" t="s">
        <v>50</v>
      </c>
      <c r="AA4267" t="s">
        <v>157</v>
      </c>
      <c r="AB4267">
        <v>1</v>
      </c>
      <c r="AC4267">
        <v>1</v>
      </c>
      <c r="AD4267" t="s">
        <v>54</v>
      </c>
      <c r="AE4267">
        <v>128</v>
      </c>
      <c r="AF4267">
        <v>329</v>
      </c>
      <c r="AG4267" t="s">
        <v>7788</v>
      </c>
      <c r="AH4267" t="s">
        <v>5493</v>
      </c>
      <c r="AI4267" t="s">
        <v>5492</v>
      </c>
    </row>
    <row r="4268" spans="1:35" x14ac:dyDescent="0.25">
      <c r="A4268">
        <v>1068</v>
      </c>
      <c r="B4268" t="s">
        <v>35</v>
      </c>
      <c r="C4268" t="s">
        <v>518</v>
      </c>
      <c r="D4268" t="s">
        <v>519</v>
      </c>
      <c r="E4268" t="s">
        <v>38</v>
      </c>
      <c r="F4268" t="s">
        <v>7590</v>
      </c>
      <c r="G4268" t="s">
        <v>7590</v>
      </c>
      <c r="H4268" t="s">
        <v>7591</v>
      </c>
      <c r="I4268" t="s">
        <v>7789</v>
      </c>
      <c r="J4268" t="s">
        <v>7593</v>
      </c>
      <c r="K4268" t="s">
        <v>7790</v>
      </c>
      <c r="L4268">
        <v>2023</v>
      </c>
      <c r="M4268">
        <v>9</v>
      </c>
      <c r="N4268">
        <v>14</v>
      </c>
      <c r="O4268" t="s">
        <v>44</v>
      </c>
      <c r="P4268">
        <v>60</v>
      </c>
      <c r="Q4268" t="s">
        <v>45</v>
      </c>
      <c r="S4268" t="s">
        <v>46</v>
      </c>
      <c r="U4268" t="s">
        <v>47</v>
      </c>
      <c r="V4268" t="s">
        <v>48</v>
      </c>
      <c r="W4268" t="s">
        <v>49</v>
      </c>
      <c r="Y4268">
        <v>55</v>
      </c>
      <c r="Z4268" t="s">
        <v>50</v>
      </c>
      <c r="AA4268" t="s">
        <v>135</v>
      </c>
      <c r="AB4268">
        <v>1</v>
      </c>
      <c r="AC4268">
        <v>1</v>
      </c>
      <c r="AD4268" t="s">
        <v>54</v>
      </c>
      <c r="AE4268">
        <v>312</v>
      </c>
      <c r="AF4268">
        <v>334</v>
      </c>
      <c r="AG4268" t="s">
        <v>7791</v>
      </c>
      <c r="AH4268" t="s">
        <v>5493</v>
      </c>
      <c r="AI4268" t="s">
        <v>5492</v>
      </c>
    </row>
    <row r="4269" spans="1:35" x14ac:dyDescent="0.25">
      <c r="A4269">
        <v>1068</v>
      </c>
      <c r="B4269" t="s">
        <v>35</v>
      </c>
      <c r="C4269" t="s">
        <v>518</v>
      </c>
      <c r="D4269" t="s">
        <v>519</v>
      </c>
      <c r="E4269" t="s">
        <v>38</v>
      </c>
      <c r="F4269" t="s">
        <v>7590</v>
      </c>
      <c r="G4269" t="s">
        <v>7590</v>
      </c>
      <c r="H4269" t="s">
        <v>7591</v>
      </c>
      <c r="I4269" t="s">
        <v>7789</v>
      </c>
      <c r="J4269" t="s">
        <v>7593</v>
      </c>
      <c r="K4269" t="s">
        <v>7790</v>
      </c>
      <c r="L4269">
        <v>2023</v>
      </c>
      <c r="M4269">
        <v>9</v>
      </c>
      <c r="N4269">
        <v>14</v>
      </c>
      <c r="O4269" t="s">
        <v>44</v>
      </c>
      <c r="P4269">
        <v>60</v>
      </c>
      <c r="Q4269" t="s">
        <v>45</v>
      </c>
      <c r="S4269" t="s">
        <v>46</v>
      </c>
      <c r="U4269" t="s">
        <v>47</v>
      </c>
      <c r="V4269" t="s">
        <v>48</v>
      </c>
      <c r="W4269" t="s">
        <v>52</v>
      </c>
      <c r="Y4269">
        <v>55</v>
      </c>
      <c r="Z4269" t="s">
        <v>50</v>
      </c>
      <c r="AA4269" t="s">
        <v>157</v>
      </c>
      <c r="AB4269">
        <v>1</v>
      </c>
      <c r="AC4269">
        <v>1</v>
      </c>
      <c r="AD4269" t="s">
        <v>54</v>
      </c>
      <c r="AE4269">
        <v>130</v>
      </c>
      <c r="AF4269">
        <v>327</v>
      </c>
      <c r="AG4269" t="s">
        <v>7792</v>
      </c>
      <c r="AH4269" t="s">
        <v>5493</v>
      </c>
      <c r="AI4269" t="s">
        <v>5492</v>
      </c>
    </row>
    <row r="4270" spans="1:35" x14ac:dyDescent="0.25">
      <c r="A4270">
        <v>1068</v>
      </c>
      <c r="B4270" t="s">
        <v>35</v>
      </c>
      <c r="C4270" t="s">
        <v>518</v>
      </c>
      <c r="D4270" t="s">
        <v>519</v>
      </c>
      <c r="E4270" t="s">
        <v>38</v>
      </c>
      <c r="F4270" t="s">
        <v>7590</v>
      </c>
      <c r="G4270" t="s">
        <v>7590</v>
      </c>
      <c r="H4270" t="s">
        <v>7591</v>
      </c>
      <c r="I4270" t="s">
        <v>7793</v>
      </c>
      <c r="J4270" t="s">
        <v>7593</v>
      </c>
      <c r="K4270" t="s">
        <v>7794</v>
      </c>
      <c r="L4270">
        <v>2023</v>
      </c>
      <c r="M4270">
        <v>9</v>
      </c>
      <c r="N4270">
        <v>14</v>
      </c>
      <c r="O4270" t="s">
        <v>44</v>
      </c>
      <c r="P4270">
        <v>60</v>
      </c>
      <c r="Q4270" t="s">
        <v>45</v>
      </c>
      <c r="S4270" t="s">
        <v>46</v>
      </c>
      <c r="U4270" t="s">
        <v>47</v>
      </c>
      <c r="V4270" t="s">
        <v>48</v>
      </c>
      <c r="W4270" t="s">
        <v>49</v>
      </c>
      <c r="Y4270">
        <v>56</v>
      </c>
      <c r="Z4270" t="s">
        <v>50</v>
      </c>
      <c r="AA4270" t="s">
        <v>51</v>
      </c>
      <c r="AB4270">
        <v>1</v>
      </c>
      <c r="AC4270">
        <v>1</v>
      </c>
      <c r="AD4270" t="s">
        <v>54</v>
      </c>
      <c r="AE4270">
        <v>316</v>
      </c>
      <c r="AF4270">
        <v>374</v>
      </c>
      <c r="AG4270" t="s">
        <v>829</v>
      </c>
      <c r="AH4270" t="s">
        <v>5493</v>
      </c>
      <c r="AI4270" t="s">
        <v>5492</v>
      </c>
    </row>
    <row r="4271" spans="1:35" x14ac:dyDescent="0.25">
      <c r="A4271">
        <v>1068</v>
      </c>
      <c r="B4271" t="s">
        <v>35</v>
      </c>
      <c r="C4271" t="s">
        <v>518</v>
      </c>
      <c r="D4271" t="s">
        <v>519</v>
      </c>
      <c r="E4271" t="s">
        <v>38</v>
      </c>
      <c r="F4271" t="s">
        <v>7590</v>
      </c>
      <c r="G4271" t="s">
        <v>7590</v>
      </c>
      <c r="H4271" t="s">
        <v>7591</v>
      </c>
      <c r="I4271" t="s">
        <v>7793</v>
      </c>
      <c r="J4271" t="s">
        <v>7593</v>
      </c>
      <c r="K4271" t="s">
        <v>7794</v>
      </c>
      <c r="L4271">
        <v>2023</v>
      </c>
      <c r="M4271">
        <v>9</v>
      </c>
      <c r="N4271">
        <v>14</v>
      </c>
      <c r="O4271" t="s">
        <v>44</v>
      </c>
      <c r="P4271">
        <v>60</v>
      </c>
      <c r="Q4271" t="s">
        <v>45</v>
      </c>
      <c r="S4271" t="s">
        <v>46</v>
      </c>
      <c r="U4271" t="s">
        <v>47</v>
      </c>
      <c r="V4271" t="s">
        <v>48</v>
      </c>
      <c r="W4271" t="s">
        <v>52</v>
      </c>
      <c r="Y4271">
        <v>56</v>
      </c>
      <c r="Z4271" t="s">
        <v>50</v>
      </c>
      <c r="AA4271" t="s">
        <v>157</v>
      </c>
      <c r="AB4271">
        <v>1</v>
      </c>
      <c r="AC4271">
        <v>1</v>
      </c>
      <c r="AD4271" t="s">
        <v>54</v>
      </c>
      <c r="AE4271">
        <v>192</v>
      </c>
      <c r="AF4271">
        <v>301</v>
      </c>
      <c r="AG4271" t="s">
        <v>7795</v>
      </c>
      <c r="AH4271" t="s">
        <v>5493</v>
      </c>
      <c r="AI4271" t="s">
        <v>5492</v>
      </c>
    </row>
    <row r="4272" spans="1:35" x14ac:dyDescent="0.25">
      <c r="A4272">
        <v>1068</v>
      </c>
      <c r="B4272" t="s">
        <v>35</v>
      </c>
      <c r="C4272" t="s">
        <v>518</v>
      </c>
      <c r="D4272" t="s">
        <v>519</v>
      </c>
      <c r="E4272" t="s">
        <v>38</v>
      </c>
      <c r="F4272" t="s">
        <v>7590</v>
      </c>
      <c r="G4272" t="s">
        <v>7590</v>
      </c>
      <c r="H4272" t="s">
        <v>7591</v>
      </c>
      <c r="I4272" t="s">
        <v>7796</v>
      </c>
      <c r="J4272" t="s">
        <v>7593</v>
      </c>
      <c r="K4272" t="s">
        <v>7797</v>
      </c>
      <c r="L4272">
        <v>2023</v>
      </c>
      <c r="M4272">
        <v>9</v>
      </c>
      <c r="N4272">
        <v>14</v>
      </c>
      <c r="O4272" t="s">
        <v>44</v>
      </c>
      <c r="P4272">
        <v>60</v>
      </c>
      <c r="Q4272" t="s">
        <v>45</v>
      </c>
      <c r="S4272" t="s">
        <v>46</v>
      </c>
      <c r="U4272" t="s">
        <v>47</v>
      </c>
      <c r="V4272" t="s">
        <v>48</v>
      </c>
      <c r="W4272" t="s">
        <v>49</v>
      </c>
      <c r="Y4272">
        <v>57</v>
      </c>
      <c r="Z4272" t="s">
        <v>50</v>
      </c>
      <c r="AA4272" t="s">
        <v>135</v>
      </c>
      <c r="AB4272">
        <v>1</v>
      </c>
      <c r="AC4272">
        <v>1</v>
      </c>
      <c r="AD4272" t="s">
        <v>54</v>
      </c>
      <c r="AE4272">
        <v>319</v>
      </c>
      <c r="AF4272">
        <v>305</v>
      </c>
      <c r="AG4272" t="s">
        <v>7798</v>
      </c>
      <c r="AH4272" t="s">
        <v>5493</v>
      </c>
      <c r="AI4272" t="s">
        <v>5492</v>
      </c>
    </row>
    <row r="4273" spans="1:35" x14ac:dyDescent="0.25">
      <c r="A4273">
        <v>1068</v>
      </c>
      <c r="B4273" t="s">
        <v>35</v>
      </c>
      <c r="C4273" t="s">
        <v>518</v>
      </c>
      <c r="D4273" t="s">
        <v>519</v>
      </c>
      <c r="E4273" t="s">
        <v>38</v>
      </c>
      <c r="F4273" t="s">
        <v>7590</v>
      </c>
      <c r="G4273" t="s">
        <v>7590</v>
      </c>
      <c r="H4273" t="s">
        <v>7591</v>
      </c>
      <c r="I4273" t="s">
        <v>7796</v>
      </c>
      <c r="J4273" t="s">
        <v>7593</v>
      </c>
      <c r="K4273" t="s">
        <v>7797</v>
      </c>
      <c r="L4273">
        <v>2023</v>
      </c>
      <c r="M4273">
        <v>9</v>
      </c>
      <c r="N4273">
        <v>14</v>
      </c>
      <c r="O4273" t="s">
        <v>44</v>
      </c>
      <c r="P4273">
        <v>60</v>
      </c>
      <c r="Q4273" t="s">
        <v>45</v>
      </c>
      <c r="S4273" t="s">
        <v>46</v>
      </c>
      <c r="U4273" t="s">
        <v>47</v>
      </c>
      <c r="V4273" t="s">
        <v>48</v>
      </c>
      <c r="W4273" t="s">
        <v>52</v>
      </c>
      <c r="Y4273">
        <v>57</v>
      </c>
      <c r="Z4273" t="s">
        <v>50</v>
      </c>
      <c r="AA4273" t="s">
        <v>157</v>
      </c>
      <c r="AB4273">
        <v>1</v>
      </c>
      <c r="AC4273">
        <v>1</v>
      </c>
      <c r="AD4273" t="s">
        <v>54</v>
      </c>
      <c r="AE4273">
        <v>206</v>
      </c>
      <c r="AF4273">
        <v>342</v>
      </c>
      <c r="AG4273" t="s">
        <v>7799</v>
      </c>
      <c r="AH4273" t="s">
        <v>5493</v>
      </c>
      <c r="AI4273" t="s">
        <v>5492</v>
      </c>
    </row>
    <row r="4274" spans="1:35" x14ac:dyDescent="0.25">
      <c r="A4274">
        <v>1068</v>
      </c>
      <c r="B4274" t="s">
        <v>35</v>
      </c>
      <c r="C4274" t="s">
        <v>518</v>
      </c>
      <c r="D4274" t="s">
        <v>519</v>
      </c>
      <c r="E4274" t="s">
        <v>38</v>
      </c>
      <c r="F4274" t="s">
        <v>7590</v>
      </c>
      <c r="G4274" t="s">
        <v>7590</v>
      </c>
      <c r="H4274" t="s">
        <v>7591</v>
      </c>
      <c r="I4274" t="s">
        <v>7800</v>
      </c>
      <c r="J4274" t="s">
        <v>7593</v>
      </c>
      <c r="K4274" t="s">
        <v>7801</v>
      </c>
      <c r="L4274">
        <v>2023</v>
      </c>
      <c r="M4274">
        <v>9</v>
      </c>
      <c r="N4274">
        <v>14</v>
      </c>
      <c r="O4274" t="s">
        <v>44</v>
      </c>
      <c r="P4274">
        <v>60</v>
      </c>
      <c r="Q4274" t="s">
        <v>45</v>
      </c>
      <c r="S4274" t="s">
        <v>46</v>
      </c>
      <c r="U4274" t="s">
        <v>47</v>
      </c>
      <c r="V4274" t="s">
        <v>48</v>
      </c>
      <c r="W4274" t="s">
        <v>49</v>
      </c>
      <c r="Y4274">
        <v>58</v>
      </c>
      <c r="Z4274" t="s">
        <v>50</v>
      </c>
      <c r="AA4274" t="s">
        <v>135</v>
      </c>
      <c r="AB4274">
        <v>1</v>
      </c>
      <c r="AC4274">
        <v>1</v>
      </c>
      <c r="AD4274" t="s">
        <v>54</v>
      </c>
      <c r="AE4274">
        <v>316</v>
      </c>
      <c r="AF4274">
        <v>275</v>
      </c>
      <c r="AG4274" t="s">
        <v>7802</v>
      </c>
      <c r="AH4274" t="s">
        <v>5493</v>
      </c>
      <c r="AI4274" t="s">
        <v>5492</v>
      </c>
    </row>
    <row r="4275" spans="1:35" x14ac:dyDescent="0.25">
      <c r="A4275">
        <v>1068</v>
      </c>
      <c r="B4275" t="s">
        <v>35</v>
      </c>
      <c r="C4275" t="s">
        <v>518</v>
      </c>
      <c r="D4275" t="s">
        <v>519</v>
      </c>
      <c r="E4275" t="s">
        <v>38</v>
      </c>
      <c r="F4275" t="s">
        <v>7590</v>
      </c>
      <c r="G4275" t="s">
        <v>7590</v>
      </c>
      <c r="H4275" t="s">
        <v>7591</v>
      </c>
      <c r="I4275" t="s">
        <v>7800</v>
      </c>
      <c r="J4275" t="s">
        <v>7593</v>
      </c>
      <c r="K4275" t="s">
        <v>7801</v>
      </c>
      <c r="L4275">
        <v>2023</v>
      </c>
      <c r="M4275">
        <v>9</v>
      </c>
      <c r="N4275">
        <v>14</v>
      </c>
      <c r="O4275" t="s">
        <v>44</v>
      </c>
      <c r="P4275">
        <v>60</v>
      </c>
      <c r="Q4275" t="s">
        <v>45</v>
      </c>
      <c r="S4275" t="s">
        <v>46</v>
      </c>
      <c r="U4275" t="s">
        <v>47</v>
      </c>
      <c r="V4275" t="s">
        <v>48</v>
      </c>
      <c r="W4275" t="s">
        <v>52</v>
      </c>
      <c r="Y4275">
        <v>58</v>
      </c>
      <c r="Z4275" t="s">
        <v>50</v>
      </c>
      <c r="AA4275" t="s">
        <v>157</v>
      </c>
      <c r="AB4275">
        <v>1</v>
      </c>
      <c r="AC4275">
        <v>1</v>
      </c>
      <c r="AD4275" t="s">
        <v>54</v>
      </c>
      <c r="AE4275">
        <v>77</v>
      </c>
      <c r="AF4275">
        <v>334</v>
      </c>
      <c r="AG4275" t="s">
        <v>2534</v>
      </c>
      <c r="AH4275" t="s">
        <v>5493</v>
      </c>
      <c r="AI4275" t="s">
        <v>5492</v>
      </c>
    </row>
    <row r="4276" spans="1:35" x14ac:dyDescent="0.25">
      <c r="A4276">
        <v>1068</v>
      </c>
      <c r="B4276" t="s">
        <v>35</v>
      </c>
      <c r="C4276" t="s">
        <v>518</v>
      </c>
      <c r="D4276" t="s">
        <v>519</v>
      </c>
      <c r="E4276" t="s">
        <v>38</v>
      </c>
      <c r="F4276" t="s">
        <v>7590</v>
      </c>
      <c r="G4276" t="s">
        <v>7590</v>
      </c>
      <c r="H4276" t="s">
        <v>7591</v>
      </c>
      <c r="I4276" t="s">
        <v>7803</v>
      </c>
      <c r="J4276" t="s">
        <v>7593</v>
      </c>
      <c r="K4276" t="s">
        <v>7804</v>
      </c>
      <c r="L4276">
        <v>2023</v>
      </c>
      <c r="M4276">
        <v>9</v>
      </c>
      <c r="N4276">
        <v>14</v>
      </c>
      <c r="O4276" t="s">
        <v>44</v>
      </c>
      <c r="P4276">
        <v>60</v>
      </c>
      <c r="Q4276" t="s">
        <v>45</v>
      </c>
      <c r="S4276" t="s">
        <v>46</v>
      </c>
      <c r="U4276" t="s">
        <v>47</v>
      </c>
      <c r="V4276" t="s">
        <v>48</v>
      </c>
      <c r="W4276" t="s">
        <v>49</v>
      </c>
      <c r="Y4276">
        <v>59</v>
      </c>
      <c r="Z4276" t="s">
        <v>50</v>
      </c>
      <c r="AA4276" t="s">
        <v>51</v>
      </c>
      <c r="AB4276">
        <v>1</v>
      </c>
      <c r="AC4276">
        <v>1</v>
      </c>
      <c r="AD4276" t="s">
        <v>54</v>
      </c>
      <c r="AE4276">
        <v>311</v>
      </c>
      <c r="AF4276">
        <v>370</v>
      </c>
      <c r="AG4276" t="s">
        <v>7805</v>
      </c>
      <c r="AH4276" t="s">
        <v>5493</v>
      </c>
      <c r="AI4276" t="s">
        <v>5492</v>
      </c>
    </row>
    <row r="4277" spans="1:35" x14ac:dyDescent="0.25">
      <c r="A4277">
        <v>1068</v>
      </c>
      <c r="B4277" t="s">
        <v>35</v>
      </c>
      <c r="C4277" t="s">
        <v>518</v>
      </c>
      <c r="D4277" t="s">
        <v>519</v>
      </c>
      <c r="E4277" t="s">
        <v>38</v>
      </c>
      <c r="F4277" t="s">
        <v>7590</v>
      </c>
      <c r="G4277" t="s">
        <v>7590</v>
      </c>
      <c r="H4277" t="s">
        <v>7591</v>
      </c>
      <c r="I4277" t="s">
        <v>7803</v>
      </c>
      <c r="J4277" t="s">
        <v>7593</v>
      </c>
      <c r="K4277" t="s">
        <v>7804</v>
      </c>
      <c r="L4277">
        <v>2023</v>
      </c>
      <c r="M4277">
        <v>9</v>
      </c>
      <c r="N4277">
        <v>14</v>
      </c>
      <c r="O4277" t="s">
        <v>44</v>
      </c>
      <c r="P4277">
        <v>60</v>
      </c>
      <c r="Q4277" t="s">
        <v>45</v>
      </c>
      <c r="S4277" t="s">
        <v>46</v>
      </c>
      <c r="U4277" t="s">
        <v>47</v>
      </c>
      <c r="V4277" t="s">
        <v>48</v>
      </c>
      <c r="W4277" t="s">
        <v>52</v>
      </c>
      <c r="Y4277">
        <v>59</v>
      </c>
      <c r="Z4277" t="s">
        <v>50</v>
      </c>
      <c r="AA4277" t="s">
        <v>135</v>
      </c>
      <c r="AB4277">
        <v>1</v>
      </c>
      <c r="AC4277">
        <v>1</v>
      </c>
      <c r="AD4277" t="s">
        <v>54</v>
      </c>
      <c r="AE4277">
        <v>110</v>
      </c>
      <c r="AF4277">
        <v>378</v>
      </c>
      <c r="AG4277" t="s">
        <v>7806</v>
      </c>
      <c r="AH4277" t="s">
        <v>5493</v>
      </c>
      <c r="AI4277" t="s">
        <v>5492</v>
      </c>
    </row>
    <row r="4278" spans="1:35" x14ac:dyDescent="0.25">
      <c r="A4278">
        <v>1068</v>
      </c>
      <c r="B4278" t="s">
        <v>35</v>
      </c>
      <c r="C4278" t="s">
        <v>518</v>
      </c>
      <c r="D4278" t="s">
        <v>519</v>
      </c>
      <c r="E4278" t="s">
        <v>38</v>
      </c>
      <c r="F4278" t="s">
        <v>7590</v>
      </c>
      <c r="G4278" t="s">
        <v>7590</v>
      </c>
      <c r="H4278" t="s">
        <v>7591</v>
      </c>
      <c r="I4278" t="s">
        <v>7591</v>
      </c>
      <c r="J4278" t="s">
        <v>7593</v>
      </c>
      <c r="K4278" t="s">
        <v>7807</v>
      </c>
      <c r="L4278">
        <v>2023</v>
      </c>
      <c r="M4278">
        <v>9</v>
      </c>
      <c r="N4278">
        <v>14</v>
      </c>
      <c r="O4278" t="s">
        <v>44</v>
      </c>
      <c r="P4278">
        <v>60</v>
      </c>
      <c r="Q4278" t="s">
        <v>45</v>
      </c>
      <c r="S4278" t="s">
        <v>46</v>
      </c>
      <c r="U4278" t="s">
        <v>47</v>
      </c>
      <c r="V4278" t="s">
        <v>48</v>
      </c>
      <c r="W4278" t="s">
        <v>49</v>
      </c>
      <c r="Y4278">
        <v>60</v>
      </c>
      <c r="Z4278" t="s">
        <v>50</v>
      </c>
      <c r="AA4278" t="s">
        <v>117</v>
      </c>
      <c r="AB4278">
        <v>1</v>
      </c>
      <c r="AC4278">
        <v>1</v>
      </c>
      <c r="AD4278" t="s">
        <v>54</v>
      </c>
      <c r="AE4278">
        <v>320</v>
      </c>
      <c r="AF4278">
        <v>273</v>
      </c>
      <c r="AG4278" t="s">
        <v>7808</v>
      </c>
      <c r="AH4278" t="s">
        <v>5493</v>
      </c>
      <c r="AI4278" t="s">
        <v>5492</v>
      </c>
    </row>
    <row r="4279" spans="1:35" x14ac:dyDescent="0.25">
      <c r="A4279">
        <v>1068</v>
      </c>
      <c r="B4279" t="s">
        <v>35</v>
      </c>
      <c r="C4279" t="s">
        <v>518</v>
      </c>
      <c r="D4279" t="s">
        <v>519</v>
      </c>
      <c r="E4279" t="s">
        <v>38</v>
      </c>
      <c r="F4279" t="s">
        <v>7590</v>
      </c>
      <c r="G4279" t="s">
        <v>7590</v>
      </c>
      <c r="H4279" t="s">
        <v>7591</v>
      </c>
      <c r="I4279" t="s">
        <v>7591</v>
      </c>
      <c r="J4279" t="s">
        <v>7593</v>
      </c>
      <c r="K4279" t="s">
        <v>7807</v>
      </c>
      <c r="L4279">
        <v>2023</v>
      </c>
      <c r="M4279">
        <v>9</v>
      </c>
      <c r="N4279">
        <v>14</v>
      </c>
      <c r="O4279" t="s">
        <v>44</v>
      </c>
      <c r="P4279">
        <v>60</v>
      </c>
      <c r="Q4279" t="s">
        <v>45</v>
      </c>
      <c r="S4279" t="s">
        <v>46</v>
      </c>
      <c r="U4279" t="s">
        <v>47</v>
      </c>
      <c r="V4279" t="s">
        <v>48</v>
      </c>
      <c r="W4279" t="s">
        <v>52</v>
      </c>
      <c r="Y4279">
        <v>60</v>
      </c>
      <c r="Z4279" t="s">
        <v>50</v>
      </c>
      <c r="AA4279" t="s">
        <v>117</v>
      </c>
      <c r="AB4279">
        <v>1</v>
      </c>
      <c r="AC4279">
        <v>1</v>
      </c>
      <c r="AD4279" t="s">
        <v>54</v>
      </c>
      <c r="AE4279">
        <v>275</v>
      </c>
      <c r="AF4279">
        <v>374</v>
      </c>
      <c r="AG4279" t="s">
        <v>7809</v>
      </c>
      <c r="AH4279" t="s">
        <v>5493</v>
      </c>
      <c r="AI4279" t="s">
        <v>5492</v>
      </c>
    </row>
    <row r="4280" spans="1:35" x14ac:dyDescent="0.25">
      <c r="A4280">
        <v>1069</v>
      </c>
      <c r="B4280" t="s">
        <v>35</v>
      </c>
      <c r="C4280" t="s">
        <v>518</v>
      </c>
      <c r="D4280" t="s">
        <v>519</v>
      </c>
      <c r="E4280" t="s">
        <v>38</v>
      </c>
      <c r="F4280" t="s">
        <v>7810</v>
      </c>
      <c r="G4280" t="s">
        <v>7810</v>
      </c>
      <c r="H4280" t="s">
        <v>7811</v>
      </c>
      <c r="I4280" t="s">
        <v>7812</v>
      </c>
      <c r="J4280" t="s">
        <v>7593</v>
      </c>
      <c r="K4280" t="s">
        <v>7813</v>
      </c>
      <c r="L4280">
        <v>2023</v>
      </c>
      <c r="M4280">
        <v>9</v>
      </c>
      <c r="N4280">
        <v>14</v>
      </c>
      <c r="O4280" t="s">
        <v>44</v>
      </c>
      <c r="P4280">
        <v>60</v>
      </c>
      <c r="Q4280" t="s">
        <v>45</v>
      </c>
      <c r="S4280" t="s">
        <v>46</v>
      </c>
      <c r="U4280" t="s">
        <v>47</v>
      </c>
      <c r="V4280" t="s">
        <v>48</v>
      </c>
      <c r="W4280" t="s">
        <v>49</v>
      </c>
      <c r="Y4280">
        <v>1</v>
      </c>
      <c r="Z4280" t="s">
        <v>50</v>
      </c>
      <c r="AA4280" t="s">
        <v>135</v>
      </c>
      <c r="AB4280">
        <v>1</v>
      </c>
      <c r="AC4280">
        <v>1</v>
      </c>
      <c r="AD4280" t="s">
        <v>54</v>
      </c>
      <c r="AE4280">
        <v>312</v>
      </c>
      <c r="AF4280">
        <v>368</v>
      </c>
      <c r="AG4280" t="s">
        <v>7814</v>
      </c>
      <c r="AH4280" t="s">
        <v>5493</v>
      </c>
      <c r="AI4280" t="s">
        <v>5492</v>
      </c>
    </row>
    <row r="4281" spans="1:35" x14ac:dyDescent="0.25">
      <c r="A4281">
        <v>1069</v>
      </c>
      <c r="B4281" t="s">
        <v>35</v>
      </c>
      <c r="C4281" t="s">
        <v>518</v>
      </c>
      <c r="D4281" t="s">
        <v>519</v>
      </c>
      <c r="E4281" t="s">
        <v>38</v>
      </c>
      <c r="F4281" t="s">
        <v>7810</v>
      </c>
      <c r="G4281" t="s">
        <v>7810</v>
      </c>
      <c r="H4281" t="s">
        <v>7811</v>
      </c>
      <c r="I4281" t="s">
        <v>7812</v>
      </c>
      <c r="J4281" t="s">
        <v>7593</v>
      </c>
      <c r="K4281" t="s">
        <v>7813</v>
      </c>
      <c r="L4281">
        <v>2023</v>
      </c>
      <c r="M4281">
        <v>9</v>
      </c>
      <c r="N4281">
        <v>14</v>
      </c>
      <c r="O4281" t="s">
        <v>44</v>
      </c>
      <c r="P4281">
        <v>60</v>
      </c>
      <c r="Q4281" t="s">
        <v>45</v>
      </c>
      <c r="S4281" t="s">
        <v>46</v>
      </c>
      <c r="U4281" t="s">
        <v>47</v>
      </c>
      <c r="V4281" t="s">
        <v>48</v>
      </c>
      <c r="W4281" t="s">
        <v>52</v>
      </c>
      <c r="Y4281">
        <v>1</v>
      </c>
      <c r="Z4281" t="s">
        <v>50</v>
      </c>
      <c r="AA4281" t="s">
        <v>117</v>
      </c>
      <c r="AB4281">
        <v>1</v>
      </c>
      <c r="AC4281">
        <v>1</v>
      </c>
      <c r="AD4281" t="s">
        <v>54</v>
      </c>
      <c r="AE4281">
        <v>268</v>
      </c>
      <c r="AF4281">
        <v>377</v>
      </c>
      <c r="AG4281" t="s">
        <v>7815</v>
      </c>
      <c r="AH4281" t="s">
        <v>5493</v>
      </c>
      <c r="AI4281" t="s">
        <v>5492</v>
      </c>
    </row>
    <row r="4282" spans="1:35" x14ac:dyDescent="0.25">
      <c r="A4282">
        <v>1069</v>
      </c>
      <c r="B4282" t="s">
        <v>35</v>
      </c>
      <c r="C4282" t="s">
        <v>518</v>
      </c>
      <c r="D4282" t="s">
        <v>519</v>
      </c>
      <c r="E4282" t="s">
        <v>38</v>
      </c>
      <c r="F4282" t="s">
        <v>7810</v>
      </c>
      <c r="G4282" t="s">
        <v>7810</v>
      </c>
      <c r="H4282" t="s">
        <v>7811</v>
      </c>
      <c r="I4282" t="s">
        <v>7816</v>
      </c>
      <c r="J4282" t="s">
        <v>7593</v>
      </c>
      <c r="K4282" t="s">
        <v>7817</v>
      </c>
      <c r="L4282">
        <v>2023</v>
      </c>
      <c r="M4282">
        <v>9</v>
      </c>
      <c r="N4282">
        <v>14</v>
      </c>
      <c r="O4282" t="s">
        <v>44</v>
      </c>
      <c r="P4282">
        <v>60</v>
      </c>
      <c r="Q4282" t="s">
        <v>45</v>
      </c>
      <c r="S4282" t="s">
        <v>46</v>
      </c>
      <c r="U4282" t="s">
        <v>47</v>
      </c>
      <c r="V4282" t="s">
        <v>48</v>
      </c>
      <c r="W4282" t="s">
        <v>49</v>
      </c>
      <c r="Y4282">
        <v>2</v>
      </c>
      <c r="Z4282" t="s">
        <v>50</v>
      </c>
      <c r="AA4282" t="s">
        <v>51</v>
      </c>
      <c r="AB4282">
        <v>1</v>
      </c>
      <c r="AC4282">
        <v>1</v>
      </c>
      <c r="AD4282" t="s">
        <v>54</v>
      </c>
      <c r="AE4282">
        <v>314</v>
      </c>
      <c r="AF4282">
        <v>370</v>
      </c>
      <c r="AG4282" t="s">
        <v>3190</v>
      </c>
      <c r="AH4282" t="s">
        <v>5493</v>
      </c>
      <c r="AI4282" t="s">
        <v>5492</v>
      </c>
    </row>
    <row r="4283" spans="1:35" x14ac:dyDescent="0.25">
      <c r="A4283">
        <v>1069</v>
      </c>
      <c r="B4283" t="s">
        <v>35</v>
      </c>
      <c r="C4283" t="s">
        <v>518</v>
      </c>
      <c r="D4283" t="s">
        <v>519</v>
      </c>
      <c r="E4283" t="s">
        <v>38</v>
      </c>
      <c r="F4283" t="s">
        <v>7810</v>
      </c>
      <c r="G4283" t="s">
        <v>7810</v>
      </c>
      <c r="H4283" t="s">
        <v>7811</v>
      </c>
      <c r="I4283" t="s">
        <v>7816</v>
      </c>
      <c r="J4283" t="s">
        <v>7593</v>
      </c>
      <c r="K4283" t="s">
        <v>7817</v>
      </c>
      <c r="L4283">
        <v>2023</v>
      </c>
      <c r="M4283">
        <v>9</v>
      </c>
      <c r="N4283">
        <v>14</v>
      </c>
      <c r="O4283" t="s">
        <v>44</v>
      </c>
      <c r="P4283">
        <v>60</v>
      </c>
      <c r="Q4283" t="s">
        <v>45</v>
      </c>
      <c r="S4283" t="s">
        <v>46</v>
      </c>
      <c r="U4283" t="s">
        <v>47</v>
      </c>
      <c r="V4283" t="s">
        <v>48</v>
      </c>
      <c r="W4283" t="s">
        <v>52</v>
      </c>
      <c r="Y4283">
        <v>2</v>
      </c>
      <c r="Z4283" t="s">
        <v>50</v>
      </c>
      <c r="AA4283" t="s">
        <v>157</v>
      </c>
      <c r="AB4283">
        <v>1</v>
      </c>
      <c r="AC4283">
        <v>1</v>
      </c>
      <c r="AD4283" t="s">
        <v>54</v>
      </c>
      <c r="AE4283">
        <v>218</v>
      </c>
      <c r="AF4283">
        <v>309</v>
      </c>
      <c r="AG4283" t="s">
        <v>7818</v>
      </c>
      <c r="AH4283" t="s">
        <v>5493</v>
      </c>
      <c r="AI4283" t="s">
        <v>5492</v>
      </c>
    </row>
    <row r="4284" spans="1:35" x14ac:dyDescent="0.25">
      <c r="A4284">
        <v>1069</v>
      </c>
      <c r="B4284" t="s">
        <v>35</v>
      </c>
      <c r="C4284" t="s">
        <v>518</v>
      </c>
      <c r="D4284" t="s">
        <v>519</v>
      </c>
      <c r="E4284" t="s">
        <v>38</v>
      </c>
      <c r="F4284" t="s">
        <v>7810</v>
      </c>
      <c r="G4284" t="s">
        <v>7810</v>
      </c>
      <c r="H4284" t="s">
        <v>7811</v>
      </c>
      <c r="I4284" t="s">
        <v>7819</v>
      </c>
      <c r="J4284" t="s">
        <v>7593</v>
      </c>
      <c r="K4284" t="s">
        <v>7820</v>
      </c>
      <c r="L4284">
        <v>2023</v>
      </c>
      <c r="M4284">
        <v>9</v>
      </c>
      <c r="N4284">
        <v>14</v>
      </c>
      <c r="O4284" t="s">
        <v>44</v>
      </c>
      <c r="P4284">
        <v>60</v>
      </c>
      <c r="Q4284" t="s">
        <v>45</v>
      </c>
      <c r="S4284" t="s">
        <v>46</v>
      </c>
      <c r="U4284" t="s">
        <v>47</v>
      </c>
      <c r="V4284" t="s">
        <v>48</v>
      </c>
      <c r="W4284" t="s">
        <v>49</v>
      </c>
      <c r="Y4284">
        <v>3</v>
      </c>
      <c r="Z4284" t="s">
        <v>50</v>
      </c>
      <c r="AA4284" t="s">
        <v>467</v>
      </c>
      <c r="AB4284">
        <v>1</v>
      </c>
      <c r="AC4284">
        <v>1</v>
      </c>
      <c r="AD4284" t="s">
        <v>54</v>
      </c>
      <c r="AE4284">
        <v>325</v>
      </c>
      <c r="AF4284">
        <v>374</v>
      </c>
      <c r="AG4284" t="s">
        <v>4697</v>
      </c>
      <c r="AH4284" t="s">
        <v>5493</v>
      </c>
      <c r="AI4284" t="s">
        <v>5492</v>
      </c>
    </row>
    <row r="4285" spans="1:35" x14ac:dyDescent="0.25">
      <c r="A4285">
        <v>1069</v>
      </c>
      <c r="B4285" t="s">
        <v>35</v>
      </c>
      <c r="C4285" t="s">
        <v>518</v>
      </c>
      <c r="D4285" t="s">
        <v>519</v>
      </c>
      <c r="E4285" t="s">
        <v>38</v>
      </c>
      <c r="F4285" t="s">
        <v>7810</v>
      </c>
      <c r="G4285" t="s">
        <v>7810</v>
      </c>
      <c r="H4285" t="s">
        <v>7811</v>
      </c>
      <c r="I4285" t="s">
        <v>7819</v>
      </c>
      <c r="J4285" t="s">
        <v>7593</v>
      </c>
      <c r="K4285" t="s">
        <v>7820</v>
      </c>
      <c r="L4285">
        <v>2023</v>
      </c>
      <c r="M4285">
        <v>9</v>
      </c>
      <c r="N4285">
        <v>14</v>
      </c>
      <c r="O4285" t="s">
        <v>44</v>
      </c>
      <c r="P4285">
        <v>60</v>
      </c>
      <c r="Q4285" t="s">
        <v>45</v>
      </c>
      <c r="S4285" t="s">
        <v>46</v>
      </c>
      <c r="U4285" t="s">
        <v>47</v>
      </c>
      <c r="V4285" t="s">
        <v>48</v>
      </c>
      <c r="W4285" t="s">
        <v>52</v>
      </c>
      <c r="Y4285">
        <v>3</v>
      </c>
      <c r="Z4285" t="s">
        <v>50</v>
      </c>
      <c r="AA4285" t="s">
        <v>467</v>
      </c>
      <c r="AB4285">
        <v>1</v>
      </c>
      <c r="AC4285">
        <v>1</v>
      </c>
      <c r="AD4285" t="s">
        <v>54</v>
      </c>
      <c r="AE4285">
        <v>281</v>
      </c>
      <c r="AF4285">
        <v>372</v>
      </c>
      <c r="AG4285" t="s">
        <v>7821</v>
      </c>
      <c r="AH4285" t="s">
        <v>5493</v>
      </c>
      <c r="AI4285" t="s">
        <v>5492</v>
      </c>
    </row>
    <row r="4286" spans="1:35" x14ac:dyDescent="0.25">
      <c r="A4286">
        <v>1069</v>
      </c>
      <c r="B4286" t="s">
        <v>35</v>
      </c>
      <c r="C4286" t="s">
        <v>518</v>
      </c>
      <c r="D4286" t="s">
        <v>519</v>
      </c>
      <c r="E4286" t="s">
        <v>38</v>
      </c>
      <c r="F4286" t="s">
        <v>7810</v>
      </c>
      <c r="G4286" t="s">
        <v>7810</v>
      </c>
      <c r="H4286" t="s">
        <v>7811</v>
      </c>
      <c r="I4286" t="s">
        <v>7822</v>
      </c>
      <c r="J4286" t="s">
        <v>7593</v>
      </c>
      <c r="K4286" t="s">
        <v>7823</v>
      </c>
      <c r="L4286">
        <v>2023</v>
      </c>
      <c r="M4286">
        <v>9</v>
      </c>
      <c r="N4286">
        <v>14</v>
      </c>
      <c r="O4286" t="s">
        <v>44</v>
      </c>
      <c r="P4286">
        <v>60</v>
      </c>
      <c r="Q4286" t="s">
        <v>45</v>
      </c>
      <c r="S4286" t="s">
        <v>46</v>
      </c>
      <c r="U4286" t="s">
        <v>47</v>
      </c>
      <c r="V4286" t="s">
        <v>48</v>
      </c>
      <c r="W4286" t="s">
        <v>49</v>
      </c>
      <c r="Y4286">
        <v>4</v>
      </c>
      <c r="Z4286" t="s">
        <v>50</v>
      </c>
      <c r="AA4286" t="s">
        <v>135</v>
      </c>
      <c r="AB4286">
        <v>1</v>
      </c>
      <c r="AC4286">
        <v>1</v>
      </c>
      <c r="AD4286" t="s">
        <v>54</v>
      </c>
      <c r="AE4286">
        <v>319</v>
      </c>
      <c r="AF4286">
        <v>252</v>
      </c>
      <c r="AG4286" t="s">
        <v>7824</v>
      </c>
      <c r="AH4286" t="s">
        <v>5493</v>
      </c>
      <c r="AI4286" t="s">
        <v>5492</v>
      </c>
    </row>
    <row r="4287" spans="1:35" x14ac:dyDescent="0.25">
      <c r="A4287">
        <v>1069</v>
      </c>
      <c r="B4287" t="s">
        <v>35</v>
      </c>
      <c r="C4287" t="s">
        <v>518</v>
      </c>
      <c r="D4287" t="s">
        <v>519</v>
      </c>
      <c r="E4287" t="s">
        <v>38</v>
      </c>
      <c r="F4287" t="s">
        <v>7810</v>
      </c>
      <c r="G4287" t="s">
        <v>7810</v>
      </c>
      <c r="H4287" t="s">
        <v>7811</v>
      </c>
      <c r="I4287" t="s">
        <v>7822</v>
      </c>
      <c r="J4287" t="s">
        <v>7593</v>
      </c>
      <c r="K4287" t="s">
        <v>7823</v>
      </c>
      <c r="L4287">
        <v>2023</v>
      </c>
      <c r="M4287">
        <v>9</v>
      </c>
      <c r="N4287">
        <v>14</v>
      </c>
      <c r="O4287" t="s">
        <v>44</v>
      </c>
      <c r="P4287">
        <v>60</v>
      </c>
      <c r="Q4287" t="s">
        <v>45</v>
      </c>
      <c r="S4287" t="s">
        <v>46</v>
      </c>
      <c r="U4287" t="s">
        <v>47</v>
      </c>
      <c r="V4287" t="s">
        <v>48</v>
      </c>
      <c r="W4287" t="s">
        <v>52</v>
      </c>
      <c r="Y4287">
        <v>4</v>
      </c>
      <c r="Z4287" t="s">
        <v>50</v>
      </c>
      <c r="AA4287" t="s">
        <v>51</v>
      </c>
      <c r="AB4287">
        <v>1</v>
      </c>
      <c r="AC4287">
        <v>1</v>
      </c>
      <c r="AD4287" t="s">
        <v>54</v>
      </c>
      <c r="AE4287">
        <v>201</v>
      </c>
      <c r="AF4287">
        <v>233</v>
      </c>
      <c r="AG4287" t="s">
        <v>7825</v>
      </c>
      <c r="AH4287" t="s">
        <v>5493</v>
      </c>
      <c r="AI4287" t="s">
        <v>5492</v>
      </c>
    </row>
    <row r="4288" spans="1:35" x14ac:dyDescent="0.25">
      <c r="A4288">
        <v>1069</v>
      </c>
      <c r="B4288" t="s">
        <v>35</v>
      </c>
      <c r="C4288" t="s">
        <v>518</v>
      </c>
      <c r="D4288" t="s">
        <v>519</v>
      </c>
      <c r="E4288" t="s">
        <v>38</v>
      </c>
      <c r="F4288" t="s">
        <v>7810</v>
      </c>
      <c r="G4288" t="s">
        <v>7810</v>
      </c>
      <c r="H4288" t="s">
        <v>7811</v>
      </c>
      <c r="I4288" t="s">
        <v>7826</v>
      </c>
      <c r="J4288" t="s">
        <v>7593</v>
      </c>
      <c r="K4288" t="s">
        <v>7827</v>
      </c>
      <c r="L4288">
        <v>2023</v>
      </c>
      <c r="M4288">
        <v>9</v>
      </c>
      <c r="N4288">
        <v>14</v>
      </c>
      <c r="O4288" t="s">
        <v>44</v>
      </c>
      <c r="P4288">
        <v>60</v>
      </c>
      <c r="Q4288" t="s">
        <v>45</v>
      </c>
      <c r="S4288" t="s">
        <v>46</v>
      </c>
      <c r="U4288" t="s">
        <v>47</v>
      </c>
      <c r="V4288" t="s">
        <v>48</v>
      </c>
      <c r="W4288" t="s">
        <v>49</v>
      </c>
      <c r="Y4288">
        <v>5</v>
      </c>
      <c r="Z4288" t="s">
        <v>50</v>
      </c>
      <c r="AA4288" t="s">
        <v>51</v>
      </c>
      <c r="AB4288">
        <v>1</v>
      </c>
      <c r="AC4288">
        <v>1</v>
      </c>
      <c r="AD4288" t="s">
        <v>54</v>
      </c>
      <c r="AE4288">
        <v>316</v>
      </c>
      <c r="AF4288">
        <v>229</v>
      </c>
      <c r="AG4288" t="s">
        <v>7828</v>
      </c>
      <c r="AH4288" t="s">
        <v>5493</v>
      </c>
      <c r="AI4288" t="s">
        <v>5492</v>
      </c>
    </row>
    <row r="4289" spans="1:35" x14ac:dyDescent="0.25">
      <c r="A4289">
        <v>1069</v>
      </c>
      <c r="B4289" t="s">
        <v>35</v>
      </c>
      <c r="C4289" t="s">
        <v>518</v>
      </c>
      <c r="D4289" t="s">
        <v>519</v>
      </c>
      <c r="E4289" t="s">
        <v>38</v>
      </c>
      <c r="F4289" t="s">
        <v>7810</v>
      </c>
      <c r="G4289" t="s">
        <v>7810</v>
      </c>
      <c r="H4289" t="s">
        <v>7811</v>
      </c>
      <c r="I4289" t="s">
        <v>7826</v>
      </c>
      <c r="J4289" t="s">
        <v>7593</v>
      </c>
      <c r="K4289" t="s">
        <v>7827</v>
      </c>
      <c r="L4289">
        <v>2023</v>
      </c>
      <c r="M4289">
        <v>9</v>
      </c>
      <c r="N4289">
        <v>14</v>
      </c>
      <c r="O4289" t="s">
        <v>44</v>
      </c>
      <c r="P4289">
        <v>60</v>
      </c>
      <c r="Q4289" t="s">
        <v>45</v>
      </c>
      <c r="S4289" t="s">
        <v>46</v>
      </c>
      <c r="U4289" t="s">
        <v>47</v>
      </c>
      <c r="V4289" t="s">
        <v>48</v>
      </c>
      <c r="W4289" t="s">
        <v>52</v>
      </c>
      <c r="Y4289">
        <v>5</v>
      </c>
      <c r="Z4289" t="s">
        <v>50</v>
      </c>
      <c r="AA4289" t="s">
        <v>51</v>
      </c>
      <c r="AB4289">
        <v>1</v>
      </c>
      <c r="AC4289">
        <v>1</v>
      </c>
      <c r="AD4289" t="s">
        <v>54</v>
      </c>
      <c r="AE4289">
        <v>203</v>
      </c>
      <c r="AF4289">
        <v>246</v>
      </c>
      <c r="AG4289" t="s">
        <v>7829</v>
      </c>
      <c r="AH4289" t="s">
        <v>5493</v>
      </c>
      <c r="AI4289" t="s">
        <v>5492</v>
      </c>
    </row>
    <row r="4290" spans="1:35" x14ac:dyDescent="0.25">
      <c r="A4290">
        <v>1069</v>
      </c>
      <c r="B4290" t="s">
        <v>35</v>
      </c>
      <c r="C4290" t="s">
        <v>518</v>
      </c>
      <c r="D4290" t="s">
        <v>519</v>
      </c>
      <c r="E4290" t="s">
        <v>38</v>
      </c>
      <c r="F4290" t="s">
        <v>7810</v>
      </c>
      <c r="G4290" t="s">
        <v>7810</v>
      </c>
      <c r="H4290" t="s">
        <v>7811</v>
      </c>
      <c r="I4290" t="s">
        <v>7830</v>
      </c>
      <c r="J4290" t="s">
        <v>7593</v>
      </c>
      <c r="K4290" t="s">
        <v>7831</v>
      </c>
      <c r="L4290">
        <v>2023</v>
      </c>
      <c r="M4290">
        <v>9</v>
      </c>
      <c r="N4290">
        <v>14</v>
      </c>
      <c r="O4290" t="s">
        <v>44</v>
      </c>
      <c r="P4290">
        <v>60</v>
      </c>
      <c r="Q4290" t="s">
        <v>45</v>
      </c>
      <c r="S4290" t="s">
        <v>46</v>
      </c>
      <c r="U4290" t="s">
        <v>47</v>
      </c>
      <c r="V4290" t="s">
        <v>48</v>
      </c>
      <c r="W4290" t="s">
        <v>49</v>
      </c>
      <c r="Y4290">
        <v>6</v>
      </c>
      <c r="Z4290" t="s">
        <v>50</v>
      </c>
      <c r="AA4290" t="s">
        <v>135</v>
      </c>
      <c r="AB4290">
        <v>1</v>
      </c>
      <c r="AC4290">
        <v>1</v>
      </c>
      <c r="AD4290" t="s">
        <v>54</v>
      </c>
      <c r="AE4290">
        <v>310</v>
      </c>
      <c r="AF4290">
        <v>320</v>
      </c>
      <c r="AG4290" t="s">
        <v>7832</v>
      </c>
      <c r="AH4290" t="s">
        <v>5493</v>
      </c>
      <c r="AI4290" t="s">
        <v>5492</v>
      </c>
    </row>
    <row r="4291" spans="1:35" x14ac:dyDescent="0.25">
      <c r="A4291">
        <v>1069</v>
      </c>
      <c r="B4291" t="s">
        <v>35</v>
      </c>
      <c r="C4291" t="s">
        <v>518</v>
      </c>
      <c r="D4291" t="s">
        <v>519</v>
      </c>
      <c r="E4291" t="s">
        <v>38</v>
      </c>
      <c r="F4291" t="s">
        <v>7810</v>
      </c>
      <c r="G4291" t="s">
        <v>7810</v>
      </c>
      <c r="H4291" t="s">
        <v>7811</v>
      </c>
      <c r="I4291" t="s">
        <v>7830</v>
      </c>
      <c r="J4291" t="s">
        <v>7593</v>
      </c>
      <c r="K4291" t="s">
        <v>7831</v>
      </c>
      <c r="L4291">
        <v>2023</v>
      </c>
      <c r="M4291">
        <v>9</v>
      </c>
      <c r="N4291">
        <v>14</v>
      </c>
      <c r="O4291" t="s">
        <v>44</v>
      </c>
      <c r="P4291">
        <v>60</v>
      </c>
      <c r="Q4291" t="s">
        <v>45</v>
      </c>
      <c r="S4291" t="s">
        <v>46</v>
      </c>
      <c r="U4291" t="s">
        <v>47</v>
      </c>
      <c r="V4291" t="s">
        <v>48</v>
      </c>
      <c r="W4291" t="s">
        <v>52</v>
      </c>
      <c r="Y4291">
        <v>6</v>
      </c>
      <c r="Z4291" t="s">
        <v>50</v>
      </c>
      <c r="AA4291" t="s">
        <v>135</v>
      </c>
      <c r="AB4291">
        <v>1</v>
      </c>
      <c r="AC4291">
        <v>1</v>
      </c>
      <c r="AD4291" t="s">
        <v>54</v>
      </c>
      <c r="AE4291">
        <v>78</v>
      </c>
      <c r="AF4291">
        <v>321</v>
      </c>
      <c r="AG4291" t="s">
        <v>7833</v>
      </c>
      <c r="AH4291" t="s">
        <v>5493</v>
      </c>
      <c r="AI4291" t="s">
        <v>5492</v>
      </c>
    </row>
    <row r="4292" spans="1:35" x14ac:dyDescent="0.25">
      <c r="A4292">
        <v>1069</v>
      </c>
      <c r="B4292" t="s">
        <v>35</v>
      </c>
      <c r="C4292" t="s">
        <v>518</v>
      </c>
      <c r="D4292" t="s">
        <v>519</v>
      </c>
      <c r="E4292" t="s">
        <v>38</v>
      </c>
      <c r="F4292" t="s">
        <v>7810</v>
      </c>
      <c r="G4292" t="s">
        <v>7810</v>
      </c>
      <c r="H4292" t="s">
        <v>7811</v>
      </c>
      <c r="I4292" t="s">
        <v>7834</v>
      </c>
      <c r="J4292" t="s">
        <v>7593</v>
      </c>
      <c r="K4292" t="s">
        <v>7835</v>
      </c>
      <c r="L4292">
        <v>2023</v>
      </c>
      <c r="M4292">
        <v>9</v>
      </c>
      <c r="N4292">
        <v>14</v>
      </c>
      <c r="O4292" t="s">
        <v>44</v>
      </c>
      <c r="P4292">
        <v>60</v>
      </c>
      <c r="Q4292" t="s">
        <v>45</v>
      </c>
      <c r="S4292" t="s">
        <v>46</v>
      </c>
      <c r="U4292" t="s">
        <v>47</v>
      </c>
      <c r="V4292" t="s">
        <v>48</v>
      </c>
      <c r="W4292" t="s">
        <v>49</v>
      </c>
      <c r="Y4292">
        <v>7</v>
      </c>
      <c r="Z4292" t="s">
        <v>50</v>
      </c>
      <c r="AA4292" t="s">
        <v>135</v>
      </c>
      <c r="AB4292">
        <v>1</v>
      </c>
      <c r="AC4292">
        <v>1</v>
      </c>
      <c r="AD4292" t="s">
        <v>54</v>
      </c>
      <c r="AE4292">
        <v>331</v>
      </c>
      <c r="AF4292">
        <v>331</v>
      </c>
      <c r="AG4292" t="s">
        <v>7836</v>
      </c>
      <c r="AH4292" t="s">
        <v>5493</v>
      </c>
      <c r="AI4292" t="s">
        <v>5492</v>
      </c>
    </row>
    <row r="4293" spans="1:35" x14ac:dyDescent="0.25">
      <c r="A4293">
        <v>1069</v>
      </c>
      <c r="B4293" t="s">
        <v>35</v>
      </c>
      <c r="C4293" t="s">
        <v>518</v>
      </c>
      <c r="D4293" t="s">
        <v>519</v>
      </c>
      <c r="E4293" t="s">
        <v>38</v>
      </c>
      <c r="F4293" t="s">
        <v>7810</v>
      </c>
      <c r="G4293" t="s">
        <v>7810</v>
      </c>
      <c r="H4293" t="s">
        <v>7811</v>
      </c>
      <c r="I4293" t="s">
        <v>7834</v>
      </c>
      <c r="J4293" t="s">
        <v>7593</v>
      </c>
      <c r="K4293" t="s">
        <v>7835</v>
      </c>
      <c r="L4293">
        <v>2023</v>
      </c>
      <c r="M4293">
        <v>9</v>
      </c>
      <c r="N4293">
        <v>14</v>
      </c>
      <c r="O4293" t="s">
        <v>44</v>
      </c>
      <c r="P4293">
        <v>60</v>
      </c>
      <c r="Q4293" t="s">
        <v>45</v>
      </c>
      <c r="S4293" t="s">
        <v>46</v>
      </c>
      <c r="U4293" t="s">
        <v>47</v>
      </c>
      <c r="V4293" t="s">
        <v>48</v>
      </c>
      <c r="W4293" t="s">
        <v>52</v>
      </c>
      <c r="Y4293">
        <v>7</v>
      </c>
      <c r="Z4293" t="s">
        <v>50</v>
      </c>
      <c r="AA4293" t="s">
        <v>157</v>
      </c>
      <c r="AB4293">
        <v>1</v>
      </c>
      <c r="AC4293">
        <v>1</v>
      </c>
      <c r="AD4293" t="s">
        <v>54</v>
      </c>
      <c r="AE4293">
        <v>80</v>
      </c>
      <c r="AF4293">
        <v>334</v>
      </c>
      <c r="AG4293" t="s">
        <v>7837</v>
      </c>
      <c r="AH4293" t="s">
        <v>5493</v>
      </c>
      <c r="AI4293" t="s">
        <v>5492</v>
      </c>
    </row>
    <row r="4294" spans="1:35" x14ac:dyDescent="0.25">
      <c r="A4294">
        <v>1069</v>
      </c>
      <c r="B4294" t="s">
        <v>35</v>
      </c>
      <c r="C4294" t="s">
        <v>518</v>
      </c>
      <c r="D4294" t="s">
        <v>519</v>
      </c>
      <c r="E4294" t="s">
        <v>38</v>
      </c>
      <c r="F4294" t="s">
        <v>7810</v>
      </c>
      <c r="G4294" t="s">
        <v>7810</v>
      </c>
      <c r="H4294" t="s">
        <v>7811</v>
      </c>
      <c r="I4294" t="s">
        <v>7838</v>
      </c>
      <c r="J4294" t="s">
        <v>7593</v>
      </c>
      <c r="K4294" t="s">
        <v>7839</v>
      </c>
      <c r="L4294">
        <v>2023</v>
      </c>
      <c r="M4294">
        <v>9</v>
      </c>
      <c r="N4294">
        <v>14</v>
      </c>
      <c r="O4294" t="s">
        <v>44</v>
      </c>
      <c r="P4294">
        <v>60</v>
      </c>
      <c r="Q4294" t="s">
        <v>45</v>
      </c>
      <c r="S4294" t="s">
        <v>46</v>
      </c>
      <c r="U4294" t="s">
        <v>47</v>
      </c>
      <c r="V4294" t="s">
        <v>48</v>
      </c>
      <c r="W4294" t="s">
        <v>49</v>
      </c>
      <c r="Y4294">
        <v>8</v>
      </c>
      <c r="Z4294" t="s">
        <v>50</v>
      </c>
      <c r="AA4294" t="s">
        <v>135</v>
      </c>
      <c r="AB4294">
        <v>1</v>
      </c>
      <c r="AC4294">
        <v>1</v>
      </c>
      <c r="AD4294" t="s">
        <v>54</v>
      </c>
      <c r="AE4294">
        <v>318</v>
      </c>
      <c r="AF4294">
        <v>313</v>
      </c>
      <c r="AG4294" t="s">
        <v>687</v>
      </c>
      <c r="AH4294" t="s">
        <v>5493</v>
      </c>
      <c r="AI4294" t="s">
        <v>5492</v>
      </c>
    </row>
    <row r="4295" spans="1:35" x14ac:dyDescent="0.25">
      <c r="A4295">
        <v>1069</v>
      </c>
      <c r="B4295" t="s">
        <v>35</v>
      </c>
      <c r="C4295" t="s">
        <v>518</v>
      </c>
      <c r="D4295" t="s">
        <v>519</v>
      </c>
      <c r="E4295" t="s">
        <v>38</v>
      </c>
      <c r="F4295" t="s">
        <v>7810</v>
      </c>
      <c r="G4295" t="s">
        <v>7810</v>
      </c>
      <c r="H4295" t="s">
        <v>7811</v>
      </c>
      <c r="I4295" t="s">
        <v>7838</v>
      </c>
      <c r="J4295" t="s">
        <v>7593</v>
      </c>
      <c r="K4295" t="s">
        <v>7839</v>
      </c>
      <c r="L4295">
        <v>2023</v>
      </c>
      <c r="M4295">
        <v>9</v>
      </c>
      <c r="N4295">
        <v>14</v>
      </c>
      <c r="O4295" t="s">
        <v>44</v>
      </c>
      <c r="P4295">
        <v>60</v>
      </c>
      <c r="Q4295" t="s">
        <v>45</v>
      </c>
      <c r="S4295" t="s">
        <v>46</v>
      </c>
      <c r="U4295" t="s">
        <v>47</v>
      </c>
      <c r="V4295" t="s">
        <v>48</v>
      </c>
      <c r="W4295" t="s">
        <v>52</v>
      </c>
      <c r="Y4295">
        <v>8</v>
      </c>
      <c r="Z4295" t="s">
        <v>50</v>
      </c>
      <c r="AA4295" t="s">
        <v>135</v>
      </c>
      <c r="AB4295">
        <v>1</v>
      </c>
      <c r="AC4295">
        <v>1</v>
      </c>
      <c r="AD4295" t="s">
        <v>54</v>
      </c>
      <c r="AE4295">
        <v>90</v>
      </c>
      <c r="AF4295">
        <v>208</v>
      </c>
      <c r="AG4295" t="s">
        <v>7840</v>
      </c>
      <c r="AH4295" t="s">
        <v>5493</v>
      </c>
      <c r="AI4295" t="s">
        <v>5492</v>
      </c>
    </row>
    <row r="4296" spans="1:35" x14ac:dyDescent="0.25">
      <c r="A4296">
        <v>1069</v>
      </c>
      <c r="B4296" t="s">
        <v>35</v>
      </c>
      <c r="C4296" t="s">
        <v>518</v>
      </c>
      <c r="D4296" t="s">
        <v>519</v>
      </c>
      <c r="E4296" t="s">
        <v>38</v>
      </c>
      <c r="F4296" t="s">
        <v>7810</v>
      </c>
      <c r="G4296" t="s">
        <v>7810</v>
      </c>
      <c r="H4296" t="s">
        <v>7811</v>
      </c>
      <c r="I4296" t="s">
        <v>7841</v>
      </c>
      <c r="J4296" t="s">
        <v>7593</v>
      </c>
      <c r="K4296" t="s">
        <v>7842</v>
      </c>
      <c r="L4296">
        <v>2023</v>
      </c>
      <c r="M4296">
        <v>9</v>
      </c>
      <c r="N4296">
        <v>14</v>
      </c>
      <c r="O4296" t="s">
        <v>44</v>
      </c>
      <c r="P4296">
        <v>60</v>
      </c>
      <c r="Q4296" t="s">
        <v>45</v>
      </c>
      <c r="S4296" t="s">
        <v>46</v>
      </c>
      <c r="U4296" t="s">
        <v>47</v>
      </c>
      <c r="V4296" t="s">
        <v>48</v>
      </c>
      <c r="W4296" t="s">
        <v>49</v>
      </c>
      <c r="Y4296">
        <v>9</v>
      </c>
      <c r="Z4296" t="s">
        <v>50</v>
      </c>
      <c r="AA4296" t="s">
        <v>135</v>
      </c>
      <c r="AB4296">
        <v>1</v>
      </c>
      <c r="AC4296">
        <v>1</v>
      </c>
      <c r="AD4296" t="s">
        <v>54</v>
      </c>
      <c r="AE4296">
        <v>358</v>
      </c>
      <c r="AF4296">
        <v>327</v>
      </c>
      <c r="AG4296" t="s">
        <v>7843</v>
      </c>
      <c r="AH4296" t="s">
        <v>5493</v>
      </c>
      <c r="AI4296" t="s">
        <v>5492</v>
      </c>
    </row>
    <row r="4297" spans="1:35" x14ac:dyDescent="0.25">
      <c r="A4297">
        <v>1069</v>
      </c>
      <c r="B4297" t="s">
        <v>35</v>
      </c>
      <c r="C4297" t="s">
        <v>518</v>
      </c>
      <c r="D4297" t="s">
        <v>519</v>
      </c>
      <c r="E4297" t="s">
        <v>38</v>
      </c>
      <c r="F4297" t="s">
        <v>7810</v>
      </c>
      <c r="G4297" t="s">
        <v>7810</v>
      </c>
      <c r="H4297" t="s">
        <v>7811</v>
      </c>
      <c r="I4297" t="s">
        <v>7841</v>
      </c>
      <c r="J4297" t="s">
        <v>7593</v>
      </c>
      <c r="K4297" t="s">
        <v>7842</v>
      </c>
      <c r="L4297">
        <v>2023</v>
      </c>
      <c r="M4297">
        <v>9</v>
      </c>
      <c r="N4297">
        <v>14</v>
      </c>
      <c r="O4297" t="s">
        <v>44</v>
      </c>
      <c r="P4297">
        <v>60</v>
      </c>
      <c r="Q4297" t="s">
        <v>45</v>
      </c>
      <c r="S4297" t="s">
        <v>46</v>
      </c>
      <c r="U4297" t="s">
        <v>47</v>
      </c>
      <c r="V4297" t="s">
        <v>48</v>
      </c>
      <c r="W4297" t="s">
        <v>52</v>
      </c>
      <c r="Y4297">
        <v>9</v>
      </c>
      <c r="Z4297" t="s">
        <v>50</v>
      </c>
      <c r="AA4297" t="s">
        <v>157</v>
      </c>
      <c r="AB4297">
        <v>1</v>
      </c>
      <c r="AC4297">
        <v>1</v>
      </c>
      <c r="AD4297" t="s">
        <v>54</v>
      </c>
      <c r="AE4297">
        <v>145</v>
      </c>
      <c r="AF4297">
        <v>359</v>
      </c>
      <c r="AG4297" t="s">
        <v>7844</v>
      </c>
      <c r="AH4297" t="s">
        <v>5493</v>
      </c>
      <c r="AI4297" t="s">
        <v>5492</v>
      </c>
    </row>
    <row r="4298" spans="1:35" x14ac:dyDescent="0.25">
      <c r="A4298">
        <v>1069</v>
      </c>
      <c r="B4298" t="s">
        <v>35</v>
      </c>
      <c r="C4298" t="s">
        <v>518</v>
      </c>
      <c r="D4298" t="s">
        <v>519</v>
      </c>
      <c r="E4298" t="s">
        <v>38</v>
      </c>
      <c r="F4298" t="s">
        <v>7810</v>
      </c>
      <c r="G4298" t="s">
        <v>7810</v>
      </c>
      <c r="H4298" t="s">
        <v>7811</v>
      </c>
      <c r="I4298" t="s">
        <v>7845</v>
      </c>
      <c r="J4298" t="s">
        <v>7593</v>
      </c>
      <c r="K4298" t="s">
        <v>7846</v>
      </c>
      <c r="L4298">
        <v>2023</v>
      </c>
      <c r="M4298">
        <v>9</v>
      </c>
      <c r="N4298">
        <v>14</v>
      </c>
      <c r="O4298" t="s">
        <v>44</v>
      </c>
      <c r="P4298">
        <v>60</v>
      </c>
      <c r="Q4298" t="s">
        <v>45</v>
      </c>
      <c r="S4298" t="s">
        <v>46</v>
      </c>
      <c r="U4298" t="s">
        <v>47</v>
      </c>
      <c r="V4298" t="s">
        <v>48</v>
      </c>
      <c r="W4298" t="s">
        <v>49</v>
      </c>
      <c r="Y4298">
        <v>10</v>
      </c>
      <c r="Z4298" t="s">
        <v>50</v>
      </c>
      <c r="AA4298" t="s">
        <v>157</v>
      </c>
      <c r="AB4298">
        <v>1</v>
      </c>
      <c r="AC4298">
        <v>1</v>
      </c>
      <c r="AD4298" t="s">
        <v>54</v>
      </c>
      <c r="AE4298">
        <v>371</v>
      </c>
      <c r="AF4298">
        <v>168</v>
      </c>
      <c r="AG4298" t="s">
        <v>7847</v>
      </c>
      <c r="AH4298" t="s">
        <v>5493</v>
      </c>
      <c r="AI4298" t="s">
        <v>5492</v>
      </c>
    </row>
    <row r="4299" spans="1:35" x14ac:dyDescent="0.25">
      <c r="A4299">
        <v>1069</v>
      </c>
      <c r="B4299" t="s">
        <v>35</v>
      </c>
      <c r="C4299" t="s">
        <v>518</v>
      </c>
      <c r="D4299" t="s">
        <v>519</v>
      </c>
      <c r="E4299" t="s">
        <v>38</v>
      </c>
      <c r="F4299" t="s">
        <v>7810</v>
      </c>
      <c r="G4299" t="s">
        <v>7810</v>
      </c>
      <c r="H4299" t="s">
        <v>7811</v>
      </c>
      <c r="I4299" t="s">
        <v>7845</v>
      </c>
      <c r="J4299" t="s">
        <v>7593</v>
      </c>
      <c r="K4299" t="s">
        <v>7846</v>
      </c>
      <c r="L4299">
        <v>2023</v>
      </c>
      <c r="M4299">
        <v>9</v>
      </c>
      <c r="N4299">
        <v>14</v>
      </c>
      <c r="O4299" t="s">
        <v>44</v>
      </c>
      <c r="P4299">
        <v>60</v>
      </c>
      <c r="Q4299" t="s">
        <v>45</v>
      </c>
      <c r="S4299" t="s">
        <v>46</v>
      </c>
      <c r="U4299" t="s">
        <v>47</v>
      </c>
      <c r="V4299" t="s">
        <v>48</v>
      </c>
      <c r="W4299" t="s">
        <v>52</v>
      </c>
      <c r="Y4299">
        <v>10</v>
      </c>
      <c r="Z4299" t="s">
        <v>50</v>
      </c>
      <c r="AA4299" t="s">
        <v>157</v>
      </c>
      <c r="AB4299">
        <v>1</v>
      </c>
      <c r="AC4299">
        <v>1</v>
      </c>
      <c r="AD4299" t="s">
        <v>54</v>
      </c>
      <c r="AE4299">
        <v>145</v>
      </c>
      <c r="AF4299">
        <v>373</v>
      </c>
      <c r="AG4299" t="s">
        <v>7848</v>
      </c>
      <c r="AH4299" t="s">
        <v>5493</v>
      </c>
      <c r="AI4299" t="s">
        <v>5492</v>
      </c>
    </row>
    <row r="4300" spans="1:35" x14ac:dyDescent="0.25">
      <c r="A4300">
        <v>1069</v>
      </c>
      <c r="B4300" t="s">
        <v>35</v>
      </c>
      <c r="C4300" t="s">
        <v>518</v>
      </c>
      <c r="D4300" t="s">
        <v>519</v>
      </c>
      <c r="E4300" t="s">
        <v>38</v>
      </c>
      <c r="F4300" t="s">
        <v>7810</v>
      </c>
      <c r="G4300" t="s">
        <v>7810</v>
      </c>
      <c r="H4300" t="s">
        <v>7811</v>
      </c>
      <c r="I4300" t="s">
        <v>7849</v>
      </c>
      <c r="J4300" t="s">
        <v>7593</v>
      </c>
      <c r="K4300" t="s">
        <v>7850</v>
      </c>
      <c r="L4300">
        <v>2023</v>
      </c>
      <c r="M4300">
        <v>9</v>
      </c>
      <c r="N4300">
        <v>14</v>
      </c>
      <c r="O4300" t="s">
        <v>44</v>
      </c>
      <c r="P4300">
        <v>60</v>
      </c>
      <c r="Q4300" t="s">
        <v>45</v>
      </c>
      <c r="S4300" t="s">
        <v>46</v>
      </c>
      <c r="U4300" t="s">
        <v>47</v>
      </c>
      <c r="V4300" t="s">
        <v>48</v>
      </c>
      <c r="W4300" t="s">
        <v>49</v>
      </c>
      <c r="Y4300">
        <v>11</v>
      </c>
      <c r="Z4300" t="s">
        <v>50</v>
      </c>
      <c r="AA4300" t="s">
        <v>135</v>
      </c>
      <c r="AB4300">
        <v>1</v>
      </c>
      <c r="AC4300">
        <v>1</v>
      </c>
      <c r="AD4300" t="s">
        <v>54</v>
      </c>
      <c r="AE4300">
        <v>493</v>
      </c>
      <c r="AF4300">
        <v>370</v>
      </c>
      <c r="AG4300" t="s">
        <v>7851</v>
      </c>
      <c r="AH4300" t="s">
        <v>5493</v>
      </c>
      <c r="AI4300" t="s">
        <v>5492</v>
      </c>
    </row>
    <row r="4301" spans="1:35" x14ac:dyDescent="0.25">
      <c r="A4301">
        <v>1069</v>
      </c>
      <c r="B4301" t="s">
        <v>35</v>
      </c>
      <c r="C4301" t="s">
        <v>518</v>
      </c>
      <c r="D4301" t="s">
        <v>519</v>
      </c>
      <c r="E4301" t="s">
        <v>38</v>
      </c>
      <c r="F4301" t="s">
        <v>7810</v>
      </c>
      <c r="G4301" t="s">
        <v>7810</v>
      </c>
      <c r="H4301" t="s">
        <v>7811</v>
      </c>
      <c r="I4301" t="s">
        <v>7849</v>
      </c>
      <c r="J4301" t="s">
        <v>7593</v>
      </c>
      <c r="K4301" t="s">
        <v>7850</v>
      </c>
      <c r="L4301">
        <v>2023</v>
      </c>
      <c r="M4301">
        <v>9</v>
      </c>
      <c r="N4301">
        <v>14</v>
      </c>
      <c r="O4301" t="s">
        <v>44</v>
      </c>
      <c r="P4301">
        <v>60</v>
      </c>
      <c r="Q4301" t="s">
        <v>45</v>
      </c>
      <c r="S4301" t="s">
        <v>46</v>
      </c>
      <c r="U4301" t="s">
        <v>47</v>
      </c>
      <c r="V4301" t="s">
        <v>48</v>
      </c>
      <c r="W4301" t="s">
        <v>52</v>
      </c>
      <c r="Y4301">
        <v>11</v>
      </c>
      <c r="Z4301" t="s">
        <v>50</v>
      </c>
      <c r="AA4301" t="s">
        <v>135</v>
      </c>
      <c r="AB4301">
        <v>1</v>
      </c>
      <c r="AC4301">
        <v>1</v>
      </c>
      <c r="AD4301" t="s">
        <v>54</v>
      </c>
      <c r="AE4301">
        <v>271</v>
      </c>
      <c r="AF4301">
        <v>305</v>
      </c>
      <c r="AG4301" t="s">
        <v>7852</v>
      </c>
      <c r="AH4301" t="s">
        <v>5493</v>
      </c>
      <c r="AI4301" t="s">
        <v>5492</v>
      </c>
    </row>
    <row r="4302" spans="1:35" x14ac:dyDescent="0.25">
      <c r="A4302">
        <v>1069</v>
      </c>
      <c r="B4302" t="s">
        <v>35</v>
      </c>
      <c r="C4302" t="s">
        <v>518</v>
      </c>
      <c r="D4302" t="s">
        <v>519</v>
      </c>
      <c r="E4302" t="s">
        <v>38</v>
      </c>
      <c r="F4302" t="s">
        <v>7810</v>
      </c>
      <c r="G4302" t="s">
        <v>7810</v>
      </c>
      <c r="H4302" t="s">
        <v>7811</v>
      </c>
      <c r="I4302" t="s">
        <v>7853</v>
      </c>
      <c r="J4302" t="s">
        <v>7593</v>
      </c>
      <c r="K4302" t="s">
        <v>7854</v>
      </c>
      <c r="L4302">
        <v>2023</v>
      </c>
      <c r="M4302">
        <v>9</v>
      </c>
      <c r="N4302">
        <v>14</v>
      </c>
      <c r="O4302" t="s">
        <v>44</v>
      </c>
      <c r="P4302">
        <v>60</v>
      </c>
      <c r="Q4302" t="s">
        <v>45</v>
      </c>
      <c r="S4302" t="s">
        <v>46</v>
      </c>
      <c r="U4302" t="s">
        <v>47</v>
      </c>
      <c r="V4302" t="s">
        <v>48</v>
      </c>
      <c r="W4302" t="s">
        <v>49</v>
      </c>
      <c r="Y4302">
        <v>12</v>
      </c>
      <c r="Z4302" t="s">
        <v>50</v>
      </c>
      <c r="AA4302" t="s">
        <v>51</v>
      </c>
      <c r="AB4302">
        <v>1</v>
      </c>
      <c r="AC4302">
        <v>1</v>
      </c>
      <c r="AD4302" t="s">
        <v>54</v>
      </c>
      <c r="AE4302">
        <v>330</v>
      </c>
      <c r="AF4302">
        <v>377</v>
      </c>
      <c r="AG4302" t="s">
        <v>7855</v>
      </c>
      <c r="AH4302" t="s">
        <v>5493</v>
      </c>
      <c r="AI4302" t="s">
        <v>5492</v>
      </c>
    </row>
    <row r="4303" spans="1:35" x14ac:dyDescent="0.25">
      <c r="A4303">
        <v>1069</v>
      </c>
      <c r="B4303" t="s">
        <v>35</v>
      </c>
      <c r="C4303" t="s">
        <v>518</v>
      </c>
      <c r="D4303" t="s">
        <v>519</v>
      </c>
      <c r="E4303" t="s">
        <v>38</v>
      </c>
      <c r="F4303" t="s">
        <v>7810</v>
      </c>
      <c r="G4303" t="s">
        <v>7810</v>
      </c>
      <c r="H4303" t="s">
        <v>7811</v>
      </c>
      <c r="I4303" t="s">
        <v>7853</v>
      </c>
      <c r="J4303" t="s">
        <v>7593</v>
      </c>
      <c r="K4303" t="s">
        <v>7854</v>
      </c>
      <c r="L4303">
        <v>2023</v>
      </c>
      <c r="M4303">
        <v>9</v>
      </c>
      <c r="N4303">
        <v>14</v>
      </c>
      <c r="O4303" t="s">
        <v>44</v>
      </c>
      <c r="P4303">
        <v>60</v>
      </c>
      <c r="Q4303" t="s">
        <v>45</v>
      </c>
      <c r="S4303" t="s">
        <v>46</v>
      </c>
      <c r="U4303" t="s">
        <v>47</v>
      </c>
      <c r="V4303" t="s">
        <v>48</v>
      </c>
      <c r="W4303" t="s">
        <v>52</v>
      </c>
      <c r="Y4303">
        <v>12</v>
      </c>
      <c r="Z4303" t="s">
        <v>50</v>
      </c>
      <c r="AA4303" t="s">
        <v>51</v>
      </c>
      <c r="AB4303">
        <v>1</v>
      </c>
      <c r="AC4303">
        <v>1</v>
      </c>
      <c r="AD4303" t="s">
        <v>54</v>
      </c>
      <c r="AE4303">
        <v>257</v>
      </c>
      <c r="AF4303">
        <v>370</v>
      </c>
      <c r="AG4303" t="s">
        <v>7856</v>
      </c>
      <c r="AH4303" t="s">
        <v>5493</v>
      </c>
      <c r="AI4303" t="s">
        <v>5492</v>
      </c>
    </row>
    <row r="4304" spans="1:35" x14ac:dyDescent="0.25">
      <c r="A4304">
        <v>1069</v>
      </c>
      <c r="B4304" t="s">
        <v>35</v>
      </c>
      <c r="C4304" t="s">
        <v>518</v>
      </c>
      <c r="D4304" t="s">
        <v>519</v>
      </c>
      <c r="E4304" t="s">
        <v>38</v>
      </c>
      <c r="F4304" t="s">
        <v>7810</v>
      </c>
      <c r="G4304" t="s">
        <v>7810</v>
      </c>
      <c r="H4304" t="s">
        <v>7811</v>
      </c>
      <c r="I4304" t="s">
        <v>7857</v>
      </c>
      <c r="J4304" t="s">
        <v>7593</v>
      </c>
      <c r="K4304" t="s">
        <v>7858</v>
      </c>
      <c r="L4304">
        <v>2023</v>
      </c>
      <c r="M4304">
        <v>9</v>
      </c>
      <c r="N4304">
        <v>14</v>
      </c>
      <c r="O4304" t="s">
        <v>44</v>
      </c>
      <c r="P4304">
        <v>60</v>
      </c>
      <c r="Q4304" t="s">
        <v>45</v>
      </c>
      <c r="S4304" t="s">
        <v>46</v>
      </c>
      <c r="U4304" t="s">
        <v>47</v>
      </c>
      <c r="V4304" t="s">
        <v>48</v>
      </c>
      <c r="W4304" t="s">
        <v>49</v>
      </c>
      <c r="Y4304">
        <v>13</v>
      </c>
      <c r="Z4304" t="s">
        <v>50</v>
      </c>
      <c r="AA4304" t="s">
        <v>135</v>
      </c>
      <c r="AB4304">
        <v>1</v>
      </c>
      <c r="AC4304">
        <v>1</v>
      </c>
      <c r="AD4304" t="s">
        <v>54</v>
      </c>
      <c r="AE4304">
        <v>315</v>
      </c>
      <c r="AF4304">
        <v>363</v>
      </c>
      <c r="AG4304" t="s">
        <v>7859</v>
      </c>
      <c r="AH4304" t="s">
        <v>5493</v>
      </c>
      <c r="AI4304" t="s">
        <v>5492</v>
      </c>
    </row>
    <row r="4305" spans="1:35" x14ac:dyDescent="0.25">
      <c r="A4305">
        <v>1069</v>
      </c>
      <c r="B4305" t="s">
        <v>35</v>
      </c>
      <c r="C4305" t="s">
        <v>518</v>
      </c>
      <c r="D4305" t="s">
        <v>519</v>
      </c>
      <c r="E4305" t="s">
        <v>38</v>
      </c>
      <c r="F4305" t="s">
        <v>7810</v>
      </c>
      <c r="G4305" t="s">
        <v>7810</v>
      </c>
      <c r="H4305" t="s">
        <v>7811</v>
      </c>
      <c r="I4305" t="s">
        <v>7857</v>
      </c>
      <c r="J4305" t="s">
        <v>7593</v>
      </c>
      <c r="K4305" t="s">
        <v>7858</v>
      </c>
      <c r="L4305">
        <v>2023</v>
      </c>
      <c r="M4305">
        <v>9</v>
      </c>
      <c r="N4305">
        <v>14</v>
      </c>
      <c r="O4305" t="s">
        <v>44</v>
      </c>
      <c r="P4305">
        <v>60</v>
      </c>
      <c r="Q4305" t="s">
        <v>45</v>
      </c>
      <c r="S4305" t="s">
        <v>46</v>
      </c>
      <c r="U4305" t="s">
        <v>47</v>
      </c>
      <c r="V4305" t="s">
        <v>48</v>
      </c>
      <c r="W4305" t="s">
        <v>52</v>
      </c>
      <c r="Y4305">
        <v>13</v>
      </c>
      <c r="Z4305" t="s">
        <v>50</v>
      </c>
      <c r="AA4305" t="s">
        <v>51</v>
      </c>
      <c r="AB4305">
        <v>1</v>
      </c>
      <c r="AC4305">
        <v>1</v>
      </c>
      <c r="AD4305" t="s">
        <v>54</v>
      </c>
      <c r="AE4305">
        <v>264</v>
      </c>
      <c r="AF4305">
        <v>365</v>
      </c>
      <c r="AG4305" t="s">
        <v>7860</v>
      </c>
      <c r="AH4305" t="s">
        <v>5493</v>
      </c>
      <c r="AI4305" t="s">
        <v>5492</v>
      </c>
    </row>
    <row r="4306" spans="1:35" x14ac:dyDescent="0.25">
      <c r="A4306">
        <v>1069</v>
      </c>
      <c r="B4306" t="s">
        <v>35</v>
      </c>
      <c r="C4306" t="s">
        <v>518</v>
      </c>
      <c r="D4306" t="s">
        <v>519</v>
      </c>
      <c r="E4306" t="s">
        <v>38</v>
      </c>
      <c r="F4306" t="s">
        <v>7810</v>
      </c>
      <c r="G4306" t="s">
        <v>7810</v>
      </c>
      <c r="H4306" t="s">
        <v>7811</v>
      </c>
      <c r="I4306" t="s">
        <v>7861</v>
      </c>
      <c r="J4306" t="s">
        <v>7593</v>
      </c>
      <c r="K4306" t="s">
        <v>7862</v>
      </c>
      <c r="L4306">
        <v>2023</v>
      </c>
      <c r="M4306">
        <v>9</v>
      </c>
      <c r="N4306">
        <v>14</v>
      </c>
      <c r="O4306" t="s">
        <v>44</v>
      </c>
      <c r="P4306">
        <v>60</v>
      </c>
      <c r="Q4306" t="s">
        <v>45</v>
      </c>
      <c r="S4306" t="s">
        <v>46</v>
      </c>
      <c r="U4306" t="s">
        <v>47</v>
      </c>
      <c r="V4306" t="s">
        <v>48</v>
      </c>
      <c r="W4306" t="s">
        <v>49</v>
      </c>
      <c r="Y4306">
        <v>14</v>
      </c>
      <c r="Z4306" t="s">
        <v>50</v>
      </c>
      <c r="AA4306" t="s">
        <v>157</v>
      </c>
      <c r="AB4306">
        <v>1</v>
      </c>
      <c r="AC4306">
        <v>1</v>
      </c>
      <c r="AD4306" t="s">
        <v>54</v>
      </c>
      <c r="AE4306">
        <v>360</v>
      </c>
      <c r="AF4306">
        <v>307</v>
      </c>
      <c r="AG4306" t="s">
        <v>7863</v>
      </c>
      <c r="AH4306" t="s">
        <v>5493</v>
      </c>
      <c r="AI4306" t="s">
        <v>5492</v>
      </c>
    </row>
    <row r="4307" spans="1:35" x14ac:dyDescent="0.25">
      <c r="A4307">
        <v>1069</v>
      </c>
      <c r="B4307" t="s">
        <v>35</v>
      </c>
      <c r="C4307" t="s">
        <v>518</v>
      </c>
      <c r="D4307" t="s">
        <v>519</v>
      </c>
      <c r="E4307" t="s">
        <v>38</v>
      </c>
      <c r="F4307" t="s">
        <v>7810</v>
      </c>
      <c r="G4307" t="s">
        <v>7810</v>
      </c>
      <c r="H4307" t="s">
        <v>7811</v>
      </c>
      <c r="I4307" t="s">
        <v>7861</v>
      </c>
      <c r="J4307" t="s">
        <v>7593</v>
      </c>
      <c r="K4307" t="s">
        <v>7862</v>
      </c>
      <c r="L4307">
        <v>2023</v>
      </c>
      <c r="M4307">
        <v>9</v>
      </c>
      <c r="N4307">
        <v>14</v>
      </c>
      <c r="O4307" t="s">
        <v>44</v>
      </c>
      <c r="P4307">
        <v>60</v>
      </c>
      <c r="Q4307" t="s">
        <v>45</v>
      </c>
      <c r="S4307" t="s">
        <v>46</v>
      </c>
      <c r="U4307" t="s">
        <v>47</v>
      </c>
      <c r="V4307" t="s">
        <v>48</v>
      </c>
      <c r="W4307" t="s">
        <v>52</v>
      </c>
      <c r="Y4307">
        <v>14</v>
      </c>
      <c r="Z4307" t="s">
        <v>50</v>
      </c>
      <c r="AA4307" t="s">
        <v>117</v>
      </c>
      <c r="AB4307">
        <v>1</v>
      </c>
      <c r="AC4307">
        <v>1</v>
      </c>
      <c r="AD4307" t="s">
        <v>54</v>
      </c>
      <c r="AE4307">
        <v>266</v>
      </c>
      <c r="AF4307">
        <v>371</v>
      </c>
      <c r="AG4307" t="s">
        <v>7864</v>
      </c>
      <c r="AH4307" t="s">
        <v>5493</v>
      </c>
      <c r="AI4307" t="s">
        <v>5492</v>
      </c>
    </row>
    <row r="4308" spans="1:35" x14ac:dyDescent="0.25">
      <c r="A4308">
        <v>1069</v>
      </c>
      <c r="B4308" t="s">
        <v>35</v>
      </c>
      <c r="C4308" t="s">
        <v>518</v>
      </c>
      <c r="D4308" t="s">
        <v>519</v>
      </c>
      <c r="E4308" t="s">
        <v>38</v>
      </c>
      <c r="F4308" t="s">
        <v>7810</v>
      </c>
      <c r="G4308" t="s">
        <v>7810</v>
      </c>
      <c r="H4308" t="s">
        <v>7811</v>
      </c>
      <c r="I4308" t="s">
        <v>7865</v>
      </c>
      <c r="J4308" t="s">
        <v>7593</v>
      </c>
      <c r="K4308" t="s">
        <v>7866</v>
      </c>
      <c r="L4308">
        <v>2023</v>
      </c>
      <c r="M4308">
        <v>9</v>
      </c>
      <c r="N4308">
        <v>14</v>
      </c>
      <c r="O4308" t="s">
        <v>44</v>
      </c>
      <c r="P4308">
        <v>60</v>
      </c>
      <c r="Q4308" t="s">
        <v>45</v>
      </c>
      <c r="S4308" t="s">
        <v>46</v>
      </c>
      <c r="U4308" t="s">
        <v>47</v>
      </c>
      <c r="V4308" t="s">
        <v>48</v>
      </c>
      <c r="W4308" t="s">
        <v>49</v>
      </c>
      <c r="Y4308">
        <v>15</v>
      </c>
      <c r="Z4308" t="s">
        <v>50</v>
      </c>
      <c r="AA4308" t="s">
        <v>157</v>
      </c>
      <c r="AB4308">
        <v>1</v>
      </c>
      <c r="AC4308">
        <v>1</v>
      </c>
      <c r="AD4308" t="s">
        <v>54</v>
      </c>
      <c r="AE4308">
        <v>371</v>
      </c>
      <c r="AF4308">
        <v>249</v>
      </c>
      <c r="AG4308" t="s">
        <v>7867</v>
      </c>
      <c r="AH4308" t="s">
        <v>5493</v>
      </c>
      <c r="AI4308" t="s">
        <v>5492</v>
      </c>
    </row>
    <row r="4309" spans="1:35" x14ac:dyDescent="0.25">
      <c r="A4309">
        <v>1069</v>
      </c>
      <c r="B4309" t="s">
        <v>35</v>
      </c>
      <c r="C4309" t="s">
        <v>518</v>
      </c>
      <c r="D4309" t="s">
        <v>519</v>
      </c>
      <c r="E4309" t="s">
        <v>38</v>
      </c>
      <c r="F4309" t="s">
        <v>7810</v>
      </c>
      <c r="G4309" t="s">
        <v>7810</v>
      </c>
      <c r="H4309" t="s">
        <v>7811</v>
      </c>
      <c r="I4309" t="s">
        <v>7865</v>
      </c>
      <c r="J4309" t="s">
        <v>7593</v>
      </c>
      <c r="K4309" t="s">
        <v>7866</v>
      </c>
      <c r="L4309">
        <v>2023</v>
      </c>
      <c r="M4309">
        <v>9</v>
      </c>
      <c r="N4309">
        <v>14</v>
      </c>
      <c r="O4309" t="s">
        <v>44</v>
      </c>
      <c r="P4309">
        <v>60</v>
      </c>
      <c r="Q4309" t="s">
        <v>45</v>
      </c>
      <c r="S4309" t="s">
        <v>46</v>
      </c>
      <c r="U4309" t="s">
        <v>47</v>
      </c>
      <c r="V4309" t="s">
        <v>48</v>
      </c>
      <c r="W4309" t="s">
        <v>52</v>
      </c>
      <c r="Y4309">
        <v>15</v>
      </c>
      <c r="Z4309" t="s">
        <v>50</v>
      </c>
      <c r="AA4309" t="s">
        <v>51</v>
      </c>
      <c r="AB4309">
        <v>1</v>
      </c>
      <c r="AC4309">
        <v>1</v>
      </c>
      <c r="AD4309" t="s">
        <v>54</v>
      </c>
      <c r="AE4309">
        <v>282</v>
      </c>
      <c r="AF4309">
        <v>370</v>
      </c>
      <c r="AG4309" t="s">
        <v>7868</v>
      </c>
      <c r="AH4309" t="s">
        <v>5493</v>
      </c>
      <c r="AI4309" t="s">
        <v>5492</v>
      </c>
    </row>
    <row r="4310" spans="1:35" x14ac:dyDescent="0.25">
      <c r="A4310">
        <v>1069</v>
      </c>
      <c r="B4310" t="s">
        <v>35</v>
      </c>
      <c r="C4310" t="s">
        <v>518</v>
      </c>
      <c r="D4310" t="s">
        <v>519</v>
      </c>
      <c r="E4310" t="s">
        <v>38</v>
      </c>
      <c r="F4310" t="s">
        <v>7810</v>
      </c>
      <c r="G4310" t="s">
        <v>7810</v>
      </c>
      <c r="H4310" t="s">
        <v>7811</v>
      </c>
      <c r="I4310" t="s">
        <v>7869</v>
      </c>
      <c r="J4310" t="s">
        <v>7593</v>
      </c>
      <c r="K4310" t="s">
        <v>7870</v>
      </c>
      <c r="L4310">
        <v>2023</v>
      </c>
      <c r="M4310">
        <v>9</v>
      </c>
      <c r="N4310">
        <v>14</v>
      </c>
      <c r="O4310" t="s">
        <v>44</v>
      </c>
      <c r="P4310">
        <v>60</v>
      </c>
      <c r="Q4310" t="s">
        <v>45</v>
      </c>
      <c r="S4310" t="s">
        <v>46</v>
      </c>
      <c r="U4310" t="s">
        <v>47</v>
      </c>
      <c r="V4310" t="s">
        <v>48</v>
      </c>
      <c r="W4310" t="s">
        <v>49</v>
      </c>
      <c r="Y4310">
        <v>16</v>
      </c>
      <c r="Z4310" t="s">
        <v>50</v>
      </c>
      <c r="AA4310" t="s">
        <v>51</v>
      </c>
      <c r="AB4310">
        <v>1</v>
      </c>
      <c r="AC4310">
        <v>1</v>
      </c>
      <c r="AD4310" t="s">
        <v>54</v>
      </c>
      <c r="AE4310">
        <v>310</v>
      </c>
      <c r="AF4310">
        <v>366</v>
      </c>
      <c r="AG4310" t="s">
        <v>7871</v>
      </c>
      <c r="AH4310" t="s">
        <v>5493</v>
      </c>
      <c r="AI4310" t="s">
        <v>5492</v>
      </c>
    </row>
    <row r="4311" spans="1:35" x14ac:dyDescent="0.25">
      <c r="A4311">
        <v>1069</v>
      </c>
      <c r="B4311" t="s">
        <v>35</v>
      </c>
      <c r="C4311" t="s">
        <v>518</v>
      </c>
      <c r="D4311" t="s">
        <v>519</v>
      </c>
      <c r="E4311" t="s">
        <v>38</v>
      </c>
      <c r="F4311" t="s">
        <v>7810</v>
      </c>
      <c r="G4311" t="s">
        <v>7810</v>
      </c>
      <c r="H4311" t="s">
        <v>7811</v>
      </c>
      <c r="I4311" t="s">
        <v>7869</v>
      </c>
      <c r="J4311" t="s">
        <v>7593</v>
      </c>
      <c r="K4311" t="s">
        <v>7870</v>
      </c>
      <c r="L4311">
        <v>2023</v>
      </c>
      <c r="M4311">
        <v>9</v>
      </c>
      <c r="N4311">
        <v>14</v>
      </c>
      <c r="O4311" t="s">
        <v>44</v>
      </c>
      <c r="P4311">
        <v>60</v>
      </c>
      <c r="Q4311" t="s">
        <v>45</v>
      </c>
      <c r="S4311" t="s">
        <v>46</v>
      </c>
      <c r="U4311" t="s">
        <v>47</v>
      </c>
      <c r="V4311" t="s">
        <v>48</v>
      </c>
      <c r="W4311" t="s">
        <v>52</v>
      </c>
      <c r="Y4311">
        <v>16</v>
      </c>
      <c r="Z4311" t="s">
        <v>50</v>
      </c>
      <c r="AA4311" t="s">
        <v>117</v>
      </c>
      <c r="AB4311">
        <v>1</v>
      </c>
      <c r="AC4311">
        <v>1</v>
      </c>
      <c r="AD4311" t="s">
        <v>54</v>
      </c>
      <c r="AE4311">
        <v>234</v>
      </c>
      <c r="AF4311">
        <v>370</v>
      </c>
      <c r="AG4311" t="s">
        <v>7872</v>
      </c>
      <c r="AH4311" t="s">
        <v>5493</v>
      </c>
      <c r="AI4311" t="s">
        <v>5492</v>
      </c>
    </row>
    <row r="4312" spans="1:35" x14ac:dyDescent="0.25">
      <c r="A4312">
        <v>1069</v>
      </c>
      <c r="B4312" t="s">
        <v>35</v>
      </c>
      <c r="C4312" t="s">
        <v>518</v>
      </c>
      <c r="D4312" t="s">
        <v>519</v>
      </c>
      <c r="E4312" t="s">
        <v>38</v>
      </c>
      <c r="F4312" t="s">
        <v>7810</v>
      </c>
      <c r="G4312" t="s">
        <v>7810</v>
      </c>
      <c r="H4312" t="s">
        <v>7811</v>
      </c>
      <c r="I4312" t="s">
        <v>7873</v>
      </c>
      <c r="J4312" t="s">
        <v>7593</v>
      </c>
      <c r="K4312" t="s">
        <v>7874</v>
      </c>
      <c r="L4312">
        <v>2023</v>
      </c>
      <c r="M4312">
        <v>9</v>
      </c>
      <c r="N4312">
        <v>14</v>
      </c>
      <c r="O4312" t="s">
        <v>44</v>
      </c>
      <c r="P4312">
        <v>60</v>
      </c>
      <c r="Q4312" t="s">
        <v>45</v>
      </c>
      <c r="S4312" t="s">
        <v>46</v>
      </c>
      <c r="U4312" t="s">
        <v>47</v>
      </c>
      <c r="V4312" t="s">
        <v>48</v>
      </c>
      <c r="W4312" t="s">
        <v>49</v>
      </c>
      <c r="Y4312">
        <v>17</v>
      </c>
      <c r="Z4312" t="s">
        <v>50</v>
      </c>
      <c r="AA4312" t="s">
        <v>135</v>
      </c>
      <c r="AB4312">
        <v>1</v>
      </c>
      <c r="AC4312">
        <v>1</v>
      </c>
      <c r="AD4312" t="s">
        <v>54</v>
      </c>
      <c r="AE4312">
        <v>320</v>
      </c>
      <c r="AF4312">
        <v>331</v>
      </c>
      <c r="AG4312" t="s">
        <v>7875</v>
      </c>
      <c r="AH4312" t="s">
        <v>5493</v>
      </c>
      <c r="AI4312" t="s">
        <v>5492</v>
      </c>
    </row>
    <row r="4313" spans="1:35" x14ac:dyDescent="0.25">
      <c r="A4313">
        <v>1069</v>
      </c>
      <c r="B4313" t="s">
        <v>35</v>
      </c>
      <c r="C4313" t="s">
        <v>518</v>
      </c>
      <c r="D4313" t="s">
        <v>519</v>
      </c>
      <c r="E4313" t="s">
        <v>38</v>
      </c>
      <c r="F4313" t="s">
        <v>7810</v>
      </c>
      <c r="G4313" t="s">
        <v>7810</v>
      </c>
      <c r="H4313" t="s">
        <v>7811</v>
      </c>
      <c r="I4313" t="s">
        <v>7873</v>
      </c>
      <c r="J4313" t="s">
        <v>7593</v>
      </c>
      <c r="K4313" t="s">
        <v>7874</v>
      </c>
      <c r="L4313">
        <v>2023</v>
      </c>
      <c r="M4313">
        <v>9</v>
      </c>
      <c r="N4313">
        <v>14</v>
      </c>
      <c r="O4313" t="s">
        <v>44</v>
      </c>
      <c r="P4313">
        <v>60</v>
      </c>
      <c r="Q4313" t="s">
        <v>45</v>
      </c>
      <c r="S4313" t="s">
        <v>46</v>
      </c>
      <c r="U4313" t="s">
        <v>47</v>
      </c>
      <c r="V4313" t="s">
        <v>48</v>
      </c>
      <c r="W4313" t="s">
        <v>52</v>
      </c>
      <c r="Y4313">
        <v>17</v>
      </c>
      <c r="Z4313" t="s">
        <v>50</v>
      </c>
      <c r="AA4313" t="s">
        <v>157</v>
      </c>
      <c r="AB4313">
        <v>1</v>
      </c>
      <c r="AC4313">
        <v>1</v>
      </c>
      <c r="AD4313" t="s">
        <v>54</v>
      </c>
      <c r="AE4313">
        <v>78</v>
      </c>
      <c r="AF4313">
        <v>376</v>
      </c>
      <c r="AG4313" t="s">
        <v>7876</v>
      </c>
      <c r="AH4313" t="s">
        <v>5493</v>
      </c>
      <c r="AI4313" t="s">
        <v>5492</v>
      </c>
    </row>
    <row r="4314" spans="1:35" x14ac:dyDescent="0.25">
      <c r="A4314">
        <v>1069</v>
      </c>
      <c r="B4314" t="s">
        <v>35</v>
      </c>
      <c r="C4314" t="s">
        <v>518</v>
      </c>
      <c r="D4314" t="s">
        <v>519</v>
      </c>
      <c r="E4314" t="s">
        <v>38</v>
      </c>
      <c r="F4314" t="s">
        <v>7810</v>
      </c>
      <c r="G4314" t="s">
        <v>7810</v>
      </c>
      <c r="H4314" t="s">
        <v>7811</v>
      </c>
      <c r="I4314" t="s">
        <v>7877</v>
      </c>
      <c r="J4314" t="s">
        <v>7593</v>
      </c>
      <c r="K4314" t="s">
        <v>7878</v>
      </c>
      <c r="L4314">
        <v>2023</v>
      </c>
      <c r="M4314">
        <v>9</v>
      </c>
      <c r="N4314">
        <v>14</v>
      </c>
      <c r="O4314" t="s">
        <v>44</v>
      </c>
      <c r="P4314">
        <v>60</v>
      </c>
      <c r="Q4314" t="s">
        <v>45</v>
      </c>
      <c r="S4314" t="s">
        <v>46</v>
      </c>
      <c r="U4314" t="s">
        <v>47</v>
      </c>
      <c r="V4314" t="s">
        <v>48</v>
      </c>
      <c r="W4314" t="s">
        <v>49</v>
      </c>
      <c r="Y4314">
        <v>18</v>
      </c>
      <c r="Z4314" t="s">
        <v>50</v>
      </c>
      <c r="AA4314" t="s">
        <v>135</v>
      </c>
      <c r="AB4314">
        <v>1</v>
      </c>
      <c r="AC4314">
        <v>1</v>
      </c>
      <c r="AD4314" t="s">
        <v>54</v>
      </c>
      <c r="AE4314">
        <v>315</v>
      </c>
      <c r="AF4314">
        <v>270</v>
      </c>
      <c r="AG4314" t="s">
        <v>7879</v>
      </c>
      <c r="AH4314" t="s">
        <v>5493</v>
      </c>
      <c r="AI4314" t="s">
        <v>5492</v>
      </c>
    </row>
    <row r="4315" spans="1:35" x14ac:dyDescent="0.25">
      <c r="A4315">
        <v>1069</v>
      </c>
      <c r="B4315" t="s">
        <v>35</v>
      </c>
      <c r="C4315" t="s">
        <v>518</v>
      </c>
      <c r="D4315" t="s">
        <v>519</v>
      </c>
      <c r="E4315" t="s">
        <v>38</v>
      </c>
      <c r="F4315" t="s">
        <v>7810</v>
      </c>
      <c r="G4315" t="s">
        <v>7810</v>
      </c>
      <c r="H4315" t="s">
        <v>7811</v>
      </c>
      <c r="I4315" t="s">
        <v>7877</v>
      </c>
      <c r="J4315" t="s">
        <v>7593</v>
      </c>
      <c r="K4315" t="s">
        <v>7878</v>
      </c>
      <c r="L4315">
        <v>2023</v>
      </c>
      <c r="M4315">
        <v>9</v>
      </c>
      <c r="N4315">
        <v>14</v>
      </c>
      <c r="O4315" t="s">
        <v>44</v>
      </c>
      <c r="P4315">
        <v>60</v>
      </c>
      <c r="Q4315" t="s">
        <v>45</v>
      </c>
      <c r="S4315" t="s">
        <v>46</v>
      </c>
      <c r="U4315" t="s">
        <v>47</v>
      </c>
      <c r="V4315" t="s">
        <v>48</v>
      </c>
      <c r="W4315" t="s">
        <v>52</v>
      </c>
      <c r="Y4315">
        <v>18</v>
      </c>
      <c r="Z4315" t="s">
        <v>50</v>
      </c>
      <c r="AA4315" t="s">
        <v>51</v>
      </c>
      <c r="AB4315">
        <v>1</v>
      </c>
      <c r="AC4315">
        <v>1</v>
      </c>
      <c r="AD4315" t="s">
        <v>54</v>
      </c>
      <c r="AE4315">
        <v>86</v>
      </c>
      <c r="AF4315">
        <v>297</v>
      </c>
      <c r="AG4315" t="s">
        <v>7880</v>
      </c>
      <c r="AH4315" t="s">
        <v>5493</v>
      </c>
      <c r="AI4315" t="s">
        <v>5492</v>
      </c>
    </row>
    <row r="4316" spans="1:35" x14ac:dyDescent="0.25">
      <c r="A4316">
        <v>1069</v>
      </c>
      <c r="B4316" t="s">
        <v>35</v>
      </c>
      <c r="C4316" t="s">
        <v>518</v>
      </c>
      <c r="D4316" t="s">
        <v>519</v>
      </c>
      <c r="E4316" t="s">
        <v>38</v>
      </c>
      <c r="F4316" t="s">
        <v>7810</v>
      </c>
      <c r="G4316" t="s">
        <v>7810</v>
      </c>
      <c r="H4316" t="s">
        <v>7811</v>
      </c>
      <c r="I4316" t="s">
        <v>7881</v>
      </c>
      <c r="J4316" t="s">
        <v>7593</v>
      </c>
      <c r="K4316" t="s">
        <v>7882</v>
      </c>
      <c r="L4316">
        <v>2023</v>
      </c>
      <c r="M4316">
        <v>9</v>
      </c>
      <c r="N4316">
        <v>14</v>
      </c>
      <c r="O4316" t="s">
        <v>44</v>
      </c>
      <c r="P4316">
        <v>60</v>
      </c>
      <c r="Q4316" t="s">
        <v>45</v>
      </c>
      <c r="S4316" t="s">
        <v>46</v>
      </c>
      <c r="U4316" t="s">
        <v>47</v>
      </c>
      <c r="V4316" t="s">
        <v>48</v>
      </c>
      <c r="W4316" t="s">
        <v>49</v>
      </c>
      <c r="Y4316">
        <v>19</v>
      </c>
      <c r="Z4316" t="s">
        <v>50</v>
      </c>
      <c r="AA4316" t="s">
        <v>135</v>
      </c>
      <c r="AB4316">
        <v>1</v>
      </c>
      <c r="AC4316">
        <v>1</v>
      </c>
      <c r="AD4316" t="s">
        <v>54</v>
      </c>
      <c r="AE4316">
        <v>316</v>
      </c>
      <c r="AF4316">
        <v>373</v>
      </c>
      <c r="AG4316" t="s">
        <v>472</v>
      </c>
      <c r="AH4316" t="s">
        <v>5493</v>
      </c>
      <c r="AI4316" t="s">
        <v>5492</v>
      </c>
    </row>
    <row r="4317" spans="1:35" x14ac:dyDescent="0.25">
      <c r="A4317">
        <v>1069</v>
      </c>
      <c r="B4317" t="s">
        <v>35</v>
      </c>
      <c r="C4317" t="s">
        <v>518</v>
      </c>
      <c r="D4317" t="s">
        <v>519</v>
      </c>
      <c r="E4317" t="s">
        <v>38</v>
      </c>
      <c r="F4317" t="s">
        <v>7810</v>
      </c>
      <c r="G4317" t="s">
        <v>7810</v>
      </c>
      <c r="H4317" t="s">
        <v>7811</v>
      </c>
      <c r="I4317" t="s">
        <v>7881</v>
      </c>
      <c r="J4317" t="s">
        <v>7593</v>
      </c>
      <c r="K4317" t="s">
        <v>7882</v>
      </c>
      <c r="L4317">
        <v>2023</v>
      </c>
      <c r="M4317">
        <v>9</v>
      </c>
      <c r="N4317">
        <v>14</v>
      </c>
      <c r="O4317" t="s">
        <v>44</v>
      </c>
      <c r="P4317">
        <v>60</v>
      </c>
      <c r="Q4317" t="s">
        <v>45</v>
      </c>
      <c r="S4317" t="s">
        <v>46</v>
      </c>
      <c r="U4317" t="s">
        <v>47</v>
      </c>
      <c r="V4317" t="s">
        <v>48</v>
      </c>
      <c r="W4317" t="s">
        <v>52</v>
      </c>
      <c r="Y4317">
        <v>19</v>
      </c>
      <c r="Z4317" t="s">
        <v>50</v>
      </c>
      <c r="AA4317" t="s">
        <v>135</v>
      </c>
      <c r="AB4317">
        <v>1</v>
      </c>
      <c r="AC4317">
        <v>1</v>
      </c>
      <c r="AD4317" t="s">
        <v>54</v>
      </c>
      <c r="AE4317">
        <v>134</v>
      </c>
      <c r="AF4317">
        <v>372</v>
      </c>
      <c r="AG4317" t="s">
        <v>7883</v>
      </c>
      <c r="AH4317" t="s">
        <v>5493</v>
      </c>
      <c r="AI4317" t="s">
        <v>5492</v>
      </c>
    </row>
    <row r="4318" spans="1:35" x14ac:dyDescent="0.25">
      <c r="A4318">
        <v>1069</v>
      </c>
      <c r="B4318" t="s">
        <v>35</v>
      </c>
      <c r="C4318" t="s">
        <v>518</v>
      </c>
      <c r="D4318" t="s">
        <v>519</v>
      </c>
      <c r="E4318" t="s">
        <v>38</v>
      </c>
      <c r="F4318" t="s">
        <v>7810</v>
      </c>
      <c r="G4318" t="s">
        <v>7810</v>
      </c>
      <c r="H4318" t="s">
        <v>7811</v>
      </c>
      <c r="I4318" t="s">
        <v>7884</v>
      </c>
      <c r="J4318" t="s">
        <v>7593</v>
      </c>
      <c r="K4318" t="s">
        <v>7885</v>
      </c>
      <c r="L4318">
        <v>2023</v>
      </c>
      <c r="M4318">
        <v>9</v>
      </c>
      <c r="N4318">
        <v>14</v>
      </c>
      <c r="O4318" t="s">
        <v>44</v>
      </c>
      <c r="P4318">
        <v>60</v>
      </c>
      <c r="Q4318" t="s">
        <v>45</v>
      </c>
      <c r="S4318" t="s">
        <v>46</v>
      </c>
      <c r="U4318" t="s">
        <v>47</v>
      </c>
      <c r="V4318" t="s">
        <v>48</v>
      </c>
      <c r="W4318" t="s">
        <v>49</v>
      </c>
      <c r="Y4318">
        <v>20</v>
      </c>
      <c r="Z4318" t="s">
        <v>50</v>
      </c>
      <c r="AA4318" t="s">
        <v>157</v>
      </c>
      <c r="AB4318">
        <v>1</v>
      </c>
      <c r="AC4318">
        <v>1</v>
      </c>
      <c r="AD4318" t="s">
        <v>54</v>
      </c>
      <c r="AE4318">
        <v>319</v>
      </c>
      <c r="AF4318">
        <v>367</v>
      </c>
      <c r="AG4318" t="s">
        <v>7886</v>
      </c>
      <c r="AH4318" t="s">
        <v>5493</v>
      </c>
      <c r="AI4318" t="s">
        <v>5492</v>
      </c>
    </row>
    <row r="4319" spans="1:35" x14ac:dyDescent="0.25">
      <c r="A4319">
        <v>1069</v>
      </c>
      <c r="B4319" t="s">
        <v>35</v>
      </c>
      <c r="C4319" t="s">
        <v>518</v>
      </c>
      <c r="D4319" t="s">
        <v>519</v>
      </c>
      <c r="E4319" t="s">
        <v>38</v>
      </c>
      <c r="F4319" t="s">
        <v>7810</v>
      </c>
      <c r="G4319" t="s">
        <v>7810</v>
      </c>
      <c r="H4319" t="s">
        <v>7811</v>
      </c>
      <c r="I4319" t="s">
        <v>7884</v>
      </c>
      <c r="J4319" t="s">
        <v>7593</v>
      </c>
      <c r="K4319" t="s">
        <v>7885</v>
      </c>
      <c r="L4319">
        <v>2023</v>
      </c>
      <c r="M4319">
        <v>9</v>
      </c>
      <c r="N4319">
        <v>14</v>
      </c>
      <c r="O4319" t="s">
        <v>44</v>
      </c>
      <c r="P4319">
        <v>60</v>
      </c>
      <c r="Q4319" t="s">
        <v>45</v>
      </c>
      <c r="S4319" t="s">
        <v>46</v>
      </c>
      <c r="U4319" t="s">
        <v>47</v>
      </c>
      <c r="V4319" t="s">
        <v>48</v>
      </c>
      <c r="W4319" t="s">
        <v>52</v>
      </c>
      <c r="Y4319">
        <v>20</v>
      </c>
      <c r="Z4319" t="s">
        <v>50</v>
      </c>
      <c r="AA4319" t="s">
        <v>135</v>
      </c>
      <c r="AB4319">
        <v>1</v>
      </c>
      <c r="AC4319">
        <v>1</v>
      </c>
      <c r="AD4319" t="s">
        <v>54</v>
      </c>
      <c r="AE4319">
        <v>85</v>
      </c>
      <c r="AF4319">
        <v>377</v>
      </c>
      <c r="AG4319" t="s">
        <v>4530</v>
      </c>
      <c r="AH4319" t="s">
        <v>5493</v>
      </c>
      <c r="AI4319" t="s">
        <v>5492</v>
      </c>
    </row>
    <row r="4320" spans="1:35" x14ac:dyDescent="0.25">
      <c r="A4320">
        <v>1069</v>
      </c>
      <c r="B4320" t="s">
        <v>35</v>
      </c>
      <c r="C4320" t="s">
        <v>518</v>
      </c>
      <c r="D4320" t="s">
        <v>519</v>
      </c>
      <c r="E4320" t="s">
        <v>38</v>
      </c>
      <c r="F4320" t="s">
        <v>7810</v>
      </c>
      <c r="G4320" t="s">
        <v>7810</v>
      </c>
      <c r="H4320" t="s">
        <v>7811</v>
      </c>
      <c r="I4320" t="s">
        <v>7887</v>
      </c>
      <c r="J4320" t="s">
        <v>7593</v>
      </c>
      <c r="K4320" t="s">
        <v>7888</v>
      </c>
      <c r="L4320">
        <v>2023</v>
      </c>
      <c r="M4320">
        <v>9</v>
      </c>
      <c r="N4320">
        <v>14</v>
      </c>
      <c r="O4320" t="s">
        <v>44</v>
      </c>
      <c r="P4320">
        <v>60</v>
      </c>
      <c r="Q4320" t="s">
        <v>45</v>
      </c>
      <c r="S4320" t="s">
        <v>46</v>
      </c>
      <c r="U4320" t="s">
        <v>47</v>
      </c>
      <c r="V4320" t="s">
        <v>48</v>
      </c>
      <c r="W4320" t="s">
        <v>49</v>
      </c>
      <c r="Y4320">
        <v>21</v>
      </c>
      <c r="Z4320" t="s">
        <v>50</v>
      </c>
      <c r="AA4320" t="s">
        <v>135</v>
      </c>
      <c r="AB4320">
        <v>1</v>
      </c>
      <c r="AC4320">
        <v>1</v>
      </c>
      <c r="AD4320" t="s">
        <v>54</v>
      </c>
      <c r="AE4320">
        <v>314</v>
      </c>
      <c r="AF4320">
        <v>374</v>
      </c>
      <c r="AG4320" t="s">
        <v>7889</v>
      </c>
      <c r="AH4320" t="s">
        <v>5493</v>
      </c>
      <c r="AI4320" t="s">
        <v>5492</v>
      </c>
    </row>
    <row r="4321" spans="1:35" x14ac:dyDescent="0.25">
      <c r="A4321">
        <v>1069</v>
      </c>
      <c r="B4321" t="s">
        <v>35</v>
      </c>
      <c r="C4321" t="s">
        <v>518</v>
      </c>
      <c r="D4321" t="s">
        <v>519</v>
      </c>
      <c r="E4321" t="s">
        <v>38</v>
      </c>
      <c r="F4321" t="s">
        <v>7810</v>
      </c>
      <c r="G4321" t="s">
        <v>7810</v>
      </c>
      <c r="H4321" t="s">
        <v>7811</v>
      </c>
      <c r="I4321" t="s">
        <v>7887</v>
      </c>
      <c r="J4321" t="s">
        <v>7593</v>
      </c>
      <c r="K4321" t="s">
        <v>7888</v>
      </c>
      <c r="L4321">
        <v>2023</v>
      </c>
      <c r="M4321">
        <v>9</v>
      </c>
      <c r="N4321">
        <v>14</v>
      </c>
      <c r="O4321" t="s">
        <v>44</v>
      </c>
      <c r="P4321">
        <v>60</v>
      </c>
      <c r="Q4321" t="s">
        <v>45</v>
      </c>
      <c r="S4321" t="s">
        <v>46</v>
      </c>
      <c r="U4321" t="s">
        <v>47</v>
      </c>
      <c r="V4321" t="s">
        <v>48</v>
      </c>
      <c r="W4321" t="s">
        <v>52</v>
      </c>
      <c r="Y4321">
        <v>21</v>
      </c>
      <c r="Z4321" t="s">
        <v>50</v>
      </c>
      <c r="AA4321" t="s">
        <v>135</v>
      </c>
      <c r="AB4321">
        <v>1</v>
      </c>
      <c r="AC4321">
        <v>1</v>
      </c>
      <c r="AD4321" t="s">
        <v>54</v>
      </c>
      <c r="AE4321">
        <v>209</v>
      </c>
      <c r="AF4321">
        <v>365</v>
      </c>
      <c r="AG4321" t="s">
        <v>7890</v>
      </c>
      <c r="AH4321" t="s">
        <v>5493</v>
      </c>
      <c r="AI4321" t="s">
        <v>5492</v>
      </c>
    </row>
    <row r="4322" spans="1:35" x14ac:dyDescent="0.25">
      <c r="A4322">
        <v>1069</v>
      </c>
      <c r="B4322" t="s">
        <v>35</v>
      </c>
      <c r="C4322" t="s">
        <v>518</v>
      </c>
      <c r="D4322" t="s">
        <v>519</v>
      </c>
      <c r="E4322" t="s">
        <v>38</v>
      </c>
      <c r="F4322" t="s">
        <v>7810</v>
      </c>
      <c r="G4322" t="s">
        <v>7810</v>
      </c>
      <c r="H4322" t="s">
        <v>7811</v>
      </c>
      <c r="I4322" t="s">
        <v>7891</v>
      </c>
      <c r="J4322" t="s">
        <v>7593</v>
      </c>
      <c r="K4322" t="s">
        <v>7892</v>
      </c>
      <c r="L4322">
        <v>2023</v>
      </c>
      <c r="M4322">
        <v>9</v>
      </c>
      <c r="N4322">
        <v>14</v>
      </c>
      <c r="O4322" t="s">
        <v>44</v>
      </c>
      <c r="P4322">
        <v>60</v>
      </c>
      <c r="Q4322" t="s">
        <v>45</v>
      </c>
      <c r="S4322" t="s">
        <v>46</v>
      </c>
      <c r="U4322" t="s">
        <v>47</v>
      </c>
      <c r="V4322" t="s">
        <v>48</v>
      </c>
      <c r="W4322" t="s">
        <v>49</v>
      </c>
      <c r="Y4322">
        <v>22</v>
      </c>
      <c r="Z4322" t="s">
        <v>50</v>
      </c>
      <c r="AA4322" t="s">
        <v>527</v>
      </c>
      <c r="AB4322">
        <v>1</v>
      </c>
      <c r="AC4322">
        <v>1</v>
      </c>
      <c r="AD4322" t="s">
        <v>54</v>
      </c>
      <c r="AE4322">
        <v>318</v>
      </c>
      <c r="AF4322">
        <v>273</v>
      </c>
      <c r="AG4322" t="s">
        <v>7893</v>
      </c>
      <c r="AH4322" t="s">
        <v>5493</v>
      </c>
      <c r="AI4322" t="s">
        <v>5492</v>
      </c>
    </row>
    <row r="4323" spans="1:35" x14ac:dyDescent="0.25">
      <c r="A4323">
        <v>1069</v>
      </c>
      <c r="B4323" t="s">
        <v>35</v>
      </c>
      <c r="C4323" t="s">
        <v>518</v>
      </c>
      <c r="D4323" t="s">
        <v>519</v>
      </c>
      <c r="E4323" t="s">
        <v>38</v>
      </c>
      <c r="F4323" t="s">
        <v>7810</v>
      </c>
      <c r="G4323" t="s">
        <v>7810</v>
      </c>
      <c r="H4323" t="s">
        <v>7811</v>
      </c>
      <c r="I4323" t="s">
        <v>7891</v>
      </c>
      <c r="J4323" t="s">
        <v>7593</v>
      </c>
      <c r="K4323" t="s">
        <v>7892</v>
      </c>
      <c r="L4323">
        <v>2023</v>
      </c>
      <c r="M4323">
        <v>9</v>
      </c>
      <c r="N4323">
        <v>14</v>
      </c>
      <c r="O4323" t="s">
        <v>44</v>
      </c>
      <c r="P4323">
        <v>60</v>
      </c>
      <c r="Q4323" t="s">
        <v>45</v>
      </c>
      <c r="S4323" t="s">
        <v>46</v>
      </c>
      <c r="U4323" t="s">
        <v>47</v>
      </c>
      <c r="V4323" t="s">
        <v>48</v>
      </c>
      <c r="W4323" t="s">
        <v>52</v>
      </c>
      <c r="Y4323">
        <v>22</v>
      </c>
      <c r="Z4323" t="s">
        <v>50</v>
      </c>
      <c r="AA4323" t="s">
        <v>157</v>
      </c>
      <c r="AB4323">
        <v>1</v>
      </c>
      <c r="AC4323">
        <v>1</v>
      </c>
      <c r="AD4323" t="s">
        <v>54</v>
      </c>
      <c r="AE4323">
        <v>78</v>
      </c>
      <c r="AF4323">
        <v>371</v>
      </c>
      <c r="AG4323" t="s">
        <v>7894</v>
      </c>
      <c r="AH4323" t="s">
        <v>5493</v>
      </c>
      <c r="AI4323" t="s">
        <v>5492</v>
      </c>
    </row>
    <row r="4324" spans="1:35" x14ac:dyDescent="0.25">
      <c r="A4324">
        <v>1069</v>
      </c>
      <c r="B4324" t="s">
        <v>35</v>
      </c>
      <c r="C4324" t="s">
        <v>518</v>
      </c>
      <c r="D4324" t="s">
        <v>519</v>
      </c>
      <c r="E4324" t="s">
        <v>38</v>
      </c>
      <c r="F4324" t="s">
        <v>7810</v>
      </c>
      <c r="G4324" t="s">
        <v>7810</v>
      </c>
      <c r="H4324" t="s">
        <v>7811</v>
      </c>
      <c r="I4324" t="s">
        <v>7895</v>
      </c>
      <c r="J4324" t="s">
        <v>7593</v>
      </c>
      <c r="K4324" t="s">
        <v>7896</v>
      </c>
      <c r="L4324">
        <v>2023</v>
      </c>
      <c r="M4324">
        <v>9</v>
      </c>
      <c r="N4324">
        <v>14</v>
      </c>
      <c r="O4324" t="s">
        <v>44</v>
      </c>
      <c r="P4324">
        <v>60</v>
      </c>
      <c r="Q4324" t="s">
        <v>45</v>
      </c>
      <c r="S4324" t="s">
        <v>46</v>
      </c>
      <c r="U4324" t="s">
        <v>47</v>
      </c>
      <c r="V4324" t="s">
        <v>48</v>
      </c>
      <c r="W4324" t="s">
        <v>49</v>
      </c>
      <c r="Y4324">
        <v>23</v>
      </c>
      <c r="Z4324" t="s">
        <v>50</v>
      </c>
      <c r="AA4324" t="s">
        <v>527</v>
      </c>
      <c r="AB4324">
        <v>1</v>
      </c>
      <c r="AC4324">
        <v>1</v>
      </c>
      <c r="AD4324" t="s">
        <v>54</v>
      </c>
      <c r="AE4324">
        <v>316</v>
      </c>
      <c r="AF4324">
        <v>350</v>
      </c>
      <c r="AG4324" t="s">
        <v>7897</v>
      </c>
      <c r="AH4324" t="s">
        <v>5493</v>
      </c>
      <c r="AI4324" t="s">
        <v>5492</v>
      </c>
    </row>
    <row r="4325" spans="1:35" x14ac:dyDescent="0.25">
      <c r="A4325">
        <v>1069</v>
      </c>
      <c r="B4325" t="s">
        <v>35</v>
      </c>
      <c r="C4325" t="s">
        <v>518</v>
      </c>
      <c r="D4325" t="s">
        <v>519</v>
      </c>
      <c r="E4325" t="s">
        <v>38</v>
      </c>
      <c r="F4325" t="s">
        <v>7810</v>
      </c>
      <c r="G4325" t="s">
        <v>7810</v>
      </c>
      <c r="H4325" t="s">
        <v>7811</v>
      </c>
      <c r="I4325" t="s">
        <v>7895</v>
      </c>
      <c r="J4325" t="s">
        <v>7593</v>
      </c>
      <c r="K4325" t="s">
        <v>7896</v>
      </c>
      <c r="L4325">
        <v>2023</v>
      </c>
      <c r="M4325">
        <v>9</v>
      </c>
      <c r="N4325">
        <v>14</v>
      </c>
      <c r="O4325" t="s">
        <v>44</v>
      </c>
      <c r="P4325">
        <v>60</v>
      </c>
      <c r="Q4325" t="s">
        <v>45</v>
      </c>
      <c r="S4325" t="s">
        <v>46</v>
      </c>
      <c r="U4325" t="s">
        <v>47</v>
      </c>
      <c r="V4325" t="s">
        <v>48</v>
      </c>
      <c r="W4325" t="s">
        <v>52</v>
      </c>
      <c r="Y4325">
        <v>23</v>
      </c>
      <c r="Z4325" t="s">
        <v>50</v>
      </c>
      <c r="AA4325" t="s">
        <v>51</v>
      </c>
      <c r="AB4325">
        <v>1</v>
      </c>
      <c r="AC4325">
        <v>1</v>
      </c>
      <c r="AD4325" t="s">
        <v>54</v>
      </c>
      <c r="AE4325">
        <v>280</v>
      </c>
      <c r="AF4325">
        <v>334</v>
      </c>
      <c r="AG4325" t="s">
        <v>7898</v>
      </c>
      <c r="AH4325" t="s">
        <v>5493</v>
      </c>
      <c r="AI4325" t="s">
        <v>5492</v>
      </c>
    </row>
    <row r="4326" spans="1:35" x14ac:dyDescent="0.25">
      <c r="A4326">
        <v>1069</v>
      </c>
      <c r="B4326" t="s">
        <v>35</v>
      </c>
      <c r="C4326" t="s">
        <v>518</v>
      </c>
      <c r="D4326" t="s">
        <v>519</v>
      </c>
      <c r="E4326" t="s">
        <v>38</v>
      </c>
      <c r="F4326" t="s">
        <v>7810</v>
      </c>
      <c r="G4326" t="s">
        <v>7810</v>
      </c>
      <c r="H4326" t="s">
        <v>7811</v>
      </c>
      <c r="I4326" t="s">
        <v>7899</v>
      </c>
      <c r="J4326" t="s">
        <v>7593</v>
      </c>
      <c r="K4326" t="s">
        <v>7900</v>
      </c>
      <c r="L4326">
        <v>2023</v>
      </c>
      <c r="M4326">
        <v>9</v>
      </c>
      <c r="N4326">
        <v>14</v>
      </c>
      <c r="O4326" t="s">
        <v>44</v>
      </c>
      <c r="P4326">
        <v>60</v>
      </c>
      <c r="Q4326" t="s">
        <v>45</v>
      </c>
      <c r="S4326" t="s">
        <v>46</v>
      </c>
      <c r="U4326" t="s">
        <v>47</v>
      </c>
      <c r="V4326" t="s">
        <v>48</v>
      </c>
      <c r="W4326" t="s">
        <v>49</v>
      </c>
      <c r="Y4326">
        <v>24</v>
      </c>
      <c r="Z4326" t="s">
        <v>50</v>
      </c>
      <c r="AA4326" t="s">
        <v>527</v>
      </c>
      <c r="AB4326">
        <v>1</v>
      </c>
      <c r="AC4326">
        <v>1</v>
      </c>
      <c r="AD4326" t="s">
        <v>54</v>
      </c>
      <c r="AE4326">
        <v>315</v>
      </c>
      <c r="AF4326">
        <v>331</v>
      </c>
      <c r="AG4326" t="s">
        <v>7901</v>
      </c>
      <c r="AH4326" t="s">
        <v>5493</v>
      </c>
      <c r="AI4326" t="s">
        <v>5492</v>
      </c>
    </row>
    <row r="4327" spans="1:35" x14ac:dyDescent="0.25">
      <c r="A4327">
        <v>1069</v>
      </c>
      <c r="B4327" t="s">
        <v>35</v>
      </c>
      <c r="C4327" t="s">
        <v>518</v>
      </c>
      <c r="D4327" t="s">
        <v>519</v>
      </c>
      <c r="E4327" t="s">
        <v>38</v>
      </c>
      <c r="F4327" t="s">
        <v>7810</v>
      </c>
      <c r="G4327" t="s">
        <v>7810</v>
      </c>
      <c r="H4327" t="s">
        <v>7811</v>
      </c>
      <c r="I4327" t="s">
        <v>7899</v>
      </c>
      <c r="J4327" t="s">
        <v>7593</v>
      </c>
      <c r="K4327" t="s">
        <v>7900</v>
      </c>
      <c r="L4327">
        <v>2023</v>
      </c>
      <c r="M4327">
        <v>9</v>
      </c>
      <c r="N4327">
        <v>14</v>
      </c>
      <c r="O4327" t="s">
        <v>44</v>
      </c>
      <c r="P4327">
        <v>60</v>
      </c>
      <c r="Q4327" t="s">
        <v>45</v>
      </c>
      <c r="S4327" t="s">
        <v>46</v>
      </c>
      <c r="U4327" t="s">
        <v>47</v>
      </c>
      <c r="V4327" t="s">
        <v>48</v>
      </c>
      <c r="W4327" t="s">
        <v>52</v>
      </c>
      <c r="Y4327">
        <v>24</v>
      </c>
      <c r="Z4327" t="s">
        <v>50</v>
      </c>
      <c r="AA4327" t="s">
        <v>157</v>
      </c>
      <c r="AB4327">
        <v>1</v>
      </c>
      <c r="AC4327">
        <v>1</v>
      </c>
      <c r="AD4327" t="s">
        <v>54</v>
      </c>
      <c r="AE4327">
        <v>94</v>
      </c>
      <c r="AF4327">
        <v>361</v>
      </c>
      <c r="AG4327" t="s">
        <v>7902</v>
      </c>
      <c r="AH4327" t="s">
        <v>5493</v>
      </c>
      <c r="AI4327" t="s">
        <v>5492</v>
      </c>
    </row>
    <row r="4328" spans="1:35" x14ac:dyDescent="0.25">
      <c r="A4328">
        <v>1069</v>
      </c>
      <c r="B4328" t="s">
        <v>35</v>
      </c>
      <c r="C4328" t="s">
        <v>518</v>
      </c>
      <c r="D4328" t="s">
        <v>519</v>
      </c>
      <c r="E4328" t="s">
        <v>38</v>
      </c>
      <c r="F4328" t="s">
        <v>7810</v>
      </c>
      <c r="G4328" t="s">
        <v>7810</v>
      </c>
      <c r="H4328" t="s">
        <v>7811</v>
      </c>
      <c r="I4328" t="s">
        <v>7903</v>
      </c>
      <c r="J4328" t="s">
        <v>7593</v>
      </c>
      <c r="K4328" t="s">
        <v>7904</v>
      </c>
      <c r="L4328">
        <v>2023</v>
      </c>
      <c r="M4328">
        <v>9</v>
      </c>
      <c r="N4328">
        <v>14</v>
      </c>
      <c r="O4328" t="s">
        <v>44</v>
      </c>
      <c r="P4328">
        <v>60</v>
      </c>
      <c r="Q4328" t="s">
        <v>45</v>
      </c>
      <c r="S4328" t="s">
        <v>46</v>
      </c>
      <c r="U4328" t="s">
        <v>47</v>
      </c>
      <c r="V4328" t="s">
        <v>48</v>
      </c>
      <c r="W4328" t="s">
        <v>49</v>
      </c>
      <c r="Y4328">
        <v>25</v>
      </c>
      <c r="Z4328" t="s">
        <v>50</v>
      </c>
      <c r="AA4328" t="s">
        <v>51</v>
      </c>
      <c r="AB4328">
        <v>1</v>
      </c>
      <c r="AC4328">
        <v>1</v>
      </c>
      <c r="AD4328" t="s">
        <v>54</v>
      </c>
      <c r="AE4328">
        <v>323</v>
      </c>
      <c r="AF4328">
        <v>365</v>
      </c>
      <c r="AG4328" t="s">
        <v>7905</v>
      </c>
      <c r="AH4328" t="s">
        <v>5493</v>
      </c>
      <c r="AI4328" t="s">
        <v>5492</v>
      </c>
    </row>
    <row r="4329" spans="1:35" x14ac:dyDescent="0.25">
      <c r="A4329">
        <v>1069</v>
      </c>
      <c r="B4329" t="s">
        <v>35</v>
      </c>
      <c r="C4329" t="s">
        <v>518</v>
      </c>
      <c r="D4329" t="s">
        <v>519</v>
      </c>
      <c r="E4329" t="s">
        <v>38</v>
      </c>
      <c r="F4329" t="s">
        <v>7810</v>
      </c>
      <c r="G4329" t="s">
        <v>7810</v>
      </c>
      <c r="H4329" t="s">
        <v>7811</v>
      </c>
      <c r="I4329" t="s">
        <v>7903</v>
      </c>
      <c r="J4329" t="s">
        <v>7593</v>
      </c>
      <c r="K4329" t="s">
        <v>7904</v>
      </c>
      <c r="L4329">
        <v>2023</v>
      </c>
      <c r="M4329">
        <v>9</v>
      </c>
      <c r="N4329">
        <v>14</v>
      </c>
      <c r="O4329" t="s">
        <v>44</v>
      </c>
      <c r="P4329">
        <v>60</v>
      </c>
      <c r="Q4329" t="s">
        <v>45</v>
      </c>
      <c r="S4329" t="s">
        <v>46</v>
      </c>
      <c r="U4329" t="s">
        <v>47</v>
      </c>
      <c r="V4329" t="s">
        <v>48</v>
      </c>
      <c r="W4329" t="s">
        <v>52</v>
      </c>
      <c r="Y4329">
        <v>25</v>
      </c>
      <c r="Z4329" t="s">
        <v>50</v>
      </c>
      <c r="AA4329" t="s">
        <v>135</v>
      </c>
      <c r="AB4329">
        <v>1</v>
      </c>
      <c r="AC4329">
        <v>1</v>
      </c>
      <c r="AD4329" t="s">
        <v>54</v>
      </c>
      <c r="AE4329">
        <v>152</v>
      </c>
      <c r="AF4329">
        <v>369</v>
      </c>
      <c r="AG4329" t="s">
        <v>7906</v>
      </c>
      <c r="AH4329" t="s">
        <v>5493</v>
      </c>
      <c r="AI4329" t="s">
        <v>5492</v>
      </c>
    </row>
    <row r="4330" spans="1:35" x14ac:dyDescent="0.25">
      <c r="A4330">
        <v>1069</v>
      </c>
      <c r="B4330" t="s">
        <v>35</v>
      </c>
      <c r="C4330" t="s">
        <v>518</v>
      </c>
      <c r="D4330" t="s">
        <v>519</v>
      </c>
      <c r="E4330" t="s">
        <v>38</v>
      </c>
      <c r="F4330" t="s">
        <v>7810</v>
      </c>
      <c r="G4330" t="s">
        <v>7810</v>
      </c>
      <c r="H4330" t="s">
        <v>7811</v>
      </c>
      <c r="I4330" t="s">
        <v>7907</v>
      </c>
      <c r="J4330" t="s">
        <v>7593</v>
      </c>
      <c r="K4330" t="s">
        <v>7908</v>
      </c>
      <c r="L4330">
        <v>2023</v>
      </c>
      <c r="M4330">
        <v>9</v>
      </c>
      <c r="N4330">
        <v>14</v>
      </c>
      <c r="O4330" t="s">
        <v>44</v>
      </c>
      <c r="P4330">
        <v>60</v>
      </c>
      <c r="Q4330" t="s">
        <v>45</v>
      </c>
      <c r="S4330" t="s">
        <v>46</v>
      </c>
      <c r="U4330" t="s">
        <v>47</v>
      </c>
      <c r="V4330" t="s">
        <v>48</v>
      </c>
      <c r="W4330" t="s">
        <v>49</v>
      </c>
      <c r="Y4330">
        <v>26</v>
      </c>
      <c r="Z4330" t="s">
        <v>50</v>
      </c>
      <c r="AA4330" t="s">
        <v>527</v>
      </c>
      <c r="AB4330">
        <v>1</v>
      </c>
      <c r="AC4330">
        <v>1</v>
      </c>
      <c r="AD4330" t="s">
        <v>54</v>
      </c>
      <c r="AE4330">
        <v>317</v>
      </c>
      <c r="AF4330">
        <v>330</v>
      </c>
      <c r="AG4330" t="s">
        <v>7909</v>
      </c>
      <c r="AH4330" t="s">
        <v>5493</v>
      </c>
      <c r="AI4330" t="s">
        <v>5492</v>
      </c>
    </row>
    <row r="4331" spans="1:35" x14ac:dyDescent="0.25">
      <c r="A4331">
        <v>1069</v>
      </c>
      <c r="B4331" t="s">
        <v>35</v>
      </c>
      <c r="C4331" t="s">
        <v>518</v>
      </c>
      <c r="D4331" t="s">
        <v>519</v>
      </c>
      <c r="E4331" t="s">
        <v>38</v>
      </c>
      <c r="F4331" t="s">
        <v>7810</v>
      </c>
      <c r="G4331" t="s">
        <v>7810</v>
      </c>
      <c r="H4331" t="s">
        <v>7811</v>
      </c>
      <c r="I4331" t="s">
        <v>7907</v>
      </c>
      <c r="J4331" t="s">
        <v>7593</v>
      </c>
      <c r="K4331" t="s">
        <v>7908</v>
      </c>
      <c r="L4331">
        <v>2023</v>
      </c>
      <c r="M4331">
        <v>9</v>
      </c>
      <c r="N4331">
        <v>14</v>
      </c>
      <c r="O4331" t="s">
        <v>44</v>
      </c>
      <c r="P4331">
        <v>60</v>
      </c>
      <c r="Q4331" t="s">
        <v>45</v>
      </c>
      <c r="S4331" t="s">
        <v>46</v>
      </c>
      <c r="U4331" t="s">
        <v>47</v>
      </c>
      <c r="V4331" t="s">
        <v>48</v>
      </c>
      <c r="W4331" t="s">
        <v>52</v>
      </c>
      <c r="Y4331">
        <v>26</v>
      </c>
      <c r="Z4331" t="s">
        <v>50</v>
      </c>
      <c r="AA4331" t="s">
        <v>135</v>
      </c>
      <c r="AB4331">
        <v>1</v>
      </c>
      <c r="AC4331">
        <v>1</v>
      </c>
      <c r="AD4331" t="s">
        <v>54</v>
      </c>
      <c r="AE4331">
        <v>90</v>
      </c>
      <c r="AF4331">
        <v>327</v>
      </c>
      <c r="AG4331" t="s">
        <v>7910</v>
      </c>
      <c r="AH4331" t="s">
        <v>5493</v>
      </c>
      <c r="AI4331" t="s">
        <v>5492</v>
      </c>
    </row>
    <row r="4332" spans="1:35" x14ac:dyDescent="0.25">
      <c r="A4332">
        <v>1069</v>
      </c>
      <c r="B4332" t="s">
        <v>35</v>
      </c>
      <c r="C4332" t="s">
        <v>518</v>
      </c>
      <c r="D4332" t="s">
        <v>519</v>
      </c>
      <c r="E4332" t="s">
        <v>38</v>
      </c>
      <c r="F4332" t="s">
        <v>7810</v>
      </c>
      <c r="G4332" t="s">
        <v>7810</v>
      </c>
      <c r="H4332" t="s">
        <v>7811</v>
      </c>
      <c r="I4332" t="s">
        <v>7911</v>
      </c>
      <c r="J4332" t="s">
        <v>7593</v>
      </c>
      <c r="K4332" t="s">
        <v>7912</v>
      </c>
      <c r="L4332">
        <v>2023</v>
      </c>
      <c r="M4332">
        <v>9</v>
      </c>
      <c r="N4332">
        <v>14</v>
      </c>
      <c r="O4332" t="s">
        <v>44</v>
      </c>
      <c r="P4332">
        <v>60</v>
      </c>
      <c r="Q4332" t="s">
        <v>45</v>
      </c>
      <c r="S4332" t="s">
        <v>46</v>
      </c>
      <c r="U4332" t="s">
        <v>47</v>
      </c>
      <c r="V4332" t="s">
        <v>48</v>
      </c>
      <c r="W4332" t="s">
        <v>49</v>
      </c>
      <c r="Y4332">
        <v>27</v>
      </c>
      <c r="Z4332" t="s">
        <v>50</v>
      </c>
      <c r="AA4332" t="s">
        <v>527</v>
      </c>
      <c r="AB4332">
        <v>1</v>
      </c>
      <c r="AC4332">
        <v>1</v>
      </c>
      <c r="AD4332" t="s">
        <v>54</v>
      </c>
      <c r="AE4332">
        <v>323</v>
      </c>
      <c r="AF4332">
        <v>326</v>
      </c>
      <c r="AG4332" t="s">
        <v>7913</v>
      </c>
      <c r="AH4332" t="s">
        <v>5493</v>
      </c>
      <c r="AI4332" t="s">
        <v>5492</v>
      </c>
    </row>
    <row r="4333" spans="1:35" x14ac:dyDescent="0.25">
      <c r="A4333">
        <v>1069</v>
      </c>
      <c r="B4333" t="s">
        <v>35</v>
      </c>
      <c r="C4333" t="s">
        <v>518</v>
      </c>
      <c r="D4333" t="s">
        <v>519</v>
      </c>
      <c r="E4333" t="s">
        <v>38</v>
      </c>
      <c r="F4333" t="s">
        <v>7810</v>
      </c>
      <c r="G4333" t="s">
        <v>7810</v>
      </c>
      <c r="H4333" t="s">
        <v>7811</v>
      </c>
      <c r="I4333" t="s">
        <v>7911</v>
      </c>
      <c r="J4333" t="s">
        <v>7593</v>
      </c>
      <c r="K4333" t="s">
        <v>7912</v>
      </c>
      <c r="L4333">
        <v>2023</v>
      </c>
      <c r="M4333">
        <v>9</v>
      </c>
      <c r="N4333">
        <v>14</v>
      </c>
      <c r="O4333" t="s">
        <v>44</v>
      </c>
      <c r="P4333">
        <v>60</v>
      </c>
      <c r="Q4333" t="s">
        <v>45</v>
      </c>
      <c r="S4333" t="s">
        <v>46</v>
      </c>
      <c r="U4333" t="s">
        <v>47</v>
      </c>
      <c r="V4333" t="s">
        <v>48</v>
      </c>
      <c r="W4333" t="s">
        <v>52</v>
      </c>
      <c r="Y4333">
        <v>27</v>
      </c>
      <c r="Z4333" t="s">
        <v>50</v>
      </c>
      <c r="AA4333" t="s">
        <v>157</v>
      </c>
      <c r="AB4333">
        <v>1</v>
      </c>
      <c r="AC4333">
        <v>1</v>
      </c>
      <c r="AD4333" t="s">
        <v>54</v>
      </c>
      <c r="AE4333">
        <v>95</v>
      </c>
      <c r="AF4333">
        <v>338</v>
      </c>
      <c r="AG4333" t="s">
        <v>7914</v>
      </c>
      <c r="AH4333" t="s">
        <v>5493</v>
      </c>
      <c r="AI4333" t="s">
        <v>5492</v>
      </c>
    </row>
    <row r="4334" spans="1:35" x14ac:dyDescent="0.25">
      <c r="A4334">
        <v>1069</v>
      </c>
      <c r="B4334" t="s">
        <v>35</v>
      </c>
      <c r="C4334" t="s">
        <v>518</v>
      </c>
      <c r="D4334" t="s">
        <v>519</v>
      </c>
      <c r="E4334" t="s">
        <v>38</v>
      </c>
      <c r="F4334" t="s">
        <v>7810</v>
      </c>
      <c r="G4334" t="s">
        <v>7810</v>
      </c>
      <c r="H4334" t="s">
        <v>7811</v>
      </c>
      <c r="I4334" t="s">
        <v>7915</v>
      </c>
      <c r="J4334" t="s">
        <v>7593</v>
      </c>
      <c r="K4334" t="s">
        <v>7916</v>
      </c>
      <c r="L4334">
        <v>2023</v>
      </c>
      <c r="M4334">
        <v>9</v>
      </c>
      <c r="N4334">
        <v>14</v>
      </c>
      <c r="O4334" t="s">
        <v>44</v>
      </c>
      <c r="P4334">
        <v>60</v>
      </c>
      <c r="Q4334" t="s">
        <v>45</v>
      </c>
      <c r="S4334" t="s">
        <v>46</v>
      </c>
      <c r="U4334" t="s">
        <v>47</v>
      </c>
      <c r="V4334" t="s">
        <v>48</v>
      </c>
      <c r="W4334" t="s">
        <v>49</v>
      </c>
      <c r="Y4334">
        <v>28</v>
      </c>
      <c r="Z4334" t="s">
        <v>50</v>
      </c>
      <c r="AA4334" t="s">
        <v>157</v>
      </c>
      <c r="AB4334">
        <v>1</v>
      </c>
      <c r="AC4334">
        <v>1</v>
      </c>
      <c r="AD4334" t="s">
        <v>54</v>
      </c>
      <c r="AE4334">
        <v>325</v>
      </c>
      <c r="AF4334">
        <v>337</v>
      </c>
      <c r="AG4334" t="s">
        <v>7917</v>
      </c>
      <c r="AH4334" t="s">
        <v>5493</v>
      </c>
      <c r="AI4334" t="s">
        <v>5492</v>
      </c>
    </row>
    <row r="4335" spans="1:35" x14ac:dyDescent="0.25">
      <c r="A4335">
        <v>1069</v>
      </c>
      <c r="B4335" t="s">
        <v>35</v>
      </c>
      <c r="C4335" t="s">
        <v>518</v>
      </c>
      <c r="D4335" t="s">
        <v>519</v>
      </c>
      <c r="E4335" t="s">
        <v>38</v>
      </c>
      <c r="F4335" t="s">
        <v>7810</v>
      </c>
      <c r="G4335" t="s">
        <v>7810</v>
      </c>
      <c r="H4335" t="s">
        <v>7811</v>
      </c>
      <c r="I4335" t="s">
        <v>7915</v>
      </c>
      <c r="J4335" t="s">
        <v>7593</v>
      </c>
      <c r="K4335" t="s">
        <v>7916</v>
      </c>
      <c r="L4335">
        <v>2023</v>
      </c>
      <c r="M4335">
        <v>9</v>
      </c>
      <c r="N4335">
        <v>14</v>
      </c>
      <c r="O4335" t="s">
        <v>44</v>
      </c>
      <c r="P4335">
        <v>60</v>
      </c>
      <c r="Q4335" t="s">
        <v>45</v>
      </c>
      <c r="S4335" t="s">
        <v>46</v>
      </c>
      <c r="U4335" t="s">
        <v>47</v>
      </c>
      <c r="V4335" t="s">
        <v>48</v>
      </c>
      <c r="W4335" t="s">
        <v>52</v>
      </c>
      <c r="Y4335">
        <v>28</v>
      </c>
      <c r="Z4335" t="s">
        <v>50</v>
      </c>
      <c r="AA4335" t="s">
        <v>135</v>
      </c>
      <c r="AB4335">
        <v>1</v>
      </c>
      <c r="AC4335">
        <v>1</v>
      </c>
      <c r="AD4335" t="s">
        <v>54</v>
      </c>
      <c r="AE4335">
        <v>136</v>
      </c>
      <c r="AF4335">
        <v>257</v>
      </c>
      <c r="AG4335" t="s">
        <v>7918</v>
      </c>
      <c r="AH4335" t="s">
        <v>5493</v>
      </c>
      <c r="AI4335" t="s">
        <v>5492</v>
      </c>
    </row>
    <row r="4336" spans="1:35" x14ac:dyDescent="0.25">
      <c r="A4336">
        <v>1069</v>
      </c>
      <c r="B4336" t="s">
        <v>35</v>
      </c>
      <c r="C4336" t="s">
        <v>518</v>
      </c>
      <c r="D4336" t="s">
        <v>519</v>
      </c>
      <c r="E4336" t="s">
        <v>38</v>
      </c>
      <c r="F4336" t="s">
        <v>7810</v>
      </c>
      <c r="G4336" t="s">
        <v>7810</v>
      </c>
      <c r="H4336" t="s">
        <v>7811</v>
      </c>
      <c r="I4336" t="s">
        <v>7919</v>
      </c>
      <c r="J4336" t="s">
        <v>7593</v>
      </c>
      <c r="K4336" t="s">
        <v>7920</v>
      </c>
      <c r="L4336">
        <v>2023</v>
      </c>
      <c r="M4336">
        <v>9</v>
      </c>
      <c r="N4336">
        <v>14</v>
      </c>
      <c r="O4336" t="s">
        <v>44</v>
      </c>
      <c r="P4336">
        <v>60</v>
      </c>
      <c r="Q4336" t="s">
        <v>45</v>
      </c>
      <c r="S4336" t="s">
        <v>46</v>
      </c>
      <c r="U4336" t="s">
        <v>47</v>
      </c>
      <c r="V4336" t="s">
        <v>48</v>
      </c>
      <c r="W4336" t="s">
        <v>49</v>
      </c>
      <c r="Y4336">
        <v>29</v>
      </c>
      <c r="Z4336" t="s">
        <v>50</v>
      </c>
      <c r="AA4336" t="s">
        <v>157</v>
      </c>
      <c r="AB4336">
        <v>1</v>
      </c>
      <c r="AC4336">
        <v>1</v>
      </c>
      <c r="AD4336" t="s">
        <v>54</v>
      </c>
      <c r="AE4336">
        <v>313</v>
      </c>
      <c r="AF4336">
        <v>313</v>
      </c>
      <c r="AG4336" t="s">
        <v>7541</v>
      </c>
      <c r="AH4336" t="s">
        <v>5493</v>
      </c>
      <c r="AI4336" t="s">
        <v>5492</v>
      </c>
    </row>
    <row r="4337" spans="1:35" x14ac:dyDescent="0.25">
      <c r="A4337">
        <v>1069</v>
      </c>
      <c r="B4337" t="s">
        <v>35</v>
      </c>
      <c r="C4337" t="s">
        <v>518</v>
      </c>
      <c r="D4337" t="s">
        <v>519</v>
      </c>
      <c r="E4337" t="s">
        <v>38</v>
      </c>
      <c r="F4337" t="s">
        <v>7810</v>
      </c>
      <c r="G4337" t="s">
        <v>7810</v>
      </c>
      <c r="H4337" t="s">
        <v>7811</v>
      </c>
      <c r="I4337" t="s">
        <v>7919</v>
      </c>
      <c r="J4337" t="s">
        <v>7593</v>
      </c>
      <c r="K4337" t="s">
        <v>7920</v>
      </c>
      <c r="L4337">
        <v>2023</v>
      </c>
      <c r="M4337">
        <v>9</v>
      </c>
      <c r="N4337">
        <v>14</v>
      </c>
      <c r="O4337" t="s">
        <v>44</v>
      </c>
      <c r="P4337">
        <v>60</v>
      </c>
      <c r="Q4337" t="s">
        <v>45</v>
      </c>
      <c r="S4337" t="s">
        <v>46</v>
      </c>
      <c r="U4337" t="s">
        <v>47</v>
      </c>
      <c r="V4337" t="s">
        <v>48</v>
      </c>
      <c r="W4337" t="s">
        <v>52</v>
      </c>
      <c r="Y4337">
        <v>29</v>
      </c>
      <c r="Z4337" t="s">
        <v>50</v>
      </c>
      <c r="AA4337" t="s">
        <v>135</v>
      </c>
      <c r="AB4337">
        <v>1</v>
      </c>
      <c r="AC4337">
        <v>1</v>
      </c>
      <c r="AD4337" t="s">
        <v>54</v>
      </c>
      <c r="AE4337">
        <v>99</v>
      </c>
      <c r="AF4337">
        <v>348</v>
      </c>
      <c r="AG4337" t="s">
        <v>7921</v>
      </c>
      <c r="AH4337" t="s">
        <v>5493</v>
      </c>
      <c r="AI4337" t="s">
        <v>5492</v>
      </c>
    </row>
    <row r="4338" spans="1:35" x14ac:dyDescent="0.25">
      <c r="A4338">
        <v>1069</v>
      </c>
      <c r="B4338" t="s">
        <v>35</v>
      </c>
      <c r="C4338" t="s">
        <v>518</v>
      </c>
      <c r="D4338" t="s">
        <v>519</v>
      </c>
      <c r="E4338" t="s">
        <v>38</v>
      </c>
      <c r="F4338" t="s">
        <v>7810</v>
      </c>
      <c r="G4338" t="s">
        <v>7810</v>
      </c>
      <c r="H4338" t="s">
        <v>7811</v>
      </c>
      <c r="I4338" t="s">
        <v>7922</v>
      </c>
      <c r="J4338" t="s">
        <v>7593</v>
      </c>
      <c r="K4338" t="s">
        <v>7923</v>
      </c>
      <c r="L4338">
        <v>2023</v>
      </c>
      <c r="M4338">
        <v>9</v>
      </c>
      <c r="N4338">
        <v>14</v>
      </c>
      <c r="O4338" t="s">
        <v>44</v>
      </c>
      <c r="P4338">
        <v>60</v>
      </c>
      <c r="Q4338" t="s">
        <v>45</v>
      </c>
      <c r="S4338" t="s">
        <v>46</v>
      </c>
      <c r="U4338" t="s">
        <v>47</v>
      </c>
      <c r="V4338" t="s">
        <v>48</v>
      </c>
      <c r="W4338" t="s">
        <v>49</v>
      </c>
      <c r="Y4338">
        <v>30</v>
      </c>
      <c r="Z4338" t="s">
        <v>50</v>
      </c>
      <c r="AA4338" t="s">
        <v>135</v>
      </c>
      <c r="AB4338">
        <v>1</v>
      </c>
      <c r="AC4338">
        <v>1</v>
      </c>
      <c r="AD4338" t="s">
        <v>54</v>
      </c>
      <c r="AE4338">
        <v>312</v>
      </c>
      <c r="AF4338">
        <v>317</v>
      </c>
      <c r="AG4338" t="s">
        <v>7924</v>
      </c>
      <c r="AH4338" t="s">
        <v>5493</v>
      </c>
      <c r="AI4338" t="s">
        <v>5492</v>
      </c>
    </row>
    <row r="4339" spans="1:35" x14ac:dyDescent="0.25">
      <c r="A4339">
        <v>1069</v>
      </c>
      <c r="B4339" t="s">
        <v>35</v>
      </c>
      <c r="C4339" t="s">
        <v>518</v>
      </c>
      <c r="D4339" t="s">
        <v>519</v>
      </c>
      <c r="E4339" t="s">
        <v>38</v>
      </c>
      <c r="F4339" t="s">
        <v>7810</v>
      </c>
      <c r="G4339" t="s">
        <v>7810</v>
      </c>
      <c r="H4339" t="s">
        <v>7811</v>
      </c>
      <c r="I4339" t="s">
        <v>7922</v>
      </c>
      <c r="J4339" t="s">
        <v>7593</v>
      </c>
      <c r="K4339" t="s">
        <v>7923</v>
      </c>
      <c r="L4339">
        <v>2023</v>
      </c>
      <c r="M4339">
        <v>9</v>
      </c>
      <c r="N4339">
        <v>14</v>
      </c>
      <c r="O4339" t="s">
        <v>44</v>
      </c>
      <c r="P4339">
        <v>60</v>
      </c>
      <c r="Q4339" t="s">
        <v>45</v>
      </c>
      <c r="S4339" t="s">
        <v>46</v>
      </c>
      <c r="U4339" t="s">
        <v>47</v>
      </c>
      <c r="V4339" t="s">
        <v>48</v>
      </c>
      <c r="W4339" t="s">
        <v>52</v>
      </c>
      <c r="Y4339">
        <v>30</v>
      </c>
      <c r="Z4339" t="s">
        <v>50</v>
      </c>
      <c r="AA4339" t="s">
        <v>157</v>
      </c>
      <c r="AB4339">
        <v>1</v>
      </c>
      <c r="AC4339">
        <v>1</v>
      </c>
      <c r="AD4339" t="s">
        <v>54</v>
      </c>
      <c r="AE4339">
        <v>124</v>
      </c>
      <c r="AF4339">
        <v>379</v>
      </c>
      <c r="AG4339" t="s">
        <v>7925</v>
      </c>
      <c r="AH4339" t="s">
        <v>5493</v>
      </c>
      <c r="AI4339" t="s">
        <v>5492</v>
      </c>
    </row>
    <row r="4340" spans="1:35" x14ac:dyDescent="0.25">
      <c r="A4340">
        <v>1069</v>
      </c>
      <c r="B4340" t="s">
        <v>35</v>
      </c>
      <c r="C4340" t="s">
        <v>518</v>
      </c>
      <c r="D4340" t="s">
        <v>519</v>
      </c>
      <c r="E4340" t="s">
        <v>38</v>
      </c>
      <c r="F4340" t="s">
        <v>7810</v>
      </c>
      <c r="G4340" t="s">
        <v>7810</v>
      </c>
      <c r="H4340" t="s">
        <v>7811</v>
      </c>
      <c r="I4340" t="s">
        <v>7926</v>
      </c>
      <c r="J4340" t="s">
        <v>7593</v>
      </c>
      <c r="K4340" t="s">
        <v>7927</v>
      </c>
      <c r="L4340">
        <v>2023</v>
      </c>
      <c r="M4340">
        <v>9</v>
      </c>
      <c r="N4340">
        <v>14</v>
      </c>
      <c r="O4340" t="s">
        <v>44</v>
      </c>
      <c r="P4340">
        <v>60</v>
      </c>
      <c r="Q4340" t="s">
        <v>45</v>
      </c>
      <c r="S4340" t="s">
        <v>46</v>
      </c>
      <c r="U4340" t="s">
        <v>47</v>
      </c>
      <c r="V4340" t="s">
        <v>48</v>
      </c>
      <c r="W4340" t="s">
        <v>49</v>
      </c>
      <c r="Y4340">
        <v>31</v>
      </c>
      <c r="Z4340" t="s">
        <v>50</v>
      </c>
      <c r="AA4340" t="s">
        <v>527</v>
      </c>
      <c r="AB4340">
        <v>1</v>
      </c>
      <c r="AC4340">
        <v>1</v>
      </c>
      <c r="AD4340" t="s">
        <v>54</v>
      </c>
      <c r="AE4340">
        <v>320</v>
      </c>
      <c r="AF4340">
        <v>359</v>
      </c>
      <c r="AG4340" t="s">
        <v>7928</v>
      </c>
      <c r="AH4340" t="s">
        <v>5493</v>
      </c>
      <c r="AI4340" t="s">
        <v>5492</v>
      </c>
    </row>
    <row r="4341" spans="1:35" x14ac:dyDescent="0.25">
      <c r="A4341">
        <v>1069</v>
      </c>
      <c r="B4341" t="s">
        <v>35</v>
      </c>
      <c r="C4341" t="s">
        <v>518</v>
      </c>
      <c r="D4341" t="s">
        <v>519</v>
      </c>
      <c r="E4341" t="s">
        <v>38</v>
      </c>
      <c r="F4341" t="s">
        <v>7810</v>
      </c>
      <c r="G4341" t="s">
        <v>7810</v>
      </c>
      <c r="H4341" t="s">
        <v>7811</v>
      </c>
      <c r="I4341" t="s">
        <v>7926</v>
      </c>
      <c r="J4341" t="s">
        <v>7593</v>
      </c>
      <c r="K4341" t="s">
        <v>7927</v>
      </c>
      <c r="L4341">
        <v>2023</v>
      </c>
      <c r="M4341">
        <v>9</v>
      </c>
      <c r="N4341">
        <v>14</v>
      </c>
      <c r="O4341" t="s">
        <v>44</v>
      </c>
      <c r="P4341">
        <v>60</v>
      </c>
      <c r="Q4341" t="s">
        <v>45</v>
      </c>
      <c r="S4341" t="s">
        <v>46</v>
      </c>
      <c r="U4341" t="s">
        <v>47</v>
      </c>
      <c r="V4341" t="s">
        <v>48</v>
      </c>
      <c r="W4341" t="s">
        <v>52</v>
      </c>
      <c r="Y4341">
        <v>31</v>
      </c>
      <c r="Z4341" t="s">
        <v>50</v>
      </c>
      <c r="AA4341" t="s">
        <v>135</v>
      </c>
      <c r="AB4341">
        <v>1</v>
      </c>
      <c r="AC4341">
        <v>1</v>
      </c>
      <c r="AD4341" t="s">
        <v>54</v>
      </c>
      <c r="AE4341">
        <v>86</v>
      </c>
      <c r="AF4341">
        <v>373</v>
      </c>
      <c r="AG4341" t="s">
        <v>4628</v>
      </c>
      <c r="AH4341" t="s">
        <v>5493</v>
      </c>
      <c r="AI4341" t="s">
        <v>5492</v>
      </c>
    </row>
    <row r="4342" spans="1:35" x14ac:dyDescent="0.25">
      <c r="A4342">
        <v>1069</v>
      </c>
      <c r="B4342" t="s">
        <v>35</v>
      </c>
      <c r="C4342" t="s">
        <v>518</v>
      </c>
      <c r="D4342" t="s">
        <v>519</v>
      </c>
      <c r="E4342" t="s">
        <v>38</v>
      </c>
      <c r="F4342" t="s">
        <v>7810</v>
      </c>
      <c r="G4342" t="s">
        <v>7810</v>
      </c>
      <c r="H4342" t="s">
        <v>7811</v>
      </c>
      <c r="I4342" t="s">
        <v>7929</v>
      </c>
      <c r="J4342" t="s">
        <v>7593</v>
      </c>
      <c r="K4342" t="s">
        <v>7930</v>
      </c>
      <c r="L4342">
        <v>2023</v>
      </c>
      <c r="M4342">
        <v>9</v>
      </c>
      <c r="N4342">
        <v>14</v>
      </c>
      <c r="O4342" t="s">
        <v>44</v>
      </c>
      <c r="P4342">
        <v>60</v>
      </c>
      <c r="Q4342" t="s">
        <v>45</v>
      </c>
      <c r="S4342" t="s">
        <v>46</v>
      </c>
      <c r="U4342" t="s">
        <v>47</v>
      </c>
      <c r="V4342" t="s">
        <v>48</v>
      </c>
      <c r="W4342" t="s">
        <v>49</v>
      </c>
      <c r="Y4342">
        <v>32</v>
      </c>
      <c r="Z4342" t="s">
        <v>50</v>
      </c>
      <c r="AA4342" t="s">
        <v>135</v>
      </c>
      <c r="AB4342">
        <v>1</v>
      </c>
      <c r="AC4342">
        <v>1</v>
      </c>
      <c r="AD4342" t="s">
        <v>54</v>
      </c>
      <c r="AE4342">
        <v>311</v>
      </c>
      <c r="AF4342">
        <v>295</v>
      </c>
      <c r="AG4342" t="s">
        <v>7931</v>
      </c>
      <c r="AH4342" t="s">
        <v>5493</v>
      </c>
      <c r="AI4342" t="s">
        <v>5492</v>
      </c>
    </row>
    <row r="4343" spans="1:35" x14ac:dyDescent="0.25">
      <c r="A4343">
        <v>1069</v>
      </c>
      <c r="B4343" t="s">
        <v>35</v>
      </c>
      <c r="C4343" t="s">
        <v>518</v>
      </c>
      <c r="D4343" t="s">
        <v>519</v>
      </c>
      <c r="E4343" t="s">
        <v>38</v>
      </c>
      <c r="F4343" t="s">
        <v>7810</v>
      </c>
      <c r="G4343" t="s">
        <v>7810</v>
      </c>
      <c r="H4343" t="s">
        <v>7811</v>
      </c>
      <c r="I4343" t="s">
        <v>7929</v>
      </c>
      <c r="J4343" t="s">
        <v>7593</v>
      </c>
      <c r="K4343" t="s">
        <v>7930</v>
      </c>
      <c r="L4343">
        <v>2023</v>
      </c>
      <c r="M4343">
        <v>9</v>
      </c>
      <c r="N4343">
        <v>14</v>
      </c>
      <c r="O4343" t="s">
        <v>44</v>
      </c>
      <c r="P4343">
        <v>60</v>
      </c>
      <c r="Q4343" t="s">
        <v>45</v>
      </c>
      <c r="S4343" t="s">
        <v>46</v>
      </c>
      <c r="U4343" t="s">
        <v>47</v>
      </c>
      <c r="V4343" t="s">
        <v>48</v>
      </c>
      <c r="W4343" t="s">
        <v>52</v>
      </c>
      <c r="Y4343">
        <v>32</v>
      </c>
      <c r="Z4343" t="s">
        <v>50</v>
      </c>
      <c r="AA4343" t="s">
        <v>135</v>
      </c>
      <c r="AB4343">
        <v>1</v>
      </c>
      <c r="AC4343">
        <v>1</v>
      </c>
      <c r="AD4343" t="s">
        <v>54</v>
      </c>
      <c r="AE4343">
        <v>92</v>
      </c>
      <c r="AF4343">
        <v>371</v>
      </c>
      <c r="AG4343" t="s">
        <v>7932</v>
      </c>
      <c r="AH4343" t="s">
        <v>5493</v>
      </c>
      <c r="AI4343" t="s">
        <v>5492</v>
      </c>
    </row>
    <row r="4344" spans="1:35" x14ac:dyDescent="0.25">
      <c r="A4344">
        <v>1069</v>
      </c>
      <c r="B4344" t="s">
        <v>35</v>
      </c>
      <c r="C4344" t="s">
        <v>518</v>
      </c>
      <c r="D4344" t="s">
        <v>519</v>
      </c>
      <c r="E4344" t="s">
        <v>38</v>
      </c>
      <c r="F4344" t="s">
        <v>7810</v>
      </c>
      <c r="G4344" t="s">
        <v>7810</v>
      </c>
      <c r="H4344" t="s">
        <v>7811</v>
      </c>
      <c r="I4344" t="s">
        <v>7933</v>
      </c>
      <c r="J4344" t="s">
        <v>7593</v>
      </c>
      <c r="K4344" t="s">
        <v>7934</v>
      </c>
      <c r="L4344">
        <v>2023</v>
      </c>
      <c r="M4344">
        <v>9</v>
      </c>
      <c r="N4344">
        <v>14</v>
      </c>
      <c r="O4344" t="s">
        <v>44</v>
      </c>
      <c r="P4344">
        <v>60</v>
      </c>
      <c r="Q4344" t="s">
        <v>45</v>
      </c>
      <c r="S4344" t="s">
        <v>46</v>
      </c>
      <c r="U4344" t="s">
        <v>47</v>
      </c>
      <c r="V4344" t="s">
        <v>48</v>
      </c>
      <c r="W4344" t="s">
        <v>49</v>
      </c>
      <c r="Y4344">
        <v>33</v>
      </c>
      <c r="Z4344" t="s">
        <v>50</v>
      </c>
      <c r="AA4344" t="s">
        <v>135</v>
      </c>
      <c r="AB4344">
        <v>1</v>
      </c>
      <c r="AC4344">
        <v>1</v>
      </c>
      <c r="AD4344" t="s">
        <v>54</v>
      </c>
      <c r="AE4344">
        <v>320</v>
      </c>
      <c r="AF4344">
        <v>325</v>
      </c>
      <c r="AG4344" t="s">
        <v>7935</v>
      </c>
      <c r="AH4344" t="s">
        <v>5493</v>
      </c>
      <c r="AI4344" t="s">
        <v>5492</v>
      </c>
    </row>
    <row r="4345" spans="1:35" x14ac:dyDescent="0.25">
      <c r="A4345">
        <v>1069</v>
      </c>
      <c r="B4345" t="s">
        <v>35</v>
      </c>
      <c r="C4345" t="s">
        <v>518</v>
      </c>
      <c r="D4345" t="s">
        <v>519</v>
      </c>
      <c r="E4345" t="s">
        <v>38</v>
      </c>
      <c r="F4345" t="s">
        <v>7810</v>
      </c>
      <c r="G4345" t="s">
        <v>7810</v>
      </c>
      <c r="H4345" t="s">
        <v>7811</v>
      </c>
      <c r="I4345" t="s">
        <v>7933</v>
      </c>
      <c r="J4345" t="s">
        <v>7593</v>
      </c>
      <c r="K4345" t="s">
        <v>7934</v>
      </c>
      <c r="L4345">
        <v>2023</v>
      </c>
      <c r="M4345">
        <v>9</v>
      </c>
      <c r="N4345">
        <v>14</v>
      </c>
      <c r="O4345" t="s">
        <v>44</v>
      </c>
      <c r="P4345">
        <v>60</v>
      </c>
      <c r="Q4345" t="s">
        <v>45</v>
      </c>
      <c r="S4345" t="s">
        <v>46</v>
      </c>
      <c r="U4345" t="s">
        <v>47</v>
      </c>
      <c r="V4345" t="s">
        <v>48</v>
      </c>
      <c r="W4345" t="s">
        <v>52</v>
      </c>
      <c r="Y4345">
        <v>33</v>
      </c>
      <c r="Z4345" t="s">
        <v>50</v>
      </c>
      <c r="AA4345" t="s">
        <v>135</v>
      </c>
      <c r="AB4345">
        <v>1</v>
      </c>
      <c r="AC4345">
        <v>1</v>
      </c>
      <c r="AD4345" t="s">
        <v>54</v>
      </c>
      <c r="AE4345">
        <v>184</v>
      </c>
      <c r="AF4345">
        <v>377</v>
      </c>
      <c r="AG4345" t="s">
        <v>7936</v>
      </c>
      <c r="AH4345" t="s">
        <v>5493</v>
      </c>
      <c r="AI4345" t="s">
        <v>5492</v>
      </c>
    </row>
    <row r="4346" spans="1:35" x14ac:dyDescent="0.25">
      <c r="A4346">
        <v>1069</v>
      </c>
      <c r="B4346" t="s">
        <v>35</v>
      </c>
      <c r="C4346" t="s">
        <v>518</v>
      </c>
      <c r="D4346" t="s">
        <v>519</v>
      </c>
      <c r="E4346" t="s">
        <v>38</v>
      </c>
      <c r="F4346" t="s">
        <v>7810</v>
      </c>
      <c r="G4346" t="s">
        <v>7810</v>
      </c>
      <c r="H4346" t="s">
        <v>7811</v>
      </c>
      <c r="I4346" t="s">
        <v>7937</v>
      </c>
      <c r="J4346" t="s">
        <v>7593</v>
      </c>
      <c r="K4346" t="s">
        <v>7938</v>
      </c>
      <c r="L4346">
        <v>2023</v>
      </c>
      <c r="M4346">
        <v>9</v>
      </c>
      <c r="N4346">
        <v>14</v>
      </c>
      <c r="O4346" t="s">
        <v>44</v>
      </c>
      <c r="P4346">
        <v>60</v>
      </c>
      <c r="Q4346" t="s">
        <v>45</v>
      </c>
      <c r="S4346" t="s">
        <v>46</v>
      </c>
      <c r="U4346" t="s">
        <v>47</v>
      </c>
      <c r="V4346" t="s">
        <v>48</v>
      </c>
      <c r="W4346" t="s">
        <v>49</v>
      </c>
      <c r="Y4346">
        <v>34</v>
      </c>
      <c r="Z4346" t="s">
        <v>50</v>
      </c>
      <c r="AA4346" t="s">
        <v>51</v>
      </c>
      <c r="AB4346">
        <v>1</v>
      </c>
      <c r="AC4346">
        <v>1</v>
      </c>
      <c r="AD4346" t="s">
        <v>54</v>
      </c>
      <c r="AE4346">
        <v>332</v>
      </c>
      <c r="AF4346">
        <v>360</v>
      </c>
      <c r="AG4346" t="s">
        <v>7939</v>
      </c>
      <c r="AH4346" t="s">
        <v>5493</v>
      </c>
      <c r="AI4346" t="s">
        <v>5492</v>
      </c>
    </row>
    <row r="4347" spans="1:35" x14ac:dyDescent="0.25">
      <c r="A4347">
        <v>1069</v>
      </c>
      <c r="B4347" t="s">
        <v>35</v>
      </c>
      <c r="C4347" t="s">
        <v>518</v>
      </c>
      <c r="D4347" t="s">
        <v>519</v>
      </c>
      <c r="E4347" t="s">
        <v>38</v>
      </c>
      <c r="F4347" t="s">
        <v>7810</v>
      </c>
      <c r="G4347" t="s">
        <v>7810</v>
      </c>
      <c r="H4347" t="s">
        <v>7811</v>
      </c>
      <c r="I4347" t="s">
        <v>7937</v>
      </c>
      <c r="J4347" t="s">
        <v>7593</v>
      </c>
      <c r="K4347" t="s">
        <v>7938</v>
      </c>
      <c r="L4347">
        <v>2023</v>
      </c>
      <c r="M4347">
        <v>9</v>
      </c>
      <c r="N4347">
        <v>14</v>
      </c>
      <c r="O4347" t="s">
        <v>44</v>
      </c>
      <c r="P4347">
        <v>60</v>
      </c>
      <c r="Q4347" t="s">
        <v>45</v>
      </c>
      <c r="S4347" t="s">
        <v>46</v>
      </c>
      <c r="U4347" t="s">
        <v>47</v>
      </c>
      <c r="V4347" t="s">
        <v>48</v>
      </c>
      <c r="W4347" t="s">
        <v>52</v>
      </c>
      <c r="Y4347">
        <v>34</v>
      </c>
      <c r="Z4347" t="s">
        <v>50</v>
      </c>
      <c r="AA4347" t="s">
        <v>51</v>
      </c>
      <c r="AB4347">
        <v>1</v>
      </c>
      <c r="AC4347">
        <v>1</v>
      </c>
      <c r="AD4347" t="s">
        <v>54</v>
      </c>
      <c r="AE4347">
        <v>148</v>
      </c>
      <c r="AF4347">
        <v>373</v>
      </c>
      <c r="AG4347" t="s">
        <v>4853</v>
      </c>
      <c r="AH4347" t="s">
        <v>5493</v>
      </c>
      <c r="AI4347" t="s">
        <v>5492</v>
      </c>
    </row>
    <row r="4348" spans="1:35" x14ac:dyDescent="0.25">
      <c r="A4348">
        <v>1069</v>
      </c>
      <c r="B4348" t="s">
        <v>35</v>
      </c>
      <c r="C4348" t="s">
        <v>518</v>
      </c>
      <c r="D4348" t="s">
        <v>519</v>
      </c>
      <c r="E4348" t="s">
        <v>38</v>
      </c>
      <c r="F4348" t="s">
        <v>7810</v>
      </c>
      <c r="G4348" t="s">
        <v>7810</v>
      </c>
      <c r="H4348" t="s">
        <v>7811</v>
      </c>
      <c r="I4348" t="s">
        <v>7940</v>
      </c>
      <c r="J4348" t="s">
        <v>7593</v>
      </c>
      <c r="K4348" t="s">
        <v>7941</v>
      </c>
      <c r="L4348">
        <v>2023</v>
      </c>
      <c r="M4348">
        <v>9</v>
      </c>
      <c r="N4348">
        <v>15</v>
      </c>
      <c r="O4348" t="s">
        <v>44</v>
      </c>
      <c r="P4348">
        <v>60</v>
      </c>
      <c r="Q4348" t="s">
        <v>45</v>
      </c>
      <c r="S4348" t="s">
        <v>46</v>
      </c>
      <c r="U4348" t="s">
        <v>47</v>
      </c>
      <c r="V4348" t="s">
        <v>48</v>
      </c>
      <c r="W4348" t="s">
        <v>49</v>
      </c>
      <c r="Y4348">
        <v>35</v>
      </c>
      <c r="Z4348" t="s">
        <v>50</v>
      </c>
      <c r="AA4348" t="s">
        <v>51</v>
      </c>
      <c r="AB4348">
        <v>1</v>
      </c>
      <c r="AC4348">
        <v>1</v>
      </c>
      <c r="AD4348" t="s">
        <v>54</v>
      </c>
      <c r="AE4348">
        <v>326</v>
      </c>
      <c r="AF4348">
        <v>376</v>
      </c>
      <c r="AG4348" t="s">
        <v>7942</v>
      </c>
      <c r="AH4348" t="s">
        <v>5493</v>
      </c>
      <c r="AI4348" t="s">
        <v>5492</v>
      </c>
    </row>
    <row r="4349" spans="1:35" x14ac:dyDescent="0.25">
      <c r="A4349">
        <v>1069</v>
      </c>
      <c r="B4349" t="s">
        <v>35</v>
      </c>
      <c r="C4349" t="s">
        <v>518</v>
      </c>
      <c r="D4349" t="s">
        <v>519</v>
      </c>
      <c r="E4349" t="s">
        <v>38</v>
      </c>
      <c r="F4349" t="s">
        <v>7810</v>
      </c>
      <c r="G4349" t="s">
        <v>7810</v>
      </c>
      <c r="H4349" t="s">
        <v>7811</v>
      </c>
      <c r="I4349" t="s">
        <v>7940</v>
      </c>
      <c r="J4349" t="s">
        <v>7593</v>
      </c>
      <c r="K4349" t="s">
        <v>7941</v>
      </c>
      <c r="L4349">
        <v>2023</v>
      </c>
      <c r="M4349">
        <v>9</v>
      </c>
      <c r="N4349">
        <v>15</v>
      </c>
      <c r="O4349" t="s">
        <v>44</v>
      </c>
      <c r="P4349">
        <v>60</v>
      </c>
      <c r="Q4349" t="s">
        <v>45</v>
      </c>
      <c r="S4349" t="s">
        <v>46</v>
      </c>
      <c r="U4349" t="s">
        <v>47</v>
      </c>
      <c r="V4349" t="s">
        <v>48</v>
      </c>
      <c r="W4349" t="s">
        <v>52</v>
      </c>
      <c r="Y4349">
        <v>35</v>
      </c>
      <c r="Z4349" t="s">
        <v>50</v>
      </c>
      <c r="AA4349" t="s">
        <v>135</v>
      </c>
      <c r="AB4349">
        <v>1</v>
      </c>
      <c r="AC4349">
        <v>1</v>
      </c>
      <c r="AD4349" t="s">
        <v>54</v>
      </c>
      <c r="AE4349">
        <v>92</v>
      </c>
      <c r="AF4349">
        <v>359</v>
      </c>
      <c r="AG4349" t="s">
        <v>2388</v>
      </c>
      <c r="AH4349" t="s">
        <v>5493</v>
      </c>
      <c r="AI4349" t="s">
        <v>5492</v>
      </c>
    </row>
    <row r="4350" spans="1:35" x14ac:dyDescent="0.25">
      <c r="A4350">
        <v>1069</v>
      </c>
      <c r="B4350" t="s">
        <v>35</v>
      </c>
      <c r="C4350" t="s">
        <v>518</v>
      </c>
      <c r="D4350" t="s">
        <v>519</v>
      </c>
      <c r="E4350" t="s">
        <v>38</v>
      </c>
      <c r="F4350" t="s">
        <v>7810</v>
      </c>
      <c r="G4350" t="s">
        <v>7810</v>
      </c>
      <c r="H4350" t="s">
        <v>7811</v>
      </c>
      <c r="I4350" t="s">
        <v>7943</v>
      </c>
      <c r="J4350" t="s">
        <v>7593</v>
      </c>
      <c r="K4350" t="s">
        <v>7944</v>
      </c>
      <c r="L4350">
        <v>2023</v>
      </c>
      <c r="M4350">
        <v>9</v>
      </c>
      <c r="N4350">
        <v>15</v>
      </c>
      <c r="O4350" t="s">
        <v>44</v>
      </c>
      <c r="P4350">
        <v>60</v>
      </c>
      <c r="Q4350" t="s">
        <v>45</v>
      </c>
      <c r="S4350" t="s">
        <v>46</v>
      </c>
      <c r="U4350" t="s">
        <v>47</v>
      </c>
      <c r="V4350" t="s">
        <v>48</v>
      </c>
      <c r="W4350" t="s">
        <v>49</v>
      </c>
      <c r="Y4350">
        <v>36</v>
      </c>
      <c r="Z4350" t="s">
        <v>50</v>
      </c>
      <c r="AA4350" t="s">
        <v>135</v>
      </c>
      <c r="AB4350">
        <v>1</v>
      </c>
      <c r="AC4350">
        <v>1</v>
      </c>
      <c r="AD4350" t="s">
        <v>54</v>
      </c>
      <c r="AE4350">
        <v>313</v>
      </c>
      <c r="AF4350">
        <v>346</v>
      </c>
      <c r="AG4350" t="s">
        <v>7945</v>
      </c>
      <c r="AH4350" t="s">
        <v>5493</v>
      </c>
      <c r="AI4350" t="s">
        <v>5492</v>
      </c>
    </row>
    <row r="4351" spans="1:35" x14ac:dyDescent="0.25">
      <c r="A4351">
        <v>1069</v>
      </c>
      <c r="B4351" t="s">
        <v>35</v>
      </c>
      <c r="C4351" t="s">
        <v>518</v>
      </c>
      <c r="D4351" t="s">
        <v>519</v>
      </c>
      <c r="E4351" t="s">
        <v>38</v>
      </c>
      <c r="F4351" t="s">
        <v>7810</v>
      </c>
      <c r="G4351" t="s">
        <v>7810</v>
      </c>
      <c r="H4351" t="s">
        <v>7811</v>
      </c>
      <c r="I4351" t="s">
        <v>7943</v>
      </c>
      <c r="J4351" t="s">
        <v>7593</v>
      </c>
      <c r="K4351" t="s">
        <v>7944</v>
      </c>
      <c r="L4351">
        <v>2023</v>
      </c>
      <c r="M4351">
        <v>9</v>
      </c>
      <c r="N4351">
        <v>15</v>
      </c>
      <c r="O4351" t="s">
        <v>44</v>
      </c>
      <c r="P4351">
        <v>60</v>
      </c>
      <c r="Q4351" t="s">
        <v>45</v>
      </c>
      <c r="S4351" t="s">
        <v>46</v>
      </c>
      <c r="U4351" t="s">
        <v>47</v>
      </c>
      <c r="V4351" t="s">
        <v>48</v>
      </c>
      <c r="W4351" t="s">
        <v>52</v>
      </c>
      <c r="Y4351">
        <v>36</v>
      </c>
      <c r="Z4351" t="s">
        <v>50</v>
      </c>
      <c r="AA4351" t="s">
        <v>135</v>
      </c>
      <c r="AB4351">
        <v>1</v>
      </c>
      <c r="AC4351">
        <v>1</v>
      </c>
      <c r="AD4351" t="s">
        <v>54</v>
      </c>
      <c r="AE4351">
        <v>96</v>
      </c>
      <c r="AF4351">
        <v>351</v>
      </c>
      <c r="AG4351" t="s">
        <v>7946</v>
      </c>
      <c r="AH4351" t="s">
        <v>5493</v>
      </c>
      <c r="AI4351" t="s">
        <v>5492</v>
      </c>
    </row>
    <row r="4352" spans="1:35" x14ac:dyDescent="0.25">
      <c r="A4352">
        <v>1069</v>
      </c>
      <c r="B4352" t="s">
        <v>35</v>
      </c>
      <c r="C4352" t="s">
        <v>518</v>
      </c>
      <c r="D4352" t="s">
        <v>519</v>
      </c>
      <c r="E4352" t="s">
        <v>38</v>
      </c>
      <c r="F4352" t="s">
        <v>7810</v>
      </c>
      <c r="G4352" t="s">
        <v>7810</v>
      </c>
      <c r="H4352" t="s">
        <v>7811</v>
      </c>
      <c r="I4352" t="s">
        <v>7947</v>
      </c>
      <c r="J4352" t="s">
        <v>7593</v>
      </c>
      <c r="K4352" t="s">
        <v>7948</v>
      </c>
      <c r="L4352">
        <v>2023</v>
      </c>
      <c r="M4352">
        <v>9</v>
      </c>
      <c r="N4352">
        <v>15</v>
      </c>
      <c r="O4352" t="s">
        <v>44</v>
      </c>
      <c r="P4352">
        <v>60</v>
      </c>
      <c r="Q4352" t="s">
        <v>45</v>
      </c>
      <c r="S4352" t="s">
        <v>46</v>
      </c>
      <c r="U4352" t="s">
        <v>47</v>
      </c>
      <c r="V4352" t="s">
        <v>48</v>
      </c>
      <c r="W4352" t="s">
        <v>49</v>
      </c>
      <c r="Y4352">
        <v>37</v>
      </c>
      <c r="Z4352" t="s">
        <v>50</v>
      </c>
      <c r="AA4352" t="s">
        <v>135</v>
      </c>
      <c r="AB4352">
        <v>1</v>
      </c>
      <c r="AC4352">
        <v>1</v>
      </c>
      <c r="AD4352" t="s">
        <v>54</v>
      </c>
      <c r="AE4352">
        <v>317</v>
      </c>
      <c r="AF4352">
        <v>319</v>
      </c>
      <c r="AG4352" t="s">
        <v>7949</v>
      </c>
      <c r="AH4352" t="s">
        <v>5493</v>
      </c>
      <c r="AI4352" t="s">
        <v>5492</v>
      </c>
    </row>
    <row r="4353" spans="1:35" x14ac:dyDescent="0.25">
      <c r="A4353">
        <v>1069</v>
      </c>
      <c r="B4353" t="s">
        <v>35</v>
      </c>
      <c r="C4353" t="s">
        <v>518</v>
      </c>
      <c r="D4353" t="s">
        <v>519</v>
      </c>
      <c r="E4353" t="s">
        <v>38</v>
      </c>
      <c r="F4353" t="s">
        <v>7810</v>
      </c>
      <c r="G4353" t="s">
        <v>7810</v>
      </c>
      <c r="H4353" t="s">
        <v>7811</v>
      </c>
      <c r="I4353" t="s">
        <v>7947</v>
      </c>
      <c r="J4353" t="s">
        <v>7593</v>
      </c>
      <c r="K4353" t="s">
        <v>7948</v>
      </c>
      <c r="L4353">
        <v>2023</v>
      </c>
      <c r="M4353">
        <v>9</v>
      </c>
      <c r="N4353">
        <v>15</v>
      </c>
      <c r="O4353" t="s">
        <v>44</v>
      </c>
      <c r="P4353">
        <v>60</v>
      </c>
      <c r="Q4353" t="s">
        <v>45</v>
      </c>
      <c r="S4353" t="s">
        <v>46</v>
      </c>
      <c r="U4353" t="s">
        <v>47</v>
      </c>
      <c r="V4353" t="s">
        <v>48</v>
      </c>
      <c r="W4353" t="s">
        <v>52</v>
      </c>
      <c r="Y4353">
        <v>37</v>
      </c>
      <c r="Z4353" t="s">
        <v>50</v>
      </c>
      <c r="AA4353" t="s">
        <v>135</v>
      </c>
      <c r="AB4353">
        <v>1</v>
      </c>
      <c r="AC4353">
        <v>1</v>
      </c>
      <c r="AD4353" t="s">
        <v>54</v>
      </c>
      <c r="AE4353">
        <v>155</v>
      </c>
      <c r="AF4353">
        <v>375</v>
      </c>
      <c r="AG4353" t="s">
        <v>4822</v>
      </c>
      <c r="AH4353" t="s">
        <v>5493</v>
      </c>
      <c r="AI4353" t="s">
        <v>5492</v>
      </c>
    </row>
    <row r="4354" spans="1:35" x14ac:dyDescent="0.25">
      <c r="A4354">
        <v>1069</v>
      </c>
      <c r="B4354" t="s">
        <v>35</v>
      </c>
      <c r="C4354" t="s">
        <v>518</v>
      </c>
      <c r="D4354" t="s">
        <v>519</v>
      </c>
      <c r="E4354" t="s">
        <v>38</v>
      </c>
      <c r="F4354" t="s">
        <v>7810</v>
      </c>
      <c r="G4354" t="s">
        <v>7810</v>
      </c>
      <c r="H4354" t="s">
        <v>7811</v>
      </c>
      <c r="I4354" t="s">
        <v>7950</v>
      </c>
      <c r="J4354" t="s">
        <v>7593</v>
      </c>
      <c r="K4354" t="s">
        <v>7951</v>
      </c>
      <c r="L4354">
        <v>2023</v>
      </c>
      <c r="M4354">
        <v>9</v>
      </c>
      <c r="N4354">
        <v>15</v>
      </c>
      <c r="O4354" t="s">
        <v>44</v>
      </c>
      <c r="P4354">
        <v>60</v>
      </c>
      <c r="Q4354" t="s">
        <v>45</v>
      </c>
      <c r="S4354" t="s">
        <v>46</v>
      </c>
      <c r="U4354" t="s">
        <v>47</v>
      </c>
      <c r="V4354" t="s">
        <v>48</v>
      </c>
      <c r="W4354" t="s">
        <v>49</v>
      </c>
      <c r="Y4354">
        <v>38</v>
      </c>
      <c r="Z4354" t="s">
        <v>50</v>
      </c>
      <c r="AA4354" t="s">
        <v>467</v>
      </c>
      <c r="AB4354">
        <v>1</v>
      </c>
      <c r="AC4354">
        <v>1</v>
      </c>
      <c r="AD4354" t="s">
        <v>54</v>
      </c>
      <c r="AE4354">
        <v>320</v>
      </c>
      <c r="AF4354">
        <v>380</v>
      </c>
      <c r="AG4354" t="s">
        <v>7952</v>
      </c>
      <c r="AH4354" t="s">
        <v>5493</v>
      </c>
      <c r="AI4354" t="s">
        <v>5492</v>
      </c>
    </row>
    <row r="4355" spans="1:35" x14ac:dyDescent="0.25">
      <c r="A4355">
        <v>1069</v>
      </c>
      <c r="B4355" t="s">
        <v>35</v>
      </c>
      <c r="C4355" t="s">
        <v>518</v>
      </c>
      <c r="D4355" t="s">
        <v>519</v>
      </c>
      <c r="E4355" t="s">
        <v>38</v>
      </c>
      <c r="F4355" t="s">
        <v>7810</v>
      </c>
      <c r="G4355" t="s">
        <v>7810</v>
      </c>
      <c r="H4355" t="s">
        <v>7811</v>
      </c>
      <c r="I4355" t="s">
        <v>7950</v>
      </c>
      <c r="J4355" t="s">
        <v>7593</v>
      </c>
      <c r="K4355" t="s">
        <v>7951</v>
      </c>
      <c r="L4355">
        <v>2023</v>
      </c>
      <c r="M4355">
        <v>9</v>
      </c>
      <c r="N4355">
        <v>15</v>
      </c>
      <c r="O4355" t="s">
        <v>44</v>
      </c>
      <c r="P4355">
        <v>60</v>
      </c>
      <c r="Q4355" t="s">
        <v>45</v>
      </c>
      <c r="S4355" t="s">
        <v>46</v>
      </c>
      <c r="U4355" t="s">
        <v>47</v>
      </c>
      <c r="V4355" t="s">
        <v>48</v>
      </c>
      <c r="W4355" t="s">
        <v>52</v>
      </c>
      <c r="Y4355">
        <v>38</v>
      </c>
      <c r="Z4355" t="s">
        <v>50</v>
      </c>
      <c r="AA4355" t="s">
        <v>467</v>
      </c>
      <c r="AB4355">
        <v>1</v>
      </c>
      <c r="AC4355">
        <v>1</v>
      </c>
      <c r="AD4355" t="s">
        <v>54</v>
      </c>
      <c r="AE4355">
        <v>278</v>
      </c>
      <c r="AF4355">
        <v>373</v>
      </c>
      <c r="AG4355" t="s">
        <v>149</v>
      </c>
      <c r="AH4355" t="s">
        <v>5493</v>
      </c>
      <c r="AI4355" t="s">
        <v>5492</v>
      </c>
    </row>
    <row r="4356" spans="1:35" x14ac:dyDescent="0.25">
      <c r="A4356">
        <v>1069</v>
      </c>
      <c r="B4356" t="s">
        <v>35</v>
      </c>
      <c r="C4356" t="s">
        <v>518</v>
      </c>
      <c r="D4356" t="s">
        <v>519</v>
      </c>
      <c r="E4356" t="s">
        <v>38</v>
      </c>
      <c r="F4356" t="s">
        <v>7810</v>
      </c>
      <c r="G4356" t="s">
        <v>7810</v>
      </c>
      <c r="H4356" t="s">
        <v>7811</v>
      </c>
      <c r="I4356" t="s">
        <v>7953</v>
      </c>
      <c r="J4356" t="s">
        <v>7593</v>
      </c>
      <c r="K4356" t="s">
        <v>7954</v>
      </c>
      <c r="L4356">
        <v>2023</v>
      </c>
      <c r="M4356">
        <v>9</v>
      </c>
      <c r="N4356">
        <v>15</v>
      </c>
      <c r="O4356" t="s">
        <v>44</v>
      </c>
      <c r="P4356">
        <v>60</v>
      </c>
      <c r="Q4356" t="s">
        <v>45</v>
      </c>
      <c r="S4356" t="s">
        <v>46</v>
      </c>
      <c r="U4356" t="s">
        <v>47</v>
      </c>
      <c r="V4356" t="s">
        <v>48</v>
      </c>
      <c r="W4356" t="s">
        <v>49</v>
      </c>
      <c r="Y4356">
        <v>39</v>
      </c>
      <c r="Z4356" t="s">
        <v>50</v>
      </c>
      <c r="AA4356" t="s">
        <v>117</v>
      </c>
      <c r="AB4356">
        <v>1</v>
      </c>
      <c r="AC4356">
        <v>1</v>
      </c>
      <c r="AD4356" t="s">
        <v>54</v>
      </c>
      <c r="AE4356">
        <v>323</v>
      </c>
      <c r="AF4356">
        <v>244</v>
      </c>
      <c r="AG4356" t="s">
        <v>7955</v>
      </c>
      <c r="AH4356" t="s">
        <v>5493</v>
      </c>
      <c r="AI4356" t="s">
        <v>5492</v>
      </c>
    </row>
    <row r="4357" spans="1:35" x14ac:dyDescent="0.25">
      <c r="A4357">
        <v>1069</v>
      </c>
      <c r="B4357" t="s">
        <v>35</v>
      </c>
      <c r="C4357" t="s">
        <v>518</v>
      </c>
      <c r="D4357" t="s">
        <v>519</v>
      </c>
      <c r="E4357" t="s">
        <v>38</v>
      </c>
      <c r="F4357" t="s">
        <v>7810</v>
      </c>
      <c r="G4357" t="s">
        <v>7810</v>
      </c>
      <c r="H4357" t="s">
        <v>7811</v>
      </c>
      <c r="I4357" t="s">
        <v>7953</v>
      </c>
      <c r="J4357" t="s">
        <v>7593</v>
      </c>
      <c r="K4357" t="s">
        <v>7954</v>
      </c>
      <c r="L4357">
        <v>2023</v>
      </c>
      <c r="M4357">
        <v>9</v>
      </c>
      <c r="N4357">
        <v>15</v>
      </c>
      <c r="O4357" t="s">
        <v>44</v>
      </c>
      <c r="P4357">
        <v>60</v>
      </c>
      <c r="Q4357" t="s">
        <v>45</v>
      </c>
      <c r="S4357" t="s">
        <v>46</v>
      </c>
      <c r="U4357" t="s">
        <v>47</v>
      </c>
      <c r="V4357" t="s">
        <v>48</v>
      </c>
      <c r="W4357" t="s">
        <v>52</v>
      </c>
      <c r="Y4357">
        <v>39</v>
      </c>
      <c r="Z4357" t="s">
        <v>50</v>
      </c>
      <c r="AA4357" t="s">
        <v>51</v>
      </c>
      <c r="AB4357">
        <v>1</v>
      </c>
      <c r="AC4357">
        <v>1</v>
      </c>
      <c r="AD4357" t="s">
        <v>54</v>
      </c>
      <c r="AE4357">
        <v>270</v>
      </c>
      <c r="AF4357">
        <v>356</v>
      </c>
      <c r="AG4357" t="s">
        <v>7956</v>
      </c>
      <c r="AH4357" t="s">
        <v>5493</v>
      </c>
      <c r="AI4357" t="s">
        <v>5492</v>
      </c>
    </row>
    <row r="4358" spans="1:35" x14ac:dyDescent="0.25">
      <c r="A4358">
        <v>1069</v>
      </c>
      <c r="B4358" t="s">
        <v>35</v>
      </c>
      <c r="C4358" t="s">
        <v>518</v>
      </c>
      <c r="D4358" t="s">
        <v>519</v>
      </c>
      <c r="E4358" t="s">
        <v>38</v>
      </c>
      <c r="F4358" t="s">
        <v>7810</v>
      </c>
      <c r="G4358" t="s">
        <v>7810</v>
      </c>
      <c r="H4358" t="s">
        <v>7811</v>
      </c>
      <c r="I4358" t="s">
        <v>7957</v>
      </c>
      <c r="J4358" t="s">
        <v>7593</v>
      </c>
      <c r="K4358" t="s">
        <v>7958</v>
      </c>
      <c r="L4358">
        <v>2023</v>
      </c>
      <c r="M4358">
        <v>9</v>
      </c>
      <c r="N4358">
        <v>15</v>
      </c>
      <c r="O4358" t="s">
        <v>44</v>
      </c>
      <c r="P4358">
        <v>60</v>
      </c>
      <c r="Q4358" t="s">
        <v>45</v>
      </c>
      <c r="S4358" t="s">
        <v>46</v>
      </c>
      <c r="U4358" t="s">
        <v>47</v>
      </c>
      <c r="V4358" t="s">
        <v>48</v>
      </c>
      <c r="W4358" t="s">
        <v>49</v>
      </c>
      <c r="Y4358">
        <v>40</v>
      </c>
      <c r="Z4358" t="s">
        <v>50</v>
      </c>
      <c r="AA4358" t="s">
        <v>51</v>
      </c>
      <c r="AB4358">
        <v>1</v>
      </c>
      <c r="AC4358">
        <v>1</v>
      </c>
      <c r="AD4358" t="s">
        <v>54</v>
      </c>
      <c r="AE4358">
        <v>318</v>
      </c>
      <c r="AF4358">
        <v>369</v>
      </c>
      <c r="AG4358" t="s">
        <v>2769</v>
      </c>
      <c r="AH4358" t="s">
        <v>5493</v>
      </c>
      <c r="AI4358" t="s">
        <v>5492</v>
      </c>
    </row>
    <row r="4359" spans="1:35" x14ac:dyDescent="0.25">
      <c r="A4359">
        <v>1069</v>
      </c>
      <c r="B4359" t="s">
        <v>35</v>
      </c>
      <c r="C4359" t="s">
        <v>518</v>
      </c>
      <c r="D4359" t="s">
        <v>519</v>
      </c>
      <c r="E4359" t="s">
        <v>38</v>
      </c>
      <c r="F4359" t="s">
        <v>7810</v>
      </c>
      <c r="G4359" t="s">
        <v>7810</v>
      </c>
      <c r="H4359" t="s">
        <v>7811</v>
      </c>
      <c r="I4359" t="s">
        <v>7957</v>
      </c>
      <c r="J4359" t="s">
        <v>7593</v>
      </c>
      <c r="K4359" t="s">
        <v>7958</v>
      </c>
      <c r="L4359">
        <v>2023</v>
      </c>
      <c r="M4359">
        <v>9</v>
      </c>
      <c r="N4359">
        <v>15</v>
      </c>
      <c r="O4359" t="s">
        <v>44</v>
      </c>
      <c r="P4359">
        <v>60</v>
      </c>
      <c r="Q4359" t="s">
        <v>45</v>
      </c>
      <c r="S4359" t="s">
        <v>46</v>
      </c>
      <c r="U4359" t="s">
        <v>47</v>
      </c>
      <c r="V4359" t="s">
        <v>48</v>
      </c>
      <c r="W4359" t="s">
        <v>52</v>
      </c>
      <c r="Y4359">
        <v>40</v>
      </c>
      <c r="Z4359" t="s">
        <v>50</v>
      </c>
      <c r="AA4359" t="s">
        <v>135</v>
      </c>
      <c r="AB4359">
        <v>1</v>
      </c>
      <c r="AC4359">
        <v>1</v>
      </c>
      <c r="AD4359" t="s">
        <v>54</v>
      </c>
      <c r="AE4359">
        <v>156</v>
      </c>
      <c r="AF4359">
        <v>376</v>
      </c>
      <c r="AG4359" t="s">
        <v>7959</v>
      </c>
      <c r="AH4359" t="s">
        <v>5493</v>
      </c>
      <c r="AI4359" t="s">
        <v>5492</v>
      </c>
    </row>
    <row r="4360" spans="1:35" x14ac:dyDescent="0.25">
      <c r="A4360">
        <v>1069</v>
      </c>
      <c r="B4360" t="s">
        <v>35</v>
      </c>
      <c r="C4360" t="s">
        <v>518</v>
      </c>
      <c r="D4360" t="s">
        <v>519</v>
      </c>
      <c r="E4360" t="s">
        <v>38</v>
      </c>
      <c r="F4360" t="s">
        <v>7810</v>
      </c>
      <c r="G4360" t="s">
        <v>7810</v>
      </c>
      <c r="H4360" t="s">
        <v>7811</v>
      </c>
      <c r="I4360" t="s">
        <v>7960</v>
      </c>
      <c r="J4360" t="s">
        <v>7593</v>
      </c>
      <c r="K4360" t="s">
        <v>7961</v>
      </c>
      <c r="L4360">
        <v>2023</v>
      </c>
      <c r="M4360">
        <v>9</v>
      </c>
      <c r="N4360">
        <v>15</v>
      </c>
      <c r="O4360" t="s">
        <v>44</v>
      </c>
      <c r="P4360">
        <v>60</v>
      </c>
      <c r="Q4360" t="s">
        <v>45</v>
      </c>
      <c r="S4360" t="s">
        <v>46</v>
      </c>
      <c r="U4360" t="s">
        <v>47</v>
      </c>
      <c r="V4360" t="s">
        <v>48</v>
      </c>
      <c r="W4360" t="s">
        <v>49</v>
      </c>
      <c r="Y4360">
        <v>41</v>
      </c>
      <c r="Z4360" t="s">
        <v>50</v>
      </c>
      <c r="AA4360" t="s">
        <v>135</v>
      </c>
      <c r="AB4360">
        <v>1</v>
      </c>
      <c r="AC4360">
        <v>1</v>
      </c>
      <c r="AD4360" t="s">
        <v>54</v>
      </c>
      <c r="AE4360">
        <v>329</v>
      </c>
      <c r="AF4360">
        <v>322</v>
      </c>
      <c r="AG4360" t="s">
        <v>7962</v>
      </c>
      <c r="AH4360" t="s">
        <v>5493</v>
      </c>
      <c r="AI4360" t="s">
        <v>5492</v>
      </c>
    </row>
    <row r="4361" spans="1:35" x14ac:dyDescent="0.25">
      <c r="A4361">
        <v>1069</v>
      </c>
      <c r="B4361" t="s">
        <v>35</v>
      </c>
      <c r="C4361" t="s">
        <v>518</v>
      </c>
      <c r="D4361" t="s">
        <v>519</v>
      </c>
      <c r="E4361" t="s">
        <v>38</v>
      </c>
      <c r="F4361" t="s">
        <v>7810</v>
      </c>
      <c r="G4361" t="s">
        <v>7810</v>
      </c>
      <c r="H4361" t="s">
        <v>7811</v>
      </c>
      <c r="I4361" t="s">
        <v>7960</v>
      </c>
      <c r="J4361" t="s">
        <v>7593</v>
      </c>
      <c r="K4361" t="s">
        <v>7961</v>
      </c>
      <c r="L4361">
        <v>2023</v>
      </c>
      <c r="M4361">
        <v>9</v>
      </c>
      <c r="N4361">
        <v>15</v>
      </c>
      <c r="O4361" t="s">
        <v>44</v>
      </c>
      <c r="P4361">
        <v>60</v>
      </c>
      <c r="Q4361" t="s">
        <v>45</v>
      </c>
      <c r="S4361" t="s">
        <v>46</v>
      </c>
      <c r="U4361" t="s">
        <v>47</v>
      </c>
      <c r="V4361" t="s">
        <v>48</v>
      </c>
      <c r="W4361" t="s">
        <v>52</v>
      </c>
      <c r="Y4361">
        <v>41</v>
      </c>
      <c r="Z4361" t="s">
        <v>50</v>
      </c>
      <c r="AA4361" t="s">
        <v>135</v>
      </c>
      <c r="AB4361">
        <v>1</v>
      </c>
      <c r="AC4361">
        <v>1</v>
      </c>
      <c r="AD4361" t="s">
        <v>54</v>
      </c>
      <c r="AE4361">
        <v>94</v>
      </c>
      <c r="AF4361">
        <v>365</v>
      </c>
      <c r="AG4361" t="s">
        <v>7963</v>
      </c>
      <c r="AH4361" t="s">
        <v>5493</v>
      </c>
      <c r="AI4361" t="s">
        <v>5492</v>
      </c>
    </row>
    <row r="4362" spans="1:35" x14ac:dyDescent="0.25">
      <c r="A4362">
        <v>1069</v>
      </c>
      <c r="B4362" t="s">
        <v>35</v>
      </c>
      <c r="C4362" t="s">
        <v>518</v>
      </c>
      <c r="D4362" t="s">
        <v>519</v>
      </c>
      <c r="E4362" t="s">
        <v>38</v>
      </c>
      <c r="F4362" t="s">
        <v>7810</v>
      </c>
      <c r="G4362" t="s">
        <v>7810</v>
      </c>
      <c r="H4362" t="s">
        <v>7811</v>
      </c>
      <c r="I4362" t="s">
        <v>7964</v>
      </c>
      <c r="J4362" t="s">
        <v>7593</v>
      </c>
      <c r="K4362" t="s">
        <v>7965</v>
      </c>
      <c r="L4362">
        <v>2023</v>
      </c>
      <c r="M4362">
        <v>9</v>
      </c>
      <c r="N4362">
        <v>15</v>
      </c>
      <c r="O4362" t="s">
        <v>44</v>
      </c>
      <c r="P4362">
        <v>60</v>
      </c>
      <c r="Q4362" t="s">
        <v>45</v>
      </c>
      <c r="S4362" t="s">
        <v>46</v>
      </c>
      <c r="U4362" t="s">
        <v>47</v>
      </c>
      <c r="V4362" t="s">
        <v>48</v>
      </c>
      <c r="W4362" t="s">
        <v>49</v>
      </c>
      <c r="Y4362">
        <v>42</v>
      </c>
      <c r="Z4362" t="s">
        <v>50</v>
      </c>
      <c r="AA4362" t="s">
        <v>135</v>
      </c>
      <c r="AB4362">
        <v>1</v>
      </c>
      <c r="AC4362">
        <v>1</v>
      </c>
      <c r="AD4362" t="s">
        <v>54</v>
      </c>
      <c r="AE4362">
        <v>311</v>
      </c>
      <c r="AF4362">
        <v>300</v>
      </c>
      <c r="AG4362" t="s">
        <v>7966</v>
      </c>
      <c r="AH4362" t="s">
        <v>5493</v>
      </c>
      <c r="AI4362" t="s">
        <v>5492</v>
      </c>
    </row>
    <row r="4363" spans="1:35" x14ac:dyDescent="0.25">
      <c r="A4363">
        <v>1069</v>
      </c>
      <c r="B4363" t="s">
        <v>35</v>
      </c>
      <c r="C4363" t="s">
        <v>518</v>
      </c>
      <c r="D4363" t="s">
        <v>519</v>
      </c>
      <c r="E4363" t="s">
        <v>38</v>
      </c>
      <c r="F4363" t="s">
        <v>7810</v>
      </c>
      <c r="G4363" t="s">
        <v>7810</v>
      </c>
      <c r="H4363" t="s">
        <v>7811</v>
      </c>
      <c r="I4363" t="s">
        <v>7964</v>
      </c>
      <c r="J4363" t="s">
        <v>7593</v>
      </c>
      <c r="K4363" t="s">
        <v>7965</v>
      </c>
      <c r="L4363">
        <v>2023</v>
      </c>
      <c r="M4363">
        <v>9</v>
      </c>
      <c r="N4363">
        <v>15</v>
      </c>
      <c r="O4363" t="s">
        <v>44</v>
      </c>
      <c r="P4363">
        <v>60</v>
      </c>
      <c r="Q4363" t="s">
        <v>45</v>
      </c>
      <c r="S4363" t="s">
        <v>46</v>
      </c>
      <c r="U4363" t="s">
        <v>47</v>
      </c>
      <c r="V4363" t="s">
        <v>48</v>
      </c>
      <c r="W4363" t="s">
        <v>52</v>
      </c>
      <c r="Y4363">
        <v>42</v>
      </c>
      <c r="Z4363" t="s">
        <v>50</v>
      </c>
      <c r="AA4363" t="s">
        <v>135</v>
      </c>
      <c r="AB4363">
        <v>1</v>
      </c>
      <c r="AC4363">
        <v>1</v>
      </c>
      <c r="AD4363" t="s">
        <v>54</v>
      </c>
      <c r="AE4363">
        <v>95</v>
      </c>
      <c r="AF4363">
        <v>368</v>
      </c>
      <c r="AG4363" t="s">
        <v>7967</v>
      </c>
      <c r="AH4363" t="s">
        <v>5493</v>
      </c>
      <c r="AI4363" t="s">
        <v>5492</v>
      </c>
    </row>
    <row r="4364" spans="1:35" x14ac:dyDescent="0.25">
      <c r="A4364">
        <v>1069</v>
      </c>
      <c r="B4364" t="s">
        <v>35</v>
      </c>
      <c r="C4364" t="s">
        <v>518</v>
      </c>
      <c r="D4364" t="s">
        <v>519</v>
      </c>
      <c r="E4364" t="s">
        <v>38</v>
      </c>
      <c r="F4364" t="s">
        <v>7810</v>
      </c>
      <c r="G4364" t="s">
        <v>7810</v>
      </c>
      <c r="H4364" t="s">
        <v>7811</v>
      </c>
      <c r="I4364" t="s">
        <v>7968</v>
      </c>
      <c r="J4364" t="s">
        <v>7593</v>
      </c>
      <c r="K4364" t="s">
        <v>7969</v>
      </c>
      <c r="L4364">
        <v>2023</v>
      </c>
      <c r="M4364">
        <v>9</v>
      </c>
      <c r="N4364">
        <v>15</v>
      </c>
      <c r="O4364" t="s">
        <v>44</v>
      </c>
      <c r="P4364">
        <v>60</v>
      </c>
      <c r="Q4364" t="s">
        <v>45</v>
      </c>
      <c r="S4364" t="s">
        <v>46</v>
      </c>
      <c r="U4364" t="s">
        <v>47</v>
      </c>
      <c r="V4364" t="s">
        <v>48</v>
      </c>
      <c r="W4364" t="s">
        <v>49</v>
      </c>
      <c r="Y4364">
        <v>43</v>
      </c>
      <c r="Z4364" t="s">
        <v>50</v>
      </c>
      <c r="AA4364" t="s">
        <v>135</v>
      </c>
      <c r="AB4364">
        <v>1</v>
      </c>
      <c r="AC4364">
        <v>1</v>
      </c>
      <c r="AD4364" t="s">
        <v>54</v>
      </c>
      <c r="AE4364">
        <v>324</v>
      </c>
      <c r="AF4364">
        <v>310</v>
      </c>
      <c r="AG4364" t="s">
        <v>7970</v>
      </c>
      <c r="AH4364" t="s">
        <v>5493</v>
      </c>
      <c r="AI4364" t="s">
        <v>5492</v>
      </c>
    </row>
    <row r="4365" spans="1:35" x14ac:dyDescent="0.25">
      <c r="A4365">
        <v>1069</v>
      </c>
      <c r="B4365" t="s">
        <v>35</v>
      </c>
      <c r="C4365" t="s">
        <v>518</v>
      </c>
      <c r="D4365" t="s">
        <v>519</v>
      </c>
      <c r="E4365" t="s">
        <v>38</v>
      </c>
      <c r="F4365" t="s">
        <v>7810</v>
      </c>
      <c r="G4365" t="s">
        <v>7810</v>
      </c>
      <c r="H4365" t="s">
        <v>7811</v>
      </c>
      <c r="I4365" t="s">
        <v>7968</v>
      </c>
      <c r="J4365" t="s">
        <v>7593</v>
      </c>
      <c r="K4365" t="s">
        <v>7969</v>
      </c>
      <c r="L4365">
        <v>2023</v>
      </c>
      <c r="M4365">
        <v>9</v>
      </c>
      <c r="N4365">
        <v>15</v>
      </c>
      <c r="O4365" t="s">
        <v>44</v>
      </c>
      <c r="P4365">
        <v>60</v>
      </c>
      <c r="Q4365" t="s">
        <v>45</v>
      </c>
      <c r="S4365" t="s">
        <v>46</v>
      </c>
      <c r="U4365" t="s">
        <v>47</v>
      </c>
      <c r="V4365" t="s">
        <v>48</v>
      </c>
      <c r="W4365" t="s">
        <v>52</v>
      </c>
      <c r="Y4365">
        <v>43</v>
      </c>
      <c r="Z4365" t="s">
        <v>50</v>
      </c>
      <c r="AA4365" t="s">
        <v>51</v>
      </c>
      <c r="AB4365">
        <v>1</v>
      </c>
      <c r="AC4365">
        <v>1</v>
      </c>
      <c r="AD4365" t="s">
        <v>54</v>
      </c>
      <c r="AE4365">
        <v>88</v>
      </c>
      <c r="AF4365">
        <v>354</v>
      </c>
      <c r="AG4365" t="s">
        <v>7971</v>
      </c>
      <c r="AH4365" t="s">
        <v>5493</v>
      </c>
      <c r="AI4365" t="s">
        <v>5492</v>
      </c>
    </row>
    <row r="4366" spans="1:35" x14ac:dyDescent="0.25">
      <c r="A4366">
        <v>1069</v>
      </c>
      <c r="B4366" t="s">
        <v>35</v>
      </c>
      <c r="C4366" t="s">
        <v>518</v>
      </c>
      <c r="D4366" t="s">
        <v>519</v>
      </c>
      <c r="E4366" t="s">
        <v>38</v>
      </c>
      <c r="F4366" t="s">
        <v>7810</v>
      </c>
      <c r="G4366" t="s">
        <v>7810</v>
      </c>
      <c r="H4366" t="s">
        <v>7811</v>
      </c>
      <c r="I4366" t="s">
        <v>7972</v>
      </c>
      <c r="J4366" t="s">
        <v>7593</v>
      </c>
      <c r="K4366" t="s">
        <v>7973</v>
      </c>
      <c r="L4366">
        <v>2023</v>
      </c>
      <c r="M4366">
        <v>9</v>
      </c>
      <c r="N4366">
        <v>15</v>
      </c>
      <c r="O4366" t="s">
        <v>44</v>
      </c>
      <c r="P4366">
        <v>60</v>
      </c>
      <c r="Q4366" t="s">
        <v>45</v>
      </c>
      <c r="S4366" t="s">
        <v>46</v>
      </c>
      <c r="U4366" t="s">
        <v>47</v>
      </c>
      <c r="V4366" t="s">
        <v>48</v>
      </c>
      <c r="W4366" t="s">
        <v>49</v>
      </c>
      <c r="Y4366">
        <v>44</v>
      </c>
      <c r="Z4366" t="s">
        <v>50</v>
      </c>
      <c r="AA4366" t="s">
        <v>51</v>
      </c>
      <c r="AB4366">
        <v>1</v>
      </c>
      <c r="AC4366">
        <v>1</v>
      </c>
      <c r="AD4366" t="s">
        <v>54</v>
      </c>
      <c r="AE4366">
        <v>319</v>
      </c>
      <c r="AF4366">
        <v>317</v>
      </c>
      <c r="AG4366" t="s">
        <v>7974</v>
      </c>
      <c r="AH4366" t="s">
        <v>5493</v>
      </c>
      <c r="AI4366" t="s">
        <v>5492</v>
      </c>
    </row>
    <row r="4367" spans="1:35" x14ac:dyDescent="0.25">
      <c r="A4367">
        <v>1069</v>
      </c>
      <c r="B4367" t="s">
        <v>35</v>
      </c>
      <c r="C4367" t="s">
        <v>518</v>
      </c>
      <c r="D4367" t="s">
        <v>519</v>
      </c>
      <c r="E4367" t="s">
        <v>38</v>
      </c>
      <c r="F4367" t="s">
        <v>7810</v>
      </c>
      <c r="G4367" t="s">
        <v>7810</v>
      </c>
      <c r="H4367" t="s">
        <v>7811</v>
      </c>
      <c r="I4367" t="s">
        <v>7972</v>
      </c>
      <c r="J4367" t="s">
        <v>7593</v>
      </c>
      <c r="K4367" t="s">
        <v>7973</v>
      </c>
      <c r="L4367">
        <v>2023</v>
      </c>
      <c r="M4367">
        <v>9</v>
      </c>
      <c r="N4367">
        <v>15</v>
      </c>
      <c r="O4367" t="s">
        <v>44</v>
      </c>
      <c r="P4367">
        <v>60</v>
      </c>
      <c r="Q4367" t="s">
        <v>45</v>
      </c>
      <c r="S4367" t="s">
        <v>46</v>
      </c>
      <c r="U4367" t="s">
        <v>47</v>
      </c>
      <c r="V4367" t="s">
        <v>48</v>
      </c>
      <c r="W4367" t="s">
        <v>52</v>
      </c>
      <c r="Y4367">
        <v>44</v>
      </c>
      <c r="Z4367" t="s">
        <v>50</v>
      </c>
      <c r="AA4367" t="s">
        <v>51</v>
      </c>
      <c r="AB4367">
        <v>1</v>
      </c>
      <c r="AC4367">
        <v>1</v>
      </c>
      <c r="AD4367" t="s">
        <v>54</v>
      </c>
      <c r="AE4367">
        <v>123</v>
      </c>
      <c r="AF4367">
        <v>377</v>
      </c>
      <c r="AG4367" t="s">
        <v>7975</v>
      </c>
      <c r="AH4367" t="s">
        <v>5493</v>
      </c>
      <c r="AI4367" t="s">
        <v>5492</v>
      </c>
    </row>
    <row r="4368" spans="1:35" x14ac:dyDescent="0.25">
      <c r="A4368">
        <v>1069</v>
      </c>
      <c r="B4368" t="s">
        <v>35</v>
      </c>
      <c r="C4368" t="s">
        <v>518</v>
      </c>
      <c r="D4368" t="s">
        <v>519</v>
      </c>
      <c r="E4368" t="s">
        <v>38</v>
      </c>
      <c r="F4368" t="s">
        <v>7810</v>
      </c>
      <c r="G4368" t="s">
        <v>7810</v>
      </c>
      <c r="H4368" t="s">
        <v>7811</v>
      </c>
      <c r="I4368" t="s">
        <v>7976</v>
      </c>
      <c r="J4368" t="s">
        <v>7593</v>
      </c>
      <c r="K4368" t="s">
        <v>7977</v>
      </c>
      <c r="L4368">
        <v>2023</v>
      </c>
      <c r="M4368">
        <v>9</v>
      </c>
      <c r="N4368">
        <v>15</v>
      </c>
      <c r="O4368" t="s">
        <v>44</v>
      </c>
      <c r="P4368">
        <v>60</v>
      </c>
      <c r="Q4368" t="s">
        <v>45</v>
      </c>
      <c r="S4368" t="s">
        <v>46</v>
      </c>
      <c r="U4368" t="s">
        <v>47</v>
      </c>
      <c r="V4368" t="s">
        <v>48</v>
      </c>
      <c r="W4368" t="s">
        <v>49</v>
      </c>
      <c r="Y4368">
        <v>45</v>
      </c>
      <c r="Z4368" t="s">
        <v>50</v>
      </c>
      <c r="AA4368" t="s">
        <v>135</v>
      </c>
      <c r="AB4368">
        <v>1</v>
      </c>
      <c r="AC4368">
        <v>1</v>
      </c>
      <c r="AD4368" t="s">
        <v>54</v>
      </c>
      <c r="AE4368">
        <v>327</v>
      </c>
      <c r="AF4368">
        <v>299</v>
      </c>
      <c r="AG4368" t="s">
        <v>7978</v>
      </c>
      <c r="AH4368" t="s">
        <v>5493</v>
      </c>
      <c r="AI4368" t="s">
        <v>5492</v>
      </c>
    </row>
    <row r="4369" spans="1:35" x14ac:dyDescent="0.25">
      <c r="A4369">
        <v>1069</v>
      </c>
      <c r="B4369" t="s">
        <v>35</v>
      </c>
      <c r="C4369" t="s">
        <v>518</v>
      </c>
      <c r="D4369" t="s">
        <v>519</v>
      </c>
      <c r="E4369" t="s">
        <v>38</v>
      </c>
      <c r="F4369" t="s">
        <v>7810</v>
      </c>
      <c r="G4369" t="s">
        <v>7810</v>
      </c>
      <c r="H4369" t="s">
        <v>7811</v>
      </c>
      <c r="I4369" t="s">
        <v>7976</v>
      </c>
      <c r="J4369" t="s">
        <v>7593</v>
      </c>
      <c r="K4369" t="s">
        <v>7977</v>
      </c>
      <c r="L4369">
        <v>2023</v>
      </c>
      <c r="M4369">
        <v>9</v>
      </c>
      <c r="N4369">
        <v>15</v>
      </c>
      <c r="O4369" t="s">
        <v>44</v>
      </c>
      <c r="P4369">
        <v>60</v>
      </c>
      <c r="Q4369" t="s">
        <v>45</v>
      </c>
      <c r="S4369" t="s">
        <v>46</v>
      </c>
      <c r="U4369" t="s">
        <v>47</v>
      </c>
      <c r="V4369" t="s">
        <v>48</v>
      </c>
      <c r="W4369" t="s">
        <v>52</v>
      </c>
      <c r="Y4369">
        <v>45</v>
      </c>
      <c r="Z4369" t="s">
        <v>50</v>
      </c>
      <c r="AA4369" t="s">
        <v>51</v>
      </c>
      <c r="AB4369">
        <v>1</v>
      </c>
      <c r="AC4369">
        <v>1</v>
      </c>
      <c r="AD4369" t="s">
        <v>54</v>
      </c>
      <c r="AE4369">
        <v>101</v>
      </c>
      <c r="AF4369">
        <v>364</v>
      </c>
      <c r="AG4369" t="s">
        <v>7979</v>
      </c>
      <c r="AH4369" t="s">
        <v>5493</v>
      </c>
      <c r="AI4369" t="s">
        <v>5492</v>
      </c>
    </row>
    <row r="4370" spans="1:35" x14ac:dyDescent="0.25">
      <c r="A4370">
        <v>1069</v>
      </c>
      <c r="B4370" t="s">
        <v>35</v>
      </c>
      <c r="C4370" t="s">
        <v>518</v>
      </c>
      <c r="D4370" t="s">
        <v>519</v>
      </c>
      <c r="E4370" t="s">
        <v>38</v>
      </c>
      <c r="F4370" t="s">
        <v>7810</v>
      </c>
      <c r="G4370" t="s">
        <v>7810</v>
      </c>
      <c r="H4370" t="s">
        <v>7811</v>
      </c>
      <c r="I4370" t="s">
        <v>7980</v>
      </c>
      <c r="J4370" t="s">
        <v>7593</v>
      </c>
      <c r="K4370" t="s">
        <v>7981</v>
      </c>
      <c r="L4370">
        <v>2023</v>
      </c>
      <c r="M4370">
        <v>9</v>
      </c>
      <c r="N4370">
        <v>15</v>
      </c>
      <c r="O4370" t="s">
        <v>44</v>
      </c>
      <c r="P4370">
        <v>60</v>
      </c>
      <c r="Q4370" t="s">
        <v>45</v>
      </c>
      <c r="S4370" t="s">
        <v>46</v>
      </c>
      <c r="U4370" t="s">
        <v>47</v>
      </c>
      <c r="V4370" t="s">
        <v>48</v>
      </c>
      <c r="W4370" t="s">
        <v>49</v>
      </c>
      <c r="Y4370">
        <v>46</v>
      </c>
      <c r="Z4370" t="s">
        <v>50</v>
      </c>
      <c r="AA4370" t="s">
        <v>135</v>
      </c>
      <c r="AB4370">
        <v>1</v>
      </c>
      <c r="AC4370">
        <v>1</v>
      </c>
      <c r="AD4370" t="s">
        <v>54</v>
      </c>
      <c r="AE4370">
        <v>329</v>
      </c>
      <c r="AF4370">
        <v>275</v>
      </c>
      <c r="AG4370" t="s">
        <v>7982</v>
      </c>
      <c r="AH4370" t="s">
        <v>5493</v>
      </c>
      <c r="AI4370" t="s">
        <v>5492</v>
      </c>
    </row>
    <row r="4371" spans="1:35" x14ac:dyDescent="0.25">
      <c r="A4371">
        <v>1069</v>
      </c>
      <c r="B4371" t="s">
        <v>35</v>
      </c>
      <c r="C4371" t="s">
        <v>518</v>
      </c>
      <c r="D4371" t="s">
        <v>519</v>
      </c>
      <c r="E4371" t="s">
        <v>38</v>
      </c>
      <c r="F4371" t="s">
        <v>7810</v>
      </c>
      <c r="G4371" t="s">
        <v>7810</v>
      </c>
      <c r="H4371" t="s">
        <v>7811</v>
      </c>
      <c r="I4371" t="s">
        <v>7980</v>
      </c>
      <c r="J4371" t="s">
        <v>7593</v>
      </c>
      <c r="K4371" t="s">
        <v>7981</v>
      </c>
      <c r="L4371">
        <v>2023</v>
      </c>
      <c r="M4371">
        <v>9</v>
      </c>
      <c r="N4371">
        <v>15</v>
      </c>
      <c r="O4371" t="s">
        <v>44</v>
      </c>
      <c r="P4371">
        <v>60</v>
      </c>
      <c r="Q4371" t="s">
        <v>45</v>
      </c>
      <c r="S4371" t="s">
        <v>46</v>
      </c>
      <c r="U4371" t="s">
        <v>47</v>
      </c>
      <c r="V4371" t="s">
        <v>48</v>
      </c>
      <c r="W4371" t="s">
        <v>52</v>
      </c>
      <c r="Y4371">
        <v>46</v>
      </c>
      <c r="Z4371" t="s">
        <v>50</v>
      </c>
      <c r="AA4371" t="s">
        <v>51</v>
      </c>
      <c r="AB4371">
        <v>1</v>
      </c>
      <c r="AC4371">
        <v>1</v>
      </c>
      <c r="AD4371" t="s">
        <v>54</v>
      </c>
      <c r="AE4371">
        <v>174</v>
      </c>
      <c r="AF4371">
        <v>378</v>
      </c>
      <c r="AG4371" t="s">
        <v>7983</v>
      </c>
      <c r="AH4371" t="s">
        <v>5493</v>
      </c>
      <c r="AI4371" t="s">
        <v>5492</v>
      </c>
    </row>
    <row r="4372" spans="1:35" x14ac:dyDescent="0.25">
      <c r="A4372">
        <v>1069</v>
      </c>
      <c r="B4372" t="s">
        <v>35</v>
      </c>
      <c r="C4372" t="s">
        <v>518</v>
      </c>
      <c r="D4372" t="s">
        <v>519</v>
      </c>
      <c r="E4372" t="s">
        <v>38</v>
      </c>
      <c r="F4372" t="s">
        <v>7810</v>
      </c>
      <c r="G4372" t="s">
        <v>7810</v>
      </c>
      <c r="H4372" t="s">
        <v>7811</v>
      </c>
      <c r="I4372" t="s">
        <v>7984</v>
      </c>
      <c r="J4372" t="s">
        <v>7593</v>
      </c>
      <c r="K4372" t="s">
        <v>7985</v>
      </c>
      <c r="L4372">
        <v>2023</v>
      </c>
      <c r="M4372">
        <v>9</v>
      </c>
      <c r="N4372">
        <v>15</v>
      </c>
      <c r="O4372" t="s">
        <v>44</v>
      </c>
      <c r="P4372">
        <v>60</v>
      </c>
      <c r="Q4372" t="s">
        <v>45</v>
      </c>
      <c r="S4372" t="s">
        <v>46</v>
      </c>
      <c r="U4372" t="s">
        <v>47</v>
      </c>
      <c r="V4372" t="s">
        <v>48</v>
      </c>
      <c r="W4372" t="s">
        <v>49</v>
      </c>
      <c r="Y4372">
        <v>47</v>
      </c>
      <c r="Z4372" t="s">
        <v>50</v>
      </c>
      <c r="AA4372" t="s">
        <v>135</v>
      </c>
      <c r="AB4372">
        <v>1</v>
      </c>
      <c r="AC4372">
        <v>1</v>
      </c>
      <c r="AD4372" t="s">
        <v>54</v>
      </c>
      <c r="AE4372">
        <v>328</v>
      </c>
      <c r="AF4372">
        <v>333</v>
      </c>
      <c r="AG4372" t="s">
        <v>7986</v>
      </c>
      <c r="AH4372" t="s">
        <v>5493</v>
      </c>
      <c r="AI4372" t="s">
        <v>5492</v>
      </c>
    </row>
    <row r="4373" spans="1:35" x14ac:dyDescent="0.25">
      <c r="A4373">
        <v>1069</v>
      </c>
      <c r="B4373" t="s">
        <v>35</v>
      </c>
      <c r="C4373" t="s">
        <v>518</v>
      </c>
      <c r="D4373" t="s">
        <v>519</v>
      </c>
      <c r="E4373" t="s">
        <v>38</v>
      </c>
      <c r="F4373" t="s">
        <v>7810</v>
      </c>
      <c r="G4373" t="s">
        <v>7810</v>
      </c>
      <c r="H4373" t="s">
        <v>7811</v>
      </c>
      <c r="I4373" t="s">
        <v>7984</v>
      </c>
      <c r="J4373" t="s">
        <v>7593</v>
      </c>
      <c r="K4373" t="s">
        <v>7985</v>
      </c>
      <c r="L4373">
        <v>2023</v>
      </c>
      <c r="M4373">
        <v>9</v>
      </c>
      <c r="N4373">
        <v>15</v>
      </c>
      <c r="O4373" t="s">
        <v>44</v>
      </c>
      <c r="P4373">
        <v>60</v>
      </c>
      <c r="Q4373" t="s">
        <v>45</v>
      </c>
      <c r="S4373" t="s">
        <v>46</v>
      </c>
      <c r="U4373" t="s">
        <v>47</v>
      </c>
      <c r="V4373" t="s">
        <v>48</v>
      </c>
      <c r="W4373" t="s">
        <v>52</v>
      </c>
      <c r="Y4373">
        <v>47</v>
      </c>
      <c r="Z4373" t="s">
        <v>50</v>
      </c>
      <c r="AA4373" t="s">
        <v>135</v>
      </c>
      <c r="AB4373">
        <v>1</v>
      </c>
      <c r="AC4373">
        <v>1</v>
      </c>
      <c r="AD4373" t="s">
        <v>54</v>
      </c>
      <c r="AE4373">
        <v>190</v>
      </c>
      <c r="AF4373">
        <v>375</v>
      </c>
      <c r="AG4373" t="s">
        <v>7987</v>
      </c>
      <c r="AH4373" t="s">
        <v>5493</v>
      </c>
      <c r="AI4373" t="s">
        <v>5492</v>
      </c>
    </row>
    <row r="4374" spans="1:35" x14ac:dyDescent="0.25">
      <c r="A4374">
        <v>1069</v>
      </c>
      <c r="B4374" t="s">
        <v>35</v>
      </c>
      <c r="C4374" t="s">
        <v>518</v>
      </c>
      <c r="D4374" t="s">
        <v>519</v>
      </c>
      <c r="E4374" t="s">
        <v>38</v>
      </c>
      <c r="F4374" t="s">
        <v>7810</v>
      </c>
      <c r="G4374" t="s">
        <v>7810</v>
      </c>
      <c r="H4374" t="s">
        <v>7811</v>
      </c>
      <c r="I4374" t="s">
        <v>7988</v>
      </c>
      <c r="J4374" t="s">
        <v>7593</v>
      </c>
      <c r="K4374" t="s">
        <v>7989</v>
      </c>
      <c r="L4374">
        <v>2023</v>
      </c>
      <c r="M4374">
        <v>9</v>
      </c>
      <c r="N4374">
        <v>15</v>
      </c>
      <c r="O4374" t="s">
        <v>44</v>
      </c>
      <c r="P4374">
        <v>60</v>
      </c>
      <c r="Q4374" t="s">
        <v>45</v>
      </c>
      <c r="S4374" t="s">
        <v>46</v>
      </c>
      <c r="U4374" t="s">
        <v>47</v>
      </c>
      <c r="V4374" t="s">
        <v>48</v>
      </c>
      <c r="W4374" t="s">
        <v>49</v>
      </c>
      <c r="Y4374">
        <v>48</v>
      </c>
      <c r="Z4374" t="s">
        <v>50</v>
      </c>
      <c r="AA4374" t="s">
        <v>51</v>
      </c>
      <c r="AB4374">
        <v>1</v>
      </c>
      <c r="AC4374">
        <v>1</v>
      </c>
      <c r="AD4374" t="s">
        <v>54</v>
      </c>
      <c r="AE4374">
        <v>323</v>
      </c>
      <c r="AF4374">
        <v>370</v>
      </c>
      <c r="AG4374" t="s">
        <v>1260</v>
      </c>
      <c r="AH4374" t="s">
        <v>5493</v>
      </c>
      <c r="AI4374" t="s">
        <v>5492</v>
      </c>
    </row>
    <row r="4375" spans="1:35" x14ac:dyDescent="0.25">
      <c r="A4375">
        <v>1069</v>
      </c>
      <c r="B4375" t="s">
        <v>35</v>
      </c>
      <c r="C4375" t="s">
        <v>518</v>
      </c>
      <c r="D4375" t="s">
        <v>519</v>
      </c>
      <c r="E4375" t="s">
        <v>38</v>
      </c>
      <c r="F4375" t="s">
        <v>7810</v>
      </c>
      <c r="G4375" t="s">
        <v>7810</v>
      </c>
      <c r="H4375" t="s">
        <v>7811</v>
      </c>
      <c r="I4375" t="s">
        <v>7988</v>
      </c>
      <c r="J4375" t="s">
        <v>7593</v>
      </c>
      <c r="K4375" t="s">
        <v>7989</v>
      </c>
      <c r="L4375">
        <v>2023</v>
      </c>
      <c r="M4375">
        <v>9</v>
      </c>
      <c r="N4375">
        <v>15</v>
      </c>
      <c r="O4375" t="s">
        <v>44</v>
      </c>
      <c r="P4375">
        <v>60</v>
      </c>
      <c r="Q4375" t="s">
        <v>45</v>
      </c>
      <c r="S4375" t="s">
        <v>46</v>
      </c>
      <c r="U4375" t="s">
        <v>47</v>
      </c>
      <c r="V4375" t="s">
        <v>48</v>
      </c>
      <c r="W4375" t="s">
        <v>52</v>
      </c>
      <c r="Y4375">
        <v>48</v>
      </c>
      <c r="Z4375" t="s">
        <v>50</v>
      </c>
      <c r="AA4375" t="s">
        <v>135</v>
      </c>
      <c r="AB4375">
        <v>1</v>
      </c>
      <c r="AC4375">
        <v>1</v>
      </c>
      <c r="AD4375" t="s">
        <v>54</v>
      </c>
      <c r="AE4375">
        <v>146</v>
      </c>
      <c r="AF4375">
        <v>375</v>
      </c>
      <c r="AG4375" t="s">
        <v>7990</v>
      </c>
      <c r="AH4375" t="s">
        <v>5493</v>
      </c>
      <c r="AI4375" t="s">
        <v>5492</v>
      </c>
    </row>
    <row r="4376" spans="1:35" x14ac:dyDescent="0.25">
      <c r="A4376">
        <v>1069</v>
      </c>
      <c r="B4376" t="s">
        <v>35</v>
      </c>
      <c r="C4376" t="s">
        <v>518</v>
      </c>
      <c r="D4376" t="s">
        <v>519</v>
      </c>
      <c r="E4376" t="s">
        <v>38</v>
      </c>
      <c r="F4376" t="s">
        <v>7810</v>
      </c>
      <c r="G4376" t="s">
        <v>7810</v>
      </c>
      <c r="H4376" t="s">
        <v>7811</v>
      </c>
      <c r="I4376" t="s">
        <v>7991</v>
      </c>
      <c r="J4376" t="s">
        <v>7593</v>
      </c>
      <c r="K4376" t="s">
        <v>7992</v>
      </c>
      <c r="L4376">
        <v>2023</v>
      </c>
      <c r="M4376">
        <v>9</v>
      </c>
      <c r="N4376">
        <v>15</v>
      </c>
      <c r="O4376" t="s">
        <v>44</v>
      </c>
      <c r="P4376">
        <v>60</v>
      </c>
      <c r="Q4376" t="s">
        <v>45</v>
      </c>
      <c r="S4376" t="s">
        <v>46</v>
      </c>
      <c r="U4376" t="s">
        <v>47</v>
      </c>
      <c r="V4376" t="s">
        <v>48</v>
      </c>
      <c r="W4376" t="s">
        <v>49</v>
      </c>
      <c r="Y4376">
        <v>49</v>
      </c>
      <c r="Z4376" t="s">
        <v>50</v>
      </c>
      <c r="AA4376" t="s">
        <v>51</v>
      </c>
      <c r="AB4376">
        <v>1</v>
      </c>
      <c r="AC4376">
        <v>1</v>
      </c>
      <c r="AD4376" t="s">
        <v>54</v>
      </c>
      <c r="AE4376">
        <v>308</v>
      </c>
      <c r="AF4376">
        <v>380</v>
      </c>
      <c r="AG4376" t="s">
        <v>4099</v>
      </c>
      <c r="AH4376" t="s">
        <v>5493</v>
      </c>
      <c r="AI4376" t="s">
        <v>5492</v>
      </c>
    </row>
    <row r="4377" spans="1:35" x14ac:dyDescent="0.25">
      <c r="A4377">
        <v>1069</v>
      </c>
      <c r="B4377" t="s">
        <v>35</v>
      </c>
      <c r="C4377" t="s">
        <v>518</v>
      </c>
      <c r="D4377" t="s">
        <v>519</v>
      </c>
      <c r="E4377" t="s">
        <v>38</v>
      </c>
      <c r="F4377" t="s">
        <v>7810</v>
      </c>
      <c r="G4377" t="s">
        <v>7810</v>
      </c>
      <c r="H4377" t="s">
        <v>7811</v>
      </c>
      <c r="I4377" t="s">
        <v>7991</v>
      </c>
      <c r="J4377" t="s">
        <v>7593</v>
      </c>
      <c r="K4377" t="s">
        <v>7992</v>
      </c>
      <c r="L4377">
        <v>2023</v>
      </c>
      <c r="M4377">
        <v>9</v>
      </c>
      <c r="N4377">
        <v>15</v>
      </c>
      <c r="O4377" t="s">
        <v>44</v>
      </c>
      <c r="P4377">
        <v>60</v>
      </c>
      <c r="Q4377" t="s">
        <v>45</v>
      </c>
      <c r="S4377" t="s">
        <v>46</v>
      </c>
      <c r="U4377" t="s">
        <v>47</v>
      </c>
      <c r="V4377" t="s">
        <v>48</v>
      </c>
      <c r="W4377" t="s">
        <v>52</v>
      </c>
      <c r="Y4377">
        <v>49</v>
      </c>
      <c r="Z4377" t="s">
        <v>50</v>
      </c>
      <c r="AA4377" t="s">
        <v>135</v>
      </c>
      <c r="AB4377">
        <v>1</v>
      </c>
      <c r="AC4377">
        <v>1</v>
      </c>
      <c r="AD4377" t="s">
        <v>54</v>
      </c>
      <c r="AE4377">
        <v>166</v>
      </c>
      <c r="AF4377">
        <v>373</v>
      </c>
      <c r="AG4377" t="s">
        <v>7993</v>
      </c>
      <c r="AH4377" t="s">
        <v>5493</v>
      </c>
      <c r="AI4377" t="s">
        <v>5492</v>
      </c>
    </row>
    <row r="4378" spans="1:35" x14ac:dyDescent="0.25">
      <c r="A4378">
        <v>1069</v>
      </c>
      <c r="B4378" t="s">
        <v>35</v>
      </c>
      <c r="C4378" t="s">
        <v>518</v>
      </c>
      <c r="D4378" t="s">
        <v>519</v>
      </c>
      <c r="E4378" t="s">
        <v>38</v>
      </c>
      <c r="F4378" t="s">
        <v>7810</v>
      </c>
      <c r="G4378" t="s">
        <v>7810</v>
      </c>
      <c r="H4378" t="s">
        <v>7811</v>
      </c>
      <c r="I4378" t="s">
        <v>7994</v>
      </c>
      <c r="J4378" t="s">
        <v>7593</v>
      </c>
      <c r="K4378" t="s">
        <v>7995</v>
      </c>
      <c r="L4378">
        <v>2023</v>
      </c>
      <c r="M4378">
        <v>9</v>
      </c>
      <c r="N4378">
        <v>15</v>
      </c>
      <c r="O4378" t="s">
        <v>44</v>
      </c>
      <c r="P4378">
        <v>60</v>
      </c>
      <c r="Q4378" t="s">
        <v>45</v>
      </c>
      <c r="S4378" t="s">
        <v>46</v>
      </c>
      <c r="U4378" t="s">
        <v>47</v>
      </c>
      <c r="V4378" t="s">
        <v>48</v>
      </c>
      <c r="W4378" t="s">
        <v>49</v>
      </c>
      <c r="Y4378">
        <v>50</v>
      </c>
      <c r="Z4378" t="s">
        <v>50</v>
      </c>
      <c r="AA4378" t="s">
        <v>51</v>
      </c>
      <c r="AB4378">
        <v>1</v>
      </c>
      <c r="AC4378">
        <v>1</v>
      </c>
      <c r="AD4378" t="s">
        <v>54</v>
      </c>
      <c r="AE4378">
        <v>324</v>
      </c>
      <c r="AF4378">
        <v>361</v>
      </c>
      <c r="AG4378" t="s">
        <v>7996</v>
      </c>
      <c r="AH4378" t="s">
        <v>5493</v>
      </c>
      <c r="AI4378" t="s">
        <v>5492</v>
      </c>
    </row>
    <row r="4379" spans="1:35" x14ac:dyDescent="0.25">
      <c r="A4379">
        <v>1069</v>
      </c>
      <c r="B4379" t="s">
        <v>35</v>
      </c>
      <c r="C4379" t="s">
        <v>518</v>
      </c>
      <c r="D4379" t="s">
        <v>519</v>
      </c>
      <c r="E4379" t="s">
        <v>38</v>
      </c>
      <c r="F4379" t="s">
        <v>7810</v>
      </c>
      <c r="G4379" t="s">
        <v>7810</v>
      </c>
      <c r="H4379" t="s">
        <v>7811</v>
      </c>
      <c r="I4379" t="s">
        <v>7994</v>
      </c>
      <c r="J4379" t="s">
        <v>7593</v>
      </c>
      <c r="K4379" t="s">
        <v>7995</v>
      </c>
      <c r="L4379">
        <v>2023</v>
      </c>
      <c r="M4379">
        <v>9</v>
      </c>
      <c r="N4379">
        <v>15</v>
      </c>
      <c r="O4379" t="s">
        <v>44</v>
      </c>
      <c r="P4379">
        <v>60</v>
      </c>
      <c r="Q4379" t="s">
        <v>45</v>
      </c>
      <c r="S4379" t="s">
        <v>46</v>
      </c>
      <c r="U4379" t="s">
        <v>47</v>
      </c>
      <c r="V4379" t="s">
        <v>48</v>
      </c>
      <c r="W4379" t="s">
        <v>52</v>
      </c>
      <c r="Y4379">
        <v>50</v>
      </c>
      <c r="Z4379" t="s">
        <v>50</v>
      </c>
      <c r="AA4379" t="s">
        <v>117</v>
      </c>
      <c r="AB4379">
        <v>1</v>
      </c>
      <c r="AC4379">
        <v>1</v>
      </c>
      <c r="AD4379" t="s">
        <v>54</v>
      </c>
      <c r="AE4379">
        <v>283</v>
      </c>
      <c r="AF4379">
        <v>365</v>
      </c>
      <c r="AG4379" t="s">
        <v>4016</v>
      </c>
      <c r="AH4379" t="s">
        <v>5493</v>
      </c>
      <c r="AI4379" t="s">
        <v>5492</v>
      </c>
    </row>
    <row r="4380" spans="1:35" x14ac:dyDescent="0.25">
      <c r="A4380">
        <v>1069</v>
      </c>
      <c r="B4380" t="s">
        <v>35</v>
      </c>
      <c r="C4380" t="s">
        <v>518</v>
      </c>
      <c r="D4380" t="s">
        <v>519</v>
      </c>
      <c r="E4380" t="s">
        <v>38</v>
      </c>
      <c r="F4380" t="s">
        <v>7810</v>
      </c>
      <c r="G4380" t="s">
        <v>7810</v>
      </c>
      <c r="H4380" t="s">
        <v>7811</v>
      </c>
      <c r="I4380" t="s">
        <v>7997</v>
      </c>
      <c r="J4380" t="s">
        <v>7593</v>
      </c>
      <c r="K4380" t="s">
        <v>7998</v>
      </c>
      <c r="L4380">
        <v>2023</v>
      </c>
      <c r="M4380">
        <v>9</v>
      </c>
      <c r="N4380">
        <v>15</v>
      </c>
      <c r="O4380" t="s">
        <v>44</v>
      </c>
      <c r="P4380">
        <v>60</v>
      </c>
      <c r="Q4380" t="s">
        <v>45</v>
      </c>
      <c r="S4380" t="s">
        <v>46</v>
      </c>
      <c r="U4380" t="s">
        <v>47</v>
      </c>
      <c r="V4380" t="s">
        <v>48</v>
      </c>
      <c r="W4380" t="s">
        <v>49</v>
      </c>
      <c r="Y4380">
        <v>51</v>
      </c>
      <c r="Z4380" t="s">
        <v>50</v>
      </c>
      <c r="AA4380" t="s">
        <v>135</v>
      </c>
      <c r="AB4380">
        <v>1</v>
      </c>
      <c r="AC4380">
        <v>1</v>
      </c>
      <c r="AD4380" t="s">
        <v>54</v>
      </c>
      <c r="AE4380">
        <v>317</v>
      </c>
      <c r="AF4380">
        <v>371</v>
      </c>
      <c r="AG4380" t="s">
        <v>1244</v>
      </c>
      <c r="AH4380" t="s">
        <v>5493</v>
      </c>
      <c r="AI4380" t="s">
        <v>5492</v>
      </c>
    </row>
    <row r="4381" spans="1:35" x14ac:dyDescent="0.25">
      <c r="A4381">
        <v>1069</v>
      </c>
      <c r="B4381" t="s">
        <v>35</v>
      </c>
      <c r="C4381" t="s">
        <v>518</v>
      </c>
      <c r="D4381" t="s">
        <v>519</v>
      </c>
      <c r="E4381" t="s">
        <v>38</v>
      </c>
      <c r="F4381" t="s">
        <v>7810</v>
      </c>
      <c r="G4381" t="s">
        <v>7810</v>
      </c>
      <c r="H4381" t="s">
        <v>7811</v>
      </c>
      <c r="I4381" t="s">
        <v>7997</v>
      </c>
      <c r="J4381" t="s">
        <v>7593</v>
      </c>
      <c r="K4381" t="s">
        <v>7998</v>
      </c>
      <c r="L4381">
        <v>2023</v>
      </c>
      <c r="M4381">
        <v>9</v>
      </c>
      <c r="N4381">
        <v>15</v>
      </c>
      <c r="O4381" t="s">
        <v>44</v>
      </c>
      <c r="P4381">
        <v>60</v>
      </c>
      <c r="Q4381" t="s">
        <v>45</v>
      </c>
      <c r="S4381" t="s">
        <v>46</v>
      </c>
      <c r="U4381" t="s">
        <v>47</v>
      </c>
      <c r="V4381" t="s">
        <v>48</v>
      </c>
      <c r="W4381" t="s">
        <v>52</v>
      </c>
      <c r="Y4381">
        <v>51</v>
      </c>
      <c r="Z4381" t="s">
        <v>50</v>
      </c>
      <c r="AA4381" t="s">
        <v>135</v>
      </c>
      <c r="AB4381">
        <v>1</v>
      </c>
      <c r="AC4381">
        <v>1</v>
      </c>
      <c r="AD4381" t="s">
        <v>54</v>
      </c>
      <c r="AE4381">
        <v>94</v>
      </c>
      <c r="AF4381">
        <v>335</v>
      </c>
      <c r="AG4381" t="s">
        <v>7999</v>
      </c>
      <c r="AH4381" t="s">
        <v>5493</v>
      </c>
      <c r="AI4381" t="s">
        <v>5492</v>
      </c>
    </row>
    <row r="4382" spans="1:35" x14ac:dyDescent="0.25">
      <c r="A4382">
        <v>1069</v>
      </c>
      <c r="B4382" t="s">
        <v>35</v>
      </c>
      <c r="C4382" t="s">
        <v>518</v>
      </c>
      <c r="D4382" t="s">
        <v>519</v>
      </c>
      <c r="E4382" t="s">
        <v>38</v>
      </c>
      <c r="F4382" t="s">
        <v>7810</v>
      </c>
      <c r="G4382" t="s">
        <v>7810</v>
      </c>
      <c r="H4382" t="s">
        <v>7811</v>
      </c>
      <c r="I4382" t="s">
        <v>8000</v>
      </c>
      <c r="J4382" t="s">
        <v>7593</v>
      </c>
      <c r="K4382" t="s">
        <v>8001</v>
      </c>
      <c r="L4382">
        <v>2023</v>
      </c>
      <c r="M4382">
        <v>9</v>
      </c>
      <c r="N4382">
        <v>15</v>
      </c>
      <c r="O4382" t="s">
        <v>44</v>
      </c>
      <c r="P4382">
        <v>60</v>
      </c>
      <c r="Q4382" t="s">
        <v>45</v>
      </c>
      <c r="S4382" t="s">
        <v>46</v>
      </c>
      <c r="U4382" t="s">
        <v>47</v>
      </c>
      <c r="V4382" t="s">
        <v>48</v>
      </c>
      <c r="W4382" t="s">
        <v>49</v>
      </c>
      <c r="Y4382">
        <v>52</v>
      </c>
      <c r="Z4382" t="s">
        <v>50</v>
      </c>
      <c r="AA4382" t="s">
        <v>135</v>
      </c>
      <c r="AB4382">
        <v>1</v>
      </c>
      <c r="AC4382">
        <v>1</v>
      </c>
      <c r="AD4382" t="s">
        <v>54</v>
      </c>
      <c r="AE4382">
        <v>334</v>
      </c>
      <c r="AF4382">
        <v>373</v>
      </c>
      <c r="AG4382" t="s">
        <v>8002</v>
      </c>
      <c r="AH4382" t="s">
        <v>5493</v>
      </c>
      <c r="AI4382" t="s">
        <v>5492</v>
      </c>
    </row>
    <row r="4383" spans="1:35" x14ac:dyDescent="0.25">
      <c r="A4383">
        <v>1069</v>
      </c>
      <c r="B4383" t="s">
        <v>35</v>
      </c>
      <c r="C4383" t="s">
        <v>518</v>
      </c>
      <c r="D4383" t="s">
        <v>519</v>
      </c>
      <c r="E4383" t="s">
        <v>38</v>
      </c>
      <c r="F4383" t="s">
        <v>7810</v>
      </c>
      <c r="G4383" t="s">
        <v>7810</v>
      </c>
      <c r="H4383" t="s">
        <v>7811</v>
      </c>
      <c r="I4383" t="s">
        <v>8000</v>
      </c>
      <c r="J4383" t="s">
        <v>7593</v>
      </c>
      <c r="K4383" t="s">
        <v>8001</v>
      </c>
      <c r="L4383">
        <v>2023</v>
      </c>
      <c r="M4383">
        <v>9</v>
      </c>
      <c r="N4383">
        <v>15</v>
      </c>
      <c r="O4383" t="s">
        <v>44</v>
      </c>
      <c r="P4383">
        <v>60</v>
      </c>
      <c r="Q4383" t="s">
        <v>45</v>
      </c>
      <c r="S4383" t="s">
        <v>46</v>
      </c>
      <c r="U4383" t="s">
        <v>47</v>
      </c>
      <c r="V4383" t="s">
        <v>48</v>
      </c>
      <c r="W4383" t="s">
        <v>52</v>
      </c>
      <c r="Y4383">
        <v>52</v>
      </c>
      <c r="Z4383" t="s">
        <v>50</v>
      </c>
      <c r="AA4383" t="s">
        <v>157</v>
      </c>
      <c r="AB4383">
        <v>1</v>
      </c>
      <c r="AC4383">
        <v>1</v>
      </c>
      <c r="AD4383" t="s">
        <v>54</v>
      </c>
      <c r="AE4383">
        <v>90</v>
      </c>
      <c r="AF4383">
        <v>332</v>
      </c>
      <c r="AG4383" t="s">
        <v>8003</v>
      </c>
      <c r="AH4383" t="s">
        <v>5493</v>
      </c>
      <c r="AI4383" t="s">
        <v>5492</v>
      </c>
    </row>
    <row r="4384" spans="1:35" x14ac:dyDescent="0.25">
      <c r="A4384">
        <v>1069</v>
      </c>
      <c r="B4384" t="s">
        <v>35</v>
      </c>
      <c r="C4384" t="s">
        <v>518</v>
      </c>
      <c r="D4384" t="s">
        <v>519</v>
      </c>
      <c r="E4384" t="s">
        <v>38</v>
      </c>
      <c r="F4384" t="s">
        <v>7810</v>
      </c>
      <c r="G4384" t="s">
        <v>7810</v>
      </c>
      <c r="H4384" t="s">
        <v>7811</v>
      </c>
      <c r="I4384" t="s">
        <v>8004</v>
      </c>
      <c r="J4384" t="s">
        <v>7593</v>
      </c>
      <c r="K4384" t="s">
        <v>8005</v>
      </c>
      <c r="L4384">
        <v>2023</v>
      </c>
      <c r="M4384">
        <v>9</v>
      </c>
      <c r="N4384">
        <v>15</v>
      </c>
      <c r="O4384" t="s">
        <v>44</v>
      </c>
      <c r="P4384">
        <v>60</v>
      </c>
      <c r="Q4384" t="s">
        <v>45</v>
      </c>
      <c r="S4384" t="s">
        <v>46</v>
      </c>
      <c r="U4384" t="s">
        <v>47</v>
      </c>
      <c r="V4384" t="s">
        <v>48</v>
      </c>
      <c r="W4384" t="s">
        <v>49</v>
      </c>
      <c r="Y4384">
        <v>53</v>
      </c>
      <c r="Z4384" t="s">
        <v>50</v>
      </c>
      <c r="AA4384" t="s">
        <v>527</v>
      </c>
      <c r="AB4384">
        <v>1</v>
      </c>
      <c r="AC4384">
        <v>1</v>
      </c>
      <c r="AD4384" t="s">
        <v>54</v>
      </c>
      <c r="AE4384">
        <v>322</v>
      </c>
      <c r="AF4384">
        <v>373</v>
      </c>
      <c r="AG4384" t="s">
        <v>1256</v>
      </c>
      <c r="AH4384" t="s">
        <v>5493</v>
      </c>
      <c r="AI4384" t="s">
        <v>5492</v>
      </c>
    </row>
    <row r="4385" spans="1:35" x14ac:dyDescent="0.25">
      <c r="A4385">
        <v>1069</v>
      </c>
      <c r="B4385" t="s">
        <v>35</v>
      </c>
      <c r="C4385" t="s">
        <v>518</v>
      </c>
      <c r="D4385" t="s">
        <v>519</v>
      </c>
      <c r="E4385" t="s">
        <v>38</v>
      </c>
      <c r="F4385" t="s">
        <v>7810</v>
      </c>
      <c r="G4385" t="s">
        <v>7810</v>
      </c>
      <c r="H4385" t="s">
        <v>7811</v>
      </c>
      <c r="I4385" t="s">
        <v>8004</v>
      </c>
      <c r="J4385" t="s">
        <v>7593</v>
      </c>
      <c r="K4385" t="s">
        <v>8005</v>
      </c>
      <c r="L4385">
        <v>2023</v>
      </c>
      <c r="M4385">
        <v>9</v>
      </c>
      <c r="N4385">
        <v>15</v>
      </c>
      <c r="O4385" t="s">
        <v>44</v>
      </c>
      <c r="P4385">
        <v>60</v>
      </c>
      <c r="Q4385" t="s">
        <v>45</v>
      </c>
      <c r="S4385" t="s">
        <v>46</v>
      </c>
      <c r="U4385" t="s">
        <v>47</v>
      </c>
      <c r="V4385" t="s">
        <v>48</v>
      </c>
      <c r="W4385" t="s">
        <v>52</v>
      </c>
      <c r="Y4385">
        <v>53</v>
      </c>
      <c r="Z4385" t="s">
        <v>50</v>
      </c>
      <c r="AA4385" t="s">
        <v>135</v>
      </c>
      <c r="AB4385">
        <v>1</v>
      </c>
      <c r="AC4385">
        <v>1</v>
      </c>
      <c r="AD4385" t="s">
        <v>54</v>
      </c>
      <c r="AE4385">
        <v>78</v>
      </c>
      <c r="AF4385">
        <v>348</v>
      </c>
      <c r="AG4385" t="s">
        <v>8006</v>
      </c>
      <c r="AH4385" t="s">
        <v>5493</v>
      </c>
      <c r="AI4385" t="s">
        <v>5492</v>
      </c>
    </row>
    <row r="4386" spans="1:35" x14ac:dyDescent="0.25">
      <c r="A4386">
        <v>1069</v>
      </c>
      <c r="B4386" t="s">
        <v>35</v>
      </c>
      <c r="C4386" t="s">
        <v>518</v>
      </c>
      <c r="D4386" t="s">
        <v>519</v>
      </c>
      <c r="E4386" t="s">
        <v>38</v>
      </c>
      <c r="F4386" t="s">
        <v>7810</v>
      </c>
      <c r="G4386" t="s">
        <v>7810</v>
      </c>
      <c r="H4386" t="s">
        <v>7811</v>
      </c>
      <c r="I4386" t="s">
        <v>8007</v>
      </c>
      <c r="J4386" t="s">
        <v>7593</v>
      </c>
      <c r="K4386" t="s">
        <v>8008</v>
      </c>
      <c r="L4386">
        <v>2023</v>
      </c>
      <c r="M4386">
        <v>9</v>
      </c>
      <c r="N4386">
        <v>15</v>
      </c>
      <c r="O4386" t="s">
        <v>44</v>
      </c>
      <c r="P4386">
        <v>60</v>
      </c>
      <c r="Q4386" t="s">
        <v>45</v>
      </c>
      <c r="S4386" t="s">
        <v>46</v>
      </c>
      <c r="U4386" t="s">
        <v>47</v>
      </c>
      <c r="V4386" t="s">
        <v>48</v>
      </c>
      <c r="W4386" t="s">
        <v>49</v>
      </c>
      <c r="Y4386">
        <v>54</v>
      </c>
      <c r="Z4386" t="s">
        <v>50</v>
      </c>
      <c r="AA4386" t="s">
        <v>527</v>
      </c>
      <c r="AB4386">
        <v>1</v>
      </c>
      <c r="AC4386">
        <v>1</v>
      </c>
      <c r="AD4386" t="s">
        <v>54</v>
      </c>
      <c r="AE4386">
        <v>313</v>
      </c>
      <c r="AF4386">
        <v>364</v>
      </c>
      <c r="AG4386" t="s">
        <v>8009</v>
      </c>
      <c r="AH4386" t="s">
        <v>5493</v>
      </c>
      <c r="AI4386" t="s">
        <v>5492</v>
      </c>
    </row>
    <row r="4387" spans="1:35" x14ac:dyDescent="0.25">
      <c r="A4387">
        <v>1069</v>
      </c>
      <c r="B4387" t="s">
        <v>35</v>
      </c>
      <c r="C4387" t="s">
        <v>518</v>
      </c>
      <c r="D4387" t="s">
        <v>519</v>
      </c>
      <c r="E4387" t="s">
        <v>38</v>
      </c>
      <c r="F4387" t="s">
        <v>7810</v>
      </c>
      <c r="G4387" t="s">
        <v>7810</v>
      </c>
      <c r="H4387" t="s">
        <v>7811</v>
      </c>
      <c r="I4387" t="s">
        <v>8007</v>
      </c>
      <c r="J4387" t="s">
        <v>7593</v>
      </c>
      <c r="K4387" t="s">
        <v>8008</v>
      </c>
      <c r="L4387">
        <v>2023</v>
      </c>
      <c r="M4387">
        <v>9</v>
      </c>
      <c r="N4387">
        <v>15</v>
      </c>
      <c r="O4387" t="s">
        <v>44</v>
      </c>
      <c r="P4387">
        <v>60</v>
      </c>
      <c r="Q4387" t="s">
        <v>45</v>
      </c>
      <c r="S4387" t="s">
        <v>46</v>
      </c>
      <c r="U4387" t="s">
        <v>47</v>
      </c>
      <c r="V4387" t="s">
        <v>48</v>
      </c>
      <c r="W4387" t="s">
        <v>52</v>
      </c>
      <c r="Y4387">
        <v>54</v>
      </c>
      <c r="Z4387" t="s">
        <v>50</v>
      </c>
      <c r="AA4387" t="s">
        <v>135</v>
      </c>
      <c r="AB4387">
        <v>1</v>
      </c>
      <c r="AC4387">
        <v>1</v>
      </c>
      <c r="AD4387" t="s">
        <v>54</v>
      </c>
      <c r="AE4387">
        <v>98</v>
      </c>
      <c r="AF4387">
        <v>319</v>
      </c>
      <c r="AG4387" t="s">
        <v>8010</v>
      </c>
      <c r="AH4387" t="s">
        <v>5493</v>
      </c>
      <c r="AI4387" t="s">
        <v>5492</v>
      </c>
    </row>
    <row r="4388" spans="1:35" x14ac:dyDescent="0.25">
      <c r="A4388">
        <v>1069</v>
      </c>
      <c r="B4388" t="s">
        <v>35</v>
      </c>
      <c r="C4388" t="s">
        <v>518</v>
      </c>
      <c r="D4388" t="s">
        <v>519</v>
      </c>
      <c r="E4388" t="s">
        <v>38</v>
      </c>
      <c r="F4388" t="s">
        <v>7810</v>
      </c>
      <c r="G4388" t="s">
        <v>7810</v>
      </c>
      <c r="H4388" t="s">
        <v>7811</v>
      </c>
      <c r="I4388" t="s">
        <v>8011</v>
      </c>
      <c r="J4388" t="s">
        <v>7593</v>
      </c>
      <c r="K4388" t="s">
        <v>8012</v>
      </c>
      <c r="L4388">
        <v>2023</v>
      </c>
      <c r="M4388">
        <v>9</v>
      </c>
      <c r="N4388">
        <v>15</v>
      </c>
      <c r="O4388" t="s">
        <v>44</v>
      </c>
      <c r="P4388">
        <v>60</v>
      </c>
      <c r="Q4388" t="s">
        <v>45</v>
      </c>
      <c r="S4388" t="s">
        <v>46</v>
      </c>
      <c r="U4388" t="s">
        <v>47</v>
      </c>
      <c r="V4388" t="s">
        <v>48</v>
      </c>
      <c r="W4388" t="s">
        <v>49</v>
      </c>
      <c r="Y4388">
        <v>55</v>
      </c>
      <c r="Z4388" t="s">
        <v>50</v>
      </c>
      <c r="AA4388" t="s">
        <v>527</v>
      </c>
      <c r="AB4388">
        <v>1</v>
      </c>
      <c r="AC4388">
        <v>1</v>
      </c>
      <c r="AD4388" t="s">
        <v>54</v>
      </c>
      <c r="AE4388">
        <v>325</v>
      </c>
      <c r="AF4388">
        <v>380</v>
      </c>
      <c r="AG4388" t="s">
        <v>8013</v>
      </c>
      <c r="AH4388" t="s">
        <v>5493</v>
      </c>
      <c r="AI4388" t="s">
        <v>5492</v>
      </c>
    </row>
    <row r="4389" spans="1:35" x14ac:dyDescent="0.25">
      <c r="A4389">
        <v>1069</v>
      </c>
      <c r="B4389" t="s">
        <v>35</v>
      </c>
      <c r="C4389" t="s">
        <v>518</v>
      </c>
      <c r="D4389" t="s">
        <v>519</v>
      </c>
      <c r="E4389" t="s">
        <v>38</v>
      </c>
      <c r="F4389" t="s">
        <v>7810</v>
      </c>
      <c r="G4389" t="s">
        <v>7810</v>
      </c>
      <c r="H4389" t="s">
        <v>7811</v>
      </c>
      <c r="I4389" t="s">
        <v>8011</v>
      </c>
      <c r="J4389" t="s">
        <v>7593</v>
      </c>
      <c r="K4389" t="s">
        <v>8012</v>
      </c>
      <c r="L4389">
        <v>2023</v>
      </c>
      <c r="M4389">
        <v>9</v>
      </c>
      <c r="N4389">
        <v>15</v>
      </c>
      <c r="O4389" t="s">
        <v>44</v>
      </c>
      <c r="P4389">
        <v>60</v>
      </c>
      <c r="Q4389" t="s">
        <v>45</v>
      </c>
      <c r="S4389" t="s">
        <v>46</v>
      </c>
      <c r="U4389" t="s">
        <v>47</v>
      </c>
      <c r="V4389" t="s">
        <v>48</v>
      </c>
      <c r="W4389" t="s">
        <v>52</v>
      </c>
      <c r="Y4389">
        <v>55</v>
      </c>
      <c r="Z4389" t="s">
        <v>50</v>
      </c>
      <c r="AA4389" t="s">
        <v>135</v>
      </c>
      <c r="AB4389">
        <v>1</v>
      </c>
      <c r="AC4389">
        <v>1</v>
      </c>
      <c r="AD4389" t="s">
        <v>54</v>
      </c>
      <c r="AE4389">
        <v>249</v>
      </c>
      <c r="AF4389">
        <v>368</v>
      </c>
      <c r="AG4389" t="s">
        <v>8014</v>
      </c>
      <c r="AH4389" t="s">
        <v>5493</v>
      </c>
      <c r="AI4389" t="s">
        <v>5492</v>
      </c>
    </row>
    <row r="4390" spans="1:35" x14ac:dyDescent="0.25">
      <c r="A4390">
        <v>1069</v>
      </c>
      <c r="B4390" t="s">
        <v>35</v>
      </c>
      <c r="C4390" t="s">
        <v>518</v>
      </c>
      <c r="D4390" t="s">
        <v>519</v>
      </c>
      <c r="E4390" t="s">
        <v>38</v>
      </c>
      <c r="F4390" t="s">
        <v>7810</v>
      </c>
      <c r="G4390" t="s">
        <v>7810</v>
      </c>
      <c r="H4390" t="s">
        <v>7811</v>
      </c>
      <c r="I4390" t="s">
        <v>8015</v>
      </c>
      <c r="J4390" t="s">
        <v>7593</v>
      </c>
      <c r="K4390" t="s">
        <v>8016</v>
      </c>
      <c r="L4390">
        <v>2023</v>
      </c>
      <c r="M4390">
        <v>9</v>
      </c>
      <c r="N4390">
        <v>15</v>
      </c>
      <c r="O4390" t="s">
        <v>44</v>
      </c>
      <c r="P4390">
        <v>60</v>
      </c>
      <c r="Q4390" t="s">
        <v>45</v>
      </c>
      <c r="S4390" t="s">
        <v>46</v>
      </c>
      <c r="U4390" t="s">
        <v>47</v>
      </c>
      <c r="V4390" t="s">
        <v>48</v>
      </c>
      <c r="W4390" t="s">
        <v>49</v>
      </c>
      <c r="Y4390">
        <v>56</v>
      </c>
      <c r="Z4390" t="s">
        <v>50</v>
      </c>
      <c r="AA4390" t="s">
        <v>51</v>
      </c>
      <c r="AB4390">
        <v>1</v>
      </c>
      <c r="AC4390">
        <v>1</v>
      </c>
      <c r="AD4390" t="s">
        <v>54</v>
      </c>
      <c r="AE4390">
        <v>325</v>
      </c>
      <c r="AF4390">
        <v>378</v>
      </c>
      <c r="AG4390" t="s">
        <v>4925</v>
      </c>
      <c r="AH4390" t="s">
        <v>5493</v>
      </c>
      <c r="AI4390" t="s">
        <v>5492</v>
      </c>
    </row>
    <row r="4391" spans="1:35" x14ac:dyDescent="0.25">
      <c r="A4391">
        <v>1069</v>
      </c>
      <c r="B4391" t="s">
        <v>35</v>
      </c>
      <c r="C4391" t="s">
        <v>518</v>
      </c>
      <c r="D4391" t="s">
        <v>519</v>
      </c>
      <c r="E4391" t="s">
        <v>38</v>
      </c>
      <c r="F4391" t="s">
        <v>7810</v>
      </c>
      <c r="G4391" t="s">
        <v>7810</v>
      </c>
      <c r="H4391" t="s">
        <v>7811</v>
      </c>
      <c r="I4391" t="s">
        <v>8015</v>
      </c>
      <c r="J4391" t="s">
        <v>7593</v>
      </c>
      <c r="K4391" t="s">
        <v>8016</v>
      </c>
      <c r="L4391">
        <v>2023</v>
      </c>
      <c r="M4391">
        <v>9</v>
      </c>
      <c r="N4391">
        <v>15</v>
      </c>
      <c r="O4391" t="s">
        <v>44</v>
      </c>
      <c r="P4391">
        <v>60</v>
      </c>
      <c r="Q4391" t="s">
        <v>45</v>
      </c>
      <c r="S4391" t="s">
        <v>46</v>
      </c>
      <c r="U4391" t="s">
        <v>47</v>
      </c>
      <c r="V4391" t="s">
        <v>48</v>
      </c>
      <c r="W4391" t="s">
        <v>52</v>
      </c>
      <c r="Y4391">
        <v>56</v>
      </c>
      <c r="Z4391" t="s">
        <v>50</v>
      </c>
      <c r="AA4391" t="s">
        <v>135</v>
      </c>
      <c r="AB4391">
        <v>1</v>
      </c>
      <c r="AC4391">
        <v>1</v>
      </c>
      <c r="AD4391" t="s">
        <v>54</v>
      </c>
      <c r="AE4391">
        <v>286</v>
      </c>
      <c r="AF4391">
        <v>362</v>
      </c>
      <c r="AG4391" t="s">
        <v>8017</v>
      </c>
      <c r="AH4391" t="s">
        <v>5493</v>
      </c>
      <c r="AI4391" t="s">
        <v>5492</v>
      </c>
    </row>
    <row r="4392" spans="1:35" x14ac:dyDescent="0.25">
      <c r="A4392">
        <v>1069</v>
      </c>
      <c r="B4392" t="s">
        <v>35</v>
      </c>
      <c r="C4392" t="s">
        <v>518</v>
      </c>
      <c r="D4392" t="s">
        <v>519</v>
      </c>
      <c r="E4392" t="s">
        <v>38</v>
      </c>
      <c r="F4392" t="s">
        <v>7810</v>
      </c>
      <c r="G4392" t="s">
        <v>7810</v>
      </c>
      <c r="H4392" t="s">
        <v>7811</v>
      </c>
      <c r="I4392" t="s">
        <v>8018</v>
      </c>
      <c r="J4392" t="s">
        <v>7593</v>
      </c>
      <c r="K4392" t="s">
        <v>8019</v>
      </c>
      <c r="L4392">
        <v>2023</v>
      </c>
      <c r="M4392">
        <v>9</v>
      </c>
      <c r="N4392">
        <v>15</v>
      </c>
      <c r="O4392" t="s">
        <v>44</v>
      </c>
      <c r="P4392">
        <v>60</v>
      </c>
      <c r="Q4392" t="s">
        <v>45</v>
      </c>
      <c r="S4392" t="s">
        <v>46</v>
      </c>
      <c r="U4392" t="s">
        <v>47</v>
      </c>
      <c r="V4392" t="s">
        <v>48</v>
      </c>
      <c r="W4392" t="s">
        <v>49</v>
      </c>
      <c r="Y4392">
        <v>57</v>
      </c>
      <c r="Z4392" t="s">
        <v>50</v>
      </c>
      <c r="AA4392" t="s">
        <v>135</v>
      </c>
      <c r="AB4392">
        <v>1</v>
      </c>
      <c r="AC4392">
        <v>1</v>
      </c>
      <c r="AD4392" t="s">
        <v>54</v>
      </c>
      <c r="AE4392">
        <v>357</v>
      </c>
      <c r="AF4392">
        <v>244</v>
      </c>
      <c r="AG4392" t="s">
        <v>8020</v>
      </c>
      <c r="AH4392" t="s">
        <v>5493</v>
      </c>
      <c r="AI4392" t="s">
        <v>5492</v>
      </c>
    </row>
    <row r="4393" spans="1:35" x14ac:dyDescent="0.25">
      <c r="A4393">
        <v>1069</v>
      </c>
      <c r="B4393" t="s">
        <v>35</v>
      </c>
      <c r="C4393" t="s">
        <v>518</v>
      </c>
      <c r="D4393" t="s">
        <v>519</v>
      </c>
      <c r="E4393" t="s">
        <v>38</v>
      </c>
      <c r="F4393" t="s">
        <v>7810</v>
      </c>
      <c r="G4393" t="s">
        <v>7810</v>
      </c>
      <c r="H4393" t="s">
        <v>7811</v>
      </c>
      <c r="I4393" t="s">
        <v>8018</v>
      </c>
      <c r="J4393" t="s">
        <v>7593</v>
      </c>
      <c r="K4393" t="s">
        <v>8019</v>
      </c>
      <c r="L4393">
        <v>2023</v>
      </c>
      <c r="M4393">
        <v>9</v>
      </c>
      <c r="N4393">
        <v>15</v>
      </c>
      <c r="O4393" t="s">
        <v>44</v>
      </c>
      <c r="P4393">
        <v>60</v>
      </c>
      <c r="Q4393" t="s">
        <v>45</v>
      </c>
      <c r="S4393" t="s">
        <v>46</v>
      </c>
      <c r="U4393" t="s">
        <v>47</v>
      </c>
      <c r="V4393" t="s">
        <v>48</v>
      </c>
      <c r="W4393" t="s">
        <v>52</v>
      </c>
      <c r="Y4393">
        <v>57</v>
      </c>
      <c r="Z4393" t="s">
        <v>50</v>
      </c>
      <c r="AA4393" t="s">
        <v>51</v>
      </c>
      <c r="AB4393">
        <v>1</v>
      </c>
      <c r="AC4393">
        <v>1</v>
      </c>
      <c r="AD4393" t="s">
        <v>54</v>
      </c>
      <c r="AE4393">
        <v>276</v>
      </c>
      <c r="AF4393">
        <v>372</v>
      </c>
      <c r="AG4393" t="s">
        <v>8021</v>
      </c>
      <c r="AH4393" t="s">
        <v>5493</v>
      </c>
      <c r="AI4393" t="s">
        <v>5492</v>
      </c>
    </row>
    <row r="4394" spans="1:35" x14ac:dyDescent="0.25">
      <c r="A4394">
        <v>1069</v>
      </c>
      <c r="B4394" t="s">
        <v>35</v>
      </c>
      <c r="C4394" t="s">
        <v>518</v>
      </c>
      <c r="D4394" t="s">
        <v>519</v>
      </c>
      <c r="E4394" t="s">
        <v>38</v>
      </c>
      <c r="F4394" t="s">
        <v>7810</v>
      </c>
      <c r="G4394" t="s">
        <v>7810</v>
      </c>
      <c r="H4394" t="s">
        <v>7811</v>
      </c>
      <c r="I4394" t="s">
        <v>8022</v>
      </c>
      <c r="J4394" t="s">
        <v>7593</v>
      </c>
      <c r="K4394" t="s">
        <v>8023</v>
      </c>
      <c r="L4394">
        <v>2023</v>
      </c>
      <c r="M4394">
        <v>9</v>
      </c>
      <c r="N4394">
        <v>15</v>
      </c>
      <c r="O4394" t="s">
        <v>44</v>
      </c>
      <c r="P4394">
        <v>60</v>
      </c>
      <c r="Q4394" t="s">
        <v>45</v>
      </c>
      <c r="S4394" t="s">
        <v>46</v>
      </c>
      <c r="U4394" t="s">
        <v>47</v>
      </c>
      <c r="V4394" t="s">
        <v>48</v>
      </c>
      <c r="W4394" t="s">
        <v>49</v>
      </c>
      <c r="Y4394">
        <v>58</v>
      </c>
      <c r="Z4394" t="s">
        <v>50</v>
      </c>
      <c r="AA4394" t="s">
        <v>135</v>
      </c>
      <c r="AB4394">
        <v>1</v>
      </c>
      <c r="AC4394">
        <v>1</v>
      </c>
      <c r="AD4394" t="s">
        <v>54</v>
      </c>
      <c r="AE4394">
        <v>323</v>
      </c>
      <c r="AF4394">
        <v>324</v>
      </c>
      <c r="AG4394" t="s">
        <v>8024</v>
      </c>
      <c r="AH4394" t="s">
        <v>5493</v>
      </c>
      <c r="AI4394" t="s">
        <v>5492</v>
      </c>
    </row>
    <row r="4395" spans="1:35" x14ac:dyDescent="0.25">
      <c r="A4395">
        <v>1069</v>
      </c>
      <c r="B4395" t="s">
        <v>35</v>
      </c>
      <c r="C4395" t="s">
        <v>518</v>
      </c>
      <c r="D4395" t="s">
        <v>519</v>
      </c>
      <c r="E4395" t="s">
        <v>38</v>
      </c>
      <c r="F4395" t="s">
        <v>7810</v>
      </c>
      <c r="G4395" t="s">
        <v>7810</v>
      </c>
      <c r="H4395" t="s">
        <v>7811</v>
      </c>
      <c r="I4395" t="s">
        <v>8022</v>
      </c>
      <c r="J4395" t="s">
        <v>7593</v>
      </c>
      <c r="K4395" t="s">
        <v>8023</v>
      </c>
      <c r="L4395">
        <v>2023</v>
      </c>
      <c r="M4395">
        <v>9</v>
      </c>
      <c r="N4395">
        <v>15</v>
      </c>
      <c r="O4395" t="s">
        <v>44</v>
      </c>
      <c r="P4395">
        <v>60</v>
      </c>
      <c r="Q4395" t="s">
        <v>45</v>
      </c>
      <c r="S4395" t="s">
        <v>46</v>
      </c>
      <c r="U4395" t="s">
        <v>47</v>
      </c>
      <c r="V4395" t="s">
        <v>48</v>
      </c>
      <c r="W4395" t="s">
        <v>52</v>
      </c>
      <c r="Y4395">
        <v>58</v>
      </c>
      <c r="Z4395" t="s">
        <v>50</v>
      </c>
      <c r="AA4395" t="s">
        <v>117</v>
      </c>
      <c r="AB4395">
        <v>1</v>
      </c>
      <c r="AC4395">
        <v>1</v>
      </c>
      <c r="AD4395" t="s">
        <v>54</v>
      </c>
      <c r="AE4395">
        <v>101</v>
      </c>
      <c r="AF4395">
        <v>373</v>
      </c>
      <c r="AG4395" t="s">
        <v>8025</v>
      </c>
      <c r="AH4395" t="s">
        <v>5493</v>
      </c>
      <c r="AI4395" t="s">
        <v>5492</v>
      </c>
    </row>
    <row r="4396" spans="1:35" x14ac:dyDescent="0.25">
      <c r="A4396">
        <v>1069</v>
      </c>
      <c r="B4396" t="s">
        <v>35</v>
      </c>
      <c r="C4396" t="s">
        <v>518</v>
      </c>
      <c r="D4396" t="s">
        <v>519</v>
      </c>
      <c r="E4396" t="s">
        <v>38</v>
      </c>
      <c r="F4396" t="s">
        <v>7810</v>
      </c>
      <c r="G4396" t="s">
        <v>7810</v>
      </c>
      <c r="H4396" t="s">
        <v>7811</v>
      </c>
      <c r="I4396" t="s">
        <v>8026</v>
      </c>
      <c r="J4396" t="s">
        <v>7593</v>
      </c>
      <c r="K4396" t="s">
        <v>8027</v>
      </c>
      <c r="L4396">
        <v>2023</v>
      </c>
      <c r="M4396">
        <v>9</v>
      </c>
      <c r="N4396">
        <v>15</v>
      </c>
      <c r="O4396" t="s">
        <v>44</v>
      </c>
      <c r="P4396">
        <v>60</v>
      </c>
      <c r="Q4396" t="s">
        <v>45</v>
      </c>
      <c r="S4396" t="s">
        <v>46</v>
      </c>
      <c r="U4396" t="s">
        <v>47</v>
      </c>
      <c r="V4396" t="s">
        <v>48</v>
      </c>
      <c r="W4396" t="s">
        <v>49</v>
      </c>
      <c r="Y4396">
        <v>59</v>
      </c>
      <c r="Z4396" t="s">
        <v>50</v>
      </c>
      <c r="AA4396" t="s">
        <v>157</v>
      </c>
      <c r="AB4396">
        <v>1</v>
      </c>
      <c r="AC4396">
        <v>1</v>
      </c>
      <c r="AD4396" t="s">
        <v>54</v>
      </c>
      <c r="AE4396">
        <v>318</v>
      </c>
      <c r="AF4396">
        <v>373</v>
      </c>
      <c r="AG4396" t="s">
        <v>5060</v>
      </c>
      <c r="AH4396" t="s">
        <v>5493</v>
      </c>
      <c r="AI4396" t="s">
        <v>5492</v>
      </c>
    </row>
    <row r="4397" spans="1:35" x14ac:dyDescent="0.25">
      <c r="A4397">
        <v>1069</v>
      </c>
      <c r="B4397" t="s">
        <v>35</v>
      </c>
      <c r="C4397" t="s">
        <v>518</v>
      </c>
      <c r="D4397" t="s">
        <v>519</v>
      </c>
      <c r="E4397" t="s">
        <v>38</v>
      </c>
      <c r="F4397" t="s">
        <v>7810</v>
      </c>
      <c r="G4397" t="s">
        <v>7810</v>
      </c>
      <c r="H4397" t="s">
        <v>7811</v>
      </c>
      <c r="I4397" t="s">
        <v>8026</v>
      </c>
      <c r="J4397" t="s">
        <v>7593</v>
      </c>
      <c r="K4397" t="s">
        <v>8027</v>
      </c>
      <c r="L4397">
        <v>2023</v>
      </c>
      <c r="M4397">
        <v>9</v>
      </c>
      <c r="N4397">
        <v>15</v>
      </c>
      <c r="O4397" t="s">
        <v>44</v>
      </c>
      <c r="P4397">
        <v>60</v>
      </c>
      <c r="Q4397" t="s">
        <v>45</v>
      </c>
      <c r="S4397" t="s">
        <v>46</v>
      </c>
      <c r="U4397" t="s">
        <v>47</v>
      </c>
      <c r="V4397" t="s">
        <v>48</v>
      </c>
      <c r="W4397" t="s">
        <v>52</v>
      </c>
      <c r="Y4397">
        <v>59</v>
      </c>
      <c r="Z4397" t="s">
        <v>50</v>
      </c>
      <c r="AA4397" t="s">
        <v>135</v>
      </c>
      <c r="AB4397">
        <v>1</v>
      </c>
      <c r="AC4397">
        <v>1</v>
      </c>
      <c r="AD4397" t="s">
        <v>54</v>
      </c>
      <c r="AE4397">
        <v>229</v>
      </c>
      <c r="AF4397">
        <v>326</v>
      </c>
      <c r="AG4397" t="s">
        <v>8028</v>
      </c>
      <c r="AH4397" t="s">
        <v>5493</v>
      </c>
      <c r="AI4397" t="s">
        <v>5492</v>
      </c>
    </row>
    <row r="4398" spans="1:35" x14ac:dyDescent="0.25">
      <c r="A4398">
        <v>1069</v>
      </c>
      <c r="B4398" t="s">
        <v>35</v>
      </c>
      <c r="C4398" t="s">
        <v>518</v>
      </c>
      <c r="D4398" t="s">
        <v>519</v>
      </c>
      <c r="E4398" t="s">
        <v>38</v>
      </c>
      <c r="F4398" t="s">
        <v>7810</v>
      </c>
      <c r="G4398" t="s">
        <v>7810</v>
      </c>
      <c r="H4398" t="s">
        <v>7811</v>
      </c>
      <c r="I4398" t="s">
        <v>7811</v>
      </c>
      <c r="J4398" t="s">
        <v>7593</v>
      </c>
      <c r="K4398" t="s">
        <v>8029</v>
      </c>
      <c r="L4398">
        <v>2023</v>
      </c>
      <c r="M4398">
        <v>9</v>
      </c>
      <c r="N4398">
        <v>15</v>
      </c>
      <c r="O4398" t="s">
        <v>44</v>
      </c>
      <c r="P4398">
        <v>60</v>
      </c>
      <c r="Q4398" t="s">
        <v>45</v>
      </c>
      <c r="S4398" t="s">
        <v>46</v>
      </c>
      <c r="U4398" t="s">
        <v>47</v>
      </c>
      <c r="V4398" t="s">
        <v>48</v>
      </c>
      <c r="W4398" t="s">
        <v>49</v>
      </c>
      <c r="Y4398">
        <v>60</v>
      </c>
      <c r="Z4398" t="s">
        <v>50</v>
      </c>
      <c r="AA4398" t="s">
        <v>51</v>
      </c>
      <c r="AB4398">
        <v>1</v>
      </c>
      <c r="AC4398">
        <v>1</v>
      </c>
      <c r="AD4398" t="s">
        <v>54</v>
      </c>
      <c r="AE4398">
        <v>352</v>
      </c>
      <c r="AF4398">
        <v>228</v>
      </c>
      <c r="AG4398" t="s">
        <v>8030</v>
      </c>
      <c r="AH4398" t="s">
        <v>5493</v>
      </c>
      <c r="AI4398" t="s">
        <v>5492</v>
      </c>
    </row>
    <row r="4399" spans="1:35" x14ac:dyDescent="0.25">
      <c r="A4399">
        <v>1069</v>
      </c>
      <c r="B4399" t="s">
        <v>35</v>
      </c>
      <c r="C4399" t="s">
        <v>518</v>
      </c>
      <c r="D4399" t="s">
        <v>519</v>
      </c>
      <c r="E4399" t="s">
        <v>38</v>
      </c>
      <c r="F4399" t="s">
        <v>7810</v>
      </c>
      <c r="G4399" t="s">
        <v>7810</v>
      </c>
      <c r="H4399" t="s">
        <v>7811</v>
      </c>
      <c r="I4399" t="s">
        <v>7811</v>
      </c>
      <c r="J4399" t="s">
        <v>7593</v>
      </c>
      <c r="K4399" t="s">
        <v>8029</v>
      </c>
      <c r="L4399">
        <v>2023</v>
      </c>
      <c r="M4399">
        <v>9</v>
      </c>
      <c r="N4399">
        <v>15</v>
      </c>
      <c r="O4399" t="s">
        <v>44</v>
      </c>
      <c r="P4399">
        <v>60</v>
      </c>
      <c r="Q4399" t="s">
        <v>45</v>
      </c>
      <c r="S4399" t="s">
        <v>46</v>
      </c>
      <c r="U4399" t="s">
        <v>47</v>
      </c>
      <c r="V4399" t="s">
        <v>48</v>
      </c>
      <c r="W4399" t="s">
        <v>52</v>
      </c>
      <c r="Y4399">
        <v>60</v>
      </c>
      <c r="Z4399" t="s">
        <v>50</v>
      </c>
      <c r="AA4399" t="s">
        <v>135</v>
      </c>
      <c r="AB4399">
        <v>1</v>
      </c>
      <c r="AC4399">
        <v>1</v>
      </c>
      <c r="AD4399" t="s">
        <v>54</v>
      </c>
      <c r="AE4399">
        <v>169</v>
      </c>
      <c r="AF4399">
        <v>247</v>
      </c>
      <c r="AG4399" t="s">
        <v>8031</v>
      </c>
      <c r="AH4399" t="s">
        <v>5493</v>
      </c>
      <c r="AI4399" t="s">
        <v>5492</v>
      </c>
    </row>
    <row r="4400" spans="1:35" x14ac:dyDescent="0.25">
      <c r="A4400">
        <v>1070</v>
      </c>
      <c r="B4400" t="s">
        <v>35</v>
      </c>
      <c r="C4400" t="s">
        <v>518</v>
      </c>
      <c r="D4400" t="s">
        <v>519</v>
      </c>
      <c r="E4400" t="s">
        <v>38</v>
      </c>
      <c r="F4400" t="s">
        <v>8032</v>
      </c>
      <c r="G4400" t="s">
        <v>8032</v>
      </c>
      <c r="H4400" t="s">
        <v>8033</v>
      </c>
      <c r="I4400" t="s">
        <v>8034</v>
      </c>
      <c r="J4400" t="s">
        <v>7593</v>
      </c>
      <c r="K4400" t="s">
        <v>8035</v>
      </c>
      <c r="L4400">
        <v>2023</v>
      </c>
      <c r="M4400">
        <v>9</v>
      </c>
      <c r="N4400">
        <v>15</v>
      </c>
      <c r="O4400" t="s">
        <v>44</v>
      </c>
      <c r="P4400">
        <v>60</v>
      </c>
      <c r="Q4400" t="s">
        <v>45</v>
      </c>
      <c r="S4400" t="s">
        <v>46</v>
      </c>
      <c r="U4400" t="s">
        <v>47</v>
      </c>
      <c r="V4400" t="s">
        <v>48</v>
      </c>
      <c r="W4400" t="s">
        <v>49</v>
      </c>
      <c r="Y4400">
        <v>1</v>
      </c>
      <c r="Z4400" t="s">
        <v>50</v>
      </c>
      <c r="AA4400" t="s">
        <v>51</v>
      </c>
      <c r="AB4400">
        <v>1</v>
      </c>
      <c r="AC4400">
        <v>1</v>
      </c>
      <c r="AD4400" t="s">
        <v>54</v>
      </c>
      <c r="AE4400">
        <v>320</v>
      </c>
      <c r="AF4400">
        <v>313</v>
      </c>
      <c r="AG4400" t="s">
        <v>8036</v>
      </c>
      <c r="AH4400" t="s">
        <v>5493</v>
      </c>
      <c r="AI4400" t="s">
        <v>5492</v>
      </c>
    </row>
    <row r="4401" spans="1:35" x14ac:dyDescent="0.25">
      <c r="A4401">
        <v>1070</v>
      </c>
      <c r="B4401" t="s">
        <v>35</v>
      </c>
      <c r="C4401" t="s">
        <v>518</v>
      </c>
      <c r="D4401" t="s">
        <v>519</v>
      </c>
      <c r="E4401" t="s">
        <v>38</v>
      </c>
      <c r="F4401" t="s">
        <v>8032</v>
      </c>
      <c r="G4401" t="s">
        <v>8032</v>
      </c>
      <c r="H4401" t="s">
        <v>8033</v>
      </c>
      <c r="I4401" t="s">
        <v>8034</v>
      </c>
      <c r="J4401" t="s">
        <v>7593</v>
      </c>
      <c r="K4401" t="s">
        <v>8035</v>
      </c>
      <c r="L4401">
        <v>2023</v>
      </c>
      <c r="M4401">
        <v>9</v>
      </c>
      <c r="N4401">
        <v>15</v>
      </c>
      <c r="O4401" t="s">
        <v>44</v>
      </c>
      <c r="P4401">
        <v>60</v>
      </c>
      <c r="Q4401" t="s">
        <v>45</v>
      </c>
      <c r="S4401" t="s">
        <v>46</v>
      </c>
      <c r="U4401" t="s">
        <v>47</v>
      </c>
      <c r="V4401" t="s">
        <v>48</v>
      </c>
      <c r="W4401" t="s">
        <v>52</v>
      </c>
      <c r="Y4401">
        <v>1</v>
      </c>
      <c r="Z4401" t="s">
        <v>50</v>
      </c>
      <c r="AA4401" t="s">
        <v>135</v>
      </c>
      <c r="AB4401">
        <v>1</v>
      </c>
      <c r="AC4401">
        <v>1</v>
      </c>
      <c r="AD4401" t="s">
        <v>54</v>
      </c>
      <c r="AE4401">
        <v>99</v>
      </c>
      <c r="AF4401">
        <v>364</v>
      </c>
      <c r="AG4401" t="s">
        <v>8037</v>
      </c>
      <c r="AH4401" t="s">
        <v>5493</v>
      </c>
      <c r="AI4401" t="s">
        <v>5492</v>
      </c>
    </row>
    <row r="4402" spans="1:35" x14ac:dyDescent="0.25">
      <c r="A4402">
        <v>1070</v>
      </c>
      <c r="B4402" t="s">
        <v>35</v>
      </c>
      <c r="C4402" t="s">
        <v>518</v>
      </c>
      <c r="D4402" t="s">
        <v>519</v>
      </c>
      <c r="E4402" t="s">
        <v>38</v>
      </c>
      <c r="F4402" t="s">
        <v>8032</v>
      </c>
      <c r="G4402" t="s">
        <v>8032</v>
      </c>
      <c r="H4402" t="s">
        <v>8033</v>
      </c>
      <c r="I4402" t="s">
        <v>8038</v>
      </c>
      <c r="J4402" t="s">
        <v>7593</v>
      </c>
      <c r="K4402" t="s">
        <v>8039</v>
      </c>
      <c r="L4402">
        <v>2023</v>
      </c>
      <c r="M4402">
        <v>9</v>
      </c>
      <c r="N4402">
        <v>15</v>
      </c>
      <c r="O4402" t="s">
        <v>44</v>
      </c>
      <c r="P4402">
        <v>60</v>
      </c>
      <c r="Q4402" t="s">
        <v>45</v>
      </c>
      <c r="S4402" t="s">
        <v>46</v>
      </c>
      <c r="U4402" t="s">
        <v>47</v>
      </c>
      <c r="V4402" t="s">
        <v>48</v>
      </c>
      <c r="W4402" t="s">
        <v>49</v>
      </c>
      <c r="Y4402">
        <v>2</v>
      </c>
      <c r="Z4402" t="s">
        <v>50</v>
      </c>
      <c r="AA4402" t="s">
        <v>135</v>
      </c>
      <c r="AB4402">
        <v>1</v>
      </c>
      <c r="AC4402">
        <v>1</v>
      </c>
      <c r="AD4402" t="s">
        <v>54</v>
      </c>
      <c r="AE4402">
        <v>323</v>
      </c>
      <c r="AF4402">
        <v>317</v>
      </c>
      <c r="AG4402" t="s">
        <v>8040</v>
      </c>
      <c r="AH4402" t="s">
        <v>5493</v>
      </c>
      <c r="AI4402" t="s">
        <v>5492</v>
      </c>
    </row>
    <row r="4403" spans="1:35" x14ac:dyDescent="0.25">
      <c r="A4403">
        <v>1070</v>
      </c>
      <c r="B4403" t="s">
        <v>35</v>
      </c>
      <c r="C4403" t="s">
        <v>518</v>
      </c>
      <c r="D4403" t="s">
        <v>519</v>
      </c>
      <c r="E4403" t="s">
        <v>38</v>
      </c>
      <c r="F4403" t="s">
        <v>8032</v>
      </c>
      <c r="G4403" t="s">
        <v>8032</v>
      </c>
      <c r="H4403" t="s">
        <v>8033</v>
      </c>
      <c r="I4403" t="s">
        <v>8038</v>
      </c>
      <c r="J4403" t="s">
        <v>7593</v>
      </c>
      <c r="K4403" t="s">
        <v>8039</v>
      </c>
      <c r="L4403">
        <v>2023</v>
      </c>
      <c r="M4403">
        <v>9</v>
      </c>
      <c r="N4403">
        <v>15</v>
      </c>
      <c r="O4403" t="s">
        <v>44</v>
      </c>
      <c r="P4403">
        <v>60</v>
      </c>
      <c r="Q4403" t="s">
        <v>45</v>
      </c>
      <c r="S4403" t="s">
        <v>46</v>
      </c>
      <c r="U4403" t="s">
        <v>47</v>
      </c>
      <c r="V4403" t="s">
        <v>48</v>
      </c>
      <c r="W4403" t="s">
        <v>52</v>
      </c>
      <c r="Y4403">
        <v>2</v>
      </c>
      <c r="Z4403" t="s">
        <v>50</v>
      </c>
      <c r="AA4403" t="s">
        <v>135</v>
      </c>
      <c r="AB4403">
        <v>1</v>
      </c>
      <c r="AC4403">
        <v>1</v>
      </c>
      <c r="AD4403" t="s">
        <v>54</v>
      </c>
      <c r="AE4403">
        <v>112</v>
      </c>
      <c r="AF4403">
        <v>369</v>
      </c>
      <c r="AG4403" t="s">
        <v>8041</v>
      </c>
      <c r="AH4403" t="s">
        <v>5493</v>
      </c>
      <c r="AI4403" t="s">
        <v>5492</v>
      </c>
    </row>
    <row r="4404" spans="1:35" x14ac:dyDescent="0.25">
      <c r="A4404">
        <v>1070</v>
      </c>
      <c r="B4404" t="s">
        <v>35</v>
      </c>
      <c r="C4404" t="s">
        <v>518</v>
      </c>
      <c r="D4404" t="s">
        <v>519</v>
      </c>
      <c r="E4404" t="s">
        <v>38</v>
      </c>
      <c r="F4404" t="s">
        <v>8032</v>
      </c>
      <c r="G4404" t="s">
        <v>8032</v>
      </c>
      <c r="H4404" t="s">
        <v>8033</v>
      </c>
      <c r="I4404" t="s">
        <v>8042</v>
      </c>
      <c r="J4404" t="s">
        <v>7593</v>
      </c>
      <c r="K4404" t="s">
        <v>8043</v>
      </c>
      <c r="L4404">
        <v>2023</v>
      </c>
      <c r="M4404">
        <v>9</v>
      </c>
      <c r="N4404">
        <v>15</v>
      </c>
      <c r="O4404" t="s">
        <v>44</v>
      </c>
      <c r="P4404">
        <v>60</v>
      </c>
      <c r="Q4404" t="s">
        <v>45</v>
      </c>
      <c r="S4404" t="s">
        <v>46</v>
      </c>
      <c r="U4404" t="s">
        <v>47</v>
      </c>
      <c r="V4404" t="s">
        <v>48</v>
      </c>
      <c r="W4404" t="s">
        <v>49</v>
      </c>
      <c r="Y4404">
        <v>3</v>
      </c>
      <c r="Z4404" t="s">
        <v>50</v>
      </c>
      <c r="AA4404" t="s">
        <v>527</v>
      </c>
      <c r="AB4404">
        <v>1</v>
      </c>
      <c r="AC4404">
        <v>1</v>
      </c>
      <c r="AD4404" t="s">
        <v>54</v>
      </c>
      <c r="AE4404">
        <v>311</v>
      </c>
      <c r="AF4404">
        <v>338</v>
      </c>
      <c r="AG4404" t="s">
        <v>8044</v>
      </c>
      <c r="AH4404" t="s">
        <v>5493</v>
      </c>
      <c r="AI4404" t="s">
        <v>5492</v>
      </c>
    </row>
    <row r="4405" spans="1:35" x14ac:dyDescent="0.25">
      <c r="A4405">
        <v>1070</v>
      </c>
      <c r="B4405" t="s">
        <v>35</v>
      </c>
      <c r="C4405" t="s">
        <v>518</v>
      </c>
      <c r="D4405" t="s">
        <v>519</v>
      </c>
      <c r="E4405" t="s">
        <v>38</v>
      </c>
      <c r="F4405" t="s">
        <v>8032</v>
      </c>
      <c r="G4405" t="s">
        <v>8032</v>
      </c>
      <c r="H4405" t="s">
        <v>8033</v>
      </c>
      <c r="I4405" t="s">
        <v>8042</v>
      </c>
      <c r="J4405" t="s">
        <v>7593</v>
      </c>
      <c r="K4405" t="s">
        <v>8043</v>
      </c>
      <c r="L4405">
        <v>2023</v>
      </c>
      <c r="M4405">
        <v>9</v>
      </c>
      <c r="N4405">
        <v>15</v>
      </c>
      <c r="O4405" t="s">
        <v>44</v>
      </c>
      <c r="P4405">
        <v>60</v>
      </c>
      <c r="Q4405" t="s">
        <v>45</v>
      </c>
      <c r="S4405" t="s">
        <v>46</v>
      </c>
      <c r="U4405" t="s">
        <v>47</v>
      </c>
      <c r="V4405" t="s">
        <v>48</v>
      </c>
      <c r="W4405" t="s">
        <v>52</v>
      </c>
      <c r="Y4405">
        <v>3</v>
      </c>
      <c r="Z4405" t="s">
        <v>50</v>
      </c>
      <c r="AA4405" t="s">
        <v>135</v>
      </c>
      <c r="AB4405">
        <v>1</v>
      </c>
      <c r="AC4405">
        <v>1</v>
      </c>
      <c r="AD4405" t="s">
        <v>54</v>
      </c>
      <c r="AE4405">
        <v>181</v>
      </c>
      <c r="AF4405">
        <v>368</v>
      </c>
      <c r="AG4405" t="s">
        <v>8045</v>
      </c>
      <c r="AH4405" t="s">
        <v>5493</v>
      </c>
      <c r="AI4405" t="s">
        <v>5492</v>
      </c>
    </row>
    <row r="4406" spans="1:35" x14ac:dyDescent="0.25">
      <c r="A4406">
        <v>1070</v>
      </c>
      <c r="B4406" t="s">
        <v>35</v>
      </c>
      <c r="C4406" t="s">
        <v>518</v>
      </c>
      <c r="D4406" t="s">
        <v>519</v>
      </c>
      <c r="E4406" t="s">
        <v>38</v>
      </c>
      <c r="F4406" t="s">
        <v>8032</v>
      </c>
      <c r="G4406" t="s">
        <v>8032</v>
      </c>
      <c r="H4406" t="s">
        <v>8033</v>
      </c>
      <c r="I4406" t="s">
        <v>8046</v>
      </c>
      <c r="J4406" t="s">
        <v>7593</v>
      </c>
      <c r="K4406" t="s">
        <v>8047</v>
      </c>
      <c r="L4406">
        <v>2023</v>
      </c>
      <c r="M4406">
        <v>9</v>
      </c>
      <c r="N4406">
        <v>15</v>
      </c>
      <c r="O4406" t="s">
        <v>44</v>
      </c>
      <c r="P4406">
        <v>60</v>
      </c>
      <c r="Q4406" t="s">
        <v>45</v>
      </c>
      <c r="S4406" t="s">
        <v>46</v>
      </c>
      <c r="U4406" t="s">
        <v>47</v>
      </c>
      <c r="V4406" t="s">
        <v>48</v>
      </c>
      <c r="W4406" t="s">
        <v>49</v>
      </c>
      <c r="Y4406">
        <v>4</v>
      </c>
      <c r="Z4406" t="s">
        <v>50</v>
      </c>
      <c r="AA4406" t="s">
        <v>51</v>
      </c>
      <c r="AB4406">
        <v>1</v>
      </c>
      <c r="AC4406">
        <v>1</v>
      </c>
      <c r="AD4406" t="s">
        <v>54</v>
      </c>
      <c r="AE4406">
        <v>322</v>
      </c>
      <c r="AF4406">
        <v>376</v>
      </c>
      <c r="AG4406" t="s">
        <v>2680</v>
      </c>
      <c r="AH4406" t="s">
        <v>5493</v>
      </c>
      <c r="AI4406" t="s">
        <v>5492</v>
      </c>
    </row>
    <row r="4407" spans="1:35" x14ac:dyDescent="0.25">
      <c r="A4407">
        <v>1070</v>
      </c>
      <c r="B4407" t="s">
        <v>35</v>
      </c>
      <c r="C4407" t="s">
        <v>518</v>
      </c>
      <c r="D4407" t="s">
        <v>519</v>
      </c>
      <c r="E4407" t="s">
        <v>38</v>
      </c>
      <c r="F4407" t="s">
        <v>8032</v>
      </c>
      <c r="G4407" t="s">
        <v>8032</v>
      </c>
      <c r="H4407" t="s">
        <v>8033</v>
      </c>
      <c r="I4407" t="s">
        <v>8046</v>
      </c>
      <c r="J4407" t="s">
        <v>7593</v>
      </c>
      <c r="K4407" t="s">
        <v>8047</v>
      </c>
      <c r="L4407">
        <v>2023</v>
      </c>
      <c r="M4407">
        <v>9</v>
      </c>
      <c r="N4407">
        <v>15</v>
      </c>
      <c r="O4407" t="s">
        <v>44</v>
      </c>
      <c r="P4407">
        <v>60</v>
      </c>
      <c r="Q4407" t="s">
        <v>45</v>
      </c>
      <c r="S4407" t="s">
        <v>46</v>
      </c>
      <c r="U4407" t="s">
        <v>47</v>
      </c>
      <c r="V4407" t="s">
        <v>48</v>
      </c>
      <c r="W4407" t="s">
        <v>52</v>
      </c>
      <c r="Y4407">
        <v>4</v>
      </c>
      <c r="Z4407" t="s">
        <v>50</v>
      </c>
      <c r="AA4407" t="s">
        <v>117</v>
      </c>
      <c r="AB4407">
        <v>1</v>
      </c>
      <c r="AC4407">
        <v>1</v>
      </c>
      <c r="AD4407" t="s">
        <v>54</v>
      </c>
      <c r="AE4407">
        <v>264</v>
      </c>
      <c r="AF4407">
        <v>376</v>
      </c>
      <c r="AG4407" t="s">
        <v>8048</v>
      </c>
      <c r="AH4407" t="s">
        <v>5493</v>
      </c>
      <c r="AI4407" t="s">
        <v>5492</v>
      </c>
    </row>
    <row r="4408" spans="1:35" x14ac:dyDescent="0.25">
      <c r="A4408">
        <v>1070</v>
      </c>
      <c r="B4408" t="s">
        <v>35</v>
      </c>
      <c r="C4408" t="s">
        <v>518</v>
      </c>
      <c r="D4408" t="s">
        <v>519</v>
      </c>
      <c r="E4408" t="s">
        <v>38</v>
      </c>
      <c r="F4408" t="s">
        <v>8032</v>
      </c>
      <c r="G4408" t="s">
        <v>8032</v>
      </c>
      <c r="H4408" t="s">
        <v>8033</v>
      </c>
      <c r="I4408" t="s">
        <v>8049</v>
      </c>
      <c r="J4408" t="s">
        <v>7593</v>
      </c>
      <c r="K4408" t="s">
        <v>8050</v>
      </c>
      <c r="L4408">
        <v>2023</v>
      </c>
      <c r="M4408">
        <v>9</v>
      </c>
      <c r="N4408">
        <v>15</v>
      </c>
      <c r="O4408" t="s">
        <v>44</v>
      </c>
      <c r="P4408">
        <v>60</v>
      </c>
      <c r="Q4408" t="s">
        <v>45</v>
      </c>
      <c r="S4408" t="s">
        <v>46</v>
      </c>
      <c r="U4408" t="s">
        <v>47</v>
      </c>
      <c r="V4408" t="s">
        <v>48</v>
      </c>
      <c r="W4408" t="s">
        <v>49</v>
      </c>
      <c r="Y4408">
        <v>5</v>
      </c>
      <c r="Z4408" t="s">
        <v>50</v>
      </c>
      <c r="AA4408" t="s">
        <v>51</v>
      </c>
      <c r="AB4408">
        <v>1</v>
      </c>
      <c r="AC4408">
        <v>1</v>
      </c>
      <c r="AD4408" t="s">
        <v>54</v>
      </c>
      <c r="AE4408">
        <v>328</v>
      </c>
      <c r="AF4408">
        <v>357</v>
      </c>
      <c r="AG4408" t="s">
        <v>8051</v>
      </c>
      <c r="AH4408" t="s">
        <v>5493</v>
      </c>
      <c r="AI4408" t="s">
        <v>5492</v>
      </c>
    </row>
    <row r="4409" spans="1:35" x14ac:dyDescent="0.25">
      <c r="A4409">
        <v>1070</v>
      </c>
      <c r="B4409" t="s">
        <v>35</v>
      </c>
      <c r="C4409" t="s">
        <v>518</v>
      </c>
      <c r="D4409" t="s">
        <v>519</v>
      </c>
      <c r="E4409" t="s">
        <v>38</v>
      </c>
      <c r="F4409" t="s">
        <v>8032</v>
      </c>
      <c r="G4409" t="s">
        <v>8032</v>
      </c>
      <c r="H4409" t="s">
        <v>8033</v>
      </c>
      <c r="I4409" t="s">
        <v>8049</v>
      </c>
      <c r="J4409" t="s">
        <v>7593</v>
      </c>
      <c r="K4409" t="s">
        <v>8050</v>
      </c>
      <c r="L4409">
        <v>2023</v>
      </c>
      <c r="M4409">
        <v>9</v>
      </c>
      <c r="N4409">
        <v>15</v>
      </c>
      <c r="O4409" t="s">
        <v>44</v>
      </c>
      <c r="P4409">
        <v>60</v>
      </c>
      <c r="Q4409" t="s">
        <v>45</v>
      </c>
      <c r="S4409" t="s">
        <v>46</v>
      </c>
      <c r="U4409" t="s">
        <v>47</v>
      </c>
      <c r="V4409" t="s">
        <v>48</v>
      </c>
      <c r="W4409" t="s">
        <v>52</v>
      </c>
      <c r="Y4409">
        <v>5</v>
      </c>
      <c r="Z4409" t="s">
        <v>50</v>
      </c>
      <c r="AA4409" t="s">
        <v>135</v>
      </c>
      <c r="AB4409">
        <v>1</v>
      </c>
      <c r="AC4409">
        <v>1</v>
      </c>
      <c r="AD4409" t="s">
        <v>54</v>
      </c>
      <c r="AE4409">
        <v>104</v>
      </c>
      <c r="AF4409">
        <v>374</v>
      </c>
      <c r="AG4409" t="s">
        <v>8052</v>
      </c>
      <c r="AH4409" t="s">
        <v>5493</v>
      </c>
      <c r="AI4409" t="s">
        <v>5492</v>
      </c>
    </row>
    <row r="4410" spans="1:35" x14ac:dyDescent="0.25">
      <c r="A4410">
        <v>1070</v>
      </c>
      <c r="B4410" t="s">
        <v>35</v>
      </c>
      <c r="C4410" t="s">
        <v>518</v>
      </c>
      <c r="D4410" t="s">
        <v>519</v>
      </c>
      <c r="E4410" t="s">
        <v>38</v>
      </c>
      <c r="F4410" t="s">
        <v>8032</v>
      </c>
      <c r="G4410" t="s">
        <v>8032</v>
      </c>
      <c r="H4410" t="s">
        <v>8033</v>
      </c>
      <c r="I4410" t="s">
        <v>8053</v>
      </c>
      <c r="J4410" t="s">
        <v>7593</v>
      </c>
      <c r="K4410" t="s">
        <v>8054</v>
      </c>
      <c r="L4410">
        <v>2023</v>
      </c>
      <c r="M4410">
        <v>9</v>
      </c>
      <c r="N4410">
        <v>15</v>
      </c>
      <c r="O4410" t="s">
        <v>44</v>
      </c>
      <c r="P4410">
        <v>60</v>
      </c>
      <c r="Q4410" t="s">
        <v>45</v>
      </c>
      <c r="S4410" t="s">
        <v>46</v>
      </c>
      <c r="U4410" t="s">
        <v>47</v>
      </c>
      <c r="V4410" t="s">
        <v>48</v>
      </c>
      <c r="W4410" t="s">
        <v>49</v>
      </c>
      <c r="Y4410">
        <v>6</v>
      </c>
      <c r="Z4410" t="s">
        <v>50</v>
      </c>
      <c r="AA4410" t="s">
        <v>51</v>
      </c>
      <c r="AB4410">
        <v>1</v>
      </c>
      <c r="AC4410">
        <v>1</v>
      </c>
      <c r="AD4410" t="s">
        <v>54</v>
      </c>
      <c r="AE4410">
        <v>324</v>
      </c>
      <c r="AF4410">
        <v>281</v>
      </c>
      <c r="AG4410" t="s">
        <v>8055</v>
      </c>
      <c r="AH4410" t="s">
        <v>5493</v>
      </c>
      <c r="AI4410" t="s">
        <v>5492</v>
      </c>
    </row>
    <row r="4411" spans="1:35" x14ac:dyDescent="0.25">
      <c r="A4411">
        <v>1070</v>
      </c>
      <c r="B4411" t="s">
        <v>35</v>
      </c>
      <c r="C4411" t="s">
        <v>518</v>
      </c>
      <c r="D4411" t="s">
        <v>519</v>
      </c>
      <c r="E4411" t="s">
        <v>38</v>
      </c>
      <c r="F4411" t="s">
        <v>8032</v>
      </c>
      <c r="G4411" t="s">
        <v>8032</v>
      </c>
      <c r="H4411" t="s">
        <v>8033</v>
      </c>
      <c r="I4411" t="s">
        <v>8053</v>
      </c>
      <c r="J4411" t="s">
        <v>7593</v>
      </c>
      <c r="K4411" t="s">
        <v>8054</v>
      </c>
      <c r="L4411">
        <v>2023</v>
      </c>
      <c r="M4411">
        <v>9</v>
      </c>
      <c r="N4411">
        <v>15</v>
      </c>
      <c r="O4411" t="s">
        <v>44</v>
      </c>
      <c r="P4411">
        <v>60</v>
      </c>
      <c r="Q4411" t="s">
        <v>45</v>
      </c>
      <c r="S4411" t="s">
        <v>46</v>
      </c>
      <c r="U4411" t="s">
        <v>47</v>
      </c>
      <c r="V4411" t="s">
        <v>48</v>
      </c>
      <c r="W4411" t="s">
        <v>52</v>
      </c>
      <c r="Y4411">
        <v>6</v>
      </c>
      <c r="Z4411" t="s">
        <v>50</v>
      </c>
      <c r="AA4411" t="s">
        <v>135</v>
      </c>
      <c r="AB4411">
        <v>1</v>
      </c>
      <c r="AC4411">
        <v>1</v>
      </c>
      <c r="AD4411" t="s">
        <v>54</v>
      </c>
      <c r="AE4411">
        <v>186</v>
      </c>
      <c r="AF4411">
        <v>308</v>
      </c>
      <c r="AG4411" t="s">
        <v>8056</v>
      </c>
      <c r="AH4411" t="s">
        <v>5493</v>
      </c>
      <c r="AI4411" t="s">
        <v>5492</v>
      </c>
    </row>
    <row r="4412" spans="1:35" x14ac:dyDescent="0.25">
      <c r="A4412">
        <v>1070</v>
      </c>
      <c r="B4412" t="s">
        <v>35</v>
      </c>
      <c r="C4412" t="s">
        <v>518</v>
      </c>
      <c r="D4412" t="s">
        <v>519</v>
      </c>
      <c r="E4412" t="s">
        <v>38</v>
      </c>
      <c r="F4412" t="s">
        <v>8032</v>
      </c>
      <c r="G4412" t="s">
        <v>8032</v>
      </c>
      <c r="H4412" t="s">
        <v>8033</v>
      </c>
      <c r="I4412" t="s">
        <v>8057</v>
      </c>
      <c r="J4412" t="s">
        <v>7593</v>
      </c>
      <c r="K4412" t="s">
        <v>8058</v>
      </c>
      <c r="L4412">
        <v>2023</v>
      </c>
      <c r="M4412">
        <v>9</v>
      </c>
      <c r="N4412">
        <v>15</v>
      </c>
      <c r="O4412" t="s">
        <v>44</v>
      </c>
      <c r="P4412">
        <v>60</v>
      </c>
      <c r="Q4412" t="s">
        <v>45</v>
      </c>
      <c r="S4412" t="s">
        <v>46</v>
      </c>
      <c r="U4412" t="s">
        <v>47</v>
      </c>
      <c r="V4412" t="s">
        <v>48</v>
      </c>
      <c r="W4412" t="s">
        <v>49</v>
      </c>
      <c r="Y4412">
        <v>7</v>
      </c>
      <c r="Z4412" t="s">
        <v>50</v>
      </c>
      <c r="AA4412" t="s">
        <v>51</v>
      </c>
      <c r="AB4412">
        <v>1</v>
      </c>
      <c r="AC4412">
        <v>1</v>
      </c>
      <c r="AD4412" t="s">
        <v>54</v>
      </c>
      <c r="AE4412">
        <v>320</v>
      </c>
      <c r="AF4412">
        <v>238</v>
      </c>
      <c r="AG4412" t="s">
        <v>8059</v>
      </c>
      <c r="AH4412" t="s">
        <v>5493</v>
      </c>
      <c r="AI4412" t="s">
        <v>5492</v>
      </c>
    </row>
    <row r="4413" spans="1:35" x14ac:dyDescent="0.25">
      <c r="A4413">
        <v>1070</v>
      </c>
      <c r="B4413" t="s">
        <v>35</v>
      </c>
      <c r="C4413" t="s">
        <v>518</v>
      </c>
      <c r="D4413" t="s">
        <v>519</v>
      </c>
      <c r="E4413" t="s">
        <v>38</v>
      </c>
      <c r="F4413" t="s">
        <v>8032</v>
      </c>
      <c r="G4413" t="s">
        <v>8032</v>
      </c>
      <c r="H4413" t="s">
        <v>8033</v>
      </c>
      <c r="I4413" t="s">
        <v>8057</v>
      </c>
      <c r="J4413" t="s">
        <v>7593</v>
      </c>
      <c r="K4413" t="s">
        <v>8058</v>
      </c>
      <c r="L4413">
        <v>2023</v>
      </c>
      <c r="M4413">
        <v>9</v>
      </c>
      <c r="N4413">
        <v>15</v>
      </c>
      <c r="O4413" t="s">
        <v>44</v>
      </c>
      <c r="P4413">
        <v>60</v>
      </c>
      <c r="Q4413" t="s">
        <v>45</v>
      </c>
      <c r="S4413" t="s">
        <v>46</v>
      </c>
      <c r="U4413" t="s">
        <v>47</v>
      </c>
      <c r="V4413" t="s">
        <v>48</v>
      </c>
      <c r="W4413" t="s">
        <v>52</v>
      </c>
      <c r="Y4413">
        <v>7</v>
      </c>
      <c r="Z4413" t="s">
        <v>50</v>
      </c>
      <c r="AA4413" t="s">
        <v>135</v>
      </c>
      <c r="AB4413">
        <v>1</v>
      </c>
      <c r="AC4413">
        <v>1</v>
      </c>
      <c r="AD4413" t="s">
        <v>54</v>
      </c>
      <c r="AE4413">
        <v>173</v>
      </c>
      <c r="AF4413">
        <v>210</v>
      </c>
      <c r="AG4413" t="s">
        <v>8060</v>
      </c>
      <c r="AH4413" t="s">
        <v>5493</v>
      </c>
      <c r="AI4413" t="s">
        <v>5492</v>
      </c>
    </row>
    <row r="4414" spans="1:35" x14ac:dyDescent="0.25">
      <c r="A4414">
        <v>1070</v>
      </c>
      <c r="B4414" t="s">
        <v>35</v>
      </c>
      <c r="C4414" t="s">
        <v>518</v>
      </c>
      <c r="D4414" t="s">
        <v>519</v>
      </c>
      <c r="E4414" t="s">
        <v>38</v>
      </c>
      <c r="F4414" t="s">
        <v>8032</v>
      </c>
      <c r="G4414" t="s">
        <v>8032</v>
      </c>
      <c r="H4414" t="s">
        <v>8033</v>
      </c>
      <c r="I4414" t="s">
        <v>8061</v>
      </c>
      <c r="J4414" t="s">
        <v>7593</v>
      </c>
      <c r="K4414" t="s">
        <v>8062</v>
      </c>
      <c r="L4414">
        <v>2023</v>
      </c>
      <c r="M4414">
        <v>9</v>
      </c>
      <c r="N4414">
        <v>15</v>
      </c>
      <c r="O4414" t="s">
        <v>44</v>
      </c>
      <c r="P4414">
        <v>60</v>
      </c>
      <c r="Q4414" t="s">
        <v>45</v>
      </c>
      <c r="S4414" t="s">
        <v>46</v>
      </c>
      <c r="U4414" t="s">
        <v>47</v>
      </c>
      <c r="V4414" t="s">
        <v>48</v>
      </c>
      <c r="W4414" t="s">
        <v>49</v>
      </c>
      <c r="Y4414">
        <v>8</v>
      </c>
      <c r="Z4414" t="s">
        <v>50</v>
      </c>
      <c r="AA4414" t="s">
        <v>157</v>
      </c>
      <c r="AB4414">
        <v>1</v>
      </c>
      <c r="AC4414">
        <v>1</v>
      </c>
      <c r="AD4414" t="s">
        <v>54</v>
      </c>
      <c r="AE4414">
        <v>325</v>
      </c>
      <c r="AF4414">
        <v>311</v>
      </c>
      <c r="AG4414" t="s">
        <v>2224</v>
      </c>
      <c r="AH4414" t="s">
        <v>5493</v>
      </c>
      <c r="AI4414" t="s">
        <v>5492</v>
      </c>
    </row>
    <row r="4415" spans="1:35" x14ac:dyDescent="0.25">
      <c r="A4415">
        <v>1070</v>
      </c>
      <c r="B4415" t="s">
        <v>35</v>
      </c>
      <c r="C4415" t="s">
        <v>518</v>
      </c>
      <c r="D4415" t="s">
        <v>519</v>
      </c>
      <c r="E4415" t="s">
        <v>38</v>
      </c>
      <c r="F4415" t="s">
        <v>8032</v>
      </c>
      <c r="G4415" t="s">
        <v>8032</v>
      </c>
      <c r="H4415" t="s">
        <v>8033</v>
      </c>
      <c r="I4415" t="s">
        <v>8061</v>
      </c>
      <c r="J4415" t="s">
        <v>7593</v>
      </c>
      <c r="K4415" t="s">
        <v>8062</v>
      </c>
      <c r="L4415">
        <v>2023</v>
      </c>
      <c r="M4415">
        <v>9</v>
      </c>
      <c r="N4415">
        <v>15</v>
      </c>
      <c r="O4415" t="s">
        <v>44</v>
      </c>
      <c r="P4415">
        <v>60</v>
      </c>
      <c r="Q4415" t="s">
        <v>45</v>
      </c>
      <c r="S4415" t="s">
        <v>46</v>
      </c>
      <c r="U4415" t="s">
        <v>47</v>
      </c>
      <c r="V4415" t="s">
        <v>48</v>
      </c>
      <c r="W4415" t="s">
        <v>52</v>
      </c>
      <c r="Y4415">
        <v>8</v>
      </c>
      <c r="Z4415" t="s">
        <v>50</v>
      </c>
      <c r="AA4415" t="s">
        <v>135</v>
      </c>
      <c r="AB4415">
        <v>1</v>
      </c>
      <c r="AC4415">
        <v>1</v>
      </c>
      <c r="AD4415" t="s">
        <v>54</v>
      </c>
      <c r="AE4415">
        <v>87</v>
      </c>
      <c r="AF4415">
        <v>309</v>
      </c>
      <c r="AG4415" t="s">
        <v>8063</v>
      </c>
      <c r="AH4415" t="s">
        <v>5493</v>
      </c>
      <c r="AI4415" t="s">
        <v>5492</v>
      </c>
    </row>
    <row r="4416" spans="1:35" x14ac:dyDescent="0.25">
      <c r="A4416">
        <v>1070</v>
      </c>
      <c r="B4416" t="s">
        <v>35</v>
      </c>
      <c r="C4416" t="s">
        <v>518</v>
      </c>
      <c r="D4416" t="s">
        <v>519</v>
      </c>
      <c r="E4416" t="s">
        <v>38</v>
      </c>
      <c r="F4416" t="s">
        <v>8032</v>
      </c>
      <c r="G4416" t="s">
        <v>8032</v>
      </c>
      <c r="H4416" t="s">
        <v>8033</v>
      </c>
      <c r="I4416" t="s">
        <v>8064</v>
      </c>
      <c r="J4416" t="s">
        <v>7593</v>
      </c>
      <c r="K4416" t="s">
        <v>8065</v>
      </c>
      <c r="L4416">
        <v>2023</v>
      </c>
      <c r="M4416">
        <v>9</v>
      </c>
      <c r="N4416">
        <v>15</v>
      </c>
      <c r="O4416" t="s">
        <v>44</v>
      </c>
      <c r="P4416">
        <v>60</v>
      </c>
      <c r="Q4416" t="s">
        <v>45</v>
      </c>
      <c r="S4416" t="s">
        <v>46</v>
      </c>
      <c r="U4416" t="s">
        <v>47</v>
      </c>
      <c r="V4416" t="s">
        <v>48</v>
      </c>
      <c r="W4416" t="s">
        <v>49</v>
      </c>
      <c r="Y4416">
        <v>9</v>
      </c>
      <c r="Z4416" t="s">
        <v>50</v>
      </c>
      <c r="AA4416" t="s">
        <v>51</v>
      </c>
      <c r="AB4416">
        <v>1</v>
      </c>
      <c r="AC4416">
        <v>1</v>
      </c>
      <c r="AD4416" t="s">
        <v>54</v>
      </c>
      <c r="AE4416">
        <v>318</v>
      </c>
      <c r="AF4416">
        <v>313</v>
      </c>
      <c r="AG4416" t="s">
        <v>687</v>
      </c>
      <c r="AH4416" t="s">
        <v>5493</v>
      </c>
      <c r="AI4416" t="s">
        <v>5492</v>
      </c>
    </row>
    <row r="4417" spans="1:35" x14ac:dyDescent="0.25">
      <c r="A4417">
        <v>1070</v>
      </c>
      <c r="B4417" t="s">
        <v>35</v>
      </c>
      <c r="C4417" t="s">
        <v>518</v>
      </c>
      <c r="D4417" t="s">
        <v>519</v>
      </c>
      <c r="E4417" t="s">
        <v>38</v>
      </c>
      <c r="F4417" t="s">
        <v>8032</v>
      </c>
      <c r="G4417" t="s">
        <v>8032</v>
      </c>
      <c r="H4417" t="s">
        <v>8033</v>
      </c>
      <c r="I4417" t="s">
        <v>8064</v>
      </c>
      <c r="J4417" t="s">
        <v>7593</v>
      </c>
      <c r="K4417" t="s">
        <v>8065</v>
      </c>
      <c r="L4417">
        <v>2023</v>
      </c>
      <c r="M4417">
        <v>9</v>
      </c>
      <c r="N4417">
        <v>15</v>
      </c>
      <c r="O4417" t="s">
        <v>44</v>
      </c>
      <c r="P4417">
        <v>60</v>
      </c>
      <c r="Q4417" t="s">
        <v>45</v>
      </c>
      <c r="S4417" t="s">
        <v>46</v>
      </c>
      <c r="U4417" t="s">
        <v>47</v>
      </c>
      <c r="V4417" t="s">
        <v>48</v>
      </c>
      <c r="W4417" t="s">
        <v>52</v>
      </c>
      <c r="Y4417">
        <v>9</v>
      </c>
      <c r="Z4417" t="s">
        <v>50</v>
      </c>
      <c r="AA4417" t="s">
        <v>117</v>
      </c>
      <c r="AB4417">
        <v>1</v>
      </c>
      <c r="AC4417">
        <v>1</v>
      </c>
      <c r="AD4417" t="s">
        <v>54</v>
      </c>
      <c r="AE4417">
        <v>182</v>
      </c>
      <c r="AF4417">
        <v>349</v>
      </c>
      <c r="AG4417" t="s">
        <v>8066</v>
      </c>
      <c r="AH4417" t="s">
        <v>5493</v>
      </c>
      <c r="AI4417" t="s">
        <v>5492</v>
      </c>
    </row>
    <row r="4418" spans="1:35" x14ac:dyDescent="0.25">
      <c r="A4418">
        <v>1070</v>
      </c>
      <c r="B4418" t="s">
        <v>35</v>
      </c>
      <c r="C4418" t="s">
        <v>518</v>
      </c>
      <c r="D4418" t="s">
        <v>519</v>
      </c>
      <c r="E4418" t="s">
        <v>38</v>
      </c>
      <c r="F4418" t="s">
        <v>8032</v>
      </c>
      <c r="G4418" t="s">
        <v>8032</v>
      </c>
      <c r="H4418" t="s">
        <v>8033</v>
      </c>
      <c r="I4418" t="s">
        <v>8067</v>
      </c>
      <c r="J4418" t="s">
        <v>7593</v>
      </c>
      <c r="K4418" t="s">
        <v>8068</v>
      </c>
      <c r="L4418">
        <v>2023</v>
      </c>
      <c r="M4418">
        <v>9</v>
      </c>
      <c r="N4418">
        <v>15</v>
      </c>
      <c r="O4418" t="s">
        <v>44</v>
      </c>
      <c r="P4418">
        <v>60</v>
      </c>
      <c r="Q4418" t="s">
        <v>45</v>
      </c>
      <c r="S4418" t="s">
        <v>46</v>
      </c>
      <c r="U4418" t="s">
        <v>47</v>
      </c>
      <c r="V4418" t="s">
        <v>48</v>
      </c>
      <c r="W4418" t="s">
        <v>49</v>
      </c>
      <c r="Y4418">
        <v>10</v>
      </c>
      <c r="Z4418" t="s">
        <v>50</v>
      </c>
      <c r="AA4418" t="s">
        <v>135</v>
      </c>
      <c r="AB4418">
        <v>1</v>
      </c>
      <c r="AC4418">
        <v>1</v>
      </c>
      <c r="AD4418" t="s">
        <v>54</v>
      </c>
      <c r="AE4418">
        <v>324</v>
      </c>
      <c r="AF4418">
        <v>264</v>
      </c>
      <c r="AG4418" t="s">
        <v>8069</v>
      </c>
      <c r="AH4418" t="s">
        <v>5493</v>
      </c>
      <c r="AI4418" t="s">
        <v>5492</v>
      </c>
    </row>
    <row r="4419" spans="1:35" x14ac:dyDescent="0.25">
      <c r="A4419">
        <v>1070</v>
      </c>
      <c r="B4419" t="s">
        <v>35</v>
      </c>
      <c r="C4419" t="s">
        <v>518</v>
      </c>
      <c r="D4419" t="s">
        <v>519</v>
      </c>
      <c r="E4419" t="s">
        <v>38</v>
      </c>
      <c r="F4419" t="s">
        <v>8032</v>
      </c>
      <c r="G4419" t="s">
        <v>8032</v>
      </c>
      <c r="H4419" t="s">
        <v>8033</v>
      </c>
      <c r="I4419" t="s">
        <v>8067</v>
      </c>
      <c r="J4419" t="s">
        <v>7593</v>
      </c>
      <c r="K4419" t="s">
        <v>8068</v>
      </c>
      <c r="L4419">
        <v>2023</v>
      </c>
      <c r="M4419">
        <v>9</v>
      </c>
      <c r="N4419">
        <v>15</v>
      </c>
      <c r="O4419" t="s">
        <v>44</v>
      </c>
      <c r="P4419">
        <v>60</v>
      </c>
      <c r="Q4419" t="s">
        <v>45</v>
      </c>
      <c r="S4419" t="s">
        <v>46</v>
      </c>
      <c r="U4419" t="s">
        <v>47</v>
      </c>
      <c r="V4419" t="s">
        <v>48</v>
      </c>
      <c r="W4419" t="s">
        <v>52</v>
      </c>
      <c r="Y4419">
        <v>10</v>
      </c>
      <c r="Z4419" t="s">
        <v>50</v>
      </c>
      <c r="AA4419" t="s">
        <v>135</v>
      </c>
      <c r="AB4419">
        <v>1</v>
      </c>
      <c r="AC4419">
        <v>1</v>
      </c>
      <c r="AD4419" t="s">
        <v>54</v>
      </c>
      <c r="AE4419">
        <v>127</v>
      </c>
      <c r="AF4419">
        <v>326</v>
      </c>
      <c r="AG4419" t="s">
        <v>8070</v>
      </c>
      <c r="AH4419" t="s">
        <v>5493</v>
      </c>
      <c r="AI4419" t="s">
        <v>5492</v>
      </c>
    </row>
    <row r="4420" spans="1:35" x14ac:dyDescent="0.25">
      <c r="A4420">
        <v>1070</v>
      </c>
      <c r="B4420" t="s">
        <v>35</v>
      </c>
      <c r="C4420" t="s">
        <v>518</v>
      </c>
      <c r="D4420" t="s">
        <v>519</v>
      </c>
      <c r="E4420" t="s">
        <v>38</v>
      </c>
      <c r="F4420" t="s">
        <v>8032</v>
      </c>
      <c r="G4420" t="s">
        <v>8032</v>
      </c>
      <c r="H4420" t="s">
        <v>8033</v>
      </c>
      <c r="I4420" t="s">
        <v>8071</v>
      </c>
      <c r="J4420" t="s">
        <v>7593</v>
      </c>
      <c r="K4420" t="s">
        <v>8072</v>
      </c>
      <c r="L4420">
        <v>2023</v>
      </c>
      <c r="M4420">
        <v>9</v>
      </c>
      <c r="N4420">
        <v>15</v>
      </c>
      <c r="O4420" t="s">
        <v>44</v>
      </c>
      <c r="P4420">
        <v>60</v>
      </c>
      <c r="Q4420" t="s">
        <v>45</v>
      </c>
      <c r="S4420" t="s">
        <v>46</v>
      </c>
      <c r="U4420" t="s">
        <v>47</v>
      </c>
      <c r="V4420" t="s">
        <v>48</v>
      </c>
      <c r="W4420" t="s">
        <v>49</v>
      </c>
      <c r="Y4420">
        <v>11</v>
      </c>
      <c r="Z4420" t="s">
        <v>50</v>
      </c>
      <c r="AA4420" t="s">
        <v>135</v>
      </c>
      <c r="AB4420">
        <v>1</v>
      </c>
      <c r="AC4420">
        <v>1</v>
      </c>
      <c r="AD4420" t="s">
        <v>54</v>
      </c>
      <c r="AE4420">
        <v>321</v>
      </c>
      <c r="AF4420">
        <v>212</v>
      </c>
      <c r="AG4420" t="s">
        <v>8073</v>
      </c>
      <c r="AH4420" t="s">
        <v>5493</v>
      </c>
      <c r="AI4420" t="s">
        <v>5492</v>
      </c>
    </row>
    <row r="4421" spans="1:35" x14ac:dyDescent="0.25">
      <c r="A4421">
        <v>1070</v>
      </c>
      <c r="B4421" t="s">
        <v>35</v>
      </c>
      <c r="C4421" t="s">
        <v>518</v>
      </c>
      <c r="D4421" t="s">
        <v>519</v>
      </c>
      <c r="E4421" t="s">
        <v>38</v>
      </c>
      <c r="F4421" t="s">
        <v>8032</v>
      </c>
      <c r="G4421" t="s">
        <v>8032</v>
      </c>
      <c r="H4421" t="s">
        <v>8033</v>
      </c>
      <c r="I4421" t="s">
        <v>8071</v>
      </c>
      <c r="J4421" t="s">
        <v>7593</v>
      </c>
      <c r="K4421" t="s">
        <v>8072</v>
      </c>
      <c r="L4421">
        <v>2023</v>
      </c>
      <c r="M4421">
        <v>9</v>
      </c>
      <c r="N4421">
        <v>15</v>
      </c>
      <c r="O4421" t="s">
        <v>44</v>
      </c>
      <c r="P4421">
        <v>60</v>
      </c>
      <c r="Q4421" t="s">
        <v>45</v>
      </c>
      <c r="S4421" t="s">
        <v>46</v>
      </c>
      <c r="U4421" t="s">
        <v>47</v>
      </c>
      <c r="V4421" t="s">
        <v>48</v>
      </c>
      <c r="W4421" t="s">
        <v>52</v>
      </c>
      <c r="Y4421">
        <v>11</v>
      </c>
      <c r="Z4421" t="s">
        <v>50</v>
      </c>
      <c r="AA4421" t="s">
        <v>51</v>
      </c>
      <c r="AB4421">
        <v>1</v>
      </c>
      <c r="AC4421">
        <v>1</v>
      </c>
      <c r="AD4421" t="s">
        <v>54</v>
      </c>
      <c r="AE4421">
        <v>89</v>
      </c>
      <c r="AF4421">
        <v>195</v>
      </c>
      <c r="AG4421" t="s">
        <v>8074</v>
      </c>
      <c r="AH4421" t="s">
        <v>5493</v>
      </c>
      <c r="AI4421" t="s">
        <v>5492</v>
      </c>
    </row>
    <row r="4422" spans="1:35" x14ac:dyDescent="0.25">
      <c r="A4422">
        <v>1070</v>
      </c>
      <c r="B4422" t="s">
        <v>35</v>
      </c>
      <c r="C4422" t="s">
        <v>518</v>
      </c>
      <c r="D4422" t="s">
        <v>519</v>
      </c>
      <c r="E4422" t="s">
        <v>38</v>
      </c>
      <c r="F4422" t="s">
        <v>8032</v>
      </c>
      <c r="G4422" t="s">
        <v>8032</v>
      </c>
      <c r="H4422" t="s">
        <v>8033</v>
      </c>
      <c r="I4422" t="s">
        <v>8075</v>
      </c>
      <c r="J4422" t="s">
        <v>7593</v>
      </c>
      <c r="K4422" t="s">
        <v>8076</v>
      </c>
      <c r="L4422">
        <v>2023</v>
      </c>
      <c r="M4422">
        <v>9</v>
      </c>
      <c r="N4422">
        <v>15</v>
      </c>
      <c r="O4422" t="s">
        <v>44</v>
      </c>
      <c r="P4422">
        <v>60</v>
      </c>
      <c r="Q4422" t="s">
        <v>45</v>
      </c>
      <c r="S4422" t="s">
        <v>46</v>
      </c>
      <c r="U4422" t="s">
        <v>47</v>
      </c>
      <c r="V4422" t="s">
        <v>48</v>
      </c>
      <c r="W4422" t="s">
        <v>49</v>
      </c>
      <c r="Y4422">
        <v>12</v>
      </c>
      <c r="Z4422" t="s">
        <v>50</v>
      </c>
      <c r="AA4422" t="s">
        <v>331</v>
      </c>
      <c r="AB4422">
        <v>1</v>
      </c>
      <c r="AC4422">
        <v>1</v>
      </c>
      <c r="AD4422" t="s">
        <v>54</v>
      </c>
      <c r="AE4422">
        <v>278</v>
      </c>
      <c r="AF4422">
        <v>211</v>
      </c>
      <c r="AG4422" t="s">
        <v>8077</v>
      </c>
      <c r="AH4422" t="s">
        <v>5493</v>
      </c>
      <c r="AI4422" t="s">
        <v>5492</v>
      </c>
    </row>
    <row r="4423" spans="1:35" x14ac:dyDescent="0.25">
      <c r="A4423">
        <v>1070</v>
      </c>
      <c r="B4423" t="s">
        <v>35</v>
      </c>
      <c r="C4423" t="s">
        <v>518</v>
      </c>
      <c r="D4423" t="s">
        <v>519</v>
      </c>
      <c r="E4423" t="s">
        <v>38</v>
      </c>
      <c r="F4423" t="s">
        <v>8032</v>
      </c>
      <c r="G4423" t="s">
        <v>8032</v>
      </c>
      <c r="H4423" t="s">
        <v>8033</v>
      </c>
      <c r="I4423" t="s">
        <v>8075</v>
      </c>
      <c r="J4423" t="s">
        <v>7593</v>
      </c>
      <c r="K4423" t="s">
        <v>8076</v>
      </c>
      <c r="L4423">
        <v>2023</v>
      </c>
      <c r="M4423">
        <v>9</v>
      </c>
      <c r="N4423">
        <v>15</v>
      </c>
      <c r="O4423" t="s">
        <v>44</v>
      </c>
      <c r="P4423">
        <v>60</v>
      </c>
      <c r="Q4423" t="s">
        <v>45</v>
      </c>
      <c r="S4423" t="s">
        <v>46</v>
      </c>
      <c r="U4423" t="s">
        <v>47</v>
      </c>
      <c r="V4423" t="s">
        <v>48</v>
      </c>
      <c r="W4423" t="s">
        <v>52</v>
      </c>
      <c r="Y4423">
        <v>12</v>
      </c>
      <c r="Z4423" t="s">
        <v>50</v>
      </c>
      <c r="AA4423" t="s">
        <v>331</v>
      </c>
      <c r="AB4423">
        <v>1</v>
      </c>
      <c r="AC4423">
        <v>1</v>
      </c>
      <c r="AD4423" t="s">
        <v>54</v>
      </c>
      <c r="AE4423">
        <v>278</v>
      </c>
      <c r="AF4423">
        <v>84</v>
      </c>
      <c r="AG4423" t="s">
        <v>8078</v>
      </c>
      <c r="AH4423" t="s">
        <v>5493</v>
      </c>
      <c r="AI4423" t="s">
        <v>5492</v>
      </c>
    </row>
    <row r="4424" spans="1:35" x14ac:dyDescent="0.25">
      <c r="A4424">
        <v>1070</v>
      </c>
      <c r="B4424" t="s">
        <v>35</v>
      </c>
      <c r="C4424" t="s">
        <v>518</v>
      </c>
      <c r="D4424" t="s">
        <v>519</v>
      </c>
      <c r="E4424" t="s">
        <v>38</v>
      </c>
      <c r="F4424" t="s">
        <v>8032</v>
      </c>
      <c r="G4424" t="s">
        <v>8032</v>
      </c>
      <c r="H4424" t="s">
        <v>8033</v>
      </c>
      <c r="I4424" t="s">
        <v>8079</v>
      </c>
      <c r="J4424" t="s">
        <v>7593</v>
      </c>
      <c r="K4424" t="s">
        <v>8080</v>
      </c>
      <c r="L4424">
        <v>2023</v>
      </c>
      <c r="M4424">
        <v>9</v>
      </c>
      <c r="N4424">
        <v>15</v>
      </c>
      <c r="O4424" t="s">
        <v>44</v>
      </c>
      <c r="P4424">
        <v>60</v>
      </c>
      <c r="Q4424" t="s">
        <v>45</v>
      </c>
      <c r="S4424" t="s">
        <v>46</v>
      </c>
      <c r="U4424" t="s">
        <v>47</v>
      </c>
      <c r="V4424" t="s">
        <v>48</v>
      </c>
      <c r="W4424" t="s">
        <v>49</v>
      </c>
      <c r="Y4424">
        <v>13</v>
      </c>
      <c r="Z4424" t="s">
        <v>50</v>
      </c>
      <c r="AA4424" t="s">
        <v>135</v>
      </c>
      <c r="AB4424">
        <v>1</v>
      </c>
      <c r="AC4424">
        <v>1</v>
      </c>
      <c r="AD4424" t="s">
        <v>54</v>
      </c>
      <c r="AE4424">
        <v>309</v>
      </c>
      <c r="AF4424">
        <v>280</v>
      </c>
      <c r="AG4424" t="s">
        <v>8081</v>
      </c>
      <c r="AH4424" t="s">
        <v>5493</v>
      </c>
      <c r="AI4424" t="s">
        <v>5492</v>
      </c>
    </row>
    <row r="4425" spans="1:35" x14ac:dyDescent="0.25">
      <c r="A4425">
        <v>1070</v>
      </c>
      <c r="B4425" t="s">
        <v>35</v>
      </c>
      <c r="C4425" t="s">
        <v>518</v>
      </c>
      <c r="D4425" t="s">
        <v>519</v>
      </c>
      <c r="E4425" t="s">
        <v>38</v>
      </c>
      <c r="F4425" t="s">
        <v>8032</v>
      </c>
      <c r="G4425" t="s">
        <v>8032</v>
      </c>
      <c r="H4425" t="s">
        <v>8033</v>
      </c>
      <c r="I4425" t="s">
        <v>8079</v>
      </c>
      <c r="J4425" t="s">
        <v>7593</v>
      </c>
      <c r="K4425" t="s">
        <v>8080</v>
      </c>
      <c r="L4425">
        <v>2023</v>
      </c>
      <c r="M4425">
        <v>9</v>
      </c>
      <c r="N4425">
        <v>15</v>
      </c>
      <c r="O4425" t="s">
        <v>44</v>
      </c>
      <c r="P4425">
        <v>60</v>
      </c>
      <c r="Q4425" t="s">
        <v>45</v>
      </c>
      <c r="S4425" t="s">
        <v>46</v>
      </c>
      <c r="U4425" t="s">
        <v>47</v>
      </c>
      <c r="V4425" t="s">
        <v>48</v>
      </c>
      <c r="W4425" t="s">
        <v>52</v>
      </c>
      <c r="Y4425">
        <v>13</v>
      </c>
      <c r="Z4425" t="s">
        <v>50</v>
      </c>
      <c r="AA4425" t="s">
        <v>331</v>
      </c>
      <c r="AB4425">
        <v>1</v>
      </c>
      <c r="AC4425">
        <v>1</v>
      </c>
      <c r="AD4425" t="s">
        <v>54</v>
      </c>
      <c r="AE4425">
        <v>277</v>
      </c>
      <c r="AF4425">
        <v>90</v>
      </c>
      <c r="AG4425" t="s">
        <v>8082</v>
      </c>
      <c r="AH4425" t="s">
        <v>5493</v>
      </c>
      <c r="AI4425" t="s">
        <v>5492</v>
      </c>
    </row>
    <row r="4426" spans="1:35" x14ac:dyDescent="0.25">
      <c r="A4426">
        <v>1070</v>
      </c>
      <c r="B4426" t="s">
        <v>35</v>
      </c>
      <c r="C4426" t="s">
        <v>518</v>
      </c>
      <c r="D4426" t="s">
        <v>519</v>
      </c>
      <c r="E4426" t="s">
        <v>38</v>
      </c>
      <c r="F4426" t="s">
        <v>8032</v>
      </c>
      <c r="G4426" t="s">
        <v>8032</v>
      </c>
      <c r="H4426" t="s">
        <v>8033</v>
      </c>
      <c r="I4426" t="s">
        <v>8083</v>
      </c>
      <c r="J4426" t="s">
        <v>7593</v>
      </c>
      <c r="K4426" t="s">
        <v>8084</v>
      </c>
      <c r="L4426">
        <v>2023</v>
      </c>
      <c r="M4426">
        <v>9</v>
      </c>
      <c r="N4426">
        <v>15</v>
      </c>
      <c r="O4426" t="s">
        <v>44</v>
      </c>
      <c r="P4426">
        <v>60</v>
      </c>
      <c r="Q4426" t="s">
        <v>45</v>
      </c>
      <c r="S4426" t="s">
        <v>46</v>
      </c>
      <c r="U4426" t="s">
        <v>47</v>
      </c>
      <c r="V4426" t="s">
        <v>48</v>
      </c>
      <c r="W4426" t="s">
        <v>49</v>
      </c>
      <c r="Y4426">
        <v>14</v>
      </c>
      <c r="Z4426" t="s">
        <v>50</v>
      </c>
      <c r="AA4426" t="s">
        <v>135</v>
      </c>
      <c r="AB4426">
        <v>1</v>
      </c>
      <c r="AC4426">
        <v>1</v>
      </c>
      <c r="AD4426" t="s">
        <v>54</v>
      </c>
      <c r="AE4426">
        <v>316</v>
      </c>
      <c r="AF4426">
        <v>322</v>
      </c>
      <c r="AG4426" t="s">
        <v>8085</v>
      </c>
      <c r="AH4426" t="s">
        <v>5493</v>
      </c>
      <c r="AI4426" t="s">
        <v>5492</v>
      </c>
    </row>
    <row r="4427" spans="1:35" x14ac:dyDescent="0.25">
      <c r="A4427">
        <v>1070</v>
      </c>
      <c r="B4427" t="s">
        <v>35</v>
      </c>
      <c r="C4427" t="s">
        <v>518</v>
      </c>
      <c r="D4427" t="s">
        <v>519</v>
      </c>
      <c r="E4427" t="s">
        <v>38</v>
      </c>
      <c r="F4427" t="s">
        <v>8032</v>
      </c>
      <c r="G4427" t="s">
        <v>8032</v>
      </c>
      <c r="H4427" t="s">
        <v>8033</v>
      </c>
      <c r="I4427" t="s">
        <v>8083</v>
      </c>
      <c r="J4427" t="s">
        <v>7593</v>
      </c>
      <c r="K4427" t="s">
        <v>8084</v>
      </c>
      <c r="L4427">
        <v>2023</v>
      </c>
      <c r="M4427">
        <v>9</v>
      </c>
      <c r="N4427">
        <v>15</v>
      </c>
      <c r="O4427" t="s">
        <v>44</v>
      </c>
      <c r="P4427">
        <v>60</v>
      </c>
      <c r="Q4427" t="s">
        <v>45</v>
      </c>
      <c r="S4427" t="s">
        <v>46</v>
      </c>
      <c r="U4427" t="s">
        <v>47</v>
      </c>
      <c r="V4427" t="s">
        <v>48</v>
      </c>
      <c r="W4427" t="s">
        <v>52</v>
      </c>
      <c r="Y4427">
        <v>14</v>
      </c>
      <c r="Z4427" t="s">
        <v>50</v>
      </c>
      <c r="AA4427" t="s">
        <v>331</v>
      </c>
      <c r="AB4427">
        <v>1</v>
      </c>
      <c r="AC4427">
        <v>1</v>
      </c>
      <c r="AD4427" t="s">
        <v>54</v>
      </c>
      <c r="AE4427">
        <v>265</v>
      </c>
      <c r="AF4427">
        <v>86</v>
      </c>
      <c r="AG4427" t="s">
        <v>3925</v>
      </c>
      <c r="AH4427" t="s">
        <v>5493</v>
      </c>
      <c r="AI4427" t="s">
        <v>5492</v>
      </c>
    </row>
    <row r="4428" spans="1:35" x14ac:dyDescent="0.25">
      <c r="A4428">
        <v>1070</v>
      </c>
      <c r="B4428" t="s">
        <v>35</v>
      </c>
      <c r="C4428" t="s">
        <v>518</v>
      </c>
      <c r="D4428" t="s">
        <v>519</v>
      </c>
      <c r="E4428" t="s">
        <v>38</v>
      </c>
      <c r="F4428" t="s">
        <v>8032</v>
      </c>
      <c r="G4428" t="s">
        <v>8032</v>
      </c>
      <c r="H4428" t="s">
        <v>8033</v>
      </c>
      <c r="I4428" t="s">
        <v>8086</v>
      </c>
      <c r="J4428" t="s">
        <v>7593</v>
      </c>
      <c r="K4428" t="s">
        <v>8087</v>
      </c>
      <c r="L4428">
        <v>2023</v>
      </c>
      <c r="M4428">
        <v>9</v>
      </c>
      <c r="N4428">
        <v>15</v>
      </c>
      <c r="O4428" t="s">
        <v>44</v>
      </c>
      <c r="P4428">
        <v>60</v>
      </c>
      <c r="Q4428" t="s">
        <v>45</v>
      </c>
      <c r="S4428" t="s">
        <v>46</v>
      </c>
      <c r="U4428" t="s">
        <v>47</v>
      </c>
      <c r="V4428" t="s">
        <v>48</v>
      </c>
      <c r="W4428" t="s">
        <v>49</v>
      </c>
      <c r="Y4428">
        <v>15</v>
      </c>
      <c r="Z4428" t="s">
        <v>50</v>
      </c>
      <c r="AA4428" t="s">
        <v>93</v>
      </c>
      <c r="AB4428">
        <v>1</v>
      </c>
      <c r="AC4428">
        <v>1</v>
      </c>
      <c r="AD4428" t="s">
        <v>54</v>
      </c>
      <c r="AE4428">
        <v>313</v>
      </c>
      <c r="AF4428">
        <v>376</v>
      </c>
      <c r="AG4428" t="s">
        <v>3663</v>
      </c>
      <c r="AH4428" t="s">
        <v>5493</v>
      </c>
      <c r="AI4428" t="s">
        <v>5492</v>
      </c>
    </row>
    <row r="4429" spans="1:35" x14ac:dyDescent="0.25">
      <c r="A4429">
        <v>1070</v>
      </c>
      <c r="B4429" t="s">
        <v>35</v>
      </c>
      <c r="C4429" t="s">
        <v>518</v>
      </c>
      <c r="D4429" t="s">
        <v>519</v>
      </c>
      <c r="E4429" t="s">
        <v>38</v>
      </c>
      <c r="F4429" t="s">
        <v>8032</v>
      </c>
      <c r="G4429" t="s">
        <v>8032</v>
      </c>
      <c r="H4429" t="s">
        <v>8033</v>
      </c>
      <c r="I4429" t="s">
        <v>8086</v>
      </c>
      <c r="J4429" t="s">
        <v>7593</v>
      </c>
      <c r="K4429" t="s">
        <v>8087</v>
      </c>
      <c r="L4429">
        <v>2023</v>
      </c>
      <c r="M4429">
        <v>9</v>
      </c>
      <c r="N4429">
        <v>15</v>
      </c>
      <c r="O4429" t="s">
        <v>44</v>
      </c>
      <c r="P4429">
        <v>60</v>
      </c>
      <c r="Q4429" t="s">
        <v>45</v>
      </c>
      <c r="S4429" t="s">
        <v>46</v>
      </c>
      <c r="U4429" t="s">
        <v>47</v>
      </c>
      <c r="V4429" t="s">
        <v>48</v>
      </c>
      <c r="W4429" t="s">
        <v>52</v>
      </c>
      <c r="Y4429">
        <v>15</v>
      </c>
      <c r="Z4429" t="s">
        <v>50</v>
      </c>
      <c r="AA4429" t="s">
        <v>331</v>
      </c>
      <c r="AB4429">
        <v>1</v>
      </c>
      <c r="AC4429">
        <v>1</v>
      </c>
      <c r="AD4429" t="s">
        <v>54</v>
      </c>
      <c r="AE4429">
        <v>274</v>
      </c>
      <c r="AF4429">
        <v>86</v>
      </c>
      <c r="AG4429" t="s">
        <v>8088</v>
      </c>
      <c r="AH4429" t="s">
        <v>5493</v>
      </c>
      <c r="AI4429" t="s">
        <v>5492</v>
      </c>
    </row>
    <row r="4430" spans="1:35" x14ac:dyDescent="0.25">
      <c r="A4430">
        <v>1070</v>
      </c>
      <c r="B4430" t="s">
        <v>35</v>
      </c>
      <c r="C4430" t="s">
        <v>518</v>
      </c>
      <c r="D4430" t="s">
        <v>519</v>
      </c>
      <c r="E4430" t="s">
        <v>38</v>
      </c>
      <c r="F4430" t="s">
        <v>8032</v>
      </c>
      <c r="G4430" t="s">
        <v>8032</v>
      </c>
      <c r="H4430" t="s">
        <v>8033</v>
      </c>
      <c r="I4430" t="s">
        <v>8089</v>
      </c>
      <c r="J4430" t="s">
        <v>7593</v>
      </c>
      <c r="K4430" t="s">
        <v>8090</v>
      </c>
      <c r="L4430">
        <v>2023</v>
      </c>
      <c r="M4430">
        <v>9</v>
      </c>
      <c r="N4430">
        <v>15</v>
      </c>
      <c r="O4430" t="s">
        <v>44</v>
      </c>
      <c r="P4430">
        <v>60</v>
      </c>
      <c r="Q4430" t="s">
        <v>45</v>
      </c>
      <c r="S4430" t="s">
        <v>46</v>
      </c>
      <c r="U4430" t="s">
        <v>47</v>
      </c>
      <c r="V4430" t="s">
        <v>48</v>
      </c>
      <c r="W4430" t="s">
        <v>49</v>
      </c>
      <c r="Y4430">
        <v>16</v>
      </c>
      <c r="Z4430" t="s">
        <v>50</v>
      </c>
      <c r="AA4430" t="s">
        <v>1316</v>
      </c>
      <c r="AB4430">
        <v>1</v>
      </c>
      <c r="AC4430">
        <v>1</v>
      </c>
      <c r="AD4430" t="s">
        <v>54</v>
      </c>
      <c r="AE4430">
        <v>313</v>
      </c>
      <c r="AF4430">
        <v>346</v>
      </c>
      <c r="AG4430" t="s">
        <v>7945</v>
      </c>
      <c r="AH4430" t="s">
        <v>5493</v>
      </c>
      <c r="AI4430" t="s">
        <v>5492</v>
      </c>
    </row>
    <row r="4431" spans="1:35" x14ac:dyDescent="0.25">
      <c r="A4431">
        <v>1070</v>
      </c>
      <c r="B4431" t="s">
        <v>35</v>
      </c>
      <c r="C4431" t="s">
        <v>518</v>
      </c>
      <c r="D4431" t="s">
        <v>519</v>
      </c>
      <c r="E4431" t="s">
        <v>38</v>
      </c>
      <c r="F4431" t="s">
        <v>8032</v>
      </c>
      <c r="G4431" t="s">
        <v>8032</v>
      </c>
      <c r="H4431" t="s">
        <v>8033</v>
      </c>
      <c r="I4431" t="s">
        <v>8089</v>
      </c>
      <c r="J4431" t="s">
        <v>7593</v>
      </c>
      <c r="K4431" t="s">
        <v>8090</v>
      </c>
      <c r="L4431">
        <v>2023</v>
      </c>
      <c r="M4431">
        <v>9</v>
      </c>
      <c r="N4431">
        <v>15</v>
      </c>
      <c r="O4431" t="s">
        <v>44</v>
      </c>
      <c r="P4431">
        <v>60</v>
      </c>
      <c r="Q4431" t="s">
        <v>45</v>
      </c>
      <c r="S4431" t="s">
        <v>46</v>
      </c>
      <c r="U4431" t="s">
        <v>47</v>
      </c>
      <c r="V4431" t="s">
        <v>48</v>
      </c>
      <c r="W4431" t="s">
        <v>52</v>
      </c>
      <c r="Y4431">
        <v>16</v>
      </c>
      <c r="Z4431" t="s">
        <v>50</v>
      </c>
      <c r="AA4431" t="s">
        <v>331</v>
      </c>
      <c r="AB4431">
        <v>1</v>
      </c>
      <c r="AC4431">
        <v>1</v>
      </c>
      <c r="AD4431" t="s">
        <v>54</v>
      </c>
      <c r="AE4431">
        <v>274</v>
      </c>
      <c r="AF4431">
        <v>96</v>
      </c>
      <c r="AG4431" t="s">
        <v>8091</v>
      </c>
      <c r="AH4431" t="s">
        <v>5493</v>
      </c>
      <c r="AI4431" t="s">
        <v>5492</v>
      </c>
    </row>
    <row r="4432" spans="1:35" x14ac:dyDescent="0.25">
      <c r="A4432">
        <v>1070</v>
      </c>
      <c r="B4432" t="s">
        <v>35</v>
      </c>
      <c r="C4432" t="s">
        <v>518</v>
      </c>
      <c r="D4432" t="s">
        <v>519</v>
      </c>
      <c r="E4432" t="s">
        <v>38</v>
      </c>
      <c r="F4432" t="s">
        <v>8032</v>
      </c>
      <c r="G4432" t="s">
        <v>8032</v>
      </c>
      <c r="H4432" t="s">
        <v>8033</v>
      </c>
      <c r="I4432" t="s">
        <v>8092</v>
      </c>
      <c r="J4432" t="s">
        <v>7593</v>
      </c>
      <c r="K4432" t="s">
        <v>8093</v>
      </c>
      <c r="L4432">
        <v>2023</v>
      </c>
      <c r="M4432">
        <v>9</v>
      </c>
      <c r="N4432">
        <v>15</v>
      </c>
      <c r="O4432" t="s">
        <v>44</v>
      </c>
      <c r="P4432">
        <v>60</v>
      </c>
      <c r="Q4432" t="s">
        <v>45</v>
      </c>
      <c r="S4432" t="s">
        <v>46</v>
      </c>
      <c r="U4432" t="s">
        <v>47</v>
      </c>
      <c r="V4432" t="s">
        <v>48</v>
      </c>
      <c r="W4432" t="s">
        <v>49</v>
      </c>
      <c r="Y4432">
        <v>17</v>
      </c>
      <c r="Z4432" t="s">
        <v>50</v>
      </c>
      <c r="AA4432" t="s">
        <v>117</v>
      </c>
      <c r="AB4432">
        <v>1</v>
      </c>
      <c r="AC4432">
        <v>1</v>
      </c>
      <c r="AD4432" t="s">
        <v>54</v>
      </c>
      <c r="AE4432">
        <v>340</v>
      </c>
      <c r="AF4432">
        <v>300</v>
      </c>
      <c r="AG4432" t="s">
        <v>8094</v>
      </c>
      <c r="AH4432" t="s">
        <v>5493</v>
      </c>
      <c r="AI4432" t="s">
        <v>5492</v>
      </c>
    </row>
    <row r="4433" spans="1:35" x14ac:dyDescent="0.25">
      <c r="A4433">
        <v>1070</v>
      </c>
      <c r="B4433" t="s">
        <v>35</v>
      </c>
      <c r="C4433" t="s">
        <v>518</v>
      </c>
      <c r="D4433" t="s">
        <v>519</v>
      </c>
      <c r="E4433" t="s">
        <v>38</v>
      </c>
      <c r="F4433" t="s">
        <v>8032</v>
      </c>
      <c r="G4433" t="s">
        <v>8032</v>
      </c>
      <c r="H4433" t="s">
        <v>8033</v>
      </c>
      <c r="I4433" t="s">
        <v>8092</v>
      </c>
      <c r="J4433" t="s">
        <v>7593</v>
      </c>
      <c r="K4433" t="s">
        <v>8093</v>
      </c>
      <c r="L4433">
        <v>2023</v>
      </c>
      <c r="M4433">
        <v>9</v>
      </c>
      <c r="N4433">
        <v>15</v>
      </c>
      <c r="O4433" t="s">
        <v>44</v>
      </c>
      <c r="P4433">
        <v>60</v>
      </c>
      <c r="Q4433" t="s">
        <v>45</v>
      </c>
      <c r="S4433" t="s">
        <v>46</v>
      </c>
      <c r="U4433" t="s">
        <v>47</v>
      </c>
      <c r="V4433" t="s">
        <v>48</v>
      </c>
      <c r="W4433" t="s">
        <v>52</v>
      </c>
      <c r="Y4433">
        <v>17</v>
      </c>
      <c r="Z4433" t="s">
        <v>50</v>
      </c>
      <c r="AA4433" t="s">
        <v>331</v>
      </c>
      <c r="AB4433">
        <v>1</v>
      </c>
      <c r="AC4433">
        <v>1</v>
      </c>
      <c r="AD4433" t="s">
        <v>54</v>
      </c>
      <c r="AE4433">
        <v>284</v>
      </c>
      <c r="AF4433">
        <v>84</v>
      </c>
      <c r="AG4433" t="s">
        <v>8095</v>
      </c>
      <c r="AH4433" t="s">
        <v>5493</v>
      </c>
      <c r="AI4433" t="s">
        <v>5492</v>
      </c>
    </row>
    <row r="4434" spans="1:35" x14ac:dyDescent="0.25">
      <c r="A4434">
        <v>1070</v>
      </c>
      <c r="B4434" t="s">
        <v>35</v>
      </c>
      <c r="C4434" t="s">
        <v>518</v>
      </c>
      <c r="D4434" t="s">
        <v>519</v>
      </c>
      <c r="E4434" t="s">
        <v>38</v>
      </c>
      <c r="F4434" t="s">
        <v>8032</v>
      </c>
      <c r="G4434" t="s">
        <v>8032</v>
      </c>
      <c r="H4434" t="s">
        <v>8033</v>
      </c>
      <c r="I4434" t="s">
        <v>8096</v>
      </c>
      <c r="J4434" t="s">
        <v>7593</v>
      </c>
      <c r="K4434" t="s">
        <v>8097</v>
      </c>
      <c r="L4434">
        <v>2023</v>
      </c>
      <c r="M4434">
        <v>9</v>
      </c>
      <c r="N4434">
        <v>15</v>
      </c>
      <c r="O4434" t="s">
        <v>44</v>
      </c>
      <c r="P4434">
        <v>60</v>
      </c>
      <c r="Q4434" t="s">
        <v>45</v>
      </c>
      <c r="S4434" t="s">
        <v>46</v>
      </c>
      <c r="U4434" t="s">
        <v>47</v>
      </c>
      <c r="V4434" t="s">
        <v>48</v>
      </c>
      <c r="W4434" t="s">
        <v>49</v>
      </c>
      <c r="Y4434">
        <v>18</v>
      </c>
      <c r="Z4434" t="s">
        <v>50</v>
      </c>
      <c r="AA4434" t="s">
        <v>51</v>
      </c>
      <c r="AB4434">
        <v>1</v>
      </c>
      <c r="AC4434">
        <v>1</v>
      </c>
      <c r="AD4434" t="s">
        <v>54</v>
      </c>
      <c r="AE4434">
        <v>323</v>
      </c>
      <c r="AF4434">
        <v>285</v>
      </c>
      <c r="AG4434" t="s">
        <v>8098</v>
      </c>
      <c r="AH4434" t="s">
        <v>5493</v>
      </c>
      <c r="AI4434" t="s">
        <v>5492</v>
      </c>
    </row>
    <row r="4435" spans="1:35" x14ac:dyDescent="0.25">
      <c r="A4435">
        <v>1070</v>
      </c>
      <c r="B4435" t="s">
        <v>35</v>
      </c>
      <c r="C4435" t="s">
        <v>518</v>
      </c>
      <c r="D4435" t="s">
        <v>519</v>
      </c>
      <c r="E4435" t="s">
        <v>38</v>
      </c>
      <c r="F4435" t="s">
        <v>8032</v>
      </c>
      <c r="G4435" t="s">
        <v>8032</v>
      </c>
      <c r="H4435" t="s">
        <v>8033</v>
      </c>
      <c r="I4435" t="s">
        <v>8096</v>
      </c>
      <c r="J4435" t="s">
        <v>7593</v>
      </c>
      <c r="K4435" t="s">
        <v>8097</v>
      </c>
      <c r="L4435">
        <v>2023</v>
      </c>
      <c r="M4435">
        <v>9</v>
      </c>
      <c r="N4435">
        <v>15</v>
      </c>
      <c r="O4435" t="s">
        <v>44</v>
      </c>
      <c r="P4435">
        <v>60</v>
      </c>
      <c r="Q4435" t="s">
        <v>45</v>
      </c>
      <c r="S4435" t="s">
        <v>46</v>
      </c>
      <c r="U4435" t="s">
        <v>47</v>
      </c>
      <c r="V4435" t="s">
        <v>48</v>
      </c>
      <c r="W4435" t="s">
        <v>52</v>
      </c>
      <c r="Y4435">
        <v>18</v>
      </c>
      <c r="Z4435" t="s">
        <v>50</v>
      </c>
      <c r="AA4435" t="s">
        <v>331</v>
      </c>
      <c r="AB4435">
        <v>1</v>
      </c>
      <c r="AC4435">
        <v>1</v>
      </c>
      <c r="AD4435" t="s">
        <v>54</v>
      </c>
      <c r="AE4435">
        <v>267</v>
      </c>
      <c r="AF4435">
        <v>98</v>
      </c>
      <c r="AG4435" t="s">
        <v>8099</v>
      </c>
      <c r="AH4435" t="s">
        <v>5493</v>
      </c>
      <c r="AI4435" t="s">
        <v>5492</v>
      </c>
    </row>
    <row r="4436" spans="1:35" x14ac:dyDescent="0.25">
      <c r="A4436">
        <v>1070</v>
      </c>
      <c r="B4436" t="s">
        <v>35</v>
      </c>
      <c r="C4436" t="s">
        <v>518</v>
      </c>
      <c r="D4436" t="s">
        <v>519</v>
      </c>
      <c r="E4436" t="s">
        <v>38</v>
      </c>
      <c r="F4436" t="s">
        <v>8032</v>
      </c>
      <c r="G4436" t="s">
        <v>8032</v>
      </c>
      <c r="H4436" t="s">
        <v>8033</v>
      </c>
      <c r="I4436" t="s">
        <v>8100</v>
      </c>
      <c r="J4436" t="s">
        <v>7593</v>
      </c>
      <c r="K4436" t="s">
        <v>8101</v>
      </c>
      <c r="L4436">
        <v>2023</v>
      </c>
      <c r="M4436">
        <v>9</v>
      </c>
      <c r="N4436">
        <v>15</v>
      </c>
      <c r="O4436" t="s">
        <v>44</v>
      </c>
      <c r="P4436">
        <v>60</v>
      </c>
      <c r="Q4436" t="s">
        <v>45</v>
      </c>
      <c r="S4436" t="s">
        <v>46</v>
      </c>
      <c r="U4436" t="s">
        <v>47</v>
      </c>
      <c r="V4436" t="s">
        <v>48</v>
      </c>
      <c r="W4436" t="s">
        <v>49</v>
      </c>
      <c r="Y4436">
        <v>19</v>
      </c>
      <c r="Z4436" t="s">
        <v>50</v>
      </c>
      <c r="AA4436" t="s">
        <v>51</v>
      </c>
      <c r="AB4436">
        <v>1</v>
      </c>
      <c r="AC4436">
        <v>1</v>
      </c>
      <c r="AD4436" t="s">
        <v>54</v>
      </c>
      <c r="AE4436">
        <v>312</v>
      </c>
      <c r="AF4436">
        <v>321</v>
      </c>
      <c r="AG4436" t="s">
        <v>8102</v>
      </c>
      <c r="AH4436" t="s">
        <v>5493</v>
      </c>
      <c r="AI4436" t="s">
        <v>5492</v>
      </c>
    </row>
    <row r="4437" spans="1:35" x14ac:dyDescent="0.25">
      <c r="A4437">
        <v>1070</v>
      </c>
      <c r="B4437" t="s">
        <v>35</v>
      </c>
      <c r="C4437" t="s">
        <v>518</v>
      </c>
      <c r="D4437" t="s">
        <v>519</v>
      </c>
      <c r="E4437" t="s">
        <v>38</v>
      </c>
      <c r="F4437" t="s">
        <v>8032</v>
      </c>
      <c r="G4437" t="s">
        <v>8032</v>
      </c>
      <c r="H4437" t="s">
        <v>8033</v>
      </c>
      <c r="I4437" t="s">
        <v>8100</v>
      </c>
      <c r="J4437" t="s">
        <v>7593</v>
      </c>
      <c r="K4437" t="s">
        <v>8101</v>
      </c>
      <c r="L4437">
        <v>2023</v>
      </c>
      <c r="M4437">
        <v>9</v>
      </c>
      <c r="N4437">
        <v>15</v>
      </c>
      <c r="O4437" t="s">
        <v>44</v>
      </c>
      <c r="P4437">
        <v>60</v>
      </c>
      <c r="Q4437" t="s">
        <v>45</v>
      </c>
      <c r="S4437" t="s">
        <v>46</v>
      </c>
      <c r="U4437" t="s">
        <v>47</v>
      </c>
      <c r="V4437" t="s">
        <v>48</v>
      </c>
      <c r="W4437" t="s">
        <v>52</v>
      </c>
      <c r="Y4437">
        <v>19</v>
      </c>
      <c r="Z4437" t="s">
        <v>50</v>
      </c>
      <c r="AA4437" t="s">
        <v>331</v>
      </c>
      <c r="AB4437">
        <v>1</v>
      </c>
      <c r="AC4437">
        <v>1</v>
      </c>
      <c r="AD4437" t="s">
        <v>54</v>
      </c>
      <c r="AE4437">
        <v>269</v>
      </c>
      <c r="AF4437">
        <v>84</v>
      </c>
      <c r="AG4437" t="s">
        <v>8103</v>
      </c>
      <c r="AH4437" t="s">
        <v>5493</v>
      </c>
      <c r="AI4437" t="s">
        <v>5492</v>
      </c>
    </row>
    <row r="4438" spans="1:35" x14ac:dyDescent="0.25">
      <c r="A4438">
        <v>1070</v>
      </c>
      <c r="B4438" t="s">
        <v>35</v>
      </c>
      <c r="C4438" t="s">
        <v>518</v>
      </c>
      <c r="D4438" t="s">
        <v>519</v>
      </c>
      <c r="E4438" t="s">
        <v>38</v>
      </c>
      <c r="F4438" t="s">
        <v>8032</v>
      </c>
      <c r="G4438" t="s">
        <v>8032</v>
      </c>
      <c r="H4438" t="s">
        <v>8033</v>
      </c>
      <c r="I4438" t="s">
        <v>8104</v>
      </c>
      <c r="J4438" t="s">
        <v>7593</v>
      </c>
      <c r="K4438" t="s">
        <v>8105</v>
      </c>
      <c r="L4438">
        <v>2023</v>
      </c>
      <c r="M4438">
        <v>9</v>
      </c>
      <c r="N4438">
        <v>15</v>
      </c>
      <c r="O4438" t="s">
        <v>44</v>
      </c>
      <c r="P4438">
        <v>60</v>
      </c>
      <c r="Q4438" t="s">
        <v>45</v>
      </c>
      <c r="S4438" t="s">
        <v>46</v>
      </c>
      <c r="U4438" t="s">
        <v>47</v>
      </c>
      <c r="V4438" t="s">
        <v>48</v>
      </c>
      <c r="W4438" t="s">
        <v>49</v>
      </c>
      <c r="Y4438">
        <v>20</v>
      </c>
      <c r="Z4438" t="s">
        <v>50</v>
      </c>
      <c r="AA4438" t="s">
        <v>51</v>
      </c>
      <c r="AB4438">
        <v>1</v>
      </c>
      <c r="AC4438">
        <v>1</v>
      </c>
      <c r="AD4438" t="s">
        <v>54</v>
      </c>
      <c r="AE4438">
        <v>325</v>
      </c>
      <c r="AF4438">
        <v>297</v>
      </c>
      <c r="AG4438" t="s">
        <v>8106</v>
      </c>
      <c r="AH4438" t="s">
        <v>5493</v>
      </c>
      <c r="AI4438" t="s">
        <v>5492</v>
      </c>
    </row>
    <row r="4439" spans="1:35" x14ac:dyDescent="0.25">
      <c r="A4439">
        <v>1070</v>
      </c>
      <c r="B4439" t="s">
        <v>35</v>
      </c>
      <c r="C4439" t="s">
        <v>518</v>
      </c>
      <c r="D4439" t="s">
        <v>519</v>
      </c>
      <c r="E4439" t="s">
        <v>38</v>
      </c>
      <c r="F4439" t="s">
        <v>8032</v>
      </c>
      <c r="G4439" t="s">
        <v>8032</v>
      </c>
      <c r="H4439" t="s">
        <v>8033</v>
      </c>
      <c r="I4439" t="s">
        <v>8104</v>
      </c>
      <c r="J4439" t="s">
        <v>7593</v>
      </c>
      <c r="K4439" t="s">
        <v>8105</v>
      </c>
      <c r="L4439">
        <v>2023</v>
      </c>
      <c r="M4439">
        <v>9</v>
      </c>
      <c r="N4439">
        <v>15</v>
      </c>
      <c r="O4439" t="s">
        <v>44</v>
      </c>
      <c r="P4439">
        <v>60</v>
      </c>
      <c r="Q4439" t="s">
        <v>45</v>
      </c>
      <c r="S4439" t="s">
        <v>46</v>
      </c>
      <c r="U4439" t="s">
        <v>47</v>
      </c>
      <c r="V4439" t="s">
        <v>48</v>
      </c>
      <c r="W4439" t="s">
        <v>52</v>
      </c>
      <c r="Y4439">
        <v>20</v>
      </c>
      <c r="Z4439" t="s">
        <v>50</v>
      </c>
      <c r="AA4439" t="s">
        <v>331</v>
      </c>
      <c r="AB4439">
        <v>1</v>
      </c>
      <c r="AC4439">
        <v>1</v>
      </c>
      <c r="AD4439" t="s">
        <v>54</v>
      </c>
      <c r="AE4439">
        <v>267</v>
      </c>
      <c r="AF4439">
        <v>78</v>
      </c>
      <c r="AG4439" t="s">
        <v>8107</v>
      </c>
      <c r="AH4439" t="s">
        <v>5493</v>
      </c>
      <c r="AI4439" t="s">
        <v>5492</v>
      </c>
    </row>
    <row r="4440" spans="1:35" x14ac:dyDescent="0.25">
      <c r="A4440">
        <v>1070</v>
      </c>
      <c r="B4440" t="s">
        <v>35</v>
      </c>
      <c r="C4440" t="s">
        <v>518</v>
      </c>
      <c r="D4440" t="s">
        <v>519</v>
      </c>
      <c r="E4440" t="s">
        <v>38</v>
      </c>
      <c r="F4440" t="s">
        <v>8032</v>
      </c>
      <c r="G4440" t="s">
        <v>8032</v>
      </c>
      <c r="H4440" t="s">
        <v>8033</v>
      </c>
      <c r="I4440" t="s">
        <v>8108</v>
      </c>
      <c r="J4440" t="s">
        <v>7593</v>
      </c>
      <c r="K4440" t="s">
        <v>8109</v>
      </c>
      <c r="L4440">
        <v>2023</v>
      </c>
      <c r="M4440">
        <v>9</v>
      </c>
      <c r="N4440">
        <v>15</v>
      </c>
      <c r="O4440" t="s">
        <v>44</v>
      </c>
      <c r="P4440">
        <v>60</v>
      </c>
      <c r="Q4440" t="s">
        <v>45</v>
      </c>
      <c r="S4440" t="s">
        <v>46</v>
      </c>
      <c r="U4440" t="s">
        <v>47</v>
      </c>
      <c r="V4440" t="s">
        <v>48</v>
      </c>
      <c r="W4440" t="s">
        <v>49</v>
      </c>
      <c r="Y4440">
        <v>21</v>
      </c>
      <c r="Z4440" t="s">
        <v>50</v>
      </c>
      <c r="AA4440" t="s">
        <v>51</v>
      </c>
      <c r="AB4440">
        <v>1</v>
      </c>
      <c r="AC4440">
        <v>1</v>
      </c>
      <c r="AD4440" t="s">
        <v>54</v>
      </c>
      <c r="AE4440">
        <v>343</v>
      </c>
      <c r="AF4440">
        <v>260</v>
      </c>
      <c r="AG4440" t="s">
        <v>8110</v>
      </c>
      <c r="AH4440" t="s">
        <v>5493</v>
      </c>
      <c r="AI4440" t="s">
        <v>5492</v>
      </c>
    </row>
    <row r="4441" spans="1:35" x14ac:dyDescent="0.25">
      <c r="A4441">
        <v>1070</v>
      </c>
      <c r="B4441" t="s">
        <v>35</v>
      </c>
      <c r="C4441" t="s">
        <v>518</v>
      </c>
      <c r="D4441" t="s">
        <v>519</v>
      </c>
      <c r="E4441" t="s">
        <v>38</v>
      </c>
      <c r="F4441" t="s">
        <v>8032</v>
      </c>
      <c r="G4441" t="s">
        <v>8032</v>
      </c>
      <c r="H4441" t="s">
        <v>8033</v>
      </c>
      <c r="I4441" t="s">
        <v>8108</v>
      </c>
      <c r="J4441" t="s">
        <v>7593</v>
      </c>
      <c r="K4441" t="s">
        <v>8109</v>
      </c>
      <c r="L4441">
        <v>2023</v>
      </c>
      <c r="M4441">
        <v>9</v>
      </c>
      <c r="N4441">
        <v>15</v>
      </c>
      <c r="O4441" t="s">
        <v>44</v>
      </c>
      <c r="P4441">
        <v>60</v>
      </c>
      <c r="Q4441" t="s">
        <v>45</v>
      </c>
      <c r="S4441" t="s">
        <v>46</v>
      </c>
      <c r="U4441" t="s">
        <v>47</v>
      </c>
      <c r="V4441" t="s">
        <v>48</v>
      </c>
      <c r="W4441" t="s">
        <v>52</v>
      </c>
      <c r="Y4441">
        <v>21</v>
      </c>
      <c r="Z4441" t="s">
        <v>50</v>
      </c>
      <c r="AA4441" t="s">
        <v>331</v>
      </c>
      <c r="AB4441">
        <v>1</v>
      </c>
      <c r="AC4441">
        <v>1</v>
      </c>
      <c r="AD4441" t="s">
        <v>54</v>
      </c>
      <c r="AE4441">
        <v>272</v>
      </c>
      <c r="AF4441">
        <v>81</v>
      </c>
      <c r="AG4441" t="s">
        <v>8111</v>
      </c>
      <c r="AH4441" t="s">
        <v>5493</v>
      </c>
      <c r="AI4441" t="s">
        <v>5492</v>
      </c>
    </row>
    <row r="4442" spans="1:35" x14ac:dyDescent="0.25">
      <c r="A4442">
        <v>1070</v>
      </c>
      <c r="B4442" t="s">
        <v>35</v>
      </c>
      <c r="C4442" t="s">
        <v>518</v>
      </c>
      <c r="D4442" t="s">
        <v>519</v>
      </c>
      <c r="E4442" t="s">
        <v>38</v>
      </c>
      <c r="F4442" t="s">
        <v>8032</v>
      </c>
      <c r="G4442" t="s">
        <v>8032</v>
      </c>
      <c r="H4442" t="s">
        <v>8033</v>
      </c>
      <c r="I4442" t="s">
        <v>8112</v>
      </c>
      <c r="J4442" t="s">
        <v>7593</v>
      </c>
      <c r="K4442" t="s">
        <v>8113</v>
      </c>
      <c r="L4442">
        <v>2023</v>
      </c>
      <c r="M4442">
        <v>9</v>
      </c>
      <c r="N4442">
        <v>15</v>
      </c>
      <c r="O4442" t="s">
        <v>44</v>
      </c>
      <c r="P4442">
        <v>60</v>
      </c>
      <c r="Q4442" t="s">
        <v>45</v>
      </c>
      <c r="S4442" t="s">
        <v>46</v>
      </c>
      <c r="U4442" t="s">
        <v>47</v>
      </c>
      <c r="V4442" t="s">
        <v>48</v>
      </c>
      <c r="W4442" t="s">
        <v>49</v>
      </c>
      <c r="Y4442">
        <v>22</v>
      </c>
      <c r="Z4442" t="s">
        <v>50</v>
      </c>
      <c r="AA4442" t="s">
        <v>117</v>
      </c>
      <c r="AB4442">
        <v>1</v>
      </c>
      <c r="AC4442">
        <v>1</v>
      </c>
      <c r="AD4442" t="s">
        <v>54</v>
      </c>
      <c r="AE4442">
        <v>345</v>
      </c>
      <c r="AF4442">
        <v>270</v>
      </c>
      <c r="AG4442" t="s">
        <v>8114</v>
      </c>
      <c r="AH4442" t="s">
        <v>5493</v>
      </c>
      <c r="AI4442" t="s">
        <v>5492</v>
      </c>
    </row>
    <row r="4443" spans="1:35" x14ac:dyDescent="0.25">
      <c r="A4443">
        <v>1070</v>
      </c>
      <c r="B4443" t="s">
        <v>35</v>
      </c>
      <c r="C4443" t="s">
        <v>518</v>
      </c>
      <c r="D4443" t="s">
        <v>519</v>
      </c>
      <c r="E4443" t="s">
        <v>38</v>
      </c>
      <c r="F4443" t="s">
        <v>8032</v>
      </c>
      <c r="G4443" t="s">
        <v>8032</v>
      </c>
      <c r="H4443" t="s">
        <v>8033</v>
      </c>
      <c r="I4443" t="s">
        <v>8112</v>
      </c>
      <c r="J4443" t="s">
        <v>7593</v>
      </c>
      <c r="K4443" t="s">
        <v>8113</v>
      </c>
      <c r="L4443">
        <v>2023</v>
      </c>
      <c r="M4443">
        <v>9</v>
      </c>
      <c r="N4443">
        <v>15</v>
      </c>
      <c r="O4443" t="s">
        <v>44</v>
      </c>
      <c r="P4443">
        <v>60</v>
      </c>
      <c r="Q4443" t="s">
        <v>45</v>
      </c>
      <c r="S4443" t="s">
        <v>46</v>
      </c>
      <c r="U4443" t="s">
        <v>47</v>
      </c>
      <c r="V4443" t="s">
        <v>48</v>
      </c>
      <c r="W4443" t="s">
        <v>52</v>
      </c>
      <c r="Y4443">
        <v>22</v>
      </c>
      <c r="Z4443" t="s">
        <v>50</v>
      </c>
      <c r="AA4443" t="s">
        <v>331</v>
      </c>
      <c r="AB4443">
        <v>1</v>
      </c>
      <c r="AC4443">
        <v>1</v>
      </c>
      <c r="AD4443" t="s">
        <v>54</v>
      </c>
      <c r="AE4443">
        <v>279</v>
      </c>
      <c r="AF4443">
        <v>92</v>
      </c>
      <c r="AG4443" t="s">
        <v>6924</v>
      </c>
      <c r="AH4443" t="s">
        <v>5493</v>
      </c>
      <c r="AI4443" t="s">
        <v>5492</v>
      </c>
    </row>
    <row r="4444" spans="1:35" x14ac:dyDescent="0.25">
      <c r="A4444">
        <v>1070</v>
      </c>
      <c r="B4444" t="s">
        <v>35</v>
      </c>
      <c r="C4444" t="s">
        <v>518</v>
      </c>
      <c r="D4444" t="s">
        <v>519</v>
      </c>
      <c r="E4444" t="s">
        <v>38</v>
      </c>
      <c r="F4444" t="s">
        <v>8032</v>
      </c>
      <c r="G4444" t="s">
        <v>8032</v>
      </c>
      <c r="H4444" t="s">
        <v>8033</v>
      </c>
      <c r="I4444" t="s">
        <v>8115</v>
      </c>
      <c r="J4444" t="s">
        <v>7593</v>
      </c>
      <c r="K4444" t="s">
        <v>8116</v>
      </c>
      <c r="L4444">
        <v>2023</v>
      </c>
      <c r="M4444">
        <v>9</v>
      </c>
      <c r="N4444">
        <v>15</v>
      </c>
      <c r="O4444" t="s">
        <v>44</v>
      </c>
      <c r="P4444">
        <v>60</v>
      </c>
      <c r="Q4444" t="s">
        <v>45</v>
      </c>
      <c r="S4444" t="s">
        <v>46</v>
      </c>
      <c r="U4444" t="s">
        <v>47</v>
      </c>
      <c r="V4444" t="s">
        <v>48</v>
      </c>
      <c r="W4444" t="s">
        <v>49</v>
      </c>
      <c r="Y4444">
        <v>23</v>
      </c>
      <c r="Z4444" t="s">
        <v>50</v>
      </c>
      <c r="AA4444" t="s">
        <v>51</v>
      </c>
      <c r="AB4444">
        <v>1</v>
      </c>
      <c r="AC4444">
        <v>1</v>
      </c>
      <c r="AD4444" t="s">
        <v>54</v>
      </c>
      <c r="AE4444">
        <v>329</v>
      </c>
      <c r="AF4444">
        <v>290</v>
      </c>
      <c r="AG4444" t="s">
        <v>5953</v>
      </c>
      <c r="AH4444" t="s">
        <v>5493</v>
      </c>
      <c r="AI4444" t="s">
        <v>5492</v>
      </c>
    </row>
    <row r="4445" spans="1:35" x14ac:dyDescent="0.25">
      <c r="A4445">
        <v>1070</v>
      </c>
      <c r="B4445" t="s">
        <v>35</v>
      </c>
      <c r="C4445" t="s">
        <v>518</v>
      </c>
      <c r="D4445" t="s">
        <v>519</v>
      </c>
      <c r="E4445" t="s">
        <v>38</v>
      </c>
      <c r="F4445" t="s">
        <v>8032</v>
      </c>
      <c r="G4445" t="s">
        <v>8032</v>
      </c>
      <c r="H4445" t="s">
        <v>8033</v>
      </c>
      <c r="I4445" t="s">
        <v>8115</v>
      </c>
      <c r="J4445" t="s">
        <v>7593</v>
      </c>
      <c r="K4445" t="s">
        <v>8116</v>
      </c>
      <c r="L4445">
        <v>2023</v>
      </c>
      <c r="M4445">
        <v>9</v>
      </c>
      <c r="N4445">
        <v>15</v>
      </c>
      <c r="O4445" t="s">
        <v>44</v>
      </c>
      <c r="P4445">
        <v>60</v>
      </c>
      <c r="Q4445" t="s">
        <v>45</v>
      </c>
      <c r="S4445" t="s">
        <v>46</v>
      </c>
      <c r="U4445" t="s">
        <v>47</v>
      </c>
      <c r="V4445" t="s">
        <v>48</v>
      </c>
      <c r="W4445" t="s">
        <v>52</v>
      </c>
      <c r="Y4445">
        <v>23</v>
      </c>
      <c r="Z4445" t="s">
        <v>50</v>
      </c>
      <c r="AA4445" t="s">
        <v>331</v>
      </c>
      <c r="AB4445">
        <v>1</v>
      </c>
      <c r="AC4445">
        <v>1</v>
      </c>
      <c r="AD4445" t="s">
        <v>54</v>
      </c>
      <c r="AE4445">
        <v>277</v>
      </c>
      <c r="AF4445">
        <v>94</v>
      </c>
      <c r="AG4445" t="s">
        <v>5178</v>
      </c>
      <c r="AH4445" t="s">
        <v>5493</v>
      </c>
      <c r="AI4445" t="s">
        <v>5492</v>
      </c>
    </row>
    <row r="4446" spans="1:35" x14ac:dyDescent="0.25">
      <c r="A4446">
        <v>1070</v>
      </c>
      <c r="B4446" t="s">
        <v>35</v>
      </c>
      <c r="C4446" t="s">
        <v>518</v>
      </c>
      <c r="D4446" t="s">
        <v>519</v>
      </c>
      <c r="E4446" t="s">
        <v>38</v>
      </c>
      <c r="F4446" t="s">
        <v>8032</v>
      </c>
      <c r="G4446" t="s">
        <v>8032</v>
      </c>
      <c r="H4446" t="s">
        <v>8033</v>
      </c>
      <c r="I4446" t="s">
        <v>8117</v>
      </c>
      <c r="J4446" t="s">
        <v>7593</v>
      </c>
      <c r="K4446" t="s">
        <v>8118</v>
      </c>
      <c r="L4446">
        <v>2023</v>
      </c>
      <c r="M4446">
        <v>9</v>
      </c>
      <c r="N4446">
        <v>15</v>
      </c>
      <c r="O4446" t="s">
        <v>44</v>
      </c>
      <c r="P4446">
        <v>60</v>
      </c>
      <c r="Q4446" t="s">
        <v>45</v>
      </c>
      <c r="S4446" t="s">
        <v>46</v>
      </c>
      <c r="U4446" t="s">
        <v>47</v>
      </c>
      <c r="V4446" t="s">
        <v>48</v>
      </c>
      <c r="W4446" t="s">
        <v>49</v>
      </c>
      <c r="Y4446">
        <v>24</v>
      </c>
      <c r="Z4446" t="s">
        <v>50</v>
      </c>
      <c r="AA4446" t="s">
        <v>51</v>
      </c>
      <c r="AB4446">
        <v>1</v>
      </c>
      <c r="AC4446">
        <v>1</v>
      </c>
      <c r="AD4446" t="s">
        <v>54</v>
      </c>
      <c r="AE4446">
        <v>346</v>
      </c>
      <c r="AF4446">
        <v>277</v>
      </c>
      <c r="AG4446" t="s">
        <v>8119</v>
      </c>
      <c r="AH4446" t="s">
        <v>5493</v>
      </c>
      <c r="AI4446" t="s">
        <v>5492</v>
      </c>
    </row>
    <row r="4447" spans="1:35" x14ac:dyDescent="0.25">
      <c r="A4447">
        <v>1070</v>
      </c>
      <c r="B4447" t="s">
        <v>35</v>
      </c>
      <c r="C4447" t="s">
        <v>518</v>
      </c>
      <c r="D4447" t="s">
        <v>519</v>
      </c>
      <c r="E4447" t="s">
        <v>38</v>
      </c>
      <c r="F4447" t="s">
        <v>8032</v>
      </c>
      <c r="G4447" t="s">
        <v>8032</v>
      </c>
      <c r="H4447" t="s">
        <v>8033</v>
      </c>
      <c r="I4447" t="s">
        <v>8117</v>
      </c>
      <c r="J4447" t="s">
        <v>7593</v>
      </c>
      <c r="K4447" t="s">
        <v>8118</v>
      </c>
      <c r="L4447">
        <v>2023</v>
      </c>
      <c r="M4447">
        <v>9</v>
      </c>
      <c r="N4447">
        <v>15</v>
      </c>
      <c r="O4447" t="s">
        <v>44</v>
      </c>
      <c r="P4447">
        <v>60</v>
      </c>
      <c r="Q4447" t="s">
        <v>45</v>
      </c>
      <c r="S4447" t="s">
        <v>46</v>
      </c>
      <c r="U4447" t="s">
        <v>47</v>
      </c>
      <c r="V4447" t="s">
        <v>48</v>
      </c>
      <c r="W4447" t="s">
        <v>52</v>
      </c>
      <c r="Y4447">
        <v>24</v>
      </c>
      <c r="Z4447" t="s">
        <v>50</v>
      </c>
      <c r="AA4447" t="s">
        <v>135</v>
      </c>
      <c r="AB4447">
        <v>1</v>
      </c>
      <c r="AC4447">
        <v>1</v>
      </c>
      <c r="AD4447" t="s">
        <v>54</v>
      </c>
      <c r="AE4447">
        <v>283</v>
      </c>
      <c r="AF4447">
        <v>320</v>
      </c>
      <c r="AG4447" t="s">
        <v>8120</v>
      </c>
      <c r="AH4447" t="s">
        <v>5493</v>
      </c>
      <c r="AI4447" t="s">
        <v>5492</v>
      </c>
    </row>
    <row r="4448" spans="1:35" x14ac:dyDescent="0.25">
      <c r="A4448">
        <v>1070</v>
      </c>
      <c r="B4448" t="s">
        <v>35</v>
      </c>
      <c r="C4448" t="s">
        <v>518</v>
      </c>
      <c r="D4448" t="s">
        <v>519</v>
      </c>
      <c r="E4448" t="s">
        <v>38</v>
      </c>
      <c r="F4448" t="s">
        <v>8032</v>
      </c>
      <c r="G4448" t="s">
        <v>8032</v>
      </c>
      <c r="H4448" t="s">
        <v>8033</v>
      </c>
      <c r="I4448" t="s">
        <v>8121</v>
      </c>
      <c r="J4448" t="s">
        <v>7593</v>
      </c>
      <c r="K4448" t="s">
        <v>8122</v>
      </c>
      <c r="L4448">
        <v>2023</v>
      </c>
      <c r="M4448">
        <v>9</v>
      </c>
      <c r="N4448">
        <v>15</v>
      </c>
      <c r="O4448" t="s">
        <v>44</v>
      </c>
      <c r="P4448">
        <v>60</v>
      </c>
      <c r="Q4448" t="s">
        <v>45</v>
      </c>
      <c r="S4448" t="s">
        <v>46</v>
      </c>
      <c r="U4448" t="s">
        <v>47</v>
      </c>
      <c r="V4448" t="s">
        <v>48</v>
      </c>
      <c r="W4448" t="s">
        <v>49</v>
      </c>
      <c r="Y4448">
        <v>25</v>
      </c>
      <c r="Z4448" t="s">
        <v>50</v>
      </c>
      <c r="AA4448" t="s">
        <v>51</v>
      </c>
      <c r="AB4448">
        <v>1</v>
      </c>
      <c r="AC4448">
        <v>1</v>
      </c>
      <c r="AD4448" t="s">
        <v>54</v>
      </c>
      <c r="AE4448">
        <v>324</v>
      </c>
      <c r="AF4448">
        <v>287</v>
      </c>
      <c r="AG4448" t="s">
        <v>8123</v>
      </c>
      <c r="AH4448" t="s">
        <v>5493</v>
      </c>
      <c r="AI4448" t="s">
        <v>5492</v>
      </c>
    </row>
    <row r="4449" spans="1:35" x14ac:dyDescent="0.25">
      <c r="A4449">
        <v>1070</v>
      </c>
      <c r="B4449" t="s">
        <v>35</v>
      </c>
      <c r="C4449" t="s">
        <v>518</v>
      </c>
      <c r="D4449" t="s">
        <v>519</v>
      </c>
      <c r="E4449" t="s">
        <v>38</v>
      </c>
      <c r="F4449" t="s">
        <v>8032</v>
      </c>
      <c r="G4449" t="s">
        <v>8032</v>
      </c>
      <c r="H4449" t="s">
        <v>8033</v>
      </c>
      <c r="I4449" t="s">
        <v>8121</v>
      </c>
      <c r="J4449" t="s">
        <v>7593</v>
      </c>
      <c r="K4449" t="s">
        <v>8122</v>
      </c>
      <c r="L4449">
        <v>2023</v>
      </c>
      <c r="M4449">
        <v>9</v>
      </c>
      <c r="N4449">
        <v>15</v>
      </c>
      <c r="O4449" t="s">
        <v>44</v>
      </c>
      <c r="P4449">
        <v>60</v>
      </c>
      <c r="Q4449" t="s">
        <v>45</v>
      </c>
      <c r="S4449" t="s">
        <v>46</v>
      </c>
      <c r="U4449" t="s">
        <v>47</v>
      </c>
      <c r="V4449" t="s">
        <v>48</v>
      </c>
      <c r="W4449" t="s">
        <v>52</v>
      </c>
      <c r="Y4449">
        <v>25</v>
      </c>
      <c r="Z4449" t="s">
        <v>50</v>
      </c>
      <c r="AA4449" t="s">
        <v>51</v>
      </c>
      <c r="AB4449">
        <v>1</v>
      </c>
      <c r="AC4449">
        <v>1</v>
      </c>
      <c r="AD4449" t="s">
        <v>54</v>
      </c>
      <c r="AE4449">
        <v>185</v>
      </c>
      <c r="AF4449">
        <v>312</v>
      </c>
      <c r="AG4449" t="s">
        <v>8124</v>
      </c>
      <c r="AH4449" t="s">
        <v>5493</v>
      </c>
      <c r="AI4449" t="s">
        <v>5492</v>
      </c>
    </row>
    <row r="4450" spans="1:35" x14ac:dyDescent="0.25">
      <c r="A4450">
        <v>1070</v>
      </c>
      <c r="B4450" t="s">
        <v>35</v>
      </c>
      <c r="C4450" t="s">
        <v>518</v>
      </c>
      <c r="D4450" t="s">
        <v>519</v>
      </c>
      <c r="E4450" t="s">
        <v>38</v>
      </c>
      <c r="F4450" t="s">
        <v>8032</v>
      </c>
      <c r="G4450" t="s">
        <v>8032</v>
      </c>
      <c r="H4450" t="s">
        <v>8033</v>
      </c>
      <c r="I4450" t="s">
        <v>8125</v>
      </c>
      <c r="J4450" t="s">
        <v>7593</v>
      </c>
      <c r="K4450" t="s">
        <v>8126</v>
      </c>
      <c r="L4450">
        <v>2023</v>
      </c>
      <c r="M4450">
        <v>9</v>
      </c>
      <c r="N4450">
        <v>15</v>
      </c>
      <c r="O4450" t="s">
        <v>44</v>
      </c>
      <c r="P4450">
        <v>60</v>
      </c>
      <c r="Q4450" t="s">
        <v>45</v>
      </c>
      <c r="S4450" t="s">
        <v>46</v>
      </c>
      <c r="U4450" t="s">
        <v>47</v>
      </c>
      <c r="V4450" t="s">
        <v>48</v>
      </c>
      <c r="W4450" t="s">
        <v>49</v>
      </c>
      <c r="Y4450">
        <v>26</v>
      </c>
      <c r="Z4450" t="s">
        <v>50</v>
      </c>
      <c r="AA4450" t="s">
        <v>51</v>
      </c>
      <c r="AB4450">
        <v>1</v>
      </c>
      <c r="AC4450">
        <v>1</v>
      </c>
      <c r="AD4450" t="s">
        <v>54</v>
      </c>
      <c r="AE4450">
        <v>353</v>
      </c>
      <c r="AF4450">
        <v>270</v>
      </c>
      <c r="AG4450" t="s">
        <v>8127</v>
      </c>
      <c r="AH4450" t="s">
        <v>5493</v>
      </c>
      <c r="AI4450" t="s">
        <v>5492</v>
      </c>
    </row>
    <row r="4451" spans="1:35" x14ac:dyDescent="0.25">
      <c r="A4451">
        <v>1070</v>
      </c>
      <c r="B4451" t="s">
        <v>35</v>
      </c>
      <c r="C4451" t="s">
        <v>518</v>
      </c>
      <c r="D4451" t="s">
        <v>519</v>
      </c>
      <c r="E4451" t="s">
        <v>38</v>
      </c>
      <c r="F4451" t="s">
        <v>8032</v>
      </c>
      <c r="G4451" t="s">
        <v>8032</v>
      </c>
      <c r="H4451" t="s">
        <v>8033</v>
      </c>
      <c r="I4451" t="s">
        <v>8125</v>
      </c>
      <c r="J4451" t="s">
        <v>7593</v>
      </c>
      <c r="K4451" t="s">
        <v>8126</v>
      </c>
      <c r="L4451">
        <v>2023</v>
      </c>
      <c r="M4451">
        <v>9</v>
      </c>
      <c r="N4451">
        <v>15</v>
      </c>
      <c r="O4451" t="s">
        <v>44</v>
      </c>
      <c r="P4451">
        <v>60</v>
      </c>
      <c r="Q4451" t="s">
        <v>45</v>
      </c>
      <c r="S4451" t="s">
        <v>46</v>
      </c>
      <c r="U4451" t="s">
        <v>47</v>
      </c>
      <c r="V4451" t="s">
        <v>48</v>
      </c>
      <c r="W4451" t="s">
        <v>52</v>
      </c>
      <c r="Y4451">
        <v>26</v>
      </c>
      <c r="Z4451" t="s">
        <v>50</v>
      </c>
      <c r="AA4451" t="s">
        <v>135</v>
      </c>
      <c r="AB4451">
        <v>1</v>
      </c>
      <c r="AC4451">
        <v>1</v>
      </c>
      <c r="AD4451" t="s">
        <v>54</v>
      </c>
      <c r="AE4451">
        <v>247</v>
      </c>
      <c r="AF4451">
        <v>362</v>
      </c>
      <c r="AG4451" t="s">
        <v>8128</v>
      </c>
      <c r="AH4451" t="s">
        <v>5493</v>
      </c>
      <c r="AI4451" t="s">
        <v>5492</v>
      </c>
    </row>
    <row r="4452" spans="1:35" x14ac:dyDescent="0.25">
      <c r="A4452">
        <v>1070</v>
      </c>
      <c r="B4452" t="s">
        <v>35</v>
      </c>
      <c r="C4452" t="s">
        <v>518</v>
      </c>
      <c r="D4452" t="s">
        <v>519</v>
      </c>
      <c r="E4452" t="s">
        <v>38</v>
      </c>
      <c r="F4452" t="s">
        <v>8032</v>
      </c>
      <c r="G4452" t="s">
        <v>8032</v>
      </c>
      <c r="H4452" t="s">
        <v>8033</v>
      </c>
      <c r="I4452" t="s">
        <v>8129</v>
      </c>
      <c r="J4452" t="s">
        <v>7593</v>
      </c>
      <c r="K4452" t="s">
        <v>8130</v>
      </c>
      <c r="L4452">
        <v>2023</v>
      </c>
      <c r="M4452">
        <v>9</v>
      </c>
      <c r="N4452">
        <v>15</v>
      </c>
      <c r="O4452" t="s">
        <v>44</v>
      </c>
      <c r="P4452">
        <v>60</v>
      </c>
      <c r="Q4452" t="s">
        <v>45</v>
      </c>
      <c r="S4452" t="s">
        <v>46</v>
      </c>
      <c r="U4452" t="s">
        <v>47</v>
      </c>
      <c r="V4452" t="s">
        <v>48</v>
      </c>
      <c r="W4452" t="s">
        <v>49</v>
      </c>
      <c r="Y4452">
        <v>27</v>
      </c>
      <c r="Z4452" t="s">
        <v>50</v>
      </c>
      <c r="AA4452" t="s">
        <v>51</v>
      </c>
      <c r="AB4452">
        <v>1</v>
      </c>
      <c r="AC4452">
        <v>1</v>
      </c>
      <c r="AD4452" t="s">
        <v>54</v>
      </c>
      <c r="AE4452">
        <v>332</v>
      </c>
      <c r="AF4452">
        <v>290</v>
      </c>
      <c r="AG4452" t="s">
        <v>8131</v>
      </c>
      <c r="AH4452" t="s">
        <v>5493</v>
      </c>
      <c r="AI4452" t="s">
        <v>5492</v>
      </c>
    </row>
    <row r="4453" spans="1:35" x14ac:dyDescent="0.25">
      <c r="A4453">
        <v>1070</v>
      </c>
      <c r="B4453" t="s">
        <v>35</v>
      </c>
      <c r="C4453" t="s">
        <v>518</v>
      </c>
      <c r="D4453" t="s">
        <v>519</v>
      </c>
      <c r="E4453" t="s">
        <v>38</v>
      </c>
      <c r="F4453" t="s">
        <v>8032</v>
      </c>
      <c r="G4453" t="s">
        <v>8032</v>
      </c>
      <c r="H4453" t="s">
        <v>8033</v>
      </c>
      <c r="I4453" t="s">
        <v>8129</v>
      </c>
      <c r="J4453" t="s">
        <v>7593</v>
      </c>
      <c r="K4453" t="s">
        <v>8130</v>
      </c>
      <c r="L4453">
        <v>2023</v>
      </c>
      <c r="M4453">
        <v>9</v>
      </c>
      <c r="N4453">
        <v>15</v>
      </c>
      <c r="O4453" t="s">
        <v>44</v>
      </c>
      <c r="P4453">
        <v>60</v>
      </c>
      <c r="Q4453" t="s">
        <v>45</v>
      </c>
      <c r="S4453" t="s">
        <v>46</v>
      </c>
      <c r="U4453" t="s">
        <v>47</v>
      </c>
      <c r="V4453" t="s">
        <v>48</v>
      </c>
      <c r="W4453" t="s">
        <v>52</v>
      </c>
      <c r="Y4453">
        <v>27</v>
      </c>
      <c r="Z4453" t="s">
        <v>50</v>
      </c>
      <c r="AA4453" t="s">
        <v>53</v>
      </c>
      <c r="AB4453">
        <v>1</v>
      </c>
      <c r="AC4453">
        <v>1</v>
      </c>
      <c r="AD4453" t="s">
        <v>54</v>
      </c>
      <c r="AE4453">
        <v>274</v>
      </c>
      <c r="AF4453">
        <v>372</v>
      </c>
      <c r="AG4453" t="s">
        <v>2259</v>
      </c>
      <c r="AH4453" t="s">
        <v>5493</v>
      </c>
      <c r="AI4453" t="s">
        <v>5492</v>
      </c>
    </row>
    <row r="4454" spans="1:35" x14ac:dyDescent="0.25">
      <c r="A4454">
        <v>1070</v>
      </c>
      <c r="B4454" t="s">
        <v>35</v>
      </c>
      <c r="C4454" t="s">
        <v>518</v>
      </c>
      <c r="D4454" t="s">
        <v>519</v>
      </c>
      <c r="E4454" t="s">
        <v>38</v>
      </c>
      <c r="F4454" t="s">
        <v>8032</v>
      </c>
      <c r="G4454" t="s">
        <v>8032</v>
      </c>
      <c r="H4454" t="s">
        <v>8033</v>
      </c>
      <c r="I4454" t="s">
        <v>8132</v>
      </c>
      <c r="J4454" t="s">
        <v>7593</v>
      </c>
      <c r="K4454" t="s">
        <v>8133</v>
      </c>
      <c r="L4454">
        <v>2023</v>
      </c>
      <c r="M4454">
        <v>9</v>
      </c>
      <c r="N4454">
        <v>15</v>
      </c>
      <c r="O4454" t="s">
        <v>44</v>
      </c>
      <c r="P4454">
        <v>60</v>
      </c>
      <c r="Q4454" t="s">
        <v>45</v>
      </c>
      <c r="S4454" t="s">
        <v>46</v>
      </c>
      <c r="U4454" t="s">
        <v>47</v>
      </c>
      <c r="V4454" t="s">
        <v>48</v>
      </c>
      <c r="W4454" t="s">
        <v>49</v>
      </c>
      <c r="Y4454">
        <v>28</v>
      </c>
      <c r="Z4454" t="s">
        <v>50</v>
      </c>
      <c r="AA4454" t="s">
        <v>117</v>
      </c>
      <c r="AB4454">
        <v>1</v>
      </c>
      <c r="AC4454">
        <v>1</v>
      </c>
      <c r="AD4454" t="s">
        <v>54</v>
      </c>
      <c r="AE4454">
        <v>339</v>
      </c>
      <c r="AF4454">
        <v>287</v>
      </c>
      <c r="AG4454" t="s">
        <v>8134</v>
      </c>
      <c r="AH4454" t="s">
        <v>5493</v>
      </c>
      <c r="AI4454" t="s">
        <v>5492</v>
      </c>
    </row>
    <row r="4455" spans="1:35" x14ac:dyDescent="0.25">
      <c r="A4455">
        <v>1070</v>
      </c>
      <c r="B4455" t="s">
        <v>35</v>
      </c>
      <c r="C4455" t="s">
        <v>518</v>
      </c>
      <c r="D4455" t="s">
        <v>519</v>
      </c>
      <c r="E4455" t="s">
        <v>38</v>
      </c>
      <c r="F4455" t="s">
        <v>8032</v>
      </c>
      <c r="G4455" t="s">
        <v>8032</v>
      </c>
      <c r="H4455" t="s">
        <v>8033</v>
      </c>
      <c r="I4455" t="s">
        <v>8132</v>
      </c>
      <c r="J4455" t="s">
        <v>7593</v>
      </c>
      <c r="K4455" t="s">
        <v>8133</v>
      </c>
      <c r="L4455">
        <v>2023</v>
      </c>
      <c r="M4455">
        <v>9</v>
      </c>
      <c r="N4455">
        <v>15</v>
      </c>
      <c r="O4455" t="s">
        <v>44</v>
      </c>
      <c r="P4455">
        <v>60</v>
      </c>
      <c r="Q4455" t="s">
        <v>45</v>
      </c>
      <c r="S4455" t="s">
        <v>46</v>
      </c>
      <c r="U4455" t="s">
        <v>47</v>
      </c>
      <c r="V4455" t="s">
        <v>48</v>
      </c>
      <c r="W4455" t="s">
        <v>52</v>
      </c>
      <c r="Y4455">
        <v>28</v>
      </c>
      <c r="Z4455" t="s">
        <v>50</v>
      </c>
      <c r="AA4455" t="s">
        <v>53</v>
      </c>
      <c r="AB4455">
        <v>1</v>
      </c>
      <c r="AC4455">
        <v>1</v>
      </c>
      <c r="AD4455" t="s">
        <v>54</v>
      </c>
      <c r="AE4455">
        <v>282</v>
      </c>
      <c r="AF4455">
        <v>374</v>
      </c>
      <c r="AG4455" t="s">
        <v>477</v>
      </c>
      <c r="AH4455" t="s">
        <v>5493</v>
      </c>
      <c r="AI4455" t="s">
        <v>5492</v>
      </c>
    </row>
    <row r="4456" spans="1:35" x14ac:dyDescent="0.25">
      <c r="A4456">
        <v>1070</v>
      </c>
      <c r="B4456" t="s">
        <v>35</v>
      </c>
      <c r="C4456" t="s">
        <v>518</v>
      </c>
      <c r="D4456" t="s">
        <v>519</v>
      </c>
      <c r="E4456" t="s">
        <v>38</v>
      </c>
      <c r="F4456" t="s">
        <v>8032</v>
      </c>
      <c r="G4456" t="s">
        <v>8032</v>
      </c>
      <c r="H4456" t="s">
        <v>8033</v>
      </c>
      <c r="I4456" t="s">
        <v>8135</v>
      </c>
      <c r="J4456" t="s">
        <v>7593</v>
      </c>
      <c r="K4456" t="s">
        <v>8136</v>
      </c>
      <c r="L4456">
        <v>2023</v>
      </c>
      <c r="M4456">
        <v>9</v>
      </c>
      <c r="N4456">
        <v>15</v>
      </c>
      <c r="O4456" t="s">
        <v>44</v>
      </c>
      <c r="P4456">
        <v>60</v>
      </c>
      <c r="Q4456" t="s">
        <v>45</v>
      </c>
      <c r="S4456" t="s">
        <v>46</v>
      </c>
      <c r="U4456" t="s">
        <v>47</v>
      </c>
      <c r="V4456" t="s">
        <v>48</v>
      </c>
      <c r="W4456" t="s">
        <v>49</v>
      </c>
      <c r="Y4456">
        <v>29</v>
      </c>
      <c r="Z4456" t="s">
        <v>50</v>
      </c>
      <c r="AA4456" t="s">
        <v>51</v>
      </c>
      <c r="AB4456">
        <v>1</v>
      </c>
      <c r="AC4456">
        <v>1</v>
      </c>
      <c r="AD4456" t="s">
        <v>54</v>
      </c>
      <c r="AE4456">
        <v>327</v>
      </c>
      <c r="AF4456">
        <v>364</v>
      </c>
      <c r="AG4456" t="s">
        <v>8137</v>
      </c>
      <c r="AH4456" t="s">
        <v>5493</v>
      </c>
      <c r="AI4456" t="s">
        <v>5492</v>
      </c>
    </row>
    <row r="4457" spans="1:35" x14ac:dyDescent="0.25">
      <c r="A4457">
        <v>1070</v>
      </c>
      <c r="B4457" t="s">
        <v>35</v>
      </c>
      <c r="C4457" t="s">
        <v>518</v>
      </c>
      <c r="D4457" t="s">
        <v>519</v>
      </c>
      <c r="E4457" t="s">
        <v>38</v>
      </c>
      <c r="F4457" t="s">
        <v>8032</v>
      </c>
      <c r="G4457" t="s">
        <v>8032</v>
      </c>
      <c r="H4457" t="s">
        <v>8033</v>
      </c>
      <c r="I4457" t="s">
        <v>8135</v>
      </c>
      <c r="J4457" t="s">
        <v>7593</v>
      </c>
      <c r="K4457" t="s">
        <v>8136</v>
      </c>
      <c r="L4457">
        <v>2023</v>
      </c>
      <c r="M4457">
        <v>9</v>
      </c>
      <c r="N4457">
        <v>15</v>
      </c>
      <c r="O4457" t="s">
        <v>44</v>
      </c>
      <c r="P4457">
        <v>60</v>
      </c>
      <c r="Q4457" t="s">
        <v>45</v>
      </c>
      <c r="S4457" t="s">
        <v>46</v>
      </c>
      <c r="U4457" t="s">
        <v>47</v>
      </c>
      <c r="V4457" t="s">
        <v>48</v>
      </c>
      <c r="W4457" t="s">
        <v>52</v>
      </c>
      <c r="Y4457">
        <v>29</v>
      </c>
      <c r="Z4457" t="s">
        <v>50</v>
      </c>
      <c r="AA4457" t="s">
        <v>53</v>
      </c>
      <c r="AB4457">
        <v>1</v>
      </c>
      <c r="AC4457">
        <v>1</v>
      </c>
      <c r="AD4457" t="s">
        <v>54</v>
      </c>
      <c r="AE4457">
        <v>272</v>
      </c>
      <c r="AF4457">
        <v>370</v>
      </c>
      <c r="AG4457" t="s">
        <v>2660</v>
      </c>
      <c r="AH4457" t="s">
        <v>5493</v>
      </c>
      <c r="AI4457" t="s">
        <v>5492</v>
      </c>
    </row>
    <row r="4458" spans="1:35" x14ac:dyDescent="0.25">
      <c r="A4458">
        <v>1070</v>
      </c>
      <c r="B4458" t="s">
        <v>35</v>
      </c>
      <c r="C4458" t="s">
        <v>518</v>
      </c>
      <c r="D4458" t="s">
        <v>519</v>
      </c>
      <c r="E4458" t="s">
        <v>38</v>
      </c>
      <c r="F4458" t="s">
        <v>8032</v>
      </c>
      <c r="G4458" t="s">
        <v>8032</v>
      </c>
      <c r="H4458" t="s">
        <v>8033</v>
      </c>
      <c r="I4458" t="s">
        <v>8138</v>
      </c>
      <c r="J4458" t="s">
        <v>7593</v>
      </c>
      <c r="K4458" t="s">
        <v>8139</v>
      </c>
      <c r="L4458">
        <v>2023</v>
      </c>
      <c r="M4458">
        <v>9</v>
      </c>
      <c r="N4458">
        <v>15</v>
      </c>
      <c r="O4458" t="s">
        <v>44</v>
      </c>
      <c r="P4458">
        <v>60</v>
      </c>
      <c r="Q4458" t="s">
        <v>45</v>
      </c>
      <c r="S4458" t="s">
        <v>46</v>
      </c>
      <c r="U4458" t="s">
        <v>47</v>
      </c>
      <c r="V4458" t="s">
        <v>48</v>
      </c>
      <c r="W4458" t="s">
        <v>49</v>
      </c>
      <c r="Y4458">
        <v>30</v>
      </c>
      <c r="Z4458" t="s">
        <v>50</v>
      </c>
      <c r="AA4458" t="s">
        <v>117</v>
      </c>
      <c r="AB4458">
        <v>1</v>
      </c>
      <c r="AC4458">
        <v>1</v>
      </c>
      <c r="AD4458" t="s">
        <v>54</v>
      </c>
      <c r="AE4458">
        <v>389</v>
      </c>
      <c r="AF4458">
        <v>377</v>
      </c>
      <c r="AG4458" t="s">
        <v>8140</v>
      </c>
      <c r="AH4458" t="s">
        <v>5493</v>
      </c>
      <c r="AI4458" t="s">
        <v>5492</v>
      </c>
    </row>
    <row r="4459" spans="1:35" x14ac:dyDescent="0.25">
      <c r="A4459">
        <v>1070</v>
      </c>
      <c r="B4459" t="s">
        <v>35</v>
      </c>
      <c r="C4459" t="s">
        <v>518</v>
      </c>
      <c r="D4459" t="s">
        <v>519</v>
      </c>
      <c r="E4459" t="s">
        <v>38</v>
      </c>
      <c r="F4459" t="s">
        <v>8032</v>
      </c>
      <c r="G4459" t="s">
        <v>8032</v>
      </c>
      <c r="H4459" t="s">
        <v>8033</v>
      </c>
      <c r="I4459" t="s">
        <v>8138</v>
      </c>
      <c r="J4459" t="s">
        <v>7593</v>
      </c>
      <c r="K4459" t="s">
        <v>8139</v>
      </c>
      <c r="L4459">
        <v>2023</v>
      </c>
      <c r="M4459">
        <v>9</v>
      </c>
      <c r="N4459">
        <v>15</v>
      </c>
      <c r="O4459" t="s">
        <v>44</v>
      </c>
      <c r="P4459">
        <v>60</v>
      </c>
      <c r="Q4459" t="s">
        <v>45</v>
      </c>
      <c r="S4459" t="s">
        <v>46</v>
      </c>
      <c r="U4459" t="s">
        <v>47</v>
      </c>
      <c r="V4459" t="s">
        <v>48</v>
      </c>
      <c r="W4459" t="s">
        <v>52</v>
      </c>
      <c r="Y4459">
        <v>30</v>
      </c>
      <c r="Z4459" t="s">
        <v>50</v>
      </c>
      <c r="AA4459" t="s">
        <v>53</v>
      </c>
      <c r="AB4459">
        <v>1</v>
      </c>
      <c r="AC4459">
        <v>1</v>
      </c>
      <c r="AD4459" t="s">
        <v>54</v>
      </c>
      <c r="AE4459">
        <v>281</v>
      </c>
      <c r="AF4459">
        <v>365</v>
      </c>
      <c r="AG4459" t="s">
        <v>2334</v>
      </c>
      <c r="AH4459" t="s">
        <v>5493</v>
      </c>
      <c r="AI4459" t="s">
        <v>5492</v>
      </c>
    </row>
    <row r="4460" spans="1:35" x14ac:dyDescent="0.25">
      <c r="A4460">
        <v>1070</v>
      </c>
      <c r="B4460" t="s">
        <v>35</v>
      </c>
      <c r="C4460" t="s">
        <v>518</v>
      </c>
      <c r="D4460" t="s">
        <v>519</v>
      </c>
      <c r="E4460" t="s">
        <v>38</v>
      </c>
      <c r="F4460" t="s">
        <v>8032</v>
      </c>
      <c r="G4460" t="s">
        <v>8032</v>
      </c>
      <c r="H4460" t="s">
        <v>8033</v>
      </c>
      <c r="I4460" t="s">
        <v>8141</v>
      </c>
      <c r="J4460" t="s">
        <v>7593</v>
      </c>
      <c r="K4460" t="s">
        <v>8142</v>
      </c>
      <c r="L4460">
        <v>2023</v>
      </c>
      <c r="M4460">
        <v>9</v>
      </c>
      <c r="N4460">
        <v>15</v>
      </c>
      <c r="O4460" t="s">
        <v>44</v>
      </c>
      <c r="P4460">
        <v>60</v>
      </c>
      <c r="Q4460" t="s">
        <v>45</v>
      </c>
      <c r="S4460" t="s">
        <v>46</v>
      </c>
      <c r="U4460" t="s">
        <v>47</v>
      </c>
      <c r="V4460" t="s">
        <v>48</v>
      </c>
      <c r="W4460" t="s">
        <v>49</v>
      </c>
      <c r="Y4460">
        <v>31</v>
      </c>
      <c r="Z4460" t="s">
        <v>50</v>
      </c>
      <c r="AA4460" t="s">
        <v>117</v>
      </c>
      <c r="AB4460">
        <v>1</v>
      </c>
      <c r="AC4460">
        <v>1</v>
      </c>
      <c r="AD4460" t="s">
        <v>54</v>
      </c>
      <c r="AE4460">
        <v>403</v>
      </c>
      <c r="AF4460">
        <v>368</v>
      </c>
      <c r="AG4460" t="s">
        <v>8143</v>
      </c>
      <c r="AH4460" t="s">
        <v>5493</v>
      </c>
      <c r="AI4460" t="s">
        <v>5492</v>
      </c>
    </row>
    <row r="4461" spans="1:35" x14ac:dyDescent="0.25">
      <c r="A4461">
        <v>1070</v>
      </c>
      <c r="B4461" t="s">
        <v>35</v>
      </c>
      <c r="C4461" t="s">
        <v>518</v>
      </c>
      <c r="D4461" t="s">
        <v>519</v>
      </c>
      <c r="E4461" t="s">
        <v>38</v>
      </c>
      <c r="F4461" t="s">
        <v>8032</v>
      </c>
      <c r="G4461" t="s">
        <v>8032</v>
      </c>
      <c r="H4461" t="s">
        <v>8033</v>
      </c>
      <c r="I4461" t="s">
        <v>8141</v>
      </c>
      <c r="J4461" t="s">
        <v>7593</v>
      </c>
      <c r="K4461" t="s">
        <v>8142</v>
      </c>
      <c r="L4461">
        <v>2023</v>
      </c>
      <c r="M4461">
        <v>9</v>
      </c>
      <c r="N4461">
        <v>15</v>
      </c>
      <c r="O4461" t="s">
        <v>44</v>
      </c>
      <c r="P4461">
        <v>60</v>
      </c>
      <c r="Q4461" t="s">
        <v>45</v>
      </c>
      <c r="S4461" t="s">
        <v>46</v>
      </c>
      <c r="U4461" t="s">
        <v>47</v>
      </c>
      <c r="V4461" t="s">
        <v>48</v>
      </c>
      <c r="W4461" t="s">
        <v>52</v>
      </c>
      <c r="Y4461">
        <v>31</v>
      </c>
      <c r="Z4461" t="s">
        <v>50</v>
      </c>
      <c r="AA4461" t="s">
        <v>53</v>
      </c>
      <c r="AB4461">
        <v>1</v>
      </c>
      <c r="AC4461">
        <v>1</v>
      </c>
      <c r="AD4461" t="s">
        <v>54</v>
      </c>
      <c r="AE4461">
        <v>269</v>
      </c>
      <c r="AF4461">
        <v>363</v>
      </c>
      <c r="AG4461" t="s">
        <v>7159</v>
      </c>
      <c r="AH4461" t="s">
        <v>5493</v>
      </c>
      <c r="AI4461" t="s">
        <v>5492</v>
      </c>
    </row>
    <row r="4462" spans="1:35" x14ac:dyDescent="0.25">
      <c r="A4462">
        <v>1070</v>
      </c>
      <c r="B4462" t="s">
        <v>35</v>
      </c>
      <c r="C4462" t="s">
        <v>518</v>
      </c>
      <c r="D4462" t="s">
        <v>519</v>
      </c>
      <c r="E4462" t="s">
        <v>38</v>
      </c>
      <c r="F4462" t="s">
        <v>8032</v>
      </c>
      <c r="G4462" t="s">
        <v>8032</v>
      </c>
      <c r="H4462" t="s">
        <v>8033</v>
      </c>
      <c r="I4462" t="s">
        <v>8144</v>
      </c>
      <c r="J4462" t="s">
        <v>7593</v>
      </c>
      <c r="K4462" t="s">
        <v>8145</v>
      </c>
      <c r="L4462">
        <v>2023</v>
      </c>
      <c r="M4462">
        <v>9</v>
      </c>
      <c r="N4462">
        <v>15</v>
      </c>
      <c r="O4462" t="s">
        <v>44</v>
      </c>
      <c r="P4462">
        <v>60</v>
      </c>
      <c r="Q4462" t="s">
        <v>45</v>
      </c>
      <c r="S4462" t="s">
        <v>46</v>
      </c>
      <c r="U4462" t="s">
        <v>47</v>
      </c>
      <c r="V4462" t="s">
        <v>48</v>
      </c>
      <c r="W4462" t="s">
        <v>49</v>
      </c>
      <c r="Y4462">
        <v>32</v>
      </c>
      <c r="Z4462" t="s">
        <v>50</v>
      </c>
      <c r="AA4462" t="s">
        <v>117</v>
      </c>
      <c r="AB4462">
        <v>1</v>
      </c>
      <c r="AC4462">
        <v>1</v>
      </c>
      <c r="AD4462" t="s">
        <v>54</v>
      </c>
      <c r="AE4462">
        <v>420</v>
      </c>
      <c r="AF4462">
        <v>345</v>
      </c>
      <c r="AG4462" t="s">
        <v>8146</v>
      </c>
      <c r="AH4462" t="s">
        <v>5493</v>
      </c>
      <c r="AI4462" t="s">
        <v>5492</v>
      </c>
    </row>
    <row r="4463" spans="1:35" x14ac:dyDescent="0.25">
      <c r="A4463">
        <v>1070</v>
      </c>
      <c r="B4463" t="s">
        <v>35</v>
      </c>
      <c r="C4463" t="s">
        <v>518</v>
      </c>
      <c r="D4463" t="s">
        <v>519</v>
      </c>
      <c r="E4463" t="s">
        <v>38</v>
      </c>
      <c r="F4463" t="s">
        <v>8032</v>
      </c>
      <c r="G4463" t="s">
        <v>8032</v>
      </c>
      <c r="H4463" t="s">
        <v>8033</v>
      </c>
      <c r="I4463" t="s">
        <v>8144</v>
      </c>
      <c r="J4463" t="s">
        <v>7593</v>
      </c>
      <c r="K4463" t="s">
        <v>8145</v>
      </c>
      <c r="L4463">
        <v>2023</v>
      </c>
      <c r="M4463">
        <v>9</v>
      </c>
      <c r="N4463">
        <v>15</v>
      </c>
      <c r="O4463" t="s">
        <v>44</v>
      </c>
      <c r="P4463">
        <v>60</v>
      </c>
      <c r="Q4463" t="s">
        <v>45</v>
      </c>
      <c r="S4463" t="s">
        <v>46</v>
      </c>
      <c r="U4463" t="s">
        <v>47</v>
      </c>
      <c r="V4463" t="s">
        <v>48</v>
      </c>
      <c r="W4463" t="s">
        <v>52</v>
      </c>
      <c r="Y4463">
        <v>32</v>
      </c>
      <c r="Z4463" t="s">
        <v>50</v>
      </c>
      <c r="AA4463" t="s">
        <v>53</v>
      </c>
      <c r="AB4463">
        <v>1</v>
      </c>
      <c r="AC4463">
        <v>1</v>
      </c>
      <c r="AD4463" t="s">
        <v>54</v>
      </c>
      <c r="AE4463">
        <v>265</v>
      </c>
      <c r="AF4463">
        <v>361</v>
      </c>
      <c r="AG4463" t="s">
        <v>8147</v>
      </c>
      <c r="AH4463" t="s">
        <v>5493</v>
      </c>
      <c r="AI4463" t="s">
        <v>5492</v>
      </c>
    </row>
    <row r="4464" spans="1:35" x14ac:dyDescent="0.25">
      <c r="A4464">
        <v>1070</v>
      </c>
      <c r="B4464" t="s">
        <v>35</v>
      </c>
      <c r="C4464" t="s">
        <v>518</v>
      </c>
      <c r="D4464" t="s">
        <v>519</v>
      </c>
      <c r="E4464" t="s">
        <v>38</v>
      </c>
      <c r="F4464" t="s">
        <v>8032</v>
      </c>
      <c r="G4464" t="s">
        <v>8032</v>
      </c>
      <c r="H4464" t="s">
        <v>8033</v>
      </c>
      <c r="I4464" t="s">
        <v>8148</v>
      </c>
      <c r="J4464" t="s">
        <v>7593</v>
      </c>
      <c r="K4464" t="s">
        <v>8149</v>
      </c>
      <c r="L4464">
        <v>2023</v>
      </c>
      <c r="M4464">
        <v>9</v>
      </c>
      <c r="N4464">
        <v>15</v>
      </c>
      <c r="O4464" t="s">
        <v>44</v>
      </c>
      <c r="P4464">
        <v>60</v>
      </c>
      <c r="Q4464" t="s">
        <v>45</v>
      </c>
      <c r="S4464" t="s">
        <v>46</v>
      </c>
      <c r="U4464" t="s">
        <v>47</v>
      </c>
      <c r="V4464" t="s">
        <v>48</v>
      </c>
      <c r="W4464" t="s">
        <v>49</v>
      </c>
      <c r="Y4464">
        <v>33</v>
      </c>
      <c r="Z4464" t="s">
        <v>50</v>
      </c>
      <c r="AA4464" t="s">
        <v>51</v>
      </c>
      <c r="AB4464">
        <v>1</v>
      </c>
      <c r="AC4464">
        <v>1</v>
      </c>
      <c r="AD4464" t="s">
        <v>54</v>
      </c>
      <c r="AE4464">
        <v>403</v>
      </c>
      <c r="AF4464">
        <v>372</v>
      </c>
      <c r="AG4464" t="s">
        <v>8150</v>
      </c>
      <c r="AH4464" t="s">
        <v>5493</v>
      </c>
      <c r="AI4464" t="s">
        <v>5492</v>
      </c>
    </row>
    <row r="4465" spans="1:35" x14ac:dyDescent="0.25">
      <c r="A4465">
        <v>1070</v>
      </c>
      <c r="B4465" t="s">
        <v>35</v>
      </c>
      <c r="C4465" t="s">
        <v>518</v>
      </c>
      <c r="D4465" t="s">
        <v>519</v>
      </c>
      <c r="E4465" t="s">
        <v>38</v>
      </c>
      <c r="F4465" t="s">
        <v>8032</v>
      </c>
      <c r="G4465" t="s">
        <v>8032</v>
      </c>
      <c r="H4465" t="s">
        <v>8033</v>
      </c>
      <c r="I4465" t="s">
        <v>8148</v>
      </c>
      <c r="J4465" t="s">
        <v>7593</v>
      </c>
      <c r="K4465" t="s">
        <v>8149</v>
      </c>
      <c r="L4465">
        <v>2023</v>
      </c>
      <c r="M4465">
        <v>9</v>
      </c>
      <c r="N4465">
        <v>15</v>
      </c>
      <c r="O4465" t="s">
        <v>44</v>
      </c>
      <c r="P4465">
        <v>60</v>
      </c>
      <c r="Q4465" t="s">
        <v>45</v>
      </c>
      <c r="S4465" t="s">
        <v>46</v>
      </c>
      <c r="U4465" t="s">
        <v>47</v>
      </c>
      <c r="V4465" t="s">
        <v>48</v>
      </c>
      <c r="W4465" t="s">
        <v>52</v>
      </c>
      <c r="Y4465">
        <v>33</v>
      </c>
      <c r="Z4465" t="s">
        <v>50</v>
      </c>
      <c r="AA4465" t="s">
        <v>53</v>
      </c>
      <c r="AB4465">
        <v>1</v>
      </c>
      <c r="AC4465">
        <v>1</v>
      </c>
      <c r="AD4465" t="s">
        <v>54</v>
      </c>
      <c r="AE4465">
        <v>268</v>
      </c>
      <c r="AF4465">
        <v>372</v>
      </c>
      <c r="AG4465" t="s">
        <v>8151</v>
      </c>
      <c r="AH4465" t="s">
        <v>5493</v>
      </c>
      <c r="AI4465" t="s">
        <v>5492</v>
      </c>
    </row>
    <row r="4466" spans="1:35" x14ac:dyDescent="0.25">
      <c r="A4466">
        <v>1070</v>
      </c>
      <c r="B4466" t="s">
        <v>35</v>
      </c>
      <c r="C4466" t="s">
        <v>518</v>
      </c>
      <c r="D4466" t="s">
        <v>519</v>
      </c>
      <c r="E4466" t="s">
        <v>38</v>
      </c>
      <c r="F4466" t="s">
        <v>8032</v>
      </c>
      <c r="G4466" t="s">
        <v>8032</v>
      </c>
      <c r="H4466" t="s">
        <v>8033</v>
      </c>
      <c r="I4466" t="s">
        <v>8152</v>
      </c>
      <c r="J4466" t="s">
        <v>7593</v>
      </c>
      <c r="K4466" t="s">
        <v>8153</v>
      </c>
      <c r="L4466">
        <v>2023</v>
      </c>
      <c r="M4466">
        <v>9</v>
      </c>
      <c r="N4466">
        <v>16</v>
      </c>
      <c r="O4466" t="s">
        <v>44</v>
      </c>
      <c r="P4466">
        <v>60</v>
      </c>
      <c r="Q4466" t="s">
        <v>45</v>
      </c>
      <c r="S4466" t="s">
        <v>46</v>
      </c>
      <c r="U4466" t="s">
        <v>47</v>
      </c>
      <c r="V4466" t="s">
        <v>48</v>
      </c>
      <c r="W4466" t="s">
        <v>49</v>
      </c>
      <c r="Y4466">
        <v>34</v>
      </c>
      <c r="Z4466" t="s">
        <v>50</v>
      </c>
      <c r="AA4466" t="s">
        <v>51</v>
      </c>
      <c r="AB4466">
        <v>1</v>
      </c>
      <c r="AC4466">
        <v>1</v>
      </c>
      <c r="AD4466" t="s">
        <v>54</v>
      </c>
      <c r="AE4466">
        <v>422</v>
      </c>
      <c r="AF4466">
        <v>366</v>
      </c>
      <c r="AG4466" t="s">
        <v>8154</v>
      </c>
      <c r="AH4466" t="s">
        <v>5493</v>
      </c>
      <c r="AI4466" t="s">
        <v>5492</v>
      </c>
    </row>
    <row r="4467" spans="1:35" x14ac:dyDescent="0.25">
      <c r="A4467">
        <v>1070</v>
      </c>
      <c r="B4467" t="s">
        <v>35</v>
      </c>
      <c r="C4467" t="s">
        <v>518</v>
      </c>
      <c r="D4467" t="s">
        <v>519</v>
      </c>
      <c r="E4467" t="s">
        <v>38</v>
      </c>
      <c r="F4467" t="s">
        <v>8032</v>
      </c>
      <c r="G4467" t="s">
        <v>8032</v>
      </c>
      <c r="H4467" t="s">
        <v>8033</v>
      </c>
      <c r="I4467" t="s">
        <v>8152</v>
      </c>
      <c r="J4467" t="s">
        <v>7593</v>
      </c>
      <c r="K4467" t="s">
        <v>8153</v>
      </c>
      <c r="L4467">
        <v>2023</v>
      </c>
      <c r="M4467">
        <v>9</v>
      </c>
      <c r="N4467">
        <v>16</v>
      </c>
      <c r="O4467" t="s">
        <v>44</v>
      </c>
      <c r="P4467">
        <v>60</v>
      </c>
      <c r="Q4467" t="s">
        <v>45</v>
      </c>
      <c r="S4467" t="s">
        <v>46</v>
      </c>
      <c r="U4467" t="s">
        <v>47</v>
      </c>
      <c r="V4467" t="s">
        <v>48</v>
      </c>
      <c r="W4467" t="s">
        <v>52</v>
      </c>
      <c r="Y4467">
        <v>34</v>
      </c>
      <c r="Z4467" t="s">
        <v>50</v>
      </c>
      <c r="AA4467" t="s">
        <v>53</v>
      </c>
      <c r="AB4467">
        <v>1</v>
      </c>
      <c r="AC4467">
        <v>1</v>
      </c>
      <c r="AD4467" t="s">
        <v>54</v>
      </c>
      <c r="AE4467">
        <v>232</v>
      </c>
      <c r="AF4467">
        <v>364</v>
      </c>
      <c r="AG4467" t="s">
        <v>8155</v>
      </c>
      <c r="AH4467" t="s">
        <v>5493</v>
      </c>
      <c r="AI4467" t="s">
        <v>5492</v>
      </c>
    </row>
    <row r="4468" spans="1:35" x14ac:dyDescent="0.25">
      <c r="A4468">
        <v>1070</v>
      </c>
      <c r="B4468" t="s">
        <v>35</v>
      </c>
      <c r="C4468" t="s">
        <v>518</v>
      </c>
      <c r="D4468" t="s">
        <v>519</v>
      </c>
      <c r="E4468" t="s">
        <v>38</v>
      </c>
      <c r="F4468" t="s">
        <v>8032</v>
      </c>
      <c r="G4468" t="s">
        <v>8032</v>
      </c>
      <c r="H4468" t="s">
        <v>8033</v>
      </c>
      <c r="I4468" t="s">
        <v>8156</v>
      </c>
      <c r="J4468" t="s">
        <v>7593</v>
      </c>
      <c r="K4468" t="s">
        <v>8157</v>
      </c>
      <c r="L4468">
        <v>2023</v>
      </c>
      <c r="M4468">
        <v>9</v>
      </c>
      <c r="N4468">
        <v>16</v>
      </c>
      <c r="O4468" t="s">
        <v>44</v>
      </c>
      <c r="P4468">
        <v>60</v>
      </c>
      <c r="Q4468" t="s">
        <v>45</v>
      </c>
      <c r="S4468" t="s">
        <v>46</v>
      </c>
      <c r="U4468" t="s">
        <v>47</v>
      </c>
      <c r="V4468" t="s">
        <v>48</v>
      </c>
      <c r="W4468" t="s">
        <v>49</v>
      </c>
      <c r="Y4468">
        <v>35</v>
      </c>
      <c r="Z4468" t="s">
        <v>50</v>
      </c>
      <c r="AA4468" t="s">
        <v>51</v>
      </c>
      <c r="AB4468">
        <v>1</v>
      </c>
      <c r="AC4468">
        <v>1</v>
      </c>
      <c r="AD4468" t="s">
        <v>54</v>
      </c>
      <c r="AE4468">
        <v>397</v>
      </c>
      <c r="AF4468">
        <v>368</v>
      </c>
      <c r="AG4468" t="s">
        <v>8158</v>
      </c>
      <c r="AH4468" t="s">
        <v>5493</v>
      </c>
      <c r="AI4468" t="s">
        <v>5492</v>
      </c>
    </row>
    <row r="4469" spans="1:35" x14ac:dyDescent="0.25">
      <c r="A4469">
        <v>1070</v>
      </c>
      <c r="B4469" t="s">
        <v>35</v>
      </c>
      <c r="C4469" t="s">
        <v>518</v>
      </c>
      <c r="D4469" t="s">
        <v>519</v>
      </c>
      <c r="E4469" t="s">
        <v>38</v>
      </c>
      <c r="F4469" t="s">
        <v>8032</v>
      </c>
      <c r="G4469" t="s">
        <v>8032</v>
      </c>
      <c r="H4469" t="s">
        <v>8033</v>
      </c>
      <c r="I4469" t="s">
        <v>8156</v>
      </c>
      <c r="J4469" t="s">
        <v>7593</v>
      </c>
      <c r="K4469" t="s">
        <v>8157</v>
      </c>
      <c r="L4469">
        <v>2023</v>
      </c>
      <c r="M4469">
        <v>9</v>
      </c>
      <c r="N4469">
        <v>16</v>
      </c>
      <c r="O4469" t="s">
        <v>44</v>
      </c>
      <c r="P4469">
        <v>60</v>
      </c>
      <c r="Q4469" t="s">
        <v>45</v>
      </c>
      <c r="S4469" t="s">
        <v>46</v>
      </c>
      <c r="U4469" t="s">
        <v>47</v>
      </c>
      <c r="V4469" t="s">
        <v>48</v>
      </c>
      <c r="W4469" t="s">
        <v>52</v>
      </c>
      <c r="Y4469">
        <v>35</v>
      </c>
      <c r="Z4469" t="s">
        <v>50</v>
      </c>
      <c r="AA4469" t="s">
        <v>53</v>
      </c>
      <c r="AB4469">
        <v>1</v>
      </c>
      <c r="AC4469">
        <v>1</v>
      </c>
      <c r="AD4469" t="s">
        <v>54</v>
      </c>
      <c r="AE4469">
        <v>257</v>
      </c>
      <c r="AF4469">
        <v>369</v>
      </c>
      <c r="AG4469" t="s">
        <v>8159</v>
      </c>
      <c r="AH4469" t="s">
        <v>5493</v>
      </c>
      <c r="AI4469" t="s">
        <v>5492</v>
      </c>
    </row>
    <row r="4470" spans="1:35" x14ac:dyDescent="0.25">
      <c r="A4470">
        <v>1070</v>
      </c>
      <c r="B4470" t="s">
        <v>35</v>
      </c>
      <c r="C4470" t="s">
        <v>518</v>
      </c>
      <c r="D4470" t="s">
        <v>519</v>
      </c>
      <c r="E4470" t="s">
        <v>38</v>
      </c>
      <c r="F4470" t="s">
        <v>8032</v>
      </c>
      <c r="G4470" t="s">
        <v>8032</v>
      </c>
      <c r="H4470" t="s">
        <v>8033</v>
      </c>
      <c r="I4470" t="s">
        <v>8160</v>
      </c>
      <c r="J4470" t="s">
        <v>7593</v>
      </c>
      <c r="K4470" t="s">
        <v>8161</v>
      </c>
      <c r="L4470">
        <v>2023</v>
      </c>
      <c r="M4470">
        <v>9</v>
      </c>
      <c r="N4470">
        <v>16</v>
      </c>
      <c r="O4470" t="s">
        <v>44</v>
      </c>
      <c r="P4470">
        <v>60</v>
      </c>
      <c r="Q4470" t="s">
        <v>45</v>
      </c>
      <c r="S4470" t="s">
        <v>46</v>
      </c>
      <c r="U4470" t="s">
        <v>47</v>
      </c>
      <c r="V4470" t="s">
        <v>48</v>
      </c>
      <c r="W4470" t="s">
        <v>49</v>
      </c>
      <c r="Y4470">
        <v>36</v>
      </c>
      <c r="Z4470" t="s">
        <v>50</v>
      </c>
      <c r="AA4470" t="s">
        <v>51</v>
      </c>
      <c r="AB4470">
        <v>1</v>
      </c>
      <c r="AC4470">
        <v>1</v>
      </c>
      <c r="AD4470" t="s">
        <v>54</v>
      </c>
      <c r="AE4470">
        <v>398</v>
      </c>
      <c r="AF4470">
        <v>376</v>
      </c>
      <c r="AG4470" t="s">
        <v>8162</v>
      </c>
      <c r="AH4470" t="s">
        <v>5493</v>
      </c>
      <c r="AI4470" t="s">
        <v>5492</v>
      </c>
    </row>
    <row r="4471" spans="1:35" x14ac:dyDescent="0.25">
      <c r="A4471">
        <v>1070</v>
      </c>
      <c r="B4471" t="s">
        <v>35</v>
      </c>
      <c r="C4471" t="s">
        <v>518</v>
      </c>
      <c r="D4471" t="s">
        <v>519</v>
      </c>
      <c r="E4471" t="s">
        <v>38</v>
      </c>
      <c r="F4471" t="s">
        <v>8032</v>
      </c>
      <c r="G4471" t="s">
        <v>8032</v>
      </c>
      <c r="H4471" t="s">
        <v>8033</v>
      </c>
      <c r="I4471" t="s">
        <v>8160</v>
      </c>
      <c r="J4471" t="s">
        <v>7593</v>
      </c>
      <c r="K4471" t="s">
        <v>8161</v>
      </c>
      <c r="L4471">
        <v>2023</v>
      </c>
      <c r="M4471">
        <v>9</v>
      </c>
      <c r="N4471">
        <v>16</v>
      </c>
      <c r="O4471" t="s">
        <v>44</v>
      </c>
      <c r="P4471">
        <v>60</v>
      </c>
      <c r="Q4471" t="s">
        <v>45</v>
      </c>
      <c r="S4471" t="s">
        <v>46</v>
      </c>
      <c r="U4471" t="s">
        <v>47</v>
      </c>
      <c r="V4471" t="s">
        <v>48</v>
      </c>
      <c r="W4471" t="s">
        <v>52</v>
      </c>
      <c r="Y4471">
        <v>36</v>
      </c>
      <c r="Z4471" t="s">
        <v>50</v>
      </c>
      <c r="AA4471" t="s">
        <v>53</v>
      </c>
      <c r="AB4471">
        <v>1</v>
      </c>
      <c r="AC4471">
        <v>1</v>
      </c>
      <c r="AD4471" t="s">
        <v>54</v>
      </c>
      <c r="AE4471">
        <v>266</v>
      </c>
      <c r="AF4471">
        <v>372</v>
      </c>
      <c r="AG4471" t="s">
        <v>8163</v>
      </c>
      <c r="AH4471" t="s">
        <v>5493</v>
      </c>
      <c r="AI4471" t="s">
        <v>5492</v>
      </c>
    </row>
    <row r="4472" spans="1:35" x14ac:dyDescent="0.25">
      <c r="A4472">
        <v>1070</v>
      </c>
      <c r="B4472" t="s">
        <v>35</v>
      </c>
      <c r="C4472" t="s">
        <v>518</v>
      </c>
      <c r="D4472" t="s">
        <v>519</v>
      </c>
      <c r="E4472" t="s">
        <v>38</v>
      </c>
      <c r="F4472" t="s">
        <v>8032</v>
      </c>
      <c r="G4472" t="s">
        <v>8032</v>
      </c>
      <c r="H4472" t="s">
        <v>8033</v>
      </c>
      <c r="I4472" t="s">
        <v>8164</v>
      </c>
      <c r="J4472" t="s">
        <v>7593</v>
      </c>
      <c r="K4472" t="s">
        <v>8165</v>
      </c>
      <c r="L4472">
        <v>2023</v>
      </c>
      <c r="M4472">
        <v>9</v>
      </c>
      <c r="N4472">
        <v>16</v>
      </c>
      <c r="O4472" t="s">
        <v>44</v>
      </c>
      <c r="P4472">
        <v>60</v>
      </c>
      <c r="Q4472" t="s">
        <v>45</v>
      </c>
      <c r="S4472" t="s">
        <v>46</v>
      </c>
      <c r="U4472" t="s">
        <v>47</v>
      </c>
      <c r="V4472" t="s">
        <v>48</v>
      </c>
      <c r="W4472" t="s">
        <v>49</v>
      </c>
      <c r="Y4472">
        <v>37</v>
      </c>
      <c r="Z4472" t="s">
        <v>50</v>
      </c>
      <c r="AA4472" t="s">
        <v>51</v>
      </c>
      <c r="AB4472">
        <v>1</v>
      </c>
      <c r="AC4472">
        <v>1</v>
      </c>
      <c r="AD4472" t="s">
        <v>54</v>
      </c>
      <c r="AE4472">
        <v>429</v>
      </c>
      <c r="AF4472">
        <v>373</v>
      </c>
      <c r="AG4472" t="s">
        <v>5106</v>
      </c>
      <c r="AH4472" t="s">
        <v>5493</v>
      </c>
      <c r="AI4472" t="s">
        <v>5492</v>
      </c>
    </row>
    <row r="4473" spans="1:35" x14ac:dyDescent="0.25">
      <c r="A4473">
        <v>1070</v>
      </c>
      <c r="B4473" t="s">
        <v>35</v>
      </c>
      <c r="C4473" t="s">
        <v>518</v>
      </c>
      <c r="D4473" t="s">
        <v>519</v>
      </c>
      <c r="E4473" t="s">
        <v>38</v>
      </c>
      <c r="F4473" t="s">
        <v>8032</v>
      </c>
      <c r="G4473" t="s">
        <v>8032</v>
      </c>
      <c r="H4473" t="s">
        <v>8033</v>
      </c>
      <c r="I4473" t="s">
        <v>8164</v>
      </c>
      <c r="J4473" t="s">
        <v>7593</v>
      </c>
      <c r="K4473" t="s">
        <v>8165</v>
      </c>
      <c r="L4473">
        <v>2023</v>
      </c>
      <c r="M4473">
        <v>9</v>
      </c>
      <c r="N4473">
        <v>16</v>
      </c>
      <c r="O4473" t="s">
        <v>44</v>
      </c>
      <c r="P4473">
        <v>60</v>
      </c>
      <c r="Q4473" t="s">
        <v>45</v>
      </c>
      <c r="S4473" t="s">
        <v>46</v>
      </c>
      <c r="U4473" t="s">
        <v>47</v>
      </c>
      <c r="V4473" t="s">
        <v>48</v>
      </c>
      <c r="W4473" t="s">
        <v>52</v>
      </c>
      <c r="Y4473">
        <v>37</v>
      </c>
      <c r="Z4473" t="s">
        <v>50</v>
      </c>
      <c r="AA4473" t="s">
        <v>53</v>
      </c>
      <c r="AB4473">
        <v>1</v>
      </c>
      <c r="AC4473">
        <v>1</v>
      </c>
      <c r="AD4473" t="s">
        <v>54</v>
      </c>
      <c r="AE4473">
        <v>258</v>
      </c>
      <c r="AF4473">
        <v>376</v>
      </c>
      <c r="AG4473" t="s">
        <v>8166</v>
      </c>
      <c r="AH4473" t="s">
        <v>5493</v>
      </c>
      <c r="AI4473" t="s">
        <v>5492</v>
      </c>
    </row>
    <row r="4474" spans="1:35" x14ac:dyDescent="0.25">
      <c r="A4474">
        <v>1070</v>
      </c>
      <c r="B4474" t="s">
        <v>35</v>
      </c>
      <c r="C4474" t="s">
        <v>518</v>
      </c>
      <c r="D4474" t="s">
        <v>519</v>
      </c>
      <c r="E4474" t="s">
        <v>38</v>
      </c>
      <c r="F4474" t="s">
        <v>8032</v>
      </c>
      <c r="G4474" t="s">
        <v>8032</v>
      </c>
      <c r="H4474" t="s">
        <v>8033</v>
      </c>
      <c r="I4474" t="s">
        <v>8167</v>
      </c>
      <c r="J4474" t="s">
        <v>7593</v>
      </c>
      <c r="K4474" t="s">
        <v>8168</v>
      </c>
      <c r="L4474">
        <v>2023</v>
      </c>
      <c r="M4474">
        <v>9</v>
      </c>
      <c r="N4474">
        <v>16</v>
      </c>
      <c r="O4474" t="s">
        <v>44</v>
      </c>
      <c r="P4474">
        <v>60</v>
      </c>
      <c r="Q4474" t="s">
        <v>45</v>
      </c>
      <c r="S4474" t="s">
        <v>46</v>
      </c>
      <c r="U4474" t="s">
        <v>47</v>
      </c>
      <c r="V4474" t="s">
        <v>48</v>
      </c>
      <c r="W4474" t="s">
        <v>49</v>
      </c>
      <c r="Y4474">
        <v>38</v>
      </c>
      <c r="Z4474" t="s">
        <v>50</v>
      </c>
      <c r="AA4474" t="s">
        <v>51</v>
      </c>
      <c r="AB4474">
        <v>1</v>
      </c>
      <c r="AC4474">
        <v>1</v>
      </c>
      <c r="AD4474" t="s">
        <v>54</v>
      </c>
      <c r="AE4474">
        <v>360</v>
      </c>
      <c r="AF4474">
        <v>287</v>
      </c>
      <c r="AG4474" t="s">
        <v>8169</v>
      </c>
      <c r="AH4474" t="s">
        <v>5493</v>
      </c>
      <c r="AI4474" t="s">
        <v>5492</v>
      </c>
    </row>
    <row r="4475" spans="1:35" x14ac:dyDescent="0.25">
      <c r="A4475">
        <v>1070</v>
      </c>
      <c r="B4475" t="s">
        <v>35</v>
      </c>
      <c r="C4475" t="s">
        <v>518</v>
      </c>
      <c r="D4475" t="s">
        <v>519</v>
      </c>
      <c r="E4475" t="s">
        <v>38</v>
      </c>
      <c r="F4475" t="s">
        <v>8032</v>
      </c>
      <c r="G4475" t="s">
        <v>8032</v>
      </c>
      <c r="H4475" t="s">
        <v>8033</v>
      </c>
      <c r="I4475" t="s">
        <v>8167</v>
      </c>
      <c r="J4475" t="s">
        <v>7593</v>
      </c>
      <c r="K4475" t="s">
        <v>8168</v>
      </c>
      <c r="L4475">
        <v>2023</v>
      </c>
      <c r="M4475">
        <v>9</v>
      </c>
      <c r="N4475">
        <v>16</v>
      </c>
      <c r="O4475" t="s">
        <v>44</v>
      </c>
      <c r="P4475">
        <v>60</v>
      </c>
      <c r="Q4475" t="s">
        <v>45</v>
      </c>
      <c r="S4475" t="s">
        <v>46</v>
      </c>
      <c r="U4475" t="s">
        <v>47</v>
      </c>
      <c r="V4475" t="s">
        <v>48</v>
      </c>
      <c r="W4475" t="s">
        <v>52</v>
      </c>
      <c r="Y4475">
        <v>38</v>
      </c>
      <c r="Z4475" t="s">
        <v>50</v>
      </c>
      <c r="AA4475" t="s">
        <v>53</v>
      </c>
      <c r="AB4475">
        <v>1</v>
      </c>
      <c r="AC4475">
        <v>1</v>
      </c>
      <c r="AD4475" t="s">
        <v>54</v>
      </c>
      <c r="AE4475">
        <v>269</v>
      </c>
      <c r="AF4475">
        <v>370</v>
      </c>
      <c r="AG4475" t="s">
        <v>8170</v>
      </c>
      <c r="AH4475" t="s">
        <v>5493</v>
      </c>
      <c r="AI4475" t="s">
        <v>5492</v>
      </c>
    </row>
    <row r="4476" spans="1:35" x14ac:dyDescent="0.25">
      <c r="A4476">
        <v>1070</v>
      </c>
      <c r="B4476" t="s">
        <v>35</v>
      </c>
      <c r="C4476" t="s">
        <v>518</v>
      </c>
      <c r="D4476" t="s">
        <v>519</v>
      </c>
      <c r="E4476" t="s">
        <v>38</v>
      </c>
      <c r="F4476" t="s">
        <v>8032</v>
      </c>
      <c r="G4476" t="s">
        <v>8032</v>
      </c>
      <c r="H4476" t="s">
        <v>8033</v>
      </c>
      <c r="I4476" t="s">
        <v>8171</v>
      </c>
      <c r="J4476" t="s">
        <v>7593</v>
      </c>
      <c r="K4476" t="s">
        <v>8172</v>
      </c>
      <c r="L4476">
        <v>2023</v>
      </c>
      <c r="M4476">
        <v>9</v>
      </c>
      <c r="N4476">
        <v>16</v>
      </c>
      <c r="O4476" t="s">
        <v>44</v>
      </c>
      <c r="P4476">
        <v>60</v>
      </c>
      <c r="Q4476" t="s">
        <v>45</v>
      </c>
      <c r="S4476" t="s">
        <v>46</v>
      </c>
      <c r="U4476" t="s">
        <v>47</v>
      </c>
      <c r="V4476" t="s">
        <v>48</v>
      </c>
      <c r="W4476" t="s">
        <v>49</v>
      </c>
      <c r="Y4476">
        <v>39</v>
      </c>
      <c r="Z4476" t="s">
        <v>50</v>
      </c>
      <c r="AA4476" t="s">
        <v>135</v>
      </c>
      <c r="AB4476">
        <v>1</v>
      </c>
      <c r="AC4476">
        <v>1</v>
      </c>
      <c r="AD4476" t="s">
        <v>54</v>
      </c>
      <c r="AE4476">
        <v>517</v>
      </c>
      <c r="AF4476">
        <v>362</v>
      </c>
      <c r="AG4476" t="s">
        <v>5855</v>
      </c>
      <c r="AH4476" t="s">
        <v>5493</v>
      </c>
      <c r="AI4476" t="s">
        <v>5492</v>
      </c>
    </row>
    <row r="4477" spans="1:35" x14ac:dyDescent="0.25">
      <c r="A4477">
        <v>1070</v>
      </c>
      <c r="B4477" t="s">
        <v>35</v>
      </c>
      <c r="C4477" t="s">
        <v>518</v>
      </c>
      <c r="D4477" t="s">
        <v>519</v>
      </c>
      <c r="E4477" t="s">
        <v>38</v>
      </c>
      <c r="F4477" t="s">
        <v>8032</v>
      </c>
      <c r="G4477" t="s">
        <v>8032</v>
      </c>
      <c r="H4477" t="s">
        <v>8033</v>
      </c>
      <c r="I4477" t="s">
        <v>8171</v>
      </c>
      <c r="J4477" t="s">
        <v>7593</v>
      </c>
      <c r="K4477" t="s">
        <v>8172</v>
      </c>
      <c r="L4477">
        <v>2023</v>
      </c>
      <c r="M4477">
        <v>9</v>
      </c>
      <c r="N4477">
        <v>16</v>
      </c>
      <c r="O4477" t="s">
        <v>44</v>
      </c>
      <c r="P4477">
        <v>60</v>
      </c>
      <c r="Q4477" t="s">
        <v>45</v>
      </c>
      <c r="S4477" t="s">
        <v>46</v>
      </c>
      <c r="U4477" t="s">
        <v>47</v>
      </c>
      <c r="V4477" t="s">
        <v>48</v>
      </c>
      <c r="W4477" t="s">
        <v>52</v>
      </c>
      <c r="Y4477">
        <v>39</v>
      </c>
      <c r="Z4477" t="s">
        <v>50</v>
      </c>
      <c r="AA4477" t="s">
        <v>53</v>
      </c>
      <c r="AB4477">
        <v>1</v>
      </c>
      <c r="AC4477">
        <v>1</v>
      </c>
      <c r="AD4477" t="s">
        <v>54</v>
      </c>
      <c r="AE4477">
        <v>273</v>
      </c>
      <c r="AF4477">
        <v>382</v>
      </c>
      <c r="AG4477" t="s">
        <v>8173</v>
      </c>
      <c r="AH4477" t="s">
        <v>5493</v>
      </c>
      <c r="AI4477" t="s">
        <v>5492</v>
      </c>
    </row>
    <row r="4478" spans="1:35" x14ac:dyDescent="0.25">
      <c r="A4478">
        <v>1070</v>
      </c>
      <c r="B4478" t="s">
        <v>35</v>
      </c>
      <c r="C4478" t="s">
        <v>518</v>
      </c>
      <c r="D4478" t="s">
        <v>519</v>
      </c>
      <c r="E4478" t="s">
        <v>38</v>
      </c>
      <c r="F4478" t="s">
        <v>8032</v>
      </c>
      <c r="G4478" t="s">
        <v>8032</v>
      </c>
      <c r="H4478" t="s">
        <v>8033</v>
      </c>
      <c r="I4478" t="s">
        <v>8174</v>
      </c>
      <c r="J4478" t="s">
        <v>7593</v>
      </c>
      <c r="K4478" t="s">
        <v>8175</v>
      </c>
      <c r="L4478">
        <v>2023</v>
      </c>
      <c r="M4478">
        <v>9</v>
      </c>
      <c r="N4478">
        <v>16</v>
      </c>
      <c r="O4478" t="s">
        <v>44</v>
      </c>
      <c r="P4478">
        <v>60</v>
      </c>
      <c r="Q4478" t="s">
        <v>45</v>
      </c>
      <c r="S4478" t="s">
        <v>46</v>
      </c>
      <c r="U4478" t="s">
        <v>47</v>
      </c>
      <c r="V4478" t="s">
        <v>48</v>
      </c>
      <c r="W4478" t="s">
        <v>49</v>
      </c>
      <c r="Y4478">
        <v>40</v>
      </c>
      <c r="Z4478" t="s">
        <v>50</v>
      </c>
      <c r="AA4478" t="s">
        <v>135</v>
      </c>
      <c r="AB4478">
        <v>1</v>
      </c>
      <c r="AC4478">
        <v>1</v>
      </c>
      <c r="AD4478" t="s">
        <v>54</v>
      </c>
      <c r="AE4478">
        <v>516</v>
      </c>
      <c r="AF4478">
        <v>352</v>
      </c>
      <c r="AG4478" t="s">
        <v>8176</v>
      </c>
      <c r="AH4478" t="s">
        <v>5493</v>
      </c>
      <c r="AI4478" t="s">
        <v>5492</v>
      </c>
    </row>
    <row r="4479" spans="1:35" x14ac:dyDescent="0.25">
      <c r="A4479">
        <v>1070</v>
      </c>
      <c r="B4479" t="s">
        <v>35</v>
      </c>
      <c r="C4479" t="s">
        <v>518</v>
      </c>
      <c r="D4479" t="s">
        <v>519</v>
      </c>
      <c r="E4479" t="s">
        <v>38</v>
      </c>
      <c r="F4479" t="s">
        <v>8032</v>
      </c>
      <c r="G4479" t="s">
        <v>8032</v>
      </c>
      <c r="H4479" t="s">
        <v>8033</v>
      </c>
      <c r="I4479" t="s">
        <v>8174</v>
      </c>
      <c r="J4479" t="s">
        <v>7593</v>
      </c>
      <c r="K4479" t="s">
        <v>8175</v>
      </c>
      <c r="L4479">
        <v>2023</v>
      </c>
      <c r="M4479">
        <v>9</v>
      </c>
      <c r="N4479">
        <v>16</v>
      </c>
      <c r="O4479" t="s">
        <v>44</v>
      </c>
      <c r="P4479">
        <v>60</v>
      </c>
      <c r="Q4479" t="s">
        <v>45</v>
      </c>
      <c r="S4479" t="s">
        <v>46</v>
      </c>
      <c r="U4479" t="s">
        <v>47</v>
      </c>
      <c r="V4479" t="s">
        <v>48</v>
      </c>
      <c r="W4479" t="s">
        <v>52</v>
      </c>
      <c r="Y4479">
        <v>40</v>
      </c>
      <c r="Z4479" t="s">
        <v>50</v>
      </c>
      <c r="AA4479" t="s">
        <v>53</v>
      </c>
      <c r="AB4479">
        <v>1</v>
      </c>
      <c r="AC4479">
        <v>1</v>
      </c>
      <c r="AD4479" t="s">
        <v>54</v>
      </c>
      <c r="AE4479">
        <v>266</v>
      </c>
      <c r="AF4479">
        <v>373</v>
      </c>
      <c r="AG4479" t="s">
        <v>8177</v>
      </c>
      <c r="AH4479" t="s">
        <v>5493</v>
      </c>
      <c r="AI4479" t="s">
        <v>5492</v>
      </c>
    </row>
    <row r="4480" spans="1:35" x14ac:dyDescent="0.25">
      <c r="A4480">
        <v>1070</v>
      </c>
      <c r="B4480" t="s">
        <v>35</v>
      </c>
      <c r="C4480" t="s">
        <v>518</v>
      </c>
      <c r="D4480" t="s">
        <v>519</v>
      </c>
      <c r="E4480" t="s">
        <v>38</v>
      </c>
      <c r="F4480" t="s">
        <v>8032</v>
      </c>
      <c r="G4480" t="s">
        <v>8032</v>
      </c>
      <c r="H4480" t="s">
        <v>8033</v>
      </c>
      <c r="I4480" t="s">
        <v>8178</v>
      </c>
      <c r="J4480" t="s">
        <v>7593</v>
      </c>
      <c r="K4480" t="s">
        <v>8179</v>
      </c>
      <c r="L4480">
        <v>2023</v>
      </c>
      <c r="M4480">
        <v>9</v>
      </c>
      <c r="N4480">
        <v>16</v>
      </c>
      <c r="O4480" t="s">
        <v>44</v>
      </c>
      <c r="P4480">
        <v>60</v>
      </c>
      <c r="Q4480" t="s">
        <v>45</v>
      </c>
      <c r="S4480" t="s">
        <v>46</v>
      </c>
      <c r="U4480" t="s">
        <v>47</v>
      </c>
      <c r="V4480" t="s">
        <v>48</v>
      </c>
      <c r="W4480" t="s">
        <v>49</v>
      </c>
      <c r="Y4480">
        <v>41</v>
      </c>
      <c r="Z4480" t="s">
        <v>50</v>
      </c>
      <c r="AA4480" t="s">
        <v>157</v>
      </c>
      <c r="AB4480">
        <v>1</v>
      </c>
      <c r="AC4480">
        <v>1</v>
      </c>
      <c r="AD4480" t="s">
        <v>54</v>
      </c>
      <c r="AE4480">
        <v>493</v>
      </c>
      <c r="AF4480">
        <v>382</v>
      </c>
      <c r="AG4480" t="s">
        <v>8180</v>
      </c>
      <c r="AH4480" t="s">
        <v>5493</v>
      </c>
      <c r="AI4480" t="s">
        <v>5492</v>
      </c>
    </row>
    <row r="4481" spans="1:35" x14ac:dyDescent="0.25">
      <c r="A4481">
        <v>1070</v>
      </c>
      <c r="B4481" t="s">
        <v>35</v>
      </c>
      <c r="C4481" t="s">
        <v>518</v>
      </c>
      <c r="D4481" t="s">
        <v>519</v>
      </c>
      <c r="E4481" t="s">
        <v>38</v>
      </c>
      <c r="F4481" t="s">
        <v>8032</v>
      </c>
      <c r="G4481" t="s">
        <v>8032</v>
      </c>
      <c r="H4481" t="s">
        <v>8033</v>
      </c>
      <c r="I4481" t="s">
        <v>8178</v>
      </c>
      <c r="J4481" t="s">
        <v>7593</v>
      </c>
      <c r="K4481" t="s">
        <v>8179</v>
      </c>
      <c r="L4481">
        <v>2023</v>
      </c>
      <c r="M4481">
        <v>9</v>
      </c>
      <c r="N4481">
        <v>16</v>
      </c>
      <c r="O4481" t="s">
        <v>44</v>
      </c>
      <c r="P4481">
        <v>60</v>
      </c>
      <c r="Q4481" t="s">
        <v>45</v>
      </c>
      <c r="S4481" t="s">
        <v>46</v>
      </c>
      <c r="U4481" t="s">
        <v>47</v>
      </c>
      <c r="V4481" t="s">
        <v>48</v>
      </c>
      <c r="W4481" t="s">
        <v>52</v>
      </c>
      <c r="Y4481">
        <v>41</v>
      </c>
      <c r="Z4481" t="s">
        <v>50</v>
      </c>
      <c r="AA4481" t="s">
        <v>53</v>
      </c>
      <c r="AB4481">
        <v>1</v>
      </c>
      <c r="AC4481">
        <v>1</v>
      </c>
      <c r="AD4481" t="s">
        <v>54</v>
      </c>
      <c r="AE4481">
        <v>275</v>
      </c>
      <c r="AF4481">
        <v>371</v>
      </c>
      <c r="AG4481" t="s">
        <v>8181</v>
      </c>
      <c r="AH4481" t="s">
        <v>5493</v>
      </c>
      <c r="AI4481" t="s">
        <v>5492</v>
      </c>
    </row>
    <row r="4482" spans="1:35" x14ac:dyDescent="0.25">
      <c r="A4482">
        <v>1070</v>
      </c>
      <c r="B4482" t="s">
        <v>35</v>
      </c>
      <c r="C4482" t="s">
        <v>518</v>
      </c>
      <c r="D4482" t="s">
        <v>519</v>
      </c>
      <c r="E4482" t="s">
        <v>38</v>
      </c>
      <c r="F4482" t="s">
        <v>8032</v>
      </c>
      <c r="G4482" t="s">
        <v>8032</v>
      </c>
      <c r="H4482" t="s">
        <v>8033</v>
      </c>
      <c r="I4482" t="s">
        <v>8182</v>
      </c>
      <c r="J4482" t="s">
        <v>7593</v>
      </c>
      <c r="K4482" t="s">
        <v>8183</v>
      </c>
      <c r="L4482">
        <v>2023</v>
      </c>
      <c r="M4482">
        <v>9</v>
      </c>
      <c r="N4482">
        <v>16</v>
      </c>
      <c r="O4482" t="s">
        <v>44</v>
      </c>
      <c r="P4482">
        <v>60</v>
      </c>
      <c r="Q4482" t="s">
        <v>45</v>
      </c>
      <c r="S4482" t="s">
        <v>46</v>
      </c>
      <c r="U4482" t="s">
        <v>47</v>
      </c>
      <c r="V4482" t="s">
        <v>48</v>
      </c>
      <c r="W4482" t="s">
        <v>49</v>
      </c>
      <c r="Y4482">
        <v>42</v>
      </c>
      <c r="Z4482" t="s">
        <v>50</v>
      </c>
      <c r="AA4482" t="s">
        <v>135</v>
      </c>
      <c r="AB4482">
        <v>1</v>
      </c>
      <c r="AC4482">
        <v>1</v>
      </c>
      <c r="AD4482" t="s">
        <v>54</v>
      </c>
      <c r="AE4482">
        <v>476</v>
      </c>
      <c r="AF4482">
        <v>343</v>
      </c>
      <c r="AG4482" t="s">
        <v>8184</v>
      </c>
      <c r="AH4482" t="s">
        <v>5493</v>
      </c>
      <c r="AI4482" t="s">
        <v>5492</v>
      </c>
    </row>
    <row r="4483" spans="1:35" x14ac:dyDescent="0.25">
      <c r="A4483">
        <v>1070</v>
      </c>
      <c r="B4483" t="s">
        <v>35</v>
      </c>
      <c r="C4483" t="s">
        <v>518</v>
      </c>
      <c r="D4483" t="s">
        <v>519</v>
      </c>
      <c r="E4483" t="s">
        <v>38</v>
      </c>
      <c r="F4483" t="s">
        <v>8032</v>
      </c>
      <c r="G4483" t="s">
        <v>8032</v>
      </c>
      <c r="H4483" t="s">
        <v>8033</v>
      </c>
      <c r="I4483" t="s">
        <v>8182</v>
      </c>
      <c r="J4483" t="s">
        <v>7593</v>
      </c>
      <c r="K4483" t="s">
        <v>8183</v>
      </c>
      <c r="L4483">
        <v>2023</v>
      </c>
      <c r="M4483">
        <v>9</v>
      </c>
      <c r="N4483">
        <v>16</v>
      </c>
      <c r="O4483" t="s">
        <v>44</v>
      </c>
      <c r="P4483">
        <v>60</v>
      </c>
      <c r="Q4483" t="s">
        <v>45</v>
      </c>
      <c r="S4483" t="s">
        <v>46</v>
      </c>
      <c r="U4483" t="s">
        <v>47</v>
      </c>
      <c r="V4483" t="s">
        <v>48</v>
      </c>
      <c r="W4483" t="s">
        <v>52</v>
      </c>
      <c r="Y4483">
        <v>42</v>
      </c>
      <c r="Z4483" t="s">
        <v>50</v>
      </c>
      <c r="AA4483" t="s">
        <v>53</v>
      </c>
      <c r="AB4483">
        <v>1</v>
      </c>
      <c r="AC4483">
        <v>1</v>
      </c>
      <c r="AD4483" t="s">
        <v>54</v>
      </c>
      <c r="AE4483">
        <v>266</v>
      </c>
      <c r="AF4483">
        <v>373</v>
      </c>
      <c r="AG4483" t="s">
        <v>8177</v>
      </c>
      <c r="AH4483" t="s">
        <v>5493</v>
      </c>
      <c r="AI4483" t="s">
        <v>5492</v>
      </c>
    </row>
    <row r="4484" spans="1:35" x14ac:dyDescent="0.25">
      <c r="A4484">
        <v>1070</v>
      </c>
      <c r="B4484" t="s">
        <v>35</v>
      </c>
      <c r="C4484" t="s">
        <v>518</v>
      </c>
      <c r="D4484" t="s">
        <v>519</v>
      </c>
      <c r="E4484" t="s">
        <v>38</v>
      </c>
      <c r="F4484" t="s">
        <v>8032</v>
      </c>
      <c r="G4484" t="s">
        <v>8032</v>
      </c>
      <c r="H4484" t="s">
        <v>8033</v>
      </c>
      <c r="I4484" t="s">
        <v>8185</v>
      </c>
      <c r="J4484" t="s">
        <v>7593</v>
      </c>
      <c r="K4484" t="s">
        <v>8186</v>
      </c>
      <c r="L4484">
        <v>2023</v>
      </c>
      <c r="M4484">
        <v>9</v>
      </c>
      <c r="N4484">
        <v>16</v>
      </c>
      <c r="O4484" t="s">
        <v>44</v>
      </c>
      <c r="P4484">
        <v>60</v>
      </c>
      <c r="Q4484" t="s">
        <v>45</v>
      </c>
      <c r="S4484" t="s">
        <v>46</v>
      </c>
      <c r="U4484" t="s">
        <v>47</v>
      </c>
      <c r="V4484" t="s">
        <v>48</v>
      </c>
      <c r="W4484" t="s">
        <v>49</v>
      </c>
      <c r="Y4484">
        <v>43</v>
      </c>
      <c r="Z4484" t="s">
        <v>50</v>
      </c>
      <c r="AA4484" t="s">
        <v>135</v>
      </c>
      <c r="AB4484">
        <v>1</v>
      </c>
      <c r="AC4484">
        <v>1</v>
      </c>
      <c r="AD4484" t="s">
        <v>54</v>
      </c>
      <c r="AE4484">
        <v>456</v>
      </c>
      <c r="AF4484">
        <v>374</v>
      </c>
      <c r="AG4484" t="s">
        <v>8187</v>
      </c>
      <c r="AH4484" t="s">
        <v>5493</v>
      </c>
      <c r="AI4484" t="s">
        <v>5492</v>
      </c>
    </row>
    <row r="4485" spans="1:35" x14ac:dyDescent="0.25">
      <c r="A4485">
        <v>1070</v>
      </c>
      <c r="B4485" t="s">
        <v>35</v>
      </c>
      <c r="C4485" t="s">
        <v>518</v>
      </c>
      <c r="D4485" t="s">
        <v>519</v>
      </c>
      <c r="E4485" t="s">
        <v>38</v>
      </c>
      <c r="F4485" t="s">
        <v>8032</v>
      </c>
      <c r="G4485" t="s">
        <v>8032</v>
      </c>
      <c r="H4485" t="s">
        <v>8033</v>
      </c>
      <c r="I4485" t="s">
        <v>8185</v>
      </c>
      <c r="J4485" t="s">
        <v>7593</v>
      </c>
      <c r="K4485" t="s">
        <v>8186</v>
      </c>
      <c r="L4485">
        <v>2023</v>
      </c>
      <c r="M4485">
        <v>9</v>
      </c>
      <c r="N4485">
        <v>16</v>
      </c>
      <c r="O4485" t="s">
        <v>44</v>
      </c>
      <c r="P4485">
        <v>60</v>
      </c>
      <c r="Q4485" t="s">
        <v>45</v>
      </c>
      <c r="S4485" t="s">
        <v>46</v>
      </c>
      <c r="U4485" t="s">
        <v>47</v>
      </c>
      <c r="V4485" t="s">
        <v>48</v>
      </c>
      <c r="W4485" t="s">
        <v>52</v>
      </c>
      <c r="Y4485">
        <v>43</v>
      </c>
      <c r="Z4485" t="s">
        <v>50</v>
      </c>
      <c r="AA4485" t="s">
        <v>53</v>
      </c>
      <c r="AB4485">
        <v>1</v>
      </c>
      <c r="AC4485">
        <v>1</v>
      </c>
      <c r="AD4485" t="s">
        <v>54</v>
      </c>
      <c r="AE4485">
        <v>274</v>
      </c>
      <c r="AF4485">
        <v>372</v>
      </c>
      <c r="AG4485" t="s">
        <v>2259</v>
      </c>
      <c r="AH4485" t="s">
        <v>5493</v>
      </c>
      <c r="AI4485" t="s">
        <v>5492</v>
      </c>
    </row>
    <row r="4486" spans="1:35" x14ac:dyDescent="0.25">
      <c r="A4486">
        <v>1070</v>
      </c>
      <c r="B4486" t="s">
        <v>35</v>
      </c>
      <c r="C4486" t="s">
        <v>518</v>
      </c>
      <c r="D4486" t="s">
        <v>519</v>
      </c>
      <c r="E4486" t="s">
        <v>38</v>
      </c>
      <c r="F4486" t="s">
        <v>8032</v>
      </c>
      <c r="G4486" t="s">
        <v>8032</v>
      </c>
      <c r="H4486" t="s">
        <v>8033</v>
      </c>
      <c r="I4486" t="s">
        <v>8188</v>
      </c>
      <c r="J4486" t="s">
        <v>7593</v>
      </c>
      <c r="K4486" t="s">
        <v>8189</v>
      </c>
      <c r="L4486">
        <v>2023</v>
      </c>
      <c r="M4486">
        <v>9</v>
      </c>
      <c r="N4486">
        <v>16</v>
      </c>
      <c r="O4486" t="s">
        <v>44</v>
      </c>
      <c r="P4486">
        <v>60</v>
      </c>
      <c r="Q4486" t="s">
        <v>45</v>
      </c>
      <c r="S4486" t="s">
        <v>46</v>
      </c>
      <c r="U4486" t="s">
        <v>47</v>
      </c>
      <c r="V4486" t="s">
        <v>48</v>
      </c>
      <c r="W4486" t="s">
        <v>49</v>
      </c>
      <c r="Y4486">
        <v>44</v>
      </c>
      <c r="Z4486" t="s">
        <v>50</v>
      </c>
      <c r="AA4486" t="s">
        <v>135</v>
      </c>
      <c r="AB4486">
        <v>1</v>
      </c>
      <c r="AC4486">
        <v>1</v>
      </c>
      <c r="AD4486" t="s">
        <v>54</v>
      </c>
      <c r="AE4486">
        <v>450</v>
      </c>
      <c r="AF4486">
        <v>376</v>
      </c>
      <c r="AG4486" t="s">
        <v>8190</v>
      </c>
      <c r="AH4486" t="s">
        <v>5493</v>
      </c>
      <c r="AI4486" t="s">
        <v>5492</v>
      </c>
    </row>
    <row r="4487" spans="1:35" x14ac:dyDescent="0.25">
      <c r="A4487">
        <v>1070</v>
      </c>
      <c r="B4487" t="s">
        <v>35</v>
      </c>
      <c r="C4487" t="s">
        <v>518</v>
      </c>
      <c r="D4487" t="s">
        <v>519</v>
      </c>
      <c r="E4487" t="s">
        <v>38</v>
      </c>
      <c r="F4487" t="s">
        <v>8032</v>
      </c>
      <c r="G4487" t="s">
        <v>8032</v>
      </c>
      <c r="H4487" t="s">
        <v>8033</v>
      </c>
      <c r="I4487" t="s">
        <v>8188</v>
      </c>
      <c r="J4487" t="s">
        <v>7593</v>
      </c>
      <c r="K4487" t="s">
        <v>8189</v>
      </c>
      <c r="L4487">
        <v>2023</v>
      </c>
      <c r="M4487">
        <v>9</v>
      </c>
      <c r="N4487">
        <v>16</v>
      </c>
      <c r="O4487" t="s">
        <v>44</v>
      </c>
      <c r="P4487">
        <v>60</v>
      </c>
      <c r="Q4487" t="s">
        <v>45</v>
      </c>
      <c r="S4487" t="s">
        <v>46</v>
      </c>
      <c r="U4487" t="s">
        <v>47</v>
      </c>
      <c r="V4487" t="s">
        <v>48</v>
      </c>
      <c r="W4487" t="s">
        <v>52</v>
      </c>
      <c r="Y4487">
        <v>44</v>
      </c>
      <c r="Z4487" t="s">
        <v>50</v>
      </c>
      <c r="AA4487" t="s">
        <v>53</v>
      </c>
      <c r="AB4487">
        <v>1</v>
      </c>
      <c r="AC4487">
        <v>1</v>
      </c>
      <c r="AD4487" t="s">
        <v>54</v>
      </c>
      <c r="AE4487">
        <v>275</v>
      </c>
      <c r="AF4487">
        <v>374</v>
      </c>
      <c r="AG4487" t="s">
        <v>7809</v>
      </c>
      <c r="AH4487" t="s">
        <v>5493</v>
      </c>
      <c r="AI4487" t="s">
        <v>5492</v>
      </c>
    </row>
    <row r="4488" spans="1:35" x14ac:dyDescent="0.25">
      <c r="A4488">
        <v>1070</v>
      </c>
      <c r="B4488" t="s">
        <v>35</v>
      </c>
      <c r="C4488" t="s">
        <v>518</v>
      </c>
      <c r="D4488" t="s">
        <v>519</v>
      </c>
      <c r="E4488" t="s">
        <v>38</v>
      </c>
      <c r="F4488" t="s">
        <v>8032</v>
      </c>
      <c r="G4488" t="s">
        <v>8032</v>
      </c>
      <c r="H4488" t="s">
        <v>8033</v>
      </c>
      <c r="I4488" t="s">
        <v>8191</v>
      </c>
      <c r="J4488" t="s">
        <v>7593</v>
      </c>
      <c r="K4488" t="s">
        <v>8192</v>
      </c>
      <c r="L4488">
        <v>2023</v>
      </c>
      <c r="M4488">
        <v>9</v>
      </c>
      <c r="N4488">
        <v>16</v>
      </c>
      <c r="O4488" t="s">
        <v>44</v>
      </c>
      <c r="P4488">
        <v>60</v>
      </c>
      <c r="Q4488" t="s">
        <v>45</v>
      </c>
      <c r="S4488" t="s">
        <v>46</v>
      </c>
      <c r="U4488" t="s">
        <v>47</v>
      </c>
      <c r="V4488" t="s">
        <v>48</v>
      </c>
      <c r="W4488" t="s">
        <v>49</v>
      </c>
      <c r="Y4488">
        <v>45</v>
      </c>
      <c r="Z4488" t="s">
        <v>50</v>
      </c>
      <c r="AA4488" t="s">
        <v>51</v>
      </c>
      <c r="AB4488">
        <v>1</v>
      </c>
      <c r="AC4488">
        <v>1</v>
      </c>
      <c r="AD4488" t="s">
        <v>54</v>
      </c>
      <c r="AE4488">
        <v>395</v>
      </c>
      <c r="AF4488">
        <v>365</v>
      </c>
      <c r="AG4488" t="s">
        <v>8193</v>
      </c>
      <c r="AH4488" t="s">
        <v>5493</v>
      </c>
      <c r="AI4488" t="s">
        <v>5492</v>
      </c>
    </row>
    <row r="4489" spans="1:35" x14ac:dyDescent="0.25">
      <c r="A4489">
        <v>1070</v>
      </c>
      <c r="B4489" t="s">
        <v>35</v>
      </c>
      <c r="C4489" t="s">
        <v>518</v>
      </c>
      <c r="D4489" t="s">
        <v>519</v>
      </c>
      <c r="E4489" t="s">
        <v>38</v>
      </c>
      <c r="F4489" t="s">
        <v>8032</v>
      </c>
      <c r="G4489" t="s">
        <v>8032</v>
      </c>
      <c r="H4489" t="s">
        <v>8033</v>
      </c>
      <c r="I4489" t="s">
        <v>8191</v>
      </c>
      <c r="J4489" t="s">
        <v>7593</v>
      </c>
      <c r="K4489" t="s">
        <v>8192</v>
      </c>
      <c r="L4489">
        <v>2023</v>
      </c>
      <c r="M4489">
        <v>9</v>
      </c>
      <c r="N4489">
        <v>16</v>
      </c>
      <c r="O4489" t="s">
        <v>44</v>
      </c>
      <c r="P4489">
        <v>60</v>
      </c>
      <c r="Q4489" t="s">
        <v>45</v>
      </c>
      <c r="S4489" t="s">
        <v>46</v>
      </c>
      <c r="U4489" t="s">
        <v>47</v>
      </c>
      <c r="V4489" t="s">
        <v>48</v>
      </c>
      <c r="W4489" t="s">
        <v>52</v>
      </c>
      <c r="Y4489">
        <v>45</v>
      </c>
      <c r="Z4489" t="s">
        <v>50</v>
      </c>
      <c r="AA4489" t="s">
        <v>51</v>
      </c>
      <c r="AB4489">
        <v>1</v>
      </c>
      <c r="AC4489">
        <v>1</v>
      </c>
      <c r="AD4489" t="s">
        <v>54</v>
      </c>
      <c r="AE4489">
        <v>277</v>
      </c>
      <c r="AF4489">
        <v>374</v>
      </c>
      <c r="AG4489" t="s">
        <v>6269</v>
      </c>
      <c r="AH4489" t="s">
        <v>5493</v>
      </c>
      <c r="AI4489" t="s">
        <v>5492</v>
      </c>
    </row>
    <row r="4490" spans="1:35" x14ac:dyDescent="0.25">
      <c r="A4490">
        <v>1070</v>
      </c>
      <c r="B4490" t="s">
        <v>35</v>
      </c>
      <c r="C4490" t="s">
        <v>518</v>
      </c>
      <c r="D4490" t="s">
        <v>519</v>
      </c>
      <c r="E4490" t="s">
        <v>38</v>
      </c>
      <c r="F4490" t="s">
        <v>8032</v>
      </c>
      <c r="G4490" t="s">
        <v>8032</v>
      </c>
      <c r="H4490" t="s">
        <v>8033</v>
      </c>
      <c r="I4490" t="s">
        <v>8194</v>
      </c>
      <c r="J4490" t="s">
        <v>7593</v>
      </c>
      <c r="K4490" t="s">
        <v>8195</v>
      </c>
      <c r="L4490">
        <v>2023</v>
      </c>
      <c r="M4490">
        <v>9</v>
      </c>
      <c r="N4490">
        <v>16</v>
      </c>
      <c r="O4490" t="s">
        <v>44</v>
      </c>
      <c r="P4490">
        <v>60</v>
      </c>
      <c r="Q4490" t="s">
        <v>45</v>
      </c>
      <c r="S4490" t="s">
        <v>46</v>
      </c>
      <c r="U4490" t="s">
        <v>47</v>
      </c>
      <c r="V4490" t="s">
        <v>48</v>
      </c>
      <c r="W4490" t="s">
        <v>49</v>
      </c>
      <c r="Y4490">
        <v>46</v>
      </c>
      <c r="Z4490" t="s">
        <v>50</v>
      </c>
      <c r="AA4490" t="s">
        <v>135</v>
      </c>
      <c r="AB4490">
        <v>1</v>
      </c>
      <c r="AC4490">
        <v>1</v>
      </c>
      <c r="AD4490" t="s">
        <v>54</v>
      </c>
      <c r="AE4490">
        <v>358</v>
      </c>
      <c r="AF4490">
        <v>345</v>
      </c>
      <c r="AG4490" t="s">
        <v>8196</v>
      </c>
      <c r="AH4490" t="s">
        <v>5493</v>
      </c>
      <c r="AI4490" t="s">
        <v>5492</v>
      </c>
    </row>
    <row r="4491" spans="1:35" x14ac:dyDescent="0.25">
      <c r="A4491">
        <v>1070</v>
      </c>
      <c r="B4491" t="s">
        <v>35</v>
      </c>
      <c r="C4491" t="s">
        <v>518</v>
      </c>
      <c r="D4491" t="s">
        <v>519</v>
      </c>
      <c r="E4491" t="s">
        <v>38</v>
      </c>
      <c r="F4491" t="s">
        <v>8032</v>
      </c>
      <c r="G4491" t="s">
        <v>8032</v>
      </c>
      <c r="H4491" t="s">
        <v>8033</v>
      </c>
      <c r="I4491" t="s">
        <v>8194</v>
      </c>
      <c r="J4491" t="s">
        <v>7593</v>
      </c>
      <c r="K4491" t="s">
        <v>8195</v>
      </c>
      <c r="L4491">
        <v>2023</v>
      </c>
      <c r="M4491">
        <v>9</v>
      </c>
      <c r="N4491">
        <v>16</v>
      </c>
      <c r="O4491" t="s">
        <v>44</v>
      </c>
      <c r="P4491">
        <v>60</v>
      </c>
      <c r="Q4491" t="s">
        <v>45</v>
      </c>
      <c r="S4491" t="s">
        <v>46</v>
      </c>
      <c r="U4491" t="s">
        <v>47</v>
      </c>
      <c r="V4491" t="s">
        <v>48</v>
      </c>
      <c r="W4491" t="s">
        <v>52</v>
      </c>
      <c r="Y4491">
        <v>46</v>
      </c>
      <c r="Z4491" t="s">
        <v>50</v>
      </c>
      <c r="AA4491" t="s">
        <v>51</v>
      </c>
      <c r="AB4491">
        <v>1</v>
      </c>
      <c r="AC4491">
        <v>1</v>
      </c>
      <c r="AD4491" t="s">
        <v>54</v>
      </c>
      <c r="AE4491">
        <v>282</v>
      </c>
      <c r="AF4491">
        <v>370</v>
      </c>
      <c r="AG4491" t="s">
        <v>7868</v>
      </c>
      <c r="AH4491" t="s">
        <v>5493</v>
      </c>
      <c r="AI4491" t="s">
        <v>5492</v>
      </c>
    </row>
    <row r="4492" spans="1:35" x14ac:dyDescent="0.25">
      <c r="A4492">
        <v>1070</v>
      </c>
      <c r="B4492" t="s">
        <v>35</v>
      </c>
      <c r="C4492" t="s">
        <v>518</v>
      </c>
      <c r="D4492" t="s">
        <v>519</v>
      </c>
      <c r="E4492" t="s">
        <v>38</v>
      </c>
      <c r="F4492" t="s">
        <v>8032</v>
      </c>
      <c r="G4492" t="s">
        <v>8032</v>
      </c>
      <c r="H4492" t="s">
        <v>8033</v>
      </c>
      <c r="I4492" t="s">
        <v>8197</v>
      </c>
      <c r="J4492" t="s">
        <v>7593</v>
      </c>
      <c r="K4492" t="s">
        <v>8198</v>
      </c>
      <c r="L4492">
        <v>2023</v>
      </c>
      <c r="M4492">
        <v>9</v>
      </c>
      <c r="N4492">
        <v>16</v>
      </c>
      <c r="O4492" t="s">
        <v>44</v>
      </c>
      <c r="P4492">
        <v>60</v>
      </c>
      <c r="Q4492" t="s">
        <v>45</v>
      </c>
      <c r="S4492" t="s">
        <v>46</v>
      </c>
      <c r="U4492" t="s">
        <v>47</v>
      </c>
      <c r="V4492" t="s">
        <v>48</v>
      </c>
      <c r="W4492" t="s">
        <v>49</v>
      </c>
      <c r="Y4492">
        <v>47</v>
      </c>
      <c r="Z4492" t="s">
        <v>50</v>
      </c>
      <c r="AA4492" t="s">
        <v>51</v>
      </c>
      <c r="AB4492">
        <v>1</v>
      </c>
      <c r="AC4492">
        <v>1</v>
      </c>
      <c r="AD4492" t="s">
        <v>54</v>
      </c>
      <c r="AE4492">
        <v>390</v>
      </c>
      <c r="AF4492">
        <v>382</v>
      </c>
      <c r="AG4492" t="s">
        <v>8199</v>
      </c>
      <c r="AH4492" t="s">
        <v>5493</v>
      </c>
      <c r="AI4492" t="s">
        <v>5492</v>
      </c>
    </row>
    <row r="4493" spans="1:35" x14ac:dyDescent="0.25">
      <c r="A4493">
        <v>1070</v>
      </c>
      <c r="B4493" t="s">
        <v>35</v>
      </c>
      <c r="C4493" t="s">
        <v>518</v>
      </c>
      <c r="D4493" t="s">
        <v>519</v>
      </c>
      <c r="E4493" t="s">
        <v>38</v>
      </c>
      <c r="F4493" t="s">
        <v>8032</v>
      </c>
      <c r="G4493" t="s">
        <v>8032</v>
      </c>
      <c r="H4493" t="s">
        <v>8033</v>
      </c>
      <c r="I4493" t="s">
        <v>8197</v>
      </c>
      <c r="J4493" t="s">
        <v>7593</v>
      </c>
      <c r="K4493" t="s">
        <v>8198</v>
      </c>
      <c r="L4493">
        <v>2023</v>
      </c>
      <c r="M4493">
        <v>9</v>
      </c>
      <c r="N4493">
        <v>16</v>
      </c>
      <c r="O4493" t="s">
        <v>44</v>
      </c>
      <c r="P4493">
        <v>60</v>
      </c>
      <c r="Q4493" t="s">
        <v>45</v>
      </c>
      <c r="S4493" t="s">
        <v>46</v>
      </c>
      <c r="U4493" t="s">
        <v>47</v>
      </c>
      <c r="V4493" t="s">
        <v>48</v>
      </c>
      <c r="W4493" t="s">
        <v>52</v>
      </c>
      <c r="Y4493">
        <v>47</v>
      </c>
      <c r="Z4493" t="s">
        <v>50</v>
      </c>
      <c r="AA4493" t="s">
        <v>51</v>
      </c>
      <c r="AB4493">
        <v>1</v>
      </c>
      <c r="AC4493">
        <v>1</v>
      </c>
      <c r="AD4493" t="s">
        <v>54</v>
      </c>
      <c r="AE4493">
        <v>280</v>
      </c>
      <c r="AF4493">
        <v>380</v>
      </c>
      <c r="AG4493" t="s">
        <v>4157</v>
      </c>
      <c r="AH4493" t="s">
        <v>5493</v>
      </c>
      <c r="AI4493" t="s">
        <v>5492</v>
      </c>
    </row>
    <row r="4494" spans="1:35" x14ac:dyDescent="0.25">
      <c r="A4494">
        <v>1070</v>
      </c>
      <c r="B4494" t="s">
        <v>35</v>
      </c>
      <c r="C4494" t="s">
        <v>518</v>
      </c>
      <c r="D4494" t="s">
        <v>519</v>
      </c>
      <c r="E4494" t="s">
        <v>38</v>
      </c>
      <c r="F4494" t="s">
        <v>8032</v>
      </c>
      <c r="G4494" t="s">
        <v>8032</v>
      </c>
      <c r="H4494" t="s">
        <v>8033</v>
      </c>
      <c r="I4494" t="s">
        <v>8200</v>
      </c>
      <c r="J4494" t="s">
        <v>7593</v>
      </c>
      <c r="K4494" t="s">
        <v>8201</v>
      </c>
      <c r="L4494">
        <v>2023</v>
      </c>
      <c r="M4494">
        <v>9</v>
      </c>
      <c r="N4494">
        <v>16</v>
      </c>
      <c r="O4494" t="s">
        <v>44</v>
      </c>
      <c r="P4494">
        <v>60</v>
      </c>
      <c r="Q4494" t="s">
        <v>45</v>
      </c>
      <c r="S4494" t="s">
        <v>46</v>
      </c>
      <c r="U4494" t="s">
        <v>47</v>
      </c>
      <c r="V4494" t="s">
        <v>48</v>
      </c>
      <c r="W4494" t="s">
        <v>49</v>
      </c>
      <c r="Y4494">
        <v>48</v>
      </c>
      <c r="Z4494" t="s">
        <v>50</v>
      </c>
      <c r="AA4494" t="s">
        <v>135</v>
      </c>
      <c r="AB4494">
        <v>1</v>
      </c>
      <c r="AC4494">
        <v>1</v>
      </c>
      <c r="AD4494" t="s">
        <v>54</v>
      </c>
      <c r="AE4494">
        <v>504</v>
      </c>
      <c r="AF4494">
        <v>369</v>
      </c>
      <c r="AG4494" t="s">
        <v>8202</v>
      </c>
      <c r="AH4494" t="s">
        <v>5493</v>
      </c>
      <c r="AI4494" t="s">
        <v>5492</v>
      </c>
    </row>
    <row r="4495" spans="1:35" x14ac:dyDescent="0.25">
      <c r="A4495">
        <v>1070</v>
      </c>
      <c r="B4495" t="s">
        <v>35</v>
      </c>
      <c r="C4495" t="s">
        <v>518</v>
      </c>
      <c r="D4495" t="s">
        <v>519</v>
      </c>
      <c r="E4495" t="s">
        <v>38</v>
      </c>
      <c r="F4495" t="s">
        <v>8032</v>
      </c>
      <c r="G4495" t="s">
        <v>8032</v>
      </c>
      <c r="H4495" t="s">
        <v>8033</v>
      </c>
      <c r="I4495" t="s">
        <v>8200</v>
      </c>
      <c r="J4495" t="s">
        <v>7593</v>
      </c>
      <c r="K4495" t="s">
        <v>8201</v>
      </c>
      <c r="L4495">
        <v>2023</v>
      </c>
      <c r="M4495">
        <v>9</v>
      </c>
      <c r="N4495">
        <v>16</v>
      </c>
      <c r="O4495" t="s">
        <v>44</v>
      </c>
      <c r="P4495">
        <v>60</v>
      </c>
      <c r="Q4495" t="s">
        <v>45</v>
      </c>
      <c r="S4495" t="s">
        <v>46</v>
      </c>
      <c r="U4495" t="s">
        <v>47</v>
      </c>
      <c r="V4495" t="s">
        <v>48</v>
      </c>
      <c r="W4495" t="s">
        <v>52</v>
      </c>
      <c r="Y4495">
        <v>48</v>
      </c>
      <c r="Z4495" t="s">
        <v>50</v>
      </c>
      <c r="AA4495" t="s">
        <v>51</v>
      </c>
      <c r="AB4495">
        <v>1</v>
      </c>
      <c r="AC4495">
        <v>1</v>
      </c>
      <c r="AD4495" t="s">
        <v>54</v>
      </c>
      <c r="AE4495">
        <v>282</v>
      </c>
      <c r="AF4495">
        <v>381</v>
      </c>
      <c r="AG4495" t="s">
        <v>8203</v>
      </c>
      <c r="AH4495" t="s">
        <v>5493</v>
      </c>
      <c r="AI4495" t="s">
        <v>5492</v>
      </c>
    </row>
    <row r="4496" spans="1:35" x14ac:dyDescent="0.25">
      <c r="A4496">
        <v>1070</v>
      </c>
      <c r="B4496" t="s">
        <v>35</v>
      </c>
      <c r="C4496" t="s">
        <v>518</v>
      </c>
      <c r="D4496" t="s">
        <v>519</v>
      </c>
      <c r="E4496" t="s">
        <v>38</v>
      </c>
      <c r="F4496" t="s">
        <v>8032</v>
      </c>
      <c r="G4496" t="s">
        <v>8032</v>
      </c>
      <c r="H4496" t="s">
        <v>8033</v>
      </c>
      <c r="I4496" t="s">
        <v>8204</v>
      </c>
      <c r="J4496" t="s">
        <v>7593</v>
      </c>
      <c r="K4496" t="s">
        <v>8205</v>
      </c>
      <c r="L4496">
        <v>2023</v>
      </c>
      <c r="M4496">
        <v>9</v>
      </c>
      <c r="N4496">
        <v>16</v>
      </c>
      <c r="O4496" t="s">
        <v>44</v>
      </c>
      <c r="P4496">
        <v>60</v>
      </c>
      <c r="Q4496" t="s">
        <v>45</v>
      </c>
      <c r="S4496" t="s">
        <v>46</v>
      </c>
      <c r="U4496" t="s">
        <v>47</v>
      </c>
      <c r="V4496" t="s">
        <v>48</v>
      </c>
      <c r="W4496" t="s">
        <v>49</v>
      </c>
      <c r="Y4496">
        <v>49</v>
      </c>
      <c r="Z4496" t="s">
        <v>50</v>
      </c>
      <c r="AA4496" t="s">
        <v>135</v>
      </c>
      <c r="AB4496">
        <v>1</v>
      </c>
      <c r="AC4496">
        <v>1</v>
      </c>
      <c r="AD4496" t="s">
        <v>54</v>
      </c>
      <c r="AE4496">
        <v>487</v>
      </c>
      <c r="AF4496">
        <v>227</v>
      </c>
      <c r="AG4496" t="s">
        <v>8206</v>
      </c>
      <c r="AH4496" t="s">
        <v>5493</v>
      </c>
      <c r="AI4496" t="s">
        <v>5492</v>
      </c>
    </row>
    <row r="4497" spans="1:35" x14ac:dyDescent="0.25">
      <c r="A4497">
        <v>1070</v>
      </c>
      <c r="B4497" t="s">
        <v>35</v>
      </c>
      <c r="C4497" t="s">
        <v>518</v>
      </c>
      <c r="D4497" t="s">
        <v>519</v>
      </c>
      <c r="E4497" t="s">
        <v>38</v>
      </c>
      <c r="F4497" t="s">
        <v>8032</v>
      </c>
      <c r="G4497" t="s">
        <v>8032</v>
      </c>
      <c r="H4497" t="s">
        <v>8033</v>
      </c>
      <c r="I4497" t="s">
        <v>8204</v>
      </c>
      <c r="J4497" t="s">
        <v>7593</v>
      </c>
      <c r="K4497" t="s">
        <v>8205</v>
      </c>
      <c r="L4497">
        <v>2023</v>
      </c>
      <c r="M4497">
        <v>9</v>
      </c>
      <c r="N4497">
        <v>16</v>
      </c>
      <c r="O4497" t="s">
        <v>44</v>
      </c>
      <c r="P4497">
        <v>60</v>
      </c>
      <c r="Q4497" t="s">
        <v>45</v>
      </c>
      <c r="S4497" t="s">
        <v>46</v>
      </c>
      <c r="U4497" t="s">
        <v>47</v>
      </c>
      <c r="V4497" t="s">
        <v>48</v>
      </c>
      <c r="W4497" t="s">
        <v>52</v>
      </c>
      <c r="Y4497">
        <v>49</v>
      </c>
      <c r="Z4497" t="s">
        <v>50</v>
      </c>
      <c r="AA4497" t="s">
        <v>51</v>
      </c>
      <c r="AB4497">
        <v>1</v>
      </c>
      <c r="AC4497">
        <v>1</v>
      </c>
      <c r="AD4497" t="s">
        <v>54</v>
      </c>
      <c r="AE4497">
        <v>279</v>
      </c>
      <c r="AF4497">
        <v>376</v>
      </c>
      <c r="AG4497" t="s">
        <v>8207</v>
      </c>
      <c r="AH4497" t="s">
        <v>5493</v>
      </c>
      <c r="AI4497" t="s">
        <v>5492</v>
      </c>
    </row>
    <row r="4498" spans="1:35" x14ac:dyDescent="0.25">
      <c r="A4498">
        <v>1070</v>
      </c>
      <c r="B4498" t="s">
        <v>35</v>
      </c>
      <c r="C4498" t="s">
        <v>518</v>
      </c>
      <c r="D4498" t="s">
        <v>519</v>
      </c>
      <c r="E4498" t="s">
        <v>38</v>
      </c>
      <c r="F4498" t="s">
        <v>8032</v>
      </c>
      <c r="G4498" t="s">
        <v>8032</v>
      </c>
      <c r="H4498" t="s">
        <v>8033</v>
      </c>
      <c r="I4498" t="s">
        <v>8208</v>
      </c>
      <c r="J4498" t="s">
        <v>7593</v>
      </c>
      <c r="K4498" t="s">
        <v>8209</v>
      </c>
      <c r="L4498">
        <v>2023</v>
      </c>
      <c r="M4498">
        <v>9</v>
      </c>
      <c r="N4498">
        <v>16</v>
      </c>
      <c r="O4498" t="s">
        <v>44</v>
      </c>
      <c r="P4498">
        <v>60</v>
      </c>
      <c r="Q4498" t="s">
        <v>45</v>
      </c>
      <c r="S4498" t="s">
        <v>46</v>
      </c>
      <c r="U4498" t="s">
        <v>47</v>
      </c>
      <c r="V4498" t="s">
        <v>48</v>
      </c>
      <c r="W4498" t="s">
        <v>49</v>
      </c>
      <c r="Y4498">
        <v>50</v>
      </c>
      <c r="Z4498" t="s">
        <v>50</v>
      </c>
      <c r="AA4498" t="s">
        <v>51</v>
      </c>
      <c r="AB4498">
        <v>1</v>
      </c>
      <c r="AC4498">
        <v>1</v>
      </c>
      <c r="AD4498" t="s">
        <v>54</v>
      </c>
      <c r="AE4498">
        <v>433</v>
      </c>
      <c r="AF4498">
        <v>377</v>
      </c>
      <c r="AG4498" t="s">
        <v>8210</v>
      </c>
      <c r="AH4498" t="s">
        <v>5493</v>
      </c>
      <c r="AI4498" t="s">
        <v>5492</v>
      </c>
    </row>
    <row r="4499" spans="1:35" x14ac:dyDescent="0.25">
      <c r="A4499">
        <v>1070</v>
      </c>
      <c r="B4499" t="s">
        <v>35</v>
      </c>
      <c r="C4499" t="s">
        <v>518</v>
      </c>
      <c r="D4499" t="s">
        <v>519</v>
      </c>
      <c r="E4499" t="s">
        <v>38</v>
      </c>
      <c r="F4499" t="s">
        <v>8032</v>
      </c>
      <c r="G4499" t="s">
        <v>8032</v>
      </c>
      <c r="H4499" t="s">
        <v>8033</v>
      </c>
      <c r="I4499" t="s">
        <v>8208</v>
      </c>
      <c r="J4499" t="s">
        <v>7593</v>
      </c>
      <c r="K4499" t="s">
        <v>8209</v>
      </c>
      <c r="L4499">
        <v>2023</v>
      </c>
      <c r="M4499">
        <v>9</v>
      </c>
      <c r="N4499">
        <v>16</v>
      </c>
      <c r="O4499" t="s">
        <v>44</v>
      </c>
      <c r="P4499">
        <v>60</v>
      </c>
      <c r="Q4499" t="s">
        <v>45</v>
      </c>
      <c r="S4499" t="s">
        <v>46</v>
      </c>
      <c r="U4499" t="s">
        <v>47</v>
      </c>
      <c r="V4499" t="s">
        <v>48</v>
      </c>
      <c r="W4499" t="s">
        <v>52</v>
      </c>
      <c r="Y4499">
        <v>50</v>
      </c>
      <c r="Z4499" t="s">
        <v>50</v>
      </c>
      <c r="AA4499" t="s">
        <v>51</v>
      </c>
      <c r="AB4499">
        <v>1</v>
      </c>
      <c r="AC4499">
        <v>1</v>
      </c>
      <c r="AD4499" t="s">
        <v>54</v>
      </c>
      <c r="AE4499">
        <v>279</v>
      </c>
      <c r="AF4499">
        <v>380</v>
      </c>
      <c r="AG4499" t="s">
        <v>8211</v>
      </c>
      <c r="AH4499" t="s">
        <v>5493</v>
      </c>
      <c r="AI4499" t="s">
        <v>5492</v>
      </c>
    </row>
    <row r="4500" spans="1:35" x14ac:dyDescent="0.25">
      <c r="A4500">
        <v>1070</v>
      </c>
      <c r="B4500" t="s">
        <v>35</v>
      </c>
      <c r="C4500" t="s">
        <v>518</v>
      </c>
      <c r="D4500" t="s">
        <v>519</v>
      </c>
      <c r="E4500" t="s">
        <v>38</v>
      </c>
      <c r="F4500" t="s">
        <v>8032</v>
      </c>
      <c r="G4500" t="s">
        <v>8032</v>
      </c>
      <c r="H4500" t="s">
        <v>8033</v>
      </c>
      <c r="I4500" t="s">
        <v>8212</v>
      </c>
      <c r="J4500" t="s">
        <v>7593</v>
      </c>
      <c r="K4500" t="s">
        <v>8213</v>
      </c>
      <c r="L4500">
        <v>2023</v>
      </c>
      <c r="M4500">
        <v>9</v>
      </c>
      <c r="N4500">
        <v>16</v>
      </c>
      <c r="O4500" t="s">
        <v>44</v>
      </c>
      <c r="P4500">
        <v>60</v>
      </c>
      <c r="Q4500" t="s">
        <v>45</v>
      </c>
      <c r="S4500" t="s">
        <v>46</v>
      </c>
      <c r="U4500" t="s">
        <v>47</v>
      </c>
      <c r="V4500" t="s">
        <v>48</v>
      </c>
      <c r="W4500" t="s">
        <v>49</v>
      </c>
      <c r="Y4500">
        <v>51</v>
      </c>
      <c r="Z4500" t="s">
        <v>50</v>
      </c>
      <c r="AA4500" t="s">
        <v>135</v>
      </c>
      <c r="AB4500">
        <v>1</v>
      </c>
      <c r="AC4500">
        <v>1</v>
      </c>
      <c r="AD4500" t="s">
        <v>54</v>
      </c>
      <c r="AE4500">
        <v>392</v>
      </c>
      <c r="AF4500">
        <v>377</v>
      </c>
      <c r="AG4500" t="s">
        <v>675</v>
      </c>
      <c r="AH4500" t="s">
        <v>5493</v>
      </c>
      <c r="AI4500" t="s">
        <v>5492</v>
      </c>
    </row>
    <row r="4501" spans="1:35" x14ac:dyDescent="0.25">
      <c r="A4501">
        <v>1070</v>
      </c>
      <c r="B4501" t="s">
        <v>35</v>
      </c>
      <c r="C4501" t="s">
        <v>518</v>
      </c>
      <c r="D4501" t="s">
        <v>519</v>
      </c>
      <c r="E4501" t="s">
        <v>38</v>
      </c>
      <c r="F4501" t="s">
        <v>8032</v>
      </c>
      <c r="G4501" t="s">
        <v>8032</v>
      </c>
      <c r="H4501" t="s">
        <v>8033</v>
      </c>
      <c r="I4501" t="s">
        <v>8212</v>
      </c>
      <c r="J4501" t="s">
        <v>7593</v>
      </c>
      <c r="K4501" t="s">
        <v>8213</v>
      </c>
      <c r="L4501">
        <v>2023</v>
      </c>
      <c r="M4501">
        <v>9</v>
      </c>
      <c r="N4501">
        <v>16</v>
      </c>
      <c r="O4501" t="s">
        <v>44</v>
      </c>
      <c r="P4501">
        <v>60</v>
      </c>
      <c r="Q4501" t="s">
        <v>45</v>
      </c>
      <c r="S4501" t="s">
        <v>46</v>
      </c>
      <c r="U4501" t="s">
        <v>47</v>
      </c>
      <c r="V4501" t="s">
        <v>48</v>
      </c>
      <c r="W4501" t="s">
        <v>52</v>
      </c>
      <c r="Y4501">
        <v>51</v>
      </c>
      <c r="Z4501" t="s">
        <v>50</v>
      </c>
      <c r="AA4501" t="s">
        <v>51</v>
      </c>
      <c r="AB4501">
        <v>1</v>
      </c>
      <c r="AC4501">
        <v>1</v>
      </c>
      <c r="AD4501" t="s">
        <v>54</v>
      </c>
      <c r="AE4501">
        <v>278</v>
      </c>
      <c r="AF4501">
        <v>379</v>
      </c>
      <c r="AG4501" t="s">
        <v>8214</v>
      </c>
      <c r="AH4501" t="s">
        <v>5493</v>
      </c>
      <c r="AI4501" t="s">
        <v>5492</v>
      </c>
    </row>
    <row r="4502" spans="1:35" x14ac:dyDescent="0.25">
      <c r="A4502">
        <v>1070</v>
      </c>
      <c r="B4502" t="s">
        <v>35</v>
      </c>
      <c r="C4502" t="s">
        <v>518</v>
      </c>
      <c r="D4502" t="s">
        <v>519</v>
      </c>
      <c r="E4502" t="s">
        <v>38</v>
      </c>
      <c r="F4502" t="s">
        <v>8032</v>
      </c>
      <c r="G4502" t="s">
        <v>8032</v>
      </c>
      <c r="H4502" t="s">
        <v>8033</v>
      </c>
      <c r="I4502" t="s">
        <v>8215</v>
      </c>
      <c r="J4502" t="s">
        <v>7593</v>
      </c>
      <c r="K4502" t="s">
        <v>8216</v>
      </c>
      <c r="L4502">
        <v>2023</v>
      </c>
      <c r="M4502">
        <v>9</v>
      </c>
      <c r="N4502">
        <v>16</v>
      </c>
      <c r="O4502" t="s">
        <v>44</v>
      </c>
      <c r="P4502">
        <v>60</v>
      </c>
      <c r="Q4502" t="s">
        <v>45</v>
      </c>
      <c r="S4502" t="s">
        <v>46</v>
      </c>
      <c r="U4502" t="s">
        <v>47</v>
      </c>
      <c r="V4502" t="s">
        <v>48</v>
      </c>
      <c r="W4502" t="s">
        <v>49</v>
      </c>
      <c r="Y4502">
        <v>52</v>
      </c>
      <c r="Z4502" t="s">
        <v>50</v>
      </c>
      <c r="AA4502" t="s">
        <v>135</v>
      </c>
      <c r="AB4502">
        <v>1</v>
      </c>
      <c r="AC4502">
        <v>1</v>
      </c>
      <c r="AD4502" t="s">
        <v>54</v>
      </c>
      <c r="AE4502">
        <v>393</v>
      </c>
      <c r="AF4502">
        <v>368</v>
      </c>
      <c r="AG4502" t="s">
        <v>8217</v>
      </c>
      <c r="AH4502" t="s">
        <v>5493</v>
      </c>
      <c r="AI4502" t="s">
        <v>5492</v>
      </c>
    </row>
    <row r="4503" spans="1:35" x14ac:dyDescent="0.25">
      <c r="A4503">
        <v>1070</v>
      </c>
      <c r="B4503" t="s">
        <v>35</v>
      </c>
      <c r="C4503" t="s">
        <v>518</v>
      </c>
      <c r="D4503" t="s">
        <v>519</v>
      </c>
      <c r="E4503" t="s">
        <v>38</v>
      </c>
      <c r="F4503" t="s">
        <v>8032</v>
      </c>
      <c r="G4503" t="s">
        <v>8032</v>
      </c>
      <c r="H4503" t="s">
        <v>8033</v>
      </c>
      <c r="I4503" t="s">
        <v>8215</v>
      </c>
      <c r="J4503" t="s">
        <v>7593</v>
      </c>
      <c r="K4503" t="s">
        <v>8216</v>
      </c>
      <c r="L4503">
        <v>2023</v>
      </c>
      <c r="M4503">
        <v>9</v>
      </c>
      <c r="N4503">
        <v>16</v>
      </c>
      <c r="O4503" t="s">
        <v>44</v>
      </c>
      <c r="P4503">
        <v>60</v>
      </c>
      <c r="Q4503" t="s">
        <v>45</v>
      </c>
      <c r="S4503" t="s">
        <v>46</v>
      </c>
      <c r="U4503" t="s">
        <v>47</v>
      </c>
      <c r="V4503" t="s">
        <v>48</v>
      </c>
      <c r="W4503" t="s">
        <v>52</v>
      </c>
      <c r="Y4503">
        <v>52</v>
      </c>
      <c r="Z4503" t="s">
        <v>50</v>
      </c>
      <c r="AA4503" t="s">
        <v>51</v>
      </c>
      <c r="AB4503">
        <v>1</v>
      </c>
      <c r="AC4503">
        <v>1</v>
      </c>
      <c r="AD4503" t="s">
        <v>54</v>
      </c>
      <c r="AE4503">
        <v>274</v>
      </c>
      <c r="AF4503">
        <v>366</v>
      </c>
      <c r="AG4503" t="s">
        <v>2319</v>
      </c>
      <c r="AH4503" t="s">
        <v>5493</v>
      </c>
      <c r="AI4503" t="s">
        <v>5492</v>
      </c>
    </row>
    <row r="4504" spans="1:35" x14ac:dyDescent="0.25">
      <c r="A4504">
        <v>1070</v>
      </c>
      <c r="B4504" t="s">
        <v>35</v>
      </c>
      <c r="C4504" t="s">
        <v>518</v>
      </c>
      <c r="D4504" t="s">
        <v>519</v>
      </c>
      <c r="E4504" t="s">
        <v>38</v>
      </c>
      <c r="F4504" t="s">
        <v>8032</v>
      </c>
      <c r="G4504" t="s">
        <v>8032</v>
      </c>
      <c r="H4504" t="s">
        <v>8033</v>
      </c>
      <c r="I4504" t="s">
        <v>8218</v>
      </c>
      <c r="J4504" t="s">
        <v>7593</v>
      </c>
      <c r="K4504" t="s">
        <v>8219</v>
      </c>
      <c r="L4504">
        <v>2023</v>
      </c>
      <c r="M4504">
        <v>9</v>
      </c>
      <c r="N4504">
        <v>16</v>
      </c>
      <c r="O4504" t="s">
        <v>44</v>
      </c>
      <c r="P4504">
        <v>60</v>
      </c>
      <c r="Q4504" t="s">
        <v>45</v>
      </c>
      <c r="S4504" t="s">
        <v>46</v>
      </c>
      <c r="U4504" t="s">
        <v>47</v>
      </c>
      <c r="V4504" t="s">
        <v>48</v>
      </c>
      <c r="W4504" t="s">
        <v>49</v>
      </c>
      <c r="Y4504">
        <v>53</v>
      </c>
      <c r="Z4504" t="s">
        <v>50</v>
      </c>
      <c r="AA4504" t="s">
        <v>51</v>
      </c>
      <c r="AB4504">
        <v>1</v>
      </c>
      <c r="AC4504">
        <v>1</v>
      </c>
      <c r="AD4504" t="s">
        <v>54</v>
      </c>
      <c r="AE4504">
        <v>324</v>
      </c>
      <c r="AF4504">
        <v>377</v>
      </c>
      <c r="AG4504" t="s">
        <v>8220</v>
      </c>
      <c r="AH4504" t="s">
        <v>5493</v>
      </c>
      <c r="AI4504" t="s">
        <v>5492</v>
      </c>
    </row>
    <row r="4505" spans="1:35" x14ac:dyDescent="0.25">
      <c r="A4505">
        <v>1070</v>
      </c>
      <c r="B4505" t="s">
        <v>35</v>
      </c>
      <c r="C4505" t="s">
        <v>518</v>
      </c>
      <c r="D4505" t="s">
        <v>519</v>
      </c>
      <c r="E4505" t="s">
        <v>38</v>
      </c>
      <c r="F4505" t="s">
        <v>8032</v>
      </c>
      <c r="G4505" t="s">
        <v>8032</v>
      </c>
      <c r="H4505" t="s">
        <v>8033</v>
      </c>
      <c r="I4505" t="s">
        <v>8218</v>
      </c>
      <c r="J4505" t="s">
        <v>7593</v>
      </c>
      <c r="K4505" t="s">
        <v>8219</v>
      </c>
      <c r="L4505">
        <v>2023</v>
      </c>
      <c r="M4505">
        <v>9</v>
      </c>
      <c r="N4505">
        <v>16</v>
      </c>
      <c r="O4505" t="s">
        <v>44</v>
      </c>
      <c r="P4505">
        <v>60</v>
      </c>
      <c r="Q4505" t="s">
        <v>45</v>
      </c>
      <c r="S4505" t="s">
        <v>46</v>
      </c>
      <c r="U4505" t="s">
        <v>47</v>
      </c>
      <c r="V4505" t="s">
        <v>48</v>
      </c>
      <c r="W4505" t="s">
        <v>52</v>
      </c>
      <c r="Y4505">
        <v>53</v>
      </c>
      <c r="Z4505" t="s">
        <v>50</v>
      </c>
      <c r="AA4505" t="s">
        <v>51</v>
      </c>
      <c r="AB4505">
        <v>1</v>
      </c>
      <c r="AC4505">
        <v>1</v>
      </c>
      <c r="AD4505" t="s">
        <v>54</v>
      </c>
      <c r="AE4505">
        <v>277</v>
      </c>
      <c r="AF4505">
        <v>375</v>
      </c>
      <c r="AG4505" t="s">
        <v>464</v>
      </c>
      <c r="AH4505" t="s">
        <v>5493</v>
      </c>
      <c r="AI4505" t="s">
        <v>5492</v>
      </c>
    </row>
    <row r="4506" spans="1:35" x14ac:dyDescent="0.25">
      <c r="A4506">
        <v>1070</v>
      </c>
      <c r="B4506" t="s">
        <v>35</v>
      </c>
      <c r="C4506" t="s">
        <v>518</v>
      </c>
      <c r="D4506" t="s">
        <v>519</v>
      </c>
      <c r="E4506" t="s">
        <v>38</v>
      </c>
      <c r="F4506" t="s">
        <v>8032</v>
      </c>
      <c r="G4506" t="s">
        <v>8032</v>
      </c>
      <c r="H4506" t="s">
        <v>8033</v>
      </c>
      <c r="I4506" t="s">
        <v>8221</v>
      </c>
      <c r="J4506" t="s">
        <v>7593</v>
      </c>
      <c r="K4506" t="s">
        <v>8222</v>
      </c>
      <c r="L4506">
        <v>2023</v>
      </c>
      <c r="M4506">
        <v>9</v>
      </c>
      <c r="N4506">
        <v>16</v>
      </c>
      <c r="O4506" t="s">
        <v>44</v>
      </c>
      <c r="P4506">
        <v>60</v>
      </c>
      <c r="Q4506" t="s">
        <v>45</v>
      </c>
      <c r="S4506" t="s">
        <v>46</v>
      </c>
      <c r="U4506" t="s">
        <v>47</v>
      </c>
      <c r="V4506" t="s">
        <v>48</v>
      </c>
      <c r="W4506" t="s">
        <v>49</v>
      </c>
      <c r="Y4506">
        <v>54</v>
      </c>
      <c r="Z4506" t="s">
        <v>50</v>
      </c>
      <c r="AA4506" t="s">
        <v>135</v>
      </c>
      <c r="AB4506">
        <v>1</v>
      </c>
      <c r="AC4506">
        <v>1</v>
      </c>
      <c r="AD4506" t="s">
        <v>54</v>
      </c>
      <c r="AE4506">
        <v>441</v>
      </c>
      <c r="AF4506">
        <v>377</v>
      </c>
      <c r="AG4506" t="s">
        <v>8223</v>
      </c>
      <c r="AH4506" t="s">
        <v>5493</v>
      </c>
      <c r="AI4506" t="s">
        <v>5492</v>
      </c>
    </row>
    <row r="4507" spans="1:35" x14ac:dyDescent="0.25">
      <c r="A4507">
        <v>1070</v>
      </c>
      <c r="B4507" t="s">
        <v>35</v>
      </c>
      <c r="C4507" t="s">
        <v>518</v>
      </c>
      <c r="D4507" t="s">
        <v>519</v>
      </c>
      <c r="E4507" t="s">
        <v>38</v>
      </c>
      <c r="F4507" t="s">
        <v>8032</v>
      </c>
      <c r="G4507" t="s">
        <v>8032</v>
      </c>
      <c r="H4507" t="s">
        <v>8033</v>
      </c>
      <c r="I4507" t="s">
        <v>8221</v>
      </c>
      <c r="J4507" t="s">
        <v>7593</v>
      </c>
      <c r="K4507" t="s">
        <v>8222</v>
      </c>
      <c r="L4507">
        <v>2023</v>
      </c>
      <c r="M4507">
        <v>9</v>
      </c>
      <c r="N4507">
        <v>16</v>
      </c>
      <c r="O4507" t="s">
        <v>44</v>
      </c>
      <c r="P4507">
        <v>60</v>
      </c>
      <c r="Q4507" t="s">
        <v>45</v>
      </c>
      <c r="S4507" t="s">
        <v>46</v>
      </c>
      <c r="U4507" t="s">
        <v>47</v>
      </c>
      <c r="V4507" t="s">
        <v>48</v>
      </c>
      <c r="W4507" t="s">
        <v>52</v>
      </c>
      <c r="Y4507">
        <v>54</v>
      </c>
      <c r="Z4507" t="s">
        <v>50</v>
      </c>
      <c r="AA4507" t="s">
        <v>135</v>
      </c>
      <c r="AB4507">
        <v>1</v>
      </c>
      <c r="AC4507">
        <v>1</v>
      </c>
      <c r="AD4507" t="s">
        <v>54</v>
      </c>
      <c r="AE4507">
        <v>280</v>
      </c>
      <c r="AF4507">
        <v>288</v>
      </c>
      <c r="AG4507" t="s">
        <v>8224</v>
      </c>
      <c r="AH4507" t="s">
        <v>5493</v>
      </c>
      <c r="AI4507" t="s">
        <v>5492</v>
      </c>
    </row>
    <row r="4508" spans="1:35" x14ac:dyDescent="0.25">
      <c r="A4508">
        <v>1070</v>
      </c>
      <c r="B4508" t="s">
        <v>35</v>
      </c>
      <c r="C4508" t="s">
        <v>518</v>
      </c>
      <c r="D4508" t="s">
        <v>519</v>
      </c>
      <c r="E4508" t="s">
        <v>38</v>
      </c>
      <c r="F4508" t="s">
        <v>8032</v>
      </c>
      <c r="G4508" t="s">
        <v>8032</v>
      </c>
      <c r="H4508" t="s">
        <v>8033</v>
      </c>
      <c r="I4508" t="s">
        <v>8225</v>
      </c>
      <c r="J4508" t="s">
        <v>7593</v>
      </c>
      <c r="K4508" t="s">
        <v>8226</v>
      </c>
      <c r="L4508">
        <v>2023</v>
      </c>
      <c r="M4508">
        <v>9</v>
      </c>
      <c r="N4508">
        <v>16</v>
      </c>
      <c r="O4508" t="s">
        <v>44</v>
      </c>
      <c r="P4508">
        <v>60</v>
      </c>
      <c r="Q4508" t="s">
        <v>45</v>
      </c>
      <c r="S4508" t="s">
        <v>46</v>
      </c>
      <c r="U4508" t="s">
        <v>47</v>
      </c>
      <c r="V4508" t="s">
        <v>48</v>
      </c>
      <c r="W4508" t="s">
        <v>49</v>
      </c>
      <c r="Y4508">
        <v>55</v>
      </c>
      <c r="Z4508" t="s">
        <v>50</v>
      </c>
      <c r="AA4508" t="s">
        <v>157</v>
      </c>
      <c r="AB4508">
        <v>1</v>
      </c>
      <c r="AC4508">
        <v>1</v>
      </c>
      <c r="AD4508" t="s">
        <v>54</v>
      </c>
      <c r="AE4508">
        <v>476</v>
      </c>
      <c r="AF4508">
        <v>372</v>
      </c>
      <c r="AG4508" t="s">
        <v>515</v>
      </c>
      <c r="AH4508" t="s">
        <v>5493</v>
      </c>
      <c r="AI4508" t="s">
        <v>5492</v>
      </c>
    </row>
    <row r="4509" spans="1:35" x14ac:dyDescent="0.25">
      <c r="A4509">
        <v>1070</v>
      </c>
      <c r="B4509" t="s">
        <v>35</v>
      </c>
      <c r="C4509" t="s">
        <v>518</v>
      </c>
      <c r="D4509" t="s">
        <v>519</v>
      </c>
      <c r="E4509" t="s">
        <v>38</v>
      </c>
      <c r="F4509" t="s">
        <v>8032</v>
      </c>
      <c r="G4509" t="s">
        <v>8032</v>
      </c>
      <c r="H4509" t="s">
        <v>8033</v>
      </c>
      <c r="I4509" t="s">
        <v>8225</v>
      </c>
      <c r="J4509" t="s">
        <v>7593</v>
      </c>
      <c r="K4509" t="s">
        <v>8226</v>
      </c>
      <c r="L4509">
        <v>2023</v>
      </c>
      <c r="M4509">
        <v>9</v>
      </c>
      <c r="N4509">
        <v>16</v>
      </c>
      <c r="O4509" t="s">
        <v>44</v>
      </c>
      <c r="P4509">
        <v>60</v>
      </c>
      <c r="Q4509" t="s">
        <v>45</v>
      </c>
      <c r="S4509" t="s">
        <v>46</v>
      </c>
      <c r="U4509" t="s">
        <v>47</v>
      </c>
      <c r="V4509" t="s">
        <v>48</v>
      </c>
      <c r="W4509" t="s">
        <v>52</v>
      </c>
      <c r="Y4509">
        <v>55</v>
      </c>
      <c r="Z4509" t="s">
        <v>50</v>
      </c>
      <c r="AA4509" t="s">
        <v>135</v>
      </c>
      <c r="AB4509">
        <v>1</v>
      </c>
      <c r="AC4509">
        <v>1</v>
      </c>
      <c r="AD4509" t="s">
        <v>54</v>
      </c>
      <c r="AE4509">
        <v>268</v>
      </c>
      <c r="AF4509">
        <v>298</v>
      </c>
      <c r="AG4509" t="s">
        <v>8227</v>
      </c>
      <c r="AH4509" t="s">
        <v>5493</v>
      </c>
      <c r="AI4509" t="s">
        <v>5492</v>
      </c>
    </row>
    <row r="4510" spans="1:35" x14ac:dyDescent="0.25">
      <c r="A4510">
        <v>1070</v>
      </c>
      <c r="B4510" t="s">
        <v>35</v>
      </c>
      <c r="C4510" t="s">
        <v>518</v>
      </c>
      <c r="D4510" t="s">
        <v>519</v>
      </c>
      <c r="E4510" t="s">
        <v>38</v>
      </c>
      <c r="F4510" t="s">
        <v>8032</v>
      </c>
      <c r="G4510" t="s">
        <v>8032</v>
      </c>
      <c r="H4510" t="s">
        <v>8033</v>
      </c>
      <c r="I4510" t="s">
        <v>8228</v>
      </c>
      <c r="J4510" t="s">
        <v>7593</v>
      </c>
      <c r="K4510" t="s">
        <v>8229</v>
      </c>
      <c r="L4510">
        <v>2023</v>
      </c>
      <c r="M4510">
        <v>9</v>
      </c>
      <c r="N4510">
        <v>16</v>
      </c>
      <c r="O4510" t="s">
        <v>44</v>
      </c>
      <c r="P4510">
        <v>60</v>
      </c>
      <c r="Q4510" t="s">
        <v>45</v>
      </c>
      <c r="S4510" t="s">
        <v>46</v>
      </c>
      <c r="U4510" t="s">
        <v>47</v>
      </c>
      <c r="V4510" t="s">
        <v>48</v>
      </c>
      <c r="W4510" t="s">
        <v>49</v>
      </c>
      <c r="Y4510">
        <v>56</v>
      </c>
      <c r="Z4510" t="s">
        <v>50</v>
      </c>
      <c r="AA4510" t="s">
        <v>135</v>
      </c>
      <c r="AB4510">
        <v>1</v>
      </c>
      <c r="AC4510">
        <v>1</v>
      </c>
      <c r="AD4510" t="s">
        <v>54</v>
      </c>
      <c r="AE4510">
        <v>385</v>
      </c>
      <c r="AF4510">
        <v>368</v>
      </c>
      <c r="AG4510" t="s">
        <v>8230</v>
      </c>
      <c r="AH4510" t="s">
        <v>5493</v>
      </c>
      <c r="AI4510" t="s">
        <v>5492</v>
      </c>
    </row>
    <row r="4511" spans="1:35" x14ac:dyDescent="0.25">
      <c r="A4511">
        <v>1070</v>
      </c>
      <c r="B4511" t="s">
        <v>35</v>
      </c>
      <c r="C4511" t="s">
        <v>518</v>
      </c>
      <c r="D4511" t="s">
        <v>519</v>
      </c>
      <c r="E4511" t="s">
        <v>38</v>
      </c>
      <c r="F4511" t="s">
        <v>8032</v>
      </c>
      <c r="G4511" t="s">
        <v>8032</v>
      </c>
      <c r="H4511" t="s">
        <v>8033</v>
      </c>
      <c r="I4511" t="s">
        <v>8228</v>
      </c>
      <c r="J4511" t="s">
        <v>7593</v>
      </c>
      <c r="K4511" t="s">
        <v>8229</v>
      </c>
      <c r="L4511">
        <v>2023</v>
      </c>
      <c r="M4511">
        <v>9</v>
      </c>
      <c r="N4511">
        <v>16</v>
      </c>
      <c r="O4511" t="s">
        <v>44</v>
      </c>
      <c r="P4511">
        <v>60</v>
      </c>
      <c r="Q4511" t="s">
        <v>45</v>
      </c>
      <c r="S4511" t="s">
        <v>46</v>
      </c>
      <c r="U4511" t="s">
        <v>47</v>
      </c>
      <c r="V4511" t="s">
        <v>48</v>
      </c>
      <c r="W4511" t="s">
        <v>52</v>
      </c>
      <c r="Y4511">
        <v>56</v>
      </c>
      <c r="Z4511" t="s">
        <v>50</v>
      </c>
      <c r="AA4511" t="s">
        <v>135</v>
      </c>
      <c r="AB4511">
        <v>1</v>
      </c>
      <c r="AC4511">
        <v>1</v>
      </c>
      <c r="AD4511" t="s">
        <v>54</v>
      </c>
      <c r="AE4511">
        <v>261</v>
      </c>
      <c r="AF4511">
        <v>305</v>
      </c>
      <c r="AG4511" t="s">
        <v>8231</v>
      </c>
      <c r="AH4511" t="s">
        <v>5493</v>
      </c>
      <c r="AI4511" t="s">
        <v>5492</v>
      </c>
    </row>
    <row r="4512" spans="1:35" x14ac:dyDescent="0.25">
      <c r="A4512">
        <v>1070</v>
      </c>
      <c r="B4512" t="s">
        <v>35</v>
      </c>
      <c r="C4512" t="s">
        <v>518</v>
      </c>
      <c r="D4512" t="s">
        <v>519</v>
      </c>
      <c r="E4512" t="s">
        <v>38</v>
      </c>
      <c r="F4512" t="s">
        <v>8032</v>
      </c>
      <c r="G4512" t="s">
        <v>8032</v>
      </c>
      <c r="H4512" t="s">
        <v>8033</v>
      </c>
      <c r="I4512" t="s">
        <v>8232</v>
      </c>
      <c r="J4512" t="s">
        <v>7593</v>
      </c>
      <c r="K4512" t="s">
        <v>8233</v>
      </c>
      <c r="L4512">
        <v>2023</v>
      </c>
      <c r="M4512">
        <v>9</v>
      </c>
      <c r="N4512">
        <v>16</v>
      </c>
      <c r="O4512" t="s">
        <v>44</v>
      </c>
      <c r="P4512">
        <v>60</v>
      </c>
      <c r="Q4512" t="s">
        <v>45</v>
      </c>
      <c r="S4512" t="s">
        <v>46</v>
      </c>
      <c r="U4512" t="s">
        <v>47</v>
      </c>
      <c r="V4512" t="s">
        <v>48</v>
      </c>
      <c r="W4512" t="s">
        <v>49</v>
      </c>
      <c r="Y4512">
        <v>57</v>
      </c>
      <c r="Z4512" t="s">
        <v>50</v>
      </c>
      <c r="AA4512" t="s">
        <v>135</v>
      </c>
      <c r="AB4512">
        <v>1</v>
      </c>
      <c r="AC4512">
        <v>1</v>
      </c>
      <c r="AD4512" t="s">
        <v>54</v>
      </c>
      <c r="AE4512">
        <v>366</v>
      </c>
      <c r="AF4512">
        <v>336</v>
      </c>
      <c r="AG4512" t="s">
        <v>8234</v>
      </c>
      <c r="AH4512" t="s">
        <v>5493</v>
      </c>
      <c r="AI4512" t="s">
        <v>5492</v>
      </c>
    </row>
    <row r="4513" spans="1:35" x14ac:dyDescent="0.25">
      <c r="A4513">
        <v>1070</v>
      </c>
      <c r="B4513" t="s">
        <v>35</v>
      </c>
      <c r="C4513" t="s">
        <v>518</v>
      </c>
      <c r="D4513" t="s">
        <v>519</v>
      </c>
      <c r="E4513" t="s">
        <v>38</v>
      </c>
      <c r="F4513" t="s">
        <v>8032</v>
      </c>
      <c r="G4513" t="s">
        <v>8032</v>
      </c>
      <c r="H4513" t="s">
        <v>8033</v>
      </c>
      <c r="I4513" t="s">
        <v>8232</v>
      </c>
      <c r="J4513" t="s">
        <v>7593</v>
      </c>
      <c r="K4513" t="s">
        <v>8233</v>
      </c>
      <c r="L4513">
        <v>2023</v>
      </c>
      <c r="M4513">
        <v>9</v>
      </c>
      <c r="N4513">
        <v>16</v>
      </c>
      <c r="O4513" t="s">
        <v>44</v>
      </c>
      <c r="P4513">
        <v>60</v>
      </c>
      <c r="Q4513" t="s">
        <v>45</v>
      </c>
      <c r="S4513" t="s">
        <v>46</v>
      </c>
      <c r="U4513" t="s">
        <v>47</v>
      </c>
      <c r="V4513" t="s">
        <v>48</v>
      </c>
      <c r="W4513" t="s">
        <v>52</v>
      </c>
      <c r="Y4513">
        <v>57</v>
      </c>
      <c r="Z4513" t="s">
        <v>50</v>
      </c>
      <c r="AA4513" t="s">
        <v>135</v>
      </c>
      <c r="AB4513">
        <v>1</v>
      </c>
      <c r="AC4513">
        <v>1</v>
      </c>
      <c r="AD4513" t="s">
        <v>54</v>
      </c>
      <c r="AE4513">
        <v>283</v>
      </c>
      <c r="AF4513">
        <v>269</v>
      </c>
      <c r="AG4513" t="s">
        <v>2621</v>
      </c>
      <c r="AH4513" t="s">
        <v>5493</v>
      </c>
      <c r="AI4513" t="s">
        <v>5492</v>
      </c>
    </row>
    <row r="4514" spans="1:35" x14ac:dyDescent="0.25">
      <c r="A4514">
        <v>1070</v>
      </c>
      <c r="B4514" t="s">
        <v>35</v>
      </c>
      <c r="C4514" t="s">
        <v>518</v>
      </c>
      <c r="D4514" t="s">
        <v>519</v>
      </c>
      <c r="E4514" t="s">
        <v>38</v>
      </c>
      <c r="F4514" t="s">
        <v>8032</v>
      </c>
      <c r="G4514" t="s">
        <v>8032</v>
      </c>
      <c r="H4514" t="s">
        <v>8033</v>
      </c>
      <c r="I4514" t="s">
        <v>8235</v>
      </c>
      <c r="J4514" t="s">
        <v>7593</v>
      </c>
      <c r="K4514" t="s">
        <v>8236</v>
      </c>
      <c r="L4514">
        <v>2023</v>
      </c>
      <c r="M4514">
        <v>9</v>
      </c>
      <c r="N4514">
        <v>16</v>
      </c>
      <c r="O4514" t="s">
        <v>44</v>
      </c>
      <c r="P4514">
        <v>60</v>
      </c>
      <c r="Q4514" t="s">
        <v>45</v>
      </c>
      <c r="S4514" t="s">
        <v>46</v>
      </c>
      <c r="U4514" t="s">
        <v>47</v>
      </c>
      <c r="V4514" t="s">
        <v>48</v>
      </c>
      <c r="W4514" t="s">
        <v>49</v>
      </c>
      <c r="Y4514">
        <v>58</v>
      </c>
      <c r="Z4514" t="s">
        <v>50</v>
      </c>
      <c r="AA4514" t="s">
        <v>51</v>
      </c>
      <c r="AB4514">
        <v>1</v>
      </c>
      <c r="AC4514">
        <v>1</v>
      </c>
      <c r="AD4514" t="s">
        <v>54</v>
      </c>
      <c r="AE4514">
        <v>321</v>
      </c>
      <c r="AF4514">
        <v>366</v>
      </c>
      <c r="AG4514" t="s">
        <v>8237</v>
      </c>
      <c r="AH4514" t="s">
        <v>5493</v>
      </c>
      <c r="AI4514" t="s">
        <v>5492</v>
      </c>
    </row>
    <row r="4515" spans="1:35" x14ac:dyDescent="0.25">
      <c r="A4515">
        <v>1070</v>
      </c>
      <c r="B4515" t="s">
        <v>35</v>
      </c>
      <c r="C4515" t="s">
        <v>518</v>
      </c>
      <c r="D4515" t="s">
        <v>519</v>
      </c>
      <c r="E4515" t="s">
        <v>38</v>
      </c>
      <c r="F4515" t="s">
        <v>8032</v>
      </c>
      <c r="G4515" t="s">
        <v>8032</v>
      </c>
      <c r="H4515" t="s">
        <v>8033</v>
      </c>
      <c r="I4515" t="s">
        <v>8235</v>
      </c>
      <c r="J4515" t="s">
        <v>7593</v>
      </c>
      <c r="K4515" t="s">
        <v>8236</v>
      </c>
      <c r="L4515">
        <v>2023</v>
      </c>
      <c r="M4515">
        <v>9</v>
      </c>
      <c r="N4515">
        <v>16</v>
      </c>
      <c r="O4515" t="s">
        <v>44</v>
      </c>
      <c r="P4515">
        <v>60</v>
      </c>
      <c r="Q4515" t="s">
        <v>45</v>
      </c>
      <c r="S4515" t="s">
        <v>46</v>
      </c>
      <c r="U4515" t="s">
        <v>47</v>
      </c>
      <c r="V4515" t="s">
        <v>48</v>
      </c>
      <c r="W4515" t="s">
        <v>52</v>
      </c>
      <c r="Y4515">
        <v>58</v>
      </c>
      <c r="Z4515" t="s">
        <v>50</v>
      </c>
      <c r="AA4515" t="s">
        <v>135</v>
      </c>
      <c r="AB4515">
        <v>1</v>
      </c>
      <c r="AC4515">
        <v>1</v>
      </c>
      <c r="AD4515" t="s">
        <v>54</v>
      </c>
      <c r="AE4515">
        <v>277</v>
      </c>
      <c r="AF4515">
        <v>292</v>
      </c>
      <c r="AG4515" t="s">
        <v>1846</v>
      </c>
      <c r="AH4515" t="s">
        <v>5493</v>
      </c>
      <c r="AI4515" t="s">
        <v>5492</v>
      </c>
    </row>
    <row r="4516" spans="1:35" x14ac:dyDescent="0.25">
      <c r="A4516">
        <v>1070</v>
      </c>
      <c r="B4516" t="s">
        <v>35</v>
      </c>
      <c r="C4516" t="s">
        <v>518</v>
      </c>
      <c r="D4516" t="s">
        <v>519</v>
      </c>
      <c r="E4516" t="s">
        <v>38</v>
      </c>
      <c r="F4516" t="s">
        <v>8032</v>
      </c>
      <c r="G4516" t="s">
        <v>8032</v>
      </c>
      <c r="H4516" t="s">
        <v>8033</v>
      </c>
      <c r="I4516" t="s">
        <v>8238</v>
      </c>
      <c r="J4516" t="s">
        <v>7593</v>
      </c>
      <c r="K4516" t="s">
        <v>8239</v>
      </c>
      <c r="L4516">
        <v>2023</v>
      </c>
      <c r="M4516">
        <v>9</v>
      </c>
      <c r="N4516">
        <v>16</v>
      </c>
      <c r="O4516" t="s">
        <v>44</v>
      </c>
      <c r="P4516">
        <v>60</v>
      </c>
      <c r="Q4516" t="s">
        <v>45</v>
      </c>
      <c r="S4516" t="s">
        <v>46</v>
      </c>
      <c r="U4516" t="s">
        <v>47</v>
      </c>
      <c r="V4516" t="s">
        <v>48</v>
      </c>
      <c r="W4516" t="s">
        <v>49</v>
      </c>
      <c r="Y4516">
        <v>59</v>
      </c>
      <c r="Z4516" t="s">
        <v>50</v>
      </c>
      <c r="AA4516" t="s">
        <v>135</v>
      </c>
      <c r="AB4516">
        <v>1</v>
      </c>
      <c r="AC4516">
        <v>1</v>
      </c>
      <c r="AD4516" t="s">
        <v>54</v>
      </c>
      <c r="AE4516">
        <v>489</v>
      </c>
      <c r="AF4516">
        <v>185</v>
      </c>
      <c r="AG4516" t="s">
        <v>8240</v>
      </c>
      <c r="AH4516" t="s">
        <v>5493</v>
      </c>
      <c r="AI4516" t="s">
        <v>5492</v>
      </c>
    </row>
    <row r="4517" spans="1:35" x14ac:dyDescent="0.25">
      <c r="A4517">
        <v>1070</v>
      </c>
      <c r="B4517" t="s">
        <v>35</v>
      </c>
      <c r="C4517" t="s">
        <v>518</v>
      </c>
      <c r="D4517" t="s">
        <v>519</v>
      </c>
      <c r="E4517" t="s">
        <v>38</v>
      </c>
      <c r="F4517" t="s">
        <v>8032</v>
      </c>
      <c r="G4517" t="s">
        <v>8032</v>
      </c>
      <c r="H4517" t="s">
        <v>8033</v>
      </c>
      <c r="I4517" t="s">
        <v>8238</v>
      </c>
      <c r="J4517" t="s">
        <v>7593</v>
      </c>
      <c r="K4517" t="s">
        <v>8239</v>
      </c>
      <c r="L4517">
        <v>2023</v>
      </c>
      <c r="M4517">
        <v>9</v>
      </c>
      <c r="N4517">
        <v>16</v>
      </c>
      <c r="O4517" t="s">
        <v>44</v>
      </c>
      <c r="P4517">
        <v>60</v>
      </c>
      <c r="Q4517" t="s">
        <v>45</v>
      </c>
      <c r="S4517" t="s">
        <v>46</v>
      </c>
      <c r="U4517" t="s">
        <v>47</v>
      </c>
      <c r="V4517" t="s">
        <v>48</v>
      </c>
      <c r="W4517" t="s">
        <v>52</v>
      </c>
      <c r="Y4517">
        <v>59</v>
      </c>
      <c r="Z4517" t="s">
        <v>50</v>
      </c>
      <c r="AA4517" t="s">
        <v>135</v>
      </c>
      <c r="AB4517">
        <v>1</v>
      </c>
      <c r="AC4517">
        <v>1</v>
      </c>
      <c r="AD4517" t="s">
        <v>54</v>
      </c>
      <c r="AE4517">
        <v>284</v>
      </c>
      <c r="AF4517">
        <v>293</v>
      </c>
      <c r="AG4517" t="s">
        <v>8241</v>
      </c>
      <c r="AH4517" t="s">
        <v>5493</v>
      </c>
      <c r="AI4517" t="s">
        <v>5492</v>
      </c>
    </row>
    <row r="4518" spans="1:35" x14ac:dyDescent="0.25">
      <c r="A4518">
        <v>1070</v>
      </c>
      <c r="B4518" t="s">
        <v>35</v>
      </c>
      <c r="C4518" t="s">
        <v>518</v>
      </c>
      <c r="D4518" t="s">
        <v>519</v>
      </c>
      <c r="E4518" t="s">
        <v>38</v>
      </c>
      <c r="F4518" t="s">
        <v>8032</v>
      </c>
      <c r="G4518" t="s">
        <v>8032</v>
      </c>
      <c r="H4518" t="s">
        <v>8033</v>
      </c>
      <c r="I4518" t="s">
        <v>8033</v>
      </c>
      <c r="J4518" t="s">
        <v>7593</v>
      </c>
      <c r="K4518" t="s">
        <v>8242</v>
      </c>
      <c r="L4518">
        <v>2023</v>
      </c>
      <c r="M4518">
        <v>9</v>
      </c>
      <c r="N4518">
        <v>16</v>
      </c>
      <c r="O4518" t="s">
        <v>44</v>
      </c>
      <c r="P4518">
        <v>60</v>
      </c>
      <c r="Q4518" t="s">
        <v>45</v>
      </c>
      <c r="S4518" t="s">
        <v>46</v>
      </c>
      <c r="U4518" t="s">
        <v>47</v>
      </c>
      <c r="V4518" t="s">
        <v>48</v>
      </c>
      <c r="W4518" t="s">
        <v>49</v>
      </c>
      <c r="Y4518">
        <v>60</v>
      </c>
      <c r="Z4518" t="s">
        <v>50</v>
      </c>
      <c r="AA4518" t="s">
        <v>135</v>
      </c>
      <c r="AB4518">
        <v>1</v>
      </c>
      <c r="AC4518">
        <v>1</v>
      </c>
      <c r="AD4518" t="s">
        <v>54</v>
      </c>
      <c r="AE4518">
        <v>478</v>
      </c>
      <c r="AF4518">
        <v>198</v>
      </c>
      <c r="AG4518" t="s">
        <v>8243</v>
      </c>
      <c r="AH4518" t="s">
        <v>5493</v>
      </c>
      <c r="AI4518" t="s">
        <v>5492</v>
      </c>
    </row>
    <row r="4519" spans="1:35" x14ac:dyDescent="0.25">
      <c r="A4519">
        <v>1070</v>
      </c>
      <c r="B4519" t="s">
        <v>35</v>
      </c>
      <c r="C4519" t="s">
        <v>518</v>
      </c>
      <c r="D4519" t="s">
        <v>519</v>
      </c>
      <c r="E4519" t="s">
        <v>38</v>
      </c>
      <c r="F4519" t="s">
        <v>8032</v>
      </c>
      <c r="G4519" t="s">
        <v>8032</v>
      </c>
      <c r="H4519" t="s">
        <v>8033</v>
      </c>
      <c r="I4519" t="s">
        <v>8033</v>
      </c>
      <c r="J4519" t="s">
        <v>7593</v>
      </c>
      <c r="K4519" t="s">
        <v>8242</v>
      </c>
      <c r="L4519">
        <v>2023</v>
      </c>
      <c r="M4519">
        <v>9</v>
      </c>
      <c r="N4519">
        <v>16</v>
      </c>
      <c r="O4519" t="s">
        <v>44</v>
      </c>
      <c r="P4519">
        <v>60</v>
      </c>
      <c r="Q4519" t="s">
        <v>45</v>
      </c>
      <c r="S4519" t="s">
        <v>46</v>
      </c>
      <c r="U4519" t="s">
        <v>47</v>
      </c>
      <c r="V4519" t="s">
        <v>48</v>
      </c>
      <c r="W4519" t="s">
        <v>52</v>
      </c>
      <c r="Y4519">
        <v>60</v>
      </c>
      <c r="Z4519" t="s">
        <v>50</v>
      </c>
      <c r="AA4519" t="s">
        <v>51</v>
      </c>
      <c r="AB4519">
        <v>1</v>
      </c>
      <c r="AC4519">
        <v>1</v>
      </c>
      <c r="AD4519" t="s">
        <v>54</v>
      </c>
      <c r="AE4519">
        <v>279</v>
      </c>
      <c r="AF4519">
        <v>267</v>
      </c>
      <c r="AG4519" t="s">
        <v>8244</v>
      </c>
      <c r="AH4519" t="s">
        <v>5493</v>
      </c>
      <c r="AI4519" t="s">
        <v>5492</v>
      </c>
    </row>
    <row r="4520" spans="1:35" x14ac:dyDescent="0.25">
      <c r="A4520">
        <v>1071</v>
      </c>
      <c r="B4520" t="s">
        <v>35</v>
      </c>
      <c r="C4520" t="s">
        <v>518</v>
      </c>
      <c r="D4520" t="s">
        <v>519</v>
      </c>
      <c r="E4520" t="s">
        <v>38</v>
      </c>
      <c r="F4520" t="s">
        <v>8245</v>
      </c>
      <c r="G4520" t="s">
        <v>8245</v>
      </c>
      <c r="H4520" t="s">
        <v>8246</v>
      </c>
      <c r="I4520" t="s">
        <v>8247</v>
      </c>
      <c r="J4520" t="s">
        <v>8248</v>
      </c>
      <c r="K4520" t="s">
        <v>8249</v>
      </c>
      <c r="L4520">
        <v>2023</v>
      </c>
      <c r="M4520">
        <v>9</v>
      </c>
      <c r="N4520">
        <v>9</v>
      </c>
      <c r="O4520" t="s">
        <v>44</v>
      </c>
      <c r="P4520">
        <v>60</v>
      </c>
      <c r="Q4520" t="s">
        <v>45</v>
      </c>
      <c r="S4520" t="s">
        <v>46</v>
      </c>
      <c r="U4520" t="s">
        <v>47</v>
      </c>
      <c r="V4520" t="s">
        <v>48</v>
      </c>
      <c r="W4520" t="s">
        <v>49</v>
      </c>
      <c r="Y4520">
        <v>1</v>
      </c>
      <c r="Z4520" t="s">
        <v>50</v>
      </c>
      <c r="AA4520" t="s">
        <v>1316</v>
      </c>
      <c r="AB4520">
        <v>1</v>
      </c>
      <c r="AC4520">
        <v>1</v>
      </c>
      <c r="AD4520" t="s">
        <v>54</v>
      </c>
      <c r="AE4520">
        <v>457</v>
      </c>
      <c r="AF4520">
        <v>210</v>
      </c>
      <c r="AG4520" t="s">
        <v>8250</v>
      </c>
      <c r="AH4520" t="s">
        <v>5493</v>
      </c>
      <c r="AI4520" t="s">
        <v>5492</v>
      </c>
    </row>
    <row r="4521" spans="1:35" x14ac:dyDescent="0.25">
      <c r="A4521">
        <v>1071</v>
      </c>
      <c r="B4521" t="s">
        <v>35</v>
      </c>
      <c r="C4521" t="s">
        <v>518</v>
      </c>
      <c r="D4521" t="s">
        <v>519</v>
      </c>
      <c r="E4521" t="s">
        <v>38</v>
      </c>
      <c r="F4521" t="s">
        <v>8245</v>
      </c>
      <c r="G4521" t="s">
        <v>8245</v>
      </c>
      <c r="H4521" t="s">
        <v>8246</v>
      </c>
      <c r="I4521" t="s">
        <v>8247</v>
      </c>
      <c r="J4521" t="s">
        <v>8248</v>
      </c>
      <c r="K4521" t="s">
        <v>8249</v>
      </c>
      <c r="L4521">
        <v>2023</v>
      </c>
      <c r="M4521">
        <v>9</v>
      </c>
      <c r="N4521">
        <v>9</v>
      </c>
      <c r="O4521" t="s">
        <v>44</v>
      </c>
      <c r="P4521">
        <v>60</v>
      </c>
      <c r="Q4521" t="s">
        <v>45</v>
      </c>
      <c r="S4521" t="s">
        <v>46</v>
      </c>
      <c r="U4521" t="s">
        <v>47</v>
      </c>
      <c r="V4521" t="s">
        <v>48</v>
      </c>
      <c r="W4521" t="s">
        <v>52</v>
      </c>
      <c r="Y4521">
        <v>1</v>
      </c>
      <c r="Z4521" t="s">
        <v>50</v>
      </c>
      <c r="AA4521" t="s">
        <v>213</v>
      </c>
      <c r="AB4521">
        <v>1</v>
      </c>
      <c r="AC4521">
        <v>1</v>
      </c>
      <c r="AD4521" t="s">
        <v>54</v>
      </c>
      <c r="AE4521">
        <v>239</v>
      </c>
      <c r="AF4521">
        <v>77</v>
      </c>
      <c r="AG4521" t="s">
        <v>8251</v>
      </c>
      <c r="AH4521" t="s">
        <v>5493</v>
      </c>
      <c r="AI4521" t="s">
        <v>5492</v>
      </c>
    </row>
    <row r="4522" spans="1:35" x14ac:dyDescent="0.25">
      <c r="A4522">
        <v>1071</v>
      </c>
      <c r="B4522" t="s">
        <v>35</v>
      </c>
      <c r="C4522" t="s">
        <v>518</v>
      </c>
      <c r="D4522" t="s">
        <v>519</v>
      </c>
      <c r="E4522" t="s">
        <v>38</v>
      </c>
      <c r="F4522" t="s">
        <v>8245</v>
      </c>
      <c r="G4522" t="s">
        <v>8245</v>
      </c>
      <c r="H4522" t="s">
        <v>8246</v>
      </c>
      <c r="I4522" t="s">
        <v>8252</v>
      </c>
      <c r="J4522" t="s">
        <v>8248</v>
      </c>
      <c r="K4522" t="s">
        <v>8253</v>
      </c>
      <c r="L4522">
        <v>2023</v>
      </c>
      <c r="M4522">
        <v>9</v>
      </c>
      <c r="N4522">
        <v>9</v>
      </c>
      <c r="O4522" t="s">
        <v>44</v>
      </c>
      <c r="P4522">
        <v>60</v>
      </c>
      <c r="Q4522" t="s">
        <v>45</v>
      </c>
      <c r="S4522" t="s">
        <v>46</v>
      </c>
      <c r="U4522" t="s">
        <v>47</v>
      </c>
      <c r="V4522" t="s">
        <v>48</v>
      </c>
      <c r="W4522" t="s">
        <v>49</v>
      </c>
      <c r="Y4522">
        <v>2</v>
      </c>
      <c r="Z4522" t="s">
        <v>50</v>
      </c>
      <c r="AA4522" t="s">
        <v>117</v>
      </c>
      <c r="AB4522">
        <v>1</v>
      </c>
      <c r="AC4522">
        <v>1</v>
      </c>
      <c r="AD4522" t="s">
        <v>54</v>
      </c>
      <c r="AE4522">
        <v>466</v>
      </c>
      <c r="AF4522">
        <v>205</v>
      </c>
      <c r="AG4522" t="s">
        <v>8254</v>
      </c>
      <c r="AH4522" t="s">
        <v>5493</v>
      </c>
      <c r="AI4522" t="s">
        <v>5492</v>
      </c>
    </row>
    <row r="4523" spans="1:35" x14ac:dyDescent="0.25">
      <c r="A4523">
        <v>1071</v>
      </c>
      <c r="B4523" t="s">
        <v>35</v>
      </c>
      <c r="C4523" t="s">
        <v>518</v>
      </c>
      <c r="D4523" t="s">
        <v>519</v>
      </c>
      <c r="E4523" t="s">
        <v>38</v>
      </c>
      <c r="F4523" t="s">
        <v>8245</v>
      </c>
      <c r="G4523" t="s">
        <v>8245</v>
      </c>
      <c r="H4523" t="s">
        <v>8246</v>
      </c>
      <c r="I4523" t="s">
        <v>8252</v>
      </c>
      <c r="J4523" t="s">
        <v>8248</v>
      </c>
      <c r="K4523" t="s">
        <v>8253</v>
      </c>
      <c r="L4523">
        <v>2023</v>
      </c>
      <c r="M4523">
        <v>9</v>
      </c>
      <c r="N4523">
        <v>9</v>
      </c>
      <c r="O4523" t="s">
        <v>44</v>
      </c>
      <c r="P4523">
        <v>60</v>
      </c>
      <c r="Q4523" t="s">
        <v>45</v>
      </c>
      <c r="S4523" t="s">
        <v>46</v>
      </c>
      <c r="U4523" t="s">
        <v>47</v>
      </c>
      <c r="V4523" t="s">
        <v>48</v>
      </c>
      <c r="W4523" t="s">
        <v>52</v>
      </c>
      <c r="Y4523">
        <v>2</v>
      </c>
      <c r="Z4523" t="s">
        <v>50</v>
      </c>
      <c r="AA4523" t="s">
        <v>213</v>
      </c>
      <c r="AB4523">
        <v>1</v>
      </c>
      <c r="AC4523">
        <v>1</v>
      </c>
      <c r="AD4523" t="s">
        <v>54</v>
      </c>
      <c r="AE4523">
        <v>217</v>
      </c>
      <c r="AF4523">
        <v>78</v>
      </c>
      <c r="AG4523" t="s">
        <v>8255</v>
      </c>
      <c r="AH4523" t="s">
        <v>5493</v>
      </c>
      <c r="AI4523" t="s">
        <v>5492</v>
      </c>
    </row>
    <row r="4524" spans="1:35" x14ac:dyDescent="0.25">
      <c r="A4524">
        <v>1071</v>
      </c>
      <c r="B4524" t="s">
        <v>35</v>
      </c>
      <c r="C4524" t="s">
        <v>518</v>
      </c>
      <c r="D4524" t="s">
        <v>519</v>
      </c>
      <c r="E4524" t="s">
        <v>38</v>
      </c>
      <c r="F4524" t="s">
        <v>8245</v>
      </c>
      <c r="G4524" t="s">
        <v>8245</v>
      </c>
      <c r="H4524" t="s">
        <v>8246</v>
      </c>
      <c r="I4524" t="s">
        <v>8256</v>
      </c>
      <c r="J4524" t="s">
        <v>8248</v>
      </c>
      <c r="K4524" t="s">
        <v>8257</v>
      </c>
      <c r="L4524">
        <v>2023</v>
      </c>
      <c r="M4524">
        <v>9</v>
      </c>
      <c r="N4524">
        <v>9</v>
      </c>
      <c r="O4524" t="s">
        <v>44</v>
      </c>
      <c r="P4524">
        <v>60</v>
      </c>
      <c r="Q4524" t="s">
        <v>45</v>
      </c>
      <c r="S4524" t="s">
        <v>46</v>
      </c>
      <c r="U4524" t="s">
        <v>47</v>
      </c>
      <c r="V4524" t="s">
        <v>48</v>
      </c>
      <c r="W4524" t="s">
        <v>49</v>
      </c>
      <c r="Y4524">
        <v>3</v>
      </c>
      <c r="Z4524" t="s">
        <v>50</v>
      </c>
      <c r="AA4524" t="s">
        <v>117</v>
      </c>
      <c r="AB4524">
        <v>1</v>
      </c>
      <c r="AC4524">
        <v>1</v>
      </c>
      <c r="AD4524" t="s">
        <v>54</v>
      </c>
      <c r="AE4524">
        <v>470</v>
      </c>
      <c r="AF4524">
        <v>210</v>
      </c>
      <c r="AG4524" t="s">
        <v>8258</v>
      </c>
      <c r="AH4524" t="s">
        <v>5493</v>
      </c>
      <c r="AI4524" t="s">
        <v>5492</v>
      </c>
    </row>
    <row r="4525" spans="1:35" x14ac:dyDescent="0.25">
      <c r="A4525">
        <v>1071</v>
      </c>
      <c r="B4525" t="s">
        <v>35</v>
      </c>
      <c r="C4525" t="s">
        <v>518</v>
      </c>
      <c r="D4525" t="s">
        <v>519</v>
      </c>
      <c r="E4525" t="s">
        <v>38</v>
      </c>
      <c r="F4525" t="s">
        <v>8245</v>
      </c>
      <c r="G4525" t="s">
        <v>8245</v>
      </c>
      <c r="H4525" t="s">
        <v>8246</v>
      </c>
      <c r="I4525" t="s">
        <v>8256</v>
      </c>
      <c r="J4525" t="s">
        <v>8248</v>
      </c>
      <c r="K4525" t="s">
        <v>8257</v>
      </c>
      <c r="L4525">
        <v>2023</v>
      </c>
      <c r="M4525">
        <v>9</v>
      </c>
      <c r="N4525">
        <v>9</v>
      </c>
      <c r="O4525" t="s">
        <v>44</v>
      </c>
      <c r="P4525">
        <v>60</v>
      </c>
      <c r="Q4525" t="s">
        <v>45</v>
      </c>
      <c r="S4525" t="s">
        <v>46</v>
      </c>
      <c r="U4525" t="s">
        <v>47</v>
      </c>
      <c r="V4525" t="s">
        <v>48</v>
      </c>
      <c r="W4525" t="s">
        <v>52</v>
      </c>
      <c r="Y4525">
        <v>3</v>
      </c>
      <c r="Z4525" t="s">
        <v>50</v>
      </c>
      <c r="AA4525" t="s">
        <v>213</v>
      </c>
      <c r="AB4525">
        <v>1</v>
      </c>
      <c r="AC4525">
        <v>1</v>
      </c>
      <c r="AD4525" t="s">
        <v>54</v>
      </c>
      <c r="AE4525">
        <v>242</v>
      </c>
      <c r="AF4525">
        <v>81</v>
      </c>
      <c r="AG4525" t="s">
        <v>8259</v>
      </c>
      <c r="AH4525" t="s">
        <v>5493</v>
      </c>
      <c r="AI4525" t="s">
        <v>5492</v>
      </c>
    </row>
    <row r="4526" spans="1:35" x14ac:dyDescent="0.25">
      <c r="A4526">
        <v>1071</v>
      </c>
      <c r="B4526" t="s">
        <v>35</v>
      </c>
      <c r="C4526" t="s">
        <v>518</v>
      </c>
      <c r="D4526" t="s">
        <v>519</v>
      </c>
      <c r="E4526" t="s">
        <v>38</v>
      </c>
      <c r="F4526" t="s">
        <v>8245</v>
      </c>
      <c r="G4526" t="s">
        <v>8245</v>
      </c>
      <c r="H4526" t="s">
        <v>8246</v>
      </c>
      <c r="I4526" t="s">
        <v>8260</v>
      </c>
      <c r="J4526" t="s">
        <v>8248</v>
      </c>
      <c r="K4526" t="s">
        <v>8261</v>
      </c>
      <c r="L4526">
        <v>2023</v>
      </c>
      <c r="M4526">
        <v>9</v>
      </c>
      <c r="N4526">
        <v>9</v>
      </c>
      <c r="O4526" t="s">
        <v>44</v>
      </c>
      <c r="P4526">
        <v>60</v>
      </c>
      <c r="Q4526" t="s">
        <v>45</v>
      </c>
      <c r="S4526" t="s">
        <v>46</v>
      </c>
      <c r="U4526" t="s">
        <v>47</v>
      </c>
      <c r="V4526" t="s">
        <v>48</v>
      </c>
      <c r="W4526" t="s">
        <v>49</v>
      </c>
      <c r="Y4526">
        <v>4</v>
      </c>
      <c r="Z4526" t="s">
        <v>50</v>
      </c>
      <c r="AA4526" t="s">
        <v>117</v>
      </c>
      <c r="AB4526">
        <v>1</v>
      </c>
      <c r="AC4526">
        <v>1</v>
      </c>
      <c r="AD4526" t="s">
        <v>54</v>
      </c>
      <c r="AE4526">
        <v>475</v>
      </c>
      <c r="AF4526">
        <v>204</v>
      </c>
      <c r="AG4526" t="s">
        <v>8262</v>
      </c>
      <c r="AH4526" t="s">
        <v>5493</v>
      </c>
      <c r="AI4526" t="s">
        <v>5492</v>
      </c>
    </row>
    <row r="4527" spans="1:35" x14ac:dyDescent="0.25">
      <c r="A4527">
        <v>1071</v>
      </c>
      <c r="B4527" t="s">
        <v>35</v>
      </c>
      <c r="C4527" t="s">
        <v>518</v>
      </c>
      <c r="D4527" t="s">
        <v>519</v>
      </c>
      <c r="E4527" t="s">
        <v>38</v>
      </c>
      <c r="F4527" t="s">
        <v>8245</v>
      </c>
      <c r="G4527" t="s">
        <v>8245</v>
      </c>
      <c r="H4527" t="s">
        <v>8246</v>
      </c>
      <c r="I4527" t="s">
        <v>8260</v>
      </c>
      <c r="J4527" t="s">
        <v>8248</v>
      </c>
      <c r="K4527" t="s">
        <v>8261</v>
      </c>
      <c r="L4527">
        <v>2023</v>
      </c>
      <c r="M4527">
        <v>9</v>
      </c>
      <c r="N4527">
        <v>9</v>
      </c>
      <c r="O4527" t="s">
        <v>44</v>
      </c>
      <c r="P4527">
        <v>60</v>
      </c>
      <c r="Q4527" t="s">
        <v>45</v>
      </c>
      <c r="S4527" t="s">
        <v>46</v>
      </c>
      <c r="U4527" t="s">
        <v>47</v>
      </c>
      <c r="V4527" t="s">
        <v>48</v>
      </c>
      <c r="W4527" t="s">
        <v>52</v>
      </c>
      <c r="Y4527">
        <v>4</v>
      </c>
      <c r="Z4527" t="s">
        <v>50</v>
      </c>
      <c r="AA4527" t="s">
        <v>213</v>
      </c>
      <c r="AB4527">
        <v>1</v>
      </c>
      <c r="AC4527">
        <v>1</v>
      </c>
      <c r="AD4527" t="s">
        <v>54</v>
      </c>
      <c r="AE4527">
        <v>254</v>
      </c>
      <c r="AF4527">
        <v>88</v>
      </c>
      <c r="AG4527" t="s">
        <v>8263</v>
      </c>
      <c r="AH4527" t="s">
        <v>5493</v>
      </c>
      <c r="AI4527" t="s">
        <v>5492</v>
      </c>
    </row>
    <row r="4528" spans="1:35" x14ac:dyDescent="0.25">
      <c r="A4528">
        <v>1071</v>
      </c>
      <c r="B4528" t="s">
        <v>35</v>
      </c>
      <c r="C4528" t="s">
        <v>518</v>
      </c>
      <c r="D4528" t="s">
        <v>519</v>
      </c>
      <c r="E4528" t="s">
        <v>38</v>
      </c>
      <c r="F4528" t="s">
        <v>8245</v>
      </c>
      <c r="G4528" t="s">
        <v>8245</v>
      </c>
      <c r="H4528" t="s">
        <v>8246</v>
      </c>
      <c r="I4528" t="s">
        <v>8264</v>
      </c>
      <c r="J4528" t="s">
        <v>8248</v>
      </c>
      <c r="K4528" t="s">
        <v>8265</v>
      </c>
      <c r="L4528">
        <v>2023</v>
      </c>
      <c r="M4528">
        <v>9</v>
      </c>
      <c r="N4528">
        <v>9</v>
      </c>
      <c r="O4528" t="s">
        <v>44</v>
      </c>
      <c r="P4528">
        <v>60</v>
      </c>
      <c r="Q4528" t="s">
        <v>45</v>
      </c>
      <c r="S4528" t="s">
        <v>46</v>
      </c>
      <c r="U4528" t="s">
        <v>47</v>
      </c>
      <c r="V4528" t="s">
        <v>48</v>
      </c>
      <c r="W4528" t="s">
        <v>49</v>
      </c>
      <c r="Y4528">
        <v>5</v>
      </c>
      <c r="Z4528" t="s">
        <v>50</v>
      </c>
      <c r="AA4528" t="s">
        <v>51</v>
      </c>
      <c r="AB4528">
        <v>1</v>
      </c>
      <c r="AC4528">
        <v>1</v>
      </c>
      <c r="AD4528" t="s">
        <v>54</v>
      </c>
      <c r="AE4528">
        <v>488</v>
      </c>
      <c r="AF4528">
        <v>192</v>
      </c>
      <c r="AG4528" t="s">
        <v>8266</v>
      </c>
      <c r="AH4528" t="s">
        <v>5493</v>
      </c>
      <c r="AI4528" t="s">
        <v>5492</v>
      </c>
    </row>
    <row r="4529" spans="1:35" x14ac:dyDescent="0.25">
      <c r="A4529">
        <v>1071</v>
      </c>
      <c r="B4529" t="s">
        <v>35</v>
      </c>
      <c r="C4529" t="s">
        <v>518</v>
      </c>
      <c r="D4529" t="s">
        <v>519</v>
      </c>
      <c r="E4529" t="s">
        <v>38</v>
      </c>
      <c r="F4529" t="s">
        <v>8245</v>
      </c>
      <c r="G4529" t="s">
        <v>8245</v>
      </c>
      <c r="H4529" t="s">
        <v>8246</v>
      </c>
      <c r="I4529" t="s">
        <v>8264</v>
      </c>
      <c r="J4529" t="s">
        <v>8248</v>
      </c>
      <c r="K4529" t="s">
        <v>8265</v>
      </c>
      <c r="L4529">
        <v>2023</v>
      </c>
      <c r="M4529">
        <v>9</v>
      </c>
      <c r="N4529">
        <v>9</v>
      </c>
      <c r="O4529" t="s">
        <v>44</v>
      </c>
      <c r="P4529">
        <v>60</v>
      </c>
      <c r="Q4529" t="s">
        <v>45</v>
      </c>
      <c r="S4529" t="s">
        <v>46</v>
      </c>
      <c r="U4529" t="s">
        <v>47</v>
      </c>
      <c r="V4529" t="s">
        <v>48</v>
      </c>
      <c r="W4529" t="s">
        <v>52</v>
      </c>
      <c r="Y4529">
        <v>5</v>
      </c>
      <c r="Z4529" t="s">
        <v>50</v>
      </c>
      <c r="AA4529" t="s">
        <v>213</v>
      </c>
      <c r="AB4529">
        <v>1</v>
      </c>
      <c r="AC4529">
        <v>1</v>
      </c>
      <c r="AD4529" t="s">
        <v>54</v>
      </c>
      <c r="AE4529">
        <v>257</v>
      </c>
      <c r="AF4529">
        <v>78</v>
      </c>
      <c r="AG4529" t="s">
        <v>8267</v>
      </c>
      <c r="AH4529" t="s">
        <v>5493</v>
      </c>
      <c r="AI4529" t="s">
        <v>5492</v>
      </c>
    </row>
    <row r="4530" spans="1:35" x14ac:dyDescent="0.25">
      <c r="A4530">
        <v>1071</v>
      </c>
      <c r="B4530" t="s">
        <v>35</v>
      </c>
      <c r="C4530" t="s">
        <v>518</v>
      </c>
      <c r="D4530" t="s">
        <v>519</v>
      </c>
      <c r="E4530" t="s">
        <v>38</v>
      </c>
      <c r="F4530" t="s">
        <v>8245</v>
      </c>
      <c r="G4530" t="s">
        <v>8245</v>
      </c>
      <c r="H4530" t="s">
        <v>8246</v>
      </c>
      <c r="I4530" t="s">
        <v>8268</v>
      </c>
      <c r="J4530" t="s">
        <v>8248</v>
      </c>
      <c r="K4530" t="s">
        <v>8269</v>
      </c>
      <c r="L4530">
        <v>2023</v>
      </c>
      <c r="M4530">
        <v>9</v>
      </c>
      <c r="N4530">
        <v>9</v>
      </c>
      <c r="O4530" t="s">
        <v>44</v>
      </c>
      <c r="P4530">
        <v>60</v>
      </c>
      <c r="Q4530" t="s">
        <v>45</v>
      </c>
      <c r="S4530" t="s">
        <v>46</v>
      </c>
      <c r="U4530" t="s">
        <v>47</v>
      </c>
      <c r="V4530" t="s">
        <v>48</v>
      </c>
      <c r="W4530" t="s">
        <v>49</v>
      </c>
      <c r="Y4530">
        <v>6</v>
      </c>
      <c r="Z4530" t="s">
        <v>50</v>
      </c>
      <c r="AA4530" t="s">
        <v>51</v>
      </c>
      <c r="AB4530">
        <v>1</v>
      </c>
      <c r="AC4530">
        <v>1</v>
      </c>
      <c r="AD4530" t="s">
        <v>54</v>
      </c>
      <c r="AE4530">
        <v>492</v>
      </c>
      <c r="AF4530">
        <v>202</v>
      </c>
      <c r="AG4530" t="s">
        <v>8270</v>
      </c>
      <c r="AH4530" t="s">
        <v>5493</v>
      </c>
      <c r="AI4530" t="s">
        <v>5492</v>
      </c>
    </row>
    <row r="4531" spans="1:35" x14ac:dyDescent="0.25">
      <c r="A4531">
        <v>1071</v>
      </c>
      <c r="B4531" t="s">
        <v>35</v>
      </c>
      <c r="C4531" t="s">
        <v>518</v>
      </c>
      <c r="D4531" t="s">
        <v>519</v>
      </c>
      <c r="E4531" t="s">
        <v>38</v>
      </c>
      <c r="F4531" t="s">
        <v>8245</v>
      </c>
      <c r="G4531" t="s">
        <v>8245</v>
      </c>
      <c r="H4531" t="s">
        <v>8246</v>
      </c>
      <c r="I4531" t="s">
        <v>8268</v>
      </c>
      <c r="J4531" t="s">
        <v>8248</v>
      </c>
      <c r="K4531" t="s">
        <v>8269</v>
      </c>
      <c r="L4531">
        <v>2023</v>
      </c>
      <c r="M4531">
        <v>9</v>
      </c>
      <c r="N4531">
        <v>9</v>
      </c>
      <c r="O4531" t="s">
        <v>44</v>
      </c>
      <c r="P4531">
        <v>60</v>
      </c>
      <c r="Q4531" t="s">
        <v>45</v>
      </c>
      <c r="S4531" t="s">
        <v>46</v>
      </c>
      <c r="U4531" t="s">
        <v>47</v>
      </c>
      <c r="V4531" t="s">
        <v>48</v>
      </c>
      <c r="W4531" t="s">
        <v>52</v>
      </c>
      <c r="Y4531">
        <v>6</v>
      </c>
      <c r="Z4531" t="s">
        <v>50</v>
      </c>
      <c r="AA4531" t="s">
        <v>213</v>
      </c>
      <c r="AB4531">
        <v>1</v>
      </c>
      <c r="AC4531">
        <v>1</v>
      </c>
      <c r="AD4531" t="s">
        <v>54</v>
      </c>
      <c r="AE4531">
        <v>253</v>
      </c>
      <c r="AF4531">
        <v>101</v>
      </c>
      <c r="AG4531" t="s">
        <v>8271</v>
      </c>
      <c r="AH4531" t="s">
        <v>5493</v>
      </c>
      <c r="AI4531" t="s">
        <v>5492</v>
      </c>
    </row>
    <row r="4532" spans="1:35" x14ac:dyDescent="0.25">
      <c r="A4532">
        <v>1071</v>
      </c>
      <c r="B4532" t="s">
        <v>35</v>
      </c>
      <c r="C4532" t="s">
        <v>518</v>
      </c>
      <c r="D4532" t="s">
        <v>519</v>
      </c>
      <c r="E4532" t="s">
        <v>38</v>
      </c>
      <c r="F4532" t="s">
        <v>8245</v>
      </c>
      <c r="G4532" t="s">
        <v>8245</v>
      </c>
      <c r="H4532" t="s">
        <v>8246</v>
      </c>
      <c r="I4532" t="s">
        <v>8272</v>
      </c>
      <c r="J4532" t="s">
        <v>8248</v>
      </c>
      <c r="K4532" t="s">
        <v>8273</v>
      </c>
      <c r="L4532">
        <v>2023</v>
      </c>
      <c r="M4532">
        <v>9</v>
      </c>
      <c r="N4532">
        <v>9</v>
      </c>
      <c r="O4532" t="s">
        <v>44</v>
      </c>
      <c r="P4532">
        <v>60</v>
      </c>
      <c r="Q4532" t="s">
        <v>45</v>
      </c>
      <c r="S4532" t="s">
        <v>46</v>
      </c>
      <c r="U4532" t="s">
        <v>47</v>
      </c>
      <c r="V4532" t="s">
        <v>48</v>
      </c>
      <c r="W4532" t="s">
        <v>49</v>
      </c>
      <c r="Y4532">
        <v>7</v>
      </c>
      <c r="Z4532" t="s">
        <v>50</v>
      </c>
      <c r="AA4532" t="s">
        <v>51</v>
      </c>
      <c r="AB4532">
        <v>1</v>
      </c>
      <c r="AC4532">
        <v>1</v>
      </c>
      <c r="AD4532" t="s">
        <v>54</v>
      </c>
      <c r="AE4532">
        <v>464</v>
      </c>
      <c r="AF4532">
        <v>197</v>
      </c>
      <c r="AG4532" t="s">
        <v>8274</v>
      </c>
      <c r="AH4532" t="s">
        <v>5493</v>
      </c>
      <c r="AI4532" t="s">
        <v>5492</v>
      </c>
    </row>
    <row r="4533" spans="1:35" x14ac:dyDescent="0.25">
      <c r="A4533">
        <v>1071</v>
      </c>
      <c r="B4533" t="s">
        <v>35</v>
      </c>
      <c r="C4533" t="s">
        <v>518</v>
      </c>
      <c r="D4533" t="s">
        <v>519</v>
      </c>
      <c r="E4533" t="s">
        <v>38</v>
      </c>
      <c r="F4533" t="s">
        <v>8245</v>
      </c>
      <c r="G4533" t="s">
        <v>8245</v>
      </c>
      <c r="H4533" t="s">
        <v>8246</v>
      </c>
      <c r="I4533" t="s">
        <v>8272</v>
      </c>
      <c r="J4533" t="s">
        <v>8248</v>
      </c>
      <c r="K4533" t="s">
        <v>8273</v>
      </c>
      <c r="L4533">
        <v>2023</v>
      </c>
      <c r="M4533">
        <v>9</v>
      </c>
      <c r="N4533">
        <v>9</v>
      </c>
      <c r="O4533" t="s">
        <v>44</v>
      </c>
      <c r="P4533">
        <v>60</v>
      </c>
      <c r="Q4533" t="s">
        <v>45</v>
      </c>
      <c r="S4533" t="s">
        <v>46</v>
      </c>
      <c r="U4533" t="s">
        <v>47</v>
      </c>
      <c r="V4533" t="s">
        <v>48</v>
      </c>
      <c r="W4533" t="s">
        <v>52</v>
      </c>
      <c r="Y4533">
        <v>7</v>
      </c>
      <c r="Z4533" t="s">
        <v>50</v>
      </c>
      <c r="AA4533" t="s">
        <v>213</v>
      </c>
      <c r="AB4533">
        <v>1</v>
      </c>
      <c r="AC4533">
        <v>1</v>
      </c>
      <c r="AD4533" t="s">
        <v>54</v>
      </c>
      <c r="AE4533">
        <v>253</v>
      </c>
      <c r="AF4533">
        <v>87</v>
      </c>
      <c r="AG4533" t="s">
        <v>8275</v>
      </c>
      <c r="AH4533" t="s">
        <v>5493</v>
      </c>
      <c r="AI4533" t="s">
        <v>5492</v>
      </c>
    </row>
    <row r="4534" spans="1:35" x14ac:dyDescent="0.25">
      <c r="A4534">
        <v>1071</v>
      </c>
      <c r="B4534" t="s">
        <v>35</v>
      </c>
      <c r="C4534" t="s">
        <v>518</v>
      </c>
      <c r="D4534" t="s">
        <v>519</v>
      </c>
      <c r="E4534" t="s">
        <v>38</v>
      </c>
      <c r="F4534" t="s">
        <v>8245</v>
      </c>
      <c r="G4534" t="s">
        <v>8245</v>
      </c>
      <c r="H4534" t="s">
        <v>8246</v>
      </c>
      <c r="I4534" t="s">
        <v>8276</v>
      </c>
      <c r="J4534" t="s">
        <v>8248</v>
      </c>
      <c r="K4534" t="s">
        <v>8277</v>
      </c>
      <c r="L4534">
        <v>2023</v>
      </c>
      <c r="M4534">
        <v>9</v>
      </c>
      <c r="N4534">
        <v>9</v>
      </c>
      <c r="O4534" t="s">
        <v>44</v>
      </c>
      <c r="P4534">
        <v>60</v>
      </c>
      <c r="Q4534" t="s">
        <v>45</v>
      </c>
      <c r="S4534" t="s">
        <v>46</v>
      </c>
      <c r="U4534" t="s">
        <v>47</v>
      </c>
      <c r="V4534" t="s">
        <v>48</v>
      </c>
      <c r="W4534" t="s">
        <v>49</v>
      </c>
      <c r="Y4534">
        <v>8</v>
      </c>
      <c r="Z4534" t="s">
        <v>50</v>
      </c>
      <c r="AA4534" t="s">
        <v>51</v>
      </c>
      <c r="AB4534">
        <v>1</v>
      </c>
      <c r="AC4534">
        <v>1</v>
      </c>
      <c r="AD4534" t="s">
        <v>54</v>
      </c>
      <c r="AE4534">
        <v>464</v>
      </c>
      <c r="AF4534">
        <v>197</v>
      </c>
      <c r="AG4534" t="s">
        <v>8274</v>
      </c>
      <c r="AH4534" t="s">
        <v>5493</v>
      </c>
      <c r="AI4534" t="s">
        <v>5492</v>
      </c>
    </row>
    <row r="4535" spans="1:35" x14ac:dyDescent="0.25">
      <c r="A4535">
        <v>1071</v>
      </c>
      <c r="B4535" t="s">
        <v>35</v>
      </c>
      <c r="C4535" t="s">
        <v>518</v>
      </c>
      <c r="D4535" t="s">
        <v>519</v>
      </c>
      <c r="E4535" t="s">
        <v>38</v>
      </c>
      <c r="F4535" t="s">
        <v>8245</v>
      </c>
      <c r="G4535" t="s">
        <v>8245</v>
      </c>
      <c r="H4535" t="s">
        <v>8246</v>
      </c>
      <c r="I4535" t="s">
        <v>8276</v>
      </c>
      <c r="J4535" t="s">
        <v>8248</v>
      </c>
      <c r="K4535" t="s">
        <v>8277</v>
      </c>
      <c r="L4535">
        <v>2023</v>
      </c>
      <c r="M4535">
        <v>9</v>
      </c>
      <c r="N4535">
        <v>9</v>
      </c>
      <c r="O4535" t="s">
        <v>44</v>
      </c>
      <c r="P4535">
        <v>60</v>
      </c>
      <c r="Q4535" t="s">
        <v>45</v>
      </c>
      <c r="S4535" t="s">
        <v>46</v>
      </c>
      <c r="U4535" t="s">
        <v>47</v>
      </c>
      <c r="V4535" t="s">
        <v>48</v>
      </c>
      <c r="W4535" t="s">
        <v>52</v>
      </c>
      <c r="Y4535">
        <v>8</v>
      </c>
      <c r="Z4535" t="s">
        <v>50</v>
      </c>
      <c r="AA4535" t="s">
        <v>51</v>
      </c>
      <c r="AB4535">
        <v>1</v>
      </c>
      <c r="AC4535">
        <v>1</v>
      </c>
      <c r="AD4535" t="s">
        <v>54</v>
      </c>
      <c r="AE4535">
        <v>285</v>
      </c>
      <c r="AF4535">
        <v>146</v>
      </c>
      <c r="AG4535" t="s">
        <v>3503</v>
      </c>
      <c r="AH4535" t="s">
        <v>5493</v>
      </c>
      <c r="AI4535" t="s">
        <v>5492</v>
      </c>
    </row>
    <row r="4536" spans="1:35" x14ac:dyDescent="0.25">
      <c r="A4536">
        <v>1071</v>
      </c>
      <c r="B4536" t="s">
        <v>35</v>
      </c>
      <c r="C4536" t="s">
        <v>518</v>
      </c>
      <c r="D4536" t="s">
        <v>519</v>
      </c>
      <c r="E4536" t="s">
        <v>38</v>
      </c>
      <c r="F4536" t="s">
        <v>8245</v>
      </c>
      <c r="G4536" t="s">
        <v>8245</v>
      </c>
      <c r="H4536" t="s">
        <v>8246</v>
      </c>
      <c r="I4536" t="s">
        <v>8278</v>
      </c>
      <c r="J4536" t="s">
        <v>8248</v>
      </c>
      <c r="K4536" t="s">
        <v>8279</v>
      </c>
      <c r="L4536">
        <v>2023</v>
      </c>
      <c r="M4536">
        <v>9</v>
      </c>
      <c r="N4536">
        <v>9</v>
      </c>
      <c r="O4536" t="s">
        <v>44</v>
      </c>
      <c r="P4536">
        <v>60</v>
      </c>
      <c r="Q4536" t="s">
        <v>45</v>
      </c>
      <c r="S4536" t="s">
        <v>46</v>
      </c>
      <c r="U4536" t="s">
        <v>47</v>
      </c>
      <c r="V4536" t="s">
        <v>48</v>
      </c>
      <c r="W4536" t="s">
        <v>49</v>
      </c>
      <c r="Y4536">
        <v>9</v>
      </c>
      <c r="Z4536" t="s">
        <v>50</v>
      </c>
      <c r="AA4536" t="s">
        <v>51</v>
      </c>
      <c r="AB4536">
        <v>1</v>
      </c>
      <c r="AC4536">
        <v>1</v>
      </c>
      <c r="AD4536" t="s">
        <v>54</v>
      </c>
      <c r="AE4536">
        <v>496</v>
      </c>
      <c r="AF4536">
        <v>197</v>
      </c>
      <c r="AG4536" t="s">
        <v>8280</v>
      </c>
      <c r="AH4536" t="s">
        <v>5493</v>
      </c>
      <c r="AI4536" t="s">
        <v>5492</v>
      </c>
    </row>
    <row r="4537" spans="1:35" x14ac:dyDescent="0.25">
      <c r="A4537">
        <v>1071</v>
      </c>
      <c r="B4537" t="s">
        <v>35</v>
      </c>
      <c r="C4537" t="s">
        <v>518</v>
      </c>
      <c r="D4537" t="s">
        <v>519</v>
      </c>
      <c r="E4537" t="s">
        <v>38</v>
      </c>
      <c r="F4537" t="s">
        <v>8245</v>
      </c>
      <c r="G4537" t="s">
        <v>8245</v>
      </c>
      <c r="H4537" t="s">
        <v>8246</v>
      </c>
      <c r="I4537" t="s">
        <v>8278</v>
      </c>
      <c r="J4537" t="s">
        <v>8248</v>
      </c>
      <c r="K4537" t="s">
        <v>8279</v>
      </c>
      <c r="L4537">
        <v>2023</v>
      </c>
      <c r="M4537">
        <v>9</v>
      </c>
      <c r="N4537">
        <v>9</v>
      </c>
      <c r="O4537" t="s">
        <v>44</v>
      </c>
      <c r="P4537">
        <v>60</v>
      </c>
      <c r="Q4537" t="s">
        <v>45</v>
      </c>
      <c r="S4537" t="s">
        <v>46</v>
      </c>
      <c r="U4537" t="s">
        <v>47</v>
      </c>
      <c r="V4537" t="s">
        <v>48</v>
      </c>
      <c r="W4537" t="s">
        <v>52</v>
      </c>
      <c r="Y4537">
        <v>9</v>
      </c>
      <c r="Z4537" t="s">
        <v>50</v>
      </c>
      <c r="AA4537" t="s">
        <v>51</v>
      </c>
      <c r="AB4537">
        <v>1</v>
      </c>
      <c r="AC4537">
        <v>1</v>
      </c>
      <c r="AD4537" t="s">
        <v>54</v>
      </c>
      <c r="AE4537">
        <v>289</v>
      </c>
      <c r="AF4537">
        <v>147</v>
      </c>
      <c r="AG4537" t="s">
        <v>8281</v>
      </c>
      <c r="AH4537" t="s">
        <v>5493</v>
      </c>
      <c r="AI4537" t="s">
        <v>5492</v>
      </c>
    </row>
    <row r="4538" spans="1:35" x14ac:dyDescent="0.25">
      <c r="A4538">
        <v>1071</v>
      </c>
      <c r="B4538" t="s">
        <v>35</v>
      </c>
      <c r="C4538" t="s">
        <v>518</v>
      </c>
      <c r="D4538" t="s">
        <v>519</v>
      </c>
      <c r="E4538" t="s">
        <v>38</v>
      </c>
      <c r="F4538" t="s">
        <v>8245</v>
      </c>
      <c r="G4538" t="s">
        <v>8245</v>
      </c>
      <c r="H4538" t="s">
        <v>8246</v>
      </c>
      <c r="I4538" t="s">
        <v>8282</v>
      </c>
      <c r="J4538" t="s">
        <v>8248</v>
      </c>
      <c r="K4538" t="s">
        <v>8283</v>
      </c>
      <c r="L4538">
        <v>2023</v>
      </c>
      <c r="M4538">
        <v>9</v>
      </c>
      <c r="N4538">
        <v>9</v>
      </c>
      <c r="O4538" t="s">
        <v>44</v>
      </c>
      <c r="P4538">
        <v>60</v>
      </c>
      <c r="Q4538" t="s">
        <v>45</v>
      </c>
      <c r="S4538" t="s">
        <v>46</v>
      </c>
      <c r="U4538" t="s">
        <v>47</v>
      </c>
      <c r="V4538" t="s">
        <v>48</v>
      </c>
      <c r="W4538" t="s">
        <v>49</v>
      </c>
      <c r="Y4538">
        <v>10</v>
      </c>
      <c r="Z4538" t="s">
        <v>50</v>
      </c>
      <c r="AA4538" t="s">
        <v>51</v>
      </c>
      <c r="AB4538">
        <v>1</v>
      </c>
      <c r="AC4538">
        <v>1</v>
      </c>
      <c r="AD4538" t="s">
        <v>54</v>
      </c>
      <c r="AE4538">
        <v>471</v>
      </c>
      <c r="AF4538">
        <v>193</v>
      </c>
      <c r="AG4538" t="s">
        <v>8284</v>
      </c>
      <c r="AH4538" t="s">
        <v>5493</v>
      </c>
      <c r="AI4538" t="s">
        <v>5492</v>
      </c>
    </row>
    <row r="4539" spans="1:35" x14ac:dyDescent="0.25">
      <c r="A4539">
        <v>1071</v>
      </c>
      <c r="B4539" t="s">
        <v>35</v>
      </c>
      <c r="C4539" t="s">
        <v>518</v>
      </c>
      <c r="D4539" t="s">
        <v>519</v>
      </c>
      <c r="E4539" t="s">
        <v>38</v>
      </c>
      <c r="F4539" t="s">
        <v>8245</v>
      </c>
      <c r="G4539" t="s">
        <v>8245</v>
      </c>
      <c r="H4539" t="s">
        <v>8246</v>
      </c>
      <c r="I4539" t="s">
        <v>8282</v>
      </c>
      <c r="J4539" t="s">
        <v>8248</v>
      </c>
      <c r="K4539" t="s">
        <v>8283</v>
      </c>
      <c r="L4539">
        <v>2023</v>
      </c>
      <c r="M4539">
        <v>9</v>
      </c>
      <c r="N4539">
        <v>9</v>
      </c>
      <c r="O4539" t="s">
        <v>44</v>
      </c>
      <c r="P4539">
        <v>60</v>
      </c>
      <c r="Q4539" t="s">
        <v>45</v>
      </c>
      <c r="S4539" t="s">
        <v>46</v>
      </c>
      <c r="U4539" t="s">
        <v>47</v>
      </c>
      <c r="V4539" t="s">
        <v>48</v>
      </c>
      <c r="W4539" t="s">
        <v>52</v>
      </c>
      <c r="Y4539">
        <v>10</v>
      </c>
      <c r="Z4539" t="s">
        <v>50</v>
      </c>
      <c r="AA4539" t="s">
        <v>51</v>
      </c>
      <c r="AB4539">
        <v>1</v>
      </c>
      <c r="AC4539">
        <v>1</v>
      </c>
      <c r="AD4539" t="s">
        <v>54</v>
      </c>
      <c r="AE4539">
        <v>290</v>
      </c>
      <c r="AF4539">
        <v>146</v>
      </c>
      <c r="AG4539" t="s">
        <v>8285</v>
      </c>
      <c r="AH4539" t="s">
        <v>5493</v>
      </c>
      <c r="AI4539" t="s">
        <v>5492</v>
      </c>
    </row>
    <row r="4540" spans="1:35" x14ac:dyDescent="0.25">
      <c r="A4540">
        <v>1071</v>
      </c>
      <c r="B4540" t="s">
        <v>35</v>
      </c>
      <c r="C4540" t="s">
        <v>518</v>
      </c>
      <c r="D4540" t="s">
        <v>519</v>
      </c>
      <c r="E4540" t="s">
        <v>38</v>
      </c>
      <c r="F4540" t="s">
        <v>8245</v>
      </c>
      <c r="G4540" t="s">
        <v>8245</v>
      </c>
      <c r="H4540" t="s">
        <v>8246</v>
      </c>
      <c r="I4540" t="s">
        <v>8286</v>
      </c>
      <c r="J4540" t="s">
        <v>8248</v>
      </c>
      <c r="K4540" t="s">
        <v>8287</v>
      </c>
      <c r="L4540">
        <v>2023</v>
      </c>
      <c r="M4540">
        <v>9</v>
      </c>
      <c r="N4540">
        <v>9</v>
      </c>
      <c r="O4540" t="s">
        <v>44</v>
      </c>
      <c r="P4540">
        <v>60</v>
      </c>
      <c r="Q4540" t="s">
        <v>45</v>
      </c>
      <c r="S4540" t="s">
        <v>46</v>
      </c>
      <c r="U4540" t="s">
        <v>47</v>
      </c>
      <c r="V4540" t="s">
        <v>48</v>
      </c>
      <c r="W4540" t="s">
        <v>49</v>
      </c>
      <c r="Y4540">
        <v>11</v>
      </c>
      <c r="Z4540" t="s">
        <v>50</v>
      </c>
      <c r="AA4540" t="s">
        <v>135</v>
      </c>
      <c r="AB4540">
        <v>1</v>
      </c>
      <c r="AC4540">
        <v>1</v>
      </c>
      <c r="AD4540" t="s">
        <v>54</v>
      </c>
      <c r="AE4540">
        <v>419</v>
      </c>
      <c r="AF4540">
        <v>159</v>
      </c>
      <c r="AG4540" t="s">
        <v>8288</v>
      </c>
      <c r="AH4540" t="s">
        <v>5493</v>
      </c>
      <c r="AI4540" t="s">
        <v>5492</v>
      </c>
    </row>
    <row r="4541" spans="1:35" x14ac:dyDescent="0.25">
      <c r="A4541">
        <v>1071</v>
      </c>
      <c r="B4541" t="s">
        <v>35</v>
      </c>
      <c r="C4541" t="s">
        <v>518</v>
      </c>
      <c r="D4541" t="s">
        <v>519</v>
      </c>
      <c r="E4541" t="s">
        <v>38</v>
      </c>
      <c r="F4541" t="s">
        <v>8245</v>
      </c>
      <c r="G4541" t="s">
        <v>8245</v>
      </c>
      <c r="H4541" t="s">
        <v>8246</v>
      </c>
      <c r="I4541" t="s">
        <v>8286</v>
      </c>
      <c r="J4541" t="s">
        <v>8248</v>
      </c>
      <c r="K4541" t="s">
        <v>8287</v>
      </c>
      <c r="L4541">
        <v>2023</v>
      </c>
      <c r="M4541">
        <v>9</v>
      </c>
      <c r="N4541">
        <v>9</v>
      </c>
      <c r="O4541" t="s">
        <v>44</v>
      </c>
      <c r="P4541">
        <v>60</v>
      </c>
      <c r="Q4541" t="s">
        <v>45</v>
      </c>
      <c r="S4541" t="s">
        <v>46</v>
      </c>
      <c r="U4541" t="s">
        <v>47</v>
      </c>
      <c r="V4541" t="s">
        <v>48</v>
      </c>
      <c r="W4541" t="s">
        <v>52</v>
      </c>
      <c r="Y4541">
        <v>11</v>
      </c>
      <c r="Z4541" t="s">
        <v>50</v>
      </c>
      <c r="AA4541" t="s">
        <v>51</v>
      </c>
      <c r="AB4541">
        <v>1</v>
      </c>
      <c r="AC4541">
        <v>1</v>
      </c>
      <c r="AD4541" t="s">
        <v>54</v>
      </c>
      <c r="AE4541">
        <v>283</v>
      </c>
      <c r="AF4541">
        <v>150</v>
      </c>
      <c r="AG4541" t="s">
        <v>633</v>
      </c>
      <c r="AH4541" t="s">
        <v>5493</v>
      </c>
      <c r="AI4541" t="s">
        <v>5492</v>
      </c>
    </row>
    <row r="4542" spans="1:35" x14ac:dyDescent="0.25">
      <c r="A4542">
        <v>1071</v>
      </c>
      <c r="B4542" t="s">
        <v>35</v>
      </c>
      <c r="C4542" t="s">
        <v>518</v>
      </c>
      <c r="D4542" t="s">
        <v>519</v>
      </c>
      <c r="E4542" t="s">
        <v>38</v>
      </c>
      <c r="F4542" t="s">
        <v>8245</v>
      </c>
      <c r="G4542" t="s">
        <v>8245</v>
      </c>
      <c r="H4542" t="s">
        <v>8246</v>
      </c>
      <c r="I4542" t="s">
        <v>8289</v>
      </c>
      <c r="J4542" t="s">
        <v>8248</v>
      </c>
      <c r="K4542" t="s">
        <v>8290</v>
      </c>
      <c r="L4542">
        <v>2023</v>
      </c>
      <c r="M4542">
        <v>9</v>
      </c>
      <c r="N4542">
        <v>9</v>
      </c>
      <c r="O4542" t="s">
        <v>44</v>
      </c>
      <c r="P4542">
        <v>60</v>
      </c>
      <c r="Q4542" t="s">
        <v>45</v>
      </c>
      <c r="S4542" t="s">
        <v>46</v>
      </c>
      <c r="U4542" t="s">
        <v>47</v>
      </c>
      <c r="V4542" t="s">
        <v>48</v>
      </c>
      <c r="W4542" t="s">
        <v>49</v>
      </c>
      <c r="Y4542">
        <v>12</v>
      </c>
      <c r="Z4542" t="s">
        <v>50</v>
      </c>
      <c r="AA4542" t="s">
        <v>157</v>
      </c>
      <c r="AB4542">
        <v>1</v>
      </c>
      <c r="AC4542">
        <v>1</v>
      </c>
      <c r="AD4542" t="s">
        <v>54</v>
      </c>
      <c r="AE4542">
        <v>328</v>
      </c>
      <c r="AF4542">
        <v>166</v>
      </c>
      <c r="AG4542" t="s">
        <v>8291</v>
      </c>
      <c r="AH4542" t="s">
        <v>5493</v>
      </c>
      <c r="AI4542" t="s">
        <v>5492</v>
      </c>
    </row>
    <row r="4543" spans="1:35" x14ac:dyDescent="0.25">
      <c r="A4543">
        <v>1071</v>
      </c>
      <c r="B4543" t="s">
        <v>35</v>
      </c>
      <c r="C4543" t="s">
        <v>518</v>
      </c>
      <c r="D4543" t="s">
        <v>519</v>
      </c>
      <c r="E4543" t="s">
        <v>38</v>
      </c>
      <c r="F4543" t="s">
        <v>8245</v>
      </c>
      <c r="G4543" t="s">
        <v>8245</v>
      </c>
      <c r="H4543" t="s">
        <v>8246</v>
      </c>
      <c r="I4543" t="s">
        <v>8289</v>
      </c>
      <c r="J4543" t="s">
        <v>8248</v>
      </c>
      <c r="K4543" t="s">
        <v>8290</v>
      </c>
      <c r="L4543">
        <v>2023</v>
      </c>
      <c r="M4543">
        <v>9</v>
      </c>
      <c r="N4543">
        <v>9</v>
      </c>
      <c r="O4543" t="s">
        <v>44</v>
      </c>
      <c r="P4543">
        <v>60</v>
      </c>
      <c r="Q4543" t="s">
        <v>45</v>
      </c>
      <c r="S4543" t="s">
        <v>46</v>
      </c>
      <c r="U4543" t="s">
        <v>47</v>
      </c>
      <c r="V4543" t="s">
        <v>48</v>
      </c>
      <c r="W4543" t="s">
        <v>52</v>
      </c>
      <c r="Y4543">
        <v>12</v>
      </c>
      <c r="Z4543" t="s">
        <v>50</v>
      </c>
      <c r="AA4543" t="s">
        <v>51</v>
      </c>
      <c r="AB4543">
        <v>1</v>
      </c>
      <c r="AC4543">
        <v>1</v>
      </c>
      <c r="AD4543" t="s">
        <v>54</v>
      </c>
      <c r="AE4543">
        <v>285</v>
      </c>
      <c r="AF4543">
        <v>144</v>
      </c>
      <c r="AG4543" t="s">
        <v>8292</v>
      </c>
      <c r="AH4543" t="s">
        <v>5493</v>
      </c>
      <c r="AI4543" t="s">
        <v>5492</v>
      </c>
    </row>
    <row r="4544" spans="1:35" x14ac:dyDescent="0.25">
      <c r="A4544">
        <v>1071</v>
      </c>
      <c r="B4544" t="s">
        <v>35</v>
      </c>
      <c r="C4544" t="s">
        <v>518</v>
      </c>
      <c r="D4544" t="s">
        <v>519</v>
      </c>
      <c r="E4544" t="s">
        <v>38</v>
      </c>
      <c r="F4544" t="s">
        <v>8245</v>
      </c>
      <c r="G4544" t="s">
        <v>8245</v>
      </c>
      <c r="H4544" t="s">
        <v>8246</v>
      </c>
      <c r="I4544" t="s">
        <v>8293</v>
      </c>
      <c r="J4544" t="s">
        <v>8248</v>
      </c>
      <c r="K4544" t="s">
        <v>8294</v>
      </c>
      <c r="L4544">
        <v>2023</v>
      </c>
      <c r="M4544">
        <v>9</v>
      </c>
      <c r="N4544">
        <v>9</v>
      </c>
      <c r="O4544" t="s">
        <v>44</v>
      </c>
      <c r="P4544">
        <v>60</v>
      </c>
      <c r="Q4544" t="s">
        <v>45</v>
      </c>
      <c r="S4544" t="s">
        <v>46</v>
      </c>
      <c r="U4544" t="s">
        <v>47</v>
      </c>
      <c r="V4544" t="s">
        <v>48</v>
      </c>
      <c r="W4544" t="s">
        <v>49</v>
      </c>
      <c r="Y4544">
        <v>13</v>
      </c>
      <c r="Z4544" t="s">
        <v>50</v>
      </c>
      <c r="AA4544" t="s">
        <v>157</v>
      </c>
      <c r="AB4544">
        <v>1</v>
      </c>
      <c r="AC4544">
        <v>1</v>
      </c>
      <c r="AD4544" t="s">
        <v>54</v>
      </c>
      <c r="AE4544">
        <v>325</v>
      </c>
      <c r="AF4544">
        <v>172</v>
      </c>
      <c r="AG4544" t="s">
        <v>8295</v>
      </c>
      <c r="AH4544" t="s">
        <v>5493</v>
      </c>
      <c r="AI4544" t="s">
        <v>5492</v>
      </c>
    </row>
    <row r="4545" spans="1:35" x14ac:dyDescent="0.25">
      <c r="A4545">
        <v>1071</v>
      </c>
      <c r="B4545" t="s">
        <v>35</v>
      </c>
      <c r="C4545" t="s">
        <v>518</v>
      </c>
      <c r="D4545" t="s">
        <v>519</v>
      </c>
      <c r="E4545" t="s">
        <v>38</v>
      </c>
      <c r="F4545" t="s">
        <v>8245</v>
      </c>
      <c r="G4545" t="s">
        <v>8245</v>
      </c>
      <c r="H4545" t="s">
        <v>8246</v>
      </c>
      <c r="I4545" t="s">
        <v>8293</v>
      </c>
      <c r="J4545" t="s">
        <v>8248</v>
      </c>
      <c r="K4545" t="s">
        <v>8294</v>
      </c>
      <c r="L4545">
        <v>2023</v>
      </c>
      <c r="M4545">
        <v>9</v>
      </c>
      <c r="N4545">
        <v>9</v>
      </c>
      <c r="O4545" t="s">
        <v>44</v>
      </c>
      <c r="P4545">
        <v>60</v>
      </c>
      <c r="Q4545" t="s">
        <v>45</v>
      </c>
      <c r="S4545" t="s">
        <v>46</v>
      </c>
      <c r="U4545" t="s">
        <v>47</v>
      </c>
      <c r="V4545" t="s">
        <v>48</v>
      </c>
      <c r="W4545" t="s">
        <v>52</v>
      </c>
      <c r="Y4545">
        <v>13</v>
      </c>
      <c r="Z4545" t="s">
        <v>50</v>
      </c>
      <c r="AA4545" t="s">
        <v>51</v>
      </c>
      <c r="AB4545">
        <v>1</v>
      </c>
      <c r="AC4545">
        <v>1</v>
      </c>
      <c r="AD4545" t="s">
        <v>54</v>
      </c>
      <c r="AE4545">
        <v>286</v>
      </c>
      <c r="AF4545">
        <v>140</v>
      </c>
      <c r="AG4545" t="s">
        <v>528</v>
      </c>
      <c r="AH4545" t="s">
        <v>5493</v>
      </c>
      <c r="AI4545" t="s">
        <v>5492</v>
      </c>
    </row>
    <row r="4546" spans="1:35" x14ac:dyDescent="0.25">
      <c r="A4546">
        <v>1071</v>
      </c>
      <c r="B4546" t="s">
        <v>35</v>
      </c>
      <c r="C4546" t="s">
        <v>518</v>
      </c>
      <c r="D4546" t="s">
        <v>519</v>
      </c>
      <c r="E4546" t="s">
        <v>38</v>
      </c>
      <c r="F4546" t="s">
        <v>8245</v>
      </c>
      <c r="G4546" t="s">
        <v>8245</v>
      </c>
      <c r="H4546" t="s">
        <v>8246</v>
      </c>
      <c r="I4546" t="s">
        <v>8296</v>
      </c>
      <c r="J4546" t="s">
        <v>8248</v>
      </c>
      <c r="K4546" t="s">
        <v>8297</v>
      </c>
      <c r="L4546">
        <v>2023</v>
      </c>
      <c r="M4546">
        <v>9</v>
      </c>
      <c r="N4546">
        <v>9</v>
      </c>
      <c r="O4546" t="s">
        <v>44</v>
      </c>
      <c r="P4546">
        <v>60</v>
      </c>
      <c r="Q4546" t="s">
        <v>45</v>
      </c>
      <c r="S4546" t="s">
        <v>46</v>
      </c>
      <c r="U4546" t="s">
        <v>47</v>
      </c>
      <c r="V4546" t="s">
        <v>48</v>
      </c>
      <c r="W4546" t="s">
        <v>49</v>
      </c>
      <c r="Y4546">
        <v>14</v>
      </c>
      <c r="Z4546" t="s">
        <v>50</v>
      </c>
      <c r="AA4546" t="s">
        <v>157</v>
      </c>
      <c r="AB4546">
        <v>1</v>
      </c>
      <c r="AC4546">
        <v>1</v>
      </c>
      <c r="AD4546" t="s">
        <v>54</v>
      </c>
      <c r="AE4546">
        <v>321</v>
      </c>
      <c r="AF4546">
        <v>151</v>
      </c>
      <c r="AG4546" t="s">
        <v>8298</v>
      </c>
      <c r="AH4546" t="s">
        <v>5493</v>
      </c>
      <c r="AI4546" t="s">
        <v>5492</v>
      </c>
    </row>
    <row r="4547" spans="1:35" x14ac:dyDescent="0.25">
      <c r="A4547">
        <v>1071</v>
      </c>
      <c r="B4547" t="s">
        <v>35</v>
      </c>
      <c r="C4547" t="s">
        <v>518</v>
      </c>
      <c r="D4547" t="s">
        <v>519</v>
      </c>
      <c r="E4547" t="s">
        <v>38</v>
      </c>
      <c r="F4547" t="s">
        <v>8245</v>
      </c>
      <c r="G4547" t="s">
        <v>8245</v>
      </c>
      <c r="H4547" t="s">
        <v>8246</v>
      </c>
      <c r="I4547" t="s">
        <v>8296</v>
      </c>
      <c r="J4547" t="s">
        <v>8248</v>
      </c>
      <c r="K4547" t="s">
        <v>8297</v>
      </c>
      <c r="L4547">
        <v>2023</v>
      </c>
      <c r="M4547">
        <v>9</v>
      </c>
      <c r="N4547">
        <v>9</v>
      </c>
      <c r="O4547" t="s">
        <v>44</v>
      </c>
      <c r="P4547">
        <v>60</v>
      </c>
      <c r="Q4547" t="s">
        <v>45</v>
      </c>
      <c r="S4547" t="s">
        <v>46</v>
      </c>
      <c r="U4547" t="s">
        <v>47</v>
      </c>
      <c r="V4547" t="s">
        <v>48</v>
      </c>
      <c r="W4547" t="s">
        <v>52</v>
      </c>
      <c r="Y4547">
        <v>14</v>
      </c>
      <c r="Z4547" t="s">
        <v>50</v>
      </c>
      <c r="AA4547" t="s">
        <v>51</v>
      </c>
      <c r="AB4547">
        <v>1</v>
      </c>
      <c r="AC4547">
        <v>1</v>
      </c>
      <c r="AD4547" t="s">
        <v>54</v>
      </c>
      <c r="AE4547">
        <v>284</v>
      </c>
      <c r="AF4547">
        <v>142</v>
      </c>
      <c r="AG4547" t="s">
        <v>942</v>
      </c>
      <c r="AH4547" t="s">
        <v>5493</v>
      </c>
      <c r="AI4547" t="s">
        <v>5492</v>
      </c>
    </row>
    <row r="4548" spans="1:35" x14ac:dyDescent="0.25">
      <c r="A4548">
        <v>1071</v>
      </c>
      <c r="B4548" t="s">
        <v>35</v>
      </c>
      <c r="C4548" t="s">
        <v>518</v>
      </c>
      <c r="D4548" t="s">
        <v>519</v>
      </c>
      <c r="E4548" t="s">
        <v>38</v>
      </c>
      <c r="F4548" t="s">
        <v>8245</v>
      </c>
      <c r="G4548" t="s">
        <v>8245</v>
      </c>
      <c r="H4548" t="s">
        <v>8246</v>
      </c>
      <c r="I4548" t="s">
        <v>8299</v>
      </c>
      <c r="J4548" t="s">
        <v>8248</v>
      </c>
      <c r="K4548" t="s">
        <v>8300</v>
      </c>
      <c r="L4548">
        <v>2023</v>
      </c>
      <c r="M4548">
        <v>9</v>
      </c>
      <c r="N4548">
        <v>9</v>
      </c>
      <c r="O4548" t="s">
        <v>44</v>
      </c>
      <c r="P4548">
        <v>60</v>
      </c>
      <c r="Q4548" t="s">
        <v>45</v>
      </c>
      <c r="S4548" t="s">
        <v>46</v>
      </c>
      <c r="U4548" t="s">
        <v>47</v>
      </c>
      <c r="V4548" t="s">
        <v>48</v>
      </c>
      <c r="W4548" t="s">
        <v>49</v>
      </c>
      <c r="Y4548">
        <v>15</v>
      </c>
      <c r="Z4548" t="s">
        <v>50</v>
      </c>
      <c r="AA4548" t="s">
        <v>117</v>
      </c>
      <c r="AB4548">
        <v>1</v>
      </c>
      <c r="AC4548">
        <v>1</v>
      </c>
      <c r="AD4548" t="s">
        <v>54</v>
      </c>
      <c r="AE4548">
        <v>330</v>
      </c>
      <c r="AF4548">
        <v>163</v>
      </c>
      <c r="AG4548" t="s">
        <v>8301</v>
      </c>
      <c r="AH4548" t="s">
        <v>5493</v>
      </c>
      <c r="AI4548" t="s">
        <v>5492</v>
      </c>
    </row>
    <row r="4549" spans="1:35" x14ac:dyDescent="0.25">
      <c r="A4549">
        <v>1071</v>
      </c>
      <c r="B4549" t="s">
        <v>35</v>
      </c>
      <c r="C4549" t="s">
        <v>518</v>
      </c>
      <c r="D4549" t="s">
        <v>519</v>
      </c>
      <c r="E4549" t="s">
        <v>38</v>
      </c>
      <c r="F4549" t="s">
        <v>8245</v>
      </c>
      <c r="G4549" t="s">
        <v>8245</v>
      </c>
      <c r="H4549" t="s">
        <v>8246</v>
      </c>
      <c r="I4549" t="s">
        <v>8299</v>
      </c>
      <c r="J4549" t="s">
        <v>8248</v>
      </c>
      <c r="K4549" t="s">
        <v>8300</v>
      </c>
      <c r="L4549">
        <v>2023</v>
      </c>
      <c r="M4549">
        <v>9</v>
      </c>
      <c r="N4549">
        <v>9</v>
      </c>
      <c r="O4549" t="s">
        <v>44</v>
      </c>
      <c r="P4549">
        <v>60</v>
      </c>
      <c r="Q4549" t="s">
        <v>45</v>
      </c>
      <c r="S4549" t="s">
        <v>46</v>
      </c>
      <c r="U4549" t="s">
        <v>47</v>
      </c>
      <c r="V4549" t="s">
        <v>48</v>
      </c>
      <c r="W4549" t="s">
        <v>52</v>
      </c>
      <c r="Y4549">
        <v>15</v>
      </c>
      <c r="Z4549" t="s">
        <v>50</v>
      </c>
      <c r="AA4549" t="s">
        <v>117</v>
      </c>
      <c r="AB4549">
        <v>1</v>
      </c>
      <c r="AC4549">
        <v>1</v>
      </c>
      <c r="AD4549" t="s">
        <v>54</v>
      </c>
      <c r="AE4549">
        <v>282</v>
      </c>
      <c r="AF4549">
        <v>146</v>
      </c>
      <c r="AG4549" t="s">
        <v>8302</v>
      </c>
      <c r="AH4549" t="s">
        <v>5493</v>
      </c>
      <c r="AI4549" t="s">
        <v>5492</v>
      </c>
    </row>
    <row r="4550" spans="1:35" x14ac:dyDescent="0.25">
      <c r="A4550">
        <v>1071</v>
      </c>
      <c r="B4550" t="s">
        <v>35</v>
      </c>
      <c r="C4550" t="s">
        <v>518</v>
      </c>
      <c r="D4550" t="s">
        <v>519</v>
      </c>
      <c r="E4550" t="s">
        <v>38</v>
      </c>
      <c r="F4550" t="s">
        <v>8245</v>
      </c>
      <c r="G4550" t="s">
        <v>8245</v>
      </c>
      <c r="H4550" t="s">
        <v>8246</v>
      </c>
      <c r="I4550" t="s">
        <v>8303</v>
      </c>
      <c r="J4550" t="s">
        <v>8248</v>
      </c>
      <c r="K4550" t="s">
        <v>8304</v>
      </c>
      <c r="L4550">
        <v>2023</v>
      </c>
      <c r="M4550">
        <v>9</v>
      </c>
      <c r="N4550">
        <v>9</v>
      </c>
      <c r="O4550" t="s">
        <v>44</v>
      </c>
      <c r="P4550">
        <v>60</v>
      </c>
      <c r="Q4550" t="s">
        <v>45</v>
      </c>
      <c r="S4550" t="s">
        <v>46</v>
      </c>
      <c r="U4550" t="s">
        <v>47</v>
      </c>
      <c r="V4550" t="s">
        <v>48</v>
      </c>
      <c r="W4550" t="s">
        <v>49</v>
      </c>
      <c r="Y4550">
        <v>16</v>
      </c>
      <c r="Z4550" t="s">
        <v>50</v>
      </c>
      <c r="AA4550" t="s">
        <v>51</v>
      </c>
      <c r="AB4550">
        <v>1</v>
      </c>
      <c r="AC4550">
        <v>1</v>
      </c>
      <c r="AD4550" t="s">
        <v>54</v>
      </c>
      <c r="AE4550">
        <v>329</v>
      </c>
      <c r="AF4550">
        <v>164</v>
      </c>
      <c r="AG4550" t="s">
        <v>8305</v>
      </c>
      <c r="AH4550" t="s">
        <v>5493</v>
      </c>
      <c r="AI4550" t="s">
        <v>5492</v>
      </c>
    </row>
    <row r="4551" spans="1:35" x14ac:dyDescent="0.25">
      <c r="A4551">
        <v>1071</v>
      </c>
      <c r="B4551" t="s">
        <v>35</v>
      </c>
      <c r="C4551" t="s">
        <v>518</v>
      </c>
      <c r="D4551" t="s">
        <v>519</v>
      </c>
      <c r="E4551" t="s">
        <v>38</v>
      </c>
      <c r="F4551" t="s">
        <v>8245</v>
      </c>
      <c r="G4551" t="s">
        <v>8245</v>
      </c>
      <c r="H4551" t="s">
        <v>8246</v>
      </c>
      <c r="I4551" t="s">
        <v>8303</v>
      </c>
      <c r="J4551" t="s">
        <v>8248</v>
      </c>
      <c r="K4551" t="s">
        <v>8304</v>
      </c>
      <c r="L4551">
        <v>2023</v>
      </c>
      <c r="M4551">
        <v>9</v>
      </c>
      <c r="N4551">
        <v>9</v>
      </c>
      <c r="O4551" t="s">
        <v>44</v>
      </c>
      <c r="P4551">
        <v>60</v>
      </c>
      <c r="Q4551" t="s">
        <v>45</v>
      </c>
      <c r="S4551" t="s">
        <v>46</v>
      </c>
      <c r="U4551" t="s">
        <v>47</v>
      </c>
      <c r="V4551" t="s">
        <v>48</v>
      </c>
      <c r="W4551" t="s">
        <v>52</v>
      </c>
      <c r="Y4551">
        <v>16</v>
      </c>
      <c r="Z4551" t="s">
        <v>50</v>
      </c>
      <c r="AA4551" t="s">
        <v>51</v>
      </c>
      <c r="AB4551">
        <v>1</v>
      </c>
      <c r="AC4551">
        <v>1</v>
      </c>
      <c r="AD4551" t="s">
        <v>54</v>
      </c>
      <c r="AE4551">
        <v>289</v>
      </c>
      <c r="AF4551">
        <v>139</v>
      </c>
      <c r="AG4551" t="s">
        <v>8306</v>
      </c>
      <c r="AH4551" t="s">
        <v>5493</v>
      </c>
      <c r="AI4551" t="s">
        <v>5492</v>
      </c>
    </row>
    <row r="4552" spans="1:35" x14ac:dyDescent="0.25">
      <c r="A4552">
        <v>1071</v>
      </c>
      <c r="B4552" t="s">
        <v>35</v>
      </c>
      <c r="C4552" t="s">
        <v>518</v>
      </c>
      <c r="D4552" t="s">
        <v>519</v>
      </c>
      <c r="E4552" t="s">
        <v>38</v>
      </c>
      <c r="F4552" t="s">
        <v>8245</v>
      </c>
      <c r="G4552" t="s">
        <v>8245</v>
      </c>
      <c r="H4552" t="s">
        <v>8246</v>
      </c>
      <c r="I4552" t="s">
        <v>8307</v>
      </c>
      <c r="J4552" t="s">
        <v>8248</v>
      </c>
      <c r="K4552" t="s">
        <v>8308</v>
      </c>
      <c r="L4552">
        <v>2023</v>
      </c>
      <c r="M4552">
        <v>9</v>
      </c>
      <c r="N4552">
        <v>9</v>
      </c>
      <c r="O4552" t="s">
        <v>44</v>
      </c>
      <c r="P4552">
        <v>60</v>
      </c>
      <c r="Q4552" t="s">
        <v>45</v>
      </c>
      <c r="S4552" t="s">
        <v>46</v>
      </c>
      <c r="U4552" t="s">
        <v>47</v>
      </c>
      <c r="V4552" t="s">
        <v>48</v>
      </c>
      <c r="W4552" t="s">
        <v>49</v>
      </c>
      <c r="Y4552">
        <v>17</v>
      </c>
      <c r="Z4552" t="s">
        <v>50</v>
      </c>
      <c r="AA4552" t="s">
        <v>117</v>
      </c>
      <c r="AB4552">
        <v>1</v>
      </c>
      <c r="AC4552">
        <v>1</v>
      </c>
      <c r="AD4552" t="s">
        <v>54</v>
      </c>
      <c r="AE4552">
        <v>318</v>
      </c>
      <c r="AF4552">
        <v>165</v>
      </c>
      <c r="AG4552" t="s">
        <v>8309</v>
      </c>
      <c r="AH4552" t="s">
        <v>5493</v>
      </c>
      <c r="AI4552" t="s">
        <v>5492</v>
      </c>
    </row>
    <row r="4553" spans="1:35" x14ac:dyDescent="0.25">
      <c r="A4553">
        <v>1071</v>
      </c>
      <c r="B4553" t="s">
        <v>35</v>
      </c>
      <c r="C4553" t="s">
        <v>518</v>
      </c>
      <c r="D4553" t="s">
        <v>519</v>
      </c>
      <c r="E4553" t="s">
        <v>38</v>
      </c>
      <c r="F4553" t="s">
        <v>8245</v>
      </c>
      <c r="G4553" t="s">
        <v>8245</v>
      </c>
      <c r="H4553" t="s">
        <v>8246</v>
      </c>
      <c r="I4553" t="s">
        <v>8307</v>
      </c>
      <c r="J4553" t="s">
        <v>8248</v>
      </c>
      <c r="K4553" t="s">
        <v>8308</v>
      </c>
      <c r="L4553">
        <v>2023</v>
      </c>
      <c r="M4553">
        <v>9</v>
      </c>
      <c r="N4553">
        <v>9</v>
      </c>
      <c r="O4553" t="s">
        <v>44</v>
      </c>
      <c r="P4553">
        <v>60</v>
      </c>
      <c r="Q4553" t="s">
        <v>45</v>
      </c>
      <c r="S4553" t="s">
        <v>46</v>
      </c>
      <c r="U4553" t="s">
        <v>47</v>
      </c>
      <c r="V4553" t="s">
        <v>48</v>
      </c>
      <c r="W4553" t="s">
        <v>52</v>
      </c>
      <c r="Y4553">
        <v>17</v>
      </c>
      <c r="Z4553" t="s">
        <v>50</v>
      </c>
      <c r="AA4553" t="s">
        <v>117</v>
      </c>
      <c r="AB4553">
        <v>1</v>
      </c>
      <c r="AC4553">
        <v>1</v>
      </c>
      <c r="AD4553" t="s">
        <v>54</v>
      </c>
      <c r="AE4553">
        <v>282</v>
      </c>
      <c r="AF4553">
        <v>146</v>
      </c>
      <c r="AG4553" t="s">
        <v>8302</v>
      </c>
      <c r="AH4553" t="s">
        <v>5493</v>
      </c>
      <c r="AI4553" t="s">
        <v>5492</v>
      </c>
    </row>
    <row r="4554" spans="1:35" x14ac:dyDescent="0.25">
      <c r="A4554">
        <v>1071</v>
      </c>
      <c r="B4554" t="s">
        <v>35</v>
      </c>
      <c r="C4554" t="s">
        <v>518</v>
      </c>
      <c r="D4554" t="s">
        <v>519</v>
      </c>
      <c r="E4554" t="s">
        <v>38</v>
      </c>
      <c r="F4554" t="s">
        <v>8245</v>
      </c>
      <c r="G4554" t="s">
        <v>8245</v>
      </c>
      <c r="H4554" t="s">
        <v>8246</v>
      </c>
      <c r="I4554" t="s">
        <v>8310</v>
      </c>
      <c r="J4554" t="s">
        <v>8248</v>
      </c>
      <c r="K4554" t="s">
        <v>8311</v>
      </c>
      <c r="L4554">
        <v>2023</v>
      </c>
      <c r="M4554">
        <v>9</v>
      </c>
      <c r="N4554">
        <v>9</v>
      </c>
      <c r="O4554" t="s">
        <v>44</v>
      </c>
      <c r="P4554">
        <v>60</v>
      </c>
      <c r="Q4554" t="s">
        <v>45</v>
      </c>
      <c r="S4554" t="s">
        <v>46</v>
      </c>
      <c r="U4554" t="s">
        <v>47</v>
      </c>
      <c r="V4554" t="s">
        <v>48</v>
      </c>
      <c r="W4554" t="s">
        <v>49</v>
      </c>
      <c r="Y4554">
        <v>18</v>
      </c>
      <c r="Z4554" t="s">
        <v>50</v>
      </c>
      <c r="AA4554" t="s">
        <v>117</v>
      </c>
      <c r="AB4554">
        <v>1</v>
      </c>
      <c r="AC4554">
        <v>1</v>
      </c>
      <c r="AD4554" t="s">
        <v>54</v>
      </c>
      <c r="AE4554">
        <v>325</v>
      </c>
      <c r="AF4554">
        <v>172</v>
      </c>
      <c r="AG4554" t="s">
        <v>8295</v>
      </c>
      <c r="AH4554" t="s">
        <v>5493</v>
      </c>
      <c r="AI4554" t="s">
        <v>5492</v>
      </c>
    </row>
    <row r="4555" spans="1:35" x14ac:dyDescent="0.25">
      <c r="A4555">
        <v>1071</v>
      </c>
      <c r="B4555" t="s">
        <v>35</v>
      </c>
      <c r="C4555" t="s">
        <v>518</v>
      </c>
      <c r="D4555" t="s">
        <v>519</v>
      </c>
      <c r="E4555" t="s">
        <v>38</v>
      </c>
      <c r="F4555" t="s">
        <v>8245</v>
      </c>
      <c r="G4555" t="s">
        <v>8245</v>
      </c>
      <c r="H4555" t="s">
        <v>8246</v>
      </c>
      <c r="I4555" t="s">
        <v>8310</v>
      </c>
      <c r="J4555" t="s">
        <v>8248</v>
      </c>
      <c r="K4555" t="s">
        <v>8311</v>
      </c>
      <c r="L4555">
        <v>2023</v>
      </c>
      <c r="M4555">
        <v>9</v>
      </c>
      <c r="N4555">
        <v>9</v>
      </c>
      <c r="O4555" t="s">
        <v>44</v>
      </c>
      <c r="P4555">
        <v>60</v>
      </c>
      <c r="Q4555" t="s">
        <v>45</v>
      </c>
      <c r="S4555" t="s">
        <v>46</v>
      </c>
      <c r="U4555" t="s">
        <v>47</v>
      </c>
      <c r="V4555" t="s">
        <v>48</v>
      </c>
      <c r="W4555" t="s">
        <v>52</v>
      </c>
      <c r="Y4555">
        <v>18</v>
      </c>
      <c r="Z4555" t="s">
        <v>50</v>
      </c>
      <c r="AA4555" t="s">
        <v>51</v>
      </c>
      <c r="AB4555">
        <v>1</v>
      </c>
      <c r="AC4555">
        <v>1</v>
      </c>
      <c r="AD4555" t="s">
        <v>54</v>
      </c>
      <c r="AE4555">
        <v>280</v>
      </c>
      <c r="AF4555">
        <v>143</v>
      </c>
      <c r="AG4555" t="s">
        <v>8312</v>
      </c>
      <c r="AH4555" t="s">
        <v>5493</v>
      </c>
      <c r="AI4555" t="s">
        <v>5492</v>
      </c>
    </row>
    <row r="4556" spans="1:35" x14ac:dyDescent="0.25">
      <c r="A4556">
        <v>1071</v>
      </c>
      <c r="B4556" t="s">
        <v>35</v>
      </c>
      <c r="C4556" t="s">
        <v>518</v>
      </c>
      <c r="D4556" t="s">
        <v>519</v>
      </c>
      <c r="E4556" t="s">
        <v>38</v>
      </c>
      <c r="F4556" t="s">
        <v>8245</v>
      </c>
      <c r="G4556" t="s">
        <v>8245</v>
      </c>
      <c r="H4556" t="s">
        <v>8246</v>
      </c>
      <c r="I4556" t="s">
        <v>8313</v>
      </c>
      <c r="J4556" t="s">
        <v>8248</v>
      </c>
      <c r="K4556" t="s">
        <v>8314</v>
      </c>
      <c r="L4556">
        <v>2023</v>
      </c>
      <c r="M4556">
        <v>9</v>
      </c>
      <c r="N4556">
        <v>9</v>
      </c>
      <c r="O4556" t="s">
        <v>44</v>
      </c>
      <c r="P4556">
        <v>60</v>
      </c>
      <c r="Q4556" t="s">
        <v>45</v>
      </c>
      <c r="S4556" t="s">
        <v>46</v>
      </c>
      <c r="U4556" t="s">
        <v>47</v>
      </c>
      <c r="V4556" t="s">
        <v>48</v>
      </c>
      <c r="W4556" t="s">
        <v>49</v>
      </c>
      <c r="Y4556">
        <v>19</v>
      </c>
      <c r="Z4556" t="s">
        <v>50</v>
      </c>
      <c r="AA4556" t="s">
        <v>117</v>
      </c>
      <c r="AB4556">
        <v>1</v>
      </c>
      <c r="AC4556">
        <v>1</v>
      </c>
      <c r="AD4556" t="s">
        <v>54</v>
      </c>
      <c r="AE4556">
        <v>314</v>
      </c>
      <c r="AF4556">
        <v>181</v>
      </c>
      <c r="AG4556" t="s">
        <v>8315</v>
      </c>
      <c r="AH4556" t="s">
        <v>5493</v>
      </c>
      <c r="AI4556" t="s">
        <v>5492</v>
      </c>
    </row>
    <row r="4557" spans="1:35" x14ac:dyDescent="0.25">
      <c r="A4557">
        <v>1071</v>
      </c>
      <c r="B4557" t="s">
        <v>35</v>
      </c>
      <c r="C4557" t="s">
        <v>518</v>
      </c>
      <c r="D4557" t="s">
        <v>519</v>
      </c>
      <c r="E4557" t="s">
        <v>38</v>
      </c>
      <c r="F4557" t="s">
        <v>8245</v>
      </c>
      <c r="G4557" t="s">
        <v>8245</v>
      </c>
      <c r="H4557" t="s">
        <v>8246</v>
      </c>
      <c r="I4557" t="s">
        <v>8313</v>
      </c>
      <c r="J4557" t="s">
        <v>8248</v>
      </c>
      <c r="K4557" t="s">
        <v>8314</v>
      </c>
      <c r="L4557">
        <v>2023</v>
      </c>
      <c r="M4557">
        <v>9</v>
      </c>
      <c r="N4557">
        <v>9</v>
      </c>
      <c r="O4557" t="s">
        <v>44</v>
      </c>
      <c r="P4557">
        <v>60</v>
      </c>
      <c r="Q4557" t="s">
        <v>45</v>
      </c>
      <c r="S4557" t="s">
        <v>46</v>
      </c>
      <c r="U4557" t="s">
        <v>47</v>
      </c>
      <c r="V4557" t="s">
        <v>48</v>
      </c>
      <c r="W4557" t="s">
        <v>52</v>
      </c>
      <c r="Y4557">
        <v>19</v>
      </c>
      <c r="Z4557" t="s">
        <v>50</v>
      </c>
      <c r="AA4557" t="s">
        <v>51</v>
      </c>
      <c r="AB4557">
        <v>1</v>
      </c>
      <c r="AC4557">
        <v>1</v>
      </c>
      <c r="AD4557" t="s">
        <v>54</v>
      </c>
      <c r="AE4557">
        <v>284</v>
      </c>
      <c r="AF4557">
        <v>147</v>
      </c>
      <c r="AG4557" t="s">
        <v>8316</v>
      </c>
      <c r="AH4557" t="s">
        <v>5493</v>
      </c>
      <c r="AI4557" t="s">
        <v>5492</v>
      </c>
    </row>
    <row r="4558" spans="1:35" x14ac:dyDescent="0.25">
      <c r="A4558">
        <v>1071</v>
      </c>
      <c r="B4558" t="s">
        <v>35</v>
      </c>
      <c r="C4558" t="s">
        <v>518</v>
      </c>
      <c r="D4558" t="s">
        <v>519</v>
      </c>
      <c r="E4558" t="s">
        <v>38</v>
      </c>
      <c r="F4558" t="s">
        <v>8245</v>
      </c>
      <c r="G4558" t="s">
        <v>8245</v>
      </c>
      <c r="H4558" t="s">
        <v>8246</v>
      </c>
      <c r="I4558" t="s">
        <v>8317</v>
      </c>
      <c r="J4558" t="s">
        <v>8248</v>
      </c>
      <c r="K4558" t="s">
        <v>8318</v>
      </c>
      <c r="L4558">
        <v>2023</v>
      </c>
      <c r="M4558">
        <v>9</v>
      </c>
      <c r="N4558">
        <v>9</v>
      </c>
      <c r="O4558" t="s">
        <v>44</v>
      </c>
      <c r="P4558">
        <v>60</v>
      </c>
      <c r="Q4558" t="s">
        <v>45</v>
      </c>
      <c r="S4558" t="s">
        <v>46</v>
      </c>
      <c r="U4558" t="s">
        <v>47</v>
      </c>
      <c r="V4558" t="s">
        <v>48</v>
      </c>
      <c r="W4558" t="s">
        <v>49</v>
      </c>
      <c r="Y4558">
        <v>20</v>
      </c>
      <c r="Z4558" t="s">
        <v>50</v>
      </c>
      <c r="AA4558" t="s">
        <v>117</v>
      </c>
      <c r="AB4558">
        <v>1</v>
      </c>
      <c r="AC4558">
        <v>1</v>
      </c>
      <c r="AD4558" t="s">
        <v>54</v>
      </c>
      <c r="AE4558">
        <v>323</v>
      </c>
      <c r="AF4558">
        <v>162</v>
      </c>
      <c r="AG4558" t="s">
        <v>8319</v>
      </c>
      <c r="AH4558" t="s">
        <v>5493</v>
      </c>
      <c r="AI4558" t="s">
        <v>5492</v>
      </c>
    </row>
    <row r="4559" spans="1:35" x14ac:dyDescent="0.25">
      <c r="A4559">
        <v>1071</v>
      </c>
      <c r="B4559" t="s">
        <v>35</v>
      </c>
      <c r="C4559" t="s">
        <v>518</v>
      </c>
      <c r="D4559" t="s">
        <v>519</v>
      </c>
      <c r="E4559" t="s">
        <v>38</v>
      </c>
      <c r="F4559" t="s">
        <v>8245</v>
      </c>
      <c r="G4559" t="s">
        <v>8245</v>
      </c>
      <c r="H4559" t="s">
        <v>8246</v>
      </c>
      <c r="I4559" t="s">
        <v>8317</v>
      </c>
      <c r="J4559" t="s">
        <v>8248</v>
      </c>
      <c r="K4559" t="s">
        <v>8318</v>
      </c>
      <c r="L4559">
        <v>2023</v>
      </c>
      <c r="M4559">
        <v>9</v>
      </c>
      <c r="N4559">
        <v>9</v>
      </c>
      <c r="O4559" t="s">
        <v>44</v>
      </c>
      <c r="P4559">
        <v>60</v>
      </c>
      <c r="Q4559" t="s">
        <v>45</v>
      </c>
      <c r="S4559" t="s">
        <v>46</v>
      </c>
      <c r="U4559" t="s">
        <v>47</v>
      </c>
      <c r="V4559" t="s">
        <v>48</v>
      </c>
      <c r="W4559" t="s">
        <v>52</v>
      </c>
      <c r="Y4559">
        <v>20</v>
      </c>
      <c r="Z4559" t="s">
        <v>50</v>
      </c>
      <c r="AA4559" t="s">
        <v>51</v>
      </c>
      <c r="AB4559">
        <v>1</v>
      </c>
      <c r="AC4559">
        <v>1</v>
      </c>
      <c r="AD4559" t="s">
        <v>54</v>
      </c>
      <c r="AE4559">
        <v>279</v>
      </c>
      <c r="AF4559">
        <v>142</v>
      </c>
      <c r="AG4559" t="s">
        <v>8320</v>
      </c>
      <c r="AH4559" t="s">
        <v>5493</v>
      </c>
      <c r="AI4559" t="s">
        <v>5492</v>
      </c>
    </row>
    <row r="4560" spans="1:35" x14ac:dyDescent="0.25">
      <c r="A4560">
        <v>1071</v>
      </c>
      <c r="B4560" t="s">
        <v>35</v>
      </c>
      <c r="C4560" t="s">
        <v>518</v>
      </c>
      <c r="D4560" t="s">
        <v>519</v>
      </c>
      <c r="E4560" t="s">
        <v>38</v>
      </c>
      <c r="F4560" t="s">
        <v>8245</v>
      </c>
      <c r="G4560" t="s">
        <v>8245</v>
      </c>
      <c r="H4560" t="s">
        <v>8246</v>
      </c>
      <c r="I4560" t="s">
        <v>8321</v>
      </c>
      <c r="J4560" t="s">
        <v>8248</v>
      </c>
      <c r="K4560" t="s">
        <v>8322</v>
      </c>
      <c r="L4560">
        <v>2023</v>
      </c>
      <c r="M4560">
        <v>9</v>
      </c>
      <c r="N4560">
        <v>9</v>
      </c>
      <c r="O4560" t="s">
        <v>44</v>
      </c>
      <c r="P4560">
        <v>60</v>
      </c>
      <c r="Q4560" t="s">
        <v>45</v>
      </c>
      <c r="S4560" t="s">
        <v>46</v>
      </c>
      <c r="U4560" t="s">
        <v>47</v>
      </c>
      <c r="V4560" t="s">
        <v>48</v>
      </c>
      <c r="W4560" t="s">
        <v>49</v>
      </c>
      <c r="Y4560">
        <v>21</v>
      </c>
      <c r="Z4560" t="s">
        <v>50</v>
      </c>
      <c r="AA4560" t="s">
        <v>117</v>
      </c>
      <c r="AB4560">
        <v>1</v>
      </c>
      <c r="AC4560">
        <v>1</v>
      </c>
      <c r="AD4560" t="s">
        <v>54</v>
      </c>
      <c r="AE4560">
        <v>319</v>
      </c>
      <c r="AF4560">
        <v>181</v>
      </c>
      <c r="AG4560" t="s">
        <v>8323</v>
      </c>
      <c r="AH4560" t="s">
        <v>5493</v>
      </c>
      <c r="AI4560" t="s">
        <v>5492</v>
      </c>
    </row>
    <row r="4561" spans="1:35" x14ac:dyDescent="0.25">
      <c r="A4561">
        <v>1071</v>
      </c>
      <c r="B4561" t="s">
        <v>35</v>
      </c>
      <c r="C4561" t="s">
        <v>518</v>
      </c>
      <c r="D4561" t="s">
        <v>519</v>
      </c>
      <c r="E4561" t="s">
        <v>38</v>
      </c>
      <c r="F4561" t="s">
        <v>8245</v>
      </c>
      <c r="G4561" t="s">
        <v>8245</v>
      </c>
      <c r="H4561" t="s">
        <v>8246</v>
      </c>
      <c r="I4561" t="s">
        <v>8321</v>
      </c>
      <c r="J4561" t="s">
        <v>8248</v>
      </c>
      <c r="K4561" t="s">
        <v>8322</v>
      </c>
      <c r="L4561">
        <v>2023</v>
      </c>
      <c r="M4561">
        <v>9</v>
      </c>
      <c r="N4561">
        <v>9</v>
      </c>
      <c r="O4561" t="s">
        <v>44</v>
      </c>
      <c r="P4561">
        <v>60</v>
      </c>
      <c r="Q4561" t="s">
        <v>45</v>
      </c>
      <c r="S4561" t="s">
        <v>46</v>
      </c>
      <c r="U4561" t="s">
        <v>47</v>
      </c>
      <c r="V4561" t="s">
        <v>48</v>
      </c>
      <c r="W4561" t="s">
        <v>52</v>
      </c>
      <c r="Y4561">
        <v>21</v>
      </c>
      <c r="Z4561" t="s">
        <v>50</v>
      </c>
      <c r="AA4561" t="s">
        <v>51</v>
      </c>
      <c r="AB4561">
        <v>1</v>
      </c>
      <c r="AC4561">
        <v>1</v>
      </c>
      <c r="AD4561" t="s">
        <v>54</v>
      </c>
      <c r="AE4561">
        <v>286</v>
      </c>
      <c r="AF4561">
        <v>143</v>
      </c>
      <c r="AG4561" t="s">
        <v>8324</v>
      </c>
      <c r="AH4561" t="s">
        <v>5493</v>
      </c>
      <c r="AI4561" t="s">
        <v>5492</v>
      </c>
    </row>
    <row r="4562" spans="1:35" x14ac:dyDescent="0.25">
      <c r="A4562">
        <v>1071</v>
      </c>
      <c r="B4562" t="s">
        <v>35</v>
      </c>
      <c r="C4562" t="s">
        <v>518</v>
      </c>
      <c r="D4562" t="s">
        <v>519</v>
      </c>
      <c r="E4562" t="s">
        <v>38</v>
      </c>
      <c r="F4562" t="s">
        <v>8245</v>
      </c>
      <c r="G4562" t="s">
        <v>8245</v>
      </c>
      <c r="H4562" t="s">
        <v>8246</v>
      </c>
      <c r="I4562" t="s">
        <v>8325</v>
      </c>
      <c r="J4562" t="s">
        <v>8248</v>
      </c>
      <c r="K4562" t="s">
        <v>8326</v>
      </c>
      <c r="L4562">
        <v>2023</v>
      </c>
      <c r="M4562">
        <v>9</v>
      </c>
      <c r="N4562">
        <v>9</v>
      </c>
      <c r="O4562" t="s">
        <v>44</v>
      </c>
      <c r="P4562">
        <v>60</v>
      </c>
      <c r="Q4562" t="s">
        <v>45</v>
      </c>
      <c r="S4562" t="s">
        <v>46</v>
      </c>
      <c r="U4562" t="s">
        <v>47</v>
      </c>
      <c r="V4562" t="s">
        <v>48</v>
      </c>
      <c r="W4562" t="s">
        <v>49</v>
      </c>
      <c r="Y4562">
        <v>22</v>
      </c>
      <c r="Z4562" t="s">
        <v>50</v>
      </c>
      <c r="AA4562" t="s">
        <v>51</v>
      </c>
      <c r="AB4562">
        <v>1</v>
      </c>
      <c r="AC4562">
        <v>1</v>
      </c>
      <c r="AD4562" t="s">
        <v>54</v>
      </c>
      <c r="AE4562">
        <v>321</v>
      </c>
      <c r="AF4562">
        <v>158</v>
      </c>
      <c r="AG4562" t="s">
        <v>8327</v>
      </c>
      <c r="AH4562" t="s">
        <v>5493</v>
      </c>
      <c r="AI4562" t="s">
        <v>5492</v>
      </c>
    </row>
    <row r="4563" spans="1:35" x14ac:dyDescent="0.25">
      <c r="A4563">
        <v>1071</v>
      </c>
      <c r="B4563" t="s">
        <v>35</v>
      </c>
      <c r="C4563" t="s">
        <v>518</v>
      </c>
      <c r="D4563" t="s">
        <v>519</v>
      </c>
      <c r="E4563" t="s">
        <v>38</v>
      </c>
      <c r="F4563" t="s">
        <v>8245</v>
      </c>
      <c r="G4563" t="s">
        <v>8245</v>
      </c>
      <c r="H4563" t="s">
        <v>8246</v>
      </c>
      <c r="I4563" t="s">
        <v>8325</v>
      </c>
      <c r="J4563" t="s">
        <v>8248</v>
      </c>
      <c r="K4563" t="s">
        <v>8326</v>
      </c>
      <c r="L4563">
        <v>2023</v>
      </c>
      <c r="M4563">
        <v>9</v>
      </c>
      <c r="N4563">
        <v>9</v>
      </c>
      <c r="O4563" t="s">
        <v>44</v>
      </c>
      <c r="P4563">
        <v>60</v>
      </c>
      <c r="Q4563" t="s">
        <v>45</v>
      </c>
      <c r="S4563" t="s">
        <v>46</v>
      </c>
      <c r="U4563" t="s">
        <v>47</v>
      </c>
      <c r="V4563" t="s">
        <v>48</v>
      </c>
      <c r="W4563" t="s">
        <v>52</v>
      </c>
      <c r="Y4563">
        <v>22</v>
      </c>
      <c r="Z4563" t="s">
        <v>50</v>
      </c>
      <c r="AA4563" t="s">
        <v>51</v>
      </c>
      <c r="AB4563">
        <v>1</v>
      </c>
      <c r="AC4563">
        <v>1</v>
      </c>
      <c r="AD4563" t="s">
        <v>54</v>
      </c>
      <c r="AE4563">
        <v>289</v>
      </c>
      <c r="AF4563">
        <v>141</v>
      </c>
      <c r="AG4563" t="s">
        <v>536</v>
      </c>
      <c r="AH4563" t="s">
        <v>5493</v>
      </c>
      <c r="AI4563" t="s">
        <v>5492</v>
      </c>
    </row>
    <row r="4564" spans="1:35" x14ac:dyDescent="0.25">
      <c r="A4564">
        <v>1071</v>
      </c>
      <c r="B4564" t="s">
        <v>35</v>
      </c>
      <c r="C4564" t="s">
        <v>518</v>
      </c>
      <c r="D4564" t="s">
        <v>519</v>
      </c>
      <c r="E4564" t="s">
        <v>38</v>
      </c>
      <c r="F4564" t="s">
        <v>8245</v>
      </c>
      <c r="G4564" t="s">
        <v>8245</v>
      </c>
      <c r="H4564" t="s">
        <v>8246</v>
      </c>
      <c r="I4564" t="s">
        <v>8328</v>
      </c>
      <c r="J4564" t="s">
        <v>8248</v>
      </c>
      <c r="K4564" t="s">
        <v>8329</v>
      </c>
      <c r="L4564">
        <v>2023</v>
      </c>
      <c r="M4564">
        <v>9</v>
      </c>
      <c r="N4564">
        <v>9</v>
      </c>
      <c r="O4564" t="s">
        <v>44</v>
      </c>
      <c r="P4564">
        <v>60</v>
      </c>
      <c r="Q4564" t="s">
        <v>45</v>
      </c>
      <c r="S4564" t="s">
        <v>46</v>
      </c>
      <c r="U4564" t="s">
        <v>47</v>
      </c>
      <c r="V4564" t="s">
        <v>48</v>
      </c>
      <c r="W4564" t="s">
        <v>49</v>
      </c>
      <c r="Y4564">
        <v>23</v>
      </c>
      <c r="Z4564" t="s">
        <v>50</v>
      </c>
      <c r="AA4564" t="s">
        <v>51</v>
      </c>
      <c r="AB4564">
        <v>1</v>
      </c>
      <c r="AC4564">
        <v>1</v>
      </c>
      <c r="AD4564" t="s">
        <v>54</v>
      </c>
      <c r="AE4564">
        <v>333</v>
      </c>
      <c r="AF4564">
        <v>180</v>
      </c>
      <c r="AG4564" t="s">
        <v>8330</v>
      </c>
      <c r="AH4564" t="s">
        <v>5493</v>
      </c>
      <c r="AI4564" t="s">
        <v>5492</v>
      </c>
    </row>
    <row r="4565" spans="1:35" x14ac:dyDescent="0.25">
      <c r="A4565">
        <v>1071</v>
      </c>
      <c r="B4565" t="s">
        <v>35</v>
      </c>
      <c r="C4565" t="s">
        <v>518</v>
      </c>
      <c r="D4565" t="s">
        <v>519</v>
      </c>
      <c r="E4565" t="s">
        <v>38</v>
      </c>
      <c r="F4565" t="s">
        <v>8245</v>
      </c>
      <c r="G4565" t="s">
        <v>8245</v>
      </c>
      <c r="H4565" t="s">
        <v>8246</v>
      </c>
      <c r="I4565" t="s">
        <v>8328</v>
      </c>
      <c r="J4565" t="s">
        <v>8248</v>
      </c>
      <c r="K4565" t="s">
        <v>8329</v>
      </c>
      <c r="L4565">
        <v>2023</v>
      </c>
      <c r="M4565">
        <v>9</v>
      </c>
      <c r="N4565">
        <v>9</v>
      </c>
      <c r="O4565" t="s">
        <v>44</v>
      </c>
      <c r="P4565">
        <v>60</v>
      </c>
      <c r="Q4565" t="s">
        <v>45</v>
      </c>
      <c r="S4565" t="s">
        <v>46</v>
      </c>
      <c r="U4565" t="s">
        <v>47</v>
      </c>
      <c r="V4565" t="s">
        <v>48</v>
      </c>
      <c r="W4565" t="s">
        <v>52</v>
      </c>
      <c r="Y4565">
        <v>23</v>
      </c>
      <c r="Z4565" t="s">
        <v>50</v>
      </c>
      <c r="AA4565" t="s">
        <v>51</v>
      </c>
      <c r="AB4565">
        <v>1</v>
      </c>
      <c r="AC4565">
        <v>1</v>
      </c>
      <c r="AD4565" t="s">
        <v>54</v>
      </c>
      <c r="AE4565">
        <v>286</v>
      </c>
      <c r="AF4565">
        <v>144</v>
      </c>
      <c r="AG4565" t="s">
        <v>8331</v>
      </c>
      <c r="AH4565" t="s">
        <v>5493</v>
      </c>
      <c r="AI4565" t="s">
        <v>5492</v>
      </c>
    </row>
    <row r="4566" spans="1:35" x14ac:dyDescent="0.25">
      <c r="A4566">
        <v>1071</v>
      </c>
      <c r="B4566" t="s">
        <v>35</v>
      </c>
      <c r="C4566" t="s">
        <v>518</v>
      </c>
      <c r="D4566" t="s">
        <v>519</v>
      </c>
      <c r="E4566" t="s">
        <v>38</v>
      </c>
      <c r="F4566" t="s">
        <v>8245</v>
      </c>
      <c r="G4566" t="s">
        <v>8245</v>
      </c>
      <c r="H4566" t="s">
        <v>8246</v>
      </c>
      <c r="I4566" t="s">
        <v>8332</v>
      </c>
      <c r="J4566" t="s">
        <v>8248</v>
      </c>
      <c r="K4566" t="s">
        <v>8333</v>
      </c>
      <c r="L4566">
        <v>2023</v>
      </c>
      <c r="M4566">
        <v>9</v>
      </c>
      <c r="N4566">
        <v>9</v>
      </c>
      <c r="O4566" t="s">
        <v>44</v>
      </c>
      <c r="P4566">
        <v>60</v>
      </c>
      <c r="Q4566" t="s">
        <v>45</v>
      </c>
      <c r="S4566" t="s">
        <v>46</v>
      </c>
      <c r="U4566" t="s">
        <v>47</v>
      </c>
      <c r="V4566" t="s">
        <v>48</v>
      </c>
      <c r="W4566" t="s">
        <v>49</v>
      </c>
      <c r="Y4566">
        <v>24</v>
      </c>
      <c r="Z4566" t="s">
        <v>50</v>
      </c>
      <c r="AA4566" t="s">
        <v>51</v>
      </c>
      <c r="AB4566">
        <v>1</v>
      </c>
      <c r="AC4566">
        <v>1</v>
      </c>
      <c r="AD4566" t="s">
        <v>54</v>
      </c>
      <c r="AE4566">
        <v>344</v>
      </c>
      <c r="AF4566">
        <v>157</v>
      </c>
      <c r="AG4566" t="s">
        <v>8334</v>
      </c>
      <c r="AH4566" t="s">
        <v>5493</v>
      </c>
      <c r="AI4566" t="s">
        <v>5492</v>
      </c>
    </row>
    <row r="4567" spans="1:35" x14ac:dyDescent="0.25">
      <c r="A4567">
        <v>1071</v>
      </c>
      <c r="B4567" t="s">
        <v>35</v>
      </c>
      <c r="C4567" t="s">
        <v>518</v>
      </c>
      <c r="D4567" t="s">
        <v>519</v>
      </c>
      <c r="E4567" t="s">
        <v>38</v>
      </c>
      <c r="F4567" t="s">
        <v>8245</v>
      </c>
      <c r="G4567" t="s">
        <v>8245</v>
      </c>
      <c r="H4567" t="s">
        <v>8246</v>
      </c>
      <c r="I4567" t="s">
        <v>8332</v>
      </c>
      <c r="J4567" t="s">
        <v>8248</v>
      </c>
      <c r="K4567" t="s">
        <v>8333</v>
      </c>
      <c r="L4567">
        <v>2023</v>
      </c>
      <c r="M4567">
        <v>9</v>
      </c>
      <c r="N4567">
        <v>9</v>
      </c>
      <c r="O4567" t="s">
        <v>44</v>
      </c>
      <c r="P4567">
        <v>60</v>
      </c>
      <c r="Q4567" t="s">
        <v>45</v>
      </c>
      <c r="S4567" t="s">
        <v>46</v>
      </c>
      <c r="U4567" t="s">
        <v>47</v>
      </c>
      <c r="V4567" t="s">
        <v>48</v>
      </c>
      <c r="W4567" t="s">
        <v>52</v>
      </c>
      <c r="Y4567">
        <v>24</v>
      </c>
      <c r="Z4567" t="s">
        <v>50</v>
      </c>
      <c r="AA4567" t="s">
        <v>51</v>
      </c>
      <c r="AB4567">
        <v>1</v>
      </c>
      <c r="AC4567">
        <v>1</v>
      </c>
      <c r="AD4567" t="s">
        <v>54</v>
      </c>
      <c r="AE4567">
        <v>290</v>
      </c>
      <c r="AF4567">
        <v>142</v>
      </c>
      <c r="AG4567" t="s">
        <v>8335</v>
      </c>
      <c r="AH4567" t="s">
        <v>5493</v>
      </c>
      <c r="AI4567" t="s">
        <v>5492</v>
      </c>
    </row>
    <row r="4568" spans="1:35" x14ac:dyDescent="0.25">
      <c r="A4568">
        <v>1071</v>
      </c>
      <c r="B4568" t="s">
        <v>35</v>
      </c>
      <c r="C4568" t="s">
        <v>518</v>
      </c>
      <c r="D4568" t="s">
        <v>519</v>
      </c>
      <c r="E4568" t="s">
        <v>38</v>
      </c>
      <c r="F4568" t="s">
        <v>8245</v>
      </c>
      <c r="G4568" t="s">
        <v>8245</v>
      </c>
      <c r="H4568" t="s">
        <v>8246</v>
      </c>
      <c r="I4568" t="s">
        <v>8336</v>
      </c>
      <c r="J4568" t="s">
        <v>8248</v>
      </c>
      <c r="K4568" t="s">
        <v>8337</v>
      </c>
      <c r="L4568">
        <v>2023</v>
      </c>
      <c r="M4568">
        <v>9</v>
      </c>
      <c r="N4568">
        <v>9</v>
      </c>
      <c r="O4568" t="s">
        <v>44</v>
      </c>
      <c r="P4568">
        <v>60</v>
      </c>
      <c r="Q4568" t="s">
        <v>45</v>
      </c>
      <c r="S4568" t="s">
        <v>46</v>
      </c>
      <c r="U4568" t="s">
        <v>47</v>
      </c>
      <c r="V4568" t="s">
        <v>48</v>
      </c>
      <c r="W4568" t="s">
        <v>49</v>
      </c>
      <c r="Y4568">
        <v>25</v>
      </c>
      <c r="Z4568" t="s">
        <v>50</v>
      </c>
      <c r="AA4568" t="s">
        <v>51</v>
      </c>
      <c r="AB4568">
        <v>1</v>
      </c>
      <c r="AC4568">
        <v>1</v>
      </c>
      <c r="AD4568" t="s">
        <v>54</v>
      </c>
      <c r="AE4568">
        <v>323</v>
      </c>
      <c r="AF4568">
        <v>159</v>
      </c>
      <c r="AG4568" t="s">
        <v>8338</v>
      </c>
      <c r="AH4568" t="s">
        <v>5493</v>
      </c>
      <c r="AI4568" t="s">
        <v>5492</v>
      </c>
    </row>
    <row r="4569" spans="1:35" x14ac:dyDescent="0.25">
      <c r="A4569">
        <v>1071</v>
      </c>
      <c r="B4569" t="s">
        <v>35</v>
      </c>
      <c r="C4569" t="s">
        <v>518</v>
      </c>
      <c r="D4569" t="s">
        <v>519</v>
      </c>
      <c r="E4569" t="s">
        <v>38</v>
      </c>
      <c r="F4569" t="s">
        <v>8245</v>
      </c>
      <c r="G4569" t="s">
        <v>8245</v>
      </c>
      <c r="H4569" t="s">
        <v>8246</v>
      </c>
      <c r="I4569" t="s">
        <v>8336</v>
      </c>
      <c r="J4569" t="s">
        <v>8248</v>
      </c>
      <c r="K4569" t="s">
        <v>8337</v>
      </c>
      <c r="L4569">
        <v>2023</v>
      </c>
      <c r="M4569">
        <v>9</v>
      </c>
      <c r="N4569">
        <v>9</v>
      </c>
      <c r="O4569" t="s">
        <v>44</v>
      </c>
      <c r="P4569">
        <v>60</v>
      </c>
      <c r="Q4569" t="s">
        <v>45</v>
      </c>
      <c r="S4569" t="s">
        <v>46</v>
      </c>
      <c r="U4569" t="s">
        <v>47</v>
      </c>
      <c r="V4569" t="s">
        <v>48</v>
      </c>
      <c r="W4569" t="s">
        <v>52</v>
      </c>
      <c r="Y4569">
        <v>25</v>
      </c>
      <c r="Z4569" t="s">
        <v>50</v>
      </c>
      <c r="AA4569" t="s">
        <v>51</v>
      </c>
      <c r="AB4569">
        <v>1</v>
      </c>
      <c r="AC4569">
        <v>1</v>
      </c>
      <c r="AD4569" t="s">
        <v>54</v>
      </c>
      <c r="AE4569">
        <v>282</v>
      </c>
      <c r="AF4569">
        <v>139</v>
      </c>
      <c r="AG4569" t="s">
        <v>556</v>
      </c>
      <c r="AH4569" t="s">
        <v>5493</v>
      </c>
      <c r="AI4569" t="s">
        <v>5492</v>
      </c>
    </row>
    <row r="4570" spans="1:35" x14ac:dyDescent="0.25">
      <c r="A4570">
        <v>1071</v>
      </c>
      <c r="B4570" t="s">
        <v>35</v>
      </c>
      <c r="C4570" t="s">
        <v>518</v>
      </c>
      <c r="D4570" t="s">
        <v>519</v>
      </c>
      <c r="E4570" t="s">
        <v>38</v>
      </c>
      <c r="F4570" t="s">
        <v>8245</v>
      </c>
      <c r="G4570" t="s">
        <v>8245</v>
      </c>
      <c r="H4570" t="s">
        <v>8246</v>
      </c>
      <c r="I4570" t="s">
        <v>8339</v>
      </c>
      <c r="J4570" t="s">
        <v>8248</v>
      </c>
      <c r="K4570" t="s">
        <v>8340</v>
      </c>
      <c r="L4570">
        <v>2023</v>
      </c>
      <c r="M4570">
        <v>9</v>
      </c>
      <c r="N4570">
        <v>9</v>
      </c>
      <c r="O4570" t="s">
        <v>44</v>
      </c>
      <c r="P4570">
        <v>60</v>
      </c>
      <c r="Q4570" t="s">
        <v>45</v>
      </c>
      <c r="S4570" t="s">
        <v>46</v>
      </c>
      <c r="U4570" t="s">
        <v>47</v>
      </c>
      <c r="V4570" t="s">
        <v>48</v>
      </c>
      <c r="W4570" t="s">
        <v>49</v>
      </c>
      <c r="Y4570">
        <v>26</v>
      </c>
      <c r="Z4570" t="s">
        <v>50</v>
      </c>
      <c r="AA4570" t="s">
        <v>51</v>
      </c>
      <c r="AB4570">
        <v>1</v>
      </c>
      <c r="AC4570">
        <v>1</v>
      </c>
      <c r="AD4570" t="s">
        <v>54</v>
      </c>
      <c r="AE4570">
        <v>320</v>
      </c>
      <c r="AF4570">
        <v>168</v>
      </c>
      <c r="AG4570" t="s">
        <v>8341</v>
      </c>
      <c r="AH4570" t="s">
        <v>5493</v>
      </c>
      <c r="AI4570" t="s">
        <v>5492</v>
      </c>
    </row>
    <row r="4571" spans="1:35" x14ac:dyDescent="0.25">
      <c r="A4571">
        <v>1071</v>
      </c>
      <c r="B4571" t="s">
        <v>35</v>
      </c>
      <c r="C4571" t="s">
        <v>518</v>
      </c>
      <c r="D4571" t="s">
        <v>519</v>
      </c>
      <c r="E4571" t="s">
        <v>38</v>
      </c>
      <c r="F4571" t="s">
        <v>8245</v>
      </c>
      <c r="G4571" t="s">
        <v>8245</v>
      </c>
      <c r="H4571" t="s">
        <v>8246</v>
      </c>
      <c r="I4571" t="s">
        <v>8339</v>
      </c>
      <c r="J4571" t="s">
        <v>8248</v>
      </c>
      <c r="K4571" t="s">
        <v>8340</v>
      </c>
      <c r="L4571">
        <v>2023</v>
      </c>
      <c r="M4571">
        <v>9</v>
      </c>
      <c r="N4571">
        <v>9</v>
      </c>
      <c r="O4571" t="s">
        <v>44</v>
      </c>
      <c r="P4571">
        <v>60</v>
      </c>
      <c r="Q4571" t="s">
        <v>45</v>
      </c>
      <c r="S4571" t="s">
        <v>46</v>
      </c>
      <c r="U4571" t="s">
        <v>47</v>
      </c>
      <c r="V4571" t="s">
        <v>48</v>
      </c>
      <c r="W4571" t="s">
        <v>52</v>
      </c>
      <c r="Y4571">
        <v>26</v>
      </c>
      <c r="Z4571" t="s">
        <v>50</v>
      </c>
      <c r="AA4571" t="s">
        <v>51</v>
      </c>
      <c r="AB4571">
        <v>1</v>
      </c>
      <c r="AC4571">
        <v>1</v>
      </c>
      <c r="AD4571" t="s">
        <v>54</v>
      </c>
      <c r="AE4571">
        <v>281</v>
      </c>
      <c r="AF4571">
        <v>144</v>
      </c>
      <c r="AG4571" t="s">
        <v>8342</v>
      </c>
      <c r="AH4571" t="s">
        <v>5493</v>
      </c>
      <c r="AI4571" t="s">
        <v>5492</v>
      </c>
    </row>
    <row r="4572" spans="1:35" x14ac:dyDescent="0.25">
      <c r="A4572">
        <v>1071</v>
      </c>
      <c r="B4572" t="s">
        <v>35</v>
      </c>
      <c r="C4572" t="s">
        <v>518</v>
      </c>
      <c r="D4572" t="s">
        <v>519</v>
      </c>
      <c r="E4572" t="s">
        <v>38</v>
      </c>
      <c r="F4572" t="s">
        <v>8245</v>
      </c>
      <c r="G4572" t="s">
        <v>8245</v>
      </c>
      <c r="H4572" t="s">
        <v>8246</v>
      </c>
      <c r="I4572" t="s">
        <v>8343</v>
      </c>
      <c r="J4572" t="s">
        <v>8248</v>
      </c>
      <c r="K4572" t="s">
        <v>8344</v>
      </c>
      <c r="L4572">
        <v>2023</v>
      </c>
      <c r="M4572">
        <v>9</v>
      </c>
      <c r="N4572">
        <v>9</v>
      </c>
      <c r="O4572" t="s">
        <v>44</v>
      </c>
      <c r="P4572">
        <v>60</v>
      </c>
      <c r="Q4572" t="s">
        <v>45</v>
      </c>
      <c r="S4572" t="s">
        <v>46</v>
      </c>
      <c r="U4572" t="s">
        <v>47</v>
      </c>
      <c r="V4572" t="s">
        <v>48</v>
      </c>
      <c r="W4572" t="s">
        <v>49</v>
      </c>
      <c r="Y4572">
        <v>27</v>
      </c>
      <c r="Z4572" t="s">
        <v>50</v>
      </c>
      <c r="AA4572" t="s">
        <v>51</v>
      </c>
      <c r="AB4572">
        <v>1</v>
      </c>
      <c r="AC4572">
        <v>1</v>
      </c>
      <c r="AD4572" t="s">
        <v>54</v>
      </c>
      <c r="AE4572">
        <v>318</v>
      </c>
      <c r="AF4572">
        <v>164</v>
      </c>
      <c r="AG4572" t="s">
        <v>8345</v>
      </c>
      <c r="AH4572" t="s">
        <v>5493</v>
      </c>
      <c r="AI4572" t="s">
        <v>5492</v>
      </c>
    </row>
    <row r="4573" spans="1:35" x14ac:dyDescent="0.25">
      <c r="A4573">
        <v>1071</v>
      </c>
      <c r="B4573" t="s">
        <v>35</v>
      </c>
      <c r="C4573" t="s">
        <v>518</v>
      </c>
      <c r="D4573" t="s">
        <v>519</v>
      </c>
      <c r="E4573" t="s">
        <v>38</v>
      </c>
      <c r="F4573" t="s">
        <v>8245</v>
      </c>
      <c r="G4573" t="s">
        <v>8245</v>
      </c>
      <c r="H4573" t="s">
        <v>8246</v>
      </c>
      <c r="I4573" t="s">
        <v>8343</v>
      </c>
      <c r="J4573" t="s">
        <v>8248</v>
      </c>
      <c r="K4573" t="s">
        <v>8344</v>
      </c>
      <c r="L4573">
        <v>2023</v>
      </c>
      <c r="M4573">
        <v>9</v>
      </c>
      <c r="N4573">
        <v>9</v>
      </c>
      <c r="O4573" t="s">
        <v>44</v>
      </c>
      <c r="P4573">
        <v>60</v>
      </c>
      <c r="Q4573" t="s">
        <v>45</v>
      </c>
      <c r="S4573" t="s">
        <v>46</v>
      </c>
      <c r="U4573" t="s">
        <v>47</v>
      </c>
      <c r="V4573" t="s">
        <v>48</v>
      </c>
      <c r="W4573" t="s">
        <v>52</v>
      </c>
      <c r="Y4573">
        <v>27</v>
      </c>
      <c r="Z4573" t="s">
        <v>50</v>
      </c>
      <c r="AA4573" t="s">
        <v>51</v>
      </c>
      <c r="AB4573">
        <v>1</v>
      </c>
      <c r="AC4573">
        <v>1</v>
      </c>
      <c r="AD4573" t="s">
        <v>54</v>
      </c>
      <c r="AE4573">
        <v>283</v>
      </c>
      <c r="AF4573">
        <v>146</v>
      </c>
      <c r="AG4573" t="s">
        <v>3510</v>
      </c>
      <c r="AH4573" t="s">
        <v>5493</v>
      </c>
      <c r="AI4573" t="s">
        <v>5492</v>
      </c>
    </row>
    <row r="4574" spans="1:35" x14ac:dyDescent="0.25">
      <c r="A4574">
        <v>1071</v>
      </c>
      <c r="B4574" t="s">
        <v>35</v>
      </c>
      <c r="C4574" t="s">
        <v>518</v>
      </c>
      <c r="D4574" t="s">
        <v>519</v>
      </c>
      <c r="E4574" t="s">
        <v>38</v>
      </c>
      <c r="F4574" t="s">
        <v>8245</v>
      </c>
      <c r="G4574" t="s">
        <v>8245</v>
      </c>
      <c r="H4574" t="s">
        <v>8246</v>
      </c>
      <c r="I4574" t="s">
        <v>8346</v>
      </c>
      <c r="J4574" t="s">
        <v>8248</v>
      </c>
      <c r="K4574" t="s">
        <v>8347</v>
      </c>
      <c r="L4574">
        <v>2023</v>
      </c>
      <c r="M4574">
        <v>9</v>
      </c>
      <c r="N4574">
        <v>9</v>
      </c>
      <c r="O4574" t="s">
        <v>44</v>
      </c>
      <c r="P4574">
        <v>60</v>
      </c>
      <c r="Q4574" t="s">
        <v>45</v>
      </c>
      <c r="S4574" t="s">
        <v>46</v>
      </c>
      <c r="U4574" t="s">
        <v>47</v>
      </c>
      <c r="V4574" t="s">
        <v>48</v>
      </c>
      <c r="W4574" t="s">
        <v>49</v>
      </c>
      <c r="Y4574">
        <v>28</v>
      </c>
      <c r="Z4574" t="s">
        <v>50</v>
      </c>
      <c r="AA4574" t="s">
        <v>117</v>
      </c>
      <c r="AB4574">
        <v>1</v>
      </c>
      <c r="AC4574">
        <v>1</v>
      </c>
      <c r="AD4574" t="s">
        <v>54</v>
      </c>
      <c r="AE4574">
        <v>326</v>
      </c>
      <c r="AF4574">
        <v>181</v>
      </c>
      <c r="AG4574" t="s">
        <v>8348</v>
      </c>
      <c r="AH4574" t="s">
        <v>5493</v>
      </c>
      <c r="AI4574" t="s">
        <v>5492</v>
      </c>
    </row>
    <row r="4575" spans="1:35" x14ac:dyDescent="0.25">
      <c r="A4575">
        <v>1071</v>
      </c>
      <c r="B4575" t="s">
        <v>35</v>
      </c>
      <c r="C4575" t="s">
        <v>518</v>
      </c>
      <c r="D4575" t="s">
        <v>519</v>
      </c>
      <c r="E4575" t="s">
        <v>38</v>
      </c>
      <c r="F4575" t="s">
        <v>8245</v>
      </c>
      <c r="G4575" t="s">
        <v>8245</v>
      </c>
      <c r="H4575" t="s">
        <v>8246</v>
      </c>
      <c r="I4575" t="s">
        <v>8346</v>
      </c>
      <c r="J4575" t="s">
        <v>8248</v>
      </c>
      <c r="K4575" t="s">
        <v>8347</v>
      </c>
      <c r="L4575">
        <v>2023</v>
      </c>
      <c r="M4575">
        <v>9</v>
      </c>
      <c r="N4575">
        <v>9</v>
      </c>
      <c r="O4575" t="s">
        <v>44</v>
      </c>
      <c r="P4575">
        <v>60</v>
      </c>
      <c r="Q4575" t="s">
        <v>45</v>
      </c>
      <c r="S4575" t="s">
        <v>46</v>
      </c>
      <c r="U4575" t="s">
        <v>47</v>
      </c>
      <c r="V4575" t="s">
        <v>48</v>
      </c>
      <c r="W4575" t="s">
        <v>52</v>
      </c>
      <c r="Y4575">
        <v>28</v>
      </c>
      <c r="Z4575" t="s">
        <v>50</v>
      </c>
      <c r="AA4575" t="s">
        <v>51</v>
      </c>
      <c r="AB4575">
        <v>1</v>
      </c>
      <c r="AC4575">
        <v>1</v>
      </c>
      <c r="AD4575" t="s">
        <v>54</v>
      </c>
      <c r="AE4575">
        <v>289</v>
      </c>
      <c r="AF4575">
        <v>141</v>
      </c>
      <c r="AG4575" t="s">
        <v>536</v>
      </c>
      <c r="AH4575" t="s">
        <v>5493</v>
      </c>
      <c r="AI4575" t="s">
        <v>5492</v>
      </c>
    </row>
    <row r="4576" spans="1:35" x14ac:dyDescent="0.25">
      <c r="A4576">
        <v>1071</v>
      </c>
      <c r="B4576" t="s">
        <v>35</v>
      </c>
      <c r="C4576" t="s">
        <v>518</v>
      </c>
      <c r="D4576" t="s">
        <v>519</v>
      </c>
      <c r="E4576" t="s">
        <v>38</v>
      </c>
      <c r="F4576" t="s">
        <v>8245</v>
      </c>
      <c r="G4576" t="s">
        <v>8245</v>
      </c>
      <c r="H4576" t="s">
        <v>8246</v>
      </c>
      <c r="I4576" t="s">
        <v>8349</v>
      </c>
      <c r="J4576" t="s">
        <v>8248</v>
      </c>
      <c r="K4576" t="s">
        <v>8350</v>
      </c>
      <c r="L4576">
        <v>2023</v>
      </c>
      <c r="M4576">
        <v>9</v>
      </c>
      <c r="N4576">
        <v>9</v>
      </c>
      <c r="O4576" t="s">
        <v>44</v>
      </c>
      <c r="P4576">
        <v>60</v>
      </c>
      <c r="Q4576" t="s">
        <v>45</v>
      </c>
      <c r="S4576" t="s">
        <v>46</v>
      </c>
      <c r="U4576" t="s">
        <v>47</v>
      </c>
      <c r="V4576" t="s">
        <v>48</v>
      </c>
      <c r="W4576" t="s">
        <v>49</v>
      </c>
      <c r="Y4576">
        <v>29</v>
      </c>
      <c r="Z4576" t="s">
        <v>50</v>
      </c>
      <c r="AA4576" t="s">
        <v>117</v>
      </c>
      <c r="AB4576">
        <v>1</v>
      </c>
      <c r="AC4576">
        <v>1</v>
      </c>
      <c r="AD4576" t="s">
        <v>54</v>
      </c>
      <c r="AE4576">
        <v>316</v>
      </c>
      <c r="AF4576">
        <v>159</v>
      </c>
      <c r="AG4576" t="s">
        <v>8351</v>
      </c>
      <c r="AH4576" t="s">
        <v>5493</v>
      </c>
      <c r="AI4576" t="s">
        <v>5492</v>
      </c>
    </row>
    <row r="4577" spans="1:35" x14ac:dyDescent="0.25">
      <c r="A4577">
        <v>1071</v>
      </c>
      <c r="B4577" t="s">
        <v>35</v>
      </c>
      <c r="C4577" t="s">
        <v>518</v>
      </c>
      <c r="D4577" t="s">
        <v>519</v>
      </c>
      <c r="E4577" t="s">
        <v>38</v>
      </c>
      <c r="F4577" t="s">
        <v>8245</v>
      </c>
      <c r="G4577" t="s">
        <v>8245</v>
      </c>
      <c r="H4577" t="s">
        <v>8246</v>
      </c>
      <c r="I4577" t="s">
        <v>8349</v>
      </c>
      <c r="J4577" t="s">
        <v>8248</v>
      </c>
      <c r="K4577" t="s">
        <v>8350</v>
      </c>
      <c r="L4577">
        <v>2023</v>
      </c>
      <c r="M4577">
        <v>9</v>
      </c>
      <c r="N4577">
        <v>9</v>
      </c>
      <c r="O4577" t="s">
        <v>44</v>
      </c>
      <c r="P4577">
        <v>60</v>
      </c>
      <c r="Q4577" t="s">
        <v>45</v>
      </c>
      <c r="S4577" t="s">
        <v>46</v>
      </c>
      <c r="U4577" t="s">
        <v>47</v>
      </c>
      <c r="V4577" t="s">
        <v>48</v>
      </c>
      <c r="W4577" t="s">
        <v>52</v>
      </c>
      <c r="Y4577">
        <v>29</v>
      </c>
      <c r="Z4577" t="s">
        <v>50</v>
      </c>
      <c r="AA4577" t="s">
        <v>51</v>
      </c>
      <c r="AB4577">
        <v>1</v>
      </c>
      <c r="AC4577">
        <v>1</v>
      </c>
      <c r="AD4577" t="s">
        <v>54</v>
      </c>
      <c r="AE4577">
        <v>285</v>
      </c>
      <c r="AF4577">
        <v>145</v>
      </c>
      <c r="AG4577" t="s">
        <v>2017</v>
      </c>
      <c r="AH4577" t="s">
        <v>5493</v>
      </c>
      <c r="AI4577" t="s">
        <v>5492</v>
      </c>
    </row>
    <row r="4578" spans="1:35" x14ac:dyDescent="0.25">
      <c r="A4578">
        <v>1071</v>
      </c>
      <c r="B4578" t="s">
        <v>35</v>
      </c>
      <c r="C4578" t="s">
        <v>518</v>
      </c>
      <c r="D4578" t="s">
        <v>519</v>
      </c>
      <c r="E4578" t="s">
        <v>38</v>
      </c>
      <c r="F4578" t="s">
        <v>8245</v>
      </c>
      <c r="G4578" t="s">
        <v>8245</v>
      </c>
      <c r="H4578" t="s">
        <v>8246</v>
      </c>
      <c r="I4578" t="s">
        <v>8352</v>
      </c>
      <c r="J4578" t="s">
        <v>8248</v>
      </c>
      <c r="K4578" t="s">
        <v>8353</v>
      </c>
      <c r="L4578">
        <v>2023</v>
      </c>
      <c r="M4578">
        <v>9</v>
      </c>
      <c r="N4578">
        <v>9</v>
      </c>
      <c r="O4578" t="s">
        <v>44</v>
      </c>
      <c r="P4578">
        <v>60</v>
      </c>
      <c r="Q4578" t="s">
        <v>45</v>
      </c>
      <c r="S4578" t="s">
        <v>46</v>
      </c>
      <c r="U4578" t="s">
        <v>47</v>
      </c>
      <c r="V4578" t="s">
        <v>48</v>
      </c>
      <c r="W4578" t="s">
        <v>49</v>
      </c>
      <c r="Y4578">
        <v>30</v>
      </c>
      <c r="Z4578" t="s">
        <v>50</v>
      </c>
      <c r="AA4578" t="s">
        <v>51</v>
      </c>
      <c r="AB4578">
        <v>1</v>
      </c>
      <c r="AC4578">
        <v>1</v>
      </c>
      <c r="AD4578" t="s">
        <v>54</v>
      </c>
      <c r="AE4578">
        <v>325</v>
      </c>
      <c r="AF4578">
        <v>190</v>
      </c>
      <c r="AG4578" t="s">
        <v>8354</v>
      </c>
      <c r="AH4578" t="s">
        <v>5493</v>
      </c>
      <c r="AI4578" t="s">
        <v>5492</v>
      </c>
    </row>
    <row r="4579" spans="1:35" x14ac:dyDescent="0.25">
      <c r="A4579">
        <v>1071</v>
      </c>
      <c r="B4579" t="s">
        <v>35</v>
      </c>
      <c r="C4579" t="s">
        <v>518</v>
      </c>
      <c r="D4579" t="s">
        <v>519</v>
      </c>
      <c r="E4579" t="s">
        <v>38</v>
      </c>
      <c r="F4579" t="s">
        <v>8245</v>
      </c>
      <c r="G4579" t="s">
        <v>8245</v>
      </c>
      <c r="H4579" t="s">
        <v>8246</v>
      </c>
      <c r="I4579" t="s">
        <v>8352</v>
      </c>
      <c r="J4579" t="s">
        <v>8248</v>
      </c>
      <c r="K4579" t="s">
        <v>8353</v>
      </c>
      <c r="L4579">
        <v>2023</v>
      </c>
      <c r="M4579">
        <v>9</v>
      </c>
      <c r="N4579">
        <v>9</v>
      </c>
      <c r="O4579" t="s">
        <v>44</v>
      </c>
      <c r="P4579">
        <v>60</v>
      </c>
      <c r="Q4579" t="s">
        <v>45</v>
      </c>
      <c r="S4579" t="s">
        <v>46</v>
      </c>
      <c r="U4579" t="s">
        <v>47</v>
      </c>
      <c r="V4579" t="s">
        <v>48</v>
      </c>
      <c r="W4579" t="s">
        <v>52</v>
      </c>
      <c r="Y4579">
        <v>30</v>
      </c>
      <c r="Z4579" t="s">
        <v>50</v>
      </c>
      <c r="AA4579" t="s">
        <v>51</v>
      </c>
      <c r="AB4579">
        <v>1</v>
      </c>
      <c r="AC4579">
        <v>1</v>
      </c>
      <c r="AD4579" t="s">
        <v>54</v>
      </c>
      <c r="AE4579">
        <v>288</v>
      </c>
      <c r="AF4579">
        <v>145</v>
      </c>
      <c r="AG4579" t="s">
        <v>8355</v>
      </c>
      <c r="AH4579" t="s">
        <v>5493</v>
      </c>
      <c r="AI4579" t="s">
        <v>5492</v>
      </c>
    </row>
    <row r="4580" spans="1:35" x14ac:dyDescent="0.25">
      <c r="A4580">
        <v>1071</v>
      </c>
      <c r="B4580" t="s">
        <v>35</v>
      </c>
      <c r="C4580" t="s">
        <v>518</v>
      </c>
      <c r="D4580" t="s">
        <v>519</v>
      </c>
      <c r="E4580" t="s">
        <v>38</v>
      </c>
      <c r="F4580" t="s">
        <v>8245</v>
      </c>
      <c r="G4580" t="s">
        <v>8245</v>
      </c>
      <c r="H4580" t="s">
        <v>8246</v>
      </c>
      <c r="I4580" t="s">
        <v>8356</v>
      </c>
      <c r="J4580" t="s">
        <v>8248</v>
      </c>
      <c r="K4580" t="s">
        <v>8357</v>
      </c>
      <c r="L4580">
        <v>2023</v>
      </c>
      <c r="M4580">
        <v>9</v>
      </c>
      <c r="N4580">
        <v>9</v>
      </c>
      <c r="O4580" t="s">
        <v>44</v>
      </c>
      <c r="P4580">
        <v>60</v>
      </c>
      <c r="Q4580" t="s">
        <v>45</v>
      </c>
      <c r="S4580" t="s">
        <v>46</v>
      </c>
      <c r="U4580" t="s">
        <v>47</v>
      </c>
      <c r="V4580" t="s">
        <v>48</v>
      </c>
      <c r="W4580" t="s">
        <v>49</v>
      </c>
      <c r="Y4580">
        <v>31</v>
      </c>
      <c r="Z4580" t="s">
        <v>50</v>
      </c>
      <c r="AA4580" t="s">
        <v>51</v>
      </c>
      <c r="AB4580">
        <v>1</v>
      </c>
      <c r="AC4580">
        <v>1</v>
      </c>
      <c r="AD4580" t="s">
        <v>54</v>
      </c>
      <c r="AE4580">
        <v>315</v>
      </c>
      <c r="AF4580">
        <v>163</v>
      </c>
      <c r="AG4580" t="s">
        <v>408</v>
      </c>
      <c r="AH4580" t="s">
        <v>5493</v>
      </c>
      <c r="AI4580" t="s">
        <v>5492</v>
      </c>
    </row>
    <row r="4581" spans="1:35" x14ac:dyDescent="0.25">
      <c r="A4581">
        <v>1071</v>
      </c>
      <c r="B4581" t="s">
        <v>35</v>
      </c>
      <c r="C4581" t="s">
        <v>518</v>
      </c>
      <c r="D4581" t="s">
        <v>519</v>
      </c>
      <c r="E4581" t="s">
        <v>38</v>
      </c>
      <c r="F4581" t="s">
        <v>8245</v>
      </c>
      <c r="G4581" t="s">
        <v>8245</v>
      </c>
      <c r="H4581" t="s">
        <v>8246</v>
      </c>
      <c r="I4581" t="s">
        <v>8356</v>
      </c>
      <c r="J4581" t="s">
        <v>8248</v>
      </c>
      <c r="K4581" t="s">
        <v>8357</v>
      </c>
      <c r="L4581">
        <v>2023</v>
      </c>
      <c r="M4581">
        <v>9</v>
      </c>
      <c r="N4581">
        <v>9</v>
      </c>
      <c r="O4581" t="s">
        <v>44</v>
      </c>
      <c r="P4581">
        <v>60</v>
      </c>
      <c r="Q4581" t="s">
        <v>45</v>
      </c>
      <c r="S4581" t="s">
        <v>46</v>
      </c>
      <c r="U4581" t="s">
        <v>47</v>
      </c>
      <c r="V4581" t="s">
        <v>48</v>
      </c>
      <c r="W4581" t="s">
        <v>52</v>
      </c>
      <c r="Y4581">
        <v>31</v>
      </c>
      <c r="Z4581" t="s">
        <v>50</v>
      </c>
      <c r="AA4581" t="s">
        <v>51</v>
      </c>
      <c r="AB4581">
        <v>1</v>
      </c>
      <c r="AC4581">
        <v>1</v>
      </c>
      <c r="AD4581" t="s">
        <v>54</v>
      </c>
      <c r="AE4581">
        <v>275</v>
      </c>
      <c r="AF4581">
        <v>140</v>
      </c>
      <c r="AG4581" t="s">
        <v>8358</v>
      </c>
      <c r="AH4581" t="s">
        <v>5493</v>
      </c>
      <c r="AI4581" t="s">
        <v>5492</v>
      </c>
    </row>
    <row r="4582" spans="1:35" x14ac:dyDescent="0.25">
      <c r="A4582">
        <v>1071</v>
      </c>
      <c r="B4582" t="s">
        <v>35</v>
      </c>
      <c r="C4582" t="s">
        <v>518</v>
      </c>
      <c r="D4582" t="s">
        <v>519</v>
      </c>
      <c r="E4582" t="s">
        <v>38</v>
      </c>
      <c r="F4582" t="s">
        <v>8245</v>
      </c>
      <c r="G4582" t="s">
        <v>8245</v>
      </c>
      <c r="H4582" t="s">
        <v>8246</v>
      </c>
      <c r="I4582" t="s">
        <v>8359</v>
      </c>
      <c r="J4582" t="s">
        <v>8248</v>
      </c>
      <c r="K4582" t="s">
        <v>8360</v>
      </c>
      <c r="L4582">
        <v>2023</v>
      </c>
      <c r="M4582">
        <v>9</v>
      </c>
      <c r="N4582">
        <v>9</v>
      </c>
      <c r="O4582" t="s">
        <v>44</v>
      </c>
      <c r="P4582">
        <v>60</v>
      </c>
      <c r="Q4582" t="s">
        <v>45</v>
      </c>
      <c r="S4582" t="s">
        <v>46</v>
      </c>
      <c r="U4582" t="s">
        <v>47</v>
      </c>
      <c r="V4582" t="s">
        <v>48</v>
      </c>
      <c r="W4582" t="s">
        <v>49</v>
      </c>
      <c r="Y4582">
        <v>32</v>
      </c>
      <c r="Z4582" t="s">
        <v>50</v>
      </c>
      <c r="AA4582" t="s">
        <v>117</v>
      </c>
      <c r="AB4582">
        <v>1</v>
      </c>
      <c r="AC4582">
        <v>1</v>
      </c>
      <c r="AD4582" t="s">
        <v>54</v>
      </c>
      <c r="AE4582">
        <v>318</v>
      </c>
      <c r="AF4582">
        <v>190</v>
      </c>
      <c r="AG4582" t="s">
        <v>8361</v>
      </c>
      <c r="AH4582" t="s">
        <v>5493</v>
      </c>
      <c r="AI4582" t="s">
        <v>5492</v>
      </c>
    </row>
    <row r="4583" spans="1:35" x14ac:dyDescent="0.25">
      <c r="A4583">
        <v>1071</v>
      </c>
      <c r="B4583" t="s">
        <v>35</v>
      </c>
      <c r="C4583" t="s">
        <v>518</v>
      </c>
      <c r="D4583" t="s">
        <v>519</v>
      </c>
      <c r="E4583" t="s">
        <v>38</v>
      </c>
      <c r="F4583" t="s">
        <v>8245</v>
      </c>
      <c r="G4583" t="s">
        <v>8245</v>
      </c>
      <c r="H4583" t="s">
        <v>8246</v>
      </c>
      <c r="I4583" t="s">
        <v>8359</v>
      </c>
      <c r="J4583" t="s">
        <v>8248</v>
      </c>
      <c r="K4583" t="s">
        <v>8360</v>
      </c>
      <c r="L4583">
        <v>2023</v>
      </c>
      <c r="M4583">
        <v>9</v>
      </c>
      <c r="N4583">
        <v>9</v>
      </c>
      <c r="O4583" t="s">
        <v>44</v>
      </c>
      <c r="P4583">
        <v>60</v>
      </c>
      <c r="Q4583" t="s">
        <v>45</v>
      </c>
      <c r="S4583" t="s">
        <v>46</v>
      </c>
      <c r="U4583" t="s">
        <v>47</v>
      </c>
      <c r="V4583" t="s">
        <v>48</v>
      </c>
      <c r="W4583" t="s">
        <v>52</v>
      </c>
      <c r="Y4583">
        <v>32</v>
      </c>
      <c r="Z4583" t="s">
        <v>50</v>
      </c>
      <c r="AA4583" t="s">
        <v>51</v>
      </c>
      <c r="AB4583">
        <v>1</v>
      </c>
      <c r="AC4583">
        <v>1</v>
      </c>
      <c r="AD4583" t="s">
        <v>54</v>
      </c>
      <c r="AE4583">
        <v>277</v>
      </c>
      <c r="AF4583">
        <v>133</v>
      </c>
      <c r="AG4583" t="s">
        <v>8362</v>
      </c>
      <c r="AH4583" t="s">
        <v>5493</v>
      </c>
      <c r="AI4583" t="s">
        <v>5492</v>
      </c>
    </row>
    <row r="4584" spans="1:35" x14ac:dyDescent="0.25">
      <c r="A4584">
        <v>1071</v>
      </c>
      <c r="B4584" t="s">
        <v>35</v>
      </c>
      <c r="C4584" t="s">
        <v>518</v>
      </c>
      <c r="D4584" t="s">
        <v>519</v>
      </c>
      <c r="E4584" t="s">
        <v>38</v>
      </c>
      <c r="F4584" t="s">
        <v>8245</v>
      </c>
      <c r="G4584" t="s">
        <v>8245</v>
      </c>
      <c r="H4584" t="s">
        <v>8246</v>
      </c>
      <c r="I4584" t="s">
        <v>8363</v>
      </c>
      <c r="J4584" t="s">
        <v>8248</v>
      </c>
      <c r="K4584" t="s">
        <v>8364</v>
      </c>
      <c r="L4584">
        <v>2023</v>
      </c>
      <c r="M4584">
        <v>9</v>
      </c>
      <c r="N4584">
        <v>9</v>
      </c>
      <c r="O4584" t="s">
        <v>44</v>
      </c>
      <c r="P4584">
        <v>60</v>
      </c>
      <c r="Q4584" t="s">
        <v>45</v>
      </c>
      <c r="S4584" t="s">
        <v>46</v>
      </c>
      <c r="U4584" t="s">
        <v>47</v>
      </c>
      <c r="V4584" t="s">
        <v>48</v>
      </c>
      <c r="W4584" t="s">
        <v>49</v>
      </c>
      <c r="Y4584">
        <v>33</v>
      </c>
      <c r="Z4584" t="s">
        <v>50</v>
      </c>
      <c r="AA4584" t="s">
        <v>157</v>
      </c>
      <c r="AB4584">
        <v>1</v>
      </c>
      <c r="AC4584">
        <v>1</v>
      </c>
      <c r="AD4584" t="s">
        <v>54</v>
      </c>
      <c r="AE4584">
        <v>326</v>
      </c>
      <c r="AF4584">
        <v>159</v>
      </c>
      <c r="AG4584" t="s">
        <v>8365</v>
      </c>
      <c r="AH4584" t="s">
        <v>5493</v>
      </c>
      <c r="AI4584" t="s">
        <v>5492</v>
      </c>
    </row>
    <row r="4585" spans="1:35" x14ac:dyDescent="0.25">
      <c r="A4585">
        <v>1071</v>
      </c>
      <c r="B4585" t="s">
        <v>35</v>
      </c>
      <c r="C4585" t="s">
        <v>518</v>
      </c>
      <c r="D4585" t="s">
        <v>519</v>
      </c>
      <c r="E4585" t="s">
        <v>38</v>
      </c>
      <c r="F4585" t="s">
        <v>8245</v>
      </c>
      <c r="G4585" t="s">
        <v>8245</v>
      </c>
      <c r="H4585" t="s">
        <v>8246</v>
      </c>
      <c r="I4585" t="s">
        <v>8363</v>
      </c>
      <c r="J4585" t="s">
        <v>8248</v>
      </c>
      <c r="K4585" t="s">
        <v>8364</v>
      </c>
      <c r="L4585">
        <v>2023</v>
      </c>
      <c r="M4585">
        <v>9</v>
      </c>
      <c r="N4585">
        <v>9</v>
      </c>
      <c r="O4585" t="s">
        <v>44</v>
      </c>
      <c r="P4585">
        <v>60</v>
      </c>
      <c r="Q4585" t="s">
        <v>45</v>
      </c>
      <c r="S4585" t="s">
        <v>46</v>
      </c>
      <c r="U4585" t="s">
        <v>47</v>
      </c>
      <c r="V4585" t="s">
        <v>48</v>
      </c>
      <c r="W4585" t="s">
        <v>52</v>
      </c>
      <c r="Y4585">
        <v>33</v>
      </c>
      <c r="Z4585" t="s">
        <v>50</v>
      </c>
      <c r="AA4585" t="s">
        <v>51</v>
      </c>
      <c r="AB4585">
        <v>1</v>
      </c>
      <c r="AC4585">
        <v>1</v>
      </c>
      <c r="AD4585" t="s">
        <v>54</v>
      </c>
      <c r="AE4585">
        <v>280</v>
      </c>
      <c r="AF4585">
        <v>145</v>
      </c>
      <c r="AG4585" t="s">
        <v>938</v>
      </c>
      <c r="AH4585" t="s">
        <v>5493</v>
      </c>
      <c r="AI4585" t="s">
        <v>5492</v>
      </c>
    </row>
    <row r="4586" spans="1:35" x14ac:dyDescent="0.25">
      <c r="A4586">
        <v>1071</v>
      </c>
      <c r="B4586" t="s">
        <v>35</v>
      </c>
      <c r="C4586" t="s">
        <v>518</v>
      </c>
      <c r="D4586" t="s">
        <v>519</v>
      </c>
      <c r="E4586" t="s">
        <v>38</v>
      </c>
      <c r="F4586" t="s">
        <v>8245</v>
      </c>
      <c r="G4586" t="s">
        <v>8245</v>
      </c>
      <c r="H4586" t="s">
        <v>8246</v>
      </c>
      <c r="I4586" t="s">
        <v>8366</v>
      </c>
      <c r="J4586" t="s">
        <v>8248</v>
      </c>
      <c r="K4586" t="s">
        <v>8367</v>
      </c>
      <c r="L4586">
        <v>2023</v>
      </c>
      <c r="M4586">
        <v>9</v>
      </c>
      <c r="N4586">
        <v>9</v>
      </c>
      <c r="O4586" t="s">
        <v>44</v>
      </c>
      <c r="P4586">
        <v>60</v>
      </c>
      <c r="Q4586" t="s">
        <v>45</v>
      </c>
      <c r="S4586" t="s">
        <v>46</v>
      </c>
      <c r="U4586" t="s">
        <v>47</v>
      </c>
      <c r="V4586" t="s">
        <v>48</v>
      </c>
      <c r="W4586" t="s">
        <v>49</v>
      </c>
      <c r="Y4586">
        <v>34</v>
      </c>
      <c r="Z4586" t="s">
        <v>50</v>
      </c>
      <c r="AA4586" t="s">
        <v>117</v>
      </c>
      <c r="AB4586">
        <v>1</v>
      </c>
      <c r="AC4586">
        <v>1</v>
      </c>
      <c r="AD4586" t="s">
        <v>54</v>
      </c>
      <c r="AE4586">
        <v>327</v>
      </c>
      <c r="AF4586">
        <v>188</v>
      </c>
      <c r="AG4586" t="s">
        <v>8368</v>
      </c>
      <c r="AH4586" t="s">
        <v>5493</v>
      </c>
      <c r="AI4586" t="s">
        <v>5492</v>
      </c>
    </row>
    <row r="4587" spans="1:35" x14ac:dyDescent="0.25">
      <c r="A4587">
        <v>1071</v>
      </c>
      <c r="B4587" t="s">
        <v>35</v>
      </c>
      <c r="C4587" t="s">
        <v>518</v>
      </c>
      <c r="D4587" t="s">
        <v>519</v>
      </c>
      <c r="E4587" t="s">
        <v>38</v>
      </c>
      <c r="F4587" t="s">
        <v>8245</v>
      </c>
      <c r="G4587" t="s">
        <v>8245</v>
      </c>
      <c r="H4587" t="s">
        <v>8246</v>
      </c>
      <c r="I4587" t="s">
        <v>8366</v>
      </c>
      <c r="J4587" t="s">
        <v>8248</v>
      </c>
      <c r="K4587" t="s">
        <v>8367</v>
      </c>
      <c r="L4587">
        <v>2023</v>
      </c>
      <c r="M4587">
        <v>9</v>
      </c>
      <c r="N4587">
        <v>9</v>
      </c>
      <c r="O4587" t="s">
        <v>44</v>
      </c>
      <c r="P4587">
        <v>60</v>
      </c>
      <c r="Q4587" t="s">
        <v>45</v>
      </c>
      <c r="S4587" t="s">
        <v>46</v>
      </c>
      <c r="U4587" t="s">
        <v>47</v>
      </c>
      <c r="V4587" t="s">
        <v>48</v>
      </c>
      <c r="W4587" t="s">
        <v>52</v>
      </c>
      <c r="Y4587">
        <v>34</v>
      </c>
      <c r="Z4587" t="s">
        <v>50</v>
      </c>
      <c r="AA4587" t="s">
        <v>213</v>
      </c>
      <c r="AB4587">
        <v>1</v>
      </c>
      <c r="AC4587">
        <v>1</v>
      </c>
      <c r="AD4587" t="s">
        <v>54</v>
      </c>
      <c r="AE4587">
        <v>265</v>
      </c>
      <c r="AF4587">
        <v>92</v>
      </c>
      <c r="AG4587" t="s">
        <v>7689</v>
      </c>
      <c r="AH4587" t="s">
        <v>5493</v>
      </c>
      <c r="AI4587" t="s">
        <v>5492</v>
      </c>
    </row>
    <row r="4588" spans="1:35" x14ac:dyDescent="0.25">
      <c r="A4588">
        <v>1071</v>
      </c>
      <c r="B4588" t="s">
        <v>35</v>
      </c>
      <c r="C4588" t="s">
        <v>518</v>
      </c>
      <c r="D4588" t="s">
        <v>519</v>
      </c>
      <c r="E4588" t="s">
        <v>38</v>
      </c>
      <c r="F4588" t="s">
        <v>8245</v>
      </c>
      <c r="G4588" t="s">
        <v>8245</v>
      </c>
      <c r="H4588" t="s">
        <v>8246</v>
      </c>
      <c r="I4588" t="s">
        <v>8369</v>
      </c>
      <c r="J4588" t="s">
        <v>8248</v>
      </c>
      <c r="K4588" t="s">
        <v>8370</v>
      </c>
      <c r="L4588">
        <v>2023</v>
      </c>
      <c r="M4588">
        <v>9</v>
      </c>
      <c r="N4588">
        <v>9</v>
      </c>
      <c r="O4588" t="s">
        <v>44</v>
      </c>
      <c r="P4588">
        <v>60</v>
      </c>
      <c r="Q4588" t="s">
        <v>45</v>
      </c>
      <c r="S4588" t="s">
        <v>46</v>
      </c>
      <c r="U4588" t="s">
        <v>47</v>
      </c>
      <c r="V4588" t="s">
        <v>48</v>
      </c>
      <c r="W4588" t="s">
        <v>49</v>
      </c>
      <c r="Y4588">
        <v>35</v>
      </c>
      <c r="Z4588" t="s">
        <v>50</v>
      </c>
      <c r="AA4588" t="s">
        <v>117</v>
      </c>
      <c r="AB4588">
        <v>1</v>
      </c>
      <c r="AC4588">
        <v>1</v>
      </c>
      <c r="AD4588" t="s">
        <v>54</v>
      </c>
      <c r="AE4588">
        <v>334</v>
      </c>
      <c r="AF4588">
        <v>176</v>
      </c>
      <c r="AG4588" t="s">
        <v>8371</v>
      </c>
      <c r="AH4588" t="s">
        <v>5493</v>
      </c>
      <c r="AI4588" t="s">
        <v>5492</v>
      </c>
    </row>
    <row r="4589" spans="1:35" x14ac:dyDescent="0.25">
      <c r="A4589">
        <v>1071</v>
      </c>
      <c r="B4589" t="s">
        <v>35</v>
      </c>
      <c r="C4589" t="s">
        <v>518</v>
      </c>
      <c r="D4589" t="s">
        <v>519</v>
      </c>
      <c r="E4589" t="s">
        <v>38</v>
      </c>
      <c r="F4589" t="s">
        <v>8245</v>
      </c>
      <c r="G4589" t="s">
        <v>8245</v>
      </c>
      <c r="H4589" t="s">
        <v>8246</v>
      </c>
      <c r="I4589" t="s">
        <v>8369</v>
      </c>
      <c r="J4589" t="s">
        <v>8248</v>
      </c>
      <c r="K4589" t="s">
        <v>8370</v>
      </c>
      <c r="L4589">
        <v>2023</v>
      </c>
      <c r="M4589">
        <v>9</v>
      </c>
      <c r="N4589">
        <v>9</v>
      </c>
      <c r="O4589" t="s">
        <v>44</v>
      </c>
      <c r="P4589">
        <v>60</v>
      </c>
      <c r="Q4589" t="s">
        <v>45</v>
      </c>
      <c r="S4589" t="s">
        <v>46</v>
      </c>
      <c r="U4589" t="s">
        <v>47</v>
      </c>
      <c r="V4589" t="s">
        <v>48</v>
      </c>
      <c r="W4589" t="s">
        <v>52</v>
      </c>
      <c r="Y4589">
        <v>35</v>
      </c>
      <c r="Z4589" t="s">
        <v>50</v>
      </c>
      <c r="AA4589" t="s">
        <v>213</v>
      </c>
      <c r="AB4589">
        <v>1</v>
      </c>
      <c r="AC4589">
        <v>1</v>
      </c>
      <c r="AD4589" t="s">
        <v>54</v>
      </c>
      <c r="AE4589">
        <v>273</v>
      </c>
      <c r="AF4589">
        <v>93</v>
      </c>
      <c r="AG4589" t="s">
        <v>8372</v>
      </c>
      <c r="AH4589" t="s">
        <v>5493</v>
      </c>
      <c r="AI4589" t="s">
        <v>5492</v>
      </c>
    </row>
    <row r="4590" spans="1:35" x14ac:dyDescent="0.25">
      <c r="A4590">
        <v>1071</v>
      </c>
      <c r="B4590" t="s">
        <v>35</v>
      </c>
      <c r="C4590" t="s">
        <v>518</v>
      </c>
      <c r="D4590" t="s">
        <v>519</v>
      </c>
      <c r="E4590" t="s">
        <v>38</v>
      </c>
      <c r="F4590" t="s">
        <v>8245</v>
      </c>
      <c r="G4590" t="s">
        <v>8245</v>
      </c>
      <c r="H4590" t="s">
        <v>8246</v>
      </c>
      <c r="I4590" t="s">
        <v>8373</v>
      </c>
      <c r="J4590" t="s">
        <v>8248</v>
      </c>
      <c r="K4590" t="s">
        <v>8374</v>
      </c>
      <c r="L4590">
        <v>2023</v>
      </c>
      <c r="M4590">
        <v>9</v>
      </c>
      <c r="N4590">
        <v>9</v>
      </c>
      <c r="O4590" t="s">
        <v>44</v>
      </c>
      <c r="P4590">
        <v>60</v>
      </c>
      <c r="Q4590" t="s">
        <v>45</v>
      </c>
      <c r="S4590" t="s">
        <v>46</v>
      </c>
      <c r="U4590" t="s">
        <v>47</v>
      </c>
      <c r="V4590" t="s">
        <v>48</v>
      </c>
      <c r="W4590" t="s">
        <v>49</v>
      </c>
      <c r="Y4590">
        <v>36</v>
      </c>
      <c r="Z4590" t="s">
        <v>50</v>
      </c>
      <c r="AA4590" t="s">
        <v>51</v>
      </c>
      <c r="AB4590">
        <v>1</v>
      </c>
      <c r="AC4590">
        <v>1</v>
      </c>
      <c r="AD4590" t="s">
        <v>54</v>
      </c>
      <c r="AE4590">
        <v>323</v>
      </c>
      <c r="AF4590">
        <v>155</v>
      </c>
      <c r="AG4590" t="s">
        <v>8375</v>
      </c>
      <c r="AH4590" t="s">
        <v>5493</v>
      </c>
      <c r="AI4590" t="s">
        <v>5492</v>
      </c>
    </row>
    <row r="4591" spans="1:35" x14ac:dyDescent="0.25">
      <c r="A4591">
        <v>1071</v>
      </c>
      <c r="B4591" t="s">
        <v>35</v>
      </c>
      <c r="C4591" t="s">
        <v>518</v>
      </c>
      <c r="D4591" t="s">
        <v>519</v>
      </c>
      <c r="E4591" t="s">
        <v>38</v>
      </c>
      <c r="F4591" t="s">
        <v>8245</v>
      </c>
      <c r="G4591" t="s">
        <v>8245</v>
      </c>
      <c r="H4591" t="s">
        <v>8246</v>
      </c>
      <c r="I4591" t="s">
        <v>8373</v>
      </c>
      <c r="J4591" t="s">
        <v>8248</v>
      </c>
      <c r="K4591" t="s">
        <v>8374</v>
      </c>
      <c r="L4591">
        <v>2023</v>
      </c>
      <c r="M4591">
        <v>9</v>
      </c>
      <c r="N4591">
        <v>9</v>
      </c>
      <c r="O4591" t="s">
        <v>44</v>
      </c>
      <c r="P4591">
        <v>60</v>
      </c>
      <c r="Q4591" t="s">
        <v>45</v>
      </c>
      <c r="S4591" t="s">
        <v>46</v>
      </c>
      <c r="U4591" t="s">
        <v>47</v>
      </c>
      <c r="V4591" t="s">
        <v>48</v>
      </c>
      <c r="W4591" t="s">
        <v>52</v>
      </c>
      <c r="Y4591">
        <v>36</v>
      </c>
      <c r="Z4591" t="s">
        <v>50</v>
      </c>
      <c r="AA4591" t="s">
        <v>213</v>
      </c>
      <c r="AB4591">
        <v>1</v>
      </c>
      <c r="AC4591">
        <v>1</v>
      </c>
      <c r="AD4591" t="s">
        <v>54</v>
      </c>
      <c r="AE4591">
        <v>267</v>
      </c>
      <c r="AF4591">
        <v>89</v>
      </c>
      <c r="AG4591" t="s">
        <v>8376</v>
      </c>
      <c r="AH4591" t="s">
        <v>5493</v>
      </c>
      <c r="AI4591" t="s">
        <v>5492</v>
      </c>
    </row>
    <row r="4592" spans="1:35" x14ac:dyDescent="0.25">
      <c r="A4592">
        <v>1071</v>
      </c>
      <c r="B4592" t="s">
        <v>35</v>
      </c>
      <c r="C4592" t="s">
        <v>518</v>
      </c>
      <c r="D4592" t="s">
        <v>519</v>
      </c>
      <c r="E4592" t="s">
        <v>38</v>
      </c>
      <c r="F4592" t="s">
        <v>8245</v>
      </c>
      <c r="G4592" t="s">
        <v>8245</v>
      </c>
      <c r="H4592" t="s">
        <v>8246</v>
      </c>
      <c r="I4592" t="s">
        <v>8377</v>
      </c>
      <c r="J4592" t="s">
        <v>8248</v>
      </c>
      <c r="K4592" t="s">
        <v>8378</v>
      </c>
      <c r="L4592">
        <v>2023</v>
      </c>
      <c r="M4592">
        <v>9</v>
      </c>
      <c r="N4592">
        <v>9</v>
      </c>
      <c r="O4592" t="s">
        <v>44</v>
      </c>
      <c r="P4592">
        <v>60</v>
      </c>
      <c r="Q4592" t="s">
        <v>45</v>
      </c>
      <c r="S4592" t="s">
        <v>46</v>
      </c>
      <c r="U4592" t="s">
        <v>47</v>
      </c>
      <c r="V4592" t="s">
        <v>48</v>
      </c>
      <c r="W4592" t="s">
        <v>49</v>
      </c>
      <c r="Y4592">
        <v>37</v>
      </c>
      <c r="Z4592" t="s">
        <v>50</v>
      </c>
      <c r="AA4592" t="s">
        <v>51</v>
      </c>
      <c r="AB4592">
        <v>1</v>
      </c>
      <c r="AC4592">
        <v>1</v>
      </c>
      <c r="AD4592" t="s">
        <v>54</v>
      </c>
      <c r="AE4592">
        <v>318</v>
      </c>
      <c r="AF4592">
        <v>117</v>
      </c>
      <c r="AG4592" t="s">
        <v>8379</v>
      </c>
      <c r="AH4592" t="s">
        <v>5493</v>
      </c>
      <c r="AI4592" t="s">
        <v>5492</v>
      </c>
    </row>
    <row r="4593" spans="1:35" x14ac:dyDescent="0.25">
      <c r="A4593">
        <v>1071</v>
      </c>
      <c r="B4593" t="s">
        <v>35</v>
      </c>
      <c r="C4593" t="s">
        <v>518</v>
      </c>
      <c r="D4593" t="s">
        <v>519</v>
      </c>
      <c r="E4593" t="s">
        <v>38</v>
      </c>
      <c r="F4593" t="s">
        <v>8245</v>
      </c>
      <c r="G4593" t="s">
        <v>8245</v>
      </c>
      <c r="H4593" t="s">
        <v>8246</v>
      </c>
      <c r="I4593" t="s">
        <v>8377</v>
      </c>
      <c r="J4593" t="s">
        <v>8248</v>
      </c>
      <c r="K4593" t="s">
        <v>8378</v>
      </c>
      <c r="L4593">
        <v>2023</v>
      </c>
      <c r="M4593">
        <v>9</v>
      </c>
      <c r="N4593">
        <v>9</v>
      </c>
      <c r="O4593" t="s">
        <v>44</v>
      </c>
      <c r="P4593">
        <v>60</v>
      </c>
      <c r="Q4593" t="s">
        <v>45</v>
      </c>
      <c r="S4593" t="s">
        <v>46</v>
      </c>
      <c r="U4593" t="s">
        <v>47</v>
      </c>
      <c r="V4593" t="s">
        <v>48</v>
      </c>
      <c r="W4593" t="s">
        <v>52</v>
      </c>
      <c r="Y4593">
        <v>37</v>
      </c>
      <c r="Z4593" t="s">
        <v>50</v>
      </c>
      <c r="AA4593" t="s">
        <v>213</v>
      </c>
      <c r="AB4593">
        <v>1</v>
      </c>
      <c r="AC4593">
        <v>1</v>
      </c>
      <c r="AD4593" t="s">
        <v>54</v>
      </c>
      <c r="AE4593">
        <v>275</v>
      </c>
      <c r="AF4593">
        <v>93</v>
      </c>
      <c r="AG4593" t="s">
        <v>7441</v>
      </c>
      <c r="AH4593" t="s">
        <v>5493</v>
      </c>
      <c r="AI4593" t="s">
        <v>5492</v>
      </c>
    </row>
    <row r="4594" spans="1:35" x14ac:dyDescent="0.25">
      <c r="A4594">
        <v>1071</v>
      </c>
      <c r="B4594" t="s">
        <v>35</v>
      </c>
      <c r="C4594" t="s">
        <v>518</v>
      </c>
      <c r="D4594" t="s">
        <v>519</v>
      </c>
      <c r="E4594" t="s">
        <v>38</v>
      </c>
      <c r="F4594" t="s">
        <v>8245</v>
      </c>
      <c r="G4594" t="s">
        <v>8245</v>
      </c>
      <c r="H4594" t="s">
        <v>8246</v>
      </c>
      <c r="I4594" t="s">
        <v>8380</v>
      </c>
      <c r="J4594" t="s">
        <v>8248</v>
      </c>
      <c r="K4594" t="s">
        <v>8381</v>
      </c>
      <c r="L4594">
        <v>2023</v>
      </c>
      <c r="M4594">
        <v>9</v>
      </c>
      <c r="N4594">
        <v>9</v>
      </c>
      <c r="O4594" t="s">
        <v>44</v>
      </c>
      <c r="P4594">
        <v>60</v>
      </c>
      <c r="Q4594" t="s">
        <v>45</v>
      </c>
      <c r="S4594" t="s">
        <v>46</v>
      </c>
      <c r="U4594" t="s">
        <v>47</v>
      </c>
      <c r="V4594" t="s">
        <v>48</v>
      </c>
      <c r="W4594" t="s">
        <v>49</v>
      </c>
      <c r="Y4594">
        <v>38</v>
      </c>
      <c r="Z4594" t="s">
        <v>50</v>
      </c>
      <c r="AA4594" t="s">
        <v>135</v>
      </c>
      <c r="AB4594">
        <v>1</v>
      </c>
      <c r="AC4594">
        <v>1</v>
      </c>
      <c r="AD4594" t="s">
        <v>54</v>
      </c>
      <c r="AE4594">
        <v>342</v>
      </c>
      <c r="AF4594">
        <v>96</v>
      </c>
      <c r="AG4594" t="s">
        <v>8382</v>
      </c>
      <c r="AH4594" t="s">
        <v>5493</v>
      </c>
      <c r="AI4594" t="s">
        <v>5492</v>
      </c>
    </row>
    <row r="4595" spans="1:35" x14ac:dyDescent="0.25">
      <c r="A4595">
        <v>1071</v>
      </c>
      <c r="B4595" t="s">
        <v>35</v>
      </c>
      <c r="C4595" t="s">
        <v>518</v>
      </c>
      <c r="D4595" t="s">
        <v>519</v>
      </c>
      <c r="E4595" t="s">
        <v>38</v>
      </c>
      <c r="F4595" t="s">
        <v>8245</v>
      </c>
      <c r="G4595" t="s">
        <v>8245</v>
      </c>
      <c r="H4595" t="s">
        <v>8246</v>
      </c>
      <c r="I4595" t="s">
        <v>8380</v>
      </c>
      <c r="J4595" t="s">
        <v>8248</v>
      </c>
      <c r="K4595" t="s">
        <v>8381</v>
      </c>
      <c r="L4595">
        <v>2023</v>
      </c>
      <c r="M4595">
        <v>9</v>
      </c>
      <c r="N4595">
        <v>9</v>
      </c>
      <c r="O4595" t="s">
        <v>44</v>
      </c>
      <c r="P4595">
        <v>60</v>
      </c>
      <c r="Q4595" t="s">
        <v>45</v>
      </c>
      <c r="S4595" t="s">
        <v>46</v>
      </c>
      <c r="U4595" t="s">
        <v>47</v>
      </c>
      <c r="V4595" t="s">
        <v>48</v>
      </c>
      <c r="W4595" t="s">
        <v>52</v>
      </c>
      <c r="Y4595">
        <v>38</v>
      </c>
      <c r="Z4595" t="s">
        <v>50</v>
      </c>
      <c r="AA4595" t="s">
        <v>213</v>
      </c>
      <c r="AB4595">
        <v>1</v>
      </c>
      <c r="AC4595">
        <v>1</v>
      </c>
      <c r="AD4595" t="s">
        <v>54</v>
      </c>
      <c r="AE4595">
        <v>275</v>
      </c>
      <c r="AF4595">
        <v>90</v>
      </c>
      <c r="AG4595" t="s">
        <v>8383</v>
      </c>
      <c r="AH4595" t="s">
        <v>5493</v>
      </c>
      <c r="AI4595" t="s">
        <v>5492</v>
      </c>
    </row>
    <row r="4596" spans="1:35" x14ac:dyDescent="0.25">
      <c r="A4596">
        <v>1071</v>
      </c>
      <c r="B4596" t="s">
        <v>35</v>
      </c>
      <c r="C4596" t="s">
        <v>518</v>
      </c>
      <c r="D4596" t="s">
        <v>519</v>
      </c>
      <c r="E4596" t="s">
        <v>38</v>
      </c>
      <c r="F4596" t="s">
        <v>8245</v>
      </c>
      <c r="G4596" t="s">
        <v>8245</v>
      </c>
      <c r="H4596" t="s">
        <v>8246</v>
      </c>
      <c r="I4596" t="s">
        <v>8384</v>
      </c>
      <c r="J4596" t="s">
        <v>8248</v>
      </c>
      <c r="K4596" t="s">
        <v>8385</v>
      </c>
      <c r="L4596">
        <v>2023</v>
      </c>
      <c r="M4596">
        <v>9</v>
      </c>
      <c r="N4596">
        <v>9</v>
      </c>
      <c r="O4596" t="s">
        <v>44</v>
      </c>
      <c r="P4596">
        <v>60</v>
      </c>
      <c r="Q4596" t="s">
        <v>45</v>
      </c>
      <c r="S4596" t="s">
        <v>46</v>
      </c>
      <c r="U4596" t="s">
        <v>47</v>
      </c>
      <c r="V4596" t="s">
        <v>48</v>
      </c>
      <c r="W4596" t="s">
        <v>49</v>
      </c>
      <c r="Y4596">
        <v>39</v>
      </c>
      <c r="Z4596" t="s">
        <v>50</v>
      </c>
      <c r="AA4596" t="s">
        <v>51</v>
      </c>
      <c r="AB4596">
        <v>1</v>
      </c>
      <c r="AC4596">
        <v>1</v>
      </c>
      <c r="AD4596" t="s">
        <v>54</v>
      </c>
      <c r="AE4596">
        <v>506</v>
      </c>
      <c r="AF4596">
        <v>244</v>
      </c>
      <c r="AG4596" t="s">
        <v>8386</v>
      </c>
      <c r="AH4596" t="s">
        <v>5493</v>
      </c>
      <c r="AI4596" t="s">
        <v>5492</v>
      </c>
    </row>
    <row r="4597" spans="1:35" x14ac:dyDescent="0.25">
      <c r="A4597">
        <v>1071</v>
      </c>
      <c r="B4597" t="s">
        <v>35</v>
      </c>
      <c r="C4597" t="s">
        <v>518</v>
      </c>
      <c r="D4597" t="s">
        <v>519</v>
      </c>
      <c r="E4597" t="s">
        <v>38</v>
      </c>
      <c r="F4597" t="s">
        <v>8245</v>
      </c>
      <c r="G4597" t="s">
        <v>8245</v>
      </c>
      <c r="H4597" t="s">
        <v>8246</v>
      </c>
      <c r="I4597" t="s">
        <v>8384</v>
      </c>
      <c r="J4597" t="s">
        <v>8248</v>
      </c>
      <c r="K4597" t="s">
        <v>8385</v>
      </c>
      <c r="L4597">
        <v>2023</v>
      </c>
      <c r="M4597">
        <v>9</v>
      </c>
      <c r="N4597">
        <v>9</v>
      </c>
      <c r="O4597" t="s">
        <v>44</v>
      </c>
      <c r="P4597">
        <v>60</v>
      </c>
      <c r="Q4597" t="s">
        <v>45</v>
      </c>
      <c r="S4597" t="s">
        <v>46</v>
      </c>
      <c r="U4597" t="s">
        <v>47</v>
      </c>
      <c r="V4597" t="s">
        <v>48</v>
      </c>
      <c r="W4597" t="s">
        <v>52</v>
      </c>
      <c r="Y4597">
        <v>39</v>
      </c>
      <c r="Z4597" t="s">
        <v>50</v>
      </c>
      <c r="AA4597" t="s">
        <v>213</v>
      </c>
      <c r="AB4597">
        <v>1</v>
      </c>
      <c r="AC4597">
        <v>1</v>
      </c>
      <c r="AD4597" t="s">
        <v>54</v>
      </c>
      <c r="AE4597">
        <v>262</v>
      </c>
      <c r="AF4597">
        <v>90</v>
      </c>
      <c r="AG4597" t="s">
        <v>8387</v>
      </c>
      <c r="AH4597" t="s">
        <v>5493</v>
      </c>
      <c r="AI4597" t="s">
        <v>5492</v>
      </c>
    </row>
    <row r="4598" spans="1:35" x14ac:dyDescent="0.25">
      <c r="A4598">
        <v>1071</v>
      </c>
      <c r="B4598" t="s">
        <v>35</v>
      </c>
      <c r="C4598" t="s">
        <v>518</v>
      </c>
      <c r="D4598" t="s">
        <v>519</v>
      </c>
      <c r="E4598" t="s">
        <v>38</v>
      </c>
      <c r="F4598" t="s">
        <v>8245</v>
      </c>
      <c r="G4598" t="s">
        <v>8245</v>
      </c>
      <c r="H4598" t="s">
        <v>8246</v>
      </c>
      <c r="I4598" t="s">
        <v>8388</v>
      </c>
      <c r="J4598" t="s">
        <v>8248</v>
      </c>
      <c r="K4598" t="s">
        <v>8389</v>
      </c>
      <c r="L4598">
        <v>2023</v>
      </c>
      <c r="M4598">
        <v>9</v>
      </c>
      <c r="N4598">
        <v>9</v>
      </c>
      <c r="O4598" t="s">
        <v>44</v>
      </c>
      <c r="P4598">
        <v>60</v>
      </c>
      <c r="Q4598" t="s">
        <v>45</v>
      </c>
      <c r="S4598" t="s">
        <v>46</v>
      </c>
      <c r="U4598" t="s">
        <v>47</v>
      </c>
      <c r="V4598" t="s">
        <v>48</v>
      </c>
      <c r="W4598" t="s">
        <v>49</v>
      </c>
      <c r="Y4598">
        <v>40</v>
      </c>
      <c r="Z4598" t="s">
        <v>50</v>
      </c>
      <c r="AA4598" t="s">
        <v>157</v>
      </c>
      <c r="AB4598">
        <v>1</v>
      </c>
      <c r="AC4598">
        <v>1</v>
      </c>
      <c r="AD4598" t="s">
        <v>54</v>
      </c>
      <c r="AE4598">
        <v>481</v>
      </c>
      <c r="AF4598">
        <v>374</v>
      </c>
      <c r="AG4598" t="s">
        <v>2977</v>
      </c>
      <c r="AH4598" t="s">
        <v>5493</v>
      </c>
      <c r="AI4598" t="s">
        <v>5492</v>
      </c>
    </row>
    <row r="4599" spans="1:35" x14ac:dyDescent="0.25">
      <c r="A4599">
        <v>1071</v>
      </c>
      <c r="B4599" t="s">
        <v>35</v>
      </c>
      <c r="C4599" t="s">
        <v>518</v>
      </c>
      <c r="D4599" t="s">
        <v>519</v>
      </c>
      <c r="E4599" t="s">
        <v>38</v>
      </c>
      <c r="F4599" t="s">
        <v>8245</v>
      </c>
      <c r="G4599" t="s">
        <v>8245</v>
      </c>
      <c r="H4599" t="s">
        <v>8246</v>
      </c>
      <c r="I4599" t="s">
        <v>8388</v>
      </c>
      <c r="J4599" t="s">
        <v>8248</v>
      </c>
      <c r="K4599" t="s">
        <v>8389</v>
      </c>
      <c r="L4599">
        <v>2023</v>
      </c>
      <c r="M4599">
        <v>9</v>
      </c>
      <c r="N4599">
        <v>9</v>
      </c>
      <c r="O4599" t="s">
        <v>44</v>
      </c>
      <c r="P4599">
        <v>60</v>
      </c>
      <c r="Q4599" t="s">
        <v>45</v>
      </c>
      <c r="S4599" t="s">
        <v>46</v>
      </c>
      <c r="U4599" t="s">
        <v>47</v>
      </c>
      <c r="V4599" t="s">
        <v>48</v>
      </c>
      <c r="W4599" t="s">
        <v>52</v>
      </c>
      <c r="Y4599">
        <v>40</v>
      </c>
      <c r="Z4599" t="s">
        <v>50</v>
      </c>
      <c r="AA4599" t="s">
        <v>213</v>
      </c>
      <c r="AB4599">
        <v>1</v>
      </c>
      <c r="AC4599">
        <v>1</v>
      </c>
      <c r="AD4599" t="s">
        <v>54</v>
      </c>
      <c r="AE4599">
        <v>273</v>
      </c>
      <c r="AF4599">
        <v>93</v>
      </c>
      <c r="AG4599" t="s">
        <v>8372</v>
      </c>
      <c r="AH4599" t="s">
        <v>5493</v>
      </c>
      <c r="AI4599" t="s">
        <v>5492</v>
      </c>
    </row>
    <row r="4600" spans="1:35" x14ac:dyDescent="0.25">
      <c r="A4600">
        <v>1071</v>
      </c>
      <c r="B4600" t="s">
        <v>35</v>
      </c>
      <c r="C4600" t="s">
        <v>518</v>
      </c>
      <c r="D4600" t="s">
        <v>519</v>
      </c>
      <c r="E4600" t="s">
        <v>38</v>
      </c>
      <c r="F4600" t="s">
        <v>8245</v>
      </c>
      <c r="G4600" t="s">
        <v>8245</v>
      </c>
      <c r="H4600" t="s">
        <v>8246</v>
      </c>
      <c r="I4600" t="s">
        <v>8390</v>
      </c>
      <c r="J4600" t="s">
        <v>8248</v>
      </c>
      <c r="K4600" t="s">
        <v>8391</v>
      </c>
      <c r="L4600">
        <v>2023</v>
      </c>
      <c r="M4600">
        <v>9</v>
      </c>
      <c r="N4600">
        <v>9</v>
      </c>
      <c r="O4600" t="s">
        <v>44</v>
      </c>
      <c r="P4600">
        <v>60</v>
      </c>
      <c r="Q4600" t="s">
        <v>45</v>
      </c>
      <c r="S4600" t="s">
        <v>46</v>
      </c>
      <c r="U4600" t="s">
        <v>47</v>
      </c>
      <c r="V4600" t="s">
        <v>48</v>
      </c>
      <c r="W4600" t="s">
        <v>49</v>
      </c>
      <c r="Y4600">
        <v>41</v>
      </c>
      <c r="Z4600" t="s">
        <v>50</v>
      </c>
      <c r="AA4600" t="s">
        <v>117</v>
      </c>
      <c r="AB4600">
        <v>1</v>
      </c>
      <c r="AC4600">
        <v>1</v>
      </c>
      <c r="AD4600" t="s">
        <v>54</v>
      </c>
      <c r="AE4600">
        <v>512</v>
      </c>
      <c r="AF4600">
        <v>381</v>
      </c>
      <c r="AG4600" t="s">
        <v>8392</v>
      </c>
      <c r="AH4600" t="s">
        <v>5493</v>
      </c>
      <c r="AI4600" t="s">
        <v>5492</v>
      </c>
    </row>
    <row r="4601" spans="1:35" x14ac:dyDescent="0.25">
      <c r="A4601">
        <v>1071</v>
      </c>
      <c r="B4601" t="s">
        <v>35</v>
      </c>
      <c r="C4601" t="s">
        <v>518</v>
      </c>
      <c r="D4601" t="s">
        <v>519</v>
      </c>
      <c r="E4601" t="s">
        <v>38</v>
      </c>
      <c r="F4601" t="s">
        <v>8245</v>
      </c>
      <c r="G4601" t="s">
        <v>8245</v>
      </c>
      <c r="H4601" t="s">
        <v>8246</v>
      </c>
      <c r="I4601" t="s">
        <v>8390</v>
      </c>
      <c r="J4601" t="s">
        <v>8248</v>
      </c>
      <c r="K4601" t="s">
        <v>8391</v>
      </c>
      <c r="L4601">
        <v>2023</v>
      </c>
      <c r="M4601">
        <v>9</v>
      </c>
      <c r="N4601">
        <v>9</v>
      </c>
      <c r="O4601" t="s">
        <v>44</v>
      </c>
      <c r="P4601">
        <v>60</v>
      </c>
      <c r="Q4601" t="s">
        <v>45</v>
      </c>
      <c r="S4601" t="s">
        <v>46</v>
      </c>
      <c r="U4601" t="s">
        <v>47</v>
      </c>
      <c r="V4601" t="s">
        <v>48</v>
      </c>
      <c r="W4601" t="s">
        <v>52</v>
      </c>
      <c r="Y4601">
        <v>41</v>
      </c>
      <c r="Z4601" t="s">
        <v>50</v>
      </c>
      <c r="AA4601" t="s">
        <v>213</v>
      </c>
      <c r="AB4601">
        <v>1</v>
      </c>
      <c r="AC4601">
        <v>1</v>
      </c>
      <c r="AD4601" t="s">
        <v>54</v>
      </c>
      <c r="AE4601">
        <v>272</v>
      </c>
      <c r="AF4601">
        <v>83</v>
      </c>
      <c r="AG4601" t="s">
        <v>6729</v>
      </c>
      <c r="AH4601" t="s">
        <v>5493</v>
      </c>
      <c r="AI4601" t="s">
        <v>5492</v>
      </c>
    </row>
    <row r="4602" spans="1:35" x14ac:dyDescent="0.25">
      <c r="A4602">
        <v>1071</v>
      </c>
      <c r="B4602" t="s">
        <v>35</v>
      </c>
      <c r="C4602" t="s">
        <v>518</v>
      </c>
      <c r="D4602" t="s">
        <v>519</v>
      </c>
      <c r="E4602" t="s">
        <v>38</v>
      </c>
      <c r="F4602" t="s">
        <v>8245</v>
      </c>
      <c r="G4602" t="s">
        <v>8245</v>
      </c>
      <c r="H4602" t="s">
        <v>8246</v>
      </c>
      <c r="I4602" t="s">
        <v>8393</v>
      </c>
      <c r="J4602" t="s">
        <v>8248</v>
      </c>
      <c r="K4602" t="s">
        <v>8394</v>
      </c>
      <c r="L4602">
        <v>2023</v>
      </c>
      <c r="M4602">
        <v>9</v>
      </c>
      <c r="N4602">
        <v>9</v>
      </c>
      <c r="O4602" t="s">
        <v>44</v>
      </c>
      <c r="P4602">
        <v>60</v>
      </c>
      <c r="Q4602" t="s">
        <v>45</v>
      </c>
      <c r="S4602" t="s">
        <v>46</v>
      </c>
      <c r="U4602" t="s">
        <v>47</v>
      </c>
      <c r="V4602" t="s">
        <v>48</v>
      </c>
      <c r="W4602" t="s">
        <v>49</v>
      </c>
      <c r="Y4602">
        <v>42</v>
      </c>
      <c r="Z4602" t="s">
        <v>50</v>
      </c>
      <c r="AA4602" t="s">
        <v>117</v>
      </c>
      <c r="AB4602">
        <v>1</v>
      </c>
      <c r="AC4602">
        <v>1</v>
      </c>
      <c r="AD4602" t="s">
        <v>54</v>
      </c>
      <c r="AE4602">
        <v>513</v>
      </c>
      <c r="AF4602">
        <v>365</v>
      </c>
      <c r="AG4602" t="s">
        <v>1767</v>
      </c>
      <c r="AH4602" t="s">
        <v>5493</v>
      </c>
      <c r="AI4602" t="s">
        <v>5492</v>
      </c>
    </row>
    <row r="4603" spans="1:35" x14ac:dyDescent="0.25">
      <c r="A4603">
        <v>1071</v>
      </c>
      <c r="B4603" t="s">
        <v>35</v>
      </c>
      <c r="C4603" t="s">
        <v>518</v>
      </c>
      <c r="D4603" t="s">
        <v>519</v>
      </c>
      <c r="E4603" t="s">
        <v>38</v>
      </c>
      <c r="F4603" t="s">
        <v>8245</v>
      </c>
      <c r="G4603" t="s">
        <v>8245</v>
      </c>
      <c r="H4603" t="s">
        <v>8246</v>
      </c>
      <c r="I4603" t="s">
        <v>8393</v>
      </c>
      <c r="J4603" t="s">
        <v>8248</v>
      </c>
      <c r="K4603" t="s">
        <v>8394</v>
      </c>
      <c r="L4603">
        <v>2023</v>
      </c>
      <c r="M4603">
        <v>9</v>
      </c>
      <c r="N4603">
        <v>9</v>
      </c>
      <c r="O4603" t="s">
        <v>44</v>
      </c>
      <c r="P4603">
        <v>60</v>
      </c>
      <c r="Q4603" t="s">
        <v>45</v>
      </c>
      <c r="S4603" t="s">
        <v>46</v>
      </c>
      <c r="U4603" t="s">
        <v>47</v>
      </c>
      <c r="V4603" t="s">
        <v>48</v>
      </c>
      <c r="W4603" t="s">
        <v>52</v>
      </c>
      <c r="Y4603">
        <v>42</v>
      </c>
      <c r="Z4603" t="s">
        <v>50</v>
      </c>
      <c r="AA4603" t="s">
        <v>213</v>
      </c>
      <c r="AB4603">
        <v>1</v>
      </c>
      <c r="AC4603">
        <v>1</v>
      </c>
      <c r="AD4603" t="s">
        <v>54</v>
      </c>
      <c r="AE4603">
        <v>272</v>
      </c>
      <c r="AF4603">
        <v>91</v>
      </c>
      <c r="AG4603" t="s">
        <v>8395</v>
      </c>
      <c r="AH4603" t="s">
        <v>5493</v>
      </c>
      <c r="AI4603" t="s">
        <v>5492</v>
      </c>
    </row>
    <row r="4604" spans="1:35" x14ac:dyDescent="0.25">
      <c r="A4604">
        <v>1071</v>
      </c>
      <c r="B4604" t="s">
        <v>35</v>
      </c>
      <c r="C4604" t="s">
        <v>518</v>
      </c>
      <c r="D4604" t="s">
        <v>519</v>
      </c>
      <c r="E4604" t="s">
        <v>38</v>
      </c>
      <c r="F4604" t="s">
        <v>8245</v>
      </c>
      <c r="G4604" t="s">
        <v>8245</v>
      </c>
      <c r="H4604" t="s">
        <v>8246</v>
      </c>
      <c r="I4604" t="s">
        <v>8396</v>
      </c>
      <c r="J4604" t="s">
        <v>8248</v>
      </c>
      <c r="K4604" t="s">
        <v>8397</v>
      </c>
      <c r="L4604">
        <v>2023</v>
      </c>
      <c r="M4604">
        <v>9</v>
      </c>
      <c r="N4604">
        <v>9</v>
      </c>
      <c r="O4604" t="s">
        <v>44</v>
      </c>
      <c r="P4604">
        <v>60</v>
      </c>
      <c r="Q4604" t="s">
        <v>45</v>
      </c>
      <c r="S4604" t="s">
        <v>46</v>
      </c>
      <c r="U4604" t="s">
        <v>47</v>
      </c>
      <c r="V4604" t="s">
        <v>48</v>
      </c>
      <c r="W4604" t="s">
        <v>49</v>
      </c>
      <c r="Y4604">
        <v>43</v>
      </c>
      <c r="Z4604" t="s">
        <v>50</v>
      </c>
      <c r="AA4604" t="s">
        <v>51</v>
      </c>
      <c r="AB4604">
        <v>1</v>
      </c>
      <c r="AC4604">
        <v>1</v>
      </c>
      <c r="AD4604" t="s">
        <v>54</v>
      </c>
      <c r="AE4604">
        <v>498</v>
      </c>
      <c r="AF4604">
        <v>380</v>
      </c>
      <c r="AG4604" t="s">
        <v>8398</v>
      </c>
      <c r="AH4604" t="s">
        <v>5493</v>
      </c>
      <c r="AI4604" t="s">
        <v>5492</v>
      </c>
    </row>
    <row r="4605" spans="1:35" x14ac:dyDescent="0.25">
      <c r="A4605">
        <v>1071</v>
      </c>
      <c r="B4605" t="s">
        <v>35</v>
      </c>
      <c r="C4605" t="s">
        <v>518</v>
      </c>
      <c r="D4605" t="s">
        <v>519</v>
      </c>
      <c r="E4605" t="s">
        <v>38</v>
      </c>
      <c r="F4605" t="s">
        <v>8245</v>
      </c>
      <c r="G4605" t="s">
        <v>8245</v>
      </c>
      <c r="H4605" t="s">
        <v>8246</v>
      </c>
      <c r="I4605" t="s">
        <v>8396</v>
      </c>
      <c r="J4605" t="s">
        <v>8248</v>
      </c>
      <c r="K4605" t="s">
        <v>8397</v>
      </c>
      <c r="L4605">
        <v>2023</v>
      </c>
      <c r="M4605">
        <v>9</v>
      </c>
      <c r="N4605">
        <v>9</v>
      </c>
      <c r="O4605" t="s">
        <v>44</v>
      </c>
      <c r="P4605">
        <v>60</v>
      </c>
      <c r="Q4605" t="s">
        <v>45</v>
      </c>
      <c r="S4605" t="s">
        <v>46</v>
      </c>
      <c r="U4605" t="s">
        <v>47</v>
      </c>
      <c r="V4605" t="s">
        <v>48</v>
      </c>
      <c r="W4605" t="s">
        <v>52</v>
      </c>
      <c r="Y4605">
        <v>43</v>
      </c>
      <c r="Z4605" t="s">
        <v>50</v>
      </c>
      <c r="AA4605" t="s">
        <v>213</v>
      </c>
      <c r="AB4605">
        <v>1</v>
      </c>
      <c r="AC4605">
        <v>1</v>
      </c>
      <c r="AD4605" t="s">
        <v>54</v>
      </c>
      <c r="AE4605">
        <v>274</v>
      </c>
      <c r="AF4605">
        <v>84</v>
      </c>
      <c r="AG4605" t="s">
        <v>8399</v>
      </c>
      <c r="AH4605" t="s">
        <v>5493</v>
      </c>
      <c r="AI4605" t="s">
        <v>5492</v>
      </c>
    </row>
    <row r="4606" spans="1:35" x14ac:dyDescent="0.25">
      <c r="A4606">
        <v>1071</v>
      </c>
      <c r="B4606" t="s">
        <v>35</v>
      </c>
      <c r="C4606" t="s">
        <v>518</v>
      </c>
      <c r="D4606" t="s">
        <v>519</v>
      </c>
      <c r="E4606" t="s">
        <v>38</v>
      </c>
      <c r="F4606" t="s">
        <v>8245</v>
      </c>
      <c r="G4606" t="s">
        <v>8245</v>
      </c>
      <c r="H4606" t="s">
        <v>8246</v>
      </c>
      <c r="I4606" t="s">
        <v>8400</v>
      </c>
      <c r="J4606" t="s">
        <v>8248</v>
      </c>
      <c r="K4606" t="s">
        <v>8401</v>
      </c>
      <c r="L4606">
        <v>2023</v>
      </c>
      <c r="M4606">
        <v>9</v>
      </c>
      <c r="N4606">
        <v>9</v>
      </c>
      <c r="O4606" t="s">
        <v>44</v>
      </c>
      <c r="P4606">
        <v>60</v>
      </c>
      <c r="Q4606" t="s">
        <v>45</v>
      </c>
      <c r="S4606" t="s">
        <v>46</v>
      </c>
      <c r="U4606" t="s">
        <v>47</v>
      </c>
      <c r="V4606" t="s">
        <v>48</v>
      </c>
      <c r="W4606" t="s">
        <v>49</v>
      </c>
      <c r="Y4606">
        <v>44</v>
      </c>
      <c r="Z4606" t="s">
        <v>50</v>
      </c>
      <c r="AA4606" t="s">
        <v>51</v>
      </c>
      <c r="AB4606">
        <v>1</v>
      </c>
      <c r="AC4606">
        <v>1</v>
      </c>
      <c r="AD4606" t="s">
        <v>54</v>
      </c>
      <c r="AE4606">
        <v>499</v>
      </c>
      <c r="AF4606">
        <v>373</v>
      </c>
      <c r="AG4606" t="s">
        <v>8402</v>
      </c>
      <c r="AH4606" t="s">
        <v>5493</v>
      </c>
      <c r="AI4606" t="s">
        <v>5492</v>
      </c>
    </row>
    <row r="4607" spans="1:35" x14ac:dyDescent="0.25">
      <c r="A4607">
        <v>1071</v>
      </c>
      <c r="B4607" t="s">
        <v>35</v>
      </c>
      <c r="C4607" t="s">
        <v>518</v>
      </c>
      <c r="D4607" t="s">
        <v>519</v>
      </c>
      <c r="E4607" t="s">
        <v>38</v>
      </c>
      <c r="F4607" t="s">
        <v>8245</v>
      </c>
      <c r="G4607" t="s">
        <v>8245</v>
      </c>
      <c r="H4607" t="s">
        <v>8246</v>
      </c>
      <c r="I4607" t="s">
        <v>8400</v>
      </c>
      <c r="J4607" t="s">
        <v>8248</v>
      </c>
      <c r="K4607" t="s">
        <v>8401</v>
      </c>
      <c r="L4607">
        <v>2023</v>
      </c>
      <c r="M4607">
        <v>9</v>
      </c>
      <c r="N4607">
        <v>9</v>
      </c>
      <c r="O4607" t="s">
        <v>44</v>
      </c>
      <c r="P4607">
        <v>60</v>
      </c>
      <c r="Q4607" t="s">
        <v>45</v>
      </c>
      <c r="S4607" t="s">
        <v>46</v>
      </c>
      <c r="U4607" t="s">
        <v>47</v>
      </c>
      <c r="V4607" t="s">
        <v>48</v>
      </c>
      <c r="W4607" t="s">
        <v>52</v>
      </c>
      <c r="Y4607">
        <v>44</v>
      </c>
      <c r="Z4607" t="s">
        <v>50</v>
      </c>
      <c r="AA4607" t="s">
        <v>213</v>
      </c>
      <c r="AB4607">
        <v>1</v>
      </c>
      <c r="AC4607">
        <v>1</v>
      </c>
      <c r="AD4607" t="s">
        <v>54</v>
      </c>
      <c r="AE4607">
        <v>279</v>
      </c>
      <c r="AF4607">
        <v>81</v>
      </c>
      <c r="AG4607" t="s">
        <v>8403</v>
      </c>
      <c r="AH4607" t="s">
        <v>5493</v>
      </c>
      <c r="AI4607" t="s">
        <v>5492</v>
      </c>
    </row>
    <row r="4608" spans="1:35" x14ac:dyDescent="0.25">
      <c r="A4608">
        <v>1071</v>
      </c>
      <c r="B4608" t="s">
        <v>35</v>
      </c>
      <c r="C4608" t="s">
        <v>518</v>
      </c>
      <c r="D4608" t="s">
        <v>519</v>
      </c>
      <c r="E4608" t="s">
        <v>38</v>
      </c>
      <c r="F4608" t="s">
        <v>8245</v>
      </c>
      <c r="G4608" t="s">
        <v>8245</v>
      </c>
      <c r="H4608" t="s">
        <v>8246</v>
      </c>
      <c r="I4608" t="s">
        <v>8404</v>
      </c>
      <c r="J4608" t="s">
        <v>8248</v>
      </c>
      <c r="K4608" t="s">
        <v>8405</v>
      </c>
      <c r="L4608">
        <v>2023</v>
      </c>
      <c r="M4608">
        <v>9</v>
      </c>
      <c r="N4608">
        <v>9</v>
      </c>
      <c r="O4608" t="s">
        <v>44</v>
      </c>
      <c r="P4608">
        <v>60</v>
      </c>
      <c r="Q4608" t="s">
        <v>45</v>
      </c>
      <c r="S4608" t="s">
        <v>46</v>
      </c>
      <c r="U4608" t="s">
        <v>47</v>
      </c>
      <c r="V4608" t="s">
        <v>48</v>
      </c>
      <c r="W4608" t="s">
        <v>49</v>
      </c>
      <c r="Y4608">
        <v>45</v>
      </c>
      <c r="Z4608" t="s">
        <v>50</v>
      </c>
      <c r="AA4608" t="s">
        <v>51</v>
      </c>
      <c r="AB4608">
        <v>1</v>
      </c>
      <c r="AC4608">
        <v>1</v>
      </c>
      <c r="AD4608" t="s">
        <v>54</v>
      </c>
      <c r="AE4608">
        <v>477</v>
      </c>
      <c r="AF4608">
        <v>379</v>
      </c>
      <c r="AG4608" t="s">
        <v>8406</v>
      </c>
      <c r="AH4608" t="s">
        <v>5493</v>
      </c>
      <c r="AI4608" t="s">
        <v>5492</v>
      </c>
    </row>
    <row r="4609" spans="1:35" x14ac:dyDescent="0.25">
      <c r="A4609">
        <v>1071</v>
      </c>
      <c r="B4609" t="s">
        <v>35</v>
      </c>
      <c r="C4609" t="s">
        <v>518</v>
      </c>
      <c r="D4609" t="s">
        <v>519</v>
      </c>
      <c r="E4609" t="s">
        <v>38</v>
      </c>
      <c r="F4609" t="s">
        <v>8245</v>
      </c>
      <c r="G4609" t="s">
        <v>8245</v>
      </c>
      <c r="H4609" t="s">
        <v>8246</v>
      </c>
      <c r="I4609" t="s">
        <v>8404</v>
      </c>
      <c r="J4609" t="s">
        <v>8248</v>
      </c>
      <c r="K4609" t="s">
        <v>8405</v>
      </c>
      <c r="L4609">
        <v>2023</v>
      </c>
      <c r="M4609">
        <v>9</v>
      </c>
      <c r="N4609">
        <v>9</v>
      </c>
      <c r="O4609" t="s">
        <v>44</v>
      </c>
      <c r="P4609">
        <v>60</v>
      </c>
      <c r="Q4609" t="s">
        <v>45</v>
      </c>
      <c r="S4609" t="s">
        <v>46</v>
      </c>
      <c r="U4609" t="s">
        <v>47</v>
      </c>
      <c r="V4609" t="s">
        <v>48</v>
      </c>
      <c r="W4609" t="s">
        <v>52</v>
      </c>
      <c r="Y4609">
        <v>45</v>
      </c>
      <c r="Z4609" t="s">
        <v>50</v>
      </c>
      <c r="AA4609" t="s">
        <v>213</v>
      </c>
      <c r="AB4609">
        <v>1</v>
      </c>
      <c r="AC4609">
        <v>1</v>
      </c>
      <c r="AD4609" t="s">
        <v>54</v>
      </c>
      <c r="AE4609">
        <v>262</v>
      </c>
      <c r="AF4609">
        <v>92</v>
      </c>
      <c r="AG4609" t="s">
        <v>6790</v>
      </c>
      <c r="AH4609" t="s">
        <v>5493</v>
      </c>
      <c r="AI4609" t="s">
        <v>5492</v>
      </c>
    </row>
    <row r="4610" spans="1:35" x14ac:dyDescent="0.25">
      <c r="A4610">
        <v>1071</v>
      </c>
      <c r="B4610" t="s">
        <v>35</v>
      </c>
      <c r="C4610" t="s">
        <v>518</v>
      </c>
      <c r="D4610" t="s">
        <v>519</v>
      </c>
      <c r="E4610" t="s">
        <v>38</v>
      </c>
      <c r="F4610" t="s">
        <v>8245</v>
      </c>
      <c r="G4610" t="s">
        <v>8245</v>
      </c>
      <c r="H4610" t="s">
        <v>8246</v>
      </c>
      <c r="I4610" t="s">
        <v>8407</v>
      </c>
      <c r="J4610" t="s">
        <v>8248</v>
      </c>
      <c r="K4610" t="s">
        <v>8408</v>
      </c>
      <c r="L4610">
        <v>2023</v>
      </c>
      <c r="M4610">
        <v>9</v>
      </c>
      <c r="N4610">
        <v>9</v>
      </c>
      <c r="O4610" t="s">
        <v>44</v>
      </c>
      <c r="P4610">
        <v>60</v>
      </c>
      <c r="Q4610" t="s">
        <v>45</v>
      </c>
      <c r="S4610" t="s">
        <v>46</v>
      </c>
      <c r="U4610" t="s">
        <v>47</v>
      </c>
      <c r="V4610" t="s">
        <v>48</v>
      </c>
      <c r="W4610" t="s">
        <v>49</v>
      </c>
      <c r="Y4610">
        <v>46</v>
      </c>
      <c r="Z4610" t="s">
        <v>50</v>
      </c>
      <c r="AA4610" t="s">
        <v>51</v>
      </c>
      <c r="AB4610">
        <v>1</v>
      </c>
      <c r="AC4610">
        <v>1</v>
      </c>
      <c r="AD4610" t="s">
        <v>54</v>
      </c>
      <c r="AE4610">
        <v>493</v>
      </c>
      <c r="AF4610">
        <v>375</v>
      </c>
      <c r="AG4610" t="s">
        <v>8409</v>
      </c>
      <c r="AH4610" t="s">
        <v>5493</v>
      </c>
      <c r="AI4610" t="s">
        <v>5492</v>
      </c>
    </row>
    <row r="4611" spans="1:35" x14ac:dyDescent="0.25">
      <c r="A4611">
        <v>1071</v>
      </c>
      <c r="B4611" t="s">
        <v>35</v>
      </c>
      <c r="C4611" t="s">
        <v>518</v>
      </c>
      <c r="D4611" t="s">
        <v>519</v>
      </c>
      <c r="E4611" t="s">
        <v>38</v>
      </c>
      <c r="F4611" t="s">
        <v>8245</v>
      </c>
      <c r="G4611" t="s">
        <v>8245</v>
      </c>
      <c r="H4611" t="s">
        <v>8246</v>
      </c>
      <c r="I4611" t="s">
        <v>8407</v>
      </c>
      <c r="J4611" t="s">
        <v>8248</v>
      </c>
      <c r="K4611" t="s">
        <v>8408</v>
      </c>
      <c r="L4611">
        <v>2023</v>
      </c>
      <c r="M4611">
        <v>9</v>
      </c>
      <c r="N4611">
        <v>9</v>
      </c>
      <c r="O4611" t="s">
        <v>44</v>
      </c>
      <c r="P4611">
        <v>60</v>
      </c>
      <c r="Q4611" t="s">
        <v>45</v>
      </c>
      <c r="S4611" t="s">
        <v>46</v>
      </c>
      <c r="U4611" t="s">
        <v>47</v>
      </c>
      <c r="V4611" t="s">
        <v>48</v>
      </c>
      <c r="W4611" t="s">
        <v>52</v>
      </c>
      <c r="Y4611">
        <v>46</v>
      </c>
      <c r="Z4611" t="s">
        <v>50</v>
      </c>
      <c r="AA4611" t="s">
        <v>213</v>
      </c>
      <c r="AB4611">
        <v>1</v>
      </c>
      <c r="AC4611">
        <v>1</v>
      </c>
      <c r="AD4611" t="s">
        <v>54</v>
      </c>
      <c r="AE4611">
        <v>274</v>
      </c>
      <c r="AF4611">
        <v>95</v>
      </c>
      <c r="AG4611" t="s">
        <v>8410</v>
      </c>
      <c r="AH4611" t="s">
        <v>5493</v>
      </c>
      <c r="AI4611" t="s">
        <v>5492</v>
      </c>
    </row>
    <row r="4612" spans="1:35" x14ac:dyDescent="0.25">
      <c r="A4612">
        <v>1071</v>
      </c>
      <c r="B4612" t="s">
        <v>35</v>
      </c>
      <c r="C4612" t="s">
        <v>518</v>
      </c>
      <c r="D4612" t="s">
        <v>519</v>
      </c>
      <c r="E4612" t="s">
        <v>38</v>
      </c>
      <c r="F4612" t="s">
        <v>8245</v>
      </c>
      <c r="G4612" t="s">
        <v>8245</v>
      </c>
      <c r="H4612" t="s">
        <v>8246</v>
      </c>
      <c r="I4612" t="s">
        <v>8411</v>
      </c>
      <c r="J4612" t="s">
        <v>8248</v>
      </c>
      <c r="K4612" t="s">
        <v>8412</v>
      </c>
      <c r="L4612">
        <v>2023</v>
      </c>
      <c r="M4612">
        <v>9</v>
      </c>
      <c r="N4612">
        <v>9</v>
      </c>
      <c r="O4612" t="s">
        <v>44</v>
      </c>
      <c r="P4612">
        <v>60</v>
      </c>
      <c r="Q4612" t="s">
        <v>45</v>
      </c>
      <c r="S4612" t="s">
        <v>46</v>
      </c>
      <c r="U4612" t="s">
        <v>47</v>
      </c>
      <c r="V4612" t="s">
        <v>48</v>
      </c>
      <c r="W4612" t="s">
        <v>49</v>
      </c>
      <c r="Y4612">
        <v>47</v>
      </c>
      <c r="Z4612" t="s">
        <v>50</v>
      </c>
      <c r="AA4612" t="s">
        <v>51</v>
      </c>
      <c r="AB4612">
        <v>1</v>
      </c>
      <c r="AC4612">
        <v>1</v>
      </c>
      <c r="AD4612" t="s">
        <v>54</v>
      </c>
      <c r="AE4612">
        <v>494</v>
      </c>
      <c r="AF4612">
        <v>367</v>
      </c>
      <c r="AG4612" t="s">
        <v>8413</v>
      </c>
      <c r="AH4612" t="s">
        <v>5493</v>
      </c>
      <c r="AI4612" t="s">
        <v>5492</v>
      </c>
    </row>
    <row r="4613" spans="1:35" x14ac:dyDescent="0.25">
      <c r="A4613">
        <v>1071</v>
      </c>
      <c r="B4613" t="s">
        <v>35</v>
      </c>
      <c r="C4613" t="s">
        <v>518</v>
      </c>
      <c r="D4613" t="s">
        <v>519</v>
      </c>
      <c r="E4613" t="s">
        <v>38</v>
      </c>
      <c r="F4613" t="s">
        <v>8245</v>
      </c>
      <c r="G4613" t="s">
        <v>8245</v>
      </c>
      <c r="H4613" t="s">
        <v>8246</v>
      </c>
      <c r="I4613" t="s">
        <v>8411</v>
      </c>
      <c r="J4613" t="s">
        <v>8248</v>
      </c>
      <c r="K4613" t="s">
        <v>8412</v>
      </c>
      <c r="L4613">
        <v>2023</v>
      </c>
      <c r="M4613">
        <v>9</v>
      </c>
      <c r="N4613">
        <v>9</v>
      </c>
      <c r="O4613" t="s">
        <v>44</v>
      </c>
      <c r="P4613">
        <v>60</v>
      </c>
      <c r="Q4613" t="s">
        <v>45</v>
      </c>
      <c r="S4613" t="s">
        <v>46</v>
      </c>
      <c r="U4613" t="s">
        <v>47</v>
      </c>
      <c r="V4613" t="s">
        <v>48</v>
      </c>
      <c r="W4613" t="s">
        <v>52</v>
      </c>
      <c r="Y4613">
        <v>47</v>
      </c>
      <c r="Z4613" t="s">
        <v>50</v>
      </c>
      <c r="AA4613" t="s">
        <v>213</v>
      </c>
      <c r="AB4613">
        <v>1</v>
      </c>
      <c r="AC4613">
        <v>1</v>
      </c>
      <c r="AD4613" t="s">
        <v>54</v>
      </c>
      <c r="AE4613">
        <v>272</v>
      </c>
      <c r="AF4613">
        <v>98</v>
      </c>
      <c r="AG4613" t="s">
        <v>6928</v>
      </c>
      <c r="AH4613" t="s">
        <v>5493</v>
      </c>
      <c r="AI4613" t="s">
        <v>5492</v>
      </c>
    </row>
    <row r="4614" spans="1:35" x14ac:dyDescent="0.25">
      <c r="A4614">
        <v>1071</v>
      </c>
      <c r="B4614" t="s">
        <v>35</v>
      </c>
      <c r="C4614" t="s">
        <v>518</v>
      </c>
      <c r="D4614" t="s">
        <v>519</v>
      </c>
      <c r="E4614" t="s">
        <v>38</v>
      </c>
      <c r="F4614" t="s">
        <v>8245</v>
      </c>
      <c r="G4614" t="s">
        <v>8245</v>
      </c>
      <c r="H4614" t="s">
        <v>8246</v>
      </c>
      <c r="I4614" t="s">
        <v>8414</v>
      </c>
      <c r="J4614" t="s">
        <v>8248</v>
      </c>
      <c r="K4614" t="s">
        <v>8415</v>
      </c>
      <c r="L4614">
        <v>2023</v>
      </c>
      <c r="M4614">
        <v>9</v>
      </c>
      <c r="N4614">
        <v>9</v>
      </c>
      <c r="O4614" t="s">
        <v>44</v>
      </c>
      <c r="P4614">
        <v>60</v>
      </c>
      <c r="Q4614" t="s">
        <v>45</v>
      </c>
      <c r="S4614" t="s">
        <v>46</v>
      </c>
      <c r="U4614" t="s">
        <v>47</v>
      </c>
      <c r="V4614" t="s">
        <v>48</v>
      </c>
      <c r="W4614" t="s">
        <v>49</v>
      </c>
      <c r="Y4614">
        <v>48</v>
      </c>
      <c r="Z4614" t="s">
        <v>50</v>
      </c>
      <c r="AA4614" t="s">
        <v>51</v>
      </c>
      <c r="AB4614">
        <v>1</v>
      </c>
      <c r="AC4614">
        <v>1</v>
      </c>
      <c r="AD4614" t="s">
        <v>54</v>
      </c>
      <c r="AE4614">
        <v>485</v>
      </c>
      <c r="AF4614">
        <v>380</v>
      </c>
      <c r="AG4614" t="s">
        <v>4447</v>
      </c>
      <c r="AH4614" t="s">
        <v>5493</v>
      </c>
      <c r="AI4614" t="s">
        <v>5492</v>
      </c>
    </row>
    <row r="4615" spans="1:35" x14ac:dyDescent="0.25">
      <c r="A4615">
        <v>1071</v>
      </c>
      <c r="B4615" t="s">
        <v>35</v>
      </c>
      <c r="C4615" t="s">
        <v>518</v>
      </c>
      <c r="D4615" t="s">
        <v>519</v>
      </c>
      <c r="E4615" t="s">
        <v>38</v>
      </c>
      <c r="F4615" t="s">
        <v>8245</v>
      </c>
      <c r="G4615" t="s">
        <v>8245</v>
      </c>
      <c r="H4615" t="s">
        <v>8246</v>
      </c>
      <c r="I4615" t="s">
        <v>8414</v>
      </c>
      <c r="J4615" t="s">
        <v>8248</v>
      </c>
      <c r="K4615" t="s">
        <v>8415</v>
      </c>
      <c r="L4615">
        <v>2023</v>
      </c>
      <c r="M4615">
        <v>9</v>
      </c>
      <c r="N4615">
        <v>9</v>
      </c>
      <c r="O4615" t="s">
        <v>44</v>
      </c>
      <c r="P4615">
        <v>60</v>
      </c>
      <c r="Q4615" t="s">
        <v>45</v>
      </c>
      <c r="S4615" t="s">
        <v>46</v>
      </c>
      <c r="U4615" t="s">
        <v>47</v>
      </c>
      <c r="V4615" t="s">
        <v>48</v>
      </c>
      <c r="W4615" t="s">
        <v>52</v>
      </c>
      <c r="Y4615">
        <v>48</v>
      </c>
      <c r="Z4615" t="s">
        <v>50</v>
      </c>
      <c r="AA4615" t="s">
        <v>213</v>
      </c>
      <c r="AB4615">
        <v>1</v>
      </c>
      <c r="AC4615">
        <v>1</v>
      </c>
      <c r="AD4615" t="s">
        <v>54</v>
      </c>
      <c r="AE4615">
        <v>284</v>
      </c>
      <c r="AF4615">
        <v>89</v>
      </c>
      <c r="AG4615" t="s">
        <v>8416</v>
      </c>
      <c r="AH4615" t="s">
        <v>5493</v>
      </c>
      <c r="AI4615" t="s">
        <v>5492</v>
      </c>
    </row>
    <row r="4616" spans="1:35" x14ac:dyDescent="0.25">
      <c r="A4616">
        <v>1071</v>
      </c>
      <c r="B4616" t="s">
        <v>35</v>
      </c>
      <c r="C4616" t="s">
        <v>518</v>
      </c>
      <c r="D4616" t="s">
        <v>519</v>
      </c>
      <c r="E4616" t="s">
        <v>38</v>
      </c>
      <c r="F4616" t="s">
        <v>8245</v>
      </c>
      <c r="G4616" t="s">
        <v>8245</v>
      </c>
      <c r="H4616" t="s">
        <v>8246</v>
      </c>
      <c r="I4616" t="s">
        <v>8417</v>
      </c>
      <c r="J4616" t="s">
        <v>8248</v>
      </c>
      <c r="K4616" t="s">
        <v>8418</v>
      </c>
      <c r="L4616">
        <v>2023</v>
      </c>
      <c r="M4616">
        <v>9</v>
      </c>
      <c r="N4616">
        <v>9</v>
      </c>
      <c r="O4616" t="s">
        <v>44</v>
      </c>
      <c r="P4616">
        <v>60</v>
      </c>
      <c r="Q4616" t="s">
        <v>45</v>
      </c>
      <c r="S4616" t="s">
        <v>46</v>
      </c>
      <c r="U4616" t="s">
        <v>47</v>
      </c>
      <c r="V4616" t="s">
        <v>48</v>
      </c>
      <c r="W4616" t="s">
        <v>49</v>
      </c>
      <c r="Y4616">
        <v>49</v>
      </c>
      <c r="Z4616" t="s">
        <v>50</v>
      </c>
      <c r="AA4616" t="s">
        <v>51</v>
      </c>
      <c r="AB4616">
        <v>1</v>
      </c>
      <c r="AC4616">
        <v>1</v>
      </c>
      <c r="AD4616" t="s">
        <v>54</v>
      </c>
      <c r="AE4616">
        <v>492</v>
      </c>
      <c r="AF4616">
        <v>370</v>
      </c>
      <c r="AG4616" t="s">
        <v>8419</v>
      </c>
      <c r="AH4616" t="s">
        <v>5493</v>
      </c>
      <c r="AI4616" t="s">
        <v>5492</v>
      </c>
    </row>
    <row r="4617" spans="1:35" x14ac:dyDescent="0.25">
      <c r="A4617">
        <v>1071</v>
      </c>
      <c r="B4617" t="s">
        <v>35</v>
      </c>
      <c r="C4617" t="s">
        <v>518</v>
      </c>
      <c r="D4617" t="s">
        <v>519</v>
      </c>
      <c r="E4617" t="s">
        <v>38</v>
      </c>
      <c r="F4617" t="s">
        <v>8245</v>
      </c>
      <c r="G4617" t="s">
        <v>8245</v>
      </c>
      <c r="H4617" t="s">
        <v>8246</v>
      </c>
      <c r="I4617" t="s">
        <v>8417</v>
      </c>
      <c r="J4617" t="s">
        <v>8248</v>
      </c>
      <c r="K4617" t="s">
        <v>8418</v>
      </c>
      <c r="L4617">
        <v>2023</v>
      </c>
      <c r="M4617">
        <v>9</v>
      </c>
      <c r="N4617">
        <v>9</v>
      </c>
      <c r="O4617" t="s">
        <v>44</v>
      </c>
      <c r="P4617">
        <v>60</v>
      </c>
      <c r="Q4617" t="s">
        <v>45</v>
      </c>
      <c r="S4617" t="s">
        <v>46</v>
      </c>
      <c r="U4617" t="s">
        <v>47</v>
      </c>
      <c r="V4617" t="s">
        <v>48</v>
      </c>
      <c r="W4617" t="s">
        <v>52</v>
      </c>
      <c r="Y4617">
        <v>49</v>
      </c>
      <c r="Z4617" t="s">
        <v>50</v>
      </c>
      <c r="AA4617" t="s">
        <v>213</v>
      </c>
      <c r="AB4617">
        <v>1</v>
      </c>
      <c r="AC4617">
        <v>1</v>
      </c>
      <c r="AD4617" t="s">
        <v>54</v>
      </c>
      <c r="AE4617">
        <v>271</v>
      </c>
      <c r="AF4617">
        <v>90</v>
      </c>
      <c r="AG4617" t="s">
        <v>8420</v>
      </c>
      <c r="AH4617" t="s">
        <v>5493</v>
      </c>
      <c r="AI4617" t="s">
        <v>5492</v>
      </c>
    </row>
    <row r="4618" spans="1:35" x14ac:dyDescent="0.25">
      <c r="A4618">
        <v>1071</v>
      </c>
      <c r="B4618" t="s">
        <v>35</v>
      </c>
      <c r="C4618" t="s">
        <v>518</v>
      </c>
      <c r="D4618" t="s">
        <v>519</v>
      </c>
      <c r="E4618" t="s">
        <v>38</v>
      </c>
      <c r="F4618" t="s">
        <v>8245</v>
      </c>
      <c r="G4618" t="s">
        <v>8245</v>
      </c>
      <c r="H4618" t="s">
        <v>8246</v>
      </c>
      <c r="I4618" t="s">
        <v>8421</v>
      </c>
      <c r="J4618" t="s">
        <v>8248</v>
      </c>
      <c r="K4618" t="s">
        <v>8422</v>
      </c>
      <c r="L4618">
        <v>2023</v>
      </c>
      <c r="M4618">
        <v>9</v>
      </c>
      <c r="N4618">
        <v>9</v>
      </c>
      <c r="O4618" t="s">
        <v>44</v>
      </c>
      <c r="P4618">
        <v>60</v>
      </c>
      <c r="Q4618" t="s">
        <v>45</v>
      </c>
      <c r="S4618" t="s">
        <v>46</v>
      </c>
      <c r="U4618" t="s">
        <v>47</v>
      </c>
      <c r="V4618" t="s">
        <v>48</v>
      </c>
      <c r="W4618" t="s">
        <v>49</v>
      </c>
      <c r="Y4618">
        <v>50</v>
      </c>
      <c r="Z4618" t="s">
        <v>50</v>
      </c>
      <c r="AA4618" t="s">
        <v>51</v>
      </c>
      <c r="AB4618">
        <v>1</v>
      </c>
      <c r="AC4618">
        <v>1</v>
      </c>
      <c r="AD4618" t="s">
        <v>54</v>
      </c>
      <c r="AE4618">
        <v>514</v>
      </c>
      <c r="AF4618">
        <v>375</v>
      </c>
      <c r="AG4618" t="s">
        <v>4531</v>
      </c>
      <c r="AH4618" t="s">
        <v>5493</v>
      </c>
      <c r="AI4618" t="s">
        <v>5492</v>
      </c>
    </row>
    <row r="4619" spans="1:35" x14ac:dyDescent="0.25">
      <c r="A4619">
        <v>1071</v>
      </c>
      <c r="B4619" t="s">
        <v>35</v>
      </c>
      <c r="C4619" t="s">
        <v>518</v>
      </c>
      <c r="D4619" t="s">
        <v>519</v>
      </c>
      <c r="E4619" t="s">
        <v>38</v>
      </c>
      <c r="F4619" t="s">
        <v>8245</v>
      </c>
      <c r="G4619" t="s">
        <v>8245</v>
      </c>
      <c r="H4619" t="s">
        <v>8246</v>
      </c>
      <c r="I4619" t="s">
        <v>8421</v>
      </c>
      <c r="J4619" t="s">
        <v>8248</v>
      </c>
      <c r="K4619" t="s">
        <v>8422</v>
      </c>
      <c r="L4619">
        <v>2023</v>
      </c>
      <c r="M4619">
        <v>9</v>
      </c>
      <c r="N4619">
        <v>9</v>
      </c>
      <c r="O4619" t="s">
        <v>44</v>
      </c>
      <c r="P4619">
        <v>60</v>
      </c>
      <c r="Q4619" t="s">
        <v>45</v>
      </c>
      <c r="S4619" t="s">
        <v>46</v>
      </c>
      <c r="U4619" t="s">
        <v>47</v>
      </c>
      <c r="V4619" t="s">
        <v>48</v>
      </c>
      <c r="W4619" t="s">
        <v>52</v>
      </c>
      <c r="Y4619">
        <v>50</v>
      </c>
      <c r="Z4619" t="s">
        <v>50</v>
      </c>
      <c r="AA4619" t="s">
        <v>213</v>
      </c>
      <c r="AB4619">
        <v>1</v>
      </c>
      <c r="AC4619">
        <v>1</v>
      </c>
      <c r="AD4619" t="s">
        <v>54</v>
      </c>
      <c r="AE4619">
        <v>277</v>
      </c>
      <c r="AF4619">
        <v>91</v>
      </c>
      <c r="AG4619" t="s">
        <v>7006</v>
      </c>
      <c r="AH4619" t="s">
        <v>5493</v>
      </c>
      <c r="AI4619" t="s">
        <v>5492</v>
      </c>
    </row>
    <row r="4620" spans="1:35" x14ac:dyDescent="0.25">
      <c r="A4620">
        <v>1071</v>
      </c>
      <c r="B4620" t="s">
        <v>35</v>
      </c>
      <c r="C4620" t="s">
        <v>518</v>
      </c>
      <c r="D4620" t="s">
        <v>519</v>
      </c>
      <c r="E4620" t="s">
        <v>38</v>
      </c>
      <c r="F4620" t="s">
        <v>8245</v>
      </c>
      <c r="G4620" t="s">
        <v>8245</v>
      </c>
      <c r="H4620" t="s">
        <v>8246</v>
      </c>
      <c r="I4620" t="s">
        <v>8423</v>
      </c>
      <c r="J4620" t="s">
        <v>8248</v>
      </c>
      <c r="K4620" t="s">
        <v>8424</v>
      </c>
      <c r="L4620">
        <v>2023</v>
      </c>
      <c r="M4620">
        <v>9</v>
      </c>
      <c r="N4620">
        <v>9</v>
      </c>
      <c r="O4620" t="s">
        <v>44</v>
      </c>
      <c r="P4620">
        <v>60</v>
      </c>
      <c r="Q4620" t="s">
        <v>45</v>
      </c>
      <c r="S4620" t="s">
        <v>46</v>
      </c>
      <c r="U4620" t="s">
        <v>47</v>
      </c>
      <c r="V4620" t="s">
        <v>48</v>
      </c>
      <c r="W4620" t="s">
        <v>49</v>
      </c>
      <c r="Y4620">
        <v>51</v>
      </c>
      <c r="Z4620" t="s">
        <v>50</v>
      </c>
      <c r="AA4620" t="s">
        <v>51</v>
      </c>
      <c r="AB4620">
        <v>1</v>
      </c>
      <c r="AC4620">
        <v>1</v>
      </c>
      <c r="AD4620" t="s">
        <v>54</v>
      </c>
      <c r="AE4620">
        <v>495</v>
      </c>
      <c r="AF4620">
        <v>374</v>
      </c>
      <c r="AG4620" t="s">
        <v>8425</v>
      </c>
      <c r="AH4620" t="s">
        <v>5493</v>
      </c>
      <c r="AI4620" t="s">
        <v>5492</v>
      </c>
    </row>
    <row r="4621" spans="1:35" x14ac:dyDescent="0.25">
      <c r="A4621">
        <v>1071</v>
      </c>
      <c r="B4621" t="s">
        <v>35</v>
      </c>
      <c r="C4621" t="s">
        <v>518</v>
      </c>
      <c r="D4621" t="s">
        <v>519</v>
      </c>
      <c r="E4621" t="s">
        <v>38</v>
      </c>
      <c r="F4621" t="s">
        <v>8245</v>
      </c>
      <c r="G4621" t="s">
        <v>8245</v>
      </c>
      <c r="H4621" t="s">
        <v>8246</v>
      </c>
      <c r="I4621" t="s">
        <v>8423</v>
      </c>
      <c r="J4621" t="s">
        <v>8248</v>
      </c>
      <c r="K4621" t="s">
        <v>8424</v>
      </c>
      <c r="L4621">
        <v>2023</v>
      </c>
      <c r="M4621">
        <v>9</v>
      </c>
      <c r="N4621">
        <v>9</v>
      </c>
      <c r="O4621" t="s">
        <v>44</v>
      </c>
      <c r="P4621">
        <v>60</v>
      </c>
      <c r="Q4621" t="s">
        <v>45</v>
      </c>
      <c r="S4621" t="s">
        <v>46</v>
      </c>
      <c r="U4621" t="s">
        <v>47</v>
      </c>
      <c r="V4621" t="s">
        <v>48</v>
      </c>
      <c r="W4621" t="s">
        <v>52</v>
      </c>
      <c r="Y4621">
        <v>51</v>
      </c>
      <c r="Z4621" t="s">
        <v>50</v>
      </c>
      <c r="AA4621" t="s">
        <v>213</v>
      </c>
      <c r="AB4621">
        <v>1</v>
      </c>
      <c r="AC4621">
        <v>1</v>
      </c>
      <c r="AD4621" t="s">
        <v>54</v>
      </c>
      <c r="AE4621">
        <v>272</v>
      </c>
      <c r="AF4621">
        <v>90</v>
      </c>
      <c r="AG4621" t="s">
        <v>8426</v>
      </c>
      <c r="AH4621" t="s">
        <v>5493</v>
      </c>
      <c r="AI4621" t="s">
        <v>5492</v>
      </c>
    </row>
    <row r="4622" spans="1:35" x14ac:dyDescent="0.25">
      <c r="A4622">
        <v>1071</v>
      </c>
      <c r="B4622" t="s">
        <v>35</v>
      </c>
      <c r="C4622" t="s">
        <v>518</v>
      </c>
      <c r="D4622" t="s">
        <v>519</v>
      </c>
      <c r="E4622" t="s">
        <v>38</v>
      </c>
      <c r="F4622" t="s">
        <v>8245</v>
      </c>
      <c r="G4622" t="s">
        <v>8245</v>
      </c>
      <c r="H4622" t="s">
        <v>8246</v>
      </c>
      <c r="I4622" t="s">
        <v>8427</v>
      </c>
      <c r="J4622" t="s">
        <v>8248</v>
      </c>
      <c r="K4622" t="s">
        <v>8428</v>
      </c>
      <c r="L4622">
        <v>2023</v>
      </c>
      <c r="M4622">
        <v>9</v>
      </c>
      <c r="N4622">
        <v>10</v>
      </c>
      <c r="O4622" t="s">
        <v>44</v>
      </c>
      <c r="P4622">
        <v>60</v>
      </c>
      <c r="Q4622" t="s">
        <v>45</v>
      </c>
      <c r="S4622" t="s">
        <v>46</v>
      </c>
      <c r="U4622" t="s">
        <v>47</v>
      </c>
      <c r="V4622" t="s">
        <v>48</v>
      </c>
      <c r="W4622" t="s">
        <v>49</v>
      </c>
      <c r="Y4622">
        <v>52</v>
      </c>
      <c r="Z4622" t="s">
        <v>50</v>
      </c>
      <c r="AA4622" t="s">
        <v>51</v>
      </c>
      <c r="AB4622">
        <v>1</v>
      </c>
      <c r="AC4622">
        <v>1</v>
      </c>
      <c r="AD4622" t="s">
        <v>54</v>
      </c>
      <c r="AE4622">
        <v>507</v>
      </c>
      <c r="AF4622">
        <v>375</v>
      </c>
      <c r="AG4622" t="s">
        <v>8429</v>
      </c>
      <c r="AH4622" t="s">
        <v>5493</v>
      </c>
      <c r="AI4622" t="s">
        <v>5492</v>
      </c>
    </row>
    <row r="4623" spans="1:35" x14ac:dyDescent="0.25">
      <c r="A4623">
        <v>1071</v>
      </c>
      <c r="B4623" t="s">
        <v>35</v>
      </c>
      <c r="C4623" t="s">
        <v>518</v>
      </c>
      <c r="D4623" t="s">
        <v>519</v>
      </c>
      <c r="E4623" t="s">
        <v>38</v>
      </c>
      <c r="F4623" t="s">
        <v>8245</v>
      </c>
      <c r="G4623" t="s">
        <v>8245</v>
      </c>
      <c r="H4623" t="s">
        <v>8246</v>
      </c>
      <c r="I4623" t="s">
        <v>8427</v>
      </c>
      <c r="J4623" t="s">
        <v>8248</v>
      </c>
      <c r="K4623" t="s">
        <v>8428</v>
      </c>
      <c r="L4623">
        <v>2023</v>
      </c>
      <c r="M4623">
        <v>9</v>
      </c>
      <c r="N4623">
        <v>10</v>
      </c>
      <c r="O4623" t="s">
        <v>44</v>
      </c>
      <c r="P4623">
        <v>60</v>
      </c>
      <c r="Q4623" t="s">
        <v>45</v>
      </c>
      <c r="S4623" t="s">
        <v>46</v>
      </c>
      <c r="U4623" t="s">
        <v>47</v>
      </c>
      <c r="V4623" t="s">
        <v>48</v>
      </c>
      <c r="W4623" t="s">
        <v>52</v>
      </c>
      <c r="Y4623">
        <v>52</v>
      </c>
      <c r="Z4623" t="s">
        <v>50</v>
      </c>
      <c r="AA4623" t="s">
        <v>213</v>
      </c>
      <c r="AB4623">
        <v>1</v>
      </c>
      <c r="AC4623">
        <v>1</v>
      </c>
      <c r="AD4623" t="s">
        <v>54</v>
      </c>
      <c r="AE4623">
        <v>279</v>
      </c>
      <c r="AF4623">
        <v>78</v>
      </c>
      <c r="AG4623" t="s">
        <v>8430</v>
      </c>
      <c r="AH4623" t="s">
        <v>5493</v>
      </c>
      <c r="AI4623" t="s">
        <v>5492</v>
      </c>
    </row>
    <row r="4624" spans="1:35" x14ac:dyDescent="0.25">
      <c r="A4624">
        <v>1071</v>
      </c>
      <c r="B4624" t="s">
        <v>35</v>
      </c>
      <c r="C4624" t="s">
        <v>518</v>
      </c>
      <c r="D4624" t="s">
        <v>519</v>
      </c>
      <c r="E4624" t="s">
        <v>38</v>
      </c>
      <c r="F4624" t="s">
        <v>8245</v>
      </c>
      <c r="G4624" t="s">
        <v>8245</v>
      </c>
      <c r="H4624" t="s">
        <v>8246</v>
      </c>
      <c r="I4624" t="s">
        <v>8431</v>
      </c>
      <c r="J4624" t="s">
        <v>8248</v>
      </c>
      <c r="K4624" t="s">
        <v>8432</v>
      </c>
      <c r="L4624">
        <v>2023</v>
      </c>
      <c r="M4624">
        <v>9</v>
      </c>
      <c r="N4624">
        <v>10</v>
      </c>
      <c r="O4624" t="s">
        <v>44</v>
      </c>
      <c r="P4624">
        <v>60</v>
      </c>
      <c r="Q4624" t="s">
        <v>45</v>
      </c>
      <c r="S4624" t="s">
        <v>46</v>
      </c>
      <c r="U4624" t="s">
        <v>47</v>
      </c>
      <c r="V4624" t="s">
        <v>48</v>
      </c>
      <c r="W4624" t="s">
        <v>49</v>
      </c>
      <c r="Y4624">
        <v>53</v>
      </c>
      <c r="Z4624" t="s">
        <v>50</v>
      </c>
      <c r="AA4624" t="s">
        <v>51</v>
      </c>
      <c r="AB4624">
        <v>1</v>
      </c>
      <c r="AC4624">
        <v>1</v>
      </c>
      <c r="AD4624" t="s">
        <v>54</v>
      </c>
      <c r="AE4624">
        <v>490</v>
      </c>
      <c r="AF4624">
        <v>377</v>
      </c>
      <c r="AG4624" t="s">
        <v>8433</v>
      </c>
      <c r="AH4624" t="s">
        <v>5493</v>
      </c>
      <c r="AI4624" t="s">
        <v>5492</v>
      </c>
    </row>
    <row r="4625" spans="1:35" x14ac:dyDescent="0.25">
      <c r="A4625">
        <v>1071</v>
      </c>
      <c r="B4625" t="s">
        <v>35</v>
      </c>
      <c r="C4625" t="s">
        <v>518</v>
      </c>
      <c r="D4625" t="s">
        <v>519</v>
      </c>
      <c r="E4625" t="s">
        <v>38</v>
      </c>
      <c r="F4625" t="s">
        <v>8245</v>
      </c>
      <c r="G4625" t="s">
        <v>8245</v>
      </c>
      <c r="H4625" t="s">
        <v>8246</v>
      </c>
      <c r="I4625" t="s">
        <v>8431</v>
      </c>
      <c r="J4625" t="s">
        <v>8248</v>
      </c>
      <c r="K4625" t="s">
        <v>8432</v>
      </c>
      <c r="L4625">
        <v>2023</v>
      </c>
      <c r="M4625">
        <v>9</v>
      </c>
      <c r="N4625">
        <v>10</v>
      </c>
      <c r="O4625" t="s">
        <v>44</v>
      </c>
      <c r="P4625">
        <v>60</v>
      </c>
      <c r="Q4625" t="s">
        <v>45</v>
      </c>
      <c r="S4625" t="s">
        <v>46</v>
      </c>
      <c r="U4625" t="s">
        <v>47</v>
      </c>
      <c r="V4625" t="s">
        <v>48</v>
      </c>
      <c r="W4625" t="s">
        <v>52</v>
      </c>
      <c r="Y4625">
        <v>53</v>
      </c>
      <c r="Z4625" t="s">
        <v>50</v>
      </c>
      <c r="AA4625" t="s">
        <v>213</v>
      </c>
      <c r="AB4625">
        <v>1</v>
      </c>
      <c r="AC4625">
        <v>1</v>
      </c>
      <c r="AD4625" t="s">
        <v>54</v>
      </c>
      <c r="AE4625">
        <v>265</v>
      </c>
      <c r="AF4625">
        <v>94</v>
      </c>
      <c r="AG4625" t="s">
        <v>8434</v>
      </c>
      <c r="AH4625" t="s">
        <v>5493</v>
      </c>
      <c r="AI4625" t="s">
        <v>5492</v>
      </c>
    </row>
    <row r="4626" spans="1:35" x14ac:dyDescent="0.25">
      <c r="A4626">
        <v>1071</v>
      </c>
      <c r="B4626" t="s">
        <v>35</v>
      </c>
      <c r="C4626" t="s">
        <v>518</v>
      </c>
      <c r="D4626" t="s">
        <v>519</v>
      </c>
      <c r="E4626" t="s">
        <v>38</v>
      </c>
      <c r="F4626" t="s">
        <v>8245</v>
      </c>
      <c r="G4626" t="s">
        <v>8245</v>
      </c>
      <c r="H4626" t="s">
        <v>8246</v>
      </c>
      <c r="I4626" t="s">
        <v>8435</v>
      </c>
      <c r="J4626" t="s">
        <v>8248</v>
      </c>
      <c r="K4626" t="s">
        <v>8436</v>
      </c>
      <c r="L4626">
        <v>2023</v>
      </c>
      <c r="M4626">
        <v>9</v>
      </c>
      <c r="N4626">
        <v>10</v>
      </c>
      <c r="O4626" t="s">
        <v>44</v>
      </c>
      <c r="P4626">
        <v>60</v>
      </c>
      <c r="Q4626" t="s">
        <v>45</v>
      </c>
      <c r="S4626" t="s">
        <v>46</v>
      </c>
      <c r="U4626" t="s">
        <v>47</v>
      </c>
      <c r="V4626" t="s">
        <v>48</v>
      </c>
      <c r="W4626" t="s">
        <v>49</v>
      </c>
      <c r="Y4626">
        <v>54</v>
      </c>
      <c r="Z4626" t="s">
        <v>50</v>
      </c>
      <c r="AA4626" t="s">
        <v>51</v>
      </c>
      <c r="AB4626">
        <v>1</v>
      </c>
      <c r="AC4626">
        <v>1</v>
      </c>
      <c r="AD4626" t="s">
        <v>54</v>
      </c>
      <c r="AE4626">
        <v>498</v>
      </c>
      <c r="AF4626">
        <v>373</v>
      </c>
      <c r="AG4626" t="s">
        <v>8437</v>
      </c>
      <c r="AH4626" t="s">
        <v>5493</v>
      </c>
      <c r="AI4626" t="s">
        <v>5492</v>
      </c>
    </row>
    <row r="4627" spans="1:35" x14ac:dyDescent="0.25">
      <c r="A4627">
        <v>1071</v>
      </c>
      <c r="B4627" t="s">
        <v>35</v>
      </c>
      <c r="C4627" t="s">
        <v>518</v>
      </c>
      <c r="D4627" t="s">
        <v>519</v>
      </c>
      <c r="E4627" t="s">
        <v>38</v>
      </c>
      <c r="F4627" t="s">
        <v>8245</v>
      </c>
      <c r="G4627" t="s">
        <v>8245</v>
      </c>
      <c r="H4627" t="s">
        <v>8246</v>
      </c>
      <c r="I4627" t="s">
        <v>8435</v>
      </c>
      <c r="J4627" t="s">
        <v>8248</v>
      </c>
      <c r="K4627" t="s">
        <v>8436</v>
      </c>
      <c r="L4627">
        <v>2023</v>
      </c>
      <c r="M4627">
        <v>9</v>
      </c>
      <c r="N4627">
        <v>10</v>
      </c>
      <c r="O4627" t="s">
        <v>44</v>
      </c>
      <c r="P4627">
        <v>60</v>
      </c>
      <c r="Q4627" t="s">
        <v>45</v>
      </c>
      <c r="S4627" t="s">
        <v>46</v>
      </c>
      <c r="U4627" t="s">
        <v>47</v>
      </c>
      <c r="V4627" t="s">
        <v>48</v>
      </c>
      <c r="W4627" t="s">
        <v>52</v>
      </c>
      <c r="Y4627">
        <v>54</v>
      </c>
      <c r="Z4627" t="s">
        <v>50</v>
      </c>
      <c r="AA4627" t="s">
        <v>213</v>
      </c>
      <c r="AB4627">
        <v>1</v>
      </c>
      <c r="AC4627">
        <v>1</v>
      </c>
      <c r="AD4627" t="s">
        <v>54</v>
      </c>
      <c r="AE4627">
        <v>269</v>
      </c>
      <c r="AF4627">
        <v>93</v>
      </c>
      <c r="AG4627" t="s">
        <v>8438</v>
      </c>
      <c r="AH4627" t="s">
        <v>5493</v>
      </c>
      <c r="AI4627" t="s">
        <v>5492</v>
      </c>
    </row>
    <row r="4628" spans="1:35" x14ac:dyDescent="0.25">
      <c r="A4628">
        <v>1071</v>
      </c>
      <c r="B4628" t="s">
        <v>35</v>
      </c>
      <c r="C4628" t="s">
        <v>518</v>
      </c>
      <c r="D4628" t="s">
        <v>519</v>
      </c>
      <c r="E4628" t="s">
        <v>38</v>
      </c>
      <c r="F4628" t="s">
        <v>8245</v>
      </c>
      <c r="G4628" t="s">
        <v>8245</v>
      </c>
      <c r="H4628" t="s">
        <v>8246</v>
      </c>
      <c r="I4628" t="s">
        <v>8439</v>
      </c>
      <c r="J4628" t="s">
        <v>8248</v>
      </c>
      <c r="K4628" t="s">
        <v>8440</v>
      </c>
      <c r="L4628">
        <v>2023</v>
      </c>
      <c r="M4628">
        <v>9</v>
      </c>
      <c r="N4628">
        <v>10</v>
      </c>
      <c r="O4628" t="s">
        <v>44</v>
      </c>
      <c r="P4628">
        <v>60</v>
      </c>
      <c r="Q4628" t="s">
        <v>45</v>
      </c>
      <c r="S4628" t="s">
        <v>46</v>
      </c>
      <c r="U4628" t="s">
        <v>47</v>
      </c>
      <c r="V4628" t="s">
        <v>48</v>
      </c>
      <c r="W4628" t="s">
        <v>49</v>
      </c>
      <c r="Y4628">
        <v>55</v>
      </c>
      <c r="Z4628" t="s">
        <v>50</v>
      </c>
      <c r="AA4628" t="s">
        <v>51</v>
      </c>
      <c r="AB4628">
        <v>1</v>
      </c>
      <c r="AC4628">
        <v>1</v>
      </c>
      <c r="AD4628" t="s">
        <v>54</v>
      </c>
      <c r="AE4628">
        <v>470</v>
      </c>
      <c r="AF4628">
        <v>375</v>
      </c>
      <c r="AG4628" t="s">
        <v>8441</v>
      </c>
      <c r="AH4628" t="s">
        <v>5493</v>
      </c>
      <c r="AI4628" t="s">
        <v>5492</v>
      </c>
    </row>
    <row r="4629" spans="1:35" x14ac:dyDescent="0.25">
      <c r="A4629">
        <v>1071</v>
      </c>
      <c r="B4629" t="s">
        <v>35</v>
      </c>
      <c r="C4629" t="s">
        <v>518</v>
      </c>
      <c r="D4629" t="s">
        <v>519</v>
      </c>
      <c r="E4629" t="s">
        <v>38</v>
      </c>
      <c r="F4629" t="s">
        <v>8245</v>
      </c>
      <c r="G4629" t="s">
        <v>8245</v>
      </c>
      <c r="H4629" t="s">
        <v>8246</v>
      </c>
      <c r="I4629" t="s">
        <v>8439</v>
      </c>
      <c r="J4629" t="s">
        <v>8248</v>
      </c>
      <c r="K4629" t="s">
        <v>8440</v>
      </c>
      <c r="L4629">
        <v>2023</v>
      </c>
      <c r="M4629">
        <v>9</v>
      </c>
      <c r="N4629">
        <v>10</v>
      </c>
      <c r="O4629" t="s">
        <v>44</v>
      </c>
      <c r="P4629">
        <v>60</v>
      </c>
      <c r="Q4629" t="s">
        <v>45</v>
      </c>
      <c r="S4629" t="s">
        <v>46</v>
      </c>
      <c r="U4629" t="s">
        <v>47</v>
      </c>
      <c r="V4629" t="s">
        <v>48</v>
      </c>
      <c r="W4629" t="s">
        <v>52</v>
      </c>
      <c r="Y4629">
        <v>55</v>
      </c>
      <c r="Z4629" t="s">
        <v>50</v>
      </c>
      <c r="AA4629" t="s">
        <v>213</v>
      </c>
      <c r="AB4629">
        <v>1</v>
      </c>
      <c r="AC4629">
        <v>1</v>
      </c>
      <c r="AD4629" t="s">
        <v>54</v>
      </c>
      <c r="AE4629">
        <v>274</v>
      </c>
      <c r="AF4629">
        <v>88</v>
      </c>
      <c r="AG4629" t="s">
        <v>6716</v>
      </c>
      <c r="AH4629" t="s">
        <v>5493</v>
      </c>
      <c r="AI4629" t="s">
        <v>5492</v>
      </c>
    </row>
    <row r="4630" spans="1:35" x14ac:dyDescent="0.25">
      <c r="A4630">
        <v>1071</v>
      </c>
      <c r="B4630" t="s">
        <v>35</v>
      </c>
      <c r="C4630" t="s">
        <v>518</v>
      </c>
      <c r="D4630" t="s">
        <v>519</v>
      </c>
      <c r="E4630" t="s">
        <v>38</v>
      </c>
      <c r="F4630" t="s">
        <v>8245</v>
      </c>
      <c r="G4630" t="s">
        <v>8245</v>
      </c>
      <c r="H4630" t="s">
        <v>8246</v>
      </c>
      <c r="I4630" t="s">
        <v>8442</v>
      </c>
      <c r="J4630" t="s">
        <v>8248</v>
      </c>
      <c r="K4630" t="s">
        <v>8443</v>
      </c>
      <c r="L4630">
        <v>2023</v>
      </c>
      <c r="M4630">
        <v>9</v>
      </c>
      <c r="N4630">
        <v>10</v>
      </c>
      <c r="O4630" t="s">
        <v>44</v>
      </c>
      <c r="P4630">
        <v>60</v>
      </c>
      <c r="Q4630" t="s">
        <v>45</v>
      </c>
      <c r="S4630" t="s">
        <v>46</v>
      </c>
      <c r="U4630" t="s">
        <v>47</v>
      </c>
      <c r="V4630" t="s">
        <v>48</v>
      </c>
      <c r="W4630" t="s">
        <v>49</v>
      </c>
      <c r="Y4630">
        <v>56</v>
      </c>
      <c r="Z4630" t="s">
        <v>50</v>
      </c>
      <c r="AA4630" t="s">
        <v>51</v>
      </c>
      <c r="AB4630">
        <v>1</v>
      </c>
      <c r="AC4630">
        <v>1</v>
      </c>
      <c r="AD4630" t="s">
        <v>54</v>
      </c>
      <c r="AE4630">
        <v>491</v>
      </c>
      <c r="AF4630">
        <v>374</v>
      </c>
      <c r="AG4630" t="s">
        <v>8444</v>
      </c>
      <c r="AH4630" t="s">
        <v>5493</v>
      </c>
      <c r="AI4630" t="s">
        <v>5492</v>
      </c>
    </row>
    <row r="4631" spans="1:35" x14ac:dyDescent="0.25">
      <c r="A4631">
        <v>1071</v>
      </c>
      <c r="B4631" t="s">
        <v>35</v>
      </c>
      <c r="C4631" t="s">
        <v>518</v>
      </c>
      <c r="D4631" t="s">
        <v>519</v>
      </c>
      <c r="E4631" t="s">
        <v>38</v>
      </c>
      <c r="F4631" t="s">
        <v>8245</v>
      </c>
      <c r="G4631" t="s">
        <v>8245</v>
      </c>
      <c r="H4631" t="s">
        <v>8246</v>
      </c>
      <c r="I4631" t="s">
        <v>8442</v>
      </c>
      <c r="J4631" t="s">
        <v>8248</v>
      </c>
      <c r="K4631" t="s">
        <v>8443</v>
      </c>
      <c r="L4631">
        <v>2023</v>
      </c>
      <c r="M4631">
        <v>9</v>
      </c>
      <c r="N4631">
        <v>10</v>
      </c>
      <c r="O4631" t="s">
        <v>44</v>
      </c>
      <c r="P4631">
        <v>60</v>
      </c>
      <c r="Q4631" t="s">
        <v>45</v>
      </c>
      <c r="S4631" t="s">
        <v>46</v>
      </c>
      <c r="U4631" t="s">
        <v>47</v>
      </c>
      <c r="V4631" t="s">
        <v>48</v>
      </c>
      <c r="W4631" t="s">
        <v>52</v>
      </c>
      <c r="Y4631">
        <v>56</v>
      </c>
      <c r="Z4631" t="s">
        <v>50</v>
      </c>
      <c r="AA4631" t="s">
        <v>213</v>
      </c>
      <c r="AB4631">
        <v>1</v>
      </c>
      <c r="AC4631">
        <v>1</v>
      </c>
      <c r="AD4631" t="s">
        <v>54</v>
      </c>
      <c r="AE4631">
        <v>269</v>
      </c>
      <c r="AF4631">
        <v>85</v>
      </c>
      <c r="AG4631" t="s">
        <v>7242</v>
      </c>
      <c r="AH4631" t="s">
        <v>5493</v>
      </c>
      <c r="AI4631" t="s">
        <v>5492</v>
      </c>
    </row>
    <row r="4632" spans="1:35" x14ac:dyDescent="0.25">
      <c r="A4632">
        <v>1071</v>
      </c>
      <c r="B4632" t="s">
        <v>35</v>
      </c>
      <c r="C4632" t="s">
        <v>518</v>
      </c>
      <c r="D4632" t="s">
        <v>519</v>
      </c>
      <c r="E4632" t="s">
        <v>38</v>
      </c>
      <c r="F4632" t="s">
        <v>8245</v>
      </c>
      <c r="G4632" t="s">
        <v>8245</v>
      </c>
      <c r="H4632" t="s">
        <v>8246</v>
      </c>
      <c r="I4632" t="s">
        <v>8445</v>
      </c>
      <c r="J4632" t="s">
        <v>8248</v>
      </c>
      <c r="K4632" t="s">
        <v>8446</v>
      </c>
      <c r="L4632">
        <v>2023</v>
      </c>
      <c r="M4632">
        <v>9</v>
      </c>
      <c r="N4632">
        <v>10</v>
      </c>
      <c r="O4632" t="s">
        <v>44</v>
      </c>
      <c r="P4632">
        <v>60</v>
      </c>
      <c r="Q4632" t="s">
        <v>45</v>
      </c>
      <c r="S4632" t="s">
        <v>46</v>
      </c>
      <c r="U4632" t="s">
        <v>47</v>
      </c>
      <c r="V4632" t="s">
        <v>48</v>
      </c>
      <c r="W4632" t="s">
        <v>49</v>
      </c>
      <c r="Y4632">
        <v>57</v>
      </c>
      <c r="Z4632" t="s">
        <v>50</v>
      </c>
      <c r="AA4632" t="s">
        <v>51</v>
      </c>
      <c r="AB4632">
        <v>1</v>
      </c>
      <c r="AC4632">
        <v>1</v>
      </c>
      <c r="AD4632" t="s">
        <v>54</v>
      </c>
      <c r="AE4632">
        <v>495</v>
      </c>
      <c r="AF4632">
        <v>377</v>
      </c>
      <c r="AG4632" t="s">
        <v>8447</v>
      </c>
      <c r="AH4632" t="s">
        <v>5493</v>
      </c>
      <c r="AI4632" t="s">
        <v>5492</v>
      </c>
    </row>
    <row r="4633" spans="1:35" x14ac:dyDescent="0.25">
      <c r="A4633">
        <v>1071</v>
      </c>
      <c r="B4633" t="s">
        <v>35</v>
      </c>
      <c r="C4633" t="s">
        <v>518</v>
      </c>
      <c r="D4633" t="s">
        <v>519</v>
      </c>
      <c r="E4633" t="s">
        <v>38</v>
      </c>
      <c r="F4633" t="s">
        <v>8245</v>
      </c>
      <c r="G4633" t="s">
        <v>8245</v>
      </c>
      <c r="H4633" t="s">
        <v>8246</v>
      </c>
      <c r="I4633" t="s">
        <v>8445</v>
      </c>
      <c r="J4633" t="s">
        <v>8248</v>
      </c>
      <c r="K4633" t="s">
        <v>8446</v>
      </c>
      <c r="L4633">
        <v>2023</v>
      </c>
      <c r="M4633">
        <v>9</v>
      </c>
      <c r="N4633">
        <v>10</v>
      </c>
      <c r="O4633" t="s">
        <v>44</v>
      </c>
      <c r="P4633">
        <v>60</v>
      </c>
      <c r="Q4633" t="s">
        <v>45</v>
      </c>
      <c r="S4633" t="s">
        <v>46</v>
      </c>
      <c r="U4633" t="s">
        <v>47</v>
      </c>
      <c r="V4633" t="s">
        <v>48</v>
      </c>
      <c r="W4633" t="s">
        <v>52</v>
      </c>
      <c r="Y4633">
        <v>57</v>
      </c>
      <c r="Z4633" t="s">
        <v>50</v>
      </c>
      <c r="AA4633" t="s">
        <v>213</v>
      </c>
      <c r="AB4633">
        <v>1</v>
      </c>
      <c r="AC4633">
        <v>1</v>
      </c>
      <c r="AD4633" t="s">
        <v>54</v>
      </c>
      <c r="AE4633">
        <v>257</v>
      </c>
      <c r="AF4633">
        <v>100</v>
      </c>
      <c r="AG4633" t="s">
        <v>8448</v>
      </c>
      <c r="AH4633" t="s">
        <v>5493</v>
      </c>
      <c r="AI4633" t="s">
        <v>5492</v>
      </c>
    </row>
    <row r="4634" spans="1:35" x14ac:dyDescent="0.25">
      <c r="A4634">
        <v>1071</v>
      </c>
      <c r="B4634" t="s">
        <v>35</v>
      </c>
      <c r="C4634" t="s">
        <v>518</v>
      </c>
      <c r="D4634" t="s">
        <v>519</v>
      </c>
      <c r="E4634" t="s">
        <v>38</v>
      </c>
      <c r="F4634" t="s">
        <v>8245</v>
      </c>
      <c r="G4634" t="s">
        <v>8245</v>
      </c>
      <c r="H4634" t="s">
        <v>8246</v>
      </c>
      <c r="I4634" t="s">
        <v>8449</v>
      </c>
      <c r="J4634" t="s">
        <v>8248</v>
      </c>
      <c r="K4634" t="s">
        <v>8450</v>
      </c>
      <c r="L4634">
        <v>2023</v>
      </c>
      <c r="M4634">
        <v>9</v>
      </c>
      <c r="N4634">
        <v>10</v>
      </c>
      <c r="O4634" t="s">
        <v>44</v>
      </c>
      <c r="P4634">
        <v>60</v>
      </c>
      <c r="Q4634" t="s">
        <v>45</v>
      </c>
      <c r="S4634" t="s">
        <v>46</v>
      </c>
      <c r="U4634" t="s">
        <v>47</v>
      </c>
      <c r="V4634" t="s">
        <v>48</v>
      </c>
      <c r="W4634" t="s">
        <v>49</v>
      </c>
      <c r="Y4634">
        <v>58</v>
      </c>
      <c r="Z4634" t="s">
        <v>50</v>
      </c>
      <c r="AA4634" t="s">
        <v>51</v>
      </c>
      <c r="AB4634">
        <v>1</v>
      </c>
      <c r="AC4634">
        <v>1</v>
      </c>
      <c r="AD4634" t="s">
        <v>54</v>
      </c>
      <c r="AE4634">
        <v>506</v>
      </c>
      <c r="AF4634">
        <v>376</v>
      </c>
      <c r="AG4634" t="s">
        <v>8451</v>
      </c>
      <c r="AH4634" t="s">
        <v>5493</v>
      </c>
      <c r="AI4634" t="s">
        <v>5492</v>
      </c>
    </row>
    <row r="4635" spans="1:35" x14ac:dyDescent="0.25">
      <c r="A4635">
        <v>1071</v>
      </c>
      <c r="B4635" t="s">
        <v>35</v>
      </c>
      <c r="C4635" t="s">
        <v>518</v>
      </c>
      <c r="D4635" t="s">
        <v>519</v>
      </c>
      <c r="E4635" t="s">
        <v>38</v>
      </c>
      <c r="F4635" t="s">
        <v>8245</v>
      </c>
      <c r="G4635" t="s">
        <v>8245</v>
      </c>
      <c r="H4635" t="s">
        <v>8246</v>
      </c>
      <c r="I4635" t="s">
        <v>8449</v>
      </c>
      <c r="J4635" t="s">
        <v>8248</v>
      </c>
      <c r="K4635" t="s">
        <v>8450</v>
      </c>
      <c r="L4635">
        <v>2023</v>
      </c>
      <c r="M4635">
        <v>9</v>
      </c>
      <c r="N4635">
        <v>10</v>
      </c>
      <c r="O4635" t="s">
        <v>44</v>
      </c>
      <c r="P4635">
        <v>60</v>
      </c>
      <c r="Q4635" t="s">
        <v>45</v>
      </c>
      <c r="S4635" t="s">
        <v>46</v>
      </c>
      <c r="U4635" t="s">
        <v>47</v>
      </c>
      <c r="V4635" t="s">
        <v>48</v>
      </c>
      <c r="W4635" t="s">
        <v>52</v>
      </c>
      <c r="Y4635">
        <v>58</v>
      </c>
      <c r="Z4635" t="s">
        <v>50</v>
      </c>
      <c r="AA4635" t="s">
        <v>213</v>
      </c>
      <c r="AB4635">
        <v>1</v>
      </c>
      <c r="AC4635">
        <v>1</v>
      </c>
      <c r="AD4635" t="s">
        <v>54</v>
      </c>
      <c r="AE4635">
        <v>256</v>
      </c>
      <c r="AF4635">
        <v>83</v>
      </c>
      <c r="AG4635" t="s">
        <v>8452</v>
      </c>
      <c r="AH4635" t="s">
        <v>5493</v>
      </c>
      <c r="AI4635" t="s">
        <v>5492</v>
      </c>
    </row>
    <row r="4636" spans="1:35" x14ac:dyDescent="0.25">
      <c r="A4636">
        <v>1071</v>
      </c>
      <c r="B4636" t="s">
        <v>35</v>
      </c>
      <c r="C4636" t="s">
        <v>518</v>
      </c>
      <c r="D4636" t="s">
        <v>519</v>
      </c>
      <c r="E4636" t="s">
        <v>38</v>
      </c>
      <c r="F4636" t="s">
        <v>8245</v>
      </c>
      <c r="G4636" t="s">
        <v>8245</v>
      </c>
      <c r="H4636" t="s">
        <v>8246</v>
      </c>
      <c r="I4636" t="s">
        <v>8453</v>
      </c>
      <c r="J4636" t="s">
        <v>8248</v>
      </c>
      <c r="K4636" t="s">
        <v>8454</v>
      </c>
      <c r="L4636">
        <v>2023</v>
      </c>
      <c r="M4636">
        <v>9</v>
      </c>
      <c r="N4636">
        <v>10</v>
      </c>
      <c r="O4636" t="s">
        <v>44</v>
      </c>
      <c r="P4636">
        <v>60</v>
      </c>
      <c r="Q4636" t="s">
        <v>45</v>
      </c>
      <c r="S4636" t="s">
        <v>46</v>
      </c>
      <c r="U4636" t="s">
        <v>47</v>
      </c>
      <c r="V4636" t="s">
        <v>48</v>
      </c>
      <c r="W4636" t="s">
        <v>49</v>
      </c>
      <c r="Y4636">
        <v>59</v>
      </c>
      <c r="Z4636" t="s">
        <v>50</v>
      </c>
      <c r="AA4636" t="s">
        <v>51</v>
      </c>
      <c r="AB4636">
        <v>1</v>
      </c>
      <c r="AC4636">
        <v>1</v>
      </c>
      <c r="AD4636" t="s">
        <v>54</v>
      </c>
      <c r="AE4636">
        <v>490</v>
      </c>
      <c r="AF4636">
        <v>371</v>
      </c>
      <c r="AG4636" t="s">
        <v>8455</v>
      </c>
      <c r="AH4636" t="s">
        <v>5493</v>
      </c>
      <c r="AI4636" t="s">
        <v>5492</v>
      </c>
    </row>
    <row r="4637" spans="1:35" x14ac:dyDescent="0.25">
      <c r="A4637">
        <v>1071</v>
      </c>
      <c r="B4637" t="s">
        <v>35</v>
      </c>
      <c r="C4637" t="s">
        <v>518</v>
      </c>
      <c r="D4637" t="s">
        <v>519</v>
      </c>
      <c r="E4637" t="s">
        <v>38</v>
      </c>
      <c r="F4637" t="s">
        <v>8245</v>
      </c>
      <c r="G4637" t="s">
        <v>8245</v>
      </c>
      <c r="H4637" t="s">
        <v>8246</v>
      </c>
      <c r="I4637" t="s">
        <v>8453</v>
      </c>
      <c r="J4637" t="s">
        <v>8248</v>
      </c>
      <c r="K4637" t="s">
        <v>8454</v>
      </c>
      <c r="L4637">
        <v>2023</v>
      </c>
      <c r="M4637">
        <v>9</v>
      </c>
      <c r="N4637">
        <v>10</v>
      </c>
      <c r="O4637" t="s">
        <v>44</v>
      </c>
      <c r="P4637">
        <v>60</v>
      </c>
      <c r="Q4637" t="s">
        <v>45</v>
      </c>
      <c r="S4637" t="s">
        <v>46</v>
      </c>
      <c r="U4637" t="s">
        <v>47</v>
      </c>
      <c r="V4637" t="s">
        <v>48</v>
      </c>
      <c r="W4637" t="s">
        <v>52</v>
      </c>
      <c r="Y4637">
        <v>59</v>
      </c>
      <c r="Z4637" t="s">
        <v>50</v>
      </c>
      <c r="AA4637" t="s">
        <v>213</v>
      </c>
      <c r="AB4637">
        <v>1</v>
      </c>
      <c r="AC4637">
        <v>1</v>
      </c>
      <c r="AD4637" t="s">
        <v>54</v>
      </c>
      <c r="AE4637">
        <v>263</v>
      </c>
      <c r="AF4637">
        <v>94</v>
      </c>
      <c r="AG4637" t="s">
        <v>8456</v>
      </c>
      <c r="AH4637" t="s">
        <v>5493</v>
      </c>
      <c r="AI4637" t="s">
        <v>5492</v>
      </c>
    </row>
    <row r="4638" spans="1:35" x14ac:dyDescent="0.25">
      <c r="A4638">
        <v>1071</v>
      </c>
      <c r="B4638" t="s">
        <v>35</v>
      </c>
      <c r="C4638" t="s">
        <v>518</v>
      </c>
      <c r="D4638" t="s">
        <v>519</v>
      </c>
      <c r="E4638" t="s">
        <v>38</v>
      </c>
      <c r="F4638" t="s">
        <v>8245</v>
      </c>
      <c r="G4638" t="s">
        <v>8245</v>
      </c>
      <c r="H4638" t="s">
        <v>8246</v>
      </c>
      <c r="I4638" t="s">
        <v>8246</v>
      </c>
      <c r="J4638" t="s">
        <v>8248</v>
      </c>
      <c r="K4638" t="s">
        <v>8457</v>
      </c>
      <c r="L4638">
        <v>2023</v>
      </c>
      <c r="M4638">
        <v>9</v>
      </c>
      <c r="N4638">
        <v>10</v>
      </c>
      <c r="O4638" t="s">
        <v>44</v>
      </c>
      <c r="P4638">
        <v>60</v>
      </c>
      <c r="Q4638" t="s">
        <v>45</v>
      </c>
      <c r="S4638" t="s">
        <v>46</v>
      </c>
      <c r="U4638" t="s">
        <v>47</v>
      </c>
      <c r="V4638" t="s">
        <v>48</v>
      </c>
      <c r="W4638" t="s">
        <v>49</v>
      </c>
      <c r="Y4638">
        <v>60</v>
      </c>
      <c r="Z4638" t="s">
        <v>50</v>
      </c>
      <c r="AA4638" t="s">
        <v>51</v>
      </c>
      <c r="AB4638">
        <v>1</v>
      </c>
      <c r="AC4638">
        <v>1</v>
      </c>
      <c r="AD4638" t="s">
        <v>54</v>
      </c>
      <c r="AE4638">
        <v>506</v>
      </c>
      <c r="AF4638">
        <v>377</v>
      </c>
      <c r="AG4638" t="s">
        <v>8458</v>
      </c>
      <c r="AH4638" t="s">
        <v>5493</v>
      </c>
      <c r="AI4638" t="s">
        <v>5492</v>
      </c>
    </row>
    <row r="4639" spans="1:35" x14ac:dyDescent="0.25">
      <c r="A4639">
        <v>1071</v>
      </c>
      <c r="B4639" t="s">
        <v>35</v>
      </c>
      <c r="C4639" t="s">
        <v>518</v>
      </c>
      <c r="D4639" t="s">
        <v>519</v>
      </c>
      <c r="E4639" t="s">
        <v>38</v>
      </c>
      <c r="F4639" t="s">
        <v>8245</v>
      </c>
      <c r="G4639" t="s">
        <v>8245</v>
      </c>
      <c r="H4639" t="s">
        <v>8246</v>
      </c>
      <c r="I4639" t="s">
        <v>8246</v>
      </c>
      <c r="J4639" t="s">
        <v>8248</v>
      </c>
      <c r="K4639" t="s">
        <v>8457</v>
      </c>
      <c r="L4639">
        <v>2023</v>
      </c>
      <c r="M4639">
        <v>9</v>
      </c>
      <c r="N4639">
        <v>10</v>
      </c>
      <c r="O4639" t="s">
        <v>44</v>
      </c>
      <c r="P4639">
        <v>60</v>
      </c>
      <c r="Q4639" t="s">
        <v>45</v>
      </c>
      <c r="S4639" t="s">
        <v>46</v>
      </c>
      <c r="U4639" t="s">
        <v>47</v>
      </c>
      <c r="V4639" t="s">
        <v>48</v>
      </c>
      <c r="W4639" t="s">
        <v>52</v>
      </c>
      <c r="Y4639">
        <v>60</v>
      </c>
      <c r="Z4639" t="s">
        <v>50</v>
      </c>
      <c r="AA4639" t="s">
        <v>213</v>
      </c>
      <c r="AB4639">
        <v>1</v>
      </c>
      <c r="AC4639">
        <v>1</v>
      </c>
      <c r="AD4639" t="s">
        <v>54</v>
      </c>
      <c r="AE4639">
        <v>260</v>
      </c>
      <c r="AF4639">
        <v>100</v>
      </c>
      <c r="AG4639" t="s">
        <v>8459</v>
      </c>
      <c r="AH4639" t="s">
        <v>5493</v>
      </c>
      <c r="AI4639" t="s">
        <v>5492</v>
      </c>
    </row>
    <row r="4640" spans="1:35" x14ac:dyDescent="0.25">
      <c r="A4640">
        <v>1072</v>
      </c>
      <c r="B4640" t="s">
        <v>35</v>
      </c>
      <c r="C4640" t="s">
        <v>518</v>
      </c>
      <c r="D4640" t="s">
        <v>519</v>
      </c>
      <c r="E4640" t="s">
        <v>38</v>
      </c>
      <c r="F4640" t="s">
        <v>8460</v>
      </c>
      <c r="G4640" t="s">
        <v>8460</v>
      </c>
      <c r="H4640" t="s">
        <v>8461</v>
      </c>
      <c r="I4640" t="s">
        <v>8462</v>
      </c>
      <c r="J4640" t="s">
        <v>8248</v>
      </c>
      <c r="K4640" t="s">
        <v>8463</v>
      </c>
      <c r="L4640">
        <v>2023</v>
      </c>
      <c r="M4640">
        <v>9</v>
      </c>
      <c r="N4640">
        <v>10</v>
      </c>
      <c r="O4640" t="s">
        <v>44</v>
      </c>
      <c r="P4640">
        <v>60</v>
      </c>
      <c r="Q4640" t="s">
        <v>45</v>
      </c>
      <c r="S4640" t="s">
        <v>46</v>
      </c>
      <c r="U4640" t="s">
        <v>47</v>
      </c>
      <c r="V4640" t="s">
        <v>48</v>
      </c>
      <c r="W4640" t="s">
        <v>49</v>
      </c>
      <c r="Y4640">
        <v>1</v>
      </c>
      <c r="Z4640" t="s">
        <v>50</v>
      </c>
      <c r="AA4640" t="s">
        <v>51</v>
      </c>
      <c r="AB4640">
        <v>1</v>
      </c>
      <c r="AC4640">
        <v>1</v>
      </c>
      <c r="AD4640" t="s">
        <v>54</v>
      </c>
      <c r="AE4640">
        <v>493</v>
      </c>
      <c r="AF4640">
        <v>375</v>
      </c>
      <c r="AG4640" t="s">
        <v>8409</v>
      </c>
      <c r="AH4640" t="s">
        <v>5493</v>
      </c>
      <c r="AI4640" t="s">
        <v>5492</v>
      </c>
    </row>
    <row r="4641" spans="1:35" x14ac:dyDescent="0.25">
      <c r="A4641">
        <v>1072</v>
      </c>
      <c r="B4641" t="s">
        <v>35</v>
      </c>
      <c r="C4641" t="s">
        <v>518</v>
      </c>
      <c r="D4641" t="s">
        <v>519</v>
      </c>
      <c r="E4641" t="s">
        <v>38</v>
      </c>
      <c r="F4641" t="s">
        <v>8460</v>
      </c>
      <c r="G4641" t="s">
        <v>8460</v>
      </c>
      <c r="H4641" t="s">
        <v>8461</v>
      </c>
      <c r="I4641" t="s">
        <v>8462</v>
      </c>
      <c r="J4641" t="s">
        <v>8248</v>
      </c>
      <c r="K4641" t="s">
        <v>8463</v>
      </c>
      <c r="L4641">
        <v>2023</v>
      </c>
      <c r="M4641">
        <v>9</v>
      </c>
      <c r="N4641">
        <v>10</v>
      </c>
      <c r="O4641" t="s">
        <v>44</v>
      </c>
      <c r="P4641">
        <v>60</v>
      </c>
      <c r="Q4641" t="s">
        <v>45</v>
      </c>
      <c r="S4641" t="s">
        <v>46</v>
      </c>
      <c r="U4641" t="s">
        <v>47</v>
      </c>
      <c r="V4641" t="s">
        <v>48</v>
      </c>
      <c r="W4641" t="s">
        <v>52</v>
      </c>
      <c r="Y4641">
        <v>1</v>
      </c>
      <c r="Z4641" t="s">
        <v>50</v>
      </c>
      <c r="AA4641" t="s">
        <v>213</v>
      </c>
      <c r="AB4641">
        <v>1</v>
      </c>
      <c r="AC4641">
        <v>1</v>
      </c>
      <c r="AD4641" t="s">
        <v>54</v>
      </c>
      <c r="AE4641">
        <v>268</v>
      </c>
      <c r="AF4641">
        <v>93</v>
      </c>
      <c r="AG4641" t="s">
        <v>8464</v>
      </c>
      <c r="AH4641" t="s">
        <v>5493</v>
      </c>
      <c r="AI4641" t="s">
        <v>5492</v>
      </c>
    </row>
    <row r="4642" spans="1:35" x14ac:dyDescent="0.25">
      <c r="A4642">
        <v>1072</v>
      </c>
      <c r="B4642" t="s">
        <v>35</v>
      </c>
      <c r="C4642" t="s">
        <v>518</v>
      </c>
      <c r="D4642" t="s">
        <v>519</v>
      </c>
      <c r="E4642" t="s">
        <v>38</v>
      </c>
      <c r="F4642" t="s">
        <v>8460</v>
      </c>
      <c r="G4642" t="s">
        <v>8460</v>
      </c>
      <c r="H4642" t="s">
        <v>8461</v>
      </c>
      <c r="I4642" t="s">
        <v>8465</v>
      </c>
      <c r="J4642" t="s">
        <v>8248</v>
      </c>
      <c r="K4642" t="s">
        <v>8466</v>
      </c>
      <c r="L4642">
        <v>2023</v>
      </c>
      <c r="M4642">
        <v>9</v>
      </c>
      <c r="N4642">
        <v>10</v>
      </c>
      <c r="O4642" t="s">
        <v>44</v>
      </c>
      <c r="P4642">
        <v>60</v>
      </c>
      <c r="Q4642" t="s">
        <v>45</v>
      </c>
      <c r="S4642" t="s">
        <v>46</v>
      </c>
      <c r="U4642" t="s">
        <v>47</v>
      </c>
      <c r="V4642" t="s">
        <v>48</v>
      </c>
      <c r="W4642" t="s">
        <v>49</v>
      </c>
      <c r="Y4642">
        <v>2</v>
      </c>
      <c r="Z4642" t="s">
        <v>50</v>
      </c>
      <c r="AA4642" t="s">
        <v>51</v>
      </c>
      <c r="AB4642">
        <v>1</v>
      </c>
      <c r="AC4642">
        <v>1</v>
      </c>
      <c r="AD4642" t="s">
        <v>54</v>
      </c>
      <c r="AE4642">
        <v>493</v>
      </c>
      <c r="AF4642">
        <v>380</v>
      </c>
      <c r="AG4642" t="s">
        <v>8467</v>
      </c>
      <c r="AH4642" t="s">
        <v>5493</v>
      </c>
      <c r="AI4642" t="s">
        <v>5492</v>
      </c>
    </row>
    <row r="4643" spans="1:35" x14ac:dyDescent="0.25">
      <c r="A4643">
        <v>1072</v>
      </c>
      <c r="B4643" t="s">
        <v>35</v>
      </c>
      <c r="C4643" t="s">
        <v>518</v>
      </c>
      <c r="D4643" t="s">
        <v>519</v>
      </c>
      <c r="E4643" t="s">
        <v>38</v>
      </c>
      <c r="F4643" t="s">
        <v>8460</v>
      </c>
      <c r="G4643" t="s">
        <v>8460</v>
      </c>
      <c r="H4643" t="s">
        <v>8461</v>
      </c>
      <c r="I4643" t="s">
        <v>8465</v>
      </c>
      <c r="J4643" t="s">
        <v>8248</v>
      </c>
      <c r="K4643" t="s">
        <v>8466</v>
      </c>
      <c r="L4643">
        <v>2023</v>
      </c>
      <c r="M4643">
        <v>9</v>
      </c>
      <c r="N4643">
        <v>10</v>
      </c>
      <c r="O4643" t="s">
        <v>44</v>
      </c>
      <c r="P4643">
        <v>60</v>
      </c>
      <c r="Q4643" t="s">
        <v>45</v>
      </c>
      <c r="S4643" t="s">
        <v>46</v>
      </c>
      <c r="U4643" t="s">
        <v>47</v>
      </c>
      <c r="V4643" t="s">
        <v>48</v>
      </c>
      <c r="W4643" t="s">
        <v>52</v>
      </c>
      <c r="Y4643">
        <v>2</v>
      </c>
      <c r="Z4643" t="s">
        <v>50</v>
      </c>
      <c r="AA4643" t="s">
        <v>213</v>
      </c>
      <c r="AB4643">
        <v>1</v>
      </c>
      <c r="AC4643">
        <v>1</v>
      </c>
      <c r="AD4643" t="s">
        <v>54</v>
      </c>
      <c r="AE4643">
        <v>270</v>
      </c>
      <c r="AF4643">
        <v>100</v>
      </c>
      <c r="AG4643" t="s">
        <v>8468</v>
      </c>
      <c r="AH4643" t="s">
        <v>5493</v>
      </c>
      <c r="AI4643" t="s">
        <v>5492</v>
      </c>
    </row>
    <row r="4644" spans="1:35" x14ac:dyDescent="0.25">
      <c r="A4644">
        <v>1072</v>
      </c>
      <c r="B4644" t="s">
        <v>35</v>
      </c>
      <c r="C4644" t="s">
        <v>518</v>
      </c>
      <c r="D4644" t="s">
        <v>519</v>
      </c>
      <c r="E4644" t="s">
        <v>38</v>
      </c>
      <c r="F4644" t="s">
        <v>8460</v>
      </c>
      <c r="G4644" t="s">
        <v>8460</v>
      </c>
      <c r="H4644" t="s">
        <v>8461</v>
      </c>
      <c r="I4644" t="s">
        <v>8469</v>
      </c>
      <c r="J4644" t="s">
        <v>8248</v>
      </c>
      <c r="K4644" t="s">
        <v>8470</v>
      </c>
      <c r="L4644">
        <v>2023</v>
      </c>
      <c r="M4644">
        <v>9</v>
      </c>
      <c r="N4644">
        <v>10</v>
      </c>
      <c r="O4644" t="s">
        <v>44</v>
      </c>
      <c r="P4644">
        <v>60</v>
      </c>
      <c r="Q4644" t="s">
        <v>45</v>
      </c>
      <c r="S4644" t="s">
        <v>46</v>
      </c>
      <c r="U4644" t="s">
        <v>47</v>
      </c>
      <c r="V4644" t="s">
        <v>48</v>
      </c>
      <c r="W4644" t="s">
        <v>49</v>
      </c>
      <c r="Y4644">
        <v>3</v>
      </c>
      <c r="Z4644" t="s">
        <v>50</v>
      </c>
      <c r="AA4644" t="s">
        <v>51</v>
      </c>
      <c r="AB4644">
        <v>1</v>
      </c>
      <c r="AC4644">
        <v>1</v>
      </c>
      <c r="AD4644" t="s">
        <v>54</v>
      </c>
      <c r="AE4644">
        <v>478</v>
      </c>
      <c r="AF4644">
        <v>379</v>
      </c>
      <c r="AG4644" t="s">
        <v>8471</v>
      </c>
      <c r="AH4644" t="s">
        <v>5493</v>
      </c>
      <c r="AI4644" t="s">
        <v>5492</v>
      </c>
    </row>
    <row r="4645" spans="1:35" x14ac:dyDescent="0.25">
      <c r="A4645">
        <v>1072</v>
      </c>
      <c r="B4645" t="s">
        <v>35</v>
      </c>
      <c r="C4645" t="s">
        <v>518</v>
      </c>
      <c r="D4645" t="s">
        <v>519</v>
      </c>
      <c r="E4645" t="s">
        <v>38</v>
      </c>
      <c r="F4645" t="s">
        <v>8460</v>
      </c>
      <c r="G4645" t="s">
        <v>8460</v>
      </c>
      <c r="H4645" t="s">
        <v>8461</v>
      </c>
      <c r="I4645" t="s">
        <v>8469</v>
      </c>
      <c r="J4645" t="s">
        <v>8248</v>
      </c>
      <c r="K4645" t="s">
        <v>8470</v>
      </c>
      <c r="L4645">
        <v>2023</v>
      </c>
      <c r="M4645">
        <v>9</v>
      </c>
      <c r="N4645">
        <v>10</v>
      </c>
      <c r="O4645" t="s">
        <v>44</v>
      </c>
      <c r="P4645">
        <v>60</v>
      </c>
      <c r="Q4645" t="s">
        <v>45</v>
      </c>
      <c r="S4645" t="s">
        <v>46</v>
      </c>
      <c r="U4645" t="s">
        <v>47</v>
      </c>
      <c r="V4645" t="s">
        <v>48</v>
      </c>
      <c r="W4645" t="s">
        <v>52</v>
      </c>
      <c r="Y4645">
        <v>3</v>
      </c>
      <c r="Z4645" t="s">
        <v>50</v>
      </c>
      <c r="AA4645" t="s">
        <v>213</v>
      </c>
      <c r="AB4645">
        <v>1</v>
      </c>
      <c r="AC4645">
        <v>1</v>
      </c>
      <c r="AD4645" t="s">
        <v>54</v>
      </c>
      <c r="AE4645">
        <v>257</v>
      </c>
      <c r="AF4645">
        <v>95</v>
      </c>
      <c r="AG4645" t="s">
        <v>8472</v>
      </c>
      <c r="AH4645" t="s">
        <v>5493</v>
      </c>
      <c r="AI4645" t="s">
        <v>5492</v>
      </c>
    </row>
    <row r="4646" spans="1:35" x14ac:dyDescent="0.25">
      <c r="A4646">
        <v>1072</v>
      </c>
      <c r="B4646" t="s">
        <v>35</v>
      </c>
      <c r="C4646" t="s">
        <v>518</v>
      </c>
      <c r="D4646" t="s">
        <v>519</v>
      </c>
      <c r="E4646" t="s">
        <v>38</v>
      </c>
      <c r="F4646" t="s">
        <v>8460</v>
      </c>
      <c r="G4646" t="s">
        <v>8460</v>
      </c>
      <c r="H4646" t="s">
        <v>8461</v>
      </c>
      <c r="I4646" t="s">
        <v>8473</v>
      </c>
      <c r="J4646" t="s">
        <v>8248</v>
      </c>
      <c r="K4646" t="s">
        <v>8474</v>
      </c>
      <c r="L4646">
        <v>2023</v>
      </c>
      <c r="M4646">
        <v>9</v>
      </c>
      <c r="N4646">
        <v>10</v>
      </c>
      <c r="O4646" t="s">
        <v>44</v>
      </c>
      <c r="P4646">
        <v>60</v>
      </c>
      <c r="Q4646" t="s">
        <v>45</v>
      </c>
      <c r="S4646" t="s">
        <v>46</v>
      </c>
      <c r="U4646" t="s">
        <v>47</v>
      </c>
      <c r="V4646" t="s">
        <v>48</v>
      </c>
      <c r="W4646" t="s">
        <v>49</v>
      </c>
      <c r="Y4646">
        <v>4</v>
      </c>
      <c r="Z4646" t="s">
        <v>50</v>
      </c>
      <c r="AA4646" t="s">
        <v>51</v>
      </c>
      <c r="AB4646">
        <v>1</v>
      </c>
      <c r="AC4646">
        <v>1</v>
      </c>
      <c r="AD4646" t="s">
        <v>54</v>
      </c>
      <c r="AE4646">
        <v>474</v>
      </c>
      <c r="AF4646">
        <v>377</v>
      </c>
      <c r="AG4646" t="s">
        <v>8475</v>
      </c>
      <c r="AH4646" t="s">
        <v>5493</v>
      </c>
      <c r="AI4646" t="s">
        <v>5492</v>
      </c>
    </row>
    <row r="4647" spans="1:35" x14ac:dyDescent="0.25">
      <c r="A4647">
        <v>1072</v>
      </c>
      <c r="B4647" t="s">
        <v>35</v>
      </c>
      <c r="C4647" t="s">
        <v>518</v>
      </c>
      <c r="D4647" t="s">
        <v>519</v>
      </c>
      <c r="E4647" t="s">
        <v>38</v>
      </c>
      <c r="F4647" t="s">
        <v>8460</v>
      </c>
      <c r="G4647" t="s">
        <v>8460</v>
      </c>
      <c r="H4647" t="s">
        <v>8461</v>
      </c>
      <c r="I4647" t="s">
        <v>8473</v>
      </c>
      <c r="J4647" t="s">
        <v>8248</v>
      </c>
      <c r="K4647" t="s">
        <v>8474</v>
      </c>
      <c r="L4647">
        <v>2023</v>
      </c>
      <c r="M4647">
        <v>9</v>
      </c>
      <c r="N4647">
        <v>10</v>
      </c>
      <c r="O4647" t="s">
        <v>44</v>
      </c>
      <c r="P4647">
        <v>60</v>
      </c>
      <c r="Q4647" t="s">
        <v>45</v>
      </c>
      <c r="S4647" t="s">
        <v>46</v>
      </c>
      <c r="U4647" t="s">
        <v>47</v>
      </c>
      <c r="V4647" t="s">
        <v>48</v>
      </c>
      <c r="W4647" t="s">
        <v>52</v>
      </c>
      <c r="Y4647">
        <v>4</v>
      </c>
      <c r="Z4647" t="s">
        <v>50</v>
      </c>
      <c r="AA4647" t="s">
        <v>213</v>
      </c>
      <c r="AB4647">
        <v>1</v>
      </c>
      <c r="AC4647">
        <v>1</v>
      </c>
      <c r="AD4647" t="s">
        <v>54</v>
      </c>
      <c r="AE4647">
        <v>276</v>
      </c>
      <c r="AF4647">
        <v>81</v>
      </c>
      <c r="AG4647" t="s">
        <v>8476</v>
      </c>
      <c r="AH4647" t="s">
        <v>5493</v>
      </c>
      <c r="AI4647" t="s">
        <v>5492</v>
      </c>
    </row>
    <row r="4648" spans="1:35" x14ac:dyDescent="0.25">
      <c r="A4648">
        <v>1072</v>
      </c>
      <c r="B4648" t="s">
        <v>35</v>
      </c>
      <c r="C4648" t="s">
        <v>518</v>
      </c>
      <c r="D4648" t="s">
        <v>519</v>
      </c>
      <c r="E4648" t="s">
        <v>38</v>
      </c>
      <c r="F4648" t="s">
        <v>8460</v>
      </c>
      <c r="G4648" t="s">
        <v>8460</v>
      </c>
      <c r="H4648" t="s">
        <v>8461</v>
      </c>
      <c r="I4648" t="s">
        <v>8477</v>
      </c>
      <c r="J4648" t="s">
        <v>8248</v>
      </c>
      <c r="K4648" t="s">
        <v>8478</v>
      </c>
      <c r="L4648">
        <v>2023</v>
      </c>
      <c r="M4648">
        <v>9</v>
      </c>
      <c r="N4648">
        <v>10</v>
      </c>
      <c r="O4648" t="s">
        <v>44</v>
      </c>
      <c r="P4648">
        <v>60</v>
      </c>
      <c r="Q4648" t="s">
        <v>45</v>
      </c>
      <c r="S4648" t="s">
        <v>46</v>
      </c>
      <c r="U4648" t="s">
        <v>47</v>
      </c>
      <c r="V4648" t="s">
        <v>48</v>
      </c>
      <c r="W4648" t="s">
        <v>49</v>
      </c>
      <c r="Y4648">
        <v>5</v>
      </c>
      <c r="Z4648" t="s">
        <v>50</v>
      </c>
      <c r="AA4648" t="s">
        <v>93</v>
      </c>
      <c r="AB4648">
        <v>1</v>
      </c>
      <c r="AC4648">
        <v>1</v>
      </c>
      <c r="AD4648" t="s">
        <v>54</v>
      </c>
      <c r="AE4648">
        <v>483</v>
      </c>
      <c r="AF4648">
        <v>370</v>
      </c>
      <c r="AG4648" t="s">
        <v>8479</v>
      </c>
      <c r="AH4648" t="s">
        <v>5493</v>
      </c>
      <c r="AI4648" t="s">
        <v>5492</v>
      </c>
    </row>
    <row r="4649" spans="1:35" x14ac:dyDescent="0.25">
      <c r="A4649">
        <v>1072</v>
      </c>
      <c r="B4649" t="s">
        <v>35</v>
      </c>
      <c r="C4649" t="s">
        <v>518</v>
      </c>
      <c r="D4649" t="s">
        <v>519</v>
      </c>
      <c r="E4649" t="s">
        <v>38</v>
      </c>
      <c r="F4649" t="s">
        <v>8460</v>
      </c>
      <c r="G4649" t="s">
        <v>8460</v>
      </c>
      <c r="H4649" t="s">
        <v>8461</v>
      </c>
      <c r="I4649" t="s">
        <v>8477</v>
      </c>
      <c r="J4649" t="s">
        <v>8248</v>
      </c>
      <c r="K4649" t="s">
        <v>8478</v>
      </c>
      <c r="L4649">
        <v>2023</v>
      </c>
      <c r="M4649">
        <v>9</v>
      </c>
      <c r="N4649">
        <v>10</v>
      </c>
      <c r="O4649" t="s">
        <v>44</v>
      </c>
      <c r="P4649">
        <v>60</v>
      </c>
      <c r="Q4649" t="s">
        <v>45</v>
      </c>
      <c r="S4649" t="s">
        <v>46</v>
      </c>
      <c r="U4649" t="s">
        <v>47</v>
      </c>
      <c r="V4649" t="s">
        <v>48</v>
      </c>
      <c r="W4649" t="s">
        <v>52</v>
      </c>
      <c r="Y4649">
        <v>5</v>
      </c>
      <c r="Z4649" t="s">
        <v>50</v>
      </c>
      <c r="AA4649" t="s">
        <v>213</v>
      </c>
      <c r="AB4649">
        <v>1</v>
      </c>
      <c r="AC4649">
        <v>1</v>
      </c>
      <c r="AD4649" t="s">
        <v>54</v>
      </c>
      <c r="AE4649">
        <v>253</v>
      </c>
      <c r="AF4649">
        <v>100</v>
      </c>
      <c r="AG4649" t="s">
        <v>8480</v>
      </c>
      <c r="AH4649" t="s">
        <v>5493</v>
      </c>
      <c r="AI4649" t="s">
        <v>5492</v>
      </c>
    </row>
    <row r="4650" spans="1:35" x14ac:dyDescent="0.25">
      <c r="A4650">
        <v>1072</v>
      </c>
      <c r="B4650" t="s">
        <v>35</v>
      </c>
      <c r="C4650" t="s">
        <v>518</v>
      </c>
      <c r="D4650" t="s">
        <v>519</v>
      </c>
      <c r="E4650" t="s">
        <v>38</v>
      </c>
      <c r="F4650" t="s">
        <v>8460</v>
      </c>
      <c r="G4650" t="s">
        <v>8460</v>
      </c>
      <c r="H4650" t="s">
        <v>8461</v>
      </c>
      <c r="I4650" t="s">
        <v>8481</v>
      </c>
      <c r="J4650" t="s">
        <v>8248</v>
      </c>
      <c r="K4650" t="s">
        <v>8482</v>
      </c>
      <c r="L4650">
        <v>2023</v>
      </c>
      <c r="M4650">
        <v>9</v>
      </c>
      <c r="N4650">
        <v>10</v>
      </c>
      <c r="O4650" t="s">
        <v>44</v>
      </c>
      <c r="P4650">
        <v>60</v>
      </c>
      <c r="Q4650" t="s">
        <v>45</v>
      </c>
      <c r="S4650" t="s">
        <v>46</v>
      </c>
      <c r="U4650" t="s">
        <v>47</v>
      </c>
      <c r="V4650" t="s">
        <v>48</v>
      </c>
      <c r="W4650" t="s">
        <v>49</v>
      </c>
      <c r="Y4650">
        <v>6</v>
      </c>
      <c r="Z4650" t="s">
        <v>50</v>
      </c>
      <c r="AA4650" t="s">
        <v>51</v>
      </c>
      <c r="AB4650">
        <v>1</v>
      </c>
      <c r="AC4650">
        <v>1</v>
      </c>
      <c r="AD4650" t="s">
        <v>54</v>
      </c>
      <c r="AE4650">
        <v>498</v>
      </c>
      <c r="AF4650">
        <v>287</v>
      </c>
      <c r="AG4650" t="s">
        <v>8483</v>
      </c>
      <c r="AH4650" t="s">
        <v>5493</v>
      </c>
      <c r="AI4650" t="s">
        <v>5492</v>
      </c>
    </row>
    <row r="4651" spans="1:35" x14ac:dyDescent="0.25">
      <c r="A4651">
        <v>1072</v>
      </c>
      <c r="B4651" t="s">
        <v>35</v>
      </c>
      <c r="C4651" t="s">
        <v>518</v>
      </c>
      <c r="D4651" t="s">
        <v>519</v>
      </c>
      <c r="E4651" t="s">
        <v>38</v>
      </c>
      <c r="F4651" t="s">
        <v>8460</v>
      </c>
      <c r="G4651" t="s">
        <v>8460</v>
      </c>
      <c r="H4651" t="s">
        <v>8461</v>
      </c>
      <c r="I4651" t="s">
        <v>8481</v>
      </c>
      <c r="J4651" t="s">
        <v>8248</v>
      </c>
      <c r="K4651" t="s">
        <v>8482</v>
      </c>
      <c r="L4651">
        <v>2023</v>
      </c>
      <c r="M4651">
        <v>9</v>
      </c>
      <c r="N4651">
        <v>10</v>
      </c>
      <c r="O4651" t="s">
        <v>44</v>
      </c>
      <c r="P4651">
        <v>60</v>
      </c>
      <c r="Q4651" t="s">
        <v>45</v>
      </c>
      <c r="S4651" t="s">
        <v>46</v>
      </c>
      <c r="U4651" t="s">
        <v>47</v>
      </c>
      <c r="V4651" t="s">
        <v>48</v>
      </c>
      <c r="W4651" t="s">
        <v>52</v>
      </c>
      <c r="Y4651">
        <v>6</v>
      </c>
      <c r="Z4651" t="s">
        <v>50</v>
      </c>
      <c r="AA4651" t="s">
        <v>213</v>
      </c>
      <c r="AB4651">
        <v>1</v>
      </c>
      <c r="AC4651">
        <v>1</v>
      </c>
      <c r="AD4651" t="s">
        <v>54</v>
      </c>
      <c r="AE4651">
        <v>279</v>
      </c>
      <c r="AF4651">
        <v>93</v>
      </c>
      <c r="AG4651" t="s">
        <v>8484</v>
      </c>
      <c r="AH4651" t="s">
        <v>5493</v>
      </c>
      <c r="AI4651" t="s">
        <v>5492</v>
      </c>
    </row>
    <row r="4652" spans="1:35" x14ac:dyDescent="0.25">
      <c r="A4652">
        <v>1072</v>
      </c>
      <c r="B4652" t="s">
        <v>35</v>
      </c>
      <c r="C4652" t="s">
        <v>518</v>
      </c>
      <c r="D4652" t="s">
        <v>519</v>
      </c>
      <c r="E4652" t="s">
        <v>38</v>
      </c>
      <c r="F4652" t="s">
        <v>8460</v>
      </c>
      <c r="G4652" t="s">
        <v>8460</v>
      </c>
      <c r="H4652" t="s">
        <v>8461</v>
      </c>
      <c r="I4652" t="s">
        <v>8485</v>
      </c>
      <c r="J4652" t="s">
        <v>8248</v>
      </c>
      <c r="K4652" t="s">
        <v>8486</v>
      </c>
      <c r="L4652">
        <v>2023</v>
      </c>
      <c r="M4652">
        <v>9</v>
      </c>
      <c r="N4652">
        <v>10</v>
      </c>
      <c r="O4652" t="s">
        <v>44</v>
      </c>
      <c r="P4652">
        <v>60</v>
      </c>
      <c r="Q4652" t="s">
        <v>45</v>
      </c>
      <c r="S4652" t="s">
        <v>46</v>
      </c>
      <c r="U4652" t="s">
        <v>47</v>
      </c>
      <c r="V4652" t="s">
        <v>48</v>
      </c>
      <c r="W4652" t="s">
        <v>49</v>
      </c>
      <c r="Y4652">
        <v>7</v>
      </c>
      <c r="Z4652" t="s">
        <v>50</v>
      </c>
      <c r="AA4652" t="s">
        <v>117</v>
      </c>
      <c r="AB4652">
        <v>1</v>
      </c>
      <c r="AC4652">
        <v>1</v>
      </c>
      <c r="AD4652" t="s">
        <v>54</v>
      </c>
      <c r="AE4652">
        <v>452</v>
      </c>
      <c r="AF4652">
        <v>243</v>
      </c>
      <c r="AG4652" t="s">
        <v>8487</v>
      </c>
      <c r="AH4652" t="s">
        <v>5493</v>
      </c>
      <c r="AI4652" t="s">
        <v>5492</v>
      </c>
    </row>
    <row r="4653" spans="1:35" x14ac:dyDescent="0.25">
      <c r="A4653">
        <v>1072</v>
      </c>
      <c r="B4653" t="s">
        <v>35</v>
      </c>
      <c r="C4653" t="s">
        <v>518</v>
      </c>
      <c r="D4653" t="s">
        <v>519</v>
      </c>
      <c r="E4653" t="s">
        <v>38</v>
      </c>
      <c r="F4653" t="s">
        <v>8460</v>
      </c>
      <c r="G4653" t="s">
        <v>8460</v>
      </c>
      <c r="H4653" t="s">
        <v>8461</v>
      </c>
      <c r="I4653" t="s">
        <v>8485</v>
      </c>
      <c r="J4653" t="s">
        <v>8248</v>
      </c>
      <c r="K4653" t="s">
        <v>8486</v>
      </c>
      <c r="L4653">
        <v>2023</v>
      </c>
      <c r="M4653">
        <v>9</v>
      </c>
      <c r="N4653">
        <v>10</v>
      </c>
      <c r="O4653" t="s">
        <v>44</v>
      </c>
      <c r="P4653">
        <v>60</v>
      </c>
      <c r="Q4653" t="s">
        <v>45</v>
      </c>
      <c r="S4653" t="s">
        <v>46</v>
      </c>
      <c r="U4653" t="s">
        <v>47</v>
      </c>
      <c r="V4653" t="s">
        <v>48</v>
      </c>
      <c r="W4653" t="s">
        <v>52</v>
      </c>
      <c r="Y4653">
        <v>7</v>
      </c>
      <c r="Z4653" t="s">
        <v>50</v>
      </c>
      <c r="AA4653" t="s">
        <v>135</v>
      </c>
      <c r="AB4653">
        <v>1</v>
      </c>
      <c r="AC4653">
        <v>1</v>
      </c>
      <c r="AD4653" t="s">
        <v>54</v>
      </c>
      <c r="AE4653">
        <v>92</v>
      </c>
      <c r="AF4653">
        <v>140</v>
      </c>
      <c r="AG4653" t="s">
        <v>8488</v>
      </c>
      <c r="AH4653" t="s">
        <v>5493</v>
      </c>
      <c r="AI4653" t="s">
        <v>5492</v>
      </c>
    </row>
    <row r="4654" spans="1:35" x14ac:dyDescent="0.25">
      <c r="A4654">
        <v>1072</v>
      </c>
      <c r="B4654" t="s">
        <v>35</v>
      </c>
      <c r="C4654" t="s">
        <v>518</v>
      </c>
      <c r="D4654" t="s">
        <v>519</v>
      </c>
      <c r="E4654" t="s">
        <v>38</v>
      </c>
      <c r="F4654" t="s">
        <v>8460</v>
      </c>
      <c r="G4654" t="s">
        <v>8460</v>
      </c>
      <c r="H4654" t="s">
        <v>8461</v>
      </c>
      <c r="I4654" t="s">
        <v>8489</v>
      </c>
      <c r="J4654" t="s">
        <v>8248</v>
      </c>
      <c r="K4654" t="s">
        <v>8490</v>
      </c>
      <c r="L4654">
        <v>2023</v>
      </c>
      <c r="M4654">
        <v>9</v>
      </c>
      <c r="N4654">
        <v>10</v>
      </c>
      <c r="O4654" t="s">
        <v>44</v>
      </c>
      <c r="P4654">
        <v>60</v>
      </c>
      <c r="Q4654" t="s">
        <v>45</v>
      </c>
      <c r="S4654" t="s">
        <v>46</v>
      </c>
      <c r="U4654" t="s">
        <v>47</v>
      </c>
      <c r="V4654" t="s">
        <v>48</v>
      </c>
      <c r="W4654" t="s">
        <v>49</v>
      </c>
      <c r="Y4654">
        <v>8</v>
      </c>
      <c r="Z4654" t="s">
        <v>50</v>
      </c>
      <c r="AA4654" t="s">
        <v>51</v>
      </c>
      <c r="AB4654">
        <v>1</v>
      </c>
      <c r="AC4654">
        <v>1</v>
      </c>
      <c r="AD4654" t="s">
        <v>54</v>
      </c>
      <c r="AE4654">
        <v>317</v>
      </c>
      <c r="AF4654">
        <v>294</v>
      </c>
      <c r="AG4654" t="s">
        <v>8491</v>
      </c>
      <c r="AH4654" t="s">
        <v>5493</v>
      </c>
      <c r="AI4654" t="s">
        <v>5492</v>
      </c>
    </row>
    <row r="4655" spans="1:35" x14ac:dyDescent="0.25">
      <c r="A4655">
        <v>1072</v>
      </c>
      <c r="B4655" t="s">
        <v>35</v>
      </c>
      <c r="C4655" t="s">
        <v>518</v>
      </c>
      <c r="D4655" t="s">
        <v>519</v>
      </c>
      <c r="E4655" t="s">
        <v>38</v>
      </c>
      <c r="F4655" t="s">
        <v>8460</v>
      </c>
      <c r="G4655" t="s">
        <v>8460</v>
      </c>
      <c r="H4655" t="s">
        <v>8461</v>
      </c>
      <c r="I4655" t="s">
        <v>8489</v>
      </c>
      <c r="J4655" t="s">
        <v>8248</v>
      </c>
      <c r="K4655" t="s">
        <v>8490</v>
      </c>
      <c r="L4655">
        <v>2023</v>
      </c>
      <c r="M4655">
        <v>9</v>
      </c>
      <c r="N4655">
        <v>10</v>
      </c>
      <c r="O4655" t="s">
        <v>44</v>
      </c>
      <c r="P4655">
        <v>60</v>
      </c>
      <c r="Q4655" t="s">
        <v>45</v>
      </c>
      <c r="S4655" t="s">
        <v>46</v>
      </c>
      <c r="U4655" t="s">
        <v>47</v>
      </c>
      <c r="V4655" t="s">
        <v>48</v>
      </c>
      <c r="W4655" t="s">
        <v>52</v>
      </c>
      <c r="Y4655">
        <v>8</v>
      </c>
      <c r="Z4655" t="s">
        <v>50</v>
      </c>
      <c r="AA4655" t="s">
        <v>135</v>
      </c>
      <c r="AB4655">
        <v>1</v>
      </c>
      <c r="AC4655">
        <v>1</v>
      </c>
      <c r="AD4655" t="s">
        <v>54</v>
      </c>
      <c r="AE4655">
        <v>155</v>
      </c>
      <c r="AF4655">
        <v>143</v>
      </c>
      <c r="AG4655" t="s">
        <v>8492</v>
      </c>
      <c r="AH4655" t="s">
        <v>5493</v>
      </c>
      <c r="AI4655" t="s">
        <v>5492</v>
      </c>
    </row>
    <row r="4656" spans="1:35" x14ac:dyDescent="0.25">
      <c r="A4656">
        <v>1072</v>
      </c>
      <c r="B4656" t="s">
        <v>35</v>
      </c>
      <c r="C4656" t="s">
        <v>518</v>
      </c>
      <c r="D4656" t="s">
        <v>519</v>
      </c>
      <c r="E4656" t="s">
        <v>38</v>
      </c>
      <c r="F4656" t="s">
        <v>8460</v>
      </c>
      <c r="G4656" t="s">
        <v>8460</v>
      </c>
      <c r="H4656" t="s">
        <v>8461</v>
      </c>
      <c r="I4656" t="s">
        <v>8493</v>
      </c>
      <c r="J4656" t="s">
        <v>8248</v>
      </c>
      <c r="K4656" t="s">
        <v>8494</v>
      </c>
      <c r="L4656">
        <v>2023</v>
      </c>
      <c r="M4656">
        <v>9</v>
      </c>
      <c r="N4656">
        <v>10</v>
      </c>
      <c r="O4656" t="s">
        <v>44</v>
      </c>
      <c r="P4656">
        <v>60</v>
      </c>
      <c r="Q4656" t="s">
        <v>45</v>
      </c>
      <c r="S4656" t="s">
        <v>46</v>
      </c>
      <c r="U4656" t="s">
        <v>47</v>
      </c>
      <c r="V4656" t="s">
        <v>48</v>
      </c>
      <c r="W4656" t="s">
        <v>49</v>
      </c>
      <c r="Y4656">
        <v>9</v>
      </c>
      <c r="Z4656" t="s">
        <v>50</v>
      </c>
      <c r="AA4656" t="s">
        <v>117</v>
      </c>
      <c r="AB4656">
        <v>1</v>
      </c>
      <c r="AC4656">
        <v>1</v>
      </c>
      <c r="AD4656" t="s">
        <v>54</v>
      </c>
      <c r="AE4656">
        <v>332</v>
      </c>
      <c r="AF4656">
        <v>282</v>
      </c>
      <c r="AG4656" t="s">
        <v>8495</v>
      </c>
      <c r="AH4656" t="s">
        <v>5493</v>
      </c>
      <c r="AI4656" t="s">
        <v>5492</v>
      </c>
    </row>
    <row r="4657" spans="1:35" x14ac:dyDescent="0.25">
      <c r="A4657">
        <v>1072</v>
      </c>
      <c r="B4657" t="s">
        <v>35</v>
      </c>
      <c r="C4657" t="s">
        <v>518</v>
      </c>
      <c r="D4657" t="s">
        <v>519</v>
      </c>
      <c r="E4657" t="s">
        <v>38</v>
      </c>
      <c r="F4657" t="s">
        <v>8460</v>
      </c>
      <c r="G4657" t="s">
        <v>8460</v>
      </c>
      <c r="H4657" t="s">
        <v>8461</v>
      </c>
      <c r="I4657" t="s">
        <v>8493</v>
      </c>
      <c r="J4657" t="s">
        <v>8248</v>
      </c>
      <c r="K4657" t="s">
        <v>8494</v>
      </c>
      <c r="L4657">
        <v>2023</v>
      </c>
      <c r="M4657">
        <v>9</v>
      </c>
      <c r="N4657">
        <v>10</v>
      </c>
      <c r="O4657" t="s">
        <v>44</v>
      </c>
      <c r="P4657">
        <v>60</v>
      </c>
      <c r="Q4657" t="s">
        <v>45</v>
      </c>
      <c r="S4657" t="s">
        <v>46</v>
      </c>
      <c r="U4657" t="s">
        <v>47</v>
      </c>
      <c r="V4657" t="s">
        <v>48</v>
      </c>
      <c r="W4657" t="s">
        <v>52</v>
      </c>
      <c r="Y4657">
        <v>9</v>
      </c>
      <c r="Z4657" t="s">
        <v>50</v>
      </c>
      <c r="AA4657" t="s">
        <v>157</v>
      </c>
      <c r="AB4657">
        <v>1</v>
      </c>
      <c r="AC4657">
        <v>1</v>
      </c>
      <c r="AD4657" t="s">
        <v>54</v>
      </c>
      <c r="AE4657">
        <v>93</v>
      </c>
      <c r="AF4657">
        <v>134</v>
      </c>
      <c r="AG4657" t="s">
        <v>8496</v>
      </c>
      <c r="AH4657" t="s">
        <v>5493</v>
      </c>
      <c r="AI4657" t="s">
        <v>5492</v>
      </c>
    </row>
    <row r="4658" spans="1:35" x14ac:dyDescent="0.25">
      <c r="A4658">
        <v>1072</v>
      </c>
      <c r="B4658" t="s">
        <v>35</v>
      </c>
      <c r="C4658" t="s">
        <v>518</v>
      </c>
      <c r="D4658" t="s">
        <v>519</v>
      </c>
      <c r="E4658" t="s">
        <v>38</v>
      </c>
      <c r="F4658" t="s">
        <v>8460</v>
      </c>
      <c r="G4658" t="s">
        <v>8460</v>
      </c>
      <c r="H4658" t="s">
        <v>8461</v>
      </c>
      <c r="I4658" t="s">
        <v>8497</v>
      </c>
      <c r="J4658" t="s">
        <v>8248</v>
      </c>
      <c r="K4658" t="s">
        <v>8498</v>
      </c>
      <c r="L4658">
        <v>2023</v>
      </c>
      <c r="M4658">
        <v>9</v>
      </c>
      <c r="N4658">
        <v>10</v>
      </c>
      <c r="O4658" t="s">
        <v>44</v>
      </c>
      <c r="P4658">
        <v>60</v>
      </c>
      <c r="Q4658" t="s">
        <v>45</v>
      </c>
      <c r="S4658" t="s">
        <v>46</v>
      </c>
      <c r="U4658" t="s">
        <v>47</v>
      </c>
      <c r="V4658" t="s">
        <v>48</v>
      </c>
      <c r="W4658" t="s">
        <v>49</v>
      </c>
      <c r="Y4658">
        <v>10</v>
      </c>
      <c r="Z4658" t="s">
        <v>50</v>
      </c>
      <c r="AA4658" t="s">
        <v>51</v>
      </c>
      <c r="AB4658">
        <v>1</v>
      </c>
      <c r="AC4658">
        <v>1</v>
      </c>
      <c r="AD4658" t="s">
        <v>54</v>
      </c>
      <c r="AE4658">
        <v>342</v>
      </c>
      <c r="AF4658">
        <v>297</v>
      </c>
      <c r="AG4658" t="s">
        <v>8499</v>
      </c>
      <c r="AH4658" t="s">
        <v>5493</v>
      </c>
      <c r="AI4658" t="s">
        <v>5492</v>
      </c>
    </row>
    <row r="4659" spans="1:35" x14ac:dyDescent="0.25">
      <c r="A4659">
        <v>1072</v>
      </c>
      <c r="B4659" t="s">
        <v>35</v>
      </c>
      <c r="C4659" t="s">
        <v>518</v>
      </c>
      <c r="D4659" t="s">
        <v>519</v>
      </c>
      <c r="E4659" t="s">
        <v>38</v>
      </c>
      <c r="F4659" t="s">
        <v>8460</v>
      </c>
      <c r="G4659" t="s">
        <v>8460</v>
      </c>
      <c r="H4659" t="s">
        <v>8461</v>
      </c>
      <c r="I4659" t="s">
        <v>8497</v>
      </c>
      <c r="J4659" t="s">
        <v>8248</v>
      </c>
      <c r="K4659" t="s">
        <v>8498</v>
      </c>
      <c r="L4659">
        <v>2023</v>
      </c>
      <c r="M4659">
        <v>9</v>
      </c>
      <c r="N4659">
        <v>10</v>
      </c>
      <c r="O4659" t="s">
        <v>44</v>
      </c>
      <c r="P4659">
        <v>60</v>
      </c>
      <c r="Q4659" t="s">
        <v>45</v>
      </c>
      <c r="S4659" t="s">
        <v>46</v>
      </c>
      <c r="U4659" t="s">
        <v>47</v>
      </c>
      <c r="V4659" t="s">
        <v>48</v>
      </c>
      <c r="W4659" t="s">
        <v>52</v>
      </c>
      <c r="Y4659">
        <v>10</v>
      </c>
      <c r="Z4659" t="s">
        <v>50</v>
      </c>
      <c r="AA4659" t="s">
        <v>135</v>
      </c>
      <c r="AB4659">
        <v>1</v>
      </c>
      <c r="AC4659">
        <v>1</v>
      </c>
      <c r="AD4659" t="s">
        <v>54</v>
      </c>
      <c r="AE4659">
        <v>217</v>
      </c>
      <c r="AF4659">
        <v>125</v>
      </c>
      <c r="AG4659" t="s">
        <v>8500</v>
      </c>
      <c r="AH4659" t="s">
        <v>5493</v>
      </c>
      <c r="AI4659" t="s">
        <v>5492</v>
      </c>
    </row>
    <row r="4660" spans="1:35" x14ac:dyDescent="0.25">
      <c r="A4660">
        <v>1072</v>
      </c>
      <c r="B4660" t="s">
        <v>35</v>
      </c>
      <c r="C4660" t="s">
        <v>518</v>
      </c>
      <c r="D4660" t="s">
        <v>519</v>
      </c>
      <c r="E4660" t="s">
        <v>38</v>
      </c>
      <c r="F4660" t="s">
        <v>8460</v>
      </c>
      <c r="G4660" t="s">
        <v>8460</v>
      </c>
      <c r="H4660" t="s">
        <v>8461</v>
      </c>
      <c r="I4660" t="s">
        <v>8501</v>
      </c>
      <c r="J4660" t="s">
        <v>8248</v>
      </c>
      <c r="K4660" t="s">
        <v>8502</v>
      </c>
      <c r="L4660">
        <v>2023</v>
      </c>
      <c r="M4660">
        <v>9</v>
      </c>
      <c r="N4660">
        <v>10</v>
      </c>
      <c r="O4660" t="s">
        <v>44</v>
      </c>
      <c r="P4660">
        <v>60</v>
      </c>
      <c r="Q4660" t="s">
        <v>45</v>
      </c>
      <c r="S4660" t="s">
        <v>46</v>
      </c>
      <c r="U4660" t="s">
        <v>47</v>
      </c>
      <c r="V4660" t="s">
        <v>48</v>
      </c>
      <c r="W4660" t="s">
        <v>49</v>
      </c>
      <c r="Y4660">
        <v>11</v>
      </c>
      <c r="Z4660" t="s">
        <v>50</v>
      </c>
      <c r="AA4660" t="s">
        <v>51</v>
      </c>
      <c r="AB4660">
        <v>1</v>
      </c>
      <c r="AC4660">
        <v>1</v>
      </c>
      <c r="AD4660" t="s">
        <v>54</v>
      </c>
      <c r="AE4660">
        <v>340</v>
      </c>
      <c r="AF4660">
        <v>272</v>
      </c>
      <c r="AG4660" t="s">
        <v>8503</v>
      </c>
      <c r="AH4660" t="s">
        <v>5493</v>
      </c>
      <c r="AI4660" t="s">
        <v>5492</v>
      </c>
    </row>
    <row r="4661" spans="1:35" x14ac:dyDescent="0.25">
      <c r="A4661">
        <v>1072</v>
      </c>
      <c r="B4661" t="s">
        <v>35</v>
      </c>
      <c r="C4661" t="s">
        <v>518</v>
      </c>
      <c r="D4661" t="s">
        <v>519</v>
      </c>
      <c r="E4661" t="s">
        <v>38</v>
      </c>
      <c r="F4661" t="s">
        <v>8460</v>
      </c>
      <c r="G4661" t="s">
        <v>8460</v>
      </c>
      <c r="H4661" t="s">
        <v>8461</v>
      </c>
      <c r="I4661" t="s">
        <v>8501</v>
      </c>
      <c r="J4661" t="s">
        <v>8248</v>
      </c>
      <c r="K4661" t="s">
        <v>8502</v>
      </c>
      <c r="L4661">
        <v>2023</v>
      </c>
      <c r="M4661">
        <v>9</v>
      </c>
      <c r="N4661">
        <v>10</v>
      </c>
      <c r="O4661" t="s">
        <v>44</v>
      </c>
      <c r="P4661">
        <v>60</v>
      </c>
      <c r="Q4661" t="s">
        <v>45</v>
      </c>
      <c r="S4661" t="s">
        <v>46</v>
      </c>
      <c r="U4661" t="s">
        <v>47</v>
      </c>
      <c r="V4661" t="s">
        <v>48</v>
      </c>
      <c r="W4661" t="s">
        <v>52</v>
      </c>
      <c r="Y4661">
        <v>11</v>
      </c>
      <c r="Z4661" t="s">
        <v>50</v>
      </c>
      <c r="AA4661" t="s">
        <v>135</v>
      </c>
      <c r="AB4661">
        <v>1</v>
      </c>
      <c r="AC4661">
        <v>1</v>
      </c>
      <c r="AD4661" t="s">
        <v>54</v>
      </c>
      <c r="AE4661">
        <v>235</v>
      </c>
      <c r="AF4661">
        <v>125</v>
      </c>
      <c r="AG4661" t="s">
        <v>8504</v>
      </c>
      <c r="AH4661" t="s">
        <v>5493</v>
      </c>
      <c r="AI4661" t="s">
        <v>5492</v>
      </c>
    </row>
    <row r="4662" spans="1:35" x14ac:dyDescent="0.25">
      <c r="A4662">
        <v>1072</v>
      </c>
      <c r="B4662" t="s">
        <v>35</v>
      </c>
      <c r="C4662" t="s">
        <v>518</v>
      </c>
      <c r="D4662" t="s">
        <v>519</v>
      </c>
      <c r="E4662" t="s">
        <v>38</v>
      </c>
      <c r="F4662" t="s">
        <v>8460</v>
      </c>
      <c r="G4662" t="s">
        <v>8460</v>
      </c>
      <c r="H4662" t="s">
        <v>8461</v>
      </c>
      <c r="I4662" t="s">
        <v>8505</v>
      </c>
      <c r="J4662" t="s">
        <v>8248</v>
      </c>
      <c r="K4662" t="s">
        <v>8506</v>
      </c>
      <c r="L4662">
        <v>2023</v>
      </c>
      <c r="M4662">
        <v>9</v>
      </c>
      <c r="N4662">
        <v>10</v>
      </c>
      <c r="O4662" t="s">
        <v>44</v>
      </c>
      <c r="P4662">
        <v>60</v>
      </c>
      <c r="Q4662" t="s">
        <v>45</v>
      </c>
      <c r="S4662" t="s">
        <v>46</v>
      </c>
      <c r="U4662" t="s">
        <v>47</v>
      </c>
      <c r="V4662" t="s">
        <v>48</v>
      </c>
      <c r="W4662" t="s">
        <v>49</v>
      </c>
      <c r="Y4662">
        <v>12</v>
      </c>
      <c r="Z4662" t="s">
        <v>50</v>
      </c>
      <c r="AA4662" t="s">
        <v>51</v>
      </c>
      <c r="AB4662">
        <v>1</v>
      </c>
      <c r="AC4662">
        <v>1</v>
      </c>
      <c r="AD4662" t="s">
        <v>54</v>
      </c>
      <c r="AE4662">
        <v>349</v>
      </c>
      <c r="AF4662">
        <v>244</v>
      </c>
      <c r="AG4662" t="s">
        <v>8507</v>
      </c>
      <c r="AH4662" t="s">
        <v>5493</v>
      </c>
      <c r="AI4662" t="s">
        <v>5492</v>
      </c>
    </row>
    <row r="4663" spans="1:35" x14ac:dyDescent="0.25">
      <c r="A4663">
        <v>1072</v>
      </c>
      <c r="B4663" t="s">
        <v>35</v>
      </c>
      <c r="C4663" t="s">
        <v>518</v>
      </c>
      <c r="D4663" t="s">
        <v>519</v>
      </c>
      <c r="E4663" t="s">
        <v>38</v>
      </c>
      <c r="F4663" t="s">
        <v>8460</v>
      </c>
      <c r="G4663" t="s">
        <v>8460</v>
      </c>
      <c r="H4663" t="s">
        <v>8461</v>
      </c>
      <c r="I4663" t="s">
        <v>8505</v>
      </c>
      <c r="J4663" t="s">
        <v>8248</v>
      </c>
      <c r="K4663" t="s">
        <v>8506</v>
      </c>
      <c r="L4663">
        <v>2023</v>
      </c>
      <c r="M4663">
        <v>9</v>
      </c>
      <c r="N4663">
        <v>10</v>
      </c>
      <c r="O4663" t="s">
        <v>44</v>
      </c>
      <c r="P4663">
        <v>60</v>
      </c>
      <c r="Q4663" t="s">
        <v>45</v>
      </c>
      <c r="S4663" t="s">
        <v>46</v>
      </c>
      <c r="U4663" t="s">
        <v>47</v>
      </c>
      <c r="V4663" t="s">
        <v>48</v>
      </c>
      <c r="W4663" t="s">
        <v>52</v>
      </c>
      <c r="Y4663">
        <v>12</v>
      </c>
      <c r="Z4663" t="s">
        <v>50</v>
      </c>
      <c r="AA4663" t="s">
        <v>331</v>
      </c>
      <c r="AB4663">
        <v>1</v>
      </c>
      <c r="AC4663">
        <v>1</v>
      </c>
      <c r="AD4663" t="s">
        <v>54</v>
      </c>
      <c r="AE4663">
        <v>264</v>
      </c>
      <c r="AF4663">
        <v>98</v>
      </c>
      <c r="AG4663" t="s">
        <v>8508</v>
      </c>
      <c r="AH4663" t="s">
        <v>5493</v>
      </c>
      <c r="AI4663" t="s">
        <v>5492</v>
      </c>
    </row>
    <row r="4664" spans="1:35" x14ac:dyDescent="0.25">
      <c r="A4664">
        <v>1072</v>
      </c>
      <c r="B4664" t="s">
        <v>35</v>
      </c>
      <c r="C4664" t="s">
        <v>518</v>
      </c>
      <c r="D4664" t="s">
        <v>519</v>
      </c>
      <c r="E4664" t="s">
        <v>38</v>
      </c>
      <c r="F4664" t="s">
        <v>8460</v>
      </c>
      <c r="G4664" t="s">
        <v>8460</v>
      </c>
      <c r="H4664" t="s">
        <v>8461</v>
      </c>
      <c r="I4664" t="s">
        <v>8509</v>
      </c>
      <c r="J4664" t="s">
        <v>8248</v>
      </c>
      <c r="K4664" t="s">
        <v>8510</v>
      </c>
      <c r="L4664">
        <v>2023</v>
      </c>
      <c r="M4664">
        <v>9</v>
      </c>
      <c r="N4664">
        <v>10</v>
      </c>
      <c r="O4664" t="s">
        <v>44</v>
      </c>
      <c r="P4664">
        <v>60</v>
      </c>
      <c r="Q4664" t="s">
        <v>45</v>
      </c>
      <c r="S4664" t="s">
        <v>46</v>
      </c>
      <c r="U4664" t="s">
        <v>47</v>
      </c>
      <c r="V4664" t="s">
        <v>48</v>
      </c>
      <c r="W4664" t="s">
        <v>49</v>
      </c>
      <c r="Y4664">
        <v>13</v>
      </c>
      <c r="Z4664" t="s">
        <v>50</v>
      </c>
      <c r="AA4664" t="s">
        <v>51</v>
      </c>
      <c r="AB4664">
        <v>1</v>
      </c>
      <c r="AC4664">
        <v>1</v>
      </c>
      <c r="AD4664" t="s">
        <v>54</v>
      </c>
      <c r="AE4664">
        <v>367</v>
      </c>
      <c r="AF4664">
        <v>285</v>
      </c>
      <c r="AG4664" t="s">
        <v>8511</v>
      </c>
      <c r="AH4664" t="s">
        <v>5493</v>
      </c>
      <c r="AI4664" t="s">
        <v>5492</v>
      </c>
    </row>
    <row r="4665" spans="1:35" x14ac:dyDescent="0.25">
      <c r="A4665">
        <v>1072</v>
      </c>
      <c r="B4665" t="s">
        <v>35</v>
      </c>
      <c r="C4665" t="s">
        <v>518</v>
      </c>
      <c r="D4665" t="s">
        <v>519</v>
      </c>
      <c r="E4665" t="s">
        <v>38</v>
      </c>
      <c r="F4665" t="s">
        <v>8460</v>
      </c>
      <c r="G4665" t="s">
        <v>8460</v>
      </c>
      <c r="H4665" t="s">
        <v>8461</v>
      </c>
      <c r="I4665" t="s">
        <v>8509</v>
      </c>
      <c r="J4665" t="s">
        <v>8248</v>
      </c>
      <c r="K4665" t="s">
        <v>8510</v>
      </c>
      <c r="L4665">
        <v>2023</v>
      </c>
      <c r="M4665">
        <v>9</v>
      </c>
      <c r="N4665">
        <v>10</v>
      </c>
      <c r="O4665" t="s">
        <v>44</v>
      </c>
      <c r="P4665">
        <v>60</v>
      </c>
      <c r="Q4665" t="s">
        <v>45</v>
      </c>
      <c r="S4665" t="s">
        <v>46</v>
      </c>
      <c r="U4665" t="s">
        <v>47</v>
      </c>
      <c r="V4665" t="s">
        <v>48</v>
      </c>
      <c r="W4665" t="s">
        <v>52</v>
      </c>
      <c r="Y4665">
        <v>13</v>
      </c>
      <c r="Z4665" t="s">
        <v>50</v>
      </c>
      <c r="AA4665" t="s">
        <v>331</v>
      </c>
      <c r="AB4665">
        <v>1</v>
      </c>
      <c r="AC4665">
        <v>1</v>
      </c>
      <c r="AD4665" t="s">
        <v>54</v>
      </c>
      <c r="AE4665">
        <v>272</v>
      </c>
      <c r="AF4665">
        <v>93</v>
      </c>
      <c r="AG4665" t="s">
        <v>7496</v>
      </c>
      <c r="AH4665" t="s">
        <v>5493</v>
      </c>
      <c r="AI4665" t="s">
        <v>5492</v>
      </c>
    </row>
    <row r="4666" spans="1:35" x14ac:dyDescent="0.25">
      <c r="A4666">
        <v>1072</v>
      </c>
      <c r="B4666" t="s">
        <v>35</v>
      </c>
      <c r="C4666" t="s">
        <v>518</v>
      </c>
      <c r="D4666" t="s">
        <v>519</v>
      </c>
      <c r="E4666" t="s">
        <v>38</v>
      </c>
      <c r="F4666" t="s">
        <v>8460</v>
      </c>
      <c r="G4666" t="s">
        <v>8460</v>
      </c>
      <c r="H4666" t="s">
        <v>8461</v>
      </c>
      <c r="I4666" t="s">
        <v>8512</v>
      </c>
      <c r="J4666" t="s">
        <v>8248</v>
      </c>
      <c r="K4666" t="s">
        <v>8513</v>
      </c>
      <c r="L4666">
        <v>2023</v>
      </c>
      <c r="M4666">
        <v>9</v>
      </c>
      <c r="N4666">
        <v>10</v>
      </c>
      <c r="O4666" t="s">
        <v>44</v>
      </c>
      <c r="P4666">
        <v>60</v>
      </c>
      <c r="Q4666" t="s">
        <v>45</v>
      </c>
      <c r="S4666" t="s">
        <v>46</v>
      </c>
      <c r="U4666" t="s">
        <v>47</v>
      </c>
      <c r="V4666" t="s">
        <v>48</v>
      </c>
      <c r="W4666" t="s">
        <v>49</v>
      </c>
      <c r="Y4666">
        <v>14</v>
      </c>
      <c r="Z4666" t="s">
        <v>50</v>
      </c>
      <c r="AA4666" t="s">
        <v>51</v>
      </c>
      <c r="AB4666">
        <v>1</v>
      </c>
      <c r="AC4666">
        <v>1</v>
      </c>
      <c r="AD4666" t="s">
        <v>54</v>
      </c>
      <c r="AE4666">
        <v>362</v>
      </c>
      <c r="AF4666">
        <v>249</v>
      </c>
      <c r="AG4666" t="s">
        <v>8514</v>
      </c>
      <c r="AH4666" t="s">
        <v>5493</v>
      </c>
      <c r="AI4666" t="s">
        <v>5492</v>
      </c>
    </row>
    <row r="4667" spans="1:35" x14ac:dyDescent="0.25">
      <c r="A4667">
        <v>1072</v>
      </c>
      <c r="B4667" t="s">
        <v>35</v>
      </c>
      <c r="C4667" t="s">
        <v>518</v>
      </c>
      <c r="D4667" t="s">
        <v>519</v>
      </c>
      <c r="E4667" t="s">
        <v>38</v>
      </c>
      <c r="F4667" t="s">
        <v>8460</v>
      </c>
      <c r="G4667" t="s">
        <v>8460</v>
      </c>
      <c r="H4667" t="s">
        <v>8461</v>
      </c>
      <c r="I4667" t="s">
        <v>8512</v>
      </c>
      <c r="J4667" t="s">
        <v>8248</v>
      </c>
      <c r="K4667" t="s">
        <v>8513</v>
      </c>
      <c r="L4667">
        <v>2023</v>
      </c>
      <c r="M4667">
        <v>9</v>
      </c>
      <c r="N4667">
        <v>10</v>
      </c>
      <c r="O4667" t="s">
        <v>44</v>
      </c>
      <c r="P4667">
        <v>60</v>
      </c>
      <c r="Q4667" t="s">
        <v>45</v>
      </c>
      <c r="S4667" t="s">
        <v>46</v>
      </c>
      <c r="U4667" t="s">
        <v>47</v>
      </c>
      <c r="V4667" t="s">
        <v>48</v>
      </c>
      <c r="W4667" t="s">
        <v>52</v>
      </c>
      <c r="Y4667">
        <v>14</v>
      </c>
      <c r="Z4667" t="s">
        <v>50</v>
      </c>
      <c r="AA4667" t="s">
        <v>331</v>
      </c>
      <c r="AB4667">
        <v>1</v>
      </c>
      <c r="AC4667">
        <v>1</v>
      </c>
      <c r="AD4667" t="s">
        <v>54</v>
      </c>
      <c r="AE4667">
        <v>269</v>
      </c>
      <c r="AF4667">
        <v>105</v>
      </c>
      <c r="AG4667" t="s">
        <v>8515</v>
      </c>
      <c r="AH4667" t="s">
        <v>5493</v>
      </c>
      <c r="AI4667" t="s">
        <v>5492</v>
      </c>
    </row>
    <row r="4668" spans="1:35" x14ac:dyDescent="0.25">
      <c r="A4668">
        <v>1072</v>
      </c>
      <c r="B4668" t="s">
        <v>35</v>
      </c>
      <c r="C4668" t="s">
        <v>518</v>
      </c>
      <c r="D4668" t="s">
        <v>519</v>
      </c>
      <c r="E4668" t="s">
        <v>38</v>
      </c>
      <c r="F4668" t="s">
        <v>8460</v>
      </c>
      <c r="G4668" t="s">
        <v>8460</v>
      </c>
      <c r="H4668" t="s">
        <v>8461</v>
      </c>
      <c r="I4668" t="s">
        <v>8516</v>
      </c>
      <c r="J4668" t="s">
        <v>8248</v>
      </c>
      <c r="K4668" t="s">
        <v>8517</v>
      </c>
      <c r="L4668">
        <v>2023</v>
      </c>
      <c r="M4668">
        <v>9</v>
      </c>
      <c r="N4668">
        <v>10</v>
      </c>
      <c r="O4668" t="s">
        <v>44</v>
      </c>
      <c r="P4668">
        <v>60</v>
      </c>
      <c r="Q4668" t="s">
        <v>45</v>
      </c>
      <c r="S4668" t="s">
        <v>46</v>
      </c>
      <c r="U4668" t="s">
        <v>47</v>
      </c>
      <c r="V4668" t="s">
        <v>48</v>
      </c>
      <c r="W4668" t="s">
        <v>49</v>
      </c>
      <c r="Y4668">
        <v>15</v>
      </c>
      <c r="Z4668" t="s">
        <v>50</v>
      </c>
      <c r="AA4668" t="s">
        <v>51</v>
      </c>
      <c r="AB4668">
        <v>1</v>
      </c>
      <c r="AC4668">
        <v>1</v>
      </c>
      <c r="AD4668" t="s">
        <v>54</v>
      </c>
      <c r="AE4668">
        <v>347</v>
      </c>
      <c r="AF4668">
        <v>269</v>
      </c>
      <c r="AG4668" t="s">
        <v>8518</v>
      </c>
      <c r="AH4668" t="s">
        <v>5493</v>
      </c>
      <c r="AI4668" t="s">
        <v>5492</v>
      </c>
    </row>
    <row r="4669" spans="1:35" x14ac:dyDescent="0.25">
      <c r="A4669">
        <v>1072</v>
      </c>
      <c r="B4669" t="s">
        <v>35</v>
      </c>
      <c r="C4669" t="s">
        <v>518</v>
      </c>
      <c r="D4669" t="s">
        <v>519</v>
      </c>
      <c r="E4669" t="s">
        <v>38</v>
      </c>
      <c r="F4669" t="s">
        <v>8460</v>
      </c>
      <c r="G4669" t="s">
        <v>8460</v>
      </c>
      <c r="H4669" t="s">
        <v>8461</v>
      </c>
      <c r="I4669" t="s">
        <v>8516</v>
      </c>
      <c r="J4669" t="s">
        <v>8248</v>
      </c>
      <c r="K4669" t="s">
        <v>8517</v>
      </c>
      <c r="L4669">
        <v>2023</v>
      </c>
      <c r="M4669">
        <v>9</v>
      </c>
      <c r="N4669">
        <v>10</v>
      </c>
      <c r="O4669" t="s">
        <v>44</v>
      </c>
      <c r="P4669">
        <v>60</v>
      </c>
      <c r="Q4669" t="s">
        <v>45</v>
      </c>
      <c r="S4669" t="s">
        <v>46</v>
      </c>
      <c r="U4669" t="s">
        <v>47</v>
      </c>
      <c r="V4669" t="s">
        <v>48</v>
      </c>
      <c r="W4669" t="s">
        <v>52</v>
      </c>
      <c r="Y4669">
        <v>15</v>
      </c>
      <c r="Z4669" t="s">
        <v>50</v>
      </c>
      <c r="AA4669" t="s">
        <v>331</v>
      </c>
      <c r="AB4669">
        <v>1</v>
      </c>
      <c r="AC4669">
        <v>1</v>
      </c>
      <c r="AD4669" t="s">
        <v>54</v>
      </c>
      <c r="AE4669">
        <v>264</v>
      </c>
      <c r="AF4669">
        <v>95</v>
      </c>
      <c r="AG4669" t="s">
        <v>6983</v>
      </c>
      <c r="AH4669" t="s">
        <v>5493</v>
      </c>
      <c r="AI4669" t="s">
        <v>5492</v>
      </c>
    </row>
    <row r="4670" spans="1:35" x14ac:dyDescent="0.25">
      <c r="A4670">
        <v>1072</v>
      </c>
      <c r="B4670" t="s">
        <v>35</v>
      </c>
      <c r="C4670" t="s">
        <v>518</v>
      </c>
      <c r="D4670" t="s">
        <v>519</v>
      </c>
      <c r="E4670" t="s">
        <v>38</v>
      </c>
      <c r="F4670" t="s">
        <v>8460</v>
      </c>
      <c r="G4670" t="s">
        <v>8460</v>
      </c>
      <c r="H4670" t="s">
        <v>8461</v>
      </c>
      <c r="I4670" t="s">
        <v>8519</v>
      </c>
      <c r="J4670" t="s">
        <v>8248</v>
      </c>
      <c r="K4670" t="s">
        <v>8520</v>
      </c>
      <c r="L4670">
        <v>2023</v>
      </c>
      <c r="M4670">
        <v>9</v>
      </c>
      <c r="N4670">
        <v>10</v>
      </c>
      <c r="O4670" t="s">
        <v>44</v>
      </c>
      <c r="P4670">
        <v>60</v>
      </c>
      <c r="Q4670" t="s">
        <v>45</v>
      </c>
      <c r="S4670" t="s">
        <v>46</v>
      </c>
      <c r="U4670" t="s">
        <v>47</v>
      </c>
      <c r="V4670" t="s">
        <v>48</v>
      </c>
      <c r="W4670" t="s">
        <v>49</v>
      </c>
      <c r="Y4670">
        <v>16</v>
      </c>
      <c r="Z4670" t="s">
        <v>50</v>
      </c>
      <c r="AA4670" t="s">
        <v>51</v>
      </c>
      <c r="AB4670">
        <v>1</v>
      </c>
      <c r="AC4670">
        <v>1</v>
      </c>
      <c r="AD4670" t="s">
        <v>54</v>
      </c>
      <c r="AE4670">
        <v>344</v>
      </c>
      <c r="AF4670">
        <v>258</v>
      </c>
      <c r="AG4670" t="s">
        <v>8521</v>
      </c>
      <c r="AH4670" t="s">
        <v>5493</v>
      </c>
      <c r="AI4670" t="s">
        <v>5492</v>
      </c>
    </row>
    <row r="4671" spans="1:35" x14ac:dyDescent="0.25">
      <c r="A4671">
        <v>1072</v>
      </c>
      <c r="B4671" t="s">
        <v>35</v>
      </c>
      <c r="C4671" t="s">
        <v>518</v>
      </c>
      <c r="D4671" t="s">
        <v>519</v>
      </c>
      <c r="E4671" t="s">
        <v>38</v>
      </c>
      <c r="F4671" t="s">
        <v>8460</v>
      </c>
      <c r="G4671" t="s">
        <v>8460</v>
      </c>
      <c r="H4671" t="s">
        <v>8461</v>
      </c>
      <c r="I4671" t="s">
        <v>8519</v>
      </c>
      <c r="J4671" t="s">
        <v>8248</v>
      </c>
      <c r="K4671" t="s">
        <v>8520</v>
      </c>
      <c r="L4671">
        <v>2023</v>
      </c>
      <c r="M4671">
        <v>9</v>
      </c>
      <c r="N4671">
        <v>10</v>
      </c>
      <c r="O4671" t="s">
        <v>44</v>
      </c>
      <c r="P4671">
        <v>60</v>
      </c>
      <c r="Q4671" t="s">
        <v>45</v>
      </c>
      <c r="S4671" t="s">
        <v>46</v>
      </c>
      <c r="U4671" t="s">
        <v>47</v>
      </c>
      <c r="V4671" t="s">
        <v>48</v>
      </c>
      <c r="W4671" t="s">
        <v>52</v>
      </c>
      <c r="Y4671">
        <v>16</v>
      </c>
      <c r="Z4671" t="s">
        <v>50</v>
      </c>
      <c r="AA4671" t="s">
        <v>331</v>
      </c>
      <c r="AB4671">
        <v>1</v>
      </c>
      <c r="AC4671">
        <v>1</v>
      </c>
      <c r="AD4671" t="s">
        <v>54</v>
      </c>
      <c r="AE4671">
        <v>272</v>
      </c>
      <c r="AF4671">
        <v>89</v>
      </c>
      <c r="AG4671" t="s">
        <v>8522</v>
      </c>
      <c r="AH4671" t="s">
        <v>5493</v>
      </c>
      <c r="AI4671" t="s">
        <v>5492</v>
      </c>
    </row>
    <row r="4672" spans="1:35" x14ac:dyDescent="0.25">
      <c r="A4672">
        <v>1072</v>
      </c>
      <c r="B4672" t="s">
        <v>35</v>
      </c>
      <c r="C4672" t="s">
        <v>518</v>
      </c>
      <c r="D4672" t="s">
        <v>519</v>
      </c>
      <c r="E4672" t="s">
        <v>38</v>
      </c>
      <c r="F4672" t="s">
        <v>8460</v>
      </c>
      <c r="G4672" t="s">
        <v>8460</v>
      </c>
      <c r="H4672" t="s">
        <v>8461</v>
      </c>
      <c r="I4672" t="s">
        <v>8523</v>
      </c>
      <c r="J4672" t="s">
        <v>8248</v>
      </c>
      <c r="K4672" t="s">
        <v>8524</v>
      </c>
      <c r="L4672">
        <v>2023</v>
      </c>
      <c r="M4672">
        <v>9</v>
      </c>
      <c r="N4672">
        <v>10</v>
      </c>
      <c r="O4672" t="s">
        <v>44</v>
      </c>
      <c r="P4672">
        <v>60</v>
      </c>
      <c r="Q4672" t="s">
        <v>45</v>
      </c>
      <c r="S4672" t="s">
        <v>46</v>
      </c>
      <c r="U4672" t="s">
        <v>47</v>
      </c>
      <c r="V4672" t="s">
        <v>48</v>
      </c>
      <c r="W4672" t="s">
        <v>49</v>
      </c>
      <c r="Y4672">
        <v>17</v>
      </c>
      <c r="Z4672" t="s">
        <v>50</v>
      </c>
      <c r="AA4672" t="s">
        <v>51</v>
      </c>
      <c r="AB4672">
        <v>1</v>
      </c>
      <c r="AC4672">
        <v>1</v>
      </c>
      <c r="AD4672" t="s">
        <v>54</v>
      </c>
      <c r="AE4672">
        <v>357</v>
      </c>
      <c r="AF4672">
        <v>249</v>
      </c>
      <c r="AG4672" t="s">
        <v>8525</v>
      </c>
      <c r="AH4672" t="s">
        <v>5493</v>
      </c>
      <c r="AI4672" t="s">
        <v>5492</v>
      </c>
    </row>
    <row r="4673" spans="1:35" x14ac:dyDescent="0.25">
      <c r="A4673">
        <v>1072</v>
      </c>
      <c r="B4673" t="s">
        <v>35</v>
      </c>
      <c r="C4673" t="s">
        <v>518</v>
      </c>
      <c r="D4673" t="s">
        <v>519</v>
      </c>
      <c r="E4673" t="s">
        <v>38</v>
      </c>
      <c r="F4673" t="s">
        <v>8460</v>
      </c>
      <c r="G4673" t="s">
        <v>8460</v>
      </c>
      <c r="H4673" t="s">
        <v>8461</v>
      </c>
      <c r="I4673" t="s">
        <v>8523</v>
      </c>
      <c r="J4673" t="s">
        <v>8248</v>
      </c>
      <c r="K4673" t="s">
        <v>8524</v>
      </c>
      <c r="L4673">
        <v>2023</v>
      </c>
      <c r="M4673">
        <v>9</v>
      </c>
      <c r="N4673">
        <v>10</v>
      </c>
      <c r="O4673" t="s">
        <v>44</v>
      </c>
      <c r="P4673">
        <v>60</v>
      </c>
      <c r="Q4673" t="s">
        <v>45</v>
      </c>
      <c r="S4673" t="s">
        <v>46</v>
      </c>
      <c r="U4673" t="s">
        <v>47</v>
      </c>
      <c r="V4673" t="s">
        <v>48</v>
      </c>
      <c r="W4673" t="s">
        <v>52</v>
      </c>
      <c r="Y4673">
        <v>17</v>
      </c>
      <c r="Z4673" t="s">
        <v>50</v>
      </c>
      <c r="AA4673" t="s">
        <v>331</v>
      </c>
      <c r="AB4673">
        <v>1</v>
      </c>
      <c r="AC4673">
        <v>1</v>
      </c>
      <c r="AD4673" t="s">
        <v>54</v>
      </c>
      <c r="AE4673">
        <v>277</v>
      </c>
      <c r="AF4673">
        <v>86</v>
      </c>
      <c r="AG4673" t="s">
        <v>8526</v>
      </c>
      <c r="AH4673" t="s">
        <v>5493</v>
      </c>
      <c r="AI4673" t="s">
        <v>5492</v>
      </c>
    </row>
    <row r="4674" spans="1:35" x14ac:dyDescent="0.25">
      <c r="A4674">
        <v>1072</v>
      </c>
      <c r="B4674" t="s">
        <v>35</v>
      </c>
      <c r="C4674" t="s">
        <v>518</v>
      </c>
      <c r="D4674" t="s">
        <v>519</v>
      </c>
      <c r="E4674" t="s">
        <v>38</v>
      </c>
      <c r="F4674" t="s">
        <v>8460</v>
      </c>
      <c r="G4674" t="s">
        <v>8460</v>
      </c>
      <c r="H4674" t="s">
        <v>8461</v>
      </c>
      <c r="I4674" t="s">
        <v>8527</v>
      </c>
      <c r="J4674" t="s">
        <v>8248</v>
      </c>
      <c r="K4674" t="s">
        <v>8528</v>
      </c>
      <c r="L4674">
        <v>2023</v>
      </c>
      <c r="M4674">
        <v>9</v>
      </c>
      <c r="N4674">
        <v>10</v>
      </c>
      <c r="O4674" t="s">
        <v>44</v>
      </c>
      <c r="P4674">
        <v>60</v>
      </c>
      <c r="Q4674" t="s">
        <v>45</v>
      </c>
      <c r="S4674" t="s">
        <v>46</v>
      </c>
      <c r="U4674" t="s">
        <v>47</v>
      </c>
      <c r="V4674" t="s">
        <v>48</v>
      </c>
      <c r="W4674" t="s">
        <v>52</v>
      </c>
      <c r="Y4674">
        <v>18</v>
      </c>
      <c r="Z4674" t="s">
        <v>50</v>
      </c>
      <c r="AA4674" t="s">
        <v>135</v>
      </c>
      <c r="AB4674">
        <v>1</v>
      </c>
      <c r="AC4674">
        <v>1</v>
      </c>
      <c r="AD4674" t="s">
        <v>54</v>
      </c>
      <c r="AE4674">
        <v>275</v>
      </c>
      <c r="AF4674">
        <v>91</v>
      </c>
      <c r="AG4674" t="s">
        <v>8529</v>
      </c>
      <c r="AH4674" t="s">
        <v>5493</v>
      </c>
      <c r="AI4674" t="s">
        <v>5492</v>
      </c>
    </row>
    <row r="4675" spans="1:35" x14ac:dyDescent="0.25">
      <c r="A4675">
        <v>1072</v>
      </c>
      <c r="B4675" t="s">
        <v>35</v>
      </c>
      <c r="C4675" t="s">
        <v>518</v>
      </c>
      <c r="D4675" t="s">
        <v>519</v>
      </c>
      <c r="E4675" t="s">
        <v>38</v>
      </c>
      <c r="F4675" t="s">
        <v>8460</v>
      </c>
      <c r="G4675" t="s">
        <v>8460</v>
      </c>
      <c r="H4675" t="s">
        <v>8461</v>
      </c>
      <c r="I4675" t="s">
        <v>8530</v>
      </c>
      <c r="J4675" t="s">
        <v>8248</v>
      </c>
      <c r="K4675" t="s">
        <v>8531</v>
      </c>
      <c r="L4675">
        <v>2023</v>
      </c>
      <c r="M4675">
        <v>9</v>
      </c>
      <c r="N4675">
        <v>10</v>
      </c>
      <c r="O4675" t="s">
        <v>44</v>
      </c>
      <c r="P4675">
        <v>60</v>
      </c>
      <c r="Q4675" t="s">
        <v>45</v>
      </c>
      <c r="S4675" t="s">
        <v>46</v>
      </c>
      <c r="U4675" t="s">
        <v>47</v>
      </c>
      <c r="V4675" t="s">
        <v>48</v>
      </c>
      <c r="W4675" t="s">
        <v>49</v>
      </c>
      <c r="Y4675">
        <v>19</v>
      </c>
      <c r="Z4675" t="s">
        <v>50</v>
      </c>
      <c r="AA4675" t="s">
        <v>51</v>
      </c>
      <c r="AB4675">
        <v>1</v>
      </c>
      <c r="AC4675">
        <v>1</v>
      </c>
      <c r="AD4675" t="s">
        <v>54</v>
      </c>
      <c r="AE4675">
        <v>350</v>
      </c>
      <c r="AF4675">
        <v>309</v>
      </c>
      <c r="AG4675" t="s">
        <v>8532</v>
      </c>
      <c r="AH4675" t="s">
        <v>5493</v>
      </c>
      <c r="AI4675" t="s">
        <v>5492</v>
      </c>
    </row>
    <row r="4676" spans="1:35" x14ac:dyDescent="0.25">
      <c r="A4676">
        <v>1072</v>
      </c>
      <c r="B4676" t="s">
        <v>35</v>
      </c>
      <c r="C4676" t="s">
        <v>518</v>
      </c>
      <c r="D4676" t="s">
        <v>519</v>
      </c>
      <c r="E4676" t="s">
        <v>38</v>
      </c>
      <c r="F4676" t="s">
        <v>8460</v>
      </c>
      <c r="G4676" t="s">
        <v>8460</v>
      </c>
      <c r="H4676" t="s">
        <v>8461</v>
      </c>
      <c r="I4676" t="s">
        <v>8530</v>
      </c>
      <c r="J4676" t="s">
        <v>8248</v>
      </c>
      <c r="K4676" t="s">
        <v>8531</v>
      </c>
      <c r="L4676">
        <v>2023</v>
      </c>
      <c r="M4676">
        <v>9</v>
      </c>
      <c r="N4676">
        <v>10</v>
      </c>
      <c r="O4676" t="s">
        <v>44</v>
      </c>
      <c r="P4676">
        <v>60</v>
      </c>
      <c r="Q4676" t="s">
        <v>45</v>
      </c>
      <c r="S4676" t="s">
        <v>46</v>
      </c>
      <c r="U4676" t="s">
        <v>47</v>
      </c>
      <c r="V4676" t="s">
        <v>48</v>
      </c>
      <c r="W4676" t="s">
        <v>52</v>
      </c>
      <c r="Y4676">
        <v>19</v>
      </c>
      <c r="Z4676" t="s">
        <v>50</v>
      </c>
      <c r="AA4676" t="s">
        <v>331</v>
      </c>
      <c r="AB4676">
        <v>1</v>
      </c>
      <c r="AC4676">
        <v>1</v>
      </c>
      <c r="AD4676" t="s">
        <v>54</v>
      </c>
      <c r="AE4676">
        <v>278</v>
      </c>
      <c r="AF4676">
        <v>95</v>
      </c>
      <c r="AG4676" t="s">
        <v>6802</v>
      </c>
      <c r="AH4676" t="s">
        <v>5493</v>
      </c>
      <c r="AI4676" t="s">
        <v>5492</v>
      </c>
    </row>
    <row r="4677" spans="1:35" x14ac:dyDescent="0.25">
      <c r="A4677">
        <v>1072</v>
      </c>
      <c r="B4677" t="s">
        <v>35</v>
      </c>
      <c r="C4677" t="s">
        <v>518</v>
      </c>
      <c r="D4677" t="s">
        <v>519</v>
      </c>
      <c r="E4677" t="s">
        <v>38</v>
      </c>
      <c r="F4677" t="s">
        <v>8460</v>
      </c>
      <c r="G4677" t="s">
        <v>8460</v>
      </c>
      <c r="H4677" t="s">
        <v>8461</v>
      </c>
      <c r="I4677" t="s">
        <v>8533</v>
      </c>
      <c r="J4677" t="s">
        <v>8248</v>
      </c>
      <c r="K4677" t="s">
        <v>8534</v>
      </c>
      <c r="L4677">
        <v>2023</v>
      </c>
      <c r="M4677">
        <v>9</v>
      </c>
      <c r="N4677">
        <v>10</v>
      </c>
      <c r="O4677" t="s">
        <v>44</v>
      </c>
      <c r="P4677">
        <v>60</v>
      </c>
      <c r="Q4677" t="s">
        <v>45</v>
      </c>
      <c r="S4677" t="s">
        <v>46</v>
      </c>
      <c r="U4677" t="s">
        <v>47</v>
      </c>
      <c r="V4677" t="s">
        <v>48</v>
      </c>
      <c r="W4677" t="s">
        <v>49</v>
      </c>
      <c r="Y4677">
        <v>20</v>
      </c>
      <c r="Z4677" t="s">
        <v>50</v>
      </c>
      <c r="AA4677" t="s">
        <v>51</v>
      </c>
      <c r="AB4677">
        <v>1</v>
      </c>
      <c r="AC4677">
        <v>1</v>
      </c>
      <c r="AD4677" t="s">
        <v>54</v>
      </c>
      <c r="AE4677">
        <v>362</v>
      </c>
      <c r="AF4677">
        <v>255</v>
      </c>
      <c r="AG4677" t="s">
        <v>8535</v>
      </c>
      <c r="AH4677" t="s">
        <v>5493</v>
      </c>
      <c r="AI4677" t="s">
        <v>5492</v>
      </c>
    </row>
    <row r="4678" spans="1:35" x14ac:dyDescent="0.25">
      <c r="A4678">
        <v>1072</v>
      </c>
      <c r="B4678" t="s">
        <v>35</v>
      </c>
      <c r="C4678" t="s">
        <v>518</v>
      </c>
      <c r="D4678" t="s">
        <v>519</v>
      </c>
      <c r="E4678" t="s">
        <v>38</v>
      </c>
      <c r="F4678" t="s">
        <v>8460</v>
      </c>
      <c r="G4678" t="s">
        <v>8460</v>
      </c>
      <c r="H4678" t="s">
        <v>8461</v>
      </c>
      <c r="I4678" t="s">
        <v>8533</v>
      </c>
      <c r="J4678" t="s">
        <v>8248</v>
      </c>
      <c r="K4678" t="s">
        <v>8534</v>
      </c>
      <c r="L4678">
        <v>2023</v>
      </c>
      <c r="M4678">
        <v>9</v>
      </c>
      <c r="N4678">
        <v>10</v>
      </c>
      <c r="O4678" t="s">
        <v>44</v>
      </c>
      <c r="P4678">
        <v>60</v>
      </c>
      <c r="Q4678" t="s">
        <v>45</v>
      </c>
      <c r="S4678" t="s">
        <v>46</v>
      </c>
      <c r="U4678" t="s">
        <v>47</v>
      </c>
      <c r="V4678" t="s">
        <v>48</v>
      </c>
      <c r="W4678" t="s">
        <v>52</v>
      </c>
      <c r="Y4678">
        <v>20</v>
      </c>
      <c r="Z4678" t="s">
        <v>50</v>
      </c>
      <c r="AA4678" t="s">
        <v>331</v>
      </c>
      <c r="AB4678">
        <v>1</v>
      </c>
      <c r="AC4678">
        <v>1</v>
      </c>
      <c r="AD4678" t="s">
        <v>54</v>
      </c>
      <c r="AE4678">
        <v>270</v>
      </c>
      <c r="AF4678">
        <v>93</v>
      </c>
      <c r="AG4678" t="s">
        <v>7464</v>
      </c>
      <c r="AH4678" t="s">
        <v>5493</v>
      </c>
      <c r="AI4678" t="s">
        <v>5492</v>
      </c>
    </row>
    <row r="4679" spans="1:35" x14ac:dyDescent="0.25">
      <c r="A4679">
        <v>1072</v>
      </c>
      <c r="B4679" t="s">
        <v>35</v>
      </c>
      <c r="C4679" t="s">
        <v>518</v>
      </c>
      <c r="D4679" t="s">
        <v>519</v>
      </c>
      <c r="E4679" t="s">
        <v>38</v>
      </c>
      <c r="F4679" t="s">
        <v>8460</v>
      </c>
      <c r="G4679" t="s">
        <v>8460</v>
      </c>
      <c r="H4679" t="s">
        <v>8461</v>
      </c>
      <c r="I4679" t="s">
        <v>8536</v>
      </c>
      <c r="J4679" t="s">
        <v>8248</v>
      </c>
      <c r="K4679" t="s">
        <v>8537</v>
      </c>
      <c r="L4679">
        <v>2023</v>
      </c>
      <c r="M4679">
        <v>9</v>
      </c>
      <c r="N4679">
        <v>10</v>
      </c>
      <c r="O4679" t="s">
        <v>44</v>
      </c>
      <c r="P4679">
        <v>60</v>
      </c>
      <c r="Q4679" t="s">
        <v>45</v>
      </c>
      <c r="S4679" t="s">
        <v>46</v>
      </c>
      <c r="U4679" t="s">
        <v>47</v>
      </c>
      <c r="V4679" t="s">
        <v>48</v>
      </c>
      <c r="W4679" t="s">
        <v>49</v>
      </c>
      <c r="Y4679">
        <v>21</v>
      </c>
      <c r="Z4679" t="s">
        <v>50</v>
      </c>
      <c r="AA4679" t="s">
        <v>51</v>
      </c>
      <c r="AB4679">
        <v>1</v>
      </c>
      <c r="AC4679">
        <v>1</v>
      </c>
      <c r="AD4679" t="s">
        <v>54</v>
      </c>
      <c r="AE4679">
        <v>346</v>
      </c>
      <c r="AF4679">
        <v>281</v>
      </c>
      <c r="AG4679" t="s">
        <v>8538</v>
      </c>
      <c r="AH4679" t="s">
        <v>5493</v>
      </c>
      <c r="AI4679" t="s">
        <v>5492</v>
      </c>
    </row>
    <row r="4680" spans="1:35" x14ac:dyDescent="0.25">
      <c r="A4680">
        <v>1072</v>
      </c>
      <c r="B4680" t="s">
        <v>35</v>
      </c>
      <c r="C4680" t="s">
        <v>518</v>
      </c>
      <c r="D4680" t="s">
        <v>519</v>
      </c>
      <c r="E4680" t="s">
        <v>38</v>
      </c>
      <c r="F4680" t="s">
        <v>8460</v>
      </c>
      <c r="G4680" t="s">
        <v>8460</v>
      </c>
      <c r="H4680" t="s">
        <v>8461</v>
      </c>
      <c r="I4680" t="s">
        <v>8536</v>
      </c>
      <c r="J4680" t="s">
        <v>8248</v>
      </c>
      <c r="K4680" t="s">
        <v>8537</v>
      </c>
      <c r="L4680">
        <v>2023</v>
      </c>
      <c r="M4680">
        <v>9</v>
      </c>
      <c r="N4680">
        <v>10</v>
      </c>
      <c r="O4680" t="s">
        <v>44</v>
      </c>
      <c r="P4680">
        <v>60</v>
      </c>
      <c r="Q4680" t="s">
        <v>45</v>
      </c>
      <c r="S4680" t="s">
        <v>46</v>
      </c>
      <c r="U4680" t="s">
        <v>47</v>
      </c>
      <c r="V4680" t="s">
        <v>48</v>
      </c>
      <c r="W4680" t="s">
        <v>52</v>
      </c>
      <c r="Y4680">
        <v>21</v>
      </c>
      <c r="Z4680" t="s">
        <v>50</v>
      </c>
      <c r="AA4680" t="s">
        <v>135</v>
      </c>
      <c r="AB4680">
        <v>1</v>
      </c>
      <c r="AC4680">
        <v>1</v>
      </c>
      <c r="AD4680" t="s">
        <v>54</v>
      </c>
      <c r="AE4680">
        <v>249</v>
      </c>
      <c r="AF4680">
        <v>142</v>
      </c>
      <c r="AG4680" t="s">
        <v>8539</v>
      </c>
      <c r="AH4680" t="s">
        <v>5493</v>
      </c>
      <c r="AI4680" t="s">
        <v>5492</v>
      </c>
    </row>
    <row r="4681" spans="1:35" x14ac:dyDescent="0.25">
      <c r="A4681">
        <v>1072</v>
      </c>
      <c r="B4681" t="s">
        <v>35</v>
      </c>
      <c r="C4681" t="s">
        <v>518</v>
      </c>
      <c r="D4681" t="s">
        <v>519</v>
      </c>
      <c r="E4681" t="s">
        <v>38</v>
      </c>
      <c r="F4681" t="s">
        <v>8460</v>
      </c>
      <c r="G4681" t="s">
        <v>8460</v>
      </c>
      <c r="H4681" t="s">
        <v>8461</v>
      </c>
      <c r="I4681" t="s">
        <v>8540</v>
      </c>
      <c r="J4681" t="s">
        <v>8248</v>
      </c>
      <c r="K4681" t="s">
        <v>8541</v>
      </c>
      <c r="L4681">
        <v>2023</v>
      </c>
      <c r="M4681">
        <v>9</v>
      </c>
      <c r="N4681">
        <v>10</v>
      </c>
      <c r="O4681" t="s">
        <v>44</v>
      </c>
      <c r="P4681">
        <v>60</v>
      </c>
      <c r="Q4681" t="s">
        <v>45</v>
      </c>
      <c r="S4681" t="s">
        <v>46</v>
      </c>
      <c r="U4681" t="s">
        <v>47</v>
      </c>
      <c r="V4681" t="s">
        <v>48</v>
      </c>
      <c r="W4681" t="s">
        <v>49</v>
      </c>
      <c r="Y4681">
        <v>22</v>
      </c>
      <c r="Z4681" t="s">
        <v>50</v>
      </c>
      <c r="AA4681" t="s">
        <v>51</v>
      </c>
      <c r="AB4681">
        <v>1</v>
      </c>
      <c r="AC4681">
        <v>1</v>
      </c>
      <c r="AD4681" t="s">
        <v>54</v>
      </c>
      <c r="AE4681">
        <v>358</v>
      </c>
      <c r="AF4681">
        <v>258</v>
      </c>
      <c r="AG4681" t="s">
        <v>8542</v>
      </c>
      <c r="AH4681" t="s">
        <v>5493</v>
      </c>
      <c r="AI4681" t="s">
        <v>5492</v>
      </c>
    </row>
    <row r="4682" spans="1:35" x14ac:dyDescent="0.25">
      <c r="A4682">
        <v>1072</v>
      </c>
      <c r="B4682" t="s">
        <v>35</v>
      </c>
      <c r="C4682" t="s">
        <v>518</v>
      </c>
      <c r="D4682" t="s">
        <v>519</v>
      </c>
      <c r="E4682" t="s">
        <v>38</v>
      </c>
      <c r="F4682" t="s">
        <v>8460</v>
      </c>
      <c r="G4682" t="s">
        <v>8460</v>
      </c>
      <c r="H4682" t="s">
        <v>8461</v>
      </c>
      <c r="I4682" t="s">
        <v>8540</v>
      </c>
      <c r="J4682" t="s">
        <v>8248</v>
      </c>
      <c r="K4682" t="s">
        <v>8541</v>
      </c>
      <c r="L4682">
        <v>2023</v>
      </c>
      <c r="M4682">
        <v>9</v>
      </c>
      <c r="N4682">
        <v>10</v>
      </c>
      <c r="O4682" t="s">
        <v>44</v>
      </c>
      <c r="P4682">
        <v>60</v>
      </c>
      <c r="Q4682" t="s">
        <v>45</v>
      </c>
      <c r="S4682" t="s">
        <v>46</v>
      </c>
      <c r="U4682" t="s">
        <v>47</v>
      </c>
      <c r="V4682" t="s">
        <v>48</v>
      </c>
      <c r="W4682" t="s">
        <v>52</v>
      </c>
      <c r="Y4682">
        <v>22</v>
      </c>
      <c r="Z4682" t="s">
        <v>50</v>
      </c>
      <c r="AA4682" t="s">
        <v>135</v>
      </c>
      <c r="AB4682">
        <v>1</v>
      </c>
      <c r="AC4682">
        <v>1</v>
      </c>
      <c r="AD4682" t="s">
        <v>54</v>
      </c>
      <c r="AE4682">
        <v>243</v>
      </c>
      <c r="AF4682">
        <v>147</v>
      </c>
      <c r="AG4682" t="s">
        <v>8543</v>
      </c>
      <c r="AH4682" t="s">
        <v>5493</v>
      </c>
      <c r="AI4682" t="s">
        <v>5492</v>
      </c>
    </row>
    <row r="4683" spans="1:35" x14ac:dyDescent="0.25">
      <c r="A4683">
        <v>1072</v>
      </c>
      <c r="B4683" t="s">
        <v>35</v>
      </c>
      <c r="C4683" t="s">
        <v>518</v>
      </c>
      <c r="D4683" t="s">
        <v>519</v>
      </c>
      <c r="E4683" t="s">
        <v>38</v>
      </c>
      <c r="F4683" t="s">
        <v>8460</v>
      </c>
      <c r="G4683" t="s">
        <v>8460</v>
      </c>
      <c r="H4683" t="s">
        <v>8461</v>
      </c>
      <c r="I4683" t="s">
        <v>8544</v>
      </c>
      <c r="J4683" t="s">
        <v>8248</v>
      </c>
      <c r="K4683" t="s">
        <v>8545</v>
      </c>
      <c r="L4683">
        <v>2023</v>
      </c>
      <c r="M4683">
        <v>9</v>
      </c>
      <c r="N4683">
        <v>10</v>
      </c>
      <c r="O4683" t="s">
        <v>44</v>
      </c>
      <c r="P4683">
        <v>60</v>
      </c>
      <c r="Q4683" t="s">
        <v>45</v>
      </c>
      <c r="S4683" t="s">
        <v>46</v>
      </c>
      <c r="U4683" t="s">
        <v>47</v>
      </c>
      <c r="V4683" t="s">
        <v>48</v>
      </c>
      <c r="W4683" t="s">
        <v>49</v>
      </c>
      <c r="Y4683">
        <v>23</v>
      </c>
      <c r="Z4683" t="s">
        <v>50</v>
      </c>
      <c r="AA4683" t="s">
        <v>51</v>
      </c>
      <c r="AB4683">
        <v>1</v>
      </c>
      <c r="AC4683">
        <v>1</v>
      </c>
      <c r="AD4683" t="s">
        <v>54</v>
      </c>
      <c r="AE4683">
        <v>343</v>
      </c>
      <c r="AF4683">
        <v>261</v>
      </c>
      <c r="AG4683" t="s">
        <v>8546</v>
      </c>
      <c r="AH4683" t="s">
        <v>5493</v>
      </c>
      <c r="AI4683" t="s">
        <v>5492</v>
      </c>
    </row>
    <row r="4684" spans="1:35" x14ac:dyDescent="0.25">
      <c r="A4684">
        <v>1072</v>
      </c>
      <c r="B4684" t="s">
        <v>35</v>
      </c>
      <c r="C4684" t="s">
        <v>518</v>
      </c>
      <c r="D4684" t="s">
        <v>519</v>
      </c>
      <c r="E4684" t="s">
        <v>38</v>
      </c>
      <c r="F4684" t="s">
        <v>8460</v>
      </c>
      <c r="G4684" t="s">
        <v>8460</v>
      </c>
      <c r="H4684" t="s">
        <v>8461</v>
      </c>
      <c r="I4684" t="s">
        <v>8544</v>
      </c>
      <c r="J4684" t="s">
        <v>8248</v>
      </c>
      <c r="K4684" t="s">
        <v>8545</v>
      </c>
      <c r="L4684">
        <v>2023</v>
      </c>
      <c r="M4684">
        <v>9</v>
      </c>
      <c r="N4684">
        <v>10</v>
      </c>
      <c r="O4684" t="s">
        <v>44</v>
      </c>
      <c r="P4684">
        <v>60</v>
      </c>
      <c r="Q4684" t="s">
        <v>45</v>
      </c>
      <c r="S4684" t="s">
        <v>46</v>
      </c>
      <c r="U4684" t="s">
        <v>47</v>
      </c>
      <c r="V4684" t="s">
        <v>48</v>
      </c>
      <c r="W4684" t="s">
        <v>52</v>
      </c>
      <c r="Y4684">
        <v>23</v>
      </c>
      <c r="Z4684" t="s">
        <v>50</v>
      </c>
      <c r="AA4684" t="s">
        <v>135</v>
      </c>
      <c r="AB4684">
        <v>1</v>
      </c>
      <c r="AC4684">
        <v>1</v>
      </c>
      <c r="AD4684" t="s">
        <v>54</v>
      </c>
      <c r="AE4684">
        <v>236</v>
      </c>
      <c r="AF4684">
        <v>139</v>
      </c>
      <c r="AG4684" t="s">
        <v>8547</v>
      </c>
      <c r="AH4684" t="s">
        <v>5493</v>
      </c>
      <c r="AI4684" t="s">
        <v>5492</v>
      </c>
    </row>
    <row r="4685" spans="1:35" x14ac:dyDescent="0.25">
      <c r="A4685">
        <v>1072</v>
      </c>
      <c r="B4685" t="s">
        <v>35</v>
      </c>
      <c r="C4685" t="s">
        <v>518</v>
      </c>
      <c r="D4685" t="s">
        <v>519</v>
      </c>
      <c r="E4685" t="s">
        <v>38</v>
      </c>
      <c r="F4685" t="s">
        <v>8460</v>
      </c>
      <c r="G4685" t="s">
        <v>8460</v>
      </c>
      <c r="H4685" t="s">
        <v>8461</v>
      </c>
      <c r="I4685" t="s">
        <v>8548</v>
      </c>
      <c r="J4685" t="s">
        <v>8248</v>
      </c>
      <c r="K4685" t="s">
        <v>8549</v>
      </c>
      <c r="L4685">
        <v>2023</v>
      </c>
      <c r="M4685">
        <v>9</v>
      </c>
      <c r="N4685">
        <v>10</v>
      </c>
      <c r="O4685" t="s">
        <v>44</v>
      </c>
      <c r="P4685">
        <v>60</v>
      </c>
      <c r="Q4685" t="s">
        <v>45</v>
      </c>
      <c r="S4685" t="s">
        <v>46</v>
      </c>
      <c r="U4685" t="s">
        <v>47</v>
      </c>
      <c r="V4685" t="s">
        <v>48</v>
      </c>
      <c r="W4685" t="s">
        <v>49</v>
      </c>
      <c r="Y4685">
        <v>24</v>
      </c>
      <c r="Z4685" t="s">
        <v>50</v>
      </c>
      <c r="AA4685" t="s">
        <v>51</v>
      </c>
      <c r="AB4685">
        <v>1</v>
      </c>
      <c r="AC4685">
        <v>1</v>
      </c>
      <c r="AD4685" t="s">
        <v>54</v>
      </c>
      <c r="AE4685">
        <v>352</v>
      </c>
      <c r="AF4685">
        <v>272</v>
      </c>
      <c r="AG4685" t="s">
        <v>8550</v>
      </c>
      <c r="AH4685" t="s">
        <v>5493</v>
      </c>
      <c r="AI4685" t="s">
        <v>5492</v>
      </c>
    </row>
    <row r="4686" spans="1:35" x14ac:dyDescent="0.25">
      <c r="A4686">
        <v>1072</v>
      </c>
      <c r="B4686" t="s">
        <v>35</v>
      </c>
      <c r="C4686" t="s">
        <v>518</v>
      </c>
      <c r="D4686" t="s">
        <v>519</v>
      </c>
      <c r="E4686" t="s">
        <v>38</v>
      </c>
      <c r="F4686" t="s">
        <v>8460</v>
      </c>
      <c r="G4686" t="s">
        <v>8460</v>
      </c>
      <c r="H4686" t="s">
        <v>8461</v>
      </c>
      <c r="I4686" t="s">
        <v>8548</v>
      </c>
      <c r="J4686" t="s">
        <v>8248</v>
      </c>
      <c r="K4686" t="s">
        <v>8549</v>
      </c>
      <c r="L4686">
        <v>2023</v>
      </c>
      <c r="M4686">
        <v>9</v>
      </c>
      <c r="N4686">
        <v>10</v>
      </c>
      <c r="O4686" t="s">
        <v>44</v>
      </c>
      <c r="P4686">
        <v>60</v>
      </c>
      <c r="Q4686" t="s">
        <v>45</v>
      </c>
      <c r="S4686" t="s">
        <v>46</v>
      </c>
      <c r="U4686" t="s">
        <v>47</v>
      </c>
      <c r="V4686" t="s">
        <v>48</v>
      </c>
      <c r="W4686" t="s">
        <v>52</v>
      </c>
      <c r="Y4686">
        <v>24</v>
      </c>
      <c r="AB4686">
        <v>1</v>
      </c>
      <c r="AC4686">
        <v>1</v>
      </c>
      <c r="AD4686" t="s">
        <v>54</v>
      </c>
      <c r="AE4686">
        <v>192</v>
      </c>
      <c r="AF4686">
        <v>144</v>
      </c>
      <c r="AG4686" t="s">
        <v>8551</v>
      </c>
      <c r="AH4686" t="s">
        <v>5493</v>
      </c>
      <c r="AI4686" t="s">
        <v>5492</v>
      </c>
    </row>
    <row r="4687" spans="1:35" x14ac:dyDescent="0.25">
      <c r="A4687">
        <v>1072</v>
      </c>
      <c r="B4687" t="s">
        <v>35</v>
      </c>
      <c r="C4687" t="s">
        <v>518</v>
      </c>
      <c r="D4687" t="s">
        <v>519</v>
      </c>
      <c r="E4687" t="s">
        <v>38</v>
      </c>
      <c r="F4687" t="s">
        <v>8460</v>
      </c>
      <c r="G4687" t="s">
        <v>8460</v>
      </c>
      <c r="H4687" t="s">
        <v>8461</v>
      </c>
      <c r="I4687" t="s">
        <v>8552</v>
      </c>
      <c r="J4687" t="s">
        <v>8248</v>
      </c>
      <c r="K4687" t="s">
        <v>8553</v>
      </c>
      <c r="L4687">
        <v>2023</v>
      </c>
      <c r="M4687">
        <v>9</v>
      </c>
      <c r="N4687">
        <v>10</v>
      </c>
      <c r="O4687" t="s">
        <v>44</v>
      </c>
      <c r="P4687">
        <v>60</v>
      </c>
      <c r="Q4687" t="s">
        <v>45</v>
      </c>
      <c r="S4687" t="s">
        <v>46</v>
      </c>
      <c r="U4687" t="s">
        <v>47</v>
      </c>
      <c r="V4687" t="s">
        <v>48</v>
      </c>
      <c r="W4687" t="s">
        <v>49</v>
      </c>
      <c r="Y4687">
        <v>25</v>
      </c>
      <c r="Z4687" t="s">
        <v>50</v>
      </c>
      <c r="AA4687" t="s">
        <v>51</v>
      </c>
      <c r="AB4687">
        <v>1</v>
      </c>
      <c r="AC4687">
        <v>1</v>
      </c>
      <c r="AD4687" t="s">
        <v>54</v>
      </c>
      <c r="AE4687">
        <v>348</v>
      </c>
      <c r="AF4687">
        <v>270</v>
      </c>
      <c r="AG4687" t="s">
        <v>8554</v>
      </c>
      <c r="AH4687" t="s">
        <v>5493</v>
      </c>
      <c r="AI4687" t="s">
        <v>5492</v>
      </c>
    </row>
    <row r="4688" spans="1:35" x14ac:dyDescent="0.25">
      <c r="A4688">
        <v>1072</v>
      </c>
      <c r="B4688" t="s">
        <v>35</v>
      </c>
      <c r="C4688" t="s">
        <v>518</v>
      </c>
      <c r="D4688" t="s">
        <v>519</v>
      </c>
      <c r="E4688" t="s">
        <v>38</v>
      </c>
      <c r="F4688" t="s">
        <v>8460</v>
      </c>
      <c r="G4688" t="s">
        <v>8460</v>
      </c>
      <c r="H4688" t="s">
        <v>8461</v>
      </c>
      <c r="I4688" t="s">
        <v>8552</v>
      </c>
      <c r="J4688" t="s">
        <v>8248</v>
      </c>
      <c r="K4688" t="s">
        <v>8553</v>
      </c>
      <c r="L4688">
        <v>2023</v>
      </c>
      <c r="M4688">
        <v>9</v>
      </c>
      <c r="N4688">
        <v>10</v>
      </c>
      <c r="O4688" t="s">
        <v>44</v>
      </c>
      <c r="P4688">
        <v>60</v>
      </c>
      <c r="Q4688" t="s">
        <v>45</v>
      </c>
      <c r="S4688" t="s">
        <v>46</v>
      </c>
      <c r="U4688" t="s">
        <v>47</v>
      </c>
      <c r="V4688" t="s">
        <v>48</v>
      </c>
      <c r="W4688" t="s">
        <v>52</v>
      </c>
      <c r="Y4688">
        <v>25</v>
      </c>
      <c r="Z4688" t="s">
        <v>50</v>
      </c>
      <c r="AA4688" t="s">
        <v>135</v>
      </c>
      <c r="AB4688">
        <v>1</v>
      </c>
      <c r="AC4688">
        <v>1</v>
      </c>
      <c r="AD4688" t="s">
        <v>54</v>
      </c>
      <c r="AE4688">
        <v>241</v>
      </c>
      <c r="AF4688">
        <v>146</v>
      </c>
      <c r="AG4688" t="s">
        <v>8555</v>
      </c>
      <c r="AH4688" t="s">
        <v>5493</v>
      </c>
      <c r="AI4688" t="s">
        <v>5492</v>
      </c>
    </row>
    <row r="4689" spans="1:35" x14ac:dyDescent="0.25">
      <c r="A4689">
        <v>1072</v>
      </c>
      <c r="B4689" t="s">
        <v>35</v>
      </c>
      <c r="C4689" t="s">
        <v>518</v>
      </c>
      <c r="D4689" t="s">
        <v>519</v>
      </c>
      <c r="E4689" t="s">
        <v>38</v>
      </c>
      <c r="F4689" t="s">
        <v>8460</v>
      </c>
      <c r="G4689" t="s">
        <v>8460</v>
      </c>
      <c r="H4689" t="s">
        <v>8461</v>
      </c>
      <c r="I4689" t="s">
        <v>8556</v>
      </c>
      <c r="J4689" t="s">
        <v>8248</v>
      </c>
      <c r="K4689" t="s">
        <v>8557</v>
      </c>
      <c r="L4689">
        <v>2023</v>
      </c>
      <c r="M4689">
        <v>9</v>
      </c>
      <c r="N4689">
        <v>10</v>
      </c>
      <c r="O4689" t="s">
        <v>44</v>
      </c>
      <c r="P4689">
        <v>60</v>
      </c>
      <c r="Q4689" t="s">
        <v>45</v>
      </c>
      <c r="S4689" t="s">
        <v>46</v>
      </c>
      <c r="U4689" t="s">
        <v>47</v>
      </c>
      <c r="V4689" t="s">
        <v>48</v>
      </c>
      <c r="W4689" t="s">
        <v>49</v>
      </c>
      <c r="Y4689">
        <v>26</v>
      </c>
      <c r="Z4689" t="s">
        <v>50</v>
      </c>
      <c r="AA4689" t="s">
        <v>51</v>
      </c>
      <c r="AB4689">
        <v>1</v>
      </c>
      <c r="AC4689">
        <v>1</v>
      </c>
      <c r="AD4689" t="s">
        <v>54</v>
      </c>
      <c r="AE4689">
        <v>352</v>
      </c>
      <c r="AF4689">
        <v>280</v>
      </c>
      <c r="AG4689" t="s">
        <v>8558</v>
      </c>
      <c r="AH4689" t="s">
        <v>5493</v>
      </c>
      <c r="AI4689" t="s">
        <v>5492</v>
      </c>
    </row>
    <row r="4690" spans="1:35" x14ac:dyDescent="0.25">
      <c r="A4690">
        <v>1072</v>
      </c>
      <c r="B4690" t="s">
        <v>35</v>
      </c>
      <c r="C4690" t="s">
        <v>518</v>
      </c>
      <c r="D4690" t="s">
        <v>519</v>
      </c>
      <c r="E4690" t="s">
        <v>38</v>
      </c>
      <c r="F4690" t="s">
        <v>8460</v>
      </c>
      <c r="G4690" t="s">
        <v>8460</v>
      </c>
      <c r="H4690" t="s">
        <v>8461</v>
      </c>
      <c r="I4690" t="s">
        <v>8556</v>
      </c>
      <c r="J4690" t="s">
        <v>8248</v>
      </c>
      <c r="K4690" t="s">
        <v>8557</v>
      </c>
      <c r="L4690">
        <v>2023</v>
      </c>
      <c r="M4690">
        <v>9</v>
      </c>
      <c r="N4690">
        <v>10</v>
      </c>
      <c r="O4690" t="s">
        <v>44</v>
      </c>
      <c r="P4690">
        <v>60</v>
      </c>
      <c r="Q4690" t="s">
        <v>45</v>
      </c>
      <c r="S4690" t="s">
        <v>46</v>
      </c>
      <c r="U4690" t="s">
        <v>47</v>
      </c>
      <c r="V4690" t="s">
        <v>48</v>
      </c>
      <c r="W4690" t="s">
        <v>52</v>
      </c>
      <c r="Y4690">
        <v>26</v>
      </c>
      <c r="Z4690" t="s">
        <v>50</v>
      </c>
      <c r="AA4690" t="s">
        <v>135</v>
      </c>
      <c r="AB4690">
        <v>1</v>
      </c>
      <c r="AC4690">
        <v>1</v>
      </c>
      <c r="AD4690" t="s">
        <v>54</v>
      </c>
      <c r="AE4690">
        <v>218</v>
      </c>
      <c r="AF4690">
        <v>137</v>
      </c>
      <c r="AG4690" t="s">
        <v>8559</v>
      </c>
      <c r="AH4690" t="s">
        <v>5493</v>
      </c>
      <c r="AI4690" t="s">
        <v>5492</v>
      </c>
    </row>
    <row r="4691" spans="1:35" x14ac:dyDescent="0.25">
      <c r="A4691">
        <v>1072</v>
      </c>
      <c r="B4691" t="s">
        <v>35</v>
      </c>
      <c r="C4691" t="s">
        <v>518</v>
      </c>
      <c r="D4691" t="s">
        <v>519</v>
      </c>
      <c r="E4691" t="s">
        <v>38</v>
      </c>
      <c r="F4691" t="s">
        <v>8460</v>
      </c>
      <c r="G4691" t="s">
        <v>8460</v>
      </c>
      <c r="H4691" t="s">
        <v>8461</v>
      </c>
      <c r="I4691" t="s">
        <v>8560</v>
      </c>
      <c r="J4691" t="s">
        <v>8248</v>
      </c>
      <c r="K4691" t="s">
        <v>8561</v>
      </c>
      <c r="L4691">
        <v>2023</v>
      </c>
      <c r="M4691">
        <v>9</v>
      </c>
      <c r="N4691">
        <v>10</v>
      </c>
      <c r="O4691" t="s">
        <v>44</v>
      </c>
      <c r="P4691">
        <v>60</v>
      </c>
      <c r="Q4691" t="s">
        <v>45</v>
      </c>
      <c r="S4691" t="s">
        <v>46</v>
      </c>
      <c r="U4691" t="s">
        <v>47</v>
      </c>
      <c r="V4691" t="s">
        <v>48</v>
      </c>
      <c r="W4691" t="s">
        <v>49</v>
      </c>
      <c r="Y4691">
        <v>27</v>
      </c>
      <c r="Z4691" t="s">
        <v>50</v>
      </c>
      <c r="AA4691" t="s">
        <v>51</v>
      </c>
      <c r="AB4691">
        <v>1</v>
      </c>
      <c r="AC4691">
        <v>1</v>
      </c>
      <c r="AD4691" t="s">
        <v>54</v>
      </c>
      <c r="AE4691">
        <v>360</v>
      </c>
      <c r="AF4691">
        <v>258</v>
      </c>
      <c r="AG4691" t="s">
        <v>8562</v>
      </c>
      <c r="AH4691" t="s">
        <v>5493</v>
      </c>
      <c r="AI4691" t="s">
        <v>5492</v>
      </c>
    </row>
    <row r="4692" spans="1:35" x14ac:dyDescent="0.25">
      <c r="A4692">
        <v>1072</v>
      </c>
      <c r="B4692" t="s">
        <v>35</v>
      </c>
      <c r="C4692" t="s">
        <v>518</v>
      </c>
      <c r="D4692" t="s">
        <v>519</v>
      </c>
      <c r="E4692" t="s">
        <v>38</v>
      </c>
      <c r="F4692" t="s">
        <v>8460</v>
      </c>
      <c r="G4692" t="s">
        <v>8460</v>
      </c>
      <c r="H4692" t="s">
        <v>8461</v>
      </c>
      <c r="I4692" t="s">
        <v>8560</v>
      </c>
      <c r="J4692" t="s">
        <v>8248</v>
      </c>
      <c r="K4692" t="s">
        <v>8561</v>
      </c>
      <c r="L4692">
        <v>2023</v>
      </c>
      <c r="M4692">
        <v>9</v>
      </c>
      <c r="N4692">
        <v>10</v>
      </c>
      <c r="O4692" t="s">
        <v>44</v>
      </c>
      <c r="P4692">
        <v>60</v>
      </c>
      <c r="Q4692" t="s">
        <v>45</v>
      </c>
      <c r="S4692" t="s">
        <v>46</v>
      </c>
      <c r="U4692" t="s">
        <v>47</v>
      </c>
      <c r="V4692" t="s">
        <v>48</v>
      </c>
      <c r="W4692" t="s">
        <v>52</v>
      </c>
      <c r="Y4692">
        <v>27</v>
      </c>
      <c r="Z4692" t="s">
        <v>50</v>
      </c>
      <c r="AA4692" t="s">
        <v>135</v>
      </c>
      <c r="AB4692">
        <v>1</v>
      </c>
      <c r="AC4692">
        <v>1</v>
      </c>
      <c r="AD4692" t="s">
        <v>54</v>
      </c>
      <c r="AE4692">
        <v>105</v>
      </c>
      <c r="AF4692">
        <v>149</v>
      </c>
      <c r="AG4692" t="s">
        <v>8563</v>
      </c>
      <c r="AH4692" t="s">
        <v>5493</v>
      </c>
      <c r="AI4692" t="s">
        <v>5492</v>
      </c>
    </row>
    <row r="4693" spans="1:35" x14ac:dyDescent="0.25">
      <c r="A4693">
        <v>1072</v>
      </c>
      <c r="B4693" t="s">
        <v>35</v>
      </c>
      <c r="C4693" t="s">
        <v>518</v>
      </c>
      <c r="D4693" t="s">
        <v>519</v>
      </c>
      <c r="E4693" t="s">
        <v>38</v>
      </c>
      <c r="F4693" t="s">
        <v>8460</v>
      </c>
      <c r="G4693" t="s">
        <v>8460</v>
      </c>
      <c r="H4693" t="s">
        <v>8461</v>
      </c>
      <c r="I4693" t="s">
        <v>8564</v>
      </c>
      <c r="J4693" t="s">
        <v>8248</v>
      </c>
      <c r="K4693" t="s">
        <v>8565</v>
      </c>
      <c r="L4693">
        <v>2023</v>
      </c>
      <c r="M4693">
        <v>9</v>
      </c>
      <c r="N4693">
        <v>10</v>
      </c>
      <c r="O4693" t="s">
        <v>44</v>
      </c>
      <c r="P4693">
        <v>60</v>
      </c>
      <c r="Q4693" t="s">
        <v>45</v>
      </c>
      <c r="S4693" t="s">
        <v>46</v>
      </c>
      <c r="U4693" t="s">
        <v>47</v>
      </c>
      <c r="V4693" t="s">
        <v>48</v>
      </c>
      <c r="W4693" t="s">
        <v>49</v>
      </c>
      <c r="Y4693">
        <v>28</v>
      </c>
      <c r="Z4693" t="s">
        <v>50</v>
      </c>
      <c r="AA4693" t="s">
        <v>51</v>
      </c>
      <c r="AB4693">
        <v>1</v>
      </c>
      <c r="AC4693">
        <v>1</v>
      </c>
      <c r="AD4693" t="s">
        <v>54</v>
      </c>
      <c r="AE4693">
        <v>354</v>
      </c>
      <c r="AF4693">
        <v>251</v>
      </c>
      <c r="AG4693" t="s">
        <v>8566</v>
      </c>
      <c r="AH4693" t="s">
        <v>5493</v>
      </c>
      <c r="AI4693" t="s">
        <v>5492</v>
      </c>
    </row>
    <row r="4694" spans="1:35" x14ac:dyDescent="0.25">
      <c r="A4694">
        <v>1072</v>
      </c>
      <c r="B4694" t="s">
        <v>35</v>
      </c>
      <c r="C4694" t="s">
        <v>518</v>
      </c>
      <c r="D4694" t="s">
        <v>519</v>
      </c>
      <c r="E4694" t="s">
        <v>38</v>
      </c>
      <c r="F4694" t="s">
        <v>8460</v>
      </c>
      <c r="G4694" t="s">
        <v>8460</v>
      </c>
      <c r="H4694" t="s">
        <v>8461</v>
      </c>
      <c r="I4694" t="s">
        <v>8564</v>
      </c>
      <c r="J4694" t="s">
        <v>8248</v>
      </c>
      <c r="K4694" t="s">
        <v>8565</v>
      </c>
      <c r="L4694">
        <v>2023</v>
      </c>
      <c r="M4694">
        <v>9</v>
      </c>
      <c r="N4694">
        <v>10</v>
      </c>
      <c r="O4694" t="s">
        <v>44</v>
      </c>
      <c r="P4694">
        <v>60</v>
      </c>
      <c r="Q4694" t="s">
        <v>45</v>
      </c>
      <c r="S4694" t="s">
        <v>46</v>
      </c>
      <c r="U4694" t="s">
        <v>47</v>
      </c>
      <c r="V4694" t="s">
        <v>48</v>
      </c>
      <c r="W4694" t="s">
        <v>52</v>
      </c>
      <c r="Y4694">
        <v>28</v>
      </c>
      <c r="Z4694" t="s">
        <v>50</v>
      </c>
      <c r="AA4694" t="s">
        <v>135</v>
      </c>
      <c r="AB4694">
        <v>1</v>
      </c>
      <c r="AC4694">
        <v>1</v>
      </c>
      <c r="AD4694" t="s">
        <v>54</v>
      </c>
      <c r="AE4694">
        <v>106</v>
      </c>
      <c r="AF4694">
        <v>139</v>
      </c>
      <c r="AG4694" t="s">
        <v>8567</v>
      </c>
      <c r="AH4694" t="s">
        <v>5493</v>
      </c>
      <c r="AI4694" t="s">
        <v>5492</v>
      </c>
    </row>
    <row r="4695" spans="1:35" x14ac:dyDescent="0.25">
      <c r="A4695">
        <v>1072</v>
      </c>
      <c r="B4695" t="s">
        <v>35</v>
      </c>
      <c r="C4695" t="s">
        <v>518</v>
      </c>
      <c r="D4695" t="s">
        <v>519</v>
      </c>
      <c r="E4695" t="s">
        <v>38</v>
      </c>
      <c r="F4695" t="s">
        <v>8460</v>
      </c>
      <c r="G4695" t="s">
        <v>8460</v>
      </c>
      <c r="H4695" t="s">
        <v>8461</v>
      </c>
      <c r="I4695" t="s">
        <v>8568</v>
      </c>
      <c r="J4695" t="s">
        <v>8248</v>
      </c>
      <c r="K4695" t="s">
        <v>8569</v>
      </c>
      <c r="L4695">
        <v>2023</v>
      </c>
      <c r="M4695">
        <v>9</v>
      </c>
      <c r="N4695">
        <v>10</v>
      </c>
      <c r="O4695" t="s">
        <v>44</v>
      </c>
      <c r="P4695">
        <v>60</v>
      </c>
      <c r="Q4695" t="s">
        <v>45</v>
      </c>
      <c r="S4695" t="s">
        <v>46</v>
      </c>
      <c r="U4695" t="s">
        <v>47</v>
      </c>
      <c r="V4695" t="s">
        <v>48</v>
      </c>
      <c r="W4695" t="s">
        <v>49</v>
      </c>
      <c r="Y4695">
        <v>29</v>
      </c>
      <c r="Z4695" t="s">
        <v>50</v>
      </c>
      <c r="AA4695" t="s">
        <v>51</v>
      </c>
      <c r="AB4695">
        <v>1</v>
      </c>
      <c r="AC4695">
        <v>1</v>
      </c>
      <c r="AD4695" t="s">
        <v>54</v>
      </c>
      <c r="AE4695">
        <v>358</v>
      </c>
      <c r="AF4695">
        <v>270</v>
      </c>
      <c r="AG4695" t="s">
        <v>8570</v>
      </c>
      <c r="AH4695" t="s">
        <v>5493</v>
      </c>
      <c r="AI4695" t="s">
        <v>5492</v>
      </c>
    </row>
    <row r="4696" spans="1:35" x14ac:dyDescent="0.25">
      <c r="A4696">
        <v>1072</v>
      </c>
      <c r="B4696" t="s">
        <v>35</v>
      </c>
      <c r="C4696" t="s">
        <v>518</v>
      </c>
      <c r="D4696" t="s">
        <v>519</v>
      </c>
      <c r="E4696" t="s">
        <v>38</v>
      </c>
      <c r="F4696" t="s">
        <v>8460</v>
      </c>
      <c r="G4696" t="s">
        <v>8460</v>
      </c>
      <c r="H4696" t="s">
        <v>8461</v>
      </c>
      <c r="I4696" t="s">
        <v>8568</v>
      </c>
      <c r="J4696" t="s">
        <v>8248</v>
      </c>
      <c r="K4696" t="s">
        <v>8569</v>
      </c>
      <c r="L4696">
        <v>2023</v>
      </c>
      <c r="M4696">
        <v>9</v>
      </c>
      <c r="N4696">
        <v>10</v>
      </c>
      <c r="O4696" t="s">
        <v>44</v>
      </c>
      <c r="P4696">
        <v>60</v>
      </c>
      <c r="Q4696" t="s">
        <v>45</v>
      </c>
      <c r="S4696" t="s">
        <v>46</v>
      </c>
      <c r="U4696" t="s">
        <v>47</v>
      </c>
      <c r="V4696" t="s">
        <v>48</v>
      </c>
      <c r="W4696" t="s">
        <v>52</v>
      </c>
      <c r="Y4696">
        <v>29</v>
      </c>
      <c r="Z4696" t="s">
        <v>50</v>
      </c>
      <c r="AA4696" t="s">
        <v>135</v>
      </c>
      <c r="AB4696">
        <v>1</v>
      </c>
      <c r="AC4696">
        <v>1</v>
      </c>
      <c r="AD4696" t="s">
        <v>54</v>
      </c>
      <c r="AE4696">
        <v>104</v>
      </c>
      <c r="AF4696">
        <v>145</v>
      </c>
      <c r="AG4696" t="s">
        <v>8571</v>
      </c>
      <c r="AH4696" t="s">
        <v>5493</v>
      </c>
      <c r="AI4696" t="s">
        <v>5492</v>
      </c>
    </row>
    <row r="4697" spans="1:35" x14ac:dyDescent="0.25">
      <c r="A4697">
        <v>1072</v>
      </c>
      <c r="B4697" t="s">
        <v>35</v>
      </c>
      <c r="C4697" t="s">
        <v>518</v>
      </c>
      <c r="D4697" t="s">
        <v>519</v>
      </c>
      <c r="E4697" t="s">
        <v>38</v>
      </c>
      <c r="F4697" t="s">
        <v>8460</v>
      </c>
      <c r="G4697" t="s">
        <v>8460</v>
      </c>
      <c r="H4697" t="s">
        <v>8461</v>
      </c>
      <c r="I4697" t="s">
        <v>8572</v>
      </c>
      <c r="J4697" t="s">
        <v>8248</v>
      </c>
      <c r="K4697" t="s">
        <v>8573</v>
      </c>
      <c r="L4697">
        <v>2023</v>
      </c>
      <c r="M4697">
        <v>9</v>
      </c>
      <c r="N4697">
        <v>10</v>
      </c>
      <c r="O4697" t="s">
        <v>44</v>
      </c>
      <c r="P4697">
        <v>60</v>
      </c>
      <c r="Q4697" t="s">
        <v>45</v>
      </c>
      <c r="S4697" t="s">
        <v>46</v>
      </c>
      <c r="U4697" t="s">
        <v>47</v>
      </c>
      <c r="V4697" t="s">
        <v>48</v>
      </c>
      <c r="W4697" t="s">
        <v>49</v>
      </c>
      <c r="Y4697">
        <v>30</v>
      </c>
      <c r="Z4697" t="s">
        <v>50</v>
      </c>
      <c r="AA4697" t="s">
        <v>93</v>
      </c>
      <c r="AB4697">
        <v>1</v>
      </c>
      <c r="AC4697">
        <v>1</v>
      </c>
      <c r="AD4697" t="s">
        <v>54</v>
      </c>
      <c r="AE4697">
        <v>357</v>
      </c>
      <c r="AF4697">
        <v>256</v>
      </c>
      <c r="AG4697" t="s">
        <v>8574</v>
      </c>
      <c r="AH4697" t="s">
        <v>5493</v>
      </c>
      <c r="AI4697" t="s">
        <v>5492</v>
      </c>
    </row>
    <row r="4698" spans="1:35" x14ac:dyDescent="0.25">
      <c r="A4698">
        <v>1072</v>
      </c>
      <c r="B4698" t="s">
        <v>35</v>
      </c>
      <c r="C4698" t="s">
        <v>518</v>
      </c>
      <c r="D4698" t="s">
        <v>519</v>
      </c>
      <c r="E4698" t="s">
        <v>38</v>
      </c>
      <c r="F4698" t="s">
        <v>8460</v>
      </c>
      <c r="G4698" t="s">
        <v>8460</v>
      </c>
      <c r="H4698" t="s">
        <v>8461</v>
      </c>
      <c r="I4698" t="s">
        <v>8572</v>
      </c>
      <c r="J4698" t="s">
        <v>8248</v>
      </c>
      <c r="K4698" t="s">
        <v>8573</v>
      </c>
      <c r="L4698">
        <v>2023</v>
      </c>
      <c r="M4698">
        <v>9</v>
      </c>
      <c r="N4698">
        <v>10</v>
      </c>
      <c r="O4698" t="s">
        <v>44</v>
      </c>
      <c r="P4698">
        <v>60</v>
      </c>
      <c r="Q4698" t="s">
        <v>45</v>
      </c>
      <c r="S4698" t="s">
        <v>46</v>
      </c>
      <c r="U4698" t="s">
        <v>47</v>
      </c>
      <c r="V4698" t="s">
        <v>48</v>
      </c>
      <c r="W4698" t="s">
        <v>52</v>
      </c>
      <c r="Y4698">
        <v>30</v>
      </c>
      <c r="Z4698" t="s">
        <v>50</v>
      </c>
      <c r="AA4698" t="s">
        <v>51</v>
      </c>
      <c r="AB4698">
        <v>1</v>
      </c>
      <c r="AC4698">
        <v>1</v>
      </c>
      <c r="AD4698" t="s">
        <v>54</v>
      </c>
      <c r="AE4698">
        <v>139</v>
      </c>
      <c r="AF4698">
        <v>134</v>
      </c>
      <c r="AG4698" t="s">
        <v>8575</v>
      </c>
      <c r="AH4698" t="s">
        <v>5493</v>
      </c>
      <c r="AI4698" t="s">
        <v>5492</v>
      </c>
    </row>
    <row r="4699" spans="1:35" x14ac:dyDescent="0.25">
      <c r="A4699">
        <v>1072</v>
      </c>
      <c r="B4699" t="s">
        <v>35</v>
      </c>
      <c r="C4699" t="s">
        <v>518</v>
      </c>
      <c r="D4699" t="s">
        <v>519</v>
      </c>
      <c r="E4699" t="s">
        <v>38</v>
      </c>
      <c r="F4699" t="s">
        <v>8460</v>
      </c>
      <c r="G4699" t="s">
        <v>8460</v>
      </c>
      <c r="H4699" t="s">
        <v>8461</v>
      </c>
      <c r="I4699" t="s">
        <v>8576</v>
      </c>
      <c r="J4699" t="s">
        <v>8248</v>
      </c>
      <c r="K4699" t="s">
        <v>8577</v>
      </c>
      <c r="L4699">
        <v>2023</v>
      </c>
      <c r="M4699">
        <v>9</v>
      </c>
      <c r="N4699">
        <v>10</v>
      </c>
      <c r="O4699" t="s">
        <v>44</v>
      </c>
      <c r="P4699">
        <v>60</v>
      </c>
      <c r="Q4699" t="s">
        <v>45</v>
      </c>
      <c r="S4699" t="s">
        <v>46</v>
      </c>
      <c r="U4699" t="s">
        <v>47</v>
      </c>
      <c r="V4699" t="s">
        <v>48</v>
      </c>
      <c r="W4699" t="s">
        <v>49</v>
      </c>
      <c r="Y4699">
        <v>31</v>
      </c>
      <c r="Z4699" t="s">
        <v>50</v>
      </c>
      <c r="AA4699" t="s">
        <v>53</v>
      </c>
      <c r="AB4699">
        <v>1</v>
      </c>
      <c r="AC4699">
        <v>1</v>
      </c>
      <c r="AD4699" t="s">
        <v>54</v>
      </c>
      <c r="AE4699">
        <v>331</v>
      </c>
      <c r="AF4699">
        <v>317</v>
      </c>
      <c r="AG4699" t="s">
        <v>8578</v>
      </c>
      <c r="AH4699" t="s">
        <v>5493</v>
      </c>
      <c r="AI4699" t="s">
        <v>5492</v>
      </c>
    </row>
    <row r="4700" spans="1:35" x14ac:dyDescent="0.25">
      <c r="A4700">
        <v>1072</v>
      </c>
      <c r="B4700" t="s">
        <v>35</v>
      </c>
      <c r="C4700" t="s">
        <v>518</v>
      </c>
      <c r="D4700" t="s">
        <v>519</v>
      </c>
      <c r="E4700" t="s">
        <v>38</v>
      </c>
      <c r="F4700" t="s">
        <v>8460</v>
      </c>
      <c r="G4700" t="s">
        <v>8460</v>
      </c>
      <c r="H4700" t="s">
        <v>8461</v>
      </c>
      <c r="I4700" t="s">
        <v>8576</v>
      </c>
      <c r="J4700" t="s">
        <v>8248</v>
      </c>
      <c r="K4700" t="s">
        <v>8577</v>
      </c>
      <c r="L4700">
        <v>2023</v>
      </c>
      <c r="M4700">
        <v>9</v>
      </c>
      <c r="N4700">
        <v>10</v>
      </c>
      <c r="O4700" t="s">
        <v>44</v>
      </c>
      <c r="P4700">
        <v>60</v>
      </c>
      <c r="Q4700" t="s">
        <v>45</v>
      </c>
      <c r="S4700" t="s">
        <v>46</v>
      </c>
      <c r="U4700" t="s">
        <v>47</v>
      </c>
      <c r="V4700" t="s">
        <v>48</v>
      </c>
      <c r="W4700" t="s">
        <v>52</v>
      </c>
      <c r="Y4700">
        <v>31</v>
      </c>
      <c r="Z4700" t="s">
        <v>50</v>
      </c>
      <c r="AA4700" t="s">
        <v>527</v>
      </c>
      <c r="AB4700">
        <v>1</v>
      </c>
      <c r="AC4700">
        <v>1</v>
      </c>
      <c r="AD4700" t="s">
        <v>54</v>
      </c>
      <c r="AE4700">
        <v>85</v>
      </c>
      <c r="AF4700">
        <v>149</v>
      </c>
      <c r="AG4700" t="s">
        <v>8579</v>
      </c>
      <c r="AH4700" t="s">
        <v>5493</v>
      </c>
      <c r="AI4700" t="s">
        <v>5492</v>
      </c>
    </row>
    <row r="4701" spans="1:35" x14ac:dyDescent="0.25">
      <c r="A4701">
        <v>1072</v>
      </c>
      <c r="B4701" t="s">
        <v>35</v>
      </c>
      <c r="C4701" t="s">
        <v>518</v>
      </c>
      <c r="D4701" t="s">
        <v>519</v>
      </c>
      <c r="E4701" t="s">
        <v>38</v>
      </c>
      <c r="F4701" t="s">
        <v>8460</v>
      </c>
      <c r="G4701" t="s">
        <v>8460</v>
      </c>
      <c r="H4701" t="s">
        <v>8461</v>
      </c>
      <c r="I4701" t="s">
        <v>8580</v>
      </c>
      <c r="J4701" t="s">
        <v>8248</v>
      </c>
      <c r="K4701" t="s">
        <v>8581</v>
      </c>
      <c r="L4701">
        <v>2023</v>
      </c>
      <c r="M4701">
        <v>9</v>
      </c>
      <c r="N4701">
        <v>10</v>
      </c>
      <c r="O4701" t="s">
        <v>44</v>
      </c>
      <c r="P4701">
        <v>60</v>
      </c>
      <c r="Q4701" t="s">
        <v>45</v>
      </c>
      <c r="S4701" t="s">
        <v>46</v>
      </c>
      <c r="U4701" t="s">
        <v>47</v>
      </c>
      <c r="V4701" t="s">
        <v>48</v>
      </c>
      <c r="W4701" t="s">
        <v>49</v>
      </c>
      <c r="Y4701">
        <v>32</v>
      </c>
      <c r="Z4701" t="s">
        <v>50</v>
      </c>
      <c r="AA4701" t="s">
        <v>117</v>
      </c>
      <c r="AB4701">
        <v>1</v>
      </c>
      <c r="AC4701">
        <v>1</v>
      </c>
      <c r="AD4701" t="s">
        <v>54</v>
      </c>
      <c r="AE4701">
        <v>342</v>
      </c>
      <c r="AF4701">
        <v>297</v>
      </c>
      <c r="AG4701" t="s">
        <v>8499</v>
      </c>
      <c r="AH4701" t="s">
        <v>5493</v>
      </c>
      <c r="AI4701" t="s">
        <v>5492</v>
      </c>
    </row>
    <row r="4702" spans="1:35" x14ac:dyDescent="0.25">
      <c r="A4702">
        <v>1072</v>
      </c>
      <c r="B4702" t="s">
        <v>35</v>
      </c>
      <c r="C4702" t="s">
        <v>518</v>
      </c>
      <c r="D4702" t="s">
        <v>519</v>
      </c>
      <c r="E4702" t="s">
        <v>38</v>
      </c>
      <c r="F4702" t="s">
        <v>8460</v>
      </c>
      <c r="G4702" t="s">
        <v>8460</v>
      </c>
      <c r="H4702" t="s">
        <v>8461</v>
      </c>
      <c r="I4702" t="s">
        <v>8580</v>
      </c>
      <c r="J4702" t="s">
        <v>8248</v>
      </c>
      <c r="K4702" t="s">
        <v>8581</v>
      </c>
      <c r="L4702">
        <v>2023</v>
      </c>
      <c r="M4702">
        <v>9</v>
      </c>
      <c r="N4702">
        <v>10</v>
      </c>
      <c r="O4702" t="s">
        <v>44</v>
      </c>
      <c r="P4702">
        <v>60</v>
      </c>
      <c r="Q4702" t="s">
        <v>45</v>
      </c>
      <c r="S4702" t="s">
        <v>46</v>
      </c>
      <c r="U4702" t="s">
        <v>47</v>
      </c>
      <c r="V4702" t="s">
        <v>48</v>
      </c>
      <c r="W4702" t="s">
        <v>52</v>
      </c>
      <c r="Y4702">
        <v>32</v>
      </c>
      <c r="Z4702" t="s">
        <v>50</v>
      </c>
      <c r="AA4702" t="s">
        <v>135</v>
      </c>
      <c r="AB4702">
        <v>1</v>
      </c>
      <c r="AC4702">
        <v>1</v>
      </c>
      <c r="AD4702" t="s">
        <v>54</v>
      </c>
      <c r="AE4702">
        <v>167</v>
      </c>
      <c r="AF4702">
        <v>150</v>
      </c>
      <c r="AG4702" t="s">
        <v>8582</v>
      </c>
      <c r="AH4702" t="s">
        <v>5493</v>
      </c>
      <c r="AI4702" t="s">
        <v>5492</v>
      </c>
    </row>
    <row r="4703" spans="1:35" x14ac:dyDescent="0.25">
      <c r="A4703">
        <v>1072</v>
      </c>
      <c r="B4703" t="s">
        <v>35</v>
      </c>
      <c r="C4703" t="s">
        <v>518</v>
      </c>
      <c r="D4703" t="s">
        <v>519</v>
      </c>
      <c r="E4703" t="s">
        <v>38</v>
      </c>
      <c r="F4703" t="s">
        <v>8460</v>
      </c>
      <c r="G4703" t="s">
        <v>8460</v>
      </c>
      <c r="H4703" t="s">
        <v>8461</v>
      </c>
      <c r="I4703" t="s">
        <v>8583</v>
      </c>
      <c r="J4703" t="s">
        <v>8248</v>
      </c>
      <c r="K4703" t="s">
        <v>8584</v>
      </c>
      <c r="L4703">
        <v>2023</v>
      </c>
      <c r="M4703">
        <v>9</v>
      </c>
      <c r="N4703">
        <v>10</v>
      </c>
      <c r="O4703" t="s">
        <v>44</v>
      </c>
      <c r="P4703">
        <v>60</v>
      </c>
      <c r="Q4703" t="s">
        <v>45</v>
      </c>
      <c r="S4703" t="s">
        <v>46</v>
      </c>
      <c r="U4703" t="s">
        <v>47</v>
      </c>
      <c r="V4703" t="s">
        <v>48</v>
      </c>
      <c r="W4703" t="s">
        <v>49</v>
      </c>
      <c r="Y4703">
        <v>33</v>
      </c>
      <c r="Z4703" t="s">
        <v>50</v>
      </c>
      <c r="AA4703" t="s">
        <v>53</v>
      </c>
      <c r="AB4703">
        <v>1</v>
      </c>
      <c r="AC4703">
        <v>1</v>
      </c>
      <c r="AD4703" t="s">
        <v>54</v>
      </c>
      <c r="AE4703">
        <v>336</v>
      </c>
      <c r="AF4703">
        <v>321</v>
      </c>
      <c r="AG4703" t="s">
        <v>8585</v>
      </c>
      <c r="AH4703" t="s">
        <v>5493</v>
      </c>
      <c r="AI4703" t="s">
        <v>5492</v>
      </c>
    </row>
    <row r="4704" spans="1:35" x14ac:dyDescent="0.25">
      <c r="A4704">
        <v>1072</v>
      </c>
      <c r="B4704" t="s">
        <v>35</v>
      </c>
      <c r="C4704" t="s">
        <v>518</v>
      </c>
      <c r="D4704" t="s">
        <v>519</v>
      </c>
      <c r="E4704" t="s">
        <v>38</v>
      </c>
      <c r="F4704" t="s">
        <v>8460</v>
      </c>
      <c r="G4704" t="s">
        <v>8460</v>
      </c>
      <c r="H4704" t="s">
        <v>8461</v>
      </c>
      <c r="I4704" t="s">
        <v>8583</v>
      </c>
      <c r="J4704" t="s">
        <v>8248</v>
      </c>
      <c r="K4704" t="s">
        <v>8584</v>
      </c>
      <c r="L4704">
        <v>2023</v>
      </c>
      <c r="M4704">
        <v>9</v>
      </c>
      <c r="N4704">
        <v>10</v>
      </c>
      <c r="O4704" t="s">
        <v>44</v>
      </c>
      <c r="P4704">
        <v>60</v>
      </c>
      <c r="Q4704" t="s">
        <v>45</v>
      </c>
      <c r="S4704" t="s">
        <v>46</v>
      </c>
      <c r="U4704" t="s">
        <v>47</v>
      </c>
      <c r="V4704" t="s">
        <v>48</v>
      </c>
      <c r="W4704" t="s">
        <v>52</v>
      </c>
      <c r="Y4704">
        <v>33</v>
      </c>
      <c r="Z4704" t="s">
        <v>50</v>
      </c>
      <c r="AA4704" t="s">
        <v>51</v>
      </c>
      <c r="AB4704">
        <v>1</v>
      </c>
      <c r="AC4704">
        <v>1</v>
      </c>
      <c r="AD4704" t="s">
        <v>54</v>
      </c>
      <c r="AE4704">
        <v>139</v>
      </c>
      <c r="AF4704">
        <v>141</v>
      </c>
      <c r="AG4704" t="s">
        <v>8586</v>
      </c>
      <c r="AH4704" t="s">
        <v>5493</v>
      </c>
      <c r="AI4704" t="s">
        <v>5492</v>
      </c>
    </row>
    <row r="4705" spans="1:35" x14ac:dyDescent="0.25">
      <c r="A4705">
        <v>1072</v>
      </c>
      <c r="B4705" t="s">
        <v>35</v>
      </c>
      <c r="C4705" t="s">
        <v>518</v>
      </c>
      <c r="D4705" t="s">
        <v>519</v>
      </c>
      <c r="E4705" t="s">
        <v>38</v>
      </c>
      <c r="F4705" t="s">
        <v>8460</v>
      </c>
      <c r="G4705" t="s">
        <v>8460</v>
      </c>
      <c r="H4705" t="s">
        <v>8461</v>
      </c>
      <c r="I4705" t="s">
        <v>8587</v>
      </c>
      <c r="J4705" t="s">
        <v>8248</v>
      </c>
      <c r="K4705" t="s">
        <v>8588</v>
      </c>
      <c r="L4705">
        <v>2023</v>
      </c>
      <c r="M4705">
        <v>9</v>
      </c>
      <c r="N4705">
        <v>10</v>
      </c>
      <c r="O4705" t="s">
        <v>44</v>
      </c>
      <c r="P4705">
        <v>60</v>
      </c>
      <c r="Q4705" t="s">
        <v>45</v>
      </c>
      <c r="S4705" t="s">
        <v>46</v>
      </c>
      <c r="U4705" t="s">
        <v>47</v>
      </c>
      <c r="V4705" t="s">
        <v>48</v>
      </c>
      <c r="W4705" t="s">
        <v>49</v>
      </c>
      <c r="Y4705">
        <v>34</v>
      </c>
      <c r="Z4705" t="s">
        <v>50</v>
      </c>
      <c r="AA4705" t="s">
        <v>53</v>
      </c>
      <c r="AB4705">
        <v>1</v>
      </c>
      <c r="AC4705">
        <v>1</v>
      </c>
      <c r="AD4705" t="s">
        <v>54</v>
      </c>
      <c r="AE4705">
        <v>323</v>
      </c>
      <c r="AF4705">
        <v>322</v>
      </c>
      <c r="AG4705" t="s">
        <v>8589</v>
      </c>
      <c r="AH4705" t="s">
        <v>5493</v>
      </c>
      <c r="AI4705" t="s">
        <v>5492</v>
      </c>
    </row>
    <row r="4706" spans="1:35" x14ac:dyDescent="0.25">
      <c r="A4706">
        <v>1072</v>
      </c>
      <c r="B4706" t="s">
        <v>35</v>
      </c>
      <c r="C4706" t="s">
        <v>518</v>
      </c>
      <c r="D4706" t="s">
        <v>519</v>
      </c>
      <c r="E4706" t="s">
        <v>38</v>
      </c>
      <c r="F4706" t="s">
        <v>8460</v>
      </c>
      <c r="G4706" t="s">
        <v>8460</v>
      </c>
      <c r="H4706" t="s">
        <v>8461</v>
      </c>
      <c r="I4706" t="s">
        <v>8587</v>
      </c>
      <c r="J4706" t="s">
        <v>8248</v>
      </c>
      <c r="K4706" t="s">
        <v>8588</v>
      </c>
      <c r="L4706">
        <v>2023</v>
      </c>
      <c r="M4706">
        <v>9</v>
      </c>
      <c r="N4706">
        <v>10</v>
      </c>
      <c r="O4706" t="s">
        <v>44</v>
      </c>
      <c r="P4706">
        <v>60</v>
      </c>
      <c r="Q4706" t="s">
        <v>45</v>
      </c>
      <c r="S4706" t="s">
        <v>46</v>
      </c>
      <c r="U4706" t="s">
        <v>47</v>
      </c>
      <c r="V4706" t="s">
        <v>48</v>
      </c>
      <c r="W4706" t="s">
        <v>52</v>
      </c>
      <c r="Y4706">
        <v>34</v>
      </c>
      <c r="Z4706" t="s">
        <v>50</v>
      </c>
      <c r="AA4706" t="s">
        <v>135</v>
      </c>
      <c r="AB4706">
        <v>1</v>
      </c>
      <c r="AC4706">
        <v>1</v>
      </c>
      <c r="AD4706" t="s">
        <v>54</v>
      </c>
      <c r="AE4706">
        <v>119</v>
      </c>
      <c r="AF4706">
        <v>142</v>
      </c>
      <c r="AG4706" t="s">
        <v>8590</v>
      </c>
      <c r="AH4706" t="s">
        <v>5493</v>
      </c>
      <c r="AI4706" t="s">
        <v>5492</v>
      </c>
    </row>
    <row r="4707" spans="1:35" x14ac:dyDescent="0.25">
      <c r="A4707">
        <v>1072</v>
      </c>
      <c r="B4707" t="s">
        <v>35</v>
      </c>
      <c r="C4707" t="s">
        <v>518</v>
      </c>
      <c r="D4707" t="s">
        <v>519</v>
      </c>
      <c r="E4707" t="s">
        <v>38</v>
      </c>
      <c r="F4707" t="s">
        <v>8460</v>
      </c>
      <c r="G4707" t="s">
        <v>8460</v>
      </c>
      <c r="H4707" t="s">
        <v>8461</v>
      </c>
      <c r="I4707" t="s">
        <v>8591</v>
      </c>
      <c r="J4707" t="s">
        <v>8248</v>
      </c>
      <c r="K4707" t="s">
        <v>8592</v>
      </c>
      <c r="L4707">
        <v>2023</v>
      </c>
      <c r="M4707">
        <v>9</v>
      </c>
      <c r="N4707">
        <v>10</v>
      </c>
      <c r="O4707" t="s">
        <v>44</v>
      </c>
      <c r="P4707">
        <v>60</v>
      </c>
      <c r="Q4707" t="s">
        <v>45</v>
      </c>
      <c r="S4707" t="s">
        <v>46</v>
      </c>
      <c r="U4707" t="s">
        <v>47</v>
      </c>
      <c r="V4707" t="s">
        <v>48</v>
      </c>
      <c r="W4707" t="s">
        <v>49</v>
      </c>
      <c r="Y4707">
        <v>35</v>
      </c>
      <c r="Z4707" t="s">
        <v>50</v>
      </c>
      <c r="AA4707" t="s">
        <v>53</v>
      </c>
      <c r="AB4707">
        <v>1</v>
      </c>
      <c r="AC4707">
        <v>1</v>
      </c>
      <c r="AD4707" t="s">
        <v>54</v>
      </c>
      <c r="AE4707">
        <v>337</v>
      </c>
      <c r="AF4707">
        <v>321</v>
      </c>
      <c r="AG4707" t="s">
        <v>8593</v>
      </c>
      <c r="AH4707" t="s">
        <v>5493</v>
      </c>
      <c r="AI4707" t="s">
        <v>5492</v>
      </c>
    </row>
    <row r="4708" spans="1:35" x14ac:dyDescent="0.25">
      <c r="A4708">
        <v>1072</v>
      </c>
      <c r="B4708" t="s">
        <v>35</v>
      </c>
      <c r="C4708" t="s">
        <v>518</v>
      </c>
      <c r="D4708" t="s">
        <v>519</v>
      </c>
      <c r="E4708" t="s">
        <v>38</v>
      </c>
      <c r="F4708" t="s">
        <v>8460</v>
      </c>
      <c r="G4708" t="s">
        <v>8460</v>
      </c>
      <c r="H4708" t="s">
        <v>8461</v>
      </c>
      <c r="I4708" t="s">
        <v>8591</v>
      </c>
      <c r="J4708" t="s">
        <v>8248</v>
      </c>
      <c r="K4708" t="s">
        <v>8592</v>
      </c>
      <c r="L4708">
        <v>2023</v>
      </c>
      <c r="M4708">
        <v>9</v>
      </c>
      <c r="N4708">
        <v>10</v>
      </c>
      <c r="O4708" t="s">
        <v>44</v>
      </c>
      <c r="P4708">
        <v>60</v>
      </c>
      <c r="Q4708" t="s">
        <v>45</v>
      </c>
      <c r="S4708" t="s">
        <v>46</v>
      </c>
      <c r="U4708" t="s">
        <v>47</v>
      </c>
      <c r="V4708" t="s">
        <v>48</v>
      </c>
      <c r="W4708" t="s">
        <v>52</v>
      </c>
      <c r="Y4708">
        <v>35</v>
      </c>
      <c r="Z4708" t="s">
        <v>50</v>
      </c>
      <c r="AA4708" t="s">
        <v>135</v>
      </c>
      <c r="AB4708">
        <v>1</v>
      </c>
      <c r="AC4708">
        <v>1</v>
      </c>
      <c r="AD4708" t="s">
        <v>54</v>
      </c>
      <c r="AE4708">
        <v>240</v>
      </c>
      <c r="AF4708">
        <v>139</v>
      </c>
      <c r="AG4708" t="s">
        <v>8594</v>
      </c>
      <c r="AH4708" t="s">
        <v>5493</v>
      </c>
      <c r="AI4708" t="s">
        <v>5492</v>
      </c>
    </row>
    <row r="4709" spans="1:35" x14ac:dyDescent="0.25">
      <c r="A4709">
        <v>1072</v>
      </c>
      <c r="B4709" t="s">
        <v>35</v>
      </c>
      <c r="C4709" t="s">
        <v>518</v>
      </c>
      <c r="D4709" t="s">
        <v>519</v>
      </c>
      <c r="E4709" t="s">
        <v>38</v>
      </c>
      <c r="F4709" t="s">
        <v>8460</v>
      </c>
      <c r="G4709" t="s">
        <v>8460</v>
      </c>
      <c r="H4709" t="s">
        <v>8461</v>
      </c>
      <c r="I4709" t="s">
        <v>8595</v>
      </c>
      <c r="J4709" t="s">
        <v>8248</v>
      </c>
      <c r="K4709" t="s">
        <v>8596</v>
      </c>
      <c r="L4709">
        <v>2023</v>
      </c>
      <c r="M4709">
        <v>9</v>
      </c>
      <c r="N4709">
        <v>10</v>
      </c>
      <c r="O4709" t="s">
        <v>44</v>
      </c>
      <c r="P4709">
        <v>60</v>
      </c>
      <c r="Q4709" t="s">
        <v>45</v>
      </c>
      <c r="S4709" t="s">
        <v>46</v>
      </c>
      <c r="U4709" t="s">
        <v>47</v>
      </c>
      <c r="V4709" t="s">
        <v>48</v>
      </c>
      <c r="W4709" t="s">
        <v>49</v>
      </c>
      <c r="Y4709">
        <v>36</v>
      </c>
      <c r="Z4709" t="s">
        <v>50</v>
      </c>
      <c r="AA4709" t="s">
        <v>53</v>
      </c>
      <c r="AB4709">
        <v>1</v>
      </c>
      <c r="AC4709">
        <v>1</v>
      </c>
      <c r="AD4709" t="s">
        <v>54</v>
      </c>
      <c r="AE4709">
        <v>337</v>
      </c>
      <c r="AF4709">
        <v>303</v>
      </c>
      <c r="AG4709" t="s">
        <v>8597</v>
      </c>
      <c r="AH4709" t="s">
        <v>5493</v>
      </c>
      <c r="AI4709" t="s">
        <v>5492</v>
      </c>
    </row>
    <row r="4710" spans="1:35" x14ac:dyDescent="0.25">
      <c r="A4710">
        <v>1072</v>
      </c>
      <c r="B4710" t="s">
        <v>35</v>
      </c>
      <c r="C4710" t="s">
        <v>518</v>
      </c>
      <c r="D4710" t="s">
        <v>519</v>
      </c>
      <c r="E4710" t="s">
        <v>38</v>
      </c>
      <c r="F4710" t="s">
        <v>8460</v>
      </c>
      <c r="G4710" t="s">
        <v>8460</v>
      </c>
      <c r="H4710" t="s">
        <v>8461</v>
      </c>
      <c r="I4710" t="s">
        <v>8595</v>
      </c>
      <c r="J4710" t="s">
        <v>8248</v>
      </c>
      <c r="K4710" t="s">
        <v>8596</v>
      </c>
      <c r="L4710">
        <v>2023</v>
      </c>
      <c r="M4710">
        <v>9</v>
      </c>
      <c r="N4710">
        <v>10</v>
      </c>
      <c r="O4710" t="s">
        <v>44</v>
      </c>
      <c r="P4710">
        <v>60</v>
      </c>
      <c r="Q4710" t="s">
        <v>45</v>
      </c>
      <c r="S4710" t="s">
        <v>46</v>
      </c>
      <c r="U4710" t="s">
        <v>47</v>
      </c>
      <c r="V4710" t="s">
        <v>48</v>
      </c>
      <c r="W4710" t="s">
        <v>52</v>
      </c>
      <c r="Y4710">
        <v>36</v>
      </c>
      <c r="Z4710" t="s">
        <v>50</v>
      </c>
      <c r="AA4710" t="s">
        <v>331</v>
      </c>
      <c r="AB4710">
        <v>1</v>
      </c>
      <c r="AC4710">
        <v>1</v>
      </c>
      <c r="AD4710" t="s">
        <v>54</v>
      </c>
      <c r="AE4710">
        <v>266</v>
      </c>
      <c r="AF4710">
        <v>96</v>
      </c>
      <c r="AG4710" t="s">
        <v>8598</v>
      </c>
      <c r="AH4710" t="s">
        <v>5493</v>
      </c>
      <c r="AI4710" t="s">
        <v>5492</v>
      </c>
    </row>
    <row r="4711" spans="1:35" x14ac:dyDescent="0.25">
      <c r="A4711">
        <v>1072</v>
      </c>
      <c r="B4711" t="s">
        <v>35</v>
      </c>
      <c r="C4711" t="s">
        <v>518</v>
      </c>
      <c r="D4711" t="s">
        <v>519</v>
      </c>
      <c r="E4711" t="s">
        <v>38</v>
      </c>
      <c r="F4711" t="s">
        <v>8460</v>
      </c>
      <c r="G4711" t="s">
        <v>8460</v>
      </c>
      <c r="H4711" t="s">
        <v>8461</v>
      </c>
      <c r="I4711" t="s">
        <v>8599</v>
      </c>
      <c r="J4711" t="s">
        <v>8248</v>
      </c>
      <c r="K4711" t="s">
        <v>8600</v>
      </c>
      <c r="L4711">
        <v>2023</v>
      </c>
      <c r="M4711">
        <v>9</v>
      </c>
      <c r="N4711">
        <v>10</v>
      </c>
      <c r="O4711" t="s">
        <v>44</v>
      </c>
      <c r="P4711">
        <v>60</v>
      </c>
      <c r="Q4711" t="s">
        <v>45</v>
      </c>
      <c r="S4711" t="s">
        <v>46</v>
      </c>
      <c r="U4711" t="s">
        <v>47</v>
      </c>
      <c r="V4711" t="s">
        <v>48</v>
      </c>
      <c r="W4711" t="s">
        <v>49</v>
      </c>
      <c r="Y4711">
        <v>37</v>
      </c>
      <c r="Z4711" t="s">
        <v>50</v>
      </c>
      <c r="AA4711" t="s">
        <v>53</v>
      </c>
      <c r="AB4711">
        <v>1</v>
      </c>
      <c r="AC4711">
        <v>1</v>
      </c>
      <c r="AD4711" t="s">
        <v>54</v>
      </c>
      <c r="AE4711">
        <v>330</v>
      </c>
      <c r="AF4711">
        <v>321</v>
      </c>
      <c r="AG4711" t="s">
        <v>8601</v>
      </c>
      <c r="AH4711" t="s">
        <v>5493</v>
      </c>
      <c r="AI4711" t="s">
        <v>5492</v>
      </c>
    </row>
    <row r="4712" spans="1:35" x14ac:dyDescent="0.25">
      <c r="A4712">
        <v>1072</v>
      </c>
      <c r="B4712" t="s">
        <v>35</v>
      </c>
      <c r="C4712" t="s">
        <v>518</v>
      </c>
      <c r="D4712" t="s">
        <v>519</v>
      </c>
      <c r="E4712" t="s">
        <v>38</v>
      </c>
      <c r="F4712" t="s">
        <v>8460</v>
      </c>
      <c r="G4712" t="s">
        <v>8460</v>
      </c>
      <c r="H4712" t="s">
        <v>8461</v>
      </c>
      <c r="I4712" t="s">
        <v>8599</v>
      </c>
      <c r="J4712" t="s">
        <v>8248</v>
      </c>
      <c r="K4712" t="s">
        <v>8600</v>
      </c>
      <c r="L4712">
        <v>2023</v>
      </c>
      <c r="M4712">
        <v>9</v>
      </c>
      <c r="N4712">
        <v>10</v>
      </c>
      <c r="O4712" t="s">
        <v>44</v>
      </c>
      <c r="P4712">
        <v>60</v>
      </c>
      <c r="Q4712" t="s">
        <v>45</v>
      </c>
      <c r="S4712" t="s">
        <v>46</v>
      </c>
      <c r="U4712" t="s">
        <v>47</v>
      </c>
      <c r="V4712" t="s">
        <v>48</v>
      </c>
      <c r="W4712" t="s">
        <v>52</v>
      </c>
      <c r="Y4712">
        <v>37</v>
      </c>
      <c r="Z4712" t="s">
        <v>50</v>
      </c>
      <c r="AA4712" t="s">
        <v>213</v>
      </c>
      <c r="AB4712">
        <v>1</v>
      </c>
      <c r="AC4712">
        <v>1</v>
      </c>
      <c r="AD4712" t="s">
        <v>54</v>
      </c>
      <c r="AE4712">
        <v>279</v>
      </c>
      <c r="AF4712">
        <v>98</v>
      </c>
      <c r="AG4712" t="s">
        <v>7423</v>
      </c>
      <c r="AH4712" t="s">
        <v>5493</v>
      </c>
      <c r="AI4712" t="s">
        <v>5492</v>
      </c>
    </row>
    <row r="4713" spans="1:35" x14ac:dyDescent="0.25">
      <c r="A4713">
        <v>1072</v>
      </c>
      <c r="B4713" t="s">
        <v>35</v>
      </c>
      <c r="C4713" t="s">
        <v>518</v>
      </c>
      <c r="D4713" t="s">
        <v>519</v>
      </c>
      <c r="E4713" t="s">
        <v>38</v>
      </c>
      <c r="F4713" t="s">
        <v>8460</v>
      </c>
      <c r="G4713" t="s">
        <v>8460</v>
      </c>
      <c r="H4713" t="s">
        <v>8461</v>
      </c>
      <c r="I4713" t="s">
        <v>8602</v>
      </c>
      <c r="J4713" t="s">
        <v>8248</v>
      </c>
      <c r="K4713" t="s">
        <v>8603</v>
      </c>
      <c r="L4713">
        <v>2023</v>
      </c>
      <c r="M4713">
        <v>9</v>
      </c>
      <c r="N4713">
        <v>10</v>
      </c>
      <c r="O4713" t="s">
        <v>44</v>
      </c>
      <c r="P4713">
        <v>60</v>
      </c>
      <c r="Q4713" t="s">
        <v>45</v>
      </c>
      <c r="S4713" t="s">
        <v>46</v>
      </c>
      <c r="U4713" t="s">
        <v>47</v>
      </c>
      <c r="V4713" t="s">
        <v>48</v>
      </c>
      <c r="W4713" t="s">
        <v>49</v>
      </c>
      <c r="Y4713">
        <v>38</v>
      </c>
      <c r="Z4713" t="s">
        <v>50</v>
      </c>
      <c r="AA4713" t="s">
        <v>53</v>
      </c>
      <c r="AB4713">
        <v>1</v>
      </c>
      <c r="AC4713">
        <v>1</v>
      </c>
      <c r="AD4713" t="s">
        <v>54</v>
      </c>
      <c r="AE4713">
        <v>318</v>
      </c>
      <c r="AF4713">
        <v>311</v>
      </c>
      <c r="AG4713" t="s">
        <v>8604</v>
      </c>
      <c r="AH4713" t="s">
        <v>5493</v>
      </c>
      <c r="AI4713" t="s">
        <v>5492</v>
      </c>
    </row>
    <row r="4714" spans="1:35" x14ac:dyDescent="0.25">
      <c r="A4714">
        <v>1072</v>
      </c>
      <c r="B4714" t="s">
        <v>35</v>
      </c>
      <c r="C4714" t="s">
        <v>518</v>
      </c>
      <c r="D4714" t="s">
        <v>519</v>
      </c>
      <c r="E4714" t="s">
        <v>38</v>
      </c>
      <c r="F4714" t="s">
        <v>8460</v>
      </c>
      <c r="G4714" t="s">
        <v>8460</v>
      </c>
      <c r="H4714" t="s">
        <v>8461</v>
      </c>
      <c r="I4714" t="s">
        <v>8602</v>
      </c>
      <c r="J4714" t="s">
        <v>8248</v>
      </c>
      <c r="K4714" t="s">
        <v>8603</v>
      </c>
      <c r="L4714">
        <v>2023</v>
      </c>
      <c r="M4714">
        <v>9</v>
      </c>
      <c r="N4714">
        <v>10</v>
      </c>
      <c r="O4714" t="s">
        <v>44</v>
      </c>
      <c r="P4714">
        <v>60</v>
      </c>
      <c r="Q4714" t="s">
        <v>45</v>
      </c>
      <c r="S4714" t="s">
        <v>46</v>
      </c>
      <c r="U4714" t="s">
        <v>47</v>
      </c>
      <c r="V4714" t="s">
        <v>48</v>
      </c>
      <c r="W4714" t="s">
        <v>52</v>
      </c>
      <c r="Y4714">
        <v>38</v>
      </c>
      <c r="Z4714" t="s">
        <v>50</v>
      </c>
      <c r="AA4714" t="s">
        <v>331</v>
      </c>
      <c r="AB4714">
        <v>1</v>
      </c>
      <c r="AC4714">
        <v>1</v>
      </c>
      <c r="AD4714" t="s">
        <v>54</v>
      </c>
      <c r="AE4714">
        <v>267</v>
      </c>
      <c r="AF4714">
        <v>84</v>
      </c>
      <c r="AG4714" t="s">
        <v>3897</v>
      </c>
      <c r="AH4714" t="s">
        <v>5493</v>
      </c>
      <c r="AI4714" t="s">
        <v>5492</v>
      </c>
    </row>
    <row r="4715" spans="1:35" x14ac:dyDescent="0.25">
      <c r="A4715">
        <v>1072</v>
      </c>
      <c r="B4715" t="s">
        <v>35</v>
      </c>
      <c r="C4715" t="s">
        <v>518</v>
      </c>
      <c r="D4715" t="s">
        <v>519</v>
      </c>
      <c r="E4715" t="s">
        <v>38</v>
      </c>
      <c r="F4715" t="s">
        <v>8460</v>
      </c>
      <c r="G4715" t="s">
        <v>8460</v>
      </c>
      <c r="H4715" t="s">
        <v>8461</v>
      </c>
      <c r="I4715" t="s">
        <v>8605</v>
      </c>
      <c r="J4715" t="s">
        <v>8248</v>
      </c>
      <c r="K4715" t="s">
        <v>8606</v>
      </c>
      <c r="L4715">
        <v>2023</v>
      </c>
      <c r="M4715">
        <v>9</v>
      </c>
      <c r="N4715">
        <v>10</v>
      </c>
      <c r="O4715" t="s">
        <v>44</v>
      </c>
      <c r="P4715">
        <v>60</v>
      </c>
      <c r="Q4715" t="s">
        <v>45</v>
      </c>
      <c r="S4715" t="s">
        <v>46</v>
      </c>
      <c r="U4715" t="s">
        <v>47</v>
      </c>
      <c r="V4715" t="s">
        <v>48</v>
      </c>
      <c r="W4715" t="s">
        <v>49</v>
      </c>
      <c r="Y4715">
        <v>39</v>
      </c>
      <c r="Z4715" t="s">
        <v>50</v>
      </c>
      <c r="AA4715" t="s">
        <v>53</v>
      </c>
      <c r="AB4715">
        <v>1</v>
      </c>
      <c r="AC4715">
        <v>1</v>
      </c>
      <c r="AD4715" t="s">
        <v>54</v>
      </c>
      <c r="AE4715">
        <v>340</v>
      </c>
      <c r="AF4715">
        <v>289</v>
      </c>
      <c r="AG4715" t="s">
        <v>8607</v>
      </c>
      <c r="AH4715" t="s">
        <v>5493</v>
      </c>
      <c r="AI4715" t="s">
        <v>5492</v>
      </c>
    </row>
    <row r="4716" spans="1:35" x14ac:dyDescent="0.25">
      <c r="A4716">
        <v>1072</v>
      </c>
      <c r="B4716" t="s">
        <v>35</v>
      </c>
      <c r="C4716" t="s">
        <v>518</v>
      </c>
      <c r="D4716" t="s">
        <v>519</v>
      </c>
      <c r="E4716" t="s">
        <v>38</v>
      </c>
      <c r="F4716" t="s">
        <v>8460</v>
      </c>
      <c r="G4716" t="s">
        <v>8460</v>
      </c>
      <c r="H4716" t="s">
        <v>8461</v>
      </c>
      <c r="I4716" t="s">
        <v>8605</v>
      </c>
      <c r="J4716" t="s">
        <v>8248</v>
      </c>
      <c r="K4716" t="s">
        <v>8606</v>
      </c>
      <c r="L4716">
        <v>2023</v>
      </c>
      <c r="M4716">
        <v>9</v>
      </c>
      <c r="N4716">
        <v>10</v>
      </c>
      <c r="O4716" t="s">
        <v>44</v>
      </c>
      <c r="P4716">
        <v>60</v>
      </c>
      <c r="Q4716" t="s">
        <v>45</v>
      </c>
      <c r="S4716" t="s">
        <v>46</v>
      </c>
      <c r="U4716" t="s">
        <v>47</v>
      </c>
      <c r="V4716" t="s">
        <v>48</v>
      </c>
      <c r="W4716" t="s">
        <v>52</v>
      </c>
      <c r="Y4716">
        <v>39</v>
      </c>
      <c r="Z4716" t="s">
        <v>50</v>
      </c>
      <c r="AA4716" t="s">
        <v>135</v>
      </c>
      <c r="AB4716">
        <v>1</v>
      </c>
      <c r="AC4716">
        <v>1</v>
      </c>
      <c r="AD4716" t="s">
        <v>54</v>
      </c>
      <c r="AE4716">
        <v>169</v>
      </c>
      <c r="AF4716">
        <v>143</v>
      </c>
      <c r="AG4716" t="s">
        <v>8608</v>
      </c>
      <c r="AH4716" t="s">
        <v>5493</v>
      </c>
      <c r="AI4716" t="s">
        <v>5492</v>
      </c>
    </row>
    <row r="4717" spans="1:35" x14ac:dyDescent="0.25">
      <c r="A4717">
        <v>1072</v>
      </c>
      <c r="B4717" t="s">
        <v>35</v>
      </c>
      <c r="C4717" t="s">
        <v>518</v>
      </c>
      <c r="D4717" t="s">
        <v>519</v>
      </c>
      <c r="E4717" t="s">
        <v>38</v>
      </c>
      <c r="F4717" t="s">
        <v>8460</v>
      </c>
      <c r="G4717" t="s">
        <v>8460</v>
      </c>
      <c r="H4717" t="s">
        <v>8461</v>
      </c>
      <c r="I4717" t="s">
        <v>8609</v>
      </c>
      <c r="J4717" t="s">
        <v>8248</v>
      </c>
      <c r="K4717" t="s">
        <v>8610</v>
      </c>
      <c r="L4717">
        <v>2023</v>
      </c>
      <c r="M4717">
        <v>9</v>
      </c>
      <c r="N4717">
        <v>10</v>
      </c>
      <c r="O4717" t="s">
        <v>44</v>
      </c>
      <c r="P4717">
        <v>60</v>
      </c>
      <c r="Q4717" t="s">
        <v>45</v>
      </c>
      <c r="S4717" t="s">
        <v>46</v>
      </c>
      <c r="U4717" t="s">
        <v>47</v>
      </c>
      <c r="V4717" t="s">
        <v>48</v>
      </c>
      <c r="W4717" t="s">
        <v>49</v>
      </c>
      <c r="Y4717">
        <v>40</v>
      </c>
      <c r="Z4717" t="s">
        <v>50</v>
      </c>
      <c r="AA4717" t="s">
        <v>53</v>
      </c>
      <c r="AB4717">
        <v>1</v>
      </c>
      <c r="AC4717">
        <v>1</v>
      </c>
      <c r="AD4717" t="s">
        <v>54</v>
      </c>
      <c r="AE4717">
        <v>322</v>
      </c>
      <c r="AF4717">
        <v>315</v>
      </c>
      <c r="AG4717" t="s">
        <v>8611</v>
      </c>
      <c r="AH4717" t="s">
        <v>5493</v>
      </c>
      <c r="AI4717" t="s">
        <v>5492</v>
      </c>
    </row>
    <row r="4718" spans="1:35" x14ac:dyDescent="0.25">
      <c r="A4718">
        <v>1072</v>
      </c>
      <c r="B4718" t="s">
        <v>35</v>
      </c>
      <c r="C4718" t="s">
        <v>518</v>
      </c>
      <c r="D4718" t="s">
        <v>519</v>
      </c>
      <c r="E4718" t="s">
        <v>38</v>
      </c>
      <c r="F4718" t="s">
        <v>8460</v>
      </c>
      <c r="G4718" t="s">
        <v>8460</v>
      </c>
      <c r="H4718" t="s">
        <v>8461</v>
      </c>
      <c r="I4718" t="s">
        <v>8609</v>
      </c>
      <c r="J4718" t="s">
        <v>8248</v>
      </c>
      <c r="K4718" t="s">
        <v>8610</v>
      </c>
      <c r="L4718">
        <v>2023</v>
      </c>
      <c r="M4718">
        <v>9</v>
      </c>
      <c r="N4718">
        <v>10</v>
      </c>
      <c r="O4718" t="s">
        <v>44</v>
      </c>
      <c r="P4718">
        <v>60</v>
      </c>
      <c r="Q4718" t="s">
        <v>45</v>
      </c>
      <c r="S4718" t="s">
        <v>46</v>
      </c>
      <c r="U4718" t="s">
        <v>47</v>
      </c>
      <c r="V4718" t="s">
        <v>48</v>
      </c>
      <c r="W4718" t="s">
        <v>52</v>
      </c>
      <c r="Y4718">
        <v>40</v>
      </c>
      <c r="Z4718" t="s">
        <v>50</v>
      </c>
      <c r="AA4718" t="s">
        <v>135</v>
      </c>
      <c r="AB4718">
        <v>1</v>
      </c>
      <c r="AC4718">
        <v>1</v>
      </c>
      <c r="AD4718" t="s">
        <v>54</v>
      </c>
      <c r="AE4718">
        <v>162</v>
      </c>
      <c r="AF4718">
        <v>149</v>
      </c>
      <c r="AG4718" t="s">
        <v>8612</v>
      </c>
      <c r="AH4718" t="s">
        <v>5493</v>
      </c>
      <c r="AI4718" t="s">
        <v>5492</v>
      </c>
    </row>
    <row r="4719" spans="1:35" x14ac:dyDescent="0.25">
      <c r="A4719">
        <v>1072</v>
      </c>
      <c r="B4719" t="s">
        <v>35</v>
      </c>
      <c r="C4719" t="s">
        <v>518</v>
      </c>
      <c r="D4719" t="s">
        <v>519</v>
      </c>
      <c r="E4719" t="s">
        <v>38</v>
      </c>
      <c r="F4719" t="s">
        <v>8460</v>
      </c>
      <c r="G4719" t="s">
        <v>8460</v>
      </c>
      <c r="H4719" t="s">
        <v>8461</v>
      </c>
      <c r="I4719" t="s">
        <v>8613</v>
      </c>
      <c r="J4719" t="s">
        <v>8248</v>
      </c>
      <c r="K4719" t="s">
        <v>8614</v>
      </c>
      <c r="L4719">
        <v>2023</v>
      </c>
      <c r="M4719">
        <v>9</v>
      </c>
      <c r="N4719">
        <v>10</v>
      </c>
      <c r="O4719" t="s">
        <v>44</v>
      </c>
      <c r="P4719">
        <v>60</v>
      </c>
      <c r="Q4719" t="s">
        <v>45</v>
      </c>
      <c r="S4719" t="s">
        <v>46</v>
      </c>
      <c r="U4719" t="s">
        <v>47</v>
      </c>
      <c r="V4719" t="s">
        <v>48</v>
      </c>
      <c r="W4719" t="s">
        <v>49</v>
      </c>
      <c r="Y4719">
        <v>41</v>
      </c>
      <c r="AB4719">
        <v>1</v>
      </c>
      <c r="AC4719">
        <v>1</v>
      </c>
      <c r="AD4719" t="s">
        <v>54</v>
      </c>
      <c r="AE4719">
        <v>317</v>
      </c>
      <c r="AF4719">
        <v>335</v>
      </c>
      <c r="AG4719" t="s">
        <v>8615</v>
      </c>
      <c r="AH4719" t="s">
        <v>5493</v>
      </c>
      <c r="AI4719" t="s">
        <v>5492</v>
      </c>
    </row>
    <row r="4720" spans="1:35" x14ac:dyDescent="0.25">
      <c r="A4720">
        <v>1072</v>
      </c>
      <c r="B4720" t="s">
        <v>35</v>
      </c>
      <c r="C4720" t="s">
        <v>518</v>
      </c>
      <c r="D4720" t="s">
        <v>519</v>
      </c>
      <c r="E4720" t="s">
        <v>38</v>
      </c>
      <c r="F4720" t="s">
        <v>8460</v>
      </c>
      <c r="G4720" t="s">
        <v>8460</v>
      </c>
      <c r="H4720" t="s">
        <v>8461</v>
      </c>
      <c r="I4720" t="s">
        <v>8616</v>
      </c>
      <c r="J4720" t="s">
        <v>8248</v>
      </c>
      <c r="K4720" t="s">
        <v>8617</v>
      </c>
      <c r="L4720">
        <v>2023</v>
      </c>
      <c r="M4720">
        <v>9</v>
      </c>
      <c r="N4720">
        <v>10</v>
      </c>
      <c r="O4720" t="s">
        <v>44</v>
      </c>
      <c r="P4720">
        <v>60</v>
      </c>
      <c r="Q4720" t="s">
        <v>45</v>
      </c>
      <c r="S4720" t="s">
        <v>46</v>
      </c>
      <c r="U4720" t="s">
        <v>47</v>
      </c>
      <c r="V4720" t="s">
        <v>48</v>
      </c>
      <c r="W4720" t="s">
        <v>49</v>
      </c>
      <c r="Y4720">
        <v>42</v>
      </c>
      <c r="Z4720" t="s">
        <v>50</v>
      </c>
      <c r="AA4720" t="s">
        <v>51</v>
      </c>
      <c r="AB4720">
        <v>1</v>
      </c>
      <c r="AC4720">
        <v>1</v>
      </c>
      <c r="AD4720" t="s">
        <v>54</v>
      </c>
      <c r="AE4720">
        <v>316</v>
      </c>
      <c r="AF4720">
        <v>345</v>
      </c>
      <c r="AG4720" t="s">
        <v>8618</v>
      </c>
      <c r="AH4720" t="s">
        <v>5493</v>
      </c>
      <c r="AI4720" t="s">
        <v>5492</v>
      </c>
    </row>
    <row r="4721" spans="1:35" x14ac:dyDescent="0.25">
      <c r="A4721">
        <v>1072</v>
      </c>
      <c r="B4721" t="s">
        <v>35</v>
      </c>
      <c r="C4721" t="s">
        <v>518</v>
      </c>
      <c r="D4721" t="s">
        <v>519</v>
      </c>
      <c r="E4721" t="s">
        <v>38</v>
      </c>
      <c r="F4721" t="s">
        <v>8460</v>
      </c>
      <c r="G4721" t="s">
        <v>8460</v>
      </c>
      <c r="H4721" t="s">
        <v>8461</v>
      </c>
      <c r="I4721" t="s">
        <v>8616</v>
      </c>
      <c r="J4721" t="s">
        <v>8248</v>
      </c>
      <c r="K4721" t="s">
        <v>8617</v>
      </c>
      <c r="L4721">
        <v>2023</v>
      </c>
      <c r="M4721">
        <v>9</v>
      </c>
      <c r="N4721">
        <v>10</v>
      </c>
      <c r="O4721" t="s">
        <v>44</v>
      </c>
      <c r="P4721">
        <v>60</v>
      </c>
      <c r="Q4721" t="s">
        <v>45</v>
      </c>
      <c r="S4721" t="s">
        <v>46</v>
      </c>
      <c r="U4721" t="s">
        <v>47</v>
      </c>
      <c r="V4721" t="s">
        <v>48</v>
      </c>
      <c r="W4721" t="s">
        <v>52</v>
      </c>
      <c r="Y4721">
        <v>42</v>
      </c>
      <c r="Z4721" t="s">
        <v>50</v>
      </c>
      <c r="AA4721" t="s">
        <v>135</v>
      </c>
      <c r="AB4721">
        <v>1</v>
      </c>
      <c r="AC4721">
        <v>1</v>
      </c>
      <c r="AD4721" t="s">
        <v>54</v>
      </c>
      <c r="AE4721">
        <v>182</v>
      </c>
      <c r="AF4721">
        <v>150</v>
      </c>
      <c r="AG4721" t="s">
        <v>8619</v>
      </c>
      <c r="AH4721" t="s">
        <v>5493</v>
      </c>
      <c r="AI4721" t="s">
        <v>5492</v>
      </c>
    </row>
    <row r="4722" spans="1:35" x14ac:dyDescent="0.25">
      <c r="A4722">
        <v>1072</v>
      </c>
      <c r="B4722" t="s">
        <v>35</v>
      </c>
      <c r="C4722" t="s">
        <v>518</v>
      </c>
      <c r="D4722" t="s">
        <v>519</v>
      </c>
      <c r="E4722" t="s">
        <v>38</v>
      </c>
      <c r="F4722" t="s">
        <v>8460</v>
      </c>
      <c r="G4722" t="s">
        <v>8460</v>
      </c>
      <c r="H4722" t="s">
        <v>8461</v>
      </c>
      <c r="I4722" t="s">
        <v>8620</v>
      </c>
      <c r="J4722" t="s">
        <v>8248</v>
      </c>
      <c r="K4722" t="s">
        <v>8621</v>
      </c>
      <c r="L4722">
        <v>2023</v>
      </c>
      <c r="M4722">
        <v>9</v>
      </c>
      <c r="N4722">
        <v>10</v>
      </c>
      <c r="O4722" t="s">
        <v>44</v>
      </c>
      <c r="P4722">
        <v>60</v>
      </c>
      <c r="Q4722" t="s">
        <v>45</v>
      </c>
      <c r="S4722" t="s">
        <v>46</v>
      </c>
      <c r="U4722" t="s">
        <v>47</v>
      </c>
      <c r="V4722" t="s">
        <v>48</v>
      </c>
      <c r="W4722" t="s">
        <v>49</v>
      </c>
      <c r="Y4722">
        <v>43</v>
      </c>
      <c r="Z4722" t="s">
        <v>50</v>
      </c>
      <c r="AA4722" t="s">
        <v>53</v>
      </c>
      <c r="AB4722">
        <v>1</v>
      </c>
      <c r="AC4722">
        <v>1</v>
      </c>
      <c r="AD4722" t="s">
        <v>54</v>
      </c>
      <c r="AE4722">
        <v>313</v>
      </c>
      <c r="AF4722">
        <v>326</v>
      </c>
      <c r="AG4722" t="s">
        <v>8622</v>
      </c>
      <c r="AH4722" t="s">
        <v>5493</v>
      </c>
      <c r="AI4722" t="s">
        <v>5492</v>
      </c>
    </row>
    <row r="4723" spans="1:35" x14ac:dyDescent="0.25">
      <c r="A4723">
        <v>1072</v>
      </c>
      <c r="B4723" t="s">
        <v>35</v>
      </c>
      <c r="C4723" t="s">
        <v>518</v>
      </c>
      <c r="D4723" t="s">
        <v>519</v>
      </c>
      <c r="E4723" t="s">
        <v>38</v>
      </c>
      <c r="F4723" t="s">
        <v>8460</v>
      </c>
      <c r="G4723" t="s">
        <v>8460</v>
      </c>
      <c r="H4723" t="s">
        <v>8461</v>
      </c>
      <c r="I4723" t="s">
        <v>8620</v>
      </c>
      <c r="J4723" t="s">
        <v>8248</v>
      </c>
      <c r="K4723" t="s">
        <v>8621</v>
      </c>
      <c r="L4723">
        <v>2023</v>
      </c>
      <c r="M4723">
        <v>9</v>
      </c>
      <c r="N4723">
        <v>10</v>
      </c>
      <c r="O4723" t="s">
        <v>44</v>
      </c>
      <c r="P4723">
        <v>60</v>
      </c>
      <c r="Q4723" t="s">
        <v>45</v>
      </c>
      <c r="S4723" t="s">
        <v>46</v>
      </c>
      <c r="U4723" t="s">
        <v>47</v>
      </c>
      <c r="V4723" t="s">
        <v>48</v>
      </c>
      <c r="W4723" t="s">
        <v>52</v>
      </c>
      <c r="Y4723">
        <v>43</v>
      </c>
      <c r="Z4723" t="s">
        <v>50</v>
      </c>
      <c r="AA4723" t="s">
        <v>527</v>
      </c>
      <c r="AB4723">
        <v>1</v>
      </c>
      <c r="AC4723">
        <v>1</v>
      </c>
      <c r="AD4723" t="s">
        <v>54</v>
      </c>
      <c r="AE4723">
        <v>149</v>
      </c>
      <c r="AF4723">
        <v>149</v>
      </c>
      <c r="AG4723" t="s">
        <v>8623</v>
      </c>
      <c r="AH4723" t="s">
        <v>5493</v>
      </c>
      <c r="AI4723" t="s">
        <v>5492</v>
      </c>
    </row>
    <row r="4724" spans="1:35" x14ac:dyDescent="0.25">
      <c r="A4724">
        <v>1072</v>
      </c>
      <c r="B4724" t="s">
        <v>35</v>
      </c>
      <c r="C4724" t="s">
        <v>518</v>
      </c>
      <c r="D4724" t="s">
        <v>519</v>
      </c>
      <c r="E4724" t="s">
        <v>38</v>
      </c>
      <c r="F4724" t="s">
        <v>8460</v>
      </c>
      <c r="G4724" t="s">
        <v>8460</v>
      </c>
      <c r="H4724" t="s">
        <v>8461</v>
      </c>
      <c r="I4724" t="s">
        <v>8624</v>
      </c>
      <c r="J4724" t="s">
        <v>8248</v>
      </c>
      <c r="K4724" t="s">
        <v>8625</v>
      </c>
      <c r="L4724">
        <v>2023</v>
      </c>
      <c r="M4724">
        <v>9</v>
      </c>
      <c r="N4724">
        <v>10</v>
      </c>
      <c r="O4724" t="s">
        <v>44</v>
      </c>
      <c r="P4724">
        <v>60</v>
      </c>
      <c r="Q4724" t="s">
        <v>45</v>
      </c>
      <c r="S4724" t="s">
        <v>46</v>
      </c>
      <c r="U4724" t="s">
        <v>47</v>
      </c>
      <c r="V4724" t="s">
        <v>48</v>
      </c>
      <c r="W4724" t="s">
        <v>49</v>
      </c>
      <c r="Y4724">
        <v>44</v>
      </c>
      <c r="Z4724" t="s">
        <v>50</v>
      </c>
      <c r="AA4724" t="s">
        <v>53</v>
      </c>
      <c r="AB4724">
        <v>1</v>
      </c>
      <c r="AC4724">
        <v>1</v>
      </c>
      <c r="AD4724" t="s">
        <v>54</v>
      </c>
      <c r="AE4724">
        <v>321</v>
      </c>
      <c r="AF4724">
        <v>331</v>
      </c>
      <c r="AG4724" t="s">
        <v>8626</v>
      </c>
      <c r="AH4724" t="s">
        <v>5493</v>
      </c>
      <c r="AI4724" t="s">
        <v>5492</v>
      </c>
    </row>
    <row r="4725" spans="1:35" x14ac:dyDescent="0.25">
      <c r="A4725">
        <v>1072</v>
      </c>
      <c r="B4725" t="s">
        <v>35</v>
      </c>
      <c r="C4725" t="s">
        <v>518</v>
      </c>
      <c r="D4725" t="s">
        <v>519</v>
      </c>
      <c r="E4725" t="s">
        <v>38</v>
      </c>
      <c r="F4725" t="s">
        <v>8460</v>
      </c>
      <c r="G4725" t="s">
        <v>8460</v>
      </c>
      <c r="H4725" t="s">
        <v>8461</v>
      </c>
      <c r="I4725" t="s">
        <v>8624</v>
      </c>
      <c r="J4725" t="s">
        <v>8248</v>
      </c>
      <c r="K4725" t="s">
        <v>8625</v>
      </c>
      <c r="L4725">
        <v>2023</v>
      </c>
      <c r="M4725">
        <v>9</v>
      </c>
      <c r="N4725">
        <v>10</v>
      </c>
      <c r="O4725" t="s">
        <v>44</v>
      </c>
      <c r="P4725">
        <v>60</v>
      </c>
      <c r="Q4725" t="s">
        <v>45</v>
      </c>
      <c r="S4725" t="s">
        <v>46</v>
      </c>
      <c r="U4725" t="s">
        <v>47</v>
      </c>
      <c r="V4725" t="s">
        <v>48</v>
      </c>
      <c r="W4725" t="s">
        <v>52</v>
      </c>
      <c r="Y4725">
        <v>44</v>
      </c>
      <c r="Z4725" t="s">
        <v>50</v>
      </c>
      <c r="AA4725" t="s">
        <v>117</v>
      </c>
      <c r="AB4725">
        <v>1</v>
      </c>
      <c r="AC4725">
        <v>1</v>
      </c>
      <c r="AD4725" t="s">
        <v>54</v>
      </c>
      <c r="AE4725">
        <v>286</v>
      </c>
      <c r="AF4725">
        <v>143</v>
      </c>
      <c r="AG4725" t="s">
        <v>8324</v>
      </c>
      <c r="AH4725" t="s">
        <v>5493</v>
      </c>
      <c r="AI4725" t="s">
        <v>5492</v>
      </c>
    </row>
    <row r="4726" spans="1:35" x14ac:dyDescent="0.25">
      <c r="A4726">
        <v>1072</v>
      </c>
      <c r="B4726" t="s">
        <v>35</v>
      </c>
      <c r="C4726" t="s">
        <v>518</v>
      </c>
      <c r="D4726" t="s">
        <v>519</v>
      </c>
      <c r="E4726" t="s">
        <v>38</v>
      </c>
      <c r="F4726" t="s">
        <v>8460</v>
      </c>
      <c r="G4726" t="s">
        <v>8460</v>
      </c>
      <c r="H4726" t="s">
        <v>8461</v>
      </c>
      <c r="I4726" t="s">
        <v>8627</v>
      </c>
      <c r="J4726" t="s">
        <v>8248</v>
      </c>
      <c r="K4726" t="s">
        <v>8628</v>
      </c>
      <c r="L4726">
        <v>2023</v>
      </c>
      <c r="M4726">
        <v>9</v>
      </c>
      <c r="N4726">
        <v>10</v>
      </c>
      <c r="O4726" t="s">
        <v>44</v>
      </c>
      <c r="P4726">
        <v>60</v>
      </c>
      <c r="Q4726" t="s">
        <v>45</v>
      </c>
      <c r="S4726" t="s">
        <v>46</v>
      </c>
      <c r="U4726" t="s">
        <v>47</v>
      </c>
      <c r="V4726" t="s">
        <v>48</v>
      </c>
      <c r="W4726" t="s">
        <v>49</v>
      </c>
      <c r="Y4726">
        <v>45</v>
      </c>
      <c r="Z4726" t="s">
        <v>50</v>
      </c>
      <c r="AA4726" t="s">
        <v>53</v>
      </c>
      <c r="AB4726">
        <v>1</v>
      </c>
      <c r="AC4726">
        <v>1</v>
      </c>
      <c r="AD4726" t="s">
        <v>54</v>
      </c>
      <c r="AE4726">
        <v>324</v>
      </c>
      <c r="AF4726">
        <v>331</v>
      </c>
      <c r="AG4726" t="s">
        <v>8629</v>
      </c>
      <c r="AH4726" t="s">
        <v>5493</v>
      </c>
      <c r="AI4726" t="s">
        <v>5492</v>
      </c>
    </row>
    <row r="4727" spans="1:35" x14ac:dyDescent="0.25">
      <c r="A4727">
        <v>1072</v>
      </c>
      <c r="B4727" t="s">
        <v>35</v>
      </c>
      <c r="C4727" t="s">
        <v>518</v>
      </c>
      <c r="D4727" t="s">
        <v>519</v>
      </c>
      <c r="E4727" t="s">
        <v>38</v>
      </c>
      <c r="F4727" t="s">
        <v>8460</v>
      </c>
      <c r="G4727" t="s">
        <v>8460</v>
      </c>
      <c r="H4727" t="s">
        <v>8461</v>
      </c>
      <c r="I4727" t="s">
        <v>8627</v>
      </c>
      <c r="J4727" t="s">
        <v>8248</v>
      </c>
      <c r="K4727" t="s">
        <v>8628</v>
      </c>
      <c r="L4727">
        <v>2023</v>
      </c>
      <c r="M4727">
        <v>9</v>
      </c>
      <c r="N4727">
        <v>10</v>
      </c>
      <c r="O4727" t="s">
        <v>44</v>
      </c>
      <c r="P4727">
        <v>60</v>
      </c>
      <c r="Q4727" t="s">
        <v>45</v>
      </c>
      <c r="S4727" t="s">
        <v>46</v>
      </c>
      <c r="U4727" t="s">
        <v>47</v>
      </c>
      <c r="V4727" t="s">
        <v>48</v>
      </c>
      <c r="W4727" t="s">
        <v>52</v>
      </c>
      <c r="Y4727">
        <v>45</v>
      </c>
      <c r="Z4727" t="s">
        <v>50</v>
      </c>
      <c r="AA4727" t="s">
        <v>135</v>
      </c>
      <c r="AB4727">
        <v>1</v>
      </c>
      <c r="AC4727">
        <v>1</v>
      </c>
      <c r="AD4727" t="s">
        <v>54</v>
      </c>
      <c r="AE4727">
        <v>144</v>
      </c>
      <c r="AF4727">
        <v>150</v>
      </c>
      <c r="AG4727" t="s">
        <v>8630</v>
      </c>
      <c r="AH4727" t="s">
        <v>5493</v>
      </c>
      <c r="AI4727" t="s">
        <v>5492</v>
      </c>
    </row>
    <row r="4728" spans="1:35" x14ac:dyDescent="0.25">
      <c r="A4728">
        <v>1072</v>
      </c>
      <c r="B4728" t="s">
        <v>35</v>
      </c>
      <c r="C4728" t="s">
        <v>518</v>
      </c>
      <c r="D4728" t="s">
        <v>519</v>
      </c>
      <c r="E4728" t="s">
        <v>38</v>
      </c>
      <c r="F4728" t="s">
        <v>8460</v>
      </c>
      <c r="G4728" t="s">
        <v>8460</v>
      </c>
      <c r="H4728" t="s">
        <v>8461</v>
      </c>
      <c r="I4728" t="s">
        <v>8631</v>
      </c>
      <c r="J4728" t="s">
        <v>8248</v>
      </c>
      <c r="K4728" t="s">
        <v>8632</v>
      </c>
      <c r="L4728">
        <v>2023</v>
      </c>
      <c r="M4728">
        <v>9</v>
      </c>
      <c r="N4728">
        <v>10</v>
      </c>
      <c r="O4728" t="s">
        <v>44</v>
      </c>
      <c r="P4728">
        <v>60</v>
      </c>
      <c r="Q4728" t="s">
        <v>45</v>
      </c>
      <c r="S4728" t="s">
        <v>46</v>
      </c>
      <c r="U4728" t="s">
        <v>47</v>
      </c>
      <c r="V4728" t="s">
        <v>48</v>
      </c>
      <c r="W4728" t="s">
        <v>49</v>
      </c>
      <c r="Y4728">
        <v>46</v>
      </c>
      <c r="Z4728" t="s">
        <v>50</v>
      </c>
      <c r="AA4728" t="s">
        <v>53</v>
      </c>
      <c r="AB4728">
        <v>1</v>
      </c>
      <c r="AC4728">
        <v>1</v>
      </c>
      <c r="AD4728" t="s">
        <v>54</v>
      </c>
      <c r="AE4728">
        <v>321</v>
      </c>
      <c r="AF4728">
        <v>341</v>
      </c>
      <c r="AG4728" t="s">
        <v>8633</v>
      </c>
      <c r="AH4728" t="s">
        <v>5493</v>
      </c>
      <c r="AI4728" t="s">
        <v>5492</v>
      </c>
    </row>
    <row r="4729" spans="1:35" x14ac:dyDescent="0.25">
      <c r="A4729">
        <v>1072</v>
      </c>
      <c r="B4729" t="s">
        <v>35</v>
      </c>
      <c r="C4729" t="s">
        <v>518</v>
      </c>
      <c r="D4729" t="s">
        <v>519</v>
      </c>
      <c r="E4729" t="s">
        <v>38</v>
      </c>
      <c r="F4729" t="s">
        <v>8460</v>
      </c>
      <c r="G4729" t="s">
        <v>8460</v>
      </c>
      <c r="H4729" t="s">
        <v>8461</v>
      </c>
      <c r="I4729" t="s">
        <v>8631</v>
      </c>
      <c r="J4729" t="s">
        <v>8248</v>
      </c>
      <c r="K4729" t="s">
        <v>8632</v>
      </c>
      <c r="L4729">
        <v>2023</v>
      </c>
      <c r="M4729">
        <v>9</v>
      </c>
      <c r="N4729">
        <v>10</v>
      </c>
      <c r="O4729" t="s">
        <v>44</v>
      </c>
      <c r="P4729">
        <v>60</v>
      </c>
      <c r="Q4729" t="s">
        <v>45</v>
      </c>
      <c r="S4729" t="s">
        <v>46</v>
      </c>
      <c r="U4729" t="s">
        <v>47</v>
      </c>
      <c r="V4729" t="s">
        <v>48</v>
      </c>
      <c r="W4729" t="s">
        <v>52</v>
      </c>
      <c r="Y4729">
        <v>46</v>
      </c>
      <c r="Z4729" t="s">
        <v>50</v>
      </c>
      <c r="AA4729" t="s">
        <v>527</v>
      </c>
      <c r="AB4729">
        <v>1</v>
      </c>
      <c r="AC4729">
        <v>1</v>
      </c>
      <c r="AD4729" t="s">
        <v>54</v>
      </c>
      <c r="AE4729">
        <v>85</v>
      </c>
      <c r="AF4729">
        <v>146</v>
      </c>
      <c r="AG4729" t="s">
        <v>8634</v>
      </c>
      <c r="AH4729" t="s">
        <v>5493</v>
      </c>
      <c r="AI4729" t="s">
        <v>5492</v>
      </c>
    </row>
    <row r="4730" spans="1:35" x14ac:dyDescent="0.25">
      <c r="A4730">
        <v>1072</v>
      </c>
      <c r="B4730" t="s">
        <v>35</v>
      </c>
      <c r="C4730" t="s">
        <v>518</v>
      </c>
      <c r="D4730" t="s">
        <v>519</v>
      </c>
      <c r="E4730" t="s">
        <v>38</v>
      </c>
      <c r="F4730" t="s">
        <v>8460</v>
      </c>
      <c r="G4730" t="s">
        <v>8460</v>
      </c>
      <c r="H4730" t="s">
        <v>8461</v>
      </c>
      <c r="I4730" t="s">
        <v>8635</v>
      </c>
      <c r="J4730" t="s">
        <v>8248</v>
      </c>
      <c r="K4730" t="s">
        <v>8636</v>
      </c>
      <c r="L4730">
        <v>2023</v>
      </c>
      <c r="M4730">
        <v>9</v>
      </c>
      <c r="N4730">
        <v>10</v>
      </c>
      <c r="O4730" t="s">
        <v>44</v>
      </c>
      <c r="P4730">
        <v>60</v>
      </c>
      <c r="Q4730" t="s">
        <v>45</v>
      </c>
      <c r="S4730" t="s">
        <v>46</v>
      </c>
      <c r="U4730" t="s">
        <v>47</v>
      </c>
      <c r="V4730" t="s">
        <v>48</v>
      </c>
      <c r="W4730" t="s">
        <v>49</v>
      </c>
      <c r="Y4730">
        <v>47</v>
      </c>
      <c r="Z4730" t="s">
        <v>50</v>
      </c>
      <c r="AA4730" t="s">
        <v>53</v>
      </c>
      <c r="AB4730">
        <v>1</v>
      </c>
      <c r="AC4730">
        <v>1</v>
      </c>
      <c r="AD4730" t="s">
        <v>54</v>
      </c>
      <c r="AE4730">
        <v>310</v>
      </c>
      <c r="AF4730">
        <v>367</v>
      </c>
      <c r="AG4730" t="s">
        <v>8637</v>
      </c>
      <c r="AH4730" t="s">
        <v>5493</v>
      </c>
      <c r="AI4730" t="s">
        <v>5492</v>
      </c>
    </row>
    <row r="4731" spans="1:35" x14ac:dyDescent="0.25">
      <c r="A4731">
        <v>1072</v>
      </c>
      <c r="B4731" t="s">
        <v>35</v>
      </c>
      <c r="C4731" t="s">
        <v>518</v>
      </c>
      <c r="D4731" t="s">
        <v>519</v>
      </c>
      <c r="E4731" t="s">
        <v>38</v>
      </c>
      <c r="F4731" t="s">
        <v>8460</v>
      </c>
      <c r="G4731" t="s">
        <v>8460</v>
      </c>
      <c r="H4731" t="s">
        <v>8461</v>
      </c>
      <c r="I4731" t="s">
        <v>8635</v>
      </c>
      <c r="J4731" t="s">
        <v>8248</v>
      </c>
      <c r="K4731" t="s">
        <v>8636</v>
      </c>
      <c r="L4731">
        <v>2023</v>
      </c>
      <c r="M4731">
        <v>9</v>
      </c>
      <c r="N4731">
        <v>10</v>
      </c>
      <c r="O4731" t="s">
        <v>44</v>
      </c>
      <c r="P4731">
        <v>60</v>
      </c>
      <c r="Q4731" t="s">
        <v>45</v>
      </c>
      <c r="S4731" t="s">
        <v>46</v>
      </c>
      <c r="U4731" t="s">
        <v>47</v>
      </c>
      <c r="V4731" t="s">
        <v>48</v>
      </c>
      <c r="W4731" t="s">
        <v>52</v>
      </c>
      <c r="Y4731">
        <v>47</v>
      </c>
      <c r="Z4731" t="s">
        <v>50</v>
      </c>
      <c r="AA4731" t="s">
        <v>135</v>
      </c>
      <c r="AB4731">
        <v>1</v>
      </c>
      <c r="AC4731">
        <v>1</v>
      </c>
      <c r="AD4731" t="s">
        <v>54</v>
      </c>
      <c r="AE4731">
        <v>260</v>
      </c>
      <c r="AF4731">
        <v>145</v>
      </c>
      <c r="AG4731" t="s">
        <v>8638</v>
      </c>
      <c r="AH4731" t="s">
        <v>5493</v>
      </c>
      <c r="AI4731" t="s">
        <v>5492</v>
      </c>
    </row>
    <row r="4732" spans="1:35" x14ac:dyDescent="0.25">
      <c r="A4732">
        <v>1072</v>
      </c>
      <c r="B4732" t="s">
        <v>35</v>
      </c>
      <c r="C4732" t="s">
        <v>518</v>
      </c>
      <c r="D4732" t="s">
        <v>519</v>
      </c>
      <c r="E4732" t="s">
        <v>38</v>
      </c>
      <c r="F4732" t="s">
        <v>8460</v>
      </c>
      <c r="G4732" t="s">
        <v>8460</v>
      </c>
      <c r="H4732" t="s">
        <v>8461</v>
      </c>
      <c r="I4732" t="s">
        <v>8639</v>
      </c>
      <c r="J4732" t="s">
        <v>8248</v>
      </c>
      <c r="K4732" t="s">
        <v>8640</v>
      </c>
      <c r="L4732">
        <v>2023</v>
      </c>
      <c r="M4732">
        <v>9</v>
      </c>
      <c r="N4732">
        <v>10</v>
      </c>
      <c r="O4732" t="s">
        <v>44</v>
      </c>
      <c r="P4732">
        <v>60</v>
      </c>
      <c r="Q4732" t="s">
        <v>45</v>
      </c>
      <c r="S4732" t="s">
        <v>46</v>
      </c>
      <c r="U4732" t="s">
        <v>47</v>
      </c>
      <c r="V4732" t="s">
        <v>48</v>
      </c>
      <c r="W4732" t="s">
        <v>49</v>
      </c>
      <c r="Y4732">
        <v>48</v>
      </c>
      <c r="Z4732" t="s">
        <v>50</v>
      </c>
      <c r="AA4732" t="s">
        <v>53</v>
      </c>
      <c r="AB4732">
        <v>1</v>
      </c>
      <c r="AC4732">
        <v>1</v>
      </c>
      <c r="AD4732" t="s">
        <v>54</v>
      </c>
      <c r="AE4732">
        <v>330</v>
      </c>
      <c r="AF4732">
        <v>330</v>
      </c>
      <c r="AG4732" t="s">
        <v>8641</v>
      </c>
      <c r="AH4732" t="s">
        <v>5493</v>
      </c>
      <c r="AI4732" t="s">
        <v>5492</v>
      </c>
    </row>
    <row r="4733" spans="1:35" x14ac:dyDescent="0.25">
      <c r="A4733">
        <v>1072</v>
      </c>
      <c r="B4733" t="s">
        <v>35</v>
      </c>
      <c r="C4733" t="s">
        <v>518</v>
      </c>
      <c r="D4733" t="s">
        <v>519</v>
      </c>
      <c r="E4733" t="s">
        <v>38</v>
      </c>
      <c r="F4733" t="s">
        <v>8460</v>
      </c>
      <c r="G4733" t="s">
        <v>8460</v>
      </c>
      <c r="H4733" t="s">
        <v>8461</v>
      </c>
      <c r="I4733" t="s">
        <v>8639</v>
      </c>
      <c r="J4733" t="s">
        <v>8248</v>
      </c>
      <c r="K4733" t="s">
        <v>8640</v>
      </c>
      <c r="L4733">
        <v>2023</v>
      </c>
      <c r="M4733">
        <v>9</v>
      </c>
      <c r="N4733">
        <v>10</v>
      </c>
      <c r="O4733" t="s">
        <v>44</v>
      </c>
      <c r="P4733">
        <v>60</v>
      </c>
      <c r="Q4733" t="s">
        <v>45</v>
      </c>
      <c r="S4733" t="s">
        <v>46</v>
      </c>
      <c r="U4733" t="s">
        <v>47</v>
      </c>
      <c r="V4733" t="s">
        <v>48</v>
      </c>
      <c r="W4733" t="s">
        <v>52</v>
      </c>
      <c r="Y4733">
        <v>48</v>
      </c>
      <c r="Z4733" t="s">
        <v>50</v>
      </c>
      <c r="AA4733" t="s">
        <v>135</v>
      </c>
      <c r="AB4733">
        <v>1</v>
      </c>
      <c r="AC4733">
        <v>1</v>
      </c>
      <c r="AD4733" t="s">
        <v>54</v>
      </c>
      <c r="AE4733">
        <v>134</v>
      </c>
      <c r="AF4733">
        <v>145</v>
      </c>
      <c r="AG4733" t="s">
        <v>720</v>
      </c>
      <c r="AH4733" t="s">
        <v>5493</v>
      </c>
      <c r="AI4733" t="s">
        <v>5492</v>
      </c>
    </row>
    <row r="4734" spans="1:35" x14ac:dyDescent="0.25">
      <c r="A4734">
        <v>1072</v>
      </c>
      <c r="B4734" t="s">
        <v>35</v>
      </c>
      <c r="C4734" t="s">
        <v>518</v>
      </c>
      <c r="D4734" t="s">
        <v>519</v>
      </c>
      <c r="E4734" t="s">
        <v>38</v>
      </c>
      <c r="F4734" t="s">
        <v>8460</v>
      </c>
      <c r="G4734" t="s">
        <v>8460</v>
      </c>
      <c r="H4734" t="s">
        <v>8461</v>
      </c>
      <c r="I4734" t="s">
        <v>8642</v>
      </c>
      <c r="J4734" t="s">
        <v>8248</v>
      </c>
      <c r="K4734" t="s">
        <v>8643</v>
      </c>
      <c r="L4734">
        <v>2023</v>
      </c>
      <c r="M4734">
        <v>9</v>
      </c>
      <c r="N4734">
        <v>10</v>
      </c>
      <c r="O4734" t="s">
        <v>44</v>
      </c>
      <c r="P4734">
        <v>60</v>
      </c>
      <c r="Q4734" t="s">
        <v>45</v>
      </c>
      <c r="S4734" t="s">
        <v>46</v>
      </c>
      <c r="U4734" t="s">
        <v>47</v>
      </c>
      <c r="V4734" t="s">
        <v>48</v>
      </c>
      <c r="W4734" t="s">
        <v>49</v>
      </c>
      <c r="Y4734">
        <v>49</v>
      </c>
      <c r="Z4734" t="s">
        <v>50</v>
      </c>
      <c r="AA4734" t="s">
        <v>53</v>
      </c>
      <c r="AB4734">
        <v>1</v>
      </c>
      <c r="AC4734">
        <v>1</v>
      </c>
      <c r="AD4734" t="s">
        <v>54</v>
      </c>
      <c r="AE4734">
        <v>321</v>
      </c>
      <c r="AF4734">
        <v>348</v>
      </c>
      <c r="AG4734" t="s">
        <v>8644</v>
      </c>
      <c r="AH4734" t="s">
        <v>5493</v>
      </c>
      <c r="AI4734" t="s">
        <v>5492</v>
      </c>
    </row>
    <row r="4735" spans="1:35" x14ac:dyDescent="0.25">
      <c r="A4735">
        <v>1072</v>
      </c>
      <c r="B4735" t="s">
        <v>35</v>
      </c>
      <c r="C4735" t="s">
        <v>518</v>
      </c>
      <c r="D4735" t="s">
        <v>519</v>
      </c>
      <c r="E4735" t="s">
        <v>38</v>
      </c>
      <c r="F4735" t="s">
        <v>8460</v>
      </c>
      <c r="G4735" t="s">
        <v>8460</v>
      </c>
      <c r="H4735" t="s">
        <v>8461</v>
      </c>
      <c r="I4735" t="s">
        <v>8642</v>
      </c>
      <c r="J4735" t="s">
        <v>8248</v>
      </c>
      <c r="K4735" t="s">
        <v>8643</v>
      </c>
      <c r="L4735">
        <v>2023</v>
      </c>
      <c r="M4735">
        <v>9</v>
      </c>
      <c r="N4735">
        <v>10</v>
      </c>
      <c r="O4735" t="s">
        <v>44</v>
      </c>
      <c r="P4735">
        <v>60</v>
      </c>
      <c r="Q4735" t="s">
        <v>45</v>
      </c>
      <c r="S4735" t="s">
        <v>46</v>
      </c>
      <c r="U4735" t="s">
        <v>47</v>
      </c>
      <c r="V4735" t="s">
        <v>48</v>
      </c>
      <c r="W4735" t="s">
        <v>52</v>
      </c>
      <c r="Y4735">
        <v>49</v>
      </c>
      <c r="Z4735" t="s">
        <v>50</v>
      </c>
      <c r="AA4735" t="s">
        <v>135</v>
      </c>
      <c r="AB4735">
        <v>1</v>
      </c>
      <c r="AC4735">
        <v>1</v>
      </c>
      <c r="AD4735" t="s">
        <v>54</v>
      </c>
      <c r="AE4735">
        <v>142</v>
      </c>
      <c r="AF4735">
        <v>141</v>
      </c>
      <c r="AG4735" t="s">
        <v>8645</v>
      </c>
      <c r="AH4735" t="s">
        <v>5493</v>
      </c>
      <c r="AI4735" t="s">
        <v>5492</v>
      </c>
    </row>
    <row r="4736" spans="1:35" x14ac:dyDescent="0.25">
      <c r="A4736">
        <v>1072</v>
      </c>
      <c r="B4736" t="s">
        <v>35</v>
      </c>
      <c r="C4736" t="s">
        <v>518</v>
      </c>
      <c r="D4736" t="s">
        <v>519</v>
      </c>
      <c r="E4736" t="s">
        <v>38</v>
      </c>
      <c r="F4736" t="s">
        <v>8460</v>
      </c>
      <c r="G4736" t="s">
        <v>8460</v>
      </c>
      <c r="H4736" t="s">
        <v>8461</v>
      </c>
      <c r="I4736" t="s">
        <v>8646</v>
      </c>
      <c r="J4736" t="s">
        <v>8248</v>
      </c>
      <c r="K4736" t="s">
        <v>8647</v>
      </c>
      <c r="L4736">
        <v>2023</v>
      </c>
      <c r="M4736">
        <v>9</v>
      </c>
      <c r="N4736">
        <v>10</v>
      </c>
      <c r="O4736" t="s">
        <v>44</v>
      </c>
      <c r="P4736">
        <v>60</v>
      </c>
      <c r="Q4736" t="s">
        <v>45</v>
      </c>
      <c r="S4736" t="s">
        <v>46</v>
      </c>
      <c r="U4736" t="s">
        <v>47</v>
      </c>
      <c r="V4736" t="s">
        <v>48</v>
      </c>
      <c r="W4736" t="s">
        <v>49</v>
      </c>
      <c r="Y4736">
        <v>50</v>
      </c>
      <c r="Z4736" t="s">
        <v>50</v>
      </c>
      <c r="AA4736" t="s">
        <v>53</v>
      </c>
      <c r="AB4736">
        <v>1</v>
      </c>
      <c r="AC4736">
        <v>1</v>
      </c>
      <c r="AD4736" t="s">
        <v>54</v>
      </c>
      <c r="AE4736">
        <v>333</v>
      </c>
      <c r="AF4736">
        <v>329</v>
      </c>
      <c r="AG4736" t="s">
        <v>8648</v>
      </c>
      <c r="AH4736" t="s">
        <v>5493</v>
      </c>
      <c r="AI4736" t="s">
        <v>5492</v>
      </c>
    </row>
    <row r="4737" spans="1:35" x14ac:dyDescent="0.25">
      <c r="A4737">
        <v>1072</v>
      </c>
      <c r="B4737" t="s">
        <v>35</v>
      </c>
      <c r="C4737" t="s">
        <v>518</v>
      </c>
      <c r="D4737" t="s">
        <v>519</v>
      </c>
      <c r="E4737" t="s">
        <v>38</v>
      </c>
      <c r="F4737" t="s">
        <v>8460</v>
      </c>
      <c r="G4737" t="s">
        <v>8460</v>
      </c>
      <c r="H4737" t="s">
        <v>8461</v>
      </c>
      <c r="I4737" t="s">
        <v>8646</v>
      </c>
      <c r="J4737" t="s">
        <v>8248</v>
      </c>
      <c r="K4737" t="s">
        <v>8647</v>
      </c>
      <c r="L4737">
        <v>2023</v>
      </c>
      <c r="M4737">
        <v>9</v>
      </c>
      <c r="N4737">
        <v>10</v>
      </c>
      <c r="O4737" t="s">
        <v>44</v>
      </c>
      <c r="P4737">
        <v>60</v>
      </c>
      <c r="Q4737" t="s">
        <v>45</v>
      </c>
      <c r="S4737" t="s">
        <v>46</v>
      </c>
      <c r="U4737" t="s">
        <v>47</v>
      </c>
      <c r="V4737" t="s">
        <v>48</v>
      </c>
      <c r="W4737" t="s">
        <v>52</v>
      </c>
      <c r="Y4737">
        <v>50</v>
      </c>
      <c r="Z4737" t="s">
        <v>50</v>
      </c>
      <c r="AA4737" t="s">
        <v>527</v>
      </c>
      <c r="AB4737">
        <v>1</v>
      </c>
      <c r="AC4737">
        <v>1</v>
      </c>
      <c r="AD4737" t="s">
        <v>54</v>
      </c>
      <c r="AE4737">
        <v>123</v>
      </c>
      <c r="AF4737">
        <v>146</v>
      </c>
      <c r="AG4737" t="s">
        <v>8649</v>
      </c>
      <c r="AH4737" t="s">
        <v>5493</v>
      </c>
      <c r="AI4737" t="s">
        <v>5492</v>
      </c>
    </row>
    <row r="4738" spans="1:35" x14ac:dyDescent="0.25">
      <c r="A4738">
        <v>1072</v>
      </c>
      <c r="B4738" t="s">
        <v>35</v>
      </c>
      <c r="C4738" t="s">
        <v>518</v>
      </c>
      <c r="D4738" t="s">
        <v>519</v>
      </c>
      <c r="E4738" t="s">
        <v>38</v>
      </c>
      <c r="F4738" t="s">
        <v>8460</v>
      </c>
      <c r="G4738" t="s">
        <v>8460</v>
      </c>
      <c r="H4738" t="s">
        <v>8461</v>
      </c>
      <c r="I4738" t="s">
        <v>8650</v>
      </c>
      <c r="J4738" t="s">
        <v>8248</v>
      </c>
      <c r="K4738" t="s">
        <v>8651</v>
      </c>
      <c r="L4738">
        <v>2023</v>
      </c>
      <c r="M4738">
        <v>9</v>
      </c>
      <c r="N4738">
        <v>11</v>
      </c>
      <c r="O4738" t="s">
        <v>44</v>
      </c>
      <c r="P4738">
        <v>60</v>
      </c>
      <c r="Q4738" t="s">
        <v>45</v>
      </c>
      <c r="S4738" t="s">
        <v>46</v>
      </c>
      <c r="U4738" t="s">
        <v>47</v>
      </c>
      <c r="V4738" t="s">
        <v>48</v>
      </c>
      <c r="W4738" t="s">
        <v>49</v>
      </c>
      <c r="Y4738">
        <v>51</v>
      </c>
      <c r="Z4738" t="s">
        <v>50</v>
      </c>
      <c r="AA4738" t="s">
        <v>53</v>
      </c>
      <c r="AB4738">
        <v>1</v>
      </c>
      <c r="AC4738">
        <v>1</v>
      </c>
      <c r="AD4738" t="s">
        <v>54</v>
      </c>
      <c r="AE4738">
        <v>314</v>
      </c>
      <c r="AF4738">
        <v>341</v>
      </c>
      <c r="AG4738" t="s">
        <v>8652</v>
      </c>
      <c r="AH4738" t="s">
        <v>5493</v>
      </c>
      <c r="AI4738" t="s">
        <v>5492</v>
      </c>
    </row>
    <row r="4739" spans="1:35" x14ac:dyDescent="0.25">
      <c r="A4739">
        <v>1072</v>
      </c>
      <c r="B4739" t="s">
        <v>35</v>
      </c>
      <c r="C4739" t="s">
        <v>518</v>
      </c>
      <c r="D4739" t="s">
        <v>519</v>
      </c>
      <c r="E4739" t="s">
        <v>38</v>
      </c>
      <c r="F4739" t="s">
        <v>8460</v>
      </c>
      <c r="G4739" t="s">
        <v>8460</v>
      </c>
      <c r="H4739" t="s">
        <v>8461</v>
      </c>
      <c r="I4739" t="s">
        <v>8650</v>
      </c>
      <c r="J4739" t="s">
        <v>8248</v>
      </c>
      <c r="K4739" t="s">
        <v>8651</v>
      </c>
      <c r="L4739">
        <v>2023</v>
      </c>
      <c r="M4739">
        <v>9</v>
      </c>
      <c r="N4739">
        <v>11</v>
      </c>
      <c r="O4739" t="s">
        <v>44</v>
      </c>
      <c r="P4739">
        <v>60</v>
      </c>
      <c r="Q4739" t="s">
        <v>45</v>
      </c>
      <c r="S4739" t="s">
        <v>46</v>
      </c>
      <c r="U4739" t="s">
        <v>47</v>
      </c>
      <c r="V4739" t="s">
        <v>48</v>
      </c>
      <c r="W4739" t="s">
        <v>52</v>
      </c>
      <c r="Y4739">
        <v>51</v>
      </c>
      <c r="Z4739" t="s">
        <v>50</v>
      </c>
      <c r="AA4739" t="s">
        <v>331</v>
      </c>
      <c r="AB4739">
        <v>1</v>
      </c>
      <c r="AC4739">
        <v>1</v>
      </c>
      <c r="AD4739" t="s">
        <v>54</v>
      </c>
      <c r="AE4739">
        <v>277</v>
      </c>
      <c r="AF4739">
        <v>83</v>
      </c>
      <c r="AG4739" t="s">
        <v>8653</v>
      </c>
      <c r="AH4739" t="s">
        <v>5493</v>
      </c>
      <c r="AI4739" t="s">
        <v>5492</v>
      </c>
    </row>
    <row r="4740" spans="1:35" x14ac:dyDescent="0.25">
      <c r="A4740">
        <v>1072</v>
      </c>
      <c r="B4740" t="s">
        <v>35</v>
      </c>
      <c r="C4740" t="s">
        <v>518</v>
      </c>
      <c r="D4740" t="s">
        <v>519</v>
      </c>
      <c r="E4740" t="s">
        <v>38</v>
      </c>
      <c r="F4740" t="s">
        <v>8460</v>
      </c>
      <c r="G4740" t="s">
        <v>8460</v>
      </c>
      <c r="H4740" t="s">
        <v>8461</v>
      </c>
      <c r="I4740" t="s">
        <v>8654</v>
      </c>
      <c r="J4740" t="s">
        <v>8248</v>
      </c>
      <c r="K4740" t="s">
        <v>8655</v>
      </c>
      <c r="L4740">
        <v>2023</v>
      </c>
      <c r="M4740">
        <v>9</v>
      </c>
      <c r="N4740">
        <v>11</v>
      </c>
      <c r="O4740" t="s">
        <v>44</v>
      </c>
      <c r="P4740">
        <v>60</v>
      </c>
      <c r="Q4740" t="s">
        <v>45</v>
      </c>
      <c r="S4740" t="s">
        <v>46</v>
      </c>
      <c r="U4740" t="s">
        <v>47</v>
      </c>
      <c r="V4740" t="s">
        <v>48</v>
      </c>
      <c r="W4740" t="s">
        <v>49</v>
      </c>
      <c r="Y4740">
        <v>52</v>
      </c>
      <c r="Z4740" t="s">
        <v>50</v>
      </c>
      <c r="AA4740" t="s">
        <v>53</v>
      </c>
      <c r="AB4740">
        <v>1</v>
      </c>
      <c r="AC4740">
        <v>1</v>
      </c>
      <c r="AD4740" t="s">
        <v>54</v>
      </c>
      <c r="AE4740">
        <v>317</v>
      </c>
      <c r="AF4740">
        <v>329</v>
      </c>
      <c r="AG4740" t="s">
        <v>8656</v>
      </c>
      <c r="AH4740" t="s">
        <v>5493</v>
      </c>
      <c r="AI4740" t="s">
        <v>5492</v>
      </c>
    </row>
    <row r="4741" spans="1:35" x14ac:dyDescent="0.25">
      <c r="A4741">
        <v>1072</v>
      </c>
      <c r="B4741" t="s">
        <v>35</v>
      </c>
      <c r="C4741" t="s">
        <v>518</v>
      </c>
      <c r="D4741" t="s">
        <v>519</v>
      </c>
      <c r="E4741" t="s">
        <v>38</v>
      </c>
      <c r="F4741" t="s">
        <v>8460</v>
      </c>
      <c r="G4741" t="s">
        <v>8460</v>
      </c>
      <c r="H4741" t="s">
        <v>8461</v>
      </c>
      <c r="I4741" t="s">
        <v>8654</v>
      </c>
      <c r="J4741" t="s">
        <v>8248</v>
      </c>
      <c r="K4741" t="s">
        <v>8655</v>
      </c>
      <c r="L4741">
        <v>2023</v>
      </c>
      <c r="M4741">
        <v>9</v>
      </c>
      <c r="N4741">
        <v>11</v>
      </c>
      <c r="O4741" t="s">
        <v>44</v>
      </c>
      <c r="P4741">
        <v>60</v>
      </c>
      <c r="Q4741" t="s">
        <v>45</v>
      </c>
      <c r="S4741" t="s">
        <v>46</v>
      </c>
      <c r="U4741" t="s">
        <v>47</v>
      </c>
      <c r="V4741" t="s">
        <v>48</v>
      </c>
      <c r="W4741" t="s">
        <v>52</v>
      </c>
      <c r="Y4741">
        <v>52</v>
      </c>
      <c r="Z4741" t="s">
        <v>50</v>
      </c>
      <c r="AA4741" t="s">
        <v>331</v>
      </c>
      <c r="AB4741">
        <v>1</v>
      </c>
      <c r="AC4741">
        <v>1</v>
      </c>
      <c r="AD4741" t="s">
        <v>54</v>
      </c>
      <c r="AE4741">
        <v>269</v>
      </c>
      <c r="AF4741">
        <v>87</v>
      </c>
      <c r="AG4741" t="s">
        <v>8657</v>
      </c>
      <c r="AH4741" t="s">
        <v>5493</v>
      </c>
      <c r="AI4741" t="s">
        <v>5492</v>
      </c>
    </row>
    <row r="4742" spans="1:35" x14ac:dyDescent="0.25">
      <c r="A4742">
        <v>1072</v>
      </c>
      <c r="B4742" t="s">
        <v>35</v>
      </c>
      <c r="C4742" t="s">
        <v>518</v>
      </c>
      <c r="D4742" t="s">
        <v>519</v>
      </c>
      <c r="E4742" t="s">
        <v>38</v>
      </c>
      <c r="F4742" t="s">
        <v>8460</v>
      </c>
      <c r="G4742" t="s">
        <v>8460</v>
      </c>
      <c r="H4742" t="s">
        <v>8461</v>
      </c>
      <c r="I4742" t="s">
        <v>8658</v>
      </c>
      <c r="J4742" t="s">
        <v>8248</v>
      </c>
      <c r="K4742" t="s">
        <v>8659</v>
      </c>
      <c r="L4742">
        <v>2023</v>
      </c>
      <c r="M4742">
        <v>9</v>
      </c>
      <c r="N4742">
        <v>11</v>
      </c>
      <c r="O4742" t="s">
        <v>44</v>
      </c>
      <c r="P4742">
        <v>60</v>
      </c>
      <c r="Q4742" t="s">
        <v>45</v>
      </c>
      <c r="S4742" t="s">
        <v>46</v>
      </c>
      <c r="U4742" t="s">
        <v>47</v>
      </c>
      <c r="V4742" t="s">
        <v>48</v>
      </c>
      <c r="W4742" t="s">
        <v>49</v>
      </c>
      <c r="Y4742">
        <v>53</v>
      </c>
      <c r="Z4742" t="s">
        <v>50</v>
      </c>
      <c r="AA4742" t="s">
        <v>53</v>
      </c>
      <c r="AB4742">
        <v>1</v>
      </c>
      <c r="AC4742">
        <v>1</v>
      </c>
      <c r="AD4742" t="s">
        <v>54</v>
      </c>
      <c r="AE4742">
        <v>313</v>
      </c>
      <c r="AF4742">
        <v>339</v>
      </c>
      <c r="AG4742" t="s">
        <v>8660</v>
      </c>
      <c r="AH4742" t="s">
        <v>5493</v>
      </c>
      <c r="AI4742" t="s">
        <v>5492</v>
      </c>
    </row>
    <row r="4743" spans="1:35" x14ac:dyDescent="0.25">
      <c r="A4743">
        <v>1072</v>
      </c>
      <c r="B4743" t="s">
        <v>35</v>
      </c>
      <c r="C4743" t="s">
        <v>518</v>
      </c>
      <c r="D4743" t="s">
        <v>519</v>
      </c>
      <c r="E4743" t="s">
        <v>38</v>
      </c>
      <c r="F4743" t="s">
        <v>8460</v>
      </c>
      <c r="G4743" t="s">
        <v>8460</v>
      </c>
      <c r="H4743" t="s">
        <v>8461</v>
      </c>
      <c r="I4743" t="s">
        <v>8658</v>
      </c>
      <c r="J4743" t="s">
        <v>8248</v>
      </c>
      <c r="K4743" t="s">
        <v>8659</v>
      </c>
      <c r="L4743">
        <v>2023</v>
      </c>
      <c r="M4743">
        <v>9</v>
      </c>
      <c r="N4743">
        <v>11</v>
      </c>
      <c r="O4743" t="s">
        <v>44</v>
      </c>
      <c r="P4743">
        <v>60</v>
      </c>
      <c r="Q4743" t="s">
        <v>45</v>
      </c>
      <c r="S4743" t="s">
        <v>46</v>
      </c>
      <c r="U4743" t="s">
        <v>47</v>
      </c>
      <c r="V4743" t="s">
        <v>48</v>
      </c>
      <c r="W4743" t="s">
        <v>52</v>
      </c>
      <c r="Y4743">
        <v>53</v>
      </c>
      <c r="Z4743" t="s">
        <v>50</v>
      </c>
      <c r="AA4743" t="s">
        <v>135</v>
      </c>
      <c r="AB4743">
        <v>1</v>
      </c>
      <c r="AC4743">
        <v>1</v>
      </c>
      <c r="AD4743" t="s">
        <v>54</v>
      </c>
      <c r="AE4743">
        <v>271</v>
      </c>
      <c r="AF4743">
        <v>91</v>
      </c>
      <c r="AG4743" t="s">
        <v>6941</v>
      </c>
      <c r="AH4743" t="s">
        <v>5493</v>
      </c>
      <c r="AI4743" t="s">
        <v>5492</v>
      </c>
    </row>
    <row r="4744" spans="1:35" x14ac:dyDescent="0.25">
      <c r="A4744">
        <v>1072</v>
      </c>
      <c r="B4744" t="s">
        <v>35</v>
      </c>
      <c r="C4744" t="s">
        <v>518</v>
      </c>
      <c r="D4744" t="s">
        <v>519</v>
      </c>
      <c r="E4744" t="s">
        <v>38</v>
      </c>
      <c r="F4744" t="s">
        <v>8460</v>
      </c>
      <c r="G4744" t="s">
        <v>8460</v>
      </c>
      <c r="H4744" t="s">
        <v>8461</v>
      </c>
      <c r="I4744" t="s">
        <v>8661</v>
      </c>
      <c r="J4744" t="s">
        <v>8248</v>
      </c>
      <c r="K4744" t="s">
        <v>8662</v>
      </c>
      <c r="L4744">
        <v>2023</v>
      </c>
      <c r="M4744">
        <v>9</v>
      </c>
      <c r="N4744">
        <v>11</v>
      </c>
      <c r="O4744" t="s">
        <v>44</v>
      </c>
      <c r="P4744">
        <v>60</v>
      </c>
      <c r="Q4744" t="s">
        <v>45</v>
      </c>
      <c r="S4744" t="s">
        <v>46</v>
      </c>
      <c r="U4744" t="s">
        <v>47</v>
      </c>
      <c r="V4744" t="s">
        <v>48</v>
      </c>
      <c r="W4744" t="s">
        <v>49</v>
      </c>
      <c r="Y4744">
        <v>54</v>
      </c>
      <c r="Z4744" t="s">
        <v>50</v>
      </c>
      <c r="AA4744" t="s">
        <v>53</v>
      </c>
      <c r="AB4744">
        <v>1</v>
      </c>
      <c r="AC4744">
        <v>1</v>
      </c>
      <c r="AD4744" t="s">
        <v>54</v>
      </c>
      <c r="AE4744">
        <v>320</v>
      </c>
      <c r="AF4744">
        <v>352</v>
      </c>
      <c r="AG4744" t="s">
        <v>8663</v>
      </c>
      <c r="AH4744" t="s">
        <v>5493</v>
      </c>
      <c r="AI4744" t="s">
        <v>5492</v>
      </c>
    </row>
    <row r="4745" spans="1:35" x14ac:dyDescent="0.25">
      <c r="A4745">
        <v>1072</v>
      </c>
      <c r="B4745" t="s">
        <v>35</v>
      </c>
      <c r="C4745" t="s">
        <v>518</v>
      </c>
      <c r="D4745" t="s">
        <v>519</v>
      </c>
      <c r="E4745" t="s">
        <v>38</v>
      </c>
      <c r="F4745" t="s">
        <v>8460</v>
      </c>
      <c r="G4745" t="s">
        <v>8460</v>
      </c>
      <c r="H4745" t="s">
        <v>8461</v>
      </c>
      <c r="I4745" t="s">
        <v>8661</v>
      </c>
      <c r="J4745" t="s">
        <v>8248</v>
      </c>
      <c r="K4745" t="s">
        <v>8662</v>
      </c>
      <c r="L4745">
        <v>2023</v>
      </c>
      <c r="M4745">
        <v>9</v>
      </c>
      <c r="N4745">
        <v>11</v>
      </c>
      <c r="O4745" t="s">
        <v>44</v>
      </c>
      <c r="P4745">
        <v>60</v>
      </c>
      <c r="Q4745" t="s">
        <v>45</v>
      </c>
      <c r="S4745" t="s">
        <v>46</v>
      </c>
      <c r="U4745" t="s">
        <v>47</v>
      </c>
      <c r="V4745" t="s">
        <v>48</v>
      </c>
      <c r="W4745" t="s">
        <v>52</v>
      </c>
      <c r="Y4745">
        <v>54</v>
      </c>
      <c r="Z4745" t="s">
        <v>50</v>
      </c>
      <c r="AA4745" t="s">
        <v>527</v>
      </c>
      <c r="AB4745">
        <v>1</v>
      </c>
      <c r="AC4745">
        <v>1</v>
      </c>
      <c r="AD4745" t="s">
        <v>54</v>
      </c>
      <c r="AE4745">
        <v>133</v>
      </c>
      <c r="AF4745">
        <v>144</v>
      </c>
      <c r="AG4745" t="s">
        <v>8664</v>
      </c>
      <c r="AH4745" t="s">
        <v>5493</v>
      </c>
      <c r="AI4745" t="s">
        <v>5492</v>
      </c>
    </row>
    <row r="4746" spans="1:35" x14ac:dyDescent="0.25">
      <c r="A4746">
        <v>1072</v>
      </c>
      <c r="B4746" t="s">
        <v>35</v>
      </c>
      <c r="C4746" t="s">
        <v>518</v>
      </c>
      <c r="D4746" t="s">
        <v>519</v>
      </c>
      <c r="E4746" t="s">
        <v>38</v>
      </c>
      <c r="F4746" t="s">
        <v>8460</v>
      </c>
      <c r="G4746" t="s">
        <v>8460</v>
      </c>
      <c r="H4746" t="s">
        <v>8461</v>
      </c>
      <c r="I4746" t="s">
        <v>8665</v>
      </c>
      <c r="J4746" t="s">
        <v>8248</v>
      </c>
      <c r="K4746" t="s">
        <v>8666</v>
      </c>
      <c r="L4746">
        <v>2023</v>
      </c>
      <c r="M4746">
        <v>9</v>
      </c>
      <c r="N4746">
        <v>11</v>
      </c>
      <c r="O4746" t="s">
        <v>44</v>
      </c>
      <c r="P4746">
        <v>60</v>
      </c>
      <c r="Q4746" t="s">
        <v>45</v>
      </c>
      <c r="S4746" t="s">
        <v>46</v>
      </c>
      <c r="U4746" t="s">
        <v>47</v>
      </c>
      <c r="V4746" t="s">
        <v>48</v>
      </c>
      <c r="W4746" t="s">
        <v>49</v>
      </c>
      <c r="Y4746">
        <v>55</v>
      </c>
      <c r="Z4746" t="s">
        <v>50</v>
      </c>
      <c r="AA4746" t="s">
        <v>53</v>
      </c>
      <c r="AB4746">
        <v>1</v>
      </c>
      <c r="AC4746">
        <v>1</v>
      </c>
      <c r="AD4746" t="s">
        <v>54</v>
      </c>
      <c r="AE4746">
        <v>314</v>
      </c>
      <c r="AF4746">
        <v>338</v>
      </c>
      <c r="AG4746" t="s">
        <v>7552</v>
      </c>
      <c r="AH4746" t="s">
        <v>5493</v>
      </c>
      <c r="AI4746" t="s">
        <v>5492</v>
      </c>
    </row>
    <row r="4747" spans="1:35" x14ac:dyDescent="0.25">
      <c r="A4747">
        <v>1072</v>
      </c>
      <c r="B4747" t="s">
        <v>35</v>
      </c>
      <c r="C4747" t="s">
        <v>518</v>
      </c>
      <c r="D4747" t="s">
        <v>519</v>
      </c>
      <c r="E4747" t="s">
        <v>38</v>
      </c>
      <c r="F4747" t="s">
        <v>8460</v>
      </c>
      <c r="G4747" t="s">
        <v>8460</v>
      </c>
      <c r="H4747" t="s">
        <v>8461</v>
      </c>
      <c r="I4747" t="s">
        <v>8665</v>
      </c>
      <c r="J4747" t="s">
        <v>8248</v>
      </c>
      <c r="K4747" t="s">
        <v>8666</v>
      </c>
      <c r="L4747">
        <v>2023</v>
      </c>
      <c r="M4747">
        <v>9</v>
      </c>
      <c r="N4747">
        <v>11</v>
      </c>
      <c r="O4747" t="s">
        <v>44</v>
      </c>
      <c r="P4747">
        <v>60</v>
      </c>
      <c r="Q4747" t="s">
        <v>45</v>
      </c>
      <c r="S4747" t="s">
        <v>46</v>
      </c>
      <c r="U4747" t="s">
        <v>47</v>
      </c>
      <c r="V4747" t="s">
        <v>48</v>
      </c>
      <c r="W4747" t="s">
        <v>52</v>
      </c>
      <c r="Y4747">
        <v>55</v>
      </c>
      <c r="Z4747" t="s">
        <v>50</v>
      </c>
      <c r="AA4747" t="s">
        <v>135</v>
      </c>
      <c r="AB4747">
        <v>1</v>
      </c>
      <c r="AC4747">
        <v>1</v>
      </c>
      <c r="AD4747" t="s">
        <v>54</v>
      </c>
      <c r="AE4747">
        <v>221</v>
      </c>
      <c r="AF4747">
        <v>145</v>
      </c>
      <c r="AG4747" t="s">
        <v>8667</v>
      </c>
      <c r="AH4747" t="s">
        <v>5493</v>
      </c>
      <c r="AI4747" t="s">
        <v>5492</v>
      </c>
    </row>
    <row r="4748" spans="1:35" x14ac:dyDescent="0.25">
      <c r="A4748">
        <v>1072</v>
      </c>
      <c r="B4748" t="s">
        <v>35</v>
      </c>
      <c r="C4748" t="s">
        <v>518</v>
      </c>
      <c r="D4748" t="s">
        <v>519</v>
      </c>
      <c r="E4748" t="s">
        <v>38</v>
      </c>
      <c r="F4748" t="s">
        <v>8460</v>
      </c>
      <c r="G4748" t="s">
        <v>8460</v>
      </c>
      <c r="H4748" t="s">
        <v>8461</v>
      </c>
      <c r="I4748" t="s">
        <v>8668</v>
      </c>
      <c r="J4748" t="s">
        <v>8248</v>
      </c>
      <c r="K4748" t="s">
        <v>8669</v>
      </c>
      <c r="L4748">
        <v>2023</v>
      </c>
      <c r="M4748">
        <v>9</v>
      </c>
      <c r="N4748">
        <v>11</v>
      </c>
      <c r="O4748" t="s">
        <v>44</v>
      </c>
      <c r="P4748">
        <v>60</v>
      </c>
      <c r="Q4748" t="s">
        <v>45</v>
      </c>
      <c r="S4748" t="s">
        <v>46</v>
      </c>
      <c r="U4748" t="s">
        <v>47</v>
      </c>
      <c r="V4748" t="s">
        <v>48</v>
      </c>
      <c r="W4748" t="s">
        <v>49</v>
      </c>
      <c r="Y4748">
        <v>56</v>
      </c>
      <c r="Z4748" t="s">
        <v>50</v>
      </c>
      <c r="AA4748" t="s">
        <v>53</v>
      </c>
      <c r="AB4748">
        <v>1</v>
      </c>
      <c r="AC4748">
        <v>1</v>
      </c>
      <c r="AD4748" t="s">
        <v>54</v>
      </c>
      <c r="AE4748">
        <v>313</v>
      </c>
      <c r="AF4748">
        <v>338</v>
      </c>
      <c r="AG4748" t="s">
        <v>8670</v>
      </c>
      <c r="AH4748" t="s">
        <v>5493</v>
      </c>
      <c r="AI4748" t="s">
        <v>5492</v>
      </c>
    </row>
    <row r="4749" spans="1:35" x14ac:dyDescent="0.25">
      <c r="A4749">
        <v>1072</v>
      </c>
      <c r="B4749" t="s">
        <v>35</v>
      </c>
      <c r="C4749" t="s">
        <v>518</v>
      </c>
      <c r="D4749" t="s">
        <v>519</v>
      </c>
      <c r="E4749" t="s">
        <v>38</v>
      </c>
      <c r="F4749" t="s">
        <v>8460</v>
      </c>
      <c r="G4749" t="s">
        <v>8460</v>
      </c>
      <c r="H4749" t="s">
        <v>8461</v>
      </c>
      <c r="I4749" t="s">
        <v>8668</v>
      </c>
      <c r="J4749" t="s">
        <v>8248</v>
      </c>
      <c r="K4749" t="s">
        <v>8669</v>
      </c>
      <c r="L4749">
        <v>2023</v>
      </c>
      <c r="M4749">
        <v>9</v>
      </c>
      <c r="N4749">
        <v>11</v>
      </c>
      <c r="O4749" t="s">
        <v>44</v>
      </c>
      <c r="P4749">
        <v>60</v>
      </c>
      <c r="Q4749" t="s">
        <v>45</v>
      </c>
      <c r="S4749" t="s">
        <v>46</v>
      </c>
      <c r="U4749" t="s">
        <v>47</v>
      </c>
      <c r="V4749" t="s">
        <v>48</v>
      </c>
      <c r="W4749" t="s">
        <v>52</v>
      </c>
      <c r="Y4749">
        <v>56</v>
      </c>
      <c r="Z4749" t="s">
        <v>50</v>
      </c>
      <c r="AA4749" t="s">
        <v>527</v>
      </c>
      <c r="AB4749">
        <v>1</v>
      </c>
      <c r="AC4749">
        <v>1</v>
      </c>
      <c r="AD4749" t="s">
        <v>54</v>
      </c>
      <c r="AE4749">
        <v>131</v>
      </c>
      <c r="AF4749">
        <v>152</v>
      </c>
      <c r="AG4749" t="s">
        <v>8671</v>
      </c>
      <c r="AH4749" t="s">
        <v>5493</v>
      </c>
      <c r="AI4749" t="s">
        <v>5492</v>
      </c>
    </row>
    <row r="4750" spans="1:35" x14ac:dyDescent="0.25">
      <c r="A4750">
        <v>1072</v>
      </c>
      <c r="B4750" t="s">
        <v>35</v>
      </c>
      <c r="C4750" t="s">
        <v>518</v>
      </c>
      <c r="D4750" t="s">
        <v>519</v>
      </c>
      <c r="E4750" t="s">
        <v>38</v>
      </c>
      <c r="F4750" t="s">
        <v>8460</v>
      </c>
      <c r="G4750" t="s">
        <v>8460</v>
      </c>
      <c r="H4750" t="s">
        <v>8461</v>
      </c>
      <c r="I4750" t="s">
        <v>8672</v>
      </c>
      <c r="J4750" t="s">
        <v>8248</v>
      </c>
      <c r="K4750" t="s">
        <v>8673</v>
      </c>
      <c r="L4750">
        <v>2023</v>
      </c>
      <c r="M4750">
        <v>9</v>
      </c>
      <c r="N4750">
        <v>11</v>
      </c>
      <c r="O4750" t="s">
        <v>44</v>
      </c>
      <c r="P4750">
        <v>60</v>
      </c>
      <c r="Q4750" t="s">
        <v>45</v>
      </c>
      <c r="S4750" t="s">
        <v>46</v>
      </c>
      <c r="U4750" t="s">
        <v>47</v>
      </c>
      <c r="V4750" t="s">
        <v>48</v>
      </c>
      <c r="W4750" t="s">
        <v>49</v>
      </c>
      <c r="Y4750">
        <v>57</v>
      </c>
      <c r="Z4750" t="s">
        <v>50</v>
      </c>
      <c r="AA4750" t="s">
        <v>53</v>
      </c>
      <c r="AB4750">
        <v>1</v>
      </c>
      <c r="AC4750">
        <v>1</v>
      </c>
      <c r="AD4750" t="s">
        <v>54</v>
      </c>
      <c r="AE4750">
        <v>310</v>
      </c>
      <c r="AF4750">
        <v>312</v>
      </c>
      <c r="AG4750" t="s">
        <v>647</v>
      </c>
      <c r="AH4750" t="s">
        <v>5493</v>
      </c>
      <c r="AI4750" t="s">
        <v>5492</v>
      </c>
    </row>
    <row r="4751" spans="1:35" x14ac:dyDescent="0.25">
      <c r="A4751">
        <v>1072</v>
      </c>
      <c r="B4751" t="s">
        <v>35</v>
      </c>
      <c r="C4751" t="s">
        <v>518</v>
      </c>
      <c r="D4751" t="s">
        <v>519</v>
      </c>
      <c r="E4751" t="s">
        <v>38</v>
      </c>
      <c r="F4751" t="s">
        <v>8460</v>
      </c>
      <c r="G4751" t="s">
        <v>8460</v>
      </c>
      <c r="H4751" t="s">
        <v>8461</v>
      </c>
      <c r="I4751" t="s">
        <v>8672</v>
      </c>
      <c r="J4751" t="s">
        <v>8248</v>
      </c>
      <c r="K4751" t="s">
        <v>8673</v>
      </c>
      <c r="L4751">
        <v>2023</v>
      </c>
      <c r="M4751">
        <v>9</v>
      </c>
      <c r="N4751">
        <v>11</v>
      </c>
      <c r="O4751" t="s">
        <v>44</v>
      </c>
      <c r="P4751">
        <v>60</v>
      </c>
      <c r="Q4751" t="s">
        <v>45</v>
      </c>
      <c r="S4751" t="s">
        <v>46</v>
      </c>
      <c r="U4751" t="s">
        <v>47</v>
      </c>
      <c r="V4751" t="s">
        <v>48</v>
      </c>
      <c r="W4751" t="s">
        <v>52</v>
      </c>
      <c r="Y4751">
        <v>57</v>
      </c>
      <c r="Z4751" t="s">
        <v>50</v>
      </c>
      <c r="AA4751" t="s">
        <v>527</v>
      </c>
      <c r="AB4751">
        <v>1</v>
      </c>
      <c r="AC4751">
        <v>1</v>
      </c>
      <c r="AD4751" t="s">
        <v>54</v>
      </c>
      <c r="AE4751">
        <v>168</v>
      </c>
      <c r="AF4751">
        <v>142</v>
      </c>
      <c r="AG4751" t="s">
        <v>8674</v>
      </c>
      <c r="AH4751" t="s">
        <v>5493</v>
      </c>
      <c r="AI4751" t="s">
        <v>5492</v>
      </c>
    </row>
    <row r="4752" spans="1:35" x14ac:dyDescent="0.25">
      <c r="A4752">
        <v>1072</v>
      </c>
      <c r="B4752" t="s">
        <v>35</v>
      </c>
      <c r="C4752" t="s">
        <v>518</v>
      </c>
      <c r="D4752" t="s">
        <v>519</v>
      </c>
      <c r="E4752" t="s">
        <v>38</v>
      </c>
      <c r="F4752" t="s">
        <v>8460</v>
      </c>
      <c r="G4752" t="s">
        <v>8460</v>
      </c>
      <c r="H4752" t="s">
        <v>8461</v>
      </c>
      <c r="I4752" t="s">
        <v>8675</v>
      </c>
      <c r="J4752" t="s">
        <v>8248</v>
      </c>
      <c r="K4752" t="s">
        <v>8676</v>
      </c>
      <c r="L4752">
        <v>2023</v>
      </c>
      <c r="M4752">
        <v>9</v>
      </c>
      <c r="N4752">
        <v>11</v>
      </c>
      <c r="O4752" t="s">
        <v>44</v>
      </c>
      <c r="P4752">
        <v>60</v>
      </c>
      <c r="Q4752" t="s">
        <v>45</v>
      </c>
      <c r="S4752" t="s">
        <v>46</v>
      </c>
      <c r="U4752" t="s">
        <v>47</v>
      </c>
      <c r="V4752" t="s">
        <v>48</v>
      </c>
      <c r="W4752" t="s">
        <v>49</v>
      </c>
      <c r="Y4752">
        <v>58</v>
      </c>
      <c r="Z4752" t="s">
        <v>50</v>
      </c>
      <c r="AA4752" t="s">
        <v>53</v>
      </c>
      <c r="AB4752">
        <v>1</v>
      </c>
      <c r="AC4752">
        <v>1</v>
      </c>
      <c r="AD4752" t="s">
        <v>54</v>
      </c>
      <c r="AE4752">
        <v>320</v>
      </c>
      <c r="AF4752">
        <v>344</v>
      </c>
      <c r="AG4752" t="s">
        <v>8677</v>
      </c>
      <c r="AH4752" t="s">
        <v>5493</v>
      </c>
      <c r="AI4752" t="s">
        <v>5492</v>
      </c>
    </row>
    <row r="4753" spans="1:35" x14ac:dyDescent="0.25">
      <c r="A4753">
        <v>1072</v>
      </c>
      <c r="B4753" t="s">
        <v>35</v>
      </c>
      <c r="C4753" t="s">
        <v>518</v>
      </c>
      <c r="D4753" t="s">
        <v>519</v>
      </c>
      <c r="E4753" t="s">
        <v>38</v>
      </c>
      <c r="F4753" t="s">
        <v>8460</v>
      </c>
      <c r="G4753" t="s">
        <v>8460</v>
      </c>
      <c r="H4753" t="s">
        <v>8461</v>
      </c>
      <c r="I4753" t="s">
        <v>8675</v>
      </c>
      <c r="J4753" t="s">
        <v>8248</v>
      </c>
      <c r="K4753" t="s">
        <v>8676</v>
      </c>
      <c r="L4753">
        <v>2023</v>
      </c>
      <c r="M4753">
        <v>9</v>
      </c>
      <c r="N4753">
        <v>11</v>
      </c>
      <c r="O4753" t="s">
        <v>44</v>
      </c>
      <c r="P4753">
        <v>60</v>
      </c>
      <c r="Q4753" t="s">
        <v>45</v>
      </c>
      <c r="S4753" t="s">
        <v>46</v>
      </c>
      <c r="U4753" t="s">
        <v>47</v>
      </c>
      <c r="V4753" t="s">
        <v>48</v>
      </c>
      <c r="W4753" t="s">
        <v>52</v>
      </c>
      <c r="Y4753">
        <v>58</v>
      </c>
      <c r="Z4753" t="s">
        <v>50</v>
      </c>
      <c r="AA4753" t="s">
        <v>527</v>
      </c>
      <c r="AB4753">
        <v>1</v>
      </c>
      <c r="AC4753">
        <v>1</v>
      </c>
      <c r="AD4753" t="s">
        <v>54</v>
      </c>
      <c r="AE4753">
        <v>140</v>
      </c>
      <c r="AF4753">
        <v>146</v>
      </c>
      <c r="AG4753" t="s">
        <v>8678</v>
      </c>
      <c r="AH4753" t="s">
        <v>5493</v>
      </c>
      <c r="AI4753" t="s">
        <v>5492</v>
      </c>
    </row>
    <row r="4754" spans="1:35" x14ac:dyDescent="0.25">
      <c r="A4754">
        <v>1072</v>
      </c>
      <c r="B4754" t="s">
        <v>35</v>
      </c>
      <c r="C4754" t="s">
        <v>518</v>
      </c>
      <c r="D4754" t="s">
        <v>519</v>
      </c>
      <c r="E4754" t="s">
        <v>38</v>
      </c>
      <c r="F4754" t="s">
        <v>8460</v>
      </c>
      <c r="G4754" t="s">
        <v>8460</v>
      </c>
      <c r="H4754" t="s">
        <v>8461</v>
      </c>
      <c r="I4754" t="s">
        <v>8679</v>
      </c>
      <c r="J4754" t="s">
        <v>8248</v>
      </c>
      <c r="K4754" t="s">
        <v>8680</v>
      </c>
      <c r="L4754">
        <v>2023</v>
      </c>
      <c r="M4754">
        <v>9</v>
      </c>
      <c r="N4754">
        <v>11</v>
      </c>
      <c r="O4754" t="s">
        <v>44</v>
      </c>
      <c r="P4754">
        <v>60</v>
      </c>
      <c r="Q4754" t="s">
        <v>45</v>
      </c>
      <c r="S4754" t="s">
        <v>46</v>
      </c>
      <c r="U4754" t="s">
        <v>47</v>
      </c>
      <c r="V4754" t="s">
        <v>48</v>
      </c>
      <c r="W4754" t="s">
        <v>49</v>
      </c>
      <c r="Y4754">
        <v>59</v>
      </c>
      <c r="Z4754" t="s">
        <v>50</v>
      </c>
      <c r="AA4754" t="s">
        <v>53</v>
      </c>
      <c r="AB4754">
        <v>1</v>
      </c>
      <c r="AC4754">
        <v>1</v>
      </c>
      <c r="AD4754" t="s">
        <v>54</v>
      </c>
      <c r="AE4754">
        <v>316</v>
      </c>
      <c r="AF4754">
        <v>316</v>
      </c>
      <c r="AG4754" t="s">
        <v>6363</v>
      </c>
      <c r="AH4754" t="s">
        <v>5493</v>
      </c>
      <c r="AI4754" t="s">
        <v>5492</v>
      </c>
    </row>
    <row r="4755" spans="1:35" x14ac:dyDescent="0.25">
      <c r="A4755">
        <v>1072</v>
      </c>
      <c r="B4755" t="s">
        <v>35</v>
      </c>
      <c r="C4755" t="s">
        <v>518</v>
      </c>
      <c r="D4755" t="s">
        <v>519</v>
      </c>
      <c r="E4755" t="s">
        <v>38</v>
      </c>
      <c r="F4755" t="s">
        <v>8460</v>
      </c>
      <c r="G4755" t="s">
        <v>8460</v>
      </c>
      <c r="H4755" t="s">
        <v>8461</v>
      </c>
      <c r="I4755" t="s">
        <v>8679</v>
      </c>
      <c r="J4755" t="s">
        <v>8248</v>
      </c>
      <c r="K4755" t="s">
        <v>8680</v>
      </c>
      <c r="L4755">
        <v>2023</v>
      </c>
      <c r="M4755">
        <v>9</v>
      </c>
      <c r="N4755">
        <v>11</v>
      </c>
      <c r="O4755" t="s">
        <v>44</v>
      </c>
      <c r="P4755">
        <v>60</v>
      </c>
      <c r="Q4755" t="s">
        <v>45</v>
      </c>
      <c r="S4755" t="s">
        <v>46</v>
      </c>
      <c r="U4755" t="s">
        <v>47</v>
      </c>
      <c r="V4755" t="s">
        <v>48</v>
      </c>
      <c r="W4755" t="s">
        <v>52</v>
      </c>
      <c r="Y4755">
        <v>59</v>
      </c>
      <c r="Z4755" t="s">
        <v>50</v>
      </c>
      <c r="AA4755" t="s">
        <v>527</v>
      </c>
      <c r="AB4755">
        <v>1</v>
      </c>
      <c r="AC4755">
        <v>1</v>
      </c>
      <c r="AD4755" t="s">
        <v>54</v>
      </c>
      <c r="AE4755">
        <v>210</v>
      </c>
      <c r="AF4755">
        <v>147</v>
      </c>
      <c r="AG4755" t="s">
        <v>8681</v>
      </c>
      <c r="AH4755" t="s">
        <v>5493</v>
      </c>
      <c r="AI4755" t="s">
        <v>5492</v>
      </c>
    </row>
    <row r="4756" spans="1:35" x14ac:dyDescent="0.25">
      <c r="A4756">
        <v>1072</v>
      </c>
      <c r="B4756" t="s">
        <v>35</v>
      </c>
      <c r="C4756" t="s">
        <v>518</v>
      </c>
      <c r="D4756" t="s">
        <v>519</v>
      </c>
      <c r="E4756" t="s">
        <v>38</v>
      </c>
      <c r="F4756" t="s">
        <v>8460</v>
      </c>
      <c r="G4756" t="s">
        <v>8460</v>
      </c>
      <c r="H4756" t="s">
        <v>8461</v>
      </c>
      <c r="I4756" t="s">
        <v>8461</v>
      </c>
      <c r="J4756" t="s">
        <v>8248</v>
      </c>
      <c r="K4756" t="s">
        <v>8682</v>
      </c>
      <c r="L4756">
        <v>2023</v>
      </c>
      <c r="M4756">
        <v>9</v>
      </c>
      <c r="N4756">
        <v>11</v>
      </c>
      <c r="O4756" t="s">
        <v>44</v>
      </c>
      <c r="P4756">
        <v>60</v>
      </c>
      <c r="Q4756" t="s">
        <v>45</v>
      </c>
      <c r="S4756" t="s">
        <v>46</v>
      </c>
      <c r="U4756" t="s">
        <v>47</v>
      </c>
      <c r="V4756" t="s">
        <v>48</v>
      </c>
      <c r="W4756" t="s">
        <v>49</v>
      </c>
      <c r="Y4756">
        <v>60</v>
      </c>
      <c r="Z4756" t="s">
        <v>50</v>
      </c>
      <c r="AA4756" t="s">
        <v>53</v>
      </c>
      <c r="AB4756">
        <v>1</v>
      </c>
      <c r="AC4756">
        <v>1</v>
      </c>
      <c r="AD4756" t="s">
        <v>54</v>
      </c>
      <c r="AE4756">
        <v>311</v>
      </c>
      <c r="AF4756">
        <v>348</v>
      </c>
      <c r="AG4756" t="s">
        <v>8683</v>
      </c>
      <c r="AH4756" t="s">
        <v>5493</v>
      </c>
      <c r="AI4756" t="s">
        <v>5492</v>
      </c>
    </row>
    <row r="4757" spans="1:35" x14ac:dyDescent="0.25">
      <c r="A4757">
        <v>1072</v>
      </c>
      <c r="B4757" t="s">
        <v>35</v>
      </c>
      <c r="C4757" t="s">
        <v>518</v>
      </c>
      <c r="D4757" t="s">
        <v>519</v>
      </c>
      <c r="E4757" t="s">
        <v>38</v>
      </c>
      <c r="F4757" t="s">
        <v>8460</v>
      </c>
      <c r="G4757" t="s">
        <v>8460</v>
      </c>
      <c r="H4757" t="s">
        <v>8461</v>
      </c>
      <c r="I4757" t="s">
        <v>8461</v>
      </c>
      <c r="J4757" t="s">
        <v>8248</v>
      </c>
      <c r="K4757" t="s">
        <v>8682</v>
      </c>
      <c r="L4757">
        <v>2023</v>
      </c>
      <c r="M4757">
        <v>9</v>
      </c>
      <c r="N4757">
        <v>11</v>
      </c>
      <c r="O4757" t="s">
        <v>44</v>
      </c>
      <c r="P4757">
        <v>60</v>
      </c>
      <c r="Q4757" t="s">
        <v>45</v>
      </c>
      <c r="S4757" t="s">
        <v>46</v>
      </c>
      <c r="U4757" t="s">
        <v>47</v>
      </c>
      <c r="V4757" t="s">
        <v>48</v>
      </c>
      <c r="W4757" t="s">
        <v>52</v>
      </c>
      <c r="Y4757">
        <v>60</v>
      </c>
      <c r="Z4757" t="s">
        <v>50</v>
      </c>
      <c r="AA4757" t="s">
        <v>135</v>
      </c>
      <c r="AB4757">
        <v>1</v>
      </c>
      <c r="AC4757">
        <v>1</v>
      </c>
      <c r="AD4757" t="s">
        <v>54</v>
      </c>
      <c r="AE4757">
        <v>217</v>
      </c>
      <c r="AF4757">
        <v>145</v>
      </c>
      <c r="AG4757" t="s">
        <v>8684</v>
      </c>
      <c r="AH4757" t="s">
        <v>5493</v>
      </c>
      <c r="AI4757" t="s">
        <v>5492</v>
      </c>
    </row>
    <row r="4758" spans="1:35" x14ac:dyDescent="0.25">
      <c r="A4758">
        <v>1073</v>
      </c>
      <c r="B4758" t="s">
        <v>35</v>
      </c>
      <c r="C4758" t="s">
        <v>518</v>
      </c>
      <c r="D4758" t="s">
        <v>519</v>
      </c>
      <c r="E4758" t="s">
        <v>38</v>
      </c>
      <c r="F4758" t="s">
        <v>8685</v>
      </c>
      <c r="G4758" t="s">
        <v>8685</v>
      </c>
      <c r="H4758" t="s">
        <v>8686</v>
      </c>
      <c r="I4758" t="s">
        <v>8687</v>
      </c>
      <c r="J4758" t="s">
        <v>8248</v>
      </c>
      <c r="K4758" t="s">
        <v>8688</v>
      </c>
      <c r="L4758">
        <v>2023</v>
      </c>
      <c r="M4758">
        <v>9</v>
      </c>
      <c r="N4758">
        <v>11</v>
      </c>
      <c r="O4758" t="s">
        <v>44</v>
      </c>
      <c r="P4758">
        <v>60</v>
      </c>
      <c r="Q4758" t="s">
        <v>45</v>
      </c>
      <c r="S4758" t="s">
        <v>46</v>
      </c>
      <c r="U4758" t="s">
        <v>47</v>
      </c>
      <c r="V4758" t="s">
        <v>48</v>
      </c>
      <c r="W4758" t="s">
        <v>49</v>
      </c>
      <c r="Y4758">
        <v>1</v>
      </c>
      <c r="Z4758" t="s">
        <v>50</v>
      </c>
      <c r="AA4758" t="s">
        <v>53</v>
      </c>
      <c r="AB4758">
        <v>1</v>
      </c>
      <c r="AC4758">
        <v>1</v>
      </c>
      <c r="AD4758" t="s">
        <v>54</v>
      </c>
      <c r="AE4758">
        <v>319</v>
      </c>
      <c r="AF4758">
        <v>334</v>
      </c>
      <c r="AG4758" t="s">
        <v>66</v>
      </c>
      <c r="AH4758" t="s">
        <v>5493</v>
      </c>
      <c r="AI4758" t="s">
        <v>5492</v>
      </c>
    </row>
    <row r="4759" spans="1:35" x14ac:dyDescent="0.25">
      <c r="A4759">
        <v>1073</v>
      </c>
      <c r="B4759" t="s">
        <v>35</v>
      </c>
      <c r="C4759" t="s">
        <v>518</v>
      </c>
      <c r="D4759" t="s">
        <v>519</v>
      </c>
      <c r="E4759" t="s">
        <v>38</v>
      </c>
      <c r="F4759" t="s">
        <v>8685</v>
      </c>
      <c r="G4759" t="s">
        <v>8685</v>
      </c>
      <c r="H4759" t="s">
        <v>8686</v>
      </c>
      <c r="I4759" t="s">
        <v>8687</v>
      </c>
      <c r="J4759" t="s">
        <v>8248</v>
      </c>
      <c r="K4759" t="s">
        <v>8688</v>
      </c>
      <c r="L4759">
        <v>2023</v>
      </c>
      <c r="M4759">
        <v>9</v>
      </c>
      <c r="N4759">
        <v>11</v>
      </c>
      <c r="O4759" t="s">
        <v>44</v>
      </c>
      <c r="P4759">
        <v>60</v>
      </c>
      <c r="Q4759" t="s">
        <v>45</v>
      </c>
      <c r="S4759" t="s">
        <v>46</v>
      </c>
      <c r="U4759" t="s">
        <v>47</v>
      </c>
      <c r="V4759" t="s">
        <v>48</v>
      </c>
      <c r="W4759" t="s">
        <v>52</v>
      </c>
      <c r="Y4759">
        <v>1</v>
      </c>
      <c r="Z4759" t="s">
        <v>50</v>
      </c>
      <c r="AA4759" t="s">
        <v>527</v>
      </c>
      <c r="AB4759">
        <v>1</v>
      </c>
      <c r="AC4759">
        <v>1</v>
      </c>
      <c r="AD4759" t="s">
        <v>54</v>
      </c>
      <c r="AE4759">
        <v>169</v>
      </c>
      <c r="AF4759">
        <v>142</v>
      </c>
      <c r="AG4759" t="s">
        <v>879</v>
      </c>
      <c r="AH4759" t="s">
        <v>5493</v>
      </c>
      <c r="AI4759" t="s">
        <v>5492</v>
      </c>
    </row>
    <row r="4760" spans="1:35" x14ac:dyDescent="0.25">
      <c r="A4760">
        <v>1073</v>
      </c>
      <c r="B4760" t="s">
        <v>35</v>
      </c>
      <c r="C4760" t="s">
        <v>518</v>
      </c>
      <c r="D4760" t="s">
        <v>519</v>
      </c>
      <c r="E4760" t="s">
        <v>38</v>
      </c>
      <c r="F4760" t="s">
        <v>8685</v>
      </c>
      <c r="G4760" t="s">
        <v>8685</v>
      </c>
      <c r="H4760" t="s">
        <v>8686</v>
      </c>
      <c r="I4760" t="s">
        <v>8689</v>
      </c>
      <c r="J4760" t="s">
        <v>8248</v>
      </c>
      <c r="K4760" t="s">
        <v>8690</v>
      </c>
      <c r="L4760">
        <v>2023</v>
      </c>
      <c r="M4760">
        <v>9</v>
      </c>
      <c r="N4760">
        <v>11</v>
      </c>
      <c r="O4760" t="s">
        <v>44</v>
      </c>
      <c r="P4760">
        <v>60</v>
      </c>
      <c r="Q4760" t="s">
        <v>45</v>
      </c>
      <c r="S4760" t="s">
        <v>46</v>
      </c>
      <c r="U4760" t="s">
        <v>47</v>
      </c>
      <c r="V4760" t="s">
        <v>48</v>
      </c>
      <c r="W4760" t="s">
        <v>49</v>
      </c>
      <c r="Y4760">
        <v>2</v>
      </c>
      <c r="Z4760" t="s">
        <v>50</v>
      </c>
      <c r="AA4760" t="s">
        <v>53</v>
      </c>
      <c r="AB4760">
        <v>1</v>
      </c>
      <c r="AC4760">
        <v>1</v>
      </c>
      <c r="AD4760" t="s">
        <v>54</v>
      </c>
      <c r="AE4760">
        <v>316</v>
      </c>
      <c r="AF4760">
        <v>351</v>
      </c>
      <c r="AG4760" t="s">
        <v>8691</v>
      </c>
      <c r="AH4760" t="s">
        <v>5493</v>
      </c>
      <c r="AI4760" t="s">
        <v>5492</v>
      </c>
    </row>
    <row r="4761" spans="1:35" x14ac:dyDescent="0.25">
      <c r="A4761">
        <v>1073</v>
      </c>
      <c r="B4761" t="s">
        <v>35</v>
      </c>
      <c r="C4761" t="s">
        <v>518</v>
      </c>
      <c r="D4761" t="s">
        <v>519</v>
      </c>
      <c r="E4761" t="s">
        <v>38</v>
      </c>
      <c r="F4761" t="s">
        <v>8685</v>
      </c>
      <c r="G4761" t="s">
        <v>8685</v>
      </c>
      <c r="H4761" t="s">
        <v>8686</v>
      </c>
      <c r="I4761" t="s">
        <v>8689</v>
      </c>
      <c r="J4761" t="s">
        <v>8248</v>
      </c>
      <c r="K4761" t="s">
        <v>8690</v>
      </c>
      <c r="L4761">
        <v>2023</v>
      </c>
      <c r="M4761">
        <v>9</v>
      </c>
      <c r="N4761">
        <v>11</v>
      </c>
      <c r="O4761" t="s">
        <v>44</v>
      </c>
      <c r="P4761">
        <v>60</v>
      </c>
      <c r="Q4761" t="s">
        <v>45</v>
      </c>
      <c r="S4761" t="s">
        <v>46</v>
      </c>
      <c r="U4761" t="s">
        <v>47</v>
      </c>
      <c r="V4761" t="s">
        <v>48</v>
      </c>
      <c r="W4761" t="s">
        <v>52</v>
      </c>
      <c r="Y4761">
        <v>2</v>
      </c>
      <c r="Z4761" t="s">
        <v>50</v>
      </c>
      <c r="AA4761" t="s">
        <v>51</v>
      </c>
      <c r="AB4761">
        <v>1</v>
      </c>
      <c r="AC4761">
        <v>1</v>
      </c>
      <c r="AD4761" t="s">
        <v>54</v>
      </c>
      <c r="AE4761">
        <v>230</v>
      </c>
      <c r="AF4761">
        <v>147</v>
      </c>
      <c r="AG4761" t="s">
        <v>8692</v>
      </c>
      <c r="AH4761" t="s">
        <v>5493</v>
      </c>
      <c r="AI4761" t="s">
        <v>5492</v>
      </c>
    </row>
    <row r="4762" spans="1:35" x14ac:dyDescent="0.25">
      <c r="A4762">
        <v>1073</v>
      </c>
      <c r="B4762" t="s">
        <v>35</v>
      </c>
      <c r="C4762" t="s">
        <v>518</v>
      </c>
      <c r="D4762" t="s">
        <v>519</v>
      </c>
      <c r="E4762" t="s">
        <v>38</v>
      </c>
      <c r="F4762" t="s">
        <v>8685</v>
      </c>
      <c r="G4762" t="s">
        <v>8685</v>
      </c>
      <c r="H4762" t="s">
        <v>8686</v>
      </c>
      <c r="I4762" t="s">
        <v>8693</v>
      </c>
      <c r="J4762" t="s">
        <v>8248</v>
      </c>
      <c r="K4762" t="s">
        <v>8694</v>
      </c>
      <c r="L4762">
        <v>2023</v>
      </c>
      <c r="M4762">
        <v>9</v>
      </c>
      <c r="N4762">
        <v>11</v>
      </c>
      <c r="O4762" t="s">
        <v>44</v>
      </c>
      <c r="P4762">
        <v>60</v>
      </c>
      <c r="Q4762" t="s">
        <v>45</v>
      </c>
      <c r="S4762" t="s">
        <v>46</v>
      </c>
      <c r="U4762" t="s">
        <v>47</v>
      </c>
      <c r="V4762" t="s">
        <v>48</v>
      </c>
      <c r="W4762" t="s">
        <v>49</v>
      </c>
      <c r="Y4762">
        <v>3</v>
      </c>
      <c r="Z4762" t="s">
        <v>50</v>
      </c>
      <c r="AA4762" t="s">
        <v>53</v>
      </c>
      <c r="AB4762">
        <v>1</v>
      </c>
      <c r="AC4762">
        <v>1</v>
      </c>
      <c r="AD4762" t="s">
        <v>54</v>
      </c>
      <c r="AE4762">
        <v>319</v>
      </c>
      <c r="AF4762">
        <v>300</v>
      </c>
      <c r="AG4762" t="s">
        <v>8695</v>
      </c>
      <c r="AH4762" t="s">
        <v>5493</v>
      </c>
      <c r="AI4762" t="s">
        <v>5492</v>
      </c>
    </row>
    <row r="4763" spans="1:35" x14ac:dyDescent="0.25">
      <c r="A4763">
        <v>1073</v>
      </c>
      <c r="B4763" t="s">
        <v>35</v>
      </c>
      <c r="C4763" t="s">
        <v>518</v>
      </c>
      <c r="D4763" t="s">
        <v>519</v>
      </c>
      <c r="E4763" t="s">
        <v>38</v>
      </c>
      <c r="F4763" t="s">
        <v>8685</v>
      </c>
      <c r="G4763" t="s">
        <v>8685</v>
      </c>
      <c r="H4763" t="s">
        <v>8686</v>
      </c>
      <c r="I4763" t="s">
        <v>8693</v>
      </c>
      <c r="J4763" t="s">
        <v>8248</v>
      </c>
      <c r="K4763" t="s">
        <v>8694</v>
      </c>
      <c r="L4763">
        <v>2023</v>
      </c>
      <c r="M4763">
        <v>9</v>
      </c>
      <c r="N4763">
        <v>11</v>
      </c>
      <c r="O4763" t="s">
        <v>44</v>
      </c>
      <c r="P4763">
        <v>60</v>
      </c>
      <c r="Q4763" t="s">
        <v>45</v>
      </c>
      <c r="S4763" t="s">
        <v>46</v>
      </c>
      <c r="U4763" t="s">
        <v>47</v>
      </c>
      <c r="V4763" t="s">
        <v>48</v>
      </c>
      <c r="W4763" t="s">
        <v>52</v>
      </c>
      <c r="Y4763">
        <v>3</v>
      </c>
      <c r="Z4763" t="s">
        <v>50</v>
      </c>
      <c r="AA4763" t="s">
        <v>51</v>
      </c>
      <c r="AB4763">
        <v>1</v>
      </c>
      <c r="AC4763">
        <v>1</v>
      </c>
      <c r="AD4763" t="s">
        <v>54</v>
      </c>
      <c r="AE4763">
        <v>211</v>
      </c>
      <c r="AF4763">
        <v>147</v>
      </c>
      <c r="AG4763" t="s">
        <v>8696</v>
      </c>
      <c r="AH4763" t="s">
        <v>5493</v>
      </c>
      <c r="AI4763" t="s">
        <v>5492</v>
      </c>
    </row>
    <row r="4764" spans="1:35" x14ac:dyDescent="0.25">
      <c r="A4764">
        <v>1073</v>
      </c>
      <c r="B4764" t="s">
        <v>35</v>
      </c>
      <c r="C4764" t="s">
        <v>518</v>
      </c>
      <c r="D4764" t="s">
        <v>519</v>
      </c>
      <c r="E4764" t="s">
        <v>38</v>
      </c>
      <c r="F4764" t="s">
        <v>8685</v>
      </c>
      <c r="G4764" t="s">
        <v>8685</v>
      </c>
      <c r="H4764" t="s">
        <v>8686</v>
      </c>
      <c r="I4764" t="s">
        <v>8697</v>
      </c>
      <c r="J4764" t="s">
        <v>8248</v>
      </c>
      <c r="K4764" t="s">
        <v>8698</v>
      </c>
      <c r="L4764">
        <v>2023</v>
      </c>
      <c r="M4764">
        <v>9</v>
      </c>
      <c r="N4764">
        <v>11</v>
      </c>
      <c r="O4764" t="s">
        <v>44</v>
      </c>
      <c r="P4764">
        <v>60</v>
      </c>
      <c r="Q4764" t="s">
        <v>45</v>
      </c>
      <c r="S4764" t="s">
        <v>46</v>
      </c>
      <c r="U4764" t="s">
        <v>47</v>
      </c>
      <c r="V4764" t="s">
        <v>48</v>
      </c>
      <c r="W4764" t="s">
        <v>49</v>
      </c>
      <c r="Y4764">
        <v>4</v>
      </c>
      <c r="Z4764" t="s">
        <v>50</v>
      </c>
      <c r="AA4764" t="s">
        <v>53</v>
      </c>
      <c r="AB4764">
        <v>1</v>
      </c>
      <c r="AC4764">
        <v>1</v>
      </c>
      <c r="AD4764" t="s">
        <v>54</v>
      </c>
      <c r="AE4764">
        <v>320</v>
      </c>
      <c r="AF4764">
        <v>334</v>
      </c>
      <c r="AG4764" t="s">
        <v>8699</v>
      </c>
      <c r="AH4764" t="s">
        <v>5493</v>
      </c>
      <c r="AI4764" t="s">
        <v>5492</v>
      </c>
    </row>
    <row r="4765" spans="1:35" x14ac:dyDescent="0.25">
      <c r="A4765">
        <v>1073</v>
      </c>
      <c r="B4765" t="s">
        <v>35</v>
      </c>
      <c r="C4765" t="s">
        <v>518</v>
      </c>
      <c r="D4765" t="s">
        <v>519</v>
      </c>
      <c r="E4765" t="s">
        <v>38</v>
      </c>
      <c r="F4765" t="s">
        <v>8685</v>
      </c>
      <c r="G4765" t="s">
        <v>8685</v>
      </c>
      <c r="H4765" t="s">
        <v>8686</v>
      </c>
      <c r="I4765" t="s">
        <v>8697</v>
      </c>
      <c r="J4765" t="s">
        <v>8248</v>
      </c>
      <c r="K4765" t="s">
        <v>8698</v>
      </c>
      <c r="L4765">
        <v>2023</v>
      </c>
      <c r="M4765">
        <v>9</v>
      </c>
      <c r="N4765">
        <v>11</v>
      </c>
      <c r="O4765" t="s">
        <v>44</v>
      </c>
      <c r="P4765">
        <v>60</v>
      </c>
      <c r="Q4765" t="s">
        <v>45</v>
      </c>
      <c r="S4765" t="s">
        <v>46</v>
      </c>
      <c r="U4765" t="s">
        <v>47</v>
      </c>
      <c r="V4765" t="s">
        <v>48</v>
      </c>
      <c r="W4765" t="s">
        <v>52</v>
      </c>
      <c r="Y4765">
        <v>4</v>
      </c>
      <c r="Z4765" t="s">
        <v>50</v>
      </c>
      <c r="AA4765" t="s">
        <v>135</v>
      </c>
      <c r="AB4765">
        <v>1</v>
      </c>
      <c r="AC4765">
        <v>1</v>
      </c>
      <c r="AD4765" t="s">
        <v>54</v>
      </c>
      <c r="AE4765">
        <v>119</v>
      </c>
      <c r="AF4765">
        <v>104</v>
      </c>
      <c r="AG4765" t="s">
        <v>8700</v>
      </c>
      <c r="AH4765" t="s">
        <v>5493</v>
      </c>
      <c r="AI4765" t="s">
        <v>5492</v>
      </c>
    </row>
    <row r="4766" spans="1:35" x14ac:dyDescent="0.25">
      <c r="A4766">
        <v>1073</v>
      </c>
      <c r="B4766" t="s">
        <v>35</v>
      </c>
      <c r="C4766" t="s">
        <v>518</v>
      </c>
      <c r="D4766" t="s">
        <v>519</v>
      </c>
      <c r="E4766" t="s">
        <v>38</v>
      </c>
      <c r="F4766" t="s">
        <v>8685</v>
      </c>
      <c r="G4766" t="s">
        <v>8685</v>
      </c>
      <c r="H4766" t="s">
        <v>8686</v>
      </c>
      <c r="I4766" t="s">
        <v>8701</v>
      </c>
      <c r="J4766" t="s">
        <v>8248</v>
      </c>
      <c r="K4766" t="s">
        <v>8702</v>
      </c>
      <c r="L4766">
        <v>2023</v>
      </c>
      <c r="M4766">
        <v>9</v>
      </c>
      <c r="N4766">
        <v>11</v>
      </c>
      <c r="O4766" t="s">
        <v>44</v>
      </c>
      <c r="P4766">
        <v>60</v>
      </c>
      <c r="Q4766" t="s">
        <v>45</v>
      </c>
      <c r="S4766" t="s">
        <v>46</v>
      </c>
      <c r="U4766" t="s">
        <v>47</v>
      </c>
      <c r="V4766" t="s">
        <v>48</v>
      </c>
      <c r="W4766" t="s">
        <v>49</v>
      </c>
      <c r="Y4766">
        <v>5</v>
      </c>
      <c r="Z4766" t="s">
        <v>50</v>
      </c>
      <c r="AA4766" t="s">
        <v>53</v>
      </c>
      <c r="AB4766">
        <v>1</v>
      </c>
      <c r="AC4766">
        <v>1</v>
      </c>
      <c r="AD4766" t="s">
        <v>54</v>
      </c>
      <c r="AE4766">
        <v>311</v>
      </c>
      <c r="AF4766">
        <v>332</v>
      </c>
      <c r="AG4766" t="s">
        <v>8703</v>
      </c>
      <c r="AH4766" t="s">
        <v>5493</v>
      </c>
      <c r="AI4766" t="s">
        <v>5492</v>
      </c>
    </row>
    <row r="4767" spans="1:35" x14ac:dyDescent="0.25">
      <c r="A4767">
        <v>1073</v>
      </c>
      <c r="B4767" t="s">
        <v>35</v>
      </c>
      <c r="C4767" t="s">
        <v>518</v>
      </c>
      <c r="D4767" t="s">
        <v>519</v>
      </c>
      <c r="E4767" t="s">
        <v>38</v>
      </c>
      <c r="F4767" t="s">
        <v>8685</v>
      </c>
      <c r="G4767" t="s">
        <v>8685</v>
      </c>
      <c r="H4767" t="s">
        <v>8686</v>
      </c>
      <c r="I4767" t="s">
        <v>8701</v>
      </c>
      <c r="J4767" t="s">
        <v>8248</v>
      </c>
      <c r="K4767" t="s">
        <v>8702</v>
      </c>
      <c r="L4767">
        <v>2023</v>
      </c>
      <c r="M4767">
        <v>9</v>
      </c>
      <c r="N4767">
        <v>11</v>
      </c>
      <c r="O4767" t="s">
        <v>44</v>
      </c>
      <c r="P4767">
        <v>60</v>
      </c>
      <c r="Q4767" t="s">
        <v>45</v>
      </c>
      <c r="S4767" t="s">
        <v>46</v>
      </c>
      <c r="U4767" t="s">
        <v>47</v>
      </c>
      <c r="V4767" t="s">
        <v>48</v>
      </c>
      <c r="W4767" t="s">
        <v>52</v>
      </c>
      <c r="Y4767">
        <v>5</v>
      </c>
      <c r="Z4767" t="s">
        <v>50</v>
      </c>
      <c r="AA4767" t="s">
        <v>117</v>
      </c>
      <c r="AB4767">
        <v>1</v>
      </c>
      <c r="AC4767">
        <v>1</v>
      </c>
      <c r="AD4767" t="s">
        <v>54</v>
      </c>
      <c r="AE4767">
        <v>157</v>
      </c>
      <c r="AF4767">
        <v>148</v>
      </c>
      <c r="AG4767" t="s">
        <v>8704</v>
      </c>
      <c r="AH4767" t="s">
        <v>5493</v>
      </c>
      <c r="AI4767" t="s">
        <v>5492</v>
      </c>
    </row>
    <row r="4768" spans="1:35" x14ac:dyDescent="0.25">
      <c r="A4768">
        <v>1073</v>
      </c>
      <c r="B4768" t="s">
        <v>35</v>
      </c>
      <c r="C4768" t="s">
        <v>518</v>
      </c>
      <c r="D4768" t="s">
        <v>519</v>
      </c>
      <c r="E4768" t="s">
        <v>38</v>
      </c>
      <c r="F4768" t="s">
        <v>8685</v>
      </c>
      <c r="G4768" t="s">
        <v>8685</v>
      </c>
      <c r="H4768" t="s">
        <v>8686</v>
      </c>
      <c r="I4768" t="s">
        <v>8705</v>
      </c>
      <c r="J4768" t="s">
        <v>8248</v>
      </c>
      <c r="K4768" t="s">
        <v>8706</v>
      </c>
      <c r="L4768">
        <v>2023</v>
      </c>
      <c r="M4768">
        <v>9</v>
      </c>
      <c r="N4768">
        <v>11</v>
      </c>
      <c r="O4768" t="s">
        <v>44</v>
      </c>
      <c r="P4768">
        <v>60</v>
      </c>
      <c r="Q4768" t="s">
        <v>45</v>
      </c>
      <c r="S4768" t="s">
        <v>46</v>
      </c>
      <c r="U4768" t="s">
        <v>47</v>
      </c>
      <c r="V4768" t="s">
        <v>48</v>
      </c>
      <c r="W4768" t="s">
        <v>49</v>
      </c>
      <c r="Y4768">
        <v>6</v>
      </c>
      <c r="Z4768" t="s">
        <v>50</v>
      </c>
      <c r="AA4768" t="s">
        <v>53</v>
      </c>
      <c r="AB4768">
        <v>1</v>
      </c>
      <c r="AC4768">
        <v>1</v>
      </c>
      <c r="AD4768" t="s">
        <v>54</v>
      </c>
      <c r="AE4768">
        <v>311</v>
      </c>
      <c r="AF4768">
        <v>333</v>
      </c>
      <c r="AG4768" t="s">
        <v>8707</v>
      </c>
      <c r="AH4768" t="s">
        <v>5493</v>
      </c>
      <c r="AI4768" t="s">
        <v>5492</v>
      </c>
    </row>
    <row r="4769" spans="1:35" x14ac:dyDescent="0.25">
      <c r="A4769">
        <v>1073</v>
      </c>
      <c r="B4769" t="s">
        <v>35</v>
      </c>
      <c r="C4769" t="s">
        <v>518</v>
      </c>
      <c r="D4769" t="s">
        <v>519</v>
      </c>
      <c r="E4769" t="s">
        <v>38</v>
      </c>
      <c r="F4769" t="s">
        <v>8685</v>
      </c>
      <c r="G4769" t="s">
        <v>8685</v>
      </c>
      <c r="H4769" t="s">
        <v>8686</v>
      </c>
      <c r="I4769" t="s">
        <v>8705</v>
      </c>
      <c r="J4769" t="s">
        <v>8248</v>
      </c>
      <c r="K4769" t="s">
        <v>8706</v>
      </c>
      <c r="L4769">
        <v>2023</v>
      </c>
      <c r="M4769">
        <v>9</v>
      </c>
      <c r="N4769">
        <v>11</v>
      </c>
      <c r="O4769" t="s">
        <v>44</v>
      </c>
      <c r="P4769">
        <v>60</v>
      </c>
      <c r="Q4769" t="s">
        <v>45</v>
      </c>
      <c r="S4769" t="s">
        <v>46</v>
      </c>
      <c r="U4769" t="s">
        <v>47</v>
      </c>
      <c r="V4769" t="s">
        <v>48</v>
      </c>
      <c r="W4769" t="s">
        <v>52</v>
      </c>
      <c r="Y4769">
        <v>6</v>
      </c>
      <c r="Z4769" t="s">
        <v>50</v>
      </c>
      <c r="AA4769" t="s">
        <v>527</v>
      </c>
      <c r="AB4769">
        <v>1</v>
      </c>
      <c r="AC4769">
        <v>1</v>
      </c>
      <c r="AD4769" t="s">
        <v>54</v>
      </c>
      <c r="AE4769">
        <v>115</v>
      </c>
      <c r="AF4769">
        <v>143</v>
      </c>
      <c r="AG4769" t="s">
        <v>8708</v>
      </c>
      <c r="AH4769" t="s">
        <v>5493</v>
      </c>
      <c r="AI4769" t="s">
        <v>5492</v>
      </c>
    </row>
    <row r="4770" spans="1:35" x14ac:dyDescent="0.25">
      <c r="A4770">
        <v>1073</v>
      </c>
      <c r="B4770" t="s">
        <v>35</v>
      </c>
      <c r="C4770" t="s">
        <v>518</v>
      </c>
      <c r="D4770" t="s">
        <v>519</v>
      </c>
      <c r="E4770" t="s">
        <v>38</v>
      </c>
      <c r="F4770" t="s">
        <v>8685</v>
      </c>
      <c r="G4770" t="s">
        <v>8685</v>
      </c>
      <c r="H4770" t="s">
        <v>8686</v>
      </c>
      <c r="I4770" t="s">
        <v>8709</v>
      </c>
      <c r="J4770" t="s">
        <v>8248</v>
      </c>
      <c r="K4770" t="s">
        <v>8710</v>
      </c>
      <c r="L4770">
        <v>2023</v>
      </c>
      <c r="M4770">
        <v>9</v>
      </c>
      <c r="N4770">
        <v>11</v>
      </c>
      <c r="O4770" t="s">
        <v>44</v>
      </c>
      <c r="P4770">
        <v>60</v>
      </c>
      <c r="Q4770" t="s">
        <v>45</v>
      </c>
      <c r="S4770" t="s">
        <v>46</v>
      </c>
      <c r="U4770" t="s">
        <v>47</v>
      </c>
      <c r="V4770" t="s">
        <v>48</v>
      </c>
      <c r="W4770" t="s">
        <v>49</v>
      </c>
      <c r="Y4770">
        <v>7</v>
      </c>
      <c r="Z4770" t="s">
        <v>50</v>
      </c>
      <c r="AA4770" t="s">
        <v>53</v>
      </c>
      <c r="AB4770">
        <v>1</v>
      </c>
      <c r="AC4770">
        <v>1</v>
      </c>
      <c r="AD4770" t="s">
        <v>54</v>
      </c>
      <c r="AE4770">
        <v>322</v>
      </c>
      <c r="AF4770">
        <v>333</v>
      </c>
      <c r="AG4770" t="s">
        <v>8711</v>
      </c>
      <c r="AH4770" t="s">
        <v>5493</v>
      </c>
      <c r="AI4770" t="s">
        <v>5492</v>
      </c>
    </row>
    <row r="4771" spans="1:35" x14ac:dyDescent="0.25">
      <c r="A4771">
        <v>1073</v>
      </c>
      <c r="B4771" t="s">
        <v>35</v>
      </c>
      <c r="C4771" t="s">
        <v>518</v>
      </c>
      <c r="D4771" t="s">
        <v>519</v>
      </c>
      <c r="E4771" t="s">
        <v>38</v>
      </c>
      <c r="F4771" t="s">
        <v>8685</v>
      </c>
      <c r="G4771" t="s">
        <v>8685</v>
      </c>
      <c r="H4771" t="s">
        <v>8686</v>
      </c>
      <c r="I4771" t="s">
        <v>8709</v>
      </c>
      <c r="J4771" t="s">
        <v>8248</v>
      </c>
      <c r="K4771" t="s">
        <v>8710</v>
      </c>
      <c r="L4771">
        <v>2023</v>
      </c>
      <c r="M4771">
        <v>9</v>
      </c>
      <c r="N4771">
        <v>11</v>
      </c>
      <c r="O4771" t="s">
        <v>44</v>
      </c>
      <c r="P4771">
        <v>60</v>
      </c>
      <c r="Q4771" t="s">
        <v>45</v>
      </c>
      <c r="S4771" t="s">
        <v>46</v>
      </c>
      <c r="U4771" t="s">
        <v>47</v>
      </c>
      <c r="V4771" t="s">
        <v>48</v>
      </c>
      <c r="W4771" t="s">
        <v>52</v>
      </c>
      <c r="Y4771">
        <v>7</v>
      </c>
      <c r="Z4771" t="s">
        <v>50</v>
      </c>
      <c r="AA4771" t="s">
        <v>527</v>
      </c>
      <c r="AB4771">
        <v>1</v>
      </c>
      <c r="AC4771">
        <v>1</v>
      </c>
      <c r="AD4771" t="s">
        <v>54</v>
      </c>
      <c r="AE4771">
        <v>105</v>
      </c>
      <c r="AF4771">
        <v>141</v>
      </c>
      <c r="AG4771" t="s">
        <v>8712</v>
      </c>
      <c r="AH4771" t="s">
        <v>5493</v>
      </c>
      <c r="AI4771" t="s">
        <v>5492</v>
      </c>
    </row>
    <row r="4772" spans="1:35" x14ac:dyDescent="0.25">
      <c r="A4772">
        <v>1073</v>
      </c>
      <c r="B4772" t="s">
        <v>35</v>
      </c>
      <c r="C4772" t="s">
        <v>518</v>
      </c>
      <c r="D4772" t="s">
        <v>519</v>
      </c>
      <c r="E4772" t="s">
        <v>38</v>
      </c>
      <c r="F4772" t="s">
        <v>8685</v>
      </c>
      <c r="G4772" t="s">
        <v>8685</v>
      </c>
      <c r="H4772" t="s">
        <v>8686</v>
      </c>
      <c r="I4772" t="s">
        <v>8713</v>
      </c>
      <c r="J4772" t="s">
        <v>8248</v>
      </c>
      <c r="K4772" t="s">
        <v>8714</v>
      </c>
      <c r="L4772">
        <v>2023</v>
      </c>
      <c r="M4772">
        <v>9</v>
      </c>
      <c r="N4772">
        <v>11</v>
      </c>
      <c r="O4772" t="s">
        <v>44</v>
      </c>
      <c r="P4772">
        <v>60</v>
      </c>
      <c r="Q4772" t="s">
        <v>45</v>
      </c>
      <c r="S4772" t="s">
        <v>46</v>
      </c>
      <c r="U4772" t="s">
        <v>47</v>
      </c>
      <c r="V4772" t="s">
        <v>48</v>
      </c>
      <c r="W4772" t="s">
        <v>49</v>
      </c>
      <c r="Y4772">
        <v>8</v>
      </c>
      <c r="Z4772" t="s">
        <v>50</v>
      </c>
      <c r="AA4772" t="s">
        <v>53</v>
      </c>
      <c r="AB4772">
        <v>1</v>
      </c>
      <c r="AC4772">
        <v>1</v>
      </c>
      <c r="AD4772" t="s">
        <v>54</v>
      </c>
      <c r="AE4772">
        <v>308</v>
      </c>
      <c r="AF4772">
        <v>330</v>
      </c>
      <c r="AG4772" t="s">
        <v>8715</v>
      </c>
      <c r="AH4772" t="s">
        <v>5493</v>
      </c>
      <c r="AI4772" t="s">
        <v>5492</v>
      </c>
    </row>
    <row r="4773" spans="1:35" x14ac:dyDescent="0.25">
      <c r="A4773">
        <v>1073</v>
      </c>
      <c r="B4773" t="s">
        <v>35</v>
      </c>
      <c r="C4773" t="s">
        <v>518</v>
      </c>
      <c r="D4773" t="s">
        <v>519</v>
      </c>
      <c r="E4773" t="s">
        <v>38</v>
      </c>
      <c r="F4773" t="s">
        <v>8685</v>
      </c>
      <c r="G4773" t="s">
        <v>8685</v>
      </c>
      <c r="H4773" t="s">
        <v>8686</v>
      </c>
      <c r="I4773" t="s">
        <v>8713</v>
      </c>
      <c r="J4773" t="s">
        <v>8248</v>
      </c>
      <c r="K4773" t="s">
        <v>8714</v>
      </c>
      <c r="L4773">
        <v>2023</v>
      </c>
      <c r="M4773">
        <v>9</v>
      </c>
      <c r="N4773">
        <v>11</v>
      </c>
      <c r="O4773" t="s">
        <v>44</v>
      </c>
      <c r="P4773">
        <v>60</v>
      </c>
      <c r="Q4773" t="s">
        <v>45</v>
      </c>
      <c r="S4773" t="s">
        <v>46</v>
      </c>
      <c r="U4773" t="s">
        <v>47</v>
      </c>
      <c r="V4773" t="s">
        <v>48</v>
      </c>
      <c r="W4773" t="s">
        <v>52</v>
      </c>
      <c r="Y4773">
        <v>8</v>
      </c>
      <c r="Z4773" t="s">
        <v>50</v>
      </c>
      <c r="AA4773" t="s">
        <v>527</v>
      </c>
      <c r="AB4773">
        <v>1</v>
      </c>
      <c r="AC4773">
        <v>1</v>
      </c>
      <c r="AD4773" t="s">
        <v>54</v>
      </c>
      <c r="AE4773">
        <v>225</v>
      </c>
      <c r="AF4773">
        <v>142</v>
      </c>
      <c r="AG4773" t="s">
        <v>8716</v>
      </c>
      <c r="AH4773" t="s">
        <v>5493</v>
      </c>
      <c r="AI4773" t="s">
        <v>5492</v>
      </c>
    </row>
    <row r="4774" spans="1:35" x14ac:dyDescent="0.25">
      <c r="A4774">
        <v>1073</v>
      </c>
      <c r="B4774" t="s">
        <v>35</v>
      </c>
      <c r="C4774" t="s">
        <v>518</v>
      </c>
      <c r="D4774" t="s">
        <v>519</v>
      </c>
      <c r="E4774" t="s">
        <v>38</v>
      </c>
      <c r="F4774" t="s">
        <v>8685</v>
      </c>
      <c r="G4774" t="s">
        <v>8685</v>
      </c>
      <c r="H4774" t="s">
        <v>8686</v>
      </c>
      <c r="I4774" t="s">
        <v>8717</v>
      </c>
      <c r="J4774" t="s">
        <v>8248</v>
      </c>
      <c r="K4774" t="s">
        <v>8718</v>
      </c>
      <c r="L4774">
        <v>2023</v>
      </c>
      <c r="M4774">
        <v>9</v>
      </c>
      <c r="N4774">
        <v>11</v>
      </c>
      <c r="O4774" t="s">
        <v>44</v>
      </c>
      <c r="P4774">
        <v>60</v>
      </c>
      <c r="Q4774" t="s">
        <v>45</v>
      </c>
      <c r="S4774" t="s">
        <v>46</v>
      </c>
      <c r="U4774" t="s">
        <v>47</v>
      </c>
      <c r="V4774" t="s">
        <v>48</v>
      </c>
      <c r="W4774" t="s">
        <v>49</v>
      </c>
      <c r="Y4774">
        <v>9</v>
      </c>
      <c r="Z4774" t="s">
        <v>50</v>
      </c>
      <c r="AA4774" t="s">
        <v>53</v>
      </c>
      <c r="AB4774">
        <v>1</v>
      </c>
      <c r="AC4774">
        <v>1</v>
      </c>
      <c r="AD4774" t="s">
        <v>54</v>
      </c>
      <c r="AE4774">
        <v>321</v>
      </c>
      <c r="AF4774">
        <v>343</v>
      </c>
      <c r="AG4774" t="s">
        <v>8719</v>
      </c>
      <c r="AH4774" t="s">
        <v>5493</v>
      </c>
      <c r="AI4774" t="s">
        <v>5492</v>
      </c>
    </row>
    <row r="4775" spans="1:35" x14ac:dyDescent="0.25">
      <c r="A4775">
        <v>1073</v>
      </c>
      <c r="B4775" t="s">
        <v>35</v>
      </c>
      <c r="C4775" t="s">
        <v>518</v>
      </c>
      <c r="D4775" t="s">
        <v>519</v>
      </c>
      <c r="E4775" t="s">
        <v>38</v>
      </c>
      <c r="F4775" t="s">
        <v>8685</v>
      </c>
      <c r="G4775" t="s">
        <v>8685</v>
      </c>
      <c r="H4775" t="s">
        <v>8686</v>
      </c>
      <c r="I4775" t="s">
        <v>8717</v>
      </c>
      <c r="J4775" t="s">
        <v>8248</v>
      </c>
      <c r="K4775" t="s">
        <v>8718</v>
      </c>
      <c r="L4775">
        <v>2023</v>
      </c>
      <c r="M4775">
        <v>9</v>
      </c>
      <c r="N4775">
        <v>11</v>
      </c>
      <c r="O4775" t="s">
        <v>44</v>
      </c>
      <c r="P4775">
        <v>60</v>
      </c>
      <c r="Q4775" t="s">
        <v>45</v>
      </c>
      <c r="S4775" t="s">
        <v>46</v>
      </c>
      <c r="U4775" t="s">
        <v>47</v>
      </c>
      <c r="V4775" t="s">
        <v>48</v>
      </c>
      <c r="W4775" t="s">
        <v>52</v>
      </c>
      <c r="Y4775">
        <v>9</v>
      </c>
      <c r="Z4775" t="s">
        <v>50</v>
      </c>
      <c r="AA4775" t="s">
        <v>117</v>
      </c>
      <c r="AB4775">
        <v>1</v>
      </c>
      <c r="AC4775">
        <v>1</v>
      </c>
      <c r="AD4775" t="s">
        <v>54</v>
      </c>
      <c r="AE4775">
        <v>128</v>
      </c>
      <c r="AF4775">
        <v>144</v>
      </c>
      <c r="AG4775" t="s">
        <v>8720</v>
      </c>
      <c r="AH4775" t="s">
        <v>5493</v>
      </c>
      <c r="AI4775" t="s">
        <v>5492</v>
      </c>
    </row>
    <row r="4776" spans="1:35" x14ac:dyDescent="0.25">
      <c r="A4776">
        <v>1073</v>
      </c>
      <c r="B4776" t="s">
        <v>35</v>
      </c>
      <c r="C4776" t="s">
        <v>518</v>
      </c>
      <c r="D4776" t="s">
        <v>519</v>
      </c>
      <c r="E4776" t="s">
        <v>38</v>
      </c>
      <c r="F4776" t="s">
        <v>8685</v>
      </c>
      <c r="G4776" t="s">
        <v>8685</v>
      </c>
      <c r="H4776" t="s">
        <v>8686</v>
      </c>
      <c r="I4776" t="s">
        <v>8721</v>
      </c>
      <c r="J4776" t="s">
        <v>8248</v>
      </c>
      <c r="K4776" t="s">
        <v>8722</v>
      </c>
      <c r="L4776">
        <v>2023</v>
      </c>
      <c r="M4776">
        <v>9</v>
      </c>
      <c r="N4776">
        <v>11</v>
      </c>
      <c r="O4776" t="s">
        <v>44</v>
      </c>
      <c r="P4776">
        <v>60</v>
      </c>
      <c r="Q4776" t="s">
        <v>45</v>
      </c>
      <c r="S4776" t="s">
        <v>46</v>
      </c>
      <c r="U4776" t="s">
        <v>47</v>
      </c>
      <c r="V4776" t="s">
        <v>48</v>
      </c>
      <c r="W4776" t="s">
        <v>49</v>
      </c>
      <c r="Y4776">
        <v>10</v>
      </c>
      <c r="Z4776" t="s">
        <v>50</v>
      </c>
      <c r="AA4776" t="s">
        <v>53</v>
      </c>
      <c r="AB4776">
        <v>1</v>
      </c>
      <c r="AC4776">
        <v>1</v>
      </c>
      <c r="AD4776" t="s">
        <v>54</v>
      </c>
      <c r="AE4776">
        <v>309</v>
      </c>
      <c r="AF4776">
        <v>345</v>
      </c>
      <c r="AG4776" t="s">
        <v>8723</v>
      </c>
      <c r="AH4776" t="s">
        <v>5493</v>
      </c>
      <c r="AI4776" t="s">
        <v>5492</v>
      </c>
    </row>
    <row r="4777" spans="1:35" x14ac:dyDescent="0.25">
      <c r="A4777">
        <v>1073</v>
      </c>
      <c r="B4777" t="s">
        <v>35</v>
      </c>
      <c r="C4777" t="s">
        <v>518</v>
      </c>
      <c r="D4777" t="s">
        <v>519</v>
      </c>
      <c r="E4777" t="s">
        <v>38</v>
      </c>
      <c r="F4777" t="s">
        <v>8685</v>
      </c>
      <c r="G4777" t="s">
        <v>8685</v>
      </c>
      <c r="H4777" t="s">
        <v>8686</v>
      </c>
      <c r="I4777" t="s">
        <v>8721</v>
      </c>
      <c r="J4777" t="s">
        <v>8248</v>
      </c>
      <c r="K4777" t="s">
        <v>8722</v>
      </c>
      <c r="L4777">
        <v>2023</v>
      </c>
      <c r="M4777">
        <v>9</v>
      </c>
      <c r="N4777">
        <v>11</v>
      </c>
      <c r="O4777" t="s">
        <v>44</v>
      </c>
      <c r="P4777">
        <v>60</v>
      </c>
      <c r="Q4777" t="s">
        <v>45</v>
      </c>
      <c r="S4777" t="s">
        <v>46</v>
      </c>
      <c r="U4777" t="s">
        <v>47</v>
      </c>
      <c r="V4777" t="s">
        <v>48</v>
      </c>
      <c r="W4777" t="s">
        <v>52</v>
      </c>
      <c r="Y4777">
        <v>10</v>
      </c>
      <c r="Z4777" t="s">
        <v>50</v>
      </c>
      <c r="AA4777" t="s">
        <v>527</v>
      </c>
      <c r="AB4777">
        <v>1</v>
      </c>
      <c r="AC4777">
        <v>1</v>
      </c>
      <c r="AD4777" t="s">
        <v>54</v>
      </c>
      <c r="AE4777">
        <v>172</v>
      </c>
      <c r="AF4777">
        <v>139</v>
      </c>
      <c r="AG4777" t="s">
        <v>8724</v>
      </c>
      <c r="AH4777" t="s">
        <v>5493</v>
      </c>
      <c r="AI4777" t="s">
        <v>5492</v>
      </c>
    </row>
    <row r="4778" spans="1:35" x14ac:dyDescent="0.25">
      <c r="A4778">
        <v>1073</v>
      </c>
      <c r="B4778" t="s">
        <v>35</v>
      </c>
      <c r="C4778" t="s">
        <v>518</v>
      </c>
      <c r="D4778" t="s">
        <v>519</v>
      </c>
      <c r="E4778" t="s">
        <v>38</v>
      </c>
      <c r="F4778" t="s">
        <v>8685</v>
      </c>
      <c r="G4778" t="s">
        <v>8685</v>
      </c>
      <c r="H4778" t="s">
        <v>8686</v>
      </c>
      <c r="I4778" t="s">
        <v>8725</v>
      </c>
      <c r="J4778" t="s">
        <v>8248</v>
      </c>
      <c r="K4778" t="s">
        <v>8726</v>
      </c>
      <c r="L4778">
        <v>2023</v>
      </c>
      <c r="M4778">
        <v>9</v>
      </c>
      <c r="N4778">
        <v>11</v>
      </c>
      <c r="O4778" t="s">
        <v>44</v>
      </c>
      <c r="P4778">
        <v>60</v>
      </c>
      <c r="Q4778" t="s">
        <v>45</v>
      </c>
      <c r="S4778" t="s">
        <v>46</v>
      </c>
      <c r="U4778" t="s">
        <v>47</v>
      </c>
      <c r="V4778" t="s">
        <v>48</v>
      </c>
      <c r="W4778" t="s">
        <v>49</v>
      </c>
      <c r="Y4778">
        <v>11</v>
      </c>
      <c r="Z4778" t="s">
        <v>50</v>
      </c>
      <c r="AA4778" t="s">
        <v>53</v>
      </c>
      <c r="AB4778">
        <v>1</v>
      </c>
      <c r="AC4778">
        <v>1</v>
      </c>
      <c r="AD4778" t="s">
        <v>54</v>
      </c>
      <c r="AE4778">
        <v>314</v>
      </c>
      <c r="AF4778">
        <v>338</v>
      </c>
      <c r="AG4778" t="s">
        <v>7552</v>
      </c>
      <c r="AH4778" t="s">
        <v>5493</v>
      </c>
      <c r="AI4778" t="s">
        <v>5492</v>
      </c>
    </row>
    <row r="4779" spans="1:35" x14ac:dyDescent="0.25">
      <c r="A4779">
        <v>1073</v>
      </c>
      <c r="B4779" t="s">
        <v>35</v>
      </c>
      <c r="C4779" t="s">
        <v>518</v>
      </c>
      <c r="D4779" t="s">
        <v>519</v>
      </c>
      <c r="E4779" t="s">
        <v>38</v>
      </c>
      <c r="F4779" t="s">
        <v>8685</v>
      </c>
      <c r="G4779" t="s">
        <v>8685</v>
      </c>
      <c r="H4779" t="s">
        <v>8686</v>
      </c>
      <c r="I4779" t="s">
        <v>8725</v>
      </c>
      <c r="J4779" t="s">
        <v>8248</v>
      </c>
      <c r="K4779" t="s">
        <v>8726</v>
      </c>
      <c r="L4779">
        <v>2023</v>
      </c>
      <c r="M4779">
        <v>9</v>
      </c>
      <c r="N4779">
        <v>11</v>
      </c>
      <c r="O4779" t="s">
        <v>44</v>
      </c>
      <c r="P4779">
        <v>60</v>
      </c>
      <c r="Q4779" t="s">
        <v>45</v>
      </c>
      <c r="S4779" t="s">
        <v>46</v>
      </c>
      <c r="U4779" t="s">
        <v>47</v>
      </c>
      <c r="V4779" t="s">
        <v>48</v>
      </c>
      <c r="W4779" t="s">
        <v>52</v>
      </c>
      <c r="Y4779">
        <v>11</v>
      </c>
      <c r="Z4779" t="s">
        <v>50</v>
      </c>
      <c r="AA4779" t="s">
        <v>527</v>
      </c>
      <c r="AB4779">
        <v>1</v>
      </c>
      <c r="AC4779">
        <v>1</v>
      </c>
      <c r="AD4779" t="s">
        <v>54</v>
      </c>
      <c r="AE4779">
        <v>121</v>
      </c>
      <c r="AF4779">
        <v>144</v>
      </c>
      <c r="AG4779" t="s">
        <v>810</v>
      </c>
      <c r="AH4779" t="s">
        <v>5493</v>
      </c>
      <c r="AI4779" t="s">
        <v>5492</v>
      </c>
    </row>
    <row r="4780" spans="1:35" x14ac:dyDescent="0.25">
      <c r="A4780">
        <v>1073</v>
      </c>
      <c r="B4780" t="s">
        <v>35</v>
      </c>
      <c r="C4780" t="s">
        <v>518</v>
      </c>
      <c r="D4780" t="s">
        <v>519</v>
      </c>
      <c r="E4780" t="s">
        <v>38</v>
      </c>
      <c r="F4780" t="s">
        <v>8685</v>
      </c>
      <c r="G4780" t="s">
        <v>8685</v>
      </c>
      <c r="H4780" t="s">
        <v>8686</v>
      </c>
      <c r="I4780" t="s">
        <v>8727</v>
      </c>
      <c r="J4780" t="s">
        <v>8248</v>
      </c>
      <c r="K4780" t="s">
        <v>8728</v>
      </c>
      <c r="L4780">
        <v>2023</v>
      </c>
      <c r="M4780">
        <v>9</v>
      </c>
      <c r="N4780">
        <v>11</v>
      </c>
      <c r="O4780" t="s">
        <v>44</v>
      </c>
      <c r="P4780">
        <v>60</v>
      </c>
      <c r="Q4780" t="s">
        <v>45</v>
      </c>
      <c r="S4780" t="s">
        <v>46</v>
      </c>
      <c r="U4780" t="s">
        <v>47</v>
      </c>
      <c r="V4780" t="s">
        <v>48</v>
      </c>
      <c r="W4780" t="s">
        <v>49</v>
      </c>
      <c r="Y4780">
        <v>12</v>
      </c>
      <c r="Z4780" t="s">
        <v>50</v>
      </c>
      <c r="AA4780" t="s">
        <v>53</v>
      </c>
      <c r="AB4780">
        <v>1</v>
      </c>
      <c r="AC4780">
        <v>1</v>
      </c>
      <c r="AD4780" t="s">
        <v>54</v>
      </c>
      <c r="AE4780">
        <v>313</v>
      </c>
      <c r="AF4780">
        <v>306</v>
      </c>
      <c r="AG4780" t="s">
        <v>8729</v>
      </c>
      <c r="AH4780" t="s">
        <v>5493</v>
      </c>
      <c r="AI4780" t="s">
        <v>5492</v>
      </c>
    </row>
    <row r="4781" spans="1:35" x14ac:dyDescent="0.25">
      <c r="A4781">
        <v>1073</v>
      </c>
      <c r="B4781" t="s">
        <v>35</v>
      </c>
      <c r="C4781" t="s">
        <v>518</v>
      </c>
      <c r="D4781" t="s">
        <v>519</v>
      </c>
      <c r="E4781" t="s">
        <v>38</v>
      </c>
      <c r="F4781" t="s">
        <v>8685</v>
      </c>
      <c r="G4781" t="s">
        <v>8685</v>
      </c>
      <c r="H4781" t="s">
        <v>8686</v>
      </c>
      <c r="I4781" t="s">
        <v>8727</v>
      </c>
      <c r="J4781" t="s">
        <v>8248</v>
      </c>
      <c r="K4781" t="s">
        <v>8728</v>
      </c>
      <c r="L4781">
        <v>2023</v>
      </c>
      <c r="M4781">
        <v>9</v>
      </c>
      <c r="N4781">
        <v>11</v>
      </c>
      <c r="O4781" t="s">
        <v>44</v>
      </c>
      <c r="P4781">
        <v>60</v>
      </c>
      <c r="Q4781" t="s">
        <v>45</v>
      </c>
      <c r="S4781" t="s">
        <v>46</v>
      </c>
      <c r="U4781" t="s">
        <v>47</v>
      </c>
      <c r="V4781" t="s">
        <v>48</v>
      </c>
      <c r="W4781" t="s">
        <v>52</v>
      </c>
      <c r="Y4781">
        <v>12</v>
      </c>
      <c r="Z4781" t="s">
        <v>50</v>
      </c>
      <c r="AA4781" t="s">
        <v>527</v>
      </c>
      <c r="AB4781">
        <v>1</v>
      </c>
      <c r="AC4781">
        <v>1</v>
      </c>
      <c r="AD4781" t="s">
        <v>54</v>
      </c>
      <c r="AE4781">
        <v>153</v>
      </c>
      <c r="AF4781">
        <v>142</v>
      </c>
      <c r="AG4781" t="s">
        <v>8730</v>
      </c>
      <c r="AH4781" t="s">
        <v>5493</v>
      </c>
      <c r="AI4781" t="s">
        <v>5492</v>
      </c>
    </row>
    <row r="4782" spans="1:35" x14ac:dyDescent="0.25">
      <c r="A4782">
        <v>1073</v>
      </c>
      <c r="B4782" t="s">
        <v>35</v>
      </c>
      <c r="C4782" t="s">
        <v>518</v>
      </c>
      <c r="D4782" t="s">
        <v>519</v>
      </c>
      <c r="E4782" t="s">
        <v>38</v>
      </c>
      <c r="F4782" t="s">
        <v>8685</v>
      </c>
      <c r="G4782" t="s">
        <v>8685</v>
      </c>
      <c r="H4782" t="s">
        <v>8686</v>
      </c>
      <c r="I4782" t="s">
        <v>8731</v>
      </c>
      <c r="J4782" t="s">
        <v>8248</v>
      </c>
      <c r="K4782" t="s">
        <v>8732</v>
      </c>
      <c r="L4782">
        <v>2023</v>
      </c>
      <c r="M4782">
        <v>9</v>
      </c>
      <c r="N4782">
        <v>11</v>
      </c>
      <c r="O4782" t="s">
        <v>44</v>
      </c>
      <c r="P4782">
        <v>60</v>
      </c>
      <c r="Q4782" t="s">
        <v>45</v>
      </c>
      <c r="S4782" t="s">
        <v>46</v>
      </c>
      <c r="U4782" t="s">
        <v>47</v>
      </c>
      <c r="V4782" t="s">
        <v>48</v>
      </c>
      <c r="W4782" t="s">
        <v>49</v>
      </c>
      <c r="Y4782">
        <v>13</v>
      </c>
      <c r="Z4782" t="s">
        <v>50</v>
      </c>
      <c r="AA4782" t="s">
        <v>53</v>
      </c>
      <c r="AB4782">
        <v>1</v>
      </c>
      <c r="AC4782">
        <v>1</v>
      </c>
      <c r="AD4782" t="s">
        <v>54</v>
      </c>
      <c r="AE4782">
        <v>313</v>
      </c>
      <c r="AF4782">
        <v>318</v>
      </c>
      <c r="AG4782" t="s">
        <v>8733</v>
      </c>
      <c r="AH4782" t="s">
        <v>5493</v>
      </c>
      <c r="AI4782" t="s">
        <v>5492</v>
      </c>
    </row>
    <row r="4783" spans="1:35" x14ac:dyDescent="0.25">
      <c r="A4783">
        <v>1073</v>
      </c>
      <c r="B4783" t="s">
        <v>35</v>
      </c>
      <c r="C4783" t="s">
        <v>518</v>
      </c>
      <c r="D4783" t="s">
        <v>519</v>
      </c>
      <c r="E4783" t="s">
        <v>38</v>
      </c>
      <c r="F4783" t="s">
        <v>8685</v>
      </c>
      <c r="G4783" t="s">
        <v>8685</v>
      </c>
      <c r="H4783" t="s">
        <v>8686</v>
      </c>
      <c r="I4783" t="s">
        <v>8731</v>
      </c>
      <c r="J4783" t="s">
        <v>8248</v>
      </c>
      <c r="K4783" t="s">
        <v>8732</v>
      </c>
      <c r="L4783">
        <v>2023</v>
      </c>
      <c r="M4783">
        <v>9</v>
      </c>
      <c r="N4783">
        <v>11</v>
      </c>
      <c r="O4783" t="s">
        <v>44</v>
      </c>
      <c r="P4783">
        <v>60</v>
      </c>
      <c r="Q4783" t="s">
        <v>45</v>
      </c>
      <c r="S4783" t="s">
        <v>46</v>
      </c>
      <c r="U4783" t="s">
        <v>47</v>
      </c>
      <c r="V4783" t="s">
        <v>48</v>
      </c>
      <c r="W4783" t="s">
        <v>52</v>
      </c>
      <c r="Y4783">
        <v>13</v>
      </c>
      <c r="Z4783" t="s">
        <v>50</v>
      </c>
      <c r="AA4783" t="s">
        <v>527</v>
      </c>
      <c r="AB4783">
        <v>1</v>
      </c>
      <c r="AC4783">
        <v>1</v>
      </c>
      <c r="AD4783" t="s">
        <v>54</v>
      </c>
      <c r="AE4783">
        <v>205</v>
      </c>
      <c r="AF4783">
        <v>143</v>
      </c>
      <c r="AG4783" t="s">
        <v>8734</v>
      </c>
      <c r="AH4783" t="s">
        <v>5493</v>
      </c>
      <c r="AI4783" t="s">
        <v>5492</v>
      </c>
    </row>
    <row r="4784" spans="1:35" x14ac:dyDescent="0.25">
      <c r="A4784">
        <v>1073</v>
      </c>
      <c r="B4784" t="s">
        <v>35</v>
      </c>
      <c r="C4784" t="s">
        <v>518</v>
      </c>
      <c r="D4784" t="s">
        <v>519</v>
      </c>
      <c r="E4784" t="s">
        <v>38</v>
      </c>
      <c r="F4784" t="s">
        <v>8685</v>
      </c>
      <c r="G4784" t="s">
        <v>8685</v>
      </c>
      <c r="H4784" t="s">
        <v>8686</v>
      </c>
      <c r="I4784" t="s">
        <v>8735</v>
      </c>
      <c r="J4784" t="s">
        <v>8248</v>
      </c>
      <c r="K4784" t="s">
        <v>8736</v>
      </c>
      <c r="L4784">
        <v>2023</v>
      </c>
      <c r="M4784">
        <v>9</v>
      </c>
      <c r="N4784">
        <v>11</v>
      </c>
      <c r="O4784" t="s">
        <v>44</v>
      </c>
      <c r="P4784">
        <v>60</v>
      </c>
      <c r="Q4784" t="s">
        <v>45</v>
      </c>
      <c r="S4784" t="s">
        <v>46</v>
      </c>
      <c r="U4784" t="s">
        <v>47</v>
      </c>
      <c r="V4784" t="s">
        <v>48</v>
      </c>
      <c r="W4784" t="s">
        <v>49</v>
      </c>
      <c r="Y4784">
        <v>14</v>
      </c>
      <c r="Z4784" t="s">
        <v>50</v>
      </c>
      <c r="AA4784" t="s">
        <v>53</v>
      </c>
      <c r="AB4784">
        <v>1</v>
      </c>
      <c r="AC4784">
        <v>1</v>
      </c>
      <c r="AD4784" t="s">
        <v>54</v>
      </c>
      <c r="AE4784">
        <v>316</v>
      </c>
      <c r="AF4784">
        <v>337</v>
      </c>
      <c r="AG4784" t="s">
        <v>2478</v>
      </c>
      <c r="AH4784" t="s">
        <v>5493</v>
      </c>
      <c r="AI4784" t="s">
        <v>5492</v>
      </c>
    </row>
    <row r="4785" spans="1:35" x14ac:dyDescent="0.25">
      <c r="A4785">
        <v>1073</v>
      </c>
      <c r="B4785" t="s">
        <v>35</v>
      </c>
      <c r="C4785" t="s">
        <v>518</v>
      </c>
      <c r="D4785" t="s">
        <v>519</v>
      </c>
      <c r="E4785" t="s">
        <v>38</v>
      </c>
      <c r="F4785" t="s">
        <v>8685</v>
      </c>
      <c r="G4785" t="s">
        <v>8685</v>
      </c>
      <c r="H4785" t="s">
        <v>8686</v>
      </c>
      <c r="I4785" t="s">
        <v>8735</v>
      </c>
      <c r="J4785" t="s">
        <v>8248</v>
      </c>
      <c r="K4785" t="s">
        <v>8736</v>
      </c>
      <c r="L4785">
        <v>2023</v>
      </c>
      <c r="M4785">
        <v>9</v>
      </c>
      <c r="N4785">
        <v>11</v>
      </c>
      <c r="O4785" t="s">
        <v>44</v>
      </c>
      <c r="P4785">
        <v>60</v>
      </c>
      <c r="Q4785" t="s">
        <v>45</v>
      </c>
      <c r="S4785" t="s">
        <v>46</v>
      </c>
      <c r="U4785" t="s">
        <v>47</v>
      </c>
      <c r="V4785" t="s">
        <v>48</v>
      </c>
      <c r="W4785" t="s">
        <v>52</v>
      </c>
      <c r="Y4785">
        <v>14</v>
      </c>
      <c r="Z4785" t="s">
        <v>50</v>
      </c>
      <c r="AA4785" t="s">
        <v>527</v>
      </c>
      <c r="AB4785">
        <v>1</v>
      </c>
      <c r="AC4785">
        <v>1</v>
      </c>
      <c r="AD4785" t="s">
        <v>54</v>
      </c>
      <c r="AE4785">
        <v>149</v>
      </c>
      <c r="AF4785">
        <v>146</v>
      </c>
      <c r="AG4785" t="s">
        <v>8737</v>
      </c>
      <c r="AH4785" t="s">
        <v>5493</v>
      </c>
      <c r="AI4785" t="s">
        <v>5492</v>
      </c>
    </row>
    <row r="4786" spans="1:35" x14ac:dyDescent="0.25">
      <c r="A4786">
        <v>1073</v>
      </c>
      <c r="B4786" t="s">
        <v>35</v>
      </c>
      <c r="C4786" t="s">
        <v>518</v>
      </c>
      <c r="D4786" t="s">
        <v>519</v>
      </c>
      <c r="E4786" t="s">
        <v>38</v>
      </c>
      <c r="F4786" t="s">
        <v>8685</v>
      </c>
      <c r="G4786" t="s">
        <v>8685</v>
      </c>
      <c r="H4786" t="s">
        <v>8686</v>
      </c>
      <c r="I4786" t="s">
        <v>8738</v>
      </c>
      <c r="J4786" t="s">
        <v>8248</v>
      </c>
      <c r="K4786" t="s">
        <v>8739</v>
      </c>
      <c r="L4786">
        <v>2023</v>
      </c>
      <c r="M4786">
        <v>9</v>
      </c>
      <c r="N4786">
        <v>11</v>
      </c>
      <c r="O4786" t="s">
        <v>44</v>
      </c>
      <c r="P4786">
        <v>60</v>
      </c>
      <c r="Q4786" t="s">
        <v>45</v>
      </c>
      <c r="S4786" t="s">
        <v>46</v>
      </c>
      <c r="U4786" t="s">
        <v>47</v>
      </c>
      <c r="V4786" t="s">
        <v>48</v>
      </c>
      <c r="W4786" t="s">
        <v>49</v>
      </c>
      <c r="Y4786">
        <v>15</v>
      </c>
      <c r="Z4786" t="s">
        <v>50</v>
      </c>
      <c r="AA4786" t="s">
        <v>53</v>
      </c>
      <c r="AB4786">
        <v>1</v>
      </c>
      <c r="AC4786">
        <v>1</v>
      </c>
      <c r="AD4786" t="s">
        <v>54</v>
      </c>
      <c r="AE4786">
        <v>317</v>
      </c>
      <c r="AF4786">
        <v>338</v>
      </c>
      <c r="AG4786" t="s">
        <v>8740</v>
      </c>
      <c r="AH4786" t="s">
        <v>5493</v>
      </c>
      <c r="AI4786" t="s">
        <v>5492</v>
      </c>
    </row>
    <row r="4787" spans="1:35" x14ac:dyDescent="0.25">
      <c r="A4787">
        <v>1073</v>
      </c>
      <c r="B4787" t="s">
        <v>35</v>
      </c>
      <c r="C4787" t="s">
        <v>518</v>
      </c>
      <c r="D4787" t="s">
        <v>519</v>
      </c>
      <c r="E4787" t="s">
        <v>38</v>
      </c>
      <c r="F4787" t="s">
        <v>8685</v>
      </c>
      <c r="G4787" t="s">
        <v>8685</v>
      </c>
      <c r="H4787" t="s">
        <v>8686</v>
      </c>
      <c r="I4787" t="s">
        <v>8738</v>
      </c>
      <c r="J4787" t="s">
        <v>8248</v>
      </c>
      <c r="K4787" t="s">
        <v>8739</v>
      </c>
      <c r="L4787">
        <v>2023</v>
      </c>
      <c r="M4787">
        <v>9</v>
      </c>
      <c r="N4787">
        <v>11</v>
      </c>
      <c r="O4787" t="s">
        <v>44</v>
      </c>
      <c r="P4787">
        <v>60</v>
      </c>
      <c r="Q4787" t="s">
        <v>45</v>
      </c>
      <c r="S4787" t="s">
        <v>46</v>
      </c>
      <c r="U4787" t="s">
        <v>47</v>
      </c>
      <c r="V4787" t="s">
        <v>48</v>
      </c>
      <c r="W4787" t="s">
        <v>52</v>
      </c>
      <c r="Y4787">
        <v>15</v>
      </c>
      <c r="Z4787" t="s">
        <v>50</v>
      </c>
      <c r="AA4787" t="s">
        <v>527</v>
      </c>
      <c r="AB4787">
        <v>1</v>
      </c>
      <c r="AC4787">
        <v>1</v>
      </c>
      <c r="AD4787" t="s">
        <v>54</v>
      </c>
      <c r="AE4787">
        <v>164</v>
      </c>
      <c r="AF4787">
        <v>146</v>
      </c>
      <c r="AG4787" t="s">
        <v>8741</v>
      </c>
      <c r="AH4787" t="s">
        <v>5493</v>
      </c>
      <c r="AI4787" t="s">
        <v>5492</v>
      </c>
    </row>
    <row r="4788" spans="1:35" x14ac:dyDescent="0.25">
      <c r="A4788">
        <v>1073</v>
      </c>
      <c r="B4788" t="s">
        <v>35</v>
      </c>
      <c r="C4788" t="s">
        <v>518</v>
      </c>
      <c r="D4788" t="s">
        <v>519</v>
      </c>
      <c r="E4788" t="s">
        <v>38</v>
      </c>
      <c r="F4788" t="s">
        <v>8685</v>
      </c>
      <c r="G4788" t="s">
        <v>8685</v>
      </c>
      <c r="H4788" t="s">
        <v>8686</v>
      </c>
      <c r="I4788" t="s">
        <v>8742</v>
      </c>
      <c r="J4788" t="s">
        <v>8248</v>
      </c>
      <c r="K4788" t="s">
        <v>8743</v>
      </c>
      <c r="L4788">
        <v>2023</v>
      </c>
      <c r="M4788">
        <v>9</v>
      </c>
      <c r="N4788">
        <v>11</v>
      </c>
      <c r="O4788" t="s">
        <v>44</v>
      </c>
      <c r="P4788">
        <v>60</v>
      </c>
      <c r="Q4788" t="s">
        <v>45</v>
      </c>
      <c r="S4788" t="s">
        <v>46</v>
      </c>
      <c r="U4788" t="s">
        <v>47</v>
      </c>
      <c r="V4788" t="s">
        <v>48</v>
      </c>
      <c r="W4788" t="s">
        <v>49</v>
      </c>
      <c r="Y4788">
        <v>16</v>
      </c>
      <c r="Z4788" t="s">
        <v>50</v>
      </c>
      <c r="AA4788" t="s">
        <v>53</v>
      </c>
      <c r="AB4788">
        <v>1</v>
      </c>
      <c r="AC4788">
        <v>1</v>
      </c>
      <c r="AD4788" t="s">
        <v>54</v>
      </c>
      <c r="AE4788">
        <v>327</v>
      </c>
      <c r="AF4788">
        <v>327</v>
      </c>
      <c r="AG4788" t="s">
        <v>8744</v>
      </c>
      <c r="AH4788" t="s">
        <v>5493</v>
      </c>
      <c r="AI4788" t="s">
        <v>5492</v>
      </c>
    </row>
    <row r="4789" spans="1:35" x14ac:dyDescent="0.25">
      <c r="A4789">
        <v>1073</v>
      </c>
      <c r="B4789" t="s">
        <v>35</v>
      </c>
      <c r="C4789" t="s">
        <v>518</v>
      </c>
      <c r="D4789" t="s">
        <v>519</v>
      </c>
      <c r="E4789" t="s">
        <v>38</v>
      </c>
      <c r="F4789" t="s">
        <v>8685</v>
      </c>
      <c r="G4789" t="s">
        <v>8685</v>
      </c>
      <c r="H4789" t="s">
        <v>8686</v>
      </c>
      <c r="I4789" t="s">
        <v>8742</v>
      </c>
      <c r="J4789" t="s">
        <v>8248</v>
      </c>
      <c r="K4789" t="s">
        <v>8743</v>
      </c>
      <c r="L4789">
        <v>2023</v>
      </c>
      <c r="M4789">
        <v>9</v>
      </c>
      <c r="N4789">
        <v>11</v>
      </c>
      <c r="O4789" t="s">
        <v>44</v>
      </c>
      <c r="P4789">
        <v>60</v>
      </c>
      <c r="Q4789" t="s">
        <v>45</v>
      </c>
      <c r="S4789" t="s">
        <v>46</v>
      </c>
      <c r="U4789" t="s">
        <v>47</v>
      </c>
      <c r="V4789" t="s">
        <v>48</v>
      </c>
      <c r="W4789" t="s">
        <v>52</v>
      </c>
      <c r="Y4789">
        <v>16</v>
      </c>
      <c r="Z4789" t="s">
        <v>50</v>
      </c>
      <c r="AA4789" t="s">
        <v>527</v>
      </c>
      <c r="AB4789">
        <v>1</v>
      </c>
      <c r="AC4789">
        <v>1</v>
      </c>
      <c r="AD4789" t="s">
        <v>54</v>
      </c>
      <c r="AE4789">
        <v>130</v>
      </c>
      <c r="AF4789">
        <v>145</v>
      </c>
      <c r="AG4789" t="s">
        <v>8745</v>
      </c>
      <c r="AH4789" t="s">
        <v>5493</v>
      </c>
      <c r="AI4789" t="s">
        <v>5492</v>
      </c>
    </row>
    <row r="4790" spans="1:35" x14ac:dyDescent="0.25">
      <c r="A4790">
        <v>1073</v>
      </c>
      <c r="B4790" t="s">
        <v>35</v>
      </c>
      <c r="C4790" t="s">
        <v>518</v>
      </c>
      <c r="D4790" t="s">
        <v>519</v>
      </c>
      <c r="E4790" t="s">
        <v>38</v>
      </c>
      <c r="F4790" t="s">
        <v>8685</v>
      </c>
      <c r="G4790" t="s">
        <v>8685</v>
      </c>
      <c r="H4790" t="s">
        <v>8686</v>
      </c>
      <c r="I4790" t="s">
        <v>8746</v>
      </c>
      <c r="J4790" t="s">
        <v>8248</v>
      </c>
      <c r="K4790" t="s">
        <v>8747</v>
      </c>
      <c r="L4790">
        <v>2023</v>
      </c>
      <c r="M4790">
        <v>9</v>
      </c>
      <c r="N4790">
        <v>11</v>
      </c>
      <c r="O4790" t="s">
        <v>44</v>
      </c>
      <c r="P4790">
        <v>60</v>
      </c>
      <c r="Q4790" t="s">
        <v>45</v>
      </c>
      <c r="S4790" t="s">
        <v>46</v>
      </c>
      <c r="U4790" t="s">
        <v>47</v>
      </c>
      <c r="V4790" t="s">
        <v>48</v>
      </c>
      <c r="W4790" t="s">
        <v>49</v>
      </c>
      <c r="Y4790">
        <v>17</v>
      </c>
      <c r="Z4790" t="s">
        <v>50</v>
      </c>
      <c r="AA4790" t="s">
        <v>53</v>
      </c>
      <c r="AB4790">
        <v>1</v>
      </c>
      <c r="AC4790">
        <v>1</v>
      </c>
      <c r="AD4790" t="s">
        <v>54</v>
      </c>
      <c r="AE4790">
        <v>315</v>
      </c>
      <c r="AF4790">
        <v>352</v>
      </c>
      <c r="AG4790" t="s">
        <v>8748</v>
      </c>
      <c r="AH4790" t="s">
        <v>5493</v>
      </c>
      <c r="AI4790" t="s">
        <v>5492</v>
      </c>
    </row>
    <row r="4791" spans="1:35" x14ac:dyDescent="0.25">
      <c r="A4791">
        <v>1073</v>
      </c>
      <c r="B4791" t="s">
        <v>35</v>
      </c>
      <c r="C4791" t="s">
        <v>518</v>
      </c>
      <c r="D4791" t="s">
        <v>519</v>
      </c>
      <c r="E4791" t="s">
        <v>38</v>
      </c>
      <c r="F4791" t="s">
        <v>8685</v>
      </c>
      <c r="G4791" t="s">
        <v>8685</v>
      </c>
      <c r="H4791" t="s">
        <v>8686</v>
      </c>
      <c r="I4791" t="s">
        <v>8746</v>
      </c>
      <c r="J4791" t="s">
        <v>8248</v>
      </c>
      <c r="K4791" t="s">
        <v>8747</v>
      </c>
      <c r="L4791">
        <v>2023</v>
      </c>
      <c r="M4791">
        <v>9</v>
      </c>
      <c r="N4791">
        <v>11</v>
      </c>
      <c r="O4791" t="s">
        <v>44</v>
      </c>
      <c r="P4791">
        <v>60</v>
      </c>
      <c r="Q4791" t="s">
        <v>45</v>
      </c>
      <c r="S4791" t="s">
        <v>46</v>
      </c>
      <c r="U4791" t="s">
        <v>47</v>
      </c>
      <c r="V4791" t="s">
        <v>48</v>
      </c>
      <c r="W4791" t="s">
        <v>52</v>
      </c>
      <c r="Y4791">
        <v>17</v>
      </c>
      <c r="Z4791" t="s">
        <v>50</v>
      </c>
      <c r="AA4791" t="s">
        <v>527</v>
      </c>
      <c r="AB4791">
        <v>1</v>
      </c>
      <c r="AC4791">
        <v>1</v>
      </c>
      <c r="AD4791" t="s">
        <v>54</v>
      </c>
      <c r="AE4791">
        <v>152</v>
      </c>
      <c r="AF4791">
        <v>145</v>
      </c>
      <c r="AG4791" t="s">
        <v>8749</v>
      </c>
      <c r="AH4791" t="s">
        <v>5493</v>
      </c>
      <c r="AI4791" t="s">
        <v>5492</v>
      </c>
    </row>
    <row r="4792" spans="1:35" x14ac:dyDescent="0.25">
      <c r="A4792">
        <v>1073</v>
      </c>
      <c r="B4792" t="s">
        <v>35</v>
      </c>
      <c r="C4792" t="s">
        <v>518</v>
      </c>
      <c r="D4792" t="s">
        <v>519</v>
      </c>
      <c r="E4792" t="s">
        <v>38</v>
      </c>
      <c r="F4792" t="s">
        <v>8685</v>
      </c>
      <c r="G4792" t="s">
        <v>8685</v>
      </c>
      <c r="H4792" t="s">
        <v>8686</v>
      </c>
      <c r="I4792" t="s">
        <v>8750</v>
      </c>
      <c r="J4792" t="s">
        <v>8248</v>
      </c>
      <c r="K4792" t="s">
        <v>8751</v>
      </c>
      <c r="L4792">
        <v>2023</v>
      </c>
      <c r="M4792">
        <v>9</v>
      </c>
      <c r="N4792">
        <v>11</v>
      </c>
      <c r="O4792" t="s">
        <v>44</v>
      </c>
      <c r="P4792">
        <v>60</v>
      </c>
      <c r="Q4792" t="s">
        <v>45</v>
      </c>
      <c r="S4792" t="s">
        <v>46</v>
      </c>
      <c r="U4792" t="s">
        <v>47</v>
      </c>
      <c r="V4792" t="s">
        <v>48</v>
      </c>
      <c r="W4792" t="s">
        <v>49</v>
      </c>
      <c r="Y4792">
        <v>18</v>
      </c>
      <c r="Z4792" t="s">
        <v>50</v>
      </c>
      <c r="AA4792" t="s">
        <v>53</v>
      </c>
      <c r="AB4792">
        <v>1</v>
      </c>
      <c r="AC4792">
        <v>1</v>
      </c>
      <c r="AD4792" t="s">
        <v>54</v>
      </c>
      <c r="AE4792">
        <v>316</v>
      </c>
      <c r="AF4792">
        <v>322</v>
      </c>
      <c r="AG4792" t="s">
        <v>8085</v>
      </c>
      <c r="AH4792" t="s">
        <v>5493</v>
      </c>
      <c r="AI4792" t="s">
        <v>5492</v>
      </c>
    </row>
    <row r="4793" spans="1:35" x14ac:dyDescent="0.25">
      <c r="A4793">
        <v>1073</v>
      </c>
      <c r="B4793" t="s">
        <v>35</v>
      </c>
      <c r="C4793" t="s">
        <v>518</v>
      </c>
      <c r="D4793" t="s">
        <v>519</v>
      </c>
      <c r="E4793" t="s">
        <v>38</v>
      </c>
      <c r="F4793" t="s">
        <v>8685</v>
      </c>
      <c r="G4793" t="s">
        <v>8685</v>
      </c>
      <c r="H4793" t="s">
        <v>8686</v>
      </c>
      <c r="I4793" t="s">
        <v>8750</v>
      </c>
      <c r="J4793" t="s">
        <v>8248</v>
      </c>
      <c r="K4793" t="s">
        <v>8751</v>
      </c>
      <c r="L4793">
        <v>2023</v>
      </c>
      <c r="M4793">
        <v>9</v>
      </c>
      <c r="N4793">
        <v>11</v>
      </c>
      <c r="O4793" t="s">
        <v>44</v>
      </c>
      <c r="P4793">
        <v>60</v>
      </c>
      <c r="Q4793" t="s">
        <v>45</v>
      </c>
      <c r="S4793" t="s">
        <v>46</v>
      </c>
      <c r="U4793" t="s">
        <v>47</v>
      </c>
      <c r="V4793" t="s">
        <v>48</v>
      </c>
      <c r="W4793" t="s">
        <v>52</v>
      </c>
      <c r="Y4793">
        <v>18</v>
      </c>
      <c r="Z4793" t="s">
        <v>50</v>
      </c>
      <c r="AA4793" t="s">
        <v>527</v>
      </c>
      <c r="AB4793">
        <v>1</v>
      </c>
      <c r="AC4793">
        <v>1</v>
      </c>
      <c r="AD4793" t="s">
        <v>54</v>
      </c>
      <c r="AE4793">
        <v>171</v>
      </c>
      <c r="AF4793">
        <v>148</v>
      </c>
      <c r="AG4793" t="s">
        <v>8752</v>
      </c>
      <c r="AH4793" t="s">
        <v>5493</v>
      </c>
      <c r="AI4793" t="s">
        <v>5492</v>
      </c>
    </row>
    <row r="4794" spans="1:35" x14ac:dyDescent="0.25">
      <c r="A4794">
        <v>1073</v>
      </c>
      <c r="B4794" t="s">
        <v>35</v>
      </c>
      <c r="C4794" t="s">
        <v>518</v>
      </c>
      <c r="D4794" t="s">
        <v>519</v>
      </c>
      <c r="E4794" t="s">
        <v>38</v>
      </c>
      <c r="F4794" t="s">
        <v>8685</v>
      </c>
      <c r="G4794" t="s">
        <v>8685</v>
      </c>
      <c r="H4794" t="s">
        <v>8686</v>
      </c>
      <c r="I4794" t="s">
        <v>8753</v>
      </c>
      <c r="J4794" t="s">
        <v>8248</v>
      </c>
      <c r="K4794" t="s">
        <v>8754</v>
      </c>
      <c r="L4794">
        <v>2023</v>
      </c>
      <c r="M4794">
        <v>9</v>
      </c>
      <c r="N4794">
        <v>11</v>
      </c>
      <c r="O4794" t="s">
        <v>44</v>
      </c>
      <c r="P4794">
        <v>60</v>
      </c>
      <c r="Q4794" t="s">
        <v>45</v>
      </c>
      <c r="S4794" t="s">
        <v>46</v>
      </c>
      <c r="U4794" t="s">
        <v>47</v>
      </c>
      <c r="V4794" t="s">
        <v>48</v>
      </c>
      <c r="W4794" t="s">
        <v>49</v>
      </c>
      <c r="Y4794">
        <v>19</v>
      </c>
      <c r="Z4794" t="s">
        <v>50</v>
      </c>
      <c r="AA4794" t="s">
        <v>53</v>
      </c>
      <c r="AB4794">
        <v>1</v>
      </c>
      <c r="AC4794">
        <v>1</v>
      </c>
      <c r="AD4794" t="s">
        <v>54</v>
      </c>
      <c r="AE4794">
        <v>325</v>
      </c>
      <c r="AF4794">
        <v>338</v>
      </c>
      <c r="AG4794" t="s">
        <v>8755</v>
      </c>
      <c r="AH4794" t="s">
        <v>5493</v>
      </c>
      <c r="AI4794" t="s">
        <v>5492</v>
      </c>
    </row>
    <row r="4795" spans="1:35" x14ac:dyDescent="0.25">
      <c r="A4795">
        <v>1073</v>
      </c>
      <c r="B4795" t="s">
        <v>35</v>
      </c>
      <c r="C4795" t="s">
        <v>518</v>
      </c>
      <c r="D4795" t="s">
        <v>519</v>
      </c>
      <c r="E4795" t="s">
        <v>38</v>
      </c>
      <c r="F4795" t="s">
        <v>8685</v>
      </c>
      <c r="G4795" t="s">
        <v>8685</v>
      </c>
      <c r="H4795" t="s">
        <v>8686</v>
      </c>
      <c r="I4795" t="s">
        <v>8753</v>
      </c>
      <c r="J4795" t="s">
        <v>8248</v>
      </c>
      <c r="K4795" t="s">
        <v>8754</v>
      </c>
      <c r="L4795">
        <v>2023</v>
      </c>
      <c r="M4795">
        <v>9</v>
      </c>
      <c r="N4795">
        <v>11</v>
      </c>
      <c r="O4795" t="s">
        <v>44</v>
      </c>
      <c r="P4795">
        <v>60</v>
      </c>
      <c r="Q4795" t="s">
        <v>45</v>
      </c>
      <c r="S4795" t="s">
        <v>46</v>
      </c>
      <c r="U4795" t="s">
        <v>47</v>
      </c>
      <c r="V4795" t="s">
        <v>48</v>
      </c>
      <c r="W4795" t="s">
        <v>52</v>
      </c>
      <c r="Y4795">
        <v>19</v>
      </c>
      <c r="Z4795" t="s">
        <v>50</v>
      </c>
      <c r="AA4795" t="s">
        <v>527</v>
      </c>
      <c r="AB4795">
        <v>1</v>
      </c>
      <c r="AC4795">
        <v>1</v>
      </c>
      <c r="AD4795" t="s">
        <v>54</v>
      </c>
      <c r="AE4795">
        <v>162</v>
      </c>
      <c r="AF4795">
        <v>149</v>
      </c>
      <c r="AG4795" t="s">
        <v>8612</v>
      </c>
      <c r="AH4795" t="s">
        <v>5493</v>
      </c>
      <c r="AI4795" t="s">
        <v>5492</v>
      </c>
    </row>
    <row r="4796" spans="1:35" x14ac:dyDescent="0.25">
      <c r="A4796">
        <v>1073</v>
      </c>
      <c r="B4796" t="s">
        <v>35</v>
      </c>
      <c r="C4796" t="s">
        <v>518</v>
      </c>
      <c r="D4796" t="s">
        <v>519</v>
      </c>
      <c r="E4796" t="s">
        <v>38</v>
      </c>
      <c r="F4796" t="s">
        <v>8685</v>
      </c>
      <c r="G4796" t="s">
        <v>8685</v>
      </c>
      <c r="H4796" t="s">
        <v>8686</v>
      </c>
      <c r="I4796" t="s">
        <v>8756</v>
      </c>
      <c r="J4796" t="s">
        <v>8248</v>
      </c>
      <c r="K4796" t="s">
        <v>8757</v>
      </c>
      <c r="L4796">
        <v>2023</v>
      </c>
      <c r="M4796">
        <v>9</v>
      </c>
      <c r="N4796">
        <v>11</v>
      </c>
      <c r="O4796" t="s">
        <v>44</v>
      </c>
      <c r="P4796">
        <v>60</v>
      </c>
      <c r="Q4796" t="s">
        <v>45</v>
      </c>
      <c r="S4796" t="s">
        <v>46</v>
      </c>
      <c r="U4796" t="s">
        <v>47</v>
      </c>
      <c r="V4796" t="s">
        <v>48</v>
      </c>
      <c r="W4796" t="s">
        <v>49</v>
      </c>
      <c r="Y4796">
        <v>20</v>
      </c>
      <c r="Z4796" t="s">
        <v>50</v>
      </c>
      <c r="AA4796" t="s">
        <v>53</v>
      </c>
      <c r="AB4796">
        <v>1</v>
      </c>
      <c r="AC4796">
        <v>1</v>
      </c>
      <c r="AD4796" t="s">
        <v>54</v>
      </c>
      <c r="AE4796">
        <v>318</v>
      </c>
      <c r="AF4796">
        <v>317</v>
      </c>
      <c r="AG4796" t="s">
        <v>8758</v>
      </c>
      <c r="AH4796" t="s">
        <v>5493</v>
      </c>
      <c r="AI4796" t="s">
        <v>5492</v>
      </c>
    </row>
    <row r="4797" spans="1:35" x14ac:dyDescent="0.25">
      <c r="A4797">
        <v>1073</v>
      </c>
      <c r="B4797" t="s">
        <v>35</v>
      </c>
      <c r="C4797" t="s">
        <v>518</v>
      </c>
      <c r="D4797" t="s">
        <v>519</v>
      </c>
      <c r="E4797" t="s">
        <v>38</v>
      </c>
      <c r="F4797" t="s">
        <v>8685</v>
      </c>
      <c r="G4797" t="s">
        <v>8685</v>
      </c>
      <c r="H4797" t="s">
        <v>8686</v>
      </c>
      <c r="I4797" t="s">
        <v>8756</v>
      </c>
      <c r="J4797" t="s">
        <v>8248</v>
      </c>
      <c r="K4797" t="s">
        <v>8757</v>
      </c>
      <c r="L4797">
        <v>2023</v>
      </c>
      <c r="M4797">
        <v>9</v>
      </c>
      <c r="N4797">
        <v>11</v>
      </c>
      <c r="O4797" t="s">
        <v>44</v>
      </c>
      <c r="P4797">
        <v>60</v>
      </c>
      <c r="Q4797" t="s">
        <v>45</v>
      </c>
      <c r="S4797" t="s">
        <v>46</v>
      </c>
      <c r="U4797" t="s">
        <v>47</v>
      </c>
      <c r="V4797" t="s">
        <v>48</v>
      </c>
      <c r="W4797" t="s">
        <v>52</v>
      </c>
      <c r="Y4797">
        <v>20</v>
      </c>
      <c r="Z4797" t="s">
        <v>50</v>
      </c>
      <c r="AA4797" t="s">
        <v>157</v>
      </c>
      <c r="AB4797">
        <v>1</v>
      </c>
      <c r="AC4797">
        <v>1</v>
      </c>
      <c r="AD4797" t="s">
        <v>54</v>
      </c>
      <c r="AE4797">
        <v>223</v>
      </c>
      <c r="AF4797">
        <v>135</v>
      </c>
      <c r="AG4797" t="s">
        <v>8759</v>
      </c>
      <c r="AH4797" t="s">
        <v>5493</v>
      </c>
      <c r="AI4797" t="s">
        <v>5492</v>
      </c>
    </row>
    <row r="4798" spans="1:35" x14ac:dyDescent="0.25">
      <c r="A4798">
        <v>1073</v>
      </c>
      <c r="B4798" t="s">
        <v>35</v>
      </c>
      <c r="C4798" t="s">
        <v>518</v>
      </c>
      <c r="D4798" t="s">
        <v>519</v>
      </c>
      <c r="E4798" t="s">
        <v>38</v>
      </c>
      <c r="F4798" t="s">
        <v>8685</v>
      </c>
      <c r="G4798" t="s">
        <v>8685</v>
      </c>
      <c r="H4798" t="s">
        <v>8686</v>
      </c>
      <c r="I4798" t="s">
        <v>8760</v>
      </c>
      <c r="J4798" t="s">
        <v>8248</v>
      </c>
      <c r="K4798" t="s">
        <v>8761</v>
      </c>
      <c r="L4798">
        <v>2023</v>
      </c>
      <c r="M4798">
        <v>9</v>
      </c>
      <c r="N4798">
        <v>11</v>
      </c>
      <c r="O4798" t="s">
        <v>44</v>
      </c>
      <c r="P4798">
        <v>60</v>
      </c>
      <c r="Q4798" t="s">
        <v>45</v>
      </c>
      <c r="S4798" t="s">
        <v>46</v>
      </c>
      <c r="U4798" t="s">
        <v>47</v>
      </c>
      <c r="V4798" t="s">
        <v>48</v>
      </c>
      <c r="W4798" t="s">
        <v>49</v>
      </c>
      <c r="Y4798">
        <v>21</v>
      </c>
      <c r="Z4798" t="s">
        <v>50</v>
      </c>
      <c r="AA4798" t="s">
        <v>53</v>
      </c>
      <c r="AB4798">
        <v>1</v>
      </c>
      <c r="AC4798">
        <v>1</v>
      </c>
      <c r="AD4798" t="s">
        <v>54</v>
      </c>
      <c r="AE4798">
        <v>315</v>
      </c>
      <c r="AF4798">
        <v>321</v>
      </c>
      <c r="AG4798" t="s">
        <v>8762</v>
      </c>
      <c r="AH4798" t="s">
        <v>5493</v>
      </c>
      <c r="AI4798" t="s">
        <v>5492</v>
      </c>
    </row>
    <row r="4799" spans="1:35" x14ac:dyDescent="0.25">
      <c r="A4799">
        <v>1073</v>
      </c>
      <c r="B4799" t="s">
        <v>35</v>
      </c>
      <c r="C4799" t="s">
        <v>518</v>
      </c>
      <c r="D4799" t="s">
        <v>519</v>
      </c>
      <c r="E4799" t="s">
        <v>38</v>
      </c>
      <c r="F4799" t="s">
        <v>8685</v>
      </c>
      <c r="G4799" t="s">
        <v>8685</v>
      </c>
      <c r="H4799" t="s">
        <v>8686</v>
      </c>
      <c r="I4799" t="s">
        <v>8760</v>
      </c>
      <c r="J4799" t="s">
        <v>8248</v>
      </c>
      <c r="K4799" t="s">
        <v>8761</v>
      </c>
      <c r="L4799">
        <v>2023</v>
      </c>
      <c r="M4799">
        <v>9</v>
      </c>
      <c r="N4799">
        <v>11</v>
      </c>
      <c r="O4799" t="s">
        <v>44</v>
      </c>
      <c r="P4799">
        <v>60</v>
      </c>
      <c r="Q4799" t="s">
        <v>45</v>
      </c>
      <c r="S4799" t="s">
        <v>46</v>
      </c>
      <c r="U4799" t="s">
        <v>47</v>
      </c>
      <c r="V4799" t="s">
        <v>48</v>
      </c>
      <c r="W4799" t="s">
        <v>52</v>
      </c>
      <c r="Y4799">
        <v>21</v>
      </c>
      <c r="Z4799" t="s">
        <v>50</v>
      </c>
      <c r="AA4799" t="s">
        <v>51</v>
      </c>
      <c r="AB4799">
        <v>1</v>
      </c>
      <c r="AC4799">
        <v>1</v>
      </c>
      <c r="AD4799" t="s">
        <v>54</v>
      </c>
      <c r="AE4799">
        <v>262</v>
      </c>
      <c r="AF4799">
        <v>147</v>
      </c>
      <c r="AG4799" t="s">
        <v>8763</v>
      </c>
      <c r="AH4799" t="s">
        <v>5493</v>
      </c>
      <c r="AI4799" t="s">
        <v>5492</v>
      </c>
    </row>
    <row r="4800" spans="1:35" x14ac:dyDescent="0.25">
      <c r="A4800">
        <v>1073</v>
      </c>
      <c r="B4800" t="s">
        <v>35</v>
      </c>
      <c r="C4800" t="s">
        <v>518</v>
      </c>
      <c r="D4800" t="s">
        <v>519</v>
      </c>
      <c r="E4800" t="s">
        <v>38</v>
      </c>
      <c r="F4800" t="s">
        <v>8685</v>
      </c>
      <c r="G4800" t="s">
        <v>8685</v>
      </c>
      <c r="H4800" t="s">
        <v>8686</v>
      </c>
      <c r="I4800" t="s">
        <v>8764</v>
      </c>
      <c r="J4800" t="s">
        <v>8248</v>
      </c>
      <c r="K4800" t="s">
        <v>8765</v>
      </c>
      <c r="L4800">
        <v>2023</v>
      </c>
      <c r="M4800">
        <v>9</v>
      </c>
      <c r="N4800">
        <v>11</v>
      </c>
      <c r="O4800" t="s">
        <v>44</v>
      </c>
      <c r="P4800">
        <v>60</v>
      </c>
      <c r="Q4800" t="s">
        <v>45</v>
      </c>
      <c r="S4800" t="s">
        <v>46</v>
      </c>
      <c r="U4800" t="s">
        <v>47</v>
      </c>
      <c r="V4800" t="s">
        <v>48</v>
      </c>
      <c r="W4800" t="s">
        <v>49</v>
      </c>
      <c r="Y4800">
        <v>22</v>
      </c>
      <c r="Z4800" t="s">
        <v>50</v>
      </c>
      <c r="AA4800" t="s">
        <v>53</v>
      </c>
      <c r="AB4800">
        <v>1</v>
      </c>
      <c r="AC4800">
        <v>1</v>
      </c>
      <c r="AD4800" t="s">
        <v>54</v>
      </c>
      <c r="AE4800">
        <v>323</v>
      </c>
      <c r="AF4800">
        <v>338</v>
      </c>
      <c r="AG4800" t="s">
        <v>8766</v>
      </c>
      <c r="AH4800" t="s">
        <v>5493</v>
      </c>
      <c r="AI4800" t="s">
        <v>5492</v>
      </c>
    </row>
    <row r="4801" spans="1:35" x14ac:dyDescent="0.25">
      <c r="A4801">
        <v>1073</v>
      </c>
      <c r="B4801" t="s">
        <v>35</v>
      </c>
      <c r="C4801" t="s">
        <v>518</v>
      </c>
      <c r="D4801" t="s">
        <v>519</v>
      </c>
      <c r="E4801" t="s">
        <v>38</v>
      </c>
      <c r="F4801" t="s">
        <v>8685</v>
      </c>
      <c r="G4801" t="s">
        <v>8685</v>
      </c>
      <c r="H4801" t="s">
        <v>8686</v>
      </c>
      <c r="I4801" t="s">
        <v>8764</v>
      </c>
      <c r="J4801" t="s">
        <v>8248</v>
      </c>
      <c r="K4801" t="s">
        <v>8765</v>
      </c>
      <c r="L4801">
        <v>2023</v>
      </c>
      <c r="M4801">
        <v>9</v>
      </c>
      <c r="N4801">
        <v>11</v>
      </c>
      <c r="O4801" t="s">
        <v>44</v>
      </c>
      <c r="P4801">
        <v>60</v>
      </c>
      <c r="Q4801" t="s">
        <v>45</v>
      </c>
      <c r="S4801" t="s">
        <v>46</v>
      </c>
      <c r="U4801" t="s">
        <v>47</v>
      </c>
      <c r="V4801" t="s">
        <v>48</v>
      </c>
      <c r="W4801" t="s">
        <v>52</v>
      </c>
      <c r="Y4801">
        <v>22</v>
      </c>
      <c r="Z4801" t="s">
        <v>50</v>
      </c>
      <c r="AA4801" t="s">
        <v>527</v>
      </c>
      <c r="AB4801">
        <v>1</v>
      </c>
      <c r="AC4801">
        <v>1</v>
      </c>
      <c r="AD4801" t="s">
        <v>54</v>
      </c>
      <c r="AE4801">
        <v>192</v>
      </c>
      <c r="AF4801">
        <v>144</v>
      </c>
      <c r="AG4801" t="s">
        <v>8551</v>
      </c>
      <c r="AH4801" t="s">
        <v>5493</v>
      </c>
      <c r="AI4801" t="s">
        <v>5492</v>
      </c>
    </row>
    <row r="4802" spans="1:35" x14ac:dyDescent="0.25">
      <c r="A4802">
        <v>1073</v>
      </c>
      <c r="B4802" t="s">
        <v>35</v>
      </c>
      <c r="C4802" t="s">
        <v>518</v>
      </c>
      <c r="D4802" t="s">
        <v>519</v>
      </c>
      <c r="E4802" t="s">
        <v>38</v>
      </c>
      <c r="F4802" t="s">
        <v>8685</v>
      </c>
      <c r="G4802" t="s">
        <v>8685</v>
      </c>
      <c r="H4802" t="s">
        <v>8686</v>
      </c>
      <c r="I4802" t="s">
        <v>8767</v>
      </c>
      <c r="J4802" t="s">
        <v>8248</v>
      </c>
      <c r="K4802" t="s">
        <v>8768</v>
      </c>
      <c r="L4802">
        <v>2023</v>
      </c>
      <c r="M4802">
        <v>9</v>
      </c>
      <c r="N4802">
        <v>11</v>
      </c>
      <c r="O4802" t="s">
        <v>44</v>
      </c>
      <c r="P4802">
        <v>60</v>
      </c>
      <c r="Q4802" t="s">
        <v>45</v>
      </c>
      <c r="S4802" t="s">
        <v>46</v>
      </c>
      <c r="U4802" t="s">
        <v>47</v>
      </c>
      <c r="V4802" t="s">
        <v>48</v>
      </c>
      <c r="W4802" t="s">
        <v>49</v>
      </c>
      <c r="Y4802">
        <v>23</v>
      </c>
      <c r="Z4802" t="s">
        <v>50</v>
      </c>
      <c r="AA4802" t="s">
        <v>53</v>
      </c>
      <c r="AB4802">
        <v>1</v>
      </c>
      <c r="AC4802">
        <v>1</v>
      </c>
      <c r="AD4802" t="s">
        <v>54</v>
      </c>
      <c r="AE4802">
        <v>311</v>
      </c>
      <c r="AF4802">
        <v>326</v>
      </c>
      <c r="AG4802" t="s">
        <v>8769</v>
      </c>
      <c r="AH4802" t="s">
        <v>5493</v>
      </c>
      <c r="AI4802" t="s">
        <v>5492</v>
      </c>
    </row>
    <row r="4803" spans="1:35" x14ac:dyDescent="0.25">
      <c r="A4803">
        <v>1073</v>
      </c>
      <c r="B4803" t="s">
        <v>35</v>
      </c>
      <c r="C4803" t="s">
        <v>518</v>
      </c>
      <c r="D4803" t="s">
        <v>519</v>
      </c>
      <c r="E4803" t="s">
        <v>38</v>
      </c>
      <c r="F4803" t="s">
        <v>8685</v>
      </c>
      <c r="G4803" t="s">
        <v>8685</v>
      </c>
      <c r="H4803" t="s">
        <v>8686</v>
      </c>
      <c r="I4803" t="s">
        <v>8767</v>
      </c>
      <c r="J4803" t="s">
        <v>8248</v>
      </c>
      <c r="K4803" t="s">
        <v>8768</v>
      </c>
      <c r="L4803">
        <v>2023</v>
      </c>
      <c r="M4803">
        <v>9</v>
      </c>
      <c r="N4803">
        <v>11</v>
      </c>
      <c r="O4803" t="s">
        <v>44</v>
      </c>
      <c r="P4803">
        <v>60</v>
      </c>
      <c r="Q4803" t="s">
        <v>45</v>
      </c>
      <c r="S4803" t="s">
        <v>46</v>
      </c>
      <c r="U4803" t="s">
        <v>47</v>
      </c>
      <c r="V4803" t="s">
        <v>48</v>
      </c>
      <c r="W4803" t="s">
        <v>52</v>
      </c>
      <c r="Y4803">
        <v>23</v>
      </c>
      <c r="Z4803" t="s">
        <v>50</v>
      </c>
      <c r="AA4803" t="s">
        <v>527</v>
      </c>
      <c r="AB4803">
        <v>1</v>
      </c>
      <c r="AC4803">
        <v>1</v>
      </c>
      <c r="AD4803" t="s">
        <v>54</v>
      </c>
      <c r="AE4803">
        <v>193</v>
      </c>
      <c r="AF4803">
        <v>149</v>
      </c>
      <c r="AG4803" t="s">
        <v>8770</v>
      </c>
      <c r="AH4803" t="s">
        <v>5493</v>
      </c>
      <c r="AI4803" t="s">
        <v>5492</v>
      </c>
    </row>
    <row r="4804" spans="1:35" x14ac:dyDescent="0.25">
      <c r="A4804">
        <v>1073</v>
      </c>
      <c r="B4804" t="s">
        <v>35</v>
      </c>
      <c r="C4804" t="s">
        <v>518</v>
      </c>
      <c r="D4804" t="s">
        <v>519</v>
      </c>
      <c r="E4804" t="s">
        <v>38</v>
      </c>
      <c r="F4804" t="s">
        <v>8685</v>
      </c>
      <c r="G4804" t="s">
        <v>8685</v>
      </c>
      <c r="H4804" t="s">
        <v>8686</v>
      </c>
      <c r="I4804" t="s">
        <v>8771</v>
      </c>
      <c r="J4804" t="s">
        <v>8248</v>
      </c>
      <c r="K4804" t="s">
        <v>8772</v>
      </c>
      <c r="L4804">
        <v>2023</v>
      </c>
      <c r="M4804">
        <v>9</v>
      </c>
      <c r="N4804">
        <v>11</v>
      </c>
      <c r="O4804" t="s">
        <v>44</v>
      </c>
      <c r="P4804">
        <v>60</v>
      </c>
      <c r="Q4804" t="s">
        <v>45</v>
      </c>
      <c r="S4804" t="s">
        <v>46</v>
      </c>
      <c r="U4804" t="s">
        <v>47</v>
      </c>
      <c r="V4804" t="s">
        <v>48</v>
      </c>
      <c r="W4804" t="s">
        <v>49</v>
      </c>
      <c r="Y4804">
        <v>24</v>
      </c>
      <c r="Z4804" t="s">
        <v>50</v>
      </c>
      <c r="AA4804" t="s">
        <v>53</v>
      </c>
      <c r="AB4804">
        <v>1</v>
      </c>
      <c r="AC4804">
        <v>1</v>
      </c>
      <c r="AD4804" t="s">
        <v>54</v>
      </c>
      <c r="AE4804">
        <v>313</v>
      </c>
      <c r="AF4804">
        <v>319</v>
      </c>
      <c r="AG4804" t="s">
        <v>8773</v>
      </c>
      <c r="AH4804" t="s">
        <v>5493</v>
      </c>
      <c r="AI4804" t="s">
        <v>5492</v>
      </c>
    </row>
    <row r="4805" spans="1:35" x14ac:dyDescent="0.25">
      <c r="A4805">
        <v>1073</v>
      </c>
      <c r="B4805" t="s">
        <v>35</v>
      </c>
      <c r="C4805" t="s">
        <v>518</v>
      </c>
      <c r="D4805" t="s">
        <v>519</v>
      </c>
      <c r="E4805" t="s">
        <v>38</v>
      </c>
      <c r="F4805" t="s">
        <v>8685</v>
      </c>
      <c r="G4805" t="s">
        <v>8685</v>
      </c>
      <c r="H4805" t="s">
        <v>8686</v>
      </c>
      <c r="I4805" t="s">
        <v>8771</v>
      </c>
      <c r="J4805" t="s">
        <v>8248</v>
      </c>
      <c r="K4805" t="s">
        <v>8772</v>
      </c>
      <c r="L4805">
        <v>2023</v>
      </c>
      <c r="M4805">
        <v>9</v>
      </c>
      <c r="N4805">
        <v>11</v>
      </c>
      <c r="O4805" t="s">
        <v>44</v>
      </c>
      <c r="P4805">
        <v>60</v>
      </c>
      <c r="Q4805" t="s">
        <v>45</v>
      </c>
      <c r="S4805" t="s">
        <v>46</v>
      </c>
      <c r="U4805" t="s">
        <v>47</v>
      </c>
      <c r="V4805" t="s">
        <v>48</v>
      </c>
      <c r="W4805" t="s">
        <v>52</v>
      </c>
      <c r="Y4805">
        <v>24</v>
      </c>
      <c r="Z4805" t="s">
        <v>50</v>
      </c>
      <c r="AA4805" t="s">
        <v>527</v>
      </c>
      <c r="AB4805">
        <v>1</v>
      </c>
      <c r="AC4805">
        <v>1</v>
      </c>
      <c r="AD4805" t="s">
        <v>54</v>
      </c>
      <c r="AE4805">
        <v>183</v>
      </c>
      <c r="AF4805">
        <v>144</v>
      </c>
      <c r="AG4805" t="s">
        <v>8774</v>
      </c>
      <c r="AH4805" t="s">
        <v>5493</v>
      </c>
      <c r="AI4805" t="s">
        <v>5492</v>
      </c>
    </row>
    <row r="4806" spans="1:35" x14ac:dyDescent="0.25">
      <c r="A4806">
        <v>1073</v>
      </c>
      <c r="B4806" t="s">
        <v>35</v>
      </c>
      <c r="C4806" t="s">
        <v>518</v>
      </c>
      <c r="D4806" t="s">
        <v>519</v>
      </c>
      <c r="E4806" t="s">
        <v>38</v>
      </c>
      <c r="F4806" t="s">
        <v>8685</v>
      </c>
      <c r="G4806" t="s">
        <v>8685</v>
      </c>
      <c r="H4806" t="s">
        <v>8686</v>
      </c>
      <c r="I4806" t="s">
        <v>8775</v>
      </c>
      <c r="J4806" t="s">
        <v>8248</v>
      </c>
      <c r="K4806" t="s">
        <v>8776</v>
      </c>
      <c r="L4806">
        <v>2023</v>
      </c>
      <c r="M4806">
        <v>9</v>
      </c>
      <c r="N4806">
        <v>11</v>
      </c>
      <c r="O4806" t="s">
        <v>44</v>
      </c>
      <c r="P4806">
        <v>60</v>
      </c>
      <c r="Q4806" t="s">
        <v>45</v>
      </c>
      <c r="S4806" t="s">
        <v>46</v>
      </c>
      <c r="U4806" t="s">
        <v>47</v>
      </c>
      <c r="V4806" t="s">
        <v>48</v>
      </c>
      <c r="W4806" t="s">
        <v>49</v>
      </c>
      <c r="Y4806">
        <v>25</v>
      </c>
      <c r="Z4806" t="s">
        <v>50</v>
      </c>
      <c r="AA4806" t="s">
        <v>53</v>
      </c>
      <c r="AB4806">
        <v>1</v>
      </c>
      <c r="AC4806">
        <v>1</v>
      </c>
      <c r="AD4806" t="s">
        <v>54</v>
      </c>
      <c r="AE4806">
        <v>323</v>
      </c>
      <c r="AF4806">
        <v>343</v>
      </c>
      <c r="AG4806" t="s">
        <v>8777</v>
      </c>
      <c r="AH4806" t="s">
        <v>5493</v>
      </c>
      <c r="AI4806" t="s">
        <v>5492</v>
      </c>
    </row>
    <row r="4807" spans="1:35" x14ac:dyDescent="0.25">
      <c r="A4807">
        <v>1073</v>
      </c>
      <c r="B4807" t="s">
        <v>35</v>
      </c>
      <c r="C4807" t="s">
        <v>518</v>
      </c>
      <c r="D4807" t="s">
        <v>519</v>
      </c>
      <c r="E4807" t="s">
        <v>38</v>
      </c>
      <c r="F4807" t="s">
        <v>8685</v>
      </c>
      <c r="G4807" t="s">
        <v>8685</v>
      </c>
      <c r="H4807" t="s">
        <v>8686</v>
      </c>
      <c r="I4807" t="s">
        <v>8775</v>
      </c>
      <c r="J4807" t="s">
        <v>8248</v>
      </c>
      <c r="K4807" t="s">
        <v>8776</v>
      </c>
      <c r="L4807">
        <v>2023</v>
      </c>
      <c r="M4807">
        <v>9</v>
      </c>
      <c r="N4807">
        <v>11</v>
      </c>
      <c r="O4807" t="s">
        <v>44</v>
      </c>
      <c r="P4807">
        <v>60</v>
      </c>
      <c r="Q4807" t="s">
        <v>45</v>
      </c>
      <c r="S4807" t="s">
        <v>46</v>
      </c>
      <c r="U4807" t="s">
        <v>47</v>
      </c>
      <c r="V4807" t="s">
        <v>48</v>
      </c>
      <c r="W4807" t="s">
        <v>52</v>
      </c>
      <c r="Y4807">
        <v>25</v>
      </c>
      <c r="Z4807" t="s">
        <v>50</v>
      </c>
      <c r="AA4807" t="s">
        <v>51</v>
      </c>
      <c r="AB4807">
        <v>1</v>
      </c>
      <c r="AC4807">
        <v>1</v>
      </c>
      <c r="AD4807" t="s">
        <v>54</v>
      </c>
      <c r="AE4807">
        <v>241</v>
      </c>
      <c r="AF4807">
        <v>141</v>
      </c>
      <c r="AG4807" t="s">
        <v>8778</v>
      </c>
      <c r="AH4807" t="s">
        <v>5493</v>
      </c>
      <c r="AI4807" t="s">
        <v>5492</v>
      </c>
    </row>
    <row r="4808" spans="1:35" x14ac:dyDescent="0.25">
      <c r="A4808">
        <v>1073</v>
      </c>
      <c r="B4808" t="s">
        <v>35</v>
      </c>
      <c r="C4808" t="s">
        <v>518</v>
      </c>
      <c r="D4808" t="s">
        <v>519</v>
      </c>
      <c r="E4808" t="s">
        <v>38</v>
      </c>
      <c r="F4808" t="s">
        <v>8685</v>
      </c>
      <c r="G4808" t="s">
        <v>8685</v>
      </c>
      <c r="H4808" t="s">
        <v>8686</v>
      </c>
      <c r="I4808" t="s">
        <v>8779</v>
      </c>
      <c r="J4808" t="s">
        <v>8248</v>
      </c>
      <c r="K4808" t="s">
        <v>8780</v>
      </c>
      <c r="L4808">
        <v>2023</v>
      </c>
      <c r="M4808">
        <v>9</v>
      </c>
      <c r="N4808">
        <v>11</v>
      </c>
      <c r="O4808" t="s">
        <v>44</v>
      </c>
      <c r="P4808">
        <v>60</v>
      </c>
      <c r="Q4808" t="s">
        <v>45</v>
      </c>
      <c r="S4808" t="s">
        <v>46</v>
      </c>
      <c r="U4808" t="s">
        <v>47</v>
      </c>
      <c r="V4808" t="s">
        <v>48</v>
      </c>
      <c r="W4808" t="s">
        <v>49</v>
      </c>
      <c r="Y4808">
        <v>26</v>
      </c>
      <c r="Z4808" t="s">
        <v>50</v>
      </c>
      <c r="AA4808" t="s">
        <v>53</v>
      </c>
      <c r="AB4808">
        <v>1</v>
      </c>
      <c r="AC4808">
        <v>1</v>
      </c>
      <c r="AD4808" t="s">
        <v>54</v>
      </c>
      <c r="AE4808">
        <v>307</v>
      </c>
      <c r="AF4808">
        <v>304</v>
      </c>
      <c r="AG4808" t="s">
        <v>8781</v>
      </c>
      <c r="AH4808" t="s">
        <v>5493</v>
      </c>
      <c r="AI4808" t="s">
        <v>5492</v>
      </c>
    </row>
    <row r="4809" spans="1:35" x14ac:dyDescent="0.25">
      <c r="A4809">
        <v>1073</v>
      </c>
      <c r="B4809" t="s">
        <v>35</v>
      </c>
      <c r="C4809" t="s">
        <v>518</v>
      </c>
      <c r="D4809" t="s">
        <v>519</v>
      </c>
      <c r="E4809" t="s">
        <v>38</v>
      </c>
      <c r="F4809" t="s">
        <v>8685</v>
      </c>
      <c r="G4809" t="s">
        <v>8685</v>
      </c>
      <c r="H4809" t="s">
        <v>8686</v>
      </c>
      <c r="I4809" t="s">
        <v>8779</v>
      </c>
      <c r="J4809" t="s">
        <v>8248</v>
      </c>
      <c r="K4809" t="s">
        <v>8780</v>
      </c>
      <c r="L4809">
        <v>2023</v>
      </c>
      <c r="M4809">
        <v>9</v>
      </c>
      <c r="N4809">
        <v>11</v>
      </c>
      <c r="O4809" t="s">
        <v>44</v>
      </c>
      <c r="P4809">
        <v>60</v>
      </c>
      <c r="Q4809" t="s">
        <v>45</v>
      </c>
      <c r="S4809" t="s">
        <v>46</v>
      </c>
      <c r="U4809" t="s">
        <v>47</v>
      </c>
      <c r="V4809" t="s">
        <v>48</v>
      </c>
      <c r="W4809" t="s">
        <v>52</v>
      </c>
      <c r="Y4809">
        <v>26</v>
      </c>
      <c r="Z4809" t="s">
        <v>50</v>
      </c>
      <c r="AA4809" t="s">
        <v>527</v>
      </c>
      <c r="AB4809">
        <v>1</v>
      </c>
      <c r="AC4809">
        <v>1</v>
      </c>
      <c r="AD4809" t="s">
        <v>54</v>
      </c>
      <c r="AE4809">
        <v>170</v>
      </c>
      <c r="AF4809">
        <v>142</v>
      </c>
      <c r="AG4809" t="s">
        <v>8782</v>
      </c>
      <c r="AH4809" t="s">
        <v>5493</v>
      </c>
      <c r="AI4809" t="s">
        <v>5492</v>
      </c>
    </row>
    <row r="4810" spans="1:35" x14ac:dyDescent="0.25">
      <c r="A4810">
        <v>1073</v>
      </c>
      <c r="B4810" t="s">
        <v>35</v>
      </c>
      <c r="C4810" t="s">
        <v>518</v>
      </c>
      <c r="D4810" t="s">
        <v>519</v>
      </c>
      <c r="E4810" t="s">
        <v>38</v>
      </c>
      <c r="F4810" t="s">
        <v>8685</v>
      </c>
      <c r="G4810" t="s">
        <v>8685</v>
      </c>
      <c r="H4810" t="s">
        <v>8686</v>
      </c>
      <c r="I4810" t="s">
        <v>8783</v>
      </c>
      <c r="J4810" t="s">
        <v>8248</v>
      </c>
      <c r="K4810" t="s">
        <v>8784</v>
      </c>
      <c r="L4810">
        <v>2023</v>
      </c>
      <c r="M4810">
        <v>9</v>
      </c>
      <c r="N4810">
        <v>11</v>
      </c>
      <c r="O4810" t="s">
        <v>44</v>
      </c>
      <c r="P4810">
        <v>60</v>
      </c>
      <c r="Q4810" t="s">
        <v>45</v>
      </c>
      <c r="S4810" t="s">
        <v>46</v>
      </c>
      <c r="U4810" t="s">
        <v>47</v>
      </c>
      <c r="V4810" t="s">
        <v>48</v>
      </c>
      <c r="W4810" t="s">
        <v>49</v>
      </c>
      <c r="Y4810">
        <v>27</v>
      </c>
      <c r="Z4810" t="s">
        <v>50</v>
      </c>
      <c r="AA4810" t="s">
        <v>53</v>
      </c>
      <c r="AB4810">
        <v>1</v>
      </c>
      <c r="AC4810">
        <v>1</v>
      </c>
      <c r="AD4810" t="s">
        <v>54</v>
      </c>
      <c r="AE4810">
        <v>311</v>
      </c>
      <c r="AF4810">
        <v>308</v>
      </c>
      <c r="AG4810" t="s">
        <v>8785</v>
      </c>
      <c r="AH4810" t="s">
        <v>5493</v>
      </c>
      <c r="AI4810" t="s">
        <v>5492</v>
      </c>
    </row>
    <row r="4811" spans="1:35" x14ac:dyDescent="0.25">
      <c r="A4811">
        <v>1073</v>
      </c>
      <c r="B4811" t="s">
        <v>35</v>
      </c>
      <c r="C4811" t="s">
        <v>518</v>
      </c>
      <c r="D4811" t="s">
        <v>519</v>
      </c>
      <c r="E4811" t="s">
        <v>38</v>
      </c>
      <c r="F4811" t="s">
        <v>8685</v>
      </c>
      <c r="G4811" t="s">
        <v>8685</v>
      </c>
      <c r="H4811" t="s">
        <v>8686</v>
      </c>
      <c r="I4811" t="s">
        <v>8783</v>
      </c>
      <c r="J4811" t="s">
        <v>8248</v>
      </c>
      <c r="K4811" t="s">
        <v>8784</v>
      </c>
      <c r="L4811">
        <v>2023</v>
      </c>
      <c r="M4811">
        <v>9</v>
      </c>
      <c r="N4811">
        <v>11</v>
      </c>
      <c r="O4811" t="s">
        <v>44</v>
      </c>
      <c r="P4811">
        <v>60</v>
      </c>
      <c r="Q4811" t="s">
        <v>45</v>
      </c>
      <c r="S4811" t="s">
        <v>46</v>
      </c>
      <c r="U4811" t="s">
        <v>47</v>
      </c>
      <c r="V4811" t="s">
        <v>48</v>
      </c>
      <c r="W4811" t="s">
        <v>52</v>
      </c>
      <c r="Y4811">
        <v>27</v>
      </c>
      <c r="Z4811" t="s">
        <v>50</v>
      </c>
      <c r="AA4811" t="s">
        <v>157</v>
      </c>
      <c r="AB4811">
        <v>1</v>
      </c>
      <c r="AC4811">
        <v>1</v>
      </c>
      <c r="AD4811" t="s">
        <v>54</v>
      </c>
      <c r="AE4811">
        <v>94</v>
      </c>
      <c r="AF4811">
        <v>146</v>
      </c>
      <c r="AG4811" t="s">
        <v>8786</v>
      </c>
      <c r="AH4811" t="s">
        <v>5493</v>
      </c>
      <c r="AI4811" t="s">
        <v>5492</v>
      </c>
    </row>
    <row r="4812" spans="1:35" x14ac:dyDescent="0.25">
      <c r="A4812">
        <v>1073</v>
      </c>
      <c r="B4812" t="s">
        <v>35</v>
      </c>
      <c r="C4812" t="s">
        <v>518</v>
      </c>
      <c r="D4812" t="s">
        <v>519</v>
      </c>
      <c r="E4812" t="s">
        <v>38</v>
      </c>
      <c r="F4812" t="s">
        <v>8685</v>
      </c>
      <c r="G4812" t="s">
        <v>8685</v>
      </c>
      <c r="H4812" t="s">
        <v>8686</v>
      </c>
      <c r="I4812" t="s">
        <v>8787</v>
      </c>
      <c r="J4812" t="s">
        <v>8248</v>
      </c>
      <c r="K4812" t="s">
        <v>8788</v>
      </c>
      <c r="L4812">
        <v>2023</v>
      </c>
      <c r="M4812">
        <v>9</v>
      </c>
      <c r="N4812">
        <v>11</v>
      </c>
      <c r="O4812" t="s">
        <v>44</v>
      </c>
      <c r="P4812">
        <v>60</v>
      </c>
      <c r="Q4812" t="s">
        <v>45</v>
      </c>
      <c r="S4812" t="s">
        <v>46</v>
      </c>
      <c r="U4812" t="s">
        <v>47</v>
      </c>
      <c r="V4812" t="s">
        <v>48</v>
      </c>
      <c r="W4812" t="s">
        <v>49</v>
      </c>
      <c r="Y4812">
        <v>28</v>
      </c>
      <c r="Z4812" t="s">
        <v>50</v>
      </c>
      <c r="AA4812" t="s">
        <v>53</v>
      </c>
      <c r="AB4812">
        <v>1</v>
      </c>
      <c r="AC4812">
        <v>1</v>
      </c>
      <c r="AD4812" t="s">
        <v>54</v>
      </c>
      <c r="AE4812">
        <v>316</v>
      </c>
      <c r="AF4812">
        <v>304</v>
      </c>
      <c r="AG4812" t="s">
        <v>8789</v>
      </c>
      <c r="AH4812" t="s">
        <v>5493</v>
      </c>
      <c r="AI4812" t="s">
        <v>5492</v>
      </c>
    </row>
    <row r="4813" spans="1:35" x14ac:dyDescent="0.25">
      <c r="A4813">
        <v>1073</v>
      </c>
      <c r="B4813" t="s">
        <v>35</v>
      </c>
      <c r="C4813" t="s">
        <v>518</v>
      </c>
      <c r="D4813" t="s">
        <v>519</v>
      </c>
      <c r="E4813" t="s">
        <v>38</v>
      </c>
      <c r="F4813" t="s">
        <v>8685</v>
      </c>
      <c r="G4813" t="s">
        <v>8685</v>
      </c>
      <c r="H4813" t="s">
        <v>8686</v>
      </c>
      <c r="I4813" t="s">
        <v>8787</v>
      </c>
      <c r="J4813" t="s">
        <v>8248</v>
      </c>
      <c r="K4813" t="s">
        <v>8788</v>
      </c>
      <c r="L4813">
        <v>2023</v>
      </c>
      <c r="M4813">
        <v>9</v>
      </c>
      <c r="N4813">
        <v>11</v>
      </c>
      <c r="O4813" t="s">
        <v>44</v>
      </c>
      <c r="P4813">
        <v>60</v>
      </c>
      <c r="Q4813" t="s">
        <v>45</v>
      </c>
      <c r="S4813" t="s">
        <v>46</v>
      </c>
      <c r="U4813" t="s">
        <v>47</v>
      </c>
      <c r="V4813" t="s">
        <v>48</v>
      </c>
      <c r="W4813" t="s">
        <v>52</v>
      </c>
      <c r="Y4813">
        <v>28</v>
      </c>
      <c r="Z4813" t="s">
        <v>50</v>
      </c>
      <c r="AA4813" t="s">
        <v>135</v>
      </c>
      <c r="AB4813">
        <v>1</v>
      </c>
      <c r="AC4813">
        <v>1</v>
      </c>
      <c r="AD4813" t="s">
        <v>54</v>
      </c>
      <c r="AE4813">
        <v>267</v>
      </c>
      <c r="AF4813">
        <v>133</v>
      </c>
      <c r="AG4813" t="s">
        <v>8790</v>
      </c>
      <c r="AH4813" t="s">
        <v>5493</v>
      </c>
      <c r="AI4813" t="s">
        <v>5492</v>
      </c>
    </row>
    <row r="4814" spans="1:35" x14ac:dyDescent="0.25">
      <c r="A4814">
        <v>1073</v>
      </c>
      <c r="B4814" t="s">
        <v>35</v>
      </c>
      <c r="C4814" t="s">
        <v>518</v>
      </c>
      <c r="D4814" t="s">
        <v>519</v>
      </c>
      <c r="E4814" t="s">
        <v>38</v>
      </c>
      <c r="F4814" t="s">
        <v>8685</v>
      </c>
      <c r="G4814" t="s">
        <v>8685</v>
      </c>
      <c r="H4814" t="s">
        <v>8686</v>
      </c>
      <c r="I4814" t="s">
        <v>8791</v>
      </c>
      <c r="J4814" t="s">
        <v>8248</v>
      </c>
      <c r="K4814" t="s">
        <v>8792</v>
      </c>
      <c r="L4814">
        <v>2023</v>
      </c>
      <c r="M4814">
        <v>9</v>
      </c>
      <c r="N4814">
        <v>11</v>
      </c>
      <c r="O4814" t="s">
        <v>44</v>
      </c>
      <c r="P4814">
        <v>60</v>
      </c>
      <c r="Q4814" t="s">
        <v>45</v>
      </c>
      <c r="S4814" t="s">
        <v>46</v>
      </c>
      <c r="U4814" t="s">
        <v>47</v>
      </c>
      <c r="V4814" t="s">
        <v>48</v>
      </c>
      <c r="W4814" t="s">
        <v>49</v>
      </c>
      <c r="Y4814">
        <v>29</v>
      </c>
      <c r="Z4814" t="s">
        <v>50</v>
      </c>
      <c r="AA4814" t="s">
        <v>53</v>
      </c>
      <c r="AB4814">
        <v>1</v>
      </c>
      <c r="AC4814">
        <v>1</v>
      </c>
      <c r="AD4814" t="s">
        <v>54</v>
      </c>
      <c r="AE4814">
        <v>308</v>
      </c>
      <c r="AF4814">
        <v>321</v>
      </c>
      <c r="AG4814" t="s">
        <v>8793</v>
      </c>
      <c r="AH4814" t="s">
        <v>5493</v>
      </c>
      <c r="AI4814" t="s">
        <v>5492</v>
      </c>
    </row>
    <row r="4815" spans="1:35" x14ac:dyDescent="0.25">
      <c r="A4815">
        <v>1073</v>
      </c>
      <c r="B4815" t="s">
        <v>35</v>
      </c>
      <c r="C4815" t="s">
        <v>518</v>
      </c>
      <c r="D4815" t="s">
        <v>519</v>
      </c>
      <c r="E4815" t="s">
        <v>38</v>
      </c>
      <c r="F4815" t="s">
        <v>8685</v>
      </c>
      <c r="G4815" t="s">
        <v>8685</v>
      </c>
      <c r="H4815" t="s">
        <v>8686</v>
      </c>
      <c r="I4815" t="s">
        <v>8791</v>
      </c>
      <c r="J4815" t="s">
        <v>8248</v>
      </c>
      <c r="K4815" t="s">
        <v>8792</v>
      </c>
      <c r="L4815">
        <v>2023</v>
      </c>
      <c r="M4815">
        <v>9</v>
      </c>
      <c r="N4815">
        <v>11</v>
      </c>
      <c r="O4815" t="s">
        <v>44</v>
      </c>
      <c r="P4815">
        <v>60</v>
      </c>
      <c r="Q4815" t="s">
        <v>45</v>
      </c>
      <c r="S4815" t="s">
        <v>46</v>
      </c>
      <c r="U4815" t="s">
        <v>47</v>
      </c>
      <c r="V4815" t="s">
        <v>48</v>
      </c>
      <c r="W4815" t="s">
        <v>52</v>
      </c>
      <c r="Y4815">
        <v>29</v>
      </c>
      <c r="Z4815" t="s">
        <v>50</v>
      </c>
      <c r="AA4815" t="s">
        <v>527</v>
      </c>
      <c r="AB4815">
        <v>1</v>
      </c>
      <c r="AC4815">
        <v>1</v>
      </c>
      <c r="AD4815" t="s">
        <v>54</v>
      </c>
      <c r="AE4815">
        <v>177</v>
      </c>
      <c r="AF4815">
        <v>144</v>
      </c>
      <c r="AG4815" t="s">
        <v>8794</v>
      </c>
      <c r="AH4815" t="s">
        <v>5493</v>
      </c>
      <c r="AI4815" t="s">
        <v>5492</v>
      </c>
    </row>
    <row r="4816" spans="1:35" x14ac:dyDescent="0.25">
      <c r="A4816">
        <v>1073</v>
      </c>
      <c r="B4816" t="s">
        <v>35</v>
      </c>
      <c r="C4816" t="s">
        <v>518</v>
      </c>
      <c r="D4816" t="s">
        <v>519</v>
      </c>
      <c r="E4816" t="s">
        <v>38</v>
      </c>
      <c r="F4816" t="s">
        <v>8685</v>
      </c>
      <c r="G4816" t="s">
        <v>8685</v>
      </c>
      <c r="H4816" t="s">
        <v>8686</v>
      </c>
      <c r="I4816" t="s">
        <v>8795</v>
      </c>
      <c r="J4816" t="s">
        <v>8248</v>
      </c>
      <c r="K4816" t="s">
        <v>8796</v>
      </c>
      <c r="L4816">
        <v>2023</v>
      </c>
      <c r="M4816">
        <v>9</v>
      </c>
      <c r="N4816">
        <v>11</v>
      </c>
      <c r="O4816" t="s">
        <v>44</v>
      </c>
      <c r="P4816">
        <v>60</v>
      </c>
      <c r="Q4816" t="s">
        <v>45</v>
      </c>
      <c r="S4816" t="s">
        <v>46</v>
      </c>
      <c r="U4816" t="s">
        <v>47</v>
      </c>
      <c r="V4816" t="s">
        <v>48</v>
      </c>
      <c r="W4816" t="s">
        <v>49</v>
      </c>
      <c r="Y4816">
        <v>30</v>
      </c>
      <c r="Z4816" t="s">
        <v>50</v>
      </c>
      <c r="AA4816" t="s">
        <v>53</v>
      </c>
      <c r="AB4816">
        <v>1</v>
      </c>
      <c r="AC4816">
        <v>1</v>
      </c>
      <c r="AD4816" t="s">
        <v>54</v>
      </c>
      <c r="AE4816">
        <v>313</v>
      </c>
      <c r="AF4816">
        <v>325</v>
      </c>
      <c r="AG4816" t="s">
        <v>8797</v>
      </c>
      <c r="AH4816" t="s">
        <v>5493</v>
      </c>
      <c r="AI4816" t="s">
        <v>5492</v>
      </c>
    </row>
    <row r="4817" spans="1:35" x14ac:dyDescent="0.25">
      <c r="A4817">
        <v>1073</v>
      </c>
      <c r="B4817" t="s">
        <v>35</v>
      </c>
      <c r="C4817" t="s">
        <v>518</v>
      </c>
      <c r="D4817" t="s">
        <v>519</v>
      </c>
      <c r="E4817" t="s">
        <v>38</v>
      </c>
      <c r="F4817" t="s">
        <v>8685</v>
      </c>
      <c r="G4817" t="s">
        <v>8685</v>
      </c>
      <c r="H4817" t="s">
        <v>8686</v>
      </c>
      <c r="I4817" t="s">
        <v>8795</v>
      </c>
      <c r="J4817" t="s">
        <v>8248</v>
      </c>
      <c r="K4817" t="s">
        <v>8796</v>
      </c>
      <c r="L4817">
        <v>2023</v>
      </c>
      <c r="M4817">
        <v>9</v>
      </c>
      <c r="N4817">
        <v>11</v>
      </c>
      <c r="O4817" t="s">
        <v>44</v>
      </c>
      <c r="P4817">
        <v>60</v>
      </c>
      <c r="Q4817" t="s">
        <v>45</v>
      </c>
      <c r="S4817" t="s">
        <v>46</v>
      </c>
      <c r="U4817" t="s">
        <v>47</v>
      </c>
      <c r="V4817" t="s">
        <v>48</v>
      </c>
      <c r="W4817" t="s">
        <v>52</v>
      </c>
      <c r="Y4817">
        <v>30</v>
      </c>
      <c r="Z4817" t="s">
        <v>50</v>
      </c>
      <c r="AA4817" t="s">
        <v>527</v>
      </c>
      <c r="AB4817">
        <v>1</v>
      </c>
      <c r="AC4817">
        <v>1</v>
      </c>
      <c r="AD4817" t="s">
        <v>54</v>
      </c>
      <c r="AE4817">
        <v>115</v>
      </c>
      <c r="AF4817">
        <v>141</v>
      </c>
      <c r="AG4817" t="s">
        <v>8798</v>
      </c>
      <c r="AH4817" t="s">
        <v>5493</v>
      </c>
      <c r="AI4817" t="s">
        <v>5492</v>
      </c>
    </row>
    <row r="4818" spans="1:35" x14ac:dyDescent="0.25">
      <c r="A4818">
        <v>1073</v>
      </c>
      <c r="B4818" t="s">
        <v>35</v>
      </c>
      <c r="C4818" t="s">
        <v>518</v>
      </c>
      <c r="D4818" t="s">
        <v>519</v>
      </c>
      <c r="E4818" t="s">
        <v>38</v>
      </c>
      <c r="F4818" t="s">
        <v>8685</v>
      </c>
      <c r="G4818" t="s">
        <v>8685</v>
      </c>
      <c r="H4818" t="s">
        <v>8686</v>
      </c>
      <c r="I4818" t="s">
        <v>8799</v>
      </c>
      <c r="J4818" t="s">
        <v>8248</v>
      </c>
      <c r="K4818" t="s">
        <v>8800</v>
      </c>
      <c r="L4818">
        <v>2023</v>
      </c>
      <c r="M4818">
        <v>9</v>
      </c>
      <c r="N4818">
        <v>11</v>
      </c>
      <c r="O4818" t="s">
        <v>44</v>
      </c>
      <c r="P4818">
        <v>60</v>
      </c>
      <c r="Q4818" t="s">
        <v>45</v>
      </c>
      <c r="S4818" t="s">
        <v>46</v>
      </c>
      <c r="U4818" t="s">
        <v>47</v>
      </c>
      <c r="V4818" t="s">
        <v>48</v>
      </c>
      <c r="W4818" t="s">
        <v>49</v>
      </c>
      <c r="Y4818">
        <v>31</v>
      </c>
      <c r="Z4818" t="s">
        <v>50</v>
      </c>
      <c r="AA4818" t="s">
        <v>53</v>
      </c>
      <c r="AB4818">
        <v>1</v>
      </c>
      <c r="AC4818">
        <v>1</v>
      </c>
      <c r="AD4818" t="s">
        <v>54</v>
      </c>
      <c r="AE4818">
        <v>316</v>
      </c>
      <c r="AF4818">
        <v>313</v>
      </c>
      <c r="AG4818" t="s">
        <v>8801</v>
      </c>
      <c r="AH4818" t="s">
        <v>5493</v>
      </c>
      <c r="AI4818" t="s">
        <v>5492</v>
      </c>
    </row>
    <row r="4819" spans="1:35" x14ac:dyDescent="0.25">
      <c r="A4819">
        <v>1073</v>
      </c>
      <c r="B4819" t="s">
        <v>35</v>
      </c>
      <c r="C4819" t="s">
        <v>518</v>
      </c>
      <c r="D4819" t="s">
        <v>519</v>
      </c>
      <c r="E4819" t="s">
        <v>38</v>
      </c>
      <c r="F4819" t="s">
        <v>8685</v>
      </c>
      <c r="G4819" t="s">
        <v>8685</v>
      </c>
      <c r="H4819" t="s">
        <v>8686</v>
      </c>
      <c r="I4819" t="s">
        <v>8799</v>
      </c>
      <c r="J4819" t="s">
        <v>8248</v>
      </c>
      <c r="K4819" t="s">
        <v>8800</v>
      </c>
      <c r="L4819">
        <v>2023</v>
      </c>
      <c r="M4819">
        <v>9</v>
      </c>
      <c r="N4819">
        <v>11</v>
      </c>
      <c r="O4819" t="s">
        <v>44</v>
      </c>
      <c r="P4819">
        <v>60</v>
      </c>
      <c r="Q4819" t="s">
        <v>45</v>
      </c>
      <c r="S4819" t="s">
        <v>46</v>
      </c>
      <c r="U4819" t="s">
        <v>47</v>
      </c>
      <c r="V4819" t="s">
        <v>48</v>
      </c>
      <c r="W4819" t="s">
        <v>52</v>
      </c>
      <c r="Y4819">
        <v>31</v>
      </c>
      <c r="Z4819" t="s">
        <v>50</v>
      </c>
      <c r="AA4819" t="s">
        <v>135</v>
      </c>
      <c r="AB4819">
        <v>1</v>
      </c>
      <c r="AC4819">
        <v>1</v>
      </c>
      <c r="AD4819" t="s">
        <v>54</v>
      </c>
      <c r="AE4819">
        <v>286</v>
      </c>
      <c r="AF4819">
        <v>119</v>
      </c>
      <c r="AG4819" t="s">
        <v>8802</v>
      </c>
      <c r="AH4819" t="s">
        <v>5493</v>
      </c>
      <c r="AI4819" t="s">
        <v>5492</v>
      </c>
    </row>
    <row r="4820" spans="1:35" x14ac:dyDescent="0.25">
      <c r="A4820">
        <v>1073</v>
      </c>
      <c r="B4820" t="s">
        <v>35</v>
      </c>
      <c r="C4820" t="s">
        <v>518</v>
      </c>
      <c r="D4820" t="s">
        <v>519</v>
      </c>
      <c r="E4820" t="s">
        <v>38</v>
      </c>
      <c r="F4820" t="s">
        <v>8685</v>
      </c>
      <c r="G4820" t="s">
        <v>8685</v>
      </c>
      <c r="H4820" t="s">
        <v>8686</v>
      </c>
      <c r="I4820" t="s">
        <v>8803</v>
      </c>
      <c r="J4820" t="s">
        <v>8248</v>
      </c>
      <c r="K4820" t="s">
        <v>8804</v>
      </c>
      <c r="L4820">
        <v>2023</v>
      </c>
      <c r="M4820">
        <v>9</v>
      </c>
      <c r="N4820">
        <v>11</v>
      </c>
      <c r="O4820" t="s">
        <v>44</v>
      </c>
      <c r="P4820">
        <v>60</v>
      </c>
      <c r="Q4820" t="s">
        <v>45</v>
      </c>
      <c r="S4820" t="s">
        <v>46</v>
      </c>
      <c r="U4820" t="s">
        <v>47</v>
      </c>
      <c r="V4820" t="s">
        <v>48</v>
      </c>
      <c r="W4820" t="s">
        <v>49</v>
      </c>
      <c r="Y4820">
        <v>32</v>
      </c>
      <c r="Z4820" t="s">
        <v>50</v>
      </c>
      <c r="AA4820" t="s">
        <v>53</v>
      </c>
      <c r="AB4820">
        <v>1</v>
      </c>
      <c r="AC4820">
        <v>1</v>
      </c>
      <c r="AD4820" t="s">
        <v>54</v>
      </c>
      <c r="AE4820">
        <v>330</v>
      </c>
      <c r="AF4820">
        <v>327</v>
      </c>
      <c r="AG4820" t="s">
        <v>8805</v>
      </c>
      <c r="AH4820" t="s">
        <v>5493</v>
      </c>
      <c r="AI4820" t="s">
        <v>5492</v>
      </c>
    </row>
    <row r="4821" spans="1:35" x14ac:dyDescent="0.25">
      <c r="A4821">
        <v>1073</v>
      </c>
      <c r="B4821" t="s">
        <v>35</v>
      </c>
      <c r="C4821" t="s">
        <v>518</v>
      </c>
      <c r="D4821" t="s">
        <v>519</v>
      </c>
      <c r="E4821" t="s">
        <v>38</v>
      </c>
      <c r="F4821" t="s">
        <v>8685</v>
      </c>
      <c r="G4821" t="s">
        <v>8685</v>
      </c>
      <c r="H4821" t="s">
        <v>8686</v>
      </c>
      <c r="I4821" t="s">
        <v>8803</v>
      </c>
      <c r="J4821" t="s">
        <v>8248</v>
      </c>
      <c r="K4821" t="s">
        <v>8804</v>
      </c>
      <c r="L4821">
        <v>2023</v>
      </c>
      <c r="M4821">
        <v>9</v>
      </c>
      <c r="N4821">
        <v>11</v>
      </c>
      <c r="O4821" t="s">
        <v>44</v>
      </c>
      <c r="P4821">
        <v>60</v>
      </c>
      <c r="Q4821" t="s">
        <v>45</v>
      </c>
      <c r="S4821" t="s">
        <v>46</v>
      </c>
      <c r="U4821" t="s">
        <v>47</v>
      </c>
      <c r="V4821" t="s">
        <v>48</v>
      </c>
      <c r="W4821" t="s">
        <v>52</v>
      </c>
      <c r="Y4821">
        <v>32</v>
      </c>
      <c r="Z4821" t="s">
        <v>50</v>
      </c>
      <c r="AA4821" t="s">
        <v>213</v>
      </c>
      <c r="AB4821">
        <v>1</v>
      </c>
      <c r="AC4821">
        <v>1</v>
      </c>
      <c r="AD4821" t="s">
        <v>54</v>
      </c>
      <c r="AE4821">
        <v>279</v>
      </c>
      <c r="AF4821">
        <v>96</v>
      </c>
      <c r="AG4821" t="s">
        <v>7519</v>
      </c>
      <c r="AH4821" t="s">
        <v>5493</v>
      </c>
      <c r="AI4821" t="s">
        <v>5492</v>
      </c>
    </row>
    <row r="4822" spans="1:35" x14ac:dyDescent="0.25">
      <c r="A4822">
        <v>1073</v>
      </c>
      <c r="B4822" t="s">
        <v>35</v>
      </c>
      <c r="C4822" t="s">
        <v>518</v>
      </c>
      <c r="D4822" t="s">
        <v>519</v>
      </c>
      <c r="E4822" t="s">
        <v>38</v>
      </c>
      <c r="F4822" t="s">
        <v>8685</v>
      </c>
      <c r="G4822" t="s">
        <v>8685</v>
      </c>
      <c r="H4822" t="s">
        <v>8686</v>
      </c>
      <c r="I4822" t="s">
        <v>8806</v>
      </c>
      <c r="J4822" t="s">
        <v>8248</v>
      </c>
      <c r="K4822" t="s">
        <v>8807</v>
      </c>
      <c r="L4822">
        <v>2023</v>
      </c>
      <c r="M4822">
        <v>9</v>
      </c>
      <c r="N4822">
        <v>11</v>
      </c>
      <c r="O4822" t="s">
        <v>44</v>
      </c>
      <c r="P4822">
        <v>60</v>
      </c>
      <c r="Q4822" t="s">
        <v>45</v>
      </c>
      <c r="S4822" t="s">
        <v>46</v>
      </c>
      <c r="U4822" t="s">
        <v>47</v>
      </c>
      <c r="V4822" t="s">
        <v>48</v>
      </c>
      <c r="W4822" t="s">
        <v>49</v>
      </c>
      <c r="Y4822">
        <v>33</v>
      </c>
      <c r="Z4822" t="s">
        <v>50</v>
      </c>
      <c r="AA4822" t="s">
        <v>53</v>
      </c>
      <c r="AB4822">
        <v>1</v>
      </c>
      <c r="AC4822">
        <v>1</v>
      </c>
      <c r="AD4822" t="s">
        <v>54</v>
      </c>
      <c r="AE4822">
        <v>315</v>
      </c>
      <c r="AF4822">
        <v>331</v>
      </c>
      <c r="AG4822" t="s">
        <v>7901</v>
      </c>
      <c r="AH4822" t="s">
        <v>5493</v>
      </c>
      <c r="AI4822" t="s">
        <v>5492</v>
      </c>
    </row>
    <row r="4823" spans="1:35" x14ac:dyDescent="0.25">
      <c r="A4823">
        <v>1073</v>
      </c>
      <c r="B4823" t="s">
        <v>35</v>
      </c>
      <c r="C4823" t="s">
        <v>518</v>
      </c>
      <c r="D4823" t="s">
        <v>519</v>
      </c>
      <c r="E4823" t="s">
        <v>38</v>
      </c>
      <c r="F4823" t="s">
        <v>8685</v>
      </c>
      <c r="G4823" t="s">
        <v>8685</v>
      </c>
      <c r="H4823" t="s">
        <v>8686</v>
      </c>
      <c r="I4823" t="s">
        <v>8806</v>
      </c>
      <c r="J4823" t="s">
        <v>8248</v>
      </c>
      <c r="K4823" t="s">
        <v>8807</v>
      </c>
      <c r="L4823">
        <v>2023</v>
      </c>
      <c r="M4823">
        <v>9</v>
      </c>
      <c r="N4823">
        <v>11</v>
      </c>
      <c r="O4823" t="s">
        <v>44</v>
      </c>
      <c r="P4823">
        <v>60</v>
      </c>
      <c r="Q4823" t="s">
        <v>45</v>
      </c>
      <c r="S4823" t="s">
        <v>46</v>
      </c>
      <c r="U4823" t="s">
        <v>47</v>
      </c>
      <c r="V4823" t="s">
        <v>48</v>
      </c>
      <c r="W4823" t="s">
        <v>52</v>
      </c>
      <c r="Y4823">
        <v>33</v>
      </c>
      <c r="Z4823" t="s">
        <v>50</v>
      </c>
      <c r="AA4823" t="s">
        <v>53</v>
      </c>
      <c r="AB4823">
        <v>1</v>
      </c>
      <c r="AC4823">
        <v>1</v>
      </c>
      <c r="AD4823" t="s">
        <v>54</v>
      </c>
      <c r="AE4823">
        <v>275</v>
      </c>
      <c r="AF4823">
        <v>78</v>
      </c>
      <c r="AG4823" t="s">
        <v>8808</v>
      </c>
      <c r="AH4823" t="s">
        <v>5493</v>
      </c>
      <c r="AI4823" t="s">
        <v>5492</v>
      </c>
    </row>
    <row r="4824" spans="1:35" x14ac:dyDescent="0.25">
      <c r="A4824">
        <v>1073</v>
      </c>
      <c r="B4824" t="s">
        <v>35</v>
      </c>
      <c r="C4824" t="s">
        <v>518</v>
      </c>
      <c r="D4824" t="s">
        <v>519</v>
      </c>
      <c r="E4824" t="s">
        <v>38</v>
      </c>
      <c r="F4824" t="s">
        <v>8685</v>
      </c>
      <c r="G4824" t="s">
        <v>8685</v>
      </c>
      <c r="H4824" t="s">
        <v>8686</v>
      </c>
      <c r="I4824" t="s">
        <v>8809</v>
      </c>
      <c r="J4824" t="s">
        <v>8248</v>
      </c>
      <c r="K4824" t="s">
        <v>8810</v>
      </c>
      <c r="L4824">
        <v>2023</v>
      </c>
      <c r="M4824">
        <v>9</v>
      </c>
      <c r="N4824">
        <v>11</v>
      </c>
      <c r="O4824" t="s">
        <v>44</v>
      </c>
      <c r="P4824">
        <v>60</v>
      </c>
      <c r="Q4824" t="s">
        <v>45</v>
      </c>
      <c r="S4824" t="s">
        <v>46</v>
      </c>
      <c r="U4824" t="s">
        <v>47</v>
      </c>
      <c r="V4824" t="s">
        <v>48</v>
      </c>
      <c r="W4824" t="s">
        <v>49</v>
      </c>
      <c r="Y4824">
        <v>34</v>
      </c>
      <c r="Z4824" t="s">
        <v>50</v>
      </c>
      <c r="AA4824" t="s">
        <v>53</v>
      </c>
      <c r="AB4824">
        <v>1</v>
      </c>
      <c r="AC4824">
        <v>1</v>
      </c>
      <c r="AD4824" t="s">
        <v>54</v>
      </c>
      <c r="AE4824">
        <v>323</v>
      </c>
      <c r="AF4824">
        <v>321</v>
      </c>
      <c r="AG4824" t="s">
        <v>8811</v>
      </c>
      <c r="AH4824" t="s">
        <v>5493</v>
      </c>
      <c r="AI4824" t="s">
        <v>5492</v>
      </c>
    </row>
    <row r="4825" spans="1:35" x14ac:dyDescent="0.25">
      <c r="A4825">
        <v>1073</v>
      </c>
      <c r="B4825" t="s">
        <v>35</v>
      </c>
      <c r="C4825" t="s">
        <v>518</v>
      </c>
      <c r="D4825" t="s">
        <v>519</v>
      </c>
      <c r="E4825" t="s">
        <v>38</v>
      </c>
      <c r="F4825" t="s">
        <v>8685</v>
      </c>
      <c r="G4825" t="s">
        <v>8685</v>
      </c>
      <c r="H4825" t="s">
        <v>8686</v>
      </c>
      <c r="I4825" t="s">
        <v>8809</v>
      </c>
      <c r="J4825" t="s">
        <v>8248</v>
      </c>
      <c r="K4825" t="s">
        <v>8810</v>
      </c>
      <c r="L4825">
        <v>2023</v>
      </c>
      <c r="M4825">
        <v>9</v>
      </c>
      <c r="N4825">
        <v>11</v>
      </c>
      <c r="O4825" t="s">
        <v>44</v>
      </c>
      <c r="P4825">
        <v>60</v>
      </c>
      <c r="Q4825" t="s">
        <v>45</v>
      </c>
      <c r="S4825" t="s">
        <v>46</v>
      </c>
      <c r="U4825" t="s">
        <v>47</v>
      </c>
      <c r="V4825" t="s">
        <v>48</v>
      </c>
      <c r="W4825" t="s">
        <v>52</v>
      </c>
      <c r="Y4825">
        <v>34</v>
      </c>
      <c r="Z4825" t="s">
        <v>50</v>
      </c>
      <c r="AA4825" t="s">
        <v>53</v>
      </c>
      <c r="AB4825">
        <v>1</v>
      </c>
      <c r="AC4825">
        <v>1</v>
      </c>
      <c r="AD4825" t="s">
        <v>54</v>
      </c>
      <c r="AE4825">
        <v>277</v>
      </c>
      <c r="AF4825">
        <v>98</v>
      </c>
      <c r="AG4825" t="s">
        <v>8812</v>
      </c>
      <c r="AH4825" t="s">
        <v>5493</v>
      </c>
      <c r="AI4825" t="s">
        <v>5492</v>
      </c>
    </row>
    <row r="4826" spans="1:35" x14ac:dyDescent="0.25">
      <c r="A4826">
        <v>1073</v>
      </c>
      <c r="B4826" t="s">
        <v>35</v>
      </c>
      <c r="C4826" t="s">
        <v>518</v>
      </c>
      <c r="D4826" t="s">
        <v>519</v>
      </c>
      <c r="E4826" t="s">
        <v>38</v>
      </c>
      <c r="F4826" t="s">
        <v>8685</v>
      </c>
      <c r="G4826" t="s">
        <v>8685</v>
      </c>
      <c r="H4826" t="s">
        <v>8686</v>
      </c>
      <c r="I4826" t="s">
        <v>8813</v>
      </c>
      <c r="J4826" t="s">
        <v>8248</v>
      </c>
      <c r="K4826" t="s">
        <v>8814</v>
      </c>
      <c r="L4826">
        <v>2023</v>
      </c>
      <c r="M4826">
        <v>9</v>
      </c>
      <c r="N4826">
        <v>11</v>
      </c>
      <c r="O4826" t="s">
        <v>44</v>
      </c>
      <c r="P4826">
        <v>60</v>
      </c>
      <c r="Q4826" t="s">
        <v>45</v>
      </c>
      <c r="S4826" t="s">
        <v>46</v>
      </c>
      <c r="U4826" t="s">
        <v>47</v>
      </c>
      <c r="V4826" t="s">
        <v>48</v>
      </c>
      <c r="W4826" t="s">
        <v>49</v>
      </c>
      <c r="Y4826">
        <v>35</v>
      </c>
      <c r="Z4826" t="s">
        <v>50</v>
      </c>
      <c r="AA4826" t="s">
        <v>53</v>
      </c>
      <c r="AB4826">
        <v>1</v>
      </c>
      <c r="AC4826">
        <v>1</v>
      </c>
      <c r="AD4826" t="s">
        <v>54</v>
      </c>
      <c r="AE4826">
        <v>325</v>
      </c>
      <c r="AF4826">
        <v>338</v>
      </c>
      <c r="AG4826" t="s">
        <v>8755</v>
      </c>
      <c r="AH4826" t="s">
        <v>5493</v>
      </c>
      <c r="AI4826" t="s">
        <v>5492</v>
      </c>
    </row>
    <row r="4827" spans="1:35" x14ac:dyDescent="0.25">
      <c r="A4827">
        <v>1073</v>
      </c>
      <c r="B4827" t="s">
        <v>35</v>
      </c>
      <c r="C4827" t="s">
        <v>518</v>
      </c>
      <c r="D4827" t="s">
        <v>519</v>
      </c>
      <c r="E4827" t="s">
        <v>38</v>
      </c>
      <c r="F4827" t="s">
        <v>8685</v>
      </c>
      <c r="G4827" t="s">
        <v>8685</v>
      </c>
      <c r="H4827" t="s">
        <v>8686</v>
      </c>
      <c r="I4827" t="s">
        <v>8813</v>
      </c>
      <c r="J4827" t="s">
        <v>8248</v>
      </c>
      <c r="K4827" t="s">
        <v>8814</v>
      </c>
      <c r="L4827">
        <v>2023</v>
      </c>
      <c r="M4827">
        <v>9</v>
      </c>
      <c r="N4827">
        <v>11</v>
      </c>
      <c r="O4827" t="s">
        <v>44</v>
      </c>
      <c r="P4827">
        <v>60</v>
      </c>
      <c r="Q4827" t="s">
        <v>45</v>
      </c>
      <c r="S4827" t="s">
        <v>46</v>
      </c>
      <c r="U4827" t="s">
        <v>47</v>
      </c>
      <c r="V4827" t="s">
        <v>48</v>
      </c>
      <c r="W4827" t="s">
        <v>52</v>
      </c>
      <c r="Y4827">
        <v>35</v>
      </c>
      <c r="Z4827" t="s">
        <v>50</v>
      </c>
      <c r="AA4827" t="s">
        <v>53</v>
      </c>
      <c r="AB4827">
        <v>1</v>
      </c>
      <c r="AC4827">
        <v>1</v>
      </c>
      <c r="AD4827" t="s">
        <v>54</v>
      </c>
      <c r="AE4827">
        <v>265</v>
      </c>
      <c r="AF4827">
        <v>90</v>
      </c>
      <c r="AG4827" t="s">
        <v>8815</v>
      </c>
      <c r="AH4827" t="s">
        <v>5493</v>
      </c>
      <c r="AI4827" t="s">
        <v>5492</v>
      </c>
    </row>
    <row r="4828" spans="1:35" x14ac:dyDescent="0.25">
      <c r="A4828">
        <v>1073</v>
      </c>
      <c r="B4828" t="s">
        <v>35</v>
      </c>
      <c r="C4828" t="s">
        <v>518</v>
      </c>
      <c r="D4828" t="s">
        <v>519</v>
      </c>
      <c r="E4828" t="s">
        <v>38</v>
      </c>
      <c r="F4828" t="s">
        <v>8685</v>
      </c>
      <c r="G4828" t="s">
        <v>8685</v>
      </c>
      <c r="H4828" t="s">
        <v>8686</v>
      </c>
      <c r="I4828" t="s">
        <v>8816</v>
      </c>
      <c r="J4828" t="s">
        <v>8248</v>
      </c>
      <c r="K4828" t="s">
        <v>8817</v>
      </c>
      <c r="L4828">
        <v>2023</v>
      </c>
      <c r="M4828">
        <v>9</v>
      </c>
      <c r="N4828">
        <v>11</v>
      </c>
      <c r="O4828" t="s">
        <v>44</v>
      </c>
      <c r="P4828">
        <v>60</v>
      </c>
      <c r="Q4828" t="s">
        <v>45</v>
      </c>
      <c r="S4828" t="s">
        <v>46</v>
      </c>
      <c r="U4828" t="s">
        <v>47</v>
      </c>
      <c r="V4828" t="s">
        <v>48</v>
      </c>
      <c r="W4828" t="s">
        <v>49</v>
      </c>
      <c r="Y4828">
        <v>36</v>
      </c>
      <c r="Z4828" t="s">
        <v>50</v>
      </c>
      <c r="AA4828" t="s">
        <v>53</v>
      </c>
      <c r="AB4828">
        <v>1</v>
      </c>
      <c r="AC4828">
        <v>1</v>
      </c>
      <c r="AD4828" t="s">
        <v>54</v>
      </c>
      <c r="AE4828">
        <v>314</v>
      </c>
      <c r="AF4828">
        <v>331</v>
      </c>
      <c r="AG4828" t="s">
        <v>8818</v>
      </c>
      <c r="AH4828" t="s">
        <v>5493</v>
      </c>
      <c r="AI4828" t="s">
        <v>5492</v>
      </c>
    </row>
    <row r="4829" spans="1:35" x14ac:dyDescent="0.25">
      <c r="A4829">
        <v>1073</v>
      </c>
      <c r="B4829" t="s">
        <v>35</v>
      </c>
      <c r="C4829" t="s">
        <v>518</v>
      </c>
      <c r="D4829" t="s">
        <v>519</v>
      </c>
      <c r="E4829" t="s">
        <v>38</v>
      </c>
      <c r="F4829" t="s">
        <v>8685</v>
      </c>
      <c r="G4829" t="s">
        <v>8685</v>
      </c>
      <c r="H4829" t="s">
        <v>8686</v>
      </c>
      <c r="I4829" t="s">
        <v>8816</v>
      </c>
      <c r="J4829" t="s">
        <v>8248</v>
      </c>
      <c r="K4829" t="s">
        <v>8817</v>
      </c>
      <c r="L4829">
        <v>2023</v>
      </c>
      <c r="M4829">
        <v>9</v>
      </c>
      <c r="N4829">
        <v>11</v>
      </c>
      <c r="O4829" t="s">
        <v>44</v>
      </c>
      <c r="P4829">
        <v>60</v>
      </c>
      <c r="Q4829" t="s">
        <v>45</v>
      </c>
      <c r="S4829" t="s">
        <v>46</v>
      </c>
      <c r="U4829" t="s">
        <v>47</v>
      </c>
      <c r="V4829" t="s">
        <v>48</v>
      </c>
      <c r="W4829" t="s">
        <v>52</v>
      </c>
      <c r="Y4829">
        <v>36</v>
      </c>
      <c r="Z4829" t="s">
        <v>50</v>
      </c>
      <c r="AA4829" t="s">
        <v>53</v>
      </c>
      <c r="AB4829">
        <v>1</v>
      </c>
      <c r="AC4829">
        <v>1</v>
      </c>
      <c r="AD4829" t="s">
        <v>54</v>
      </c>
      <c r="AE4829">
        <v>261</v>
      </c>
      <c r="AF4829">
        <v>90</v>
      </c>
      <c r="AG4829" t="s">
        <v>8819</v>
      </c>
      <c r="AH4829" t="s">
        <v>5493</v>
      </c>
      <c r="AI4829" t="s">
        <v>5492</v>
      </c>
    </row>
    <row r="4830" spans="1:35" x14ac:dyDescent="0.25">
      <c r="A4830">
        <v>1073</v>
      </c>
      <c r="B4830" t="s">
        <v>35</v>
      </c>
      <c r="C4830" t="s">
        <v>518</v>
      </c>
      <c r="D4830" t="s">
        <v>519</v>
      </c>
      <c r="E4830" t="s">
        <v>38</v>
      </c>
      <c r="F4830" t="s">
        <v>8685</v>
      </c>
      <c r="G4830" t="s">
        <v>8685</v>
      </c>
      <c r="H4830" t="s">
        <v>8686</v>
      </c>
      <c r="I4830" t="s">
        <v>8820</v>
      </c>
      <c r="J4830" t="s">
        <v>8248</v>
      </c>
      <c r="K4830" t="s">
        <v>8821</v>
      </c>
      <c r="L4830">
        <v>2023</v>
      </c>
      <c r="M4830">
        <v>9</v>
      </c>
      <c r="N4830">
        <v>11</v>
      </c>
      <c r="O4830" t="s">
        <v>44</v>
      </c>
      <c r="P4830">
        <v>60</v>
      </c>
      <c r="Q4830" t="s">
        <v>45</v>
      </c>
      <c r="S4830" t="s">
        <v>46</v>
      </c>
      <c r="U4830" t="s">
        <v>47</v>
      </c>
      <c r="V4830" t="s">
        <v>48</v>
      </c>
      <c r="W4830" t="s">
        <v>49</v>
      </c>
      <c r="Y4830">
        <v>37</v>
      </c>
      <c r="Z4830" t="s">
        <v>50</v>
      </c>
      <c r="AA4830" t="s">
        <v>53</v>
      </c>
      <c r="AB4830">
        <v>1</v>
      </c>
      <c r="AC4830">
        <v>1</v>
      </c>
      <c r="AD4830" t="s">
        <v>54</v>
      </c>
      <c r="AE4830">
        <v>318</v>
      </c>
      <c r="AF4830">
        <v>288</v>
      </c>
      <c r="AG4830" t="s">
        <v>8822</v>
      </c>
      <c r="AH4830" t="s">
        <v>5493</v>
      </c>
      <c r="AI4830" t="s">
        <v>5492</v>
      </c>
    </row>
    <row r="4831" spans="1:35" x14ac:dyDescent="0.25">
      <c r="A4831">
        <v>1073</v>
      </c>
      <c r="B4831" t="s">
        <v>35</v>
      </c>
      <c r="C4831" t="s">
        <v>518</v>
      </c>
      <c r="D4831" t="s">
        <v>519</v>
      </c>
      <c r="E4831" t="s">
        <v>38</v>
      </c>
      <c r="F4831" t="s">
        <v>8685</v>
      </c>
      <c r="G4831" t="s">
        <v>8685</v>
      </c>
      <c r="H4831" t="s">
        <v>8686</v>
      </c>
      <c r="I4831" t="s">
        <v>8820</v>
      </c>
      <c r="J4831" t="s">
        <v>8248</v>
      </c>
      <c r="K4831" t="s">
        <v>8821</v>
      </c>
      <c r="L4831">
        <v>2023</v>
      </c>
      <c r="M4831">
        <v>9</v>
      </c>
      <c r="N4831">
        <v>11</v>
      </c>
      <c r="O4831" t="s">
        <v>44</v>
      </c>
      <c r="P4831">
        <v>60</v>
      </c>
      <c r="Q4831" t="s">
        <v>45</v>
      </c>
      <c r="S4831" t="s">
        <v>46</v>
      </c>
      <c r="U4831" t="s">
        <v>47</v>
      </c>
      <c r="V4831" t="s">
        <v>48</v>
      </c>
      <c r="W4831" t="s">
        <v>52</v>
      </c>
      <c r="Y4831">
        <v>37</v>
      </c>
      <c r="Z4831" t="s">
        <v>50</v>
      </c>
      <c r="AA4831" t="s">
        <v>53</v>
      </c>
      <c r="AB4831">
        <v>1</v>
      </c>
      <c r="AC4831">
        <v>1</v>
      </c>
      <c r="AD4831" t="s">
        <v>54</v>
      </c>
      <c r="AE4831">
        <v>265</v>
      </c>
      <c r="AF4831">
        <v>91</v>
      </c>
      <c r="AG4831" t="s">
        <v>6909</v>
      </c>
      <c r="AH4831" t="s">
        <v>5493</v>
      </c>
      <c r="AI4831" t="s">
        <v>5492</v>
      </c>
    </row>
    <row r="4832" spans="1:35" x14ac:dyDescent="0.25">
      <c r="A4832">
        <v>1073</v>
      </c>
      <c r="B4832" t="s">
        <v>35</v>
      </c>
      <c r="C4832" t="s">
        <v>518</v>
      </c>
      <c r="D4832" t="s">
        <v>519</v>
      </c>
      <c r="E4832" t="s">
        <v>38</v>
      </c>
      <c r="F4832" t="s">
        <v>8685</v>
      </c>
      <c r="G4832" t="s">
        <v>8685</v>
      </c>
      <c r="H4832" t="s">
        <v>8686</v>
      </c>
      <c r="I4832" t="s">
        <v>8823</v>
      </c>
      <c r="J4832" t="s">
        <v>8248</v>
      </c>
      <c r="K4832" t="s">
        <v>8824</v>
      </c>
      <c r="L4832">
        <v>2023</v>
      </c>
      <c r="M4832">
        <v>9</v>
      </c>
      <c r="N4832">
        <v>11</v>
      </c>
      <c r="O4832" t="s">
        <v>44</v>
      </c>
      <c r="P4832">
        <v>60</v>
      </c>
      <c r="Q4832" t="s">
        <v>45</v>
      </c>
      <c r="S4832" t="s">
        <v>46</v>
      </c>
      <c r="U4832" t="s">
        <v>47</v>
      </c>
      <c r="V4832" t="s">
        <v>48</v>
      </c>
      <c r="W4832" t="s">
        <v>49</v>
      </c>
      <c r="Y4832">
        <v>38</v>
      </c>
      <c r="Z4832" t="s">
        <v>50</v>
      </c>
      <c r="AA4832" t="s">
        <v>53</v>
      </c>
      <c r="AB4832">
        <v>1</v>
      </c>
      <c r="AC4832">
        <v>1</v>
      </c>
      <c r="AD4832" t="s">
        <v>54</v>
      </c>
      <c r="AE4832">
        <v>315</v>
      </c>
      <c r="AF4832">
        <v>315</v>
      </c>
      <c r="AG4832" t="s">
        <v>6847</v>
      </c>
      <c r="AH4832" t="s">
        <v>5493</v>
      </c>
      <c r="AI4832" t="s">
        <v>5492</v>
      </c>
    </row>
    <row r="4833" spans="1:35" x14ac:dyDescent="0.25">
      <c r="A4833">
        <v>1073</v>
      </c>
      <c r="B4833" t="s">
        <v>35</v>
      </c>
      <c r="C4833" t="s">
        <v>518</v>
      </c>
      <c r="D4833" t="s">
        <v>519</v>
      </c>
      <c r="E4833" t="s">
        <v>38</v>
      </c>
      <c r="F4833" t="s">
        <v>8685</v>
      </c>
      <c r="G4833" t="s">
        <v>8685</v>
      </c>
      <c r="H4833" t="s">
        <v>8686</v>
      </c>
      <c r="I4833" t="s">
        <v>8823</v>
      </c>
      <c r="J4833" t="s">
        <v>8248</v>
      </c>
      <c r="K4833" t="s">
        <v>8824</v>
      </c>
      <c r="L4833">
        <v>2023</v>
      </c>
      <c r="M4833">
        <v>9</v>
      </c>
      <c r="N4833">
        <v>11</v>
      </c>
      <c r="O4833" t="s">
        <v>44</v>
      </c>
      <c r="P4833">
        <v>60</v>
      </c>
      <c r="Q4833" t="s">
        <v>45</v>
      </c>
      <c r="S4833" t="s">
        <v>46</v>
      </c>
      <c r="U4833" t="s">
        <v>47</v>
      </c>
      <c r="V4833" t="s">
        <v>48</v>
      </c>
      <c r="W4833" t="s">
        <v>52</v>
      </c>
      <c r="Y4833">
        <v>38</v>
      </c>
      <c r="Z4833" t="s">
        <v>50</v>
      </c>
      <c r="AA4833" t="s">
        <v>53</v>
      </c>
      <c r="AB4833">
        <v>1</v>
      </c>
      <c r="AC4833">
        <v>1</v>
      </c>
      <c r="AD4833" t="s">
        <v>54</v>
      </c>
      <c r="AE4833">
        <v>271</v>
      </c>
      <c r="AF4833">
        <v>77</v>
      </c>
      <c r="AG4833" t="s">
        <v>8825</v>
      </c>
      <c r="AH4833" t="s">
        <v>5493</v>
      </c>
      <c r="AI4833" t="s">
        <v>5492</v>
      </c>
    </row>
    <row r="4834" spans="1:35" x14ac:dyDescent="0.25">
      <c r="A4834">
        <v>1073</v>
      </c>
      <c r="B4834" t="s">
        <v>35</v>
      </c>
      <c r="C4834" t="s">
        <v>518</v>
      </c>
      <c r="D4834" t="s">
        <v>519</v>
      </c>
      <c r="E4834" t="s">
        <v>38</v>
      </c>
      <c r="F4834" t="s">
        <v>8685</v>
      </c>
      <c r="G4834" t="s">
        <v>8685</v>
      </c>
      <c r="H4834" t="s">
        <v>8686</v>
      </c>
      <c r="I4834" t="s">
        <v>8826</v>
      </c>
      <c r="J4834" t="s">
        <v>8248</v>
      </c>
      <c r="K4834" t="s">
        <v>8827</v>
      </c>
      <c r="L4834">
        <v>2023</v>
      </c>
      <c r="M4834">
        <v>9</v>
      </c>
      <c r="N4834">
        <v>11</v>
      </c>
      <c r="O4834" t="s">
        <v>44</v>
      </c>
      <c r="P4834">
        <v>60</v>
      </c>
      <c r="Q4834" t="s">
        <v>45</v>
      </c>
      <c r="S4834" t="s">
        <v>46</v>
      </c>
      <c r="U4834" t="s">
        <v>47</v>
      </c>
      <c r="V4834" t="s">
        <v>48</v>
      </c>
      <c r="W4834" t="s">
        <v>49</v>
      </c>
      <c r="Y4834">
        <v>39</v>
      </c>
      <c r="Z4834" t="s">
        <v>50</v>
      </c>
      <c r="AA4834" t="s">
        <v>53</v>
      </c>
      <c r="AB4834">
        <v>1</v>
      </c>
      <c r="AC4834">
        <v>1</v>
      </c>
      <c r="AD4834" t="s">
        <v>54</v>
      </c>
      <c r="AE4834">
        <v>309</v>
      </c>
      <c r="AF4834">
        <v>279</v>
      </c>
      <c r="AG4834" t="s">
        <v>271</v>
      </c>
      <c r="AH4834" t="s">
        <v>5493</v>
      </c>
      <c r="AI4834" t="s">
        <v>5492</v>
      </c>
    </row>
    <row r="4835" spans="1:35" x14ac:dyDescent="0.25">
      <c r="A4835">
        <v>1073</v>
      </c>
      <c r="B4835" t="s">
        <v>35</v>
      </c>
      <c r="C4835" t="s">
        <v>518</v>
      </c>
      <c r="D4835" t="s">
        <v>519</v>
      </c>
      <c r="E4835" t="s">
        <v>38</v>
      </c>
      <c r="F4835" t="s">
        <v>8685</v>
      </c>
      <c r="G4835" t="s">
        <v>8685</v>
      </c>
      <c r="H4835" t="s">
        <v>8686</v>
      </c>
      <c r="I4835" t="s">
        <v>8826</v>
      </c>
      <c r="J4835" t="s">
        <v>8248</v>
      </c>
      <c r="K4835" t="s">
        <v>8827</v>
      </c>
      <c r="L4835">
        <v>2023</v>
      </c>
      <c r="M4835">
        <v>9</v>
      </c>
      <c r="N4835">
        <v>11</v>
      </c>
      <c r="O4835" t="s">
        <v>44</v>
      </c>
      <c r="P4835">
        <v>60</v>
      </c>
      <c r="Q4835" t="s">
        <v>45</v>
      </c>
      <c r="S4835" t="s">
        <v>46</v>
      </c>
      <c r="U4835" t="s">
        <v>47</v>
      </c>
      <c r="V4835" t="s">
        <v>48</v>
      </c>
      <c r="W4835" t="s">
        <v>52</v>
      </c>
      <c r="Y4835">
        <v>39</v>
      </c>
      <c r="Z4835" t="s">
        <v>50</v>
      </c>
      <c r="AA4835" t="s">
        <v>53</v>
      </c>
      <c r="AB4835">
        <v>1</v>
      </c>
      <c r="AC4835">
        <v>1</v>
      </c>
      <c r="AD4835" t="s">
        <v>54</v>
      </c>
      <c r="AE4835">
        <v>268</v>
      </c>
      <c r="AF4835">
        <v>94</v>
      </c>
      <c r="AG4835" t="s">
        <v>8828</v>
      </c>
      <c r="AH4835" t="s">
        <v>5493</v>
      </c>
      <c r="AI4835" t="s">
        <v>5492</v>
      </c>
    </row>
    <row r="4836" spans="1:35" x14ac:dyDescent="0.25">
      <c r="A4836">
        <v>1073</v>
      </c>
      <c r="B4836" t="s">
        <v>35</v>
      </c>
      <c r="C4836" t="s">
        <v>518</v>
      </c>
      <c r="D4836" t="s">
        <v>519</v>
      </c>
      <c r="E4836" t="s">
        <v>38</v>
      </c>
      <c r="F4836" t="s">
        <v>8685</v>
      </c>
      <c r="G4836" t="s">
        <v>8685</v>
      </c>
      <c r="H4836" t="s">
        <v>8686</v>
      </c>
      <c r="I4836" t="s">
        <v>8829</v>
      </c>
      <c r="J4836" t="s">
        <v>8248</v>
      </c>
      <c r="K4836" t="s">
        <v>8830</v>
      </c>
      <c r="L4836">
        <v>2023</v>
      </c>
      <c r="M4836">
        <v>9</v>
      </c>
      <c r="N4836">
        <v>11</v>
      </c>
      <c r="O4836" t="s">
        <v>44</v>
      </c>
      <c r="P4836">
        <v>60</v>
      </c>
      <c r="Q4836" t="s">
        <v>45</v>
      </c>
      <c r="S4836" t="s">
        <v>46</v>
      </c>
      <c r="U4836" t="s">
        <v>47</v>
      </c>
      <c r="V4836" t="s">
        <v>48</v>
      </c>
      <c r="W4836" t="s">
        <v>49</v>
      </c>
      <c r="Y4836">
        <v>40</v>
      </c>
      <c r="Z4836" t="s">
        <v>50</v>
      </c>
      <c r="AA4836" t="s">
        <v>53</v>
      </c>
      <c r="AB4836">
        <v>1</v>
      </c>
      <c r="AC4836">
        <v>1</v>
      </c>
      <c r="AD4836" t="s">
        <v>54</v>
      </c>
      <c r="AE4836">
        <v>313</v>
      </c>
      <c r="AF4836">
        <v>274</v>
      </c>
      <c r="AG4836" t="s">
        <v>8831</v>
      </c>
      <c r="AH4836" t="s">
        <v>5493</v>
      </c>
      <c r="AI4836" t="s">
        <v>5492</v>
      </c>
    </row>
    <row r="4837" spans="1:35" x14ac:dyDescent="0.25">
      <c r="A4837">
        <v>1073</v>
      </c>
      <c r="B4837" t="s">
        <v>35</v>
      </c>
      <c r="C4837" t="s">
        <v>518</v>
      </c>
      <c r="D4837" t="s">
        <v>519</v>
      </c>
      <c r="E4837" t="s">
        <v>38</v>
      </c>
      <c r="F4837" t="s">
        <v>8685</v>
      </c>
      <c r="G4837" t="s">
        <v>8685</v>
      </c>
      <c r="H4837" t="s">
        <v>8686</v>
      </c>
      <c r="I4837" t="s">
        <v>8829</v>
      </c>
      <c r="J4837" t="s">
        <v>8248</v>
      </c>
      <c r="K4837" t="s">
        <v>8830</v>
      </c>
      <c r="L4837">
        <v>2023</v>
      </c>
      <c r="M4837">
        <v>9</v>
      </c>
      <c r="N4837">
        <v>11</v>
      </c>
      <c r="O4837" t="s">
        <v>44</v>
      </c>
      <c r="P4837">
        <v>60</v>
      </c>
      <c r="Q4837" t="s">
        <v>45</v>
      </c>
      <c r="S4837" t="s">
        <v>46</v>
      </c>
      <c r="U4837" t="s">
        <v>47</v>
      </c>
      <c r="V4837" t="s">
        <v>48</v>
      </c>
      <c r="W4837" t="s">
        <v>52</v>
      </c>
      <c r="Y4837">
        <v>40</v>
      </c>
      <c r="Z4837" t="s">
        <v>50</v>
      </c>
      <c r="AA4837" t="s">
        <v>53</v>
      </c>
      <c r="AB4837">
        <v>1</v>
      </c>
      <c r="AC4837">
        <v>1</v>
      </c>
      <c r="AD4837" t="s">
        <v>54</v>
      </c>
      <c r="AE4837">
        <v>274</v>
      </c>
      <c r="AF4837">
        <v>79</v>
      </c>
      <c r="AG4837" t="s">
        <v>6760</v>
      </c>
      <c r="AH4837" t="s">
        <v>5493</v>
      </c>
      <c r="AI4837" t="s">
        <v>5492</v>
      </c>
    </row>
    <row r="4838" spans="1:35" x14ac:dyDescent="0.25">
      <c r="A4838">
        <v>1073</v>
      </c>
      <c r="B4838" t="s">
        <v>35</v>
      </c>
      <c r="C4838" t="s">
        <v>518</v>
      </c>
      <c r="D4838" t="s">
        <v>519</v>
      </c>
      <c r="E4838" t="s">
        <v>38</v>
      </c>
      <c r="F4838" t="s">
        <v>8685</v>
      </c>
      <c r="G4838" t="s">
        <v>8685</v>
      </c>
      <c r="H4838" t="s">
        <v>8686</v>
      </c>
      <c r="I4838" t="s">
        <v>8832</v>
      </c>
      <c r="J4838" t="s">
        <v>8248</v>
      </c>
      <c r="K4838" t="s">
        <v>8833</v>
      </c>
      <c r="L4838">
        <v>2023</v>
      </c>
      <c r="M4838">
        <v>9</v>
      </c>
      <c r="N4838">
        <v>11</v>
      </c>
      <c r="O4838" t="s">
        <v>44</v>
      </c>
      <c r="P4838">
        <v>60</v>
      </c>
      <c r="Q4838" t="s">
        <v>45</v>
      </c>
      <c r="S4838" t="s">
        <v>46</v>
      </c>
      <c r="U4838" t="s">
        <v>47</v>
      </c>
      <c r="V4838" t="s">
        <v>48</v>
      </c>
      <c r="W4838" t="s">
        <v>49</v>
      </c>
      <c r="Y4838">
        <v>41</v>
      </c>
      <c r="Z4838" t="s">
        <v>50</v>
      </c>
      <c r="AA4838" t="s">
        <v>53</v>
      </c>
      <c r="AB4838">
        <v>1</v>
      </c>
      <c r="AC4838">
        <v>1</v>
      </c>
      <c r="AD4838" t="s">
        <v>54</v>
      </c>
      <c r="AE4838">
        <v>310</v>
      </c>
      <c r="AF4838">
        <v>300</v>
      </c>
      <c r="AG4838" t="s">
        <v>8834</v>
      </c>
      <c r="AH4838" t="s">
        <v>5493</v>
      </c>
      <c r="AI4838" t="s">
        <v>5492</v>
      </c>
    </row>
    <row r="4839" spans="1:35" x14ac:dyDescent="0.25">
      <c r="A4839">
        <v>1073</v>
      </c>
      <c r="B4839" t="s">
        <v>35</v>
      </c>
      <c r="C4839" t="s">
        <v>518</v>
      </c>
      <c r="D4839" t="s">
        <v>519</v>
      </c>
      <c r="E4839" t="s">
        <v>38</v>
      </c>
      <c r="F4839" t="s">
        <v>8685</v>
      </c>
      <c r="G4839" t="s">
        <v>8685</v>
      </c>
      <c r="H4839" t="s">
        <v>8686</v>
      </c>
      <c r="I4839" t="s">
        <v>8832</v>
      </c>
      <c r="J4839" t="s">
        <v>8248</v>
      </c>
      <c r="K4839" t="s">
        <v>8833</v>
      </c>
      <c r="L4839">
        <v>2023</v>
      </c>
      <c r="M4839">
        <v>9</v>
      </c>
      <c r="N4839">
        <v>11</v>
      </c>
      <c r="O4839" t="s">
        <v>44</v>
      </c>
      <c r="P4839">
        <v>60</v>
      </c>
      <c r="Q4839" t="s">
        <v>45</v>
      </c>
      <c r="S4839" t="s">
        <v>46</v>
      </c>
      <c r="U4839" t="s">
        <v>47</v>
      </c>
      <c r="V4839" t="s">
        <v>48</v>
      </c>
      <c r="W4839" t="s">
        <v>52</v>
      </c>
      <c r="Y4839">
        <v>41</v>
      </c>
      <c r="Z4839" t="s">
        <v>50</v>
      </c>
      <c r="AA4839" t="s">
        <v>53</v>
      </c>
      <c r="AB4839">
        <v>1</v>
      </c>
      <c r="AC4839">
        <v>1</v>
      </c>
      <c r="AD4839" t="s">
        <v>54</v>
      </c>
      <c r="AE4839">
        <v>262</v>
      </c>
      <c r="AF4839">
        <v>80</v>
      </c>
      <c r="AG4839" t="s">
        <v>3951</v>
      </c>
      <c r="AH4839" t="s">
        <v>5493</v>
      </c>
      <c r="AI4839" t="s">
        <v>5492</v>
      </c>
    </row>
    <row r="4840" spans="1:35" x14ac:dyDescent="0.25">
      <c r="A4840">
        <v>1073</v>
      </c>
      <c r="B4840" t="s">
        <v>35</v>
      </c>
      <c r="C4840" t="s">
        <v>518</v>
      </c>
      <c r="D4840" t="s">
        <v>519</v>
      </c>
      <c r="E4840" t="s">
        <v>38</v>
      </c>
      <c r="F4840" t="s">
        <v>8685</v>
      </c>
      <c r="G4840" t="s">
        <v>8685</v>
      </c>
      <c r="H4840" t="s">
        <v>8686</v>
      </c>
      <c r="I4840" t="s">
        <v>8835</v>
      </c>
      <c r="J4840" t="s">
        <v>8248</v>
      </c>
      <c r="K4840" t="s">
        <v>8836</v>
      </c>
      <c r="L4840">
        <v>2023</v>
      </c>
      <c r="M4840">
        <v>9</v>
      </c>
      <c r="N4840">
        <v>11</v>
      </c>
      <c r="O4840" t="s">
        <v>44</v>
      </c>
      <c r="P4840">
        <v>60</v>
      </c>
      <c r="Q4840" t="s">
        <v>45</v>
      </c>
      <c r="S4840" t="s">
        <v>46</v>
      </c>
      <c r="U4840" t="s">
        <v>47</v>
      </c>
      <c r="V4840" t="s">
        <v>48</v>
      </c>
      <c r="W4840" t="s">
        <v>49</v>
      </c>
      <c r="Y4840">
        <v>42</v>
      </c>
      <c r="Z4840" t="s">
        <v>50</v>
      </c>
      <c r="AA4840" t="s">
        <v>53</v>
      </c>
      <c r="AB4840">
        <v>1</v>
      </c>
      <c r="AC4840">
        <v>1</v>
      </c>
      <c r="AD4840" t="s">
        <v>54</v>
      </c>
      <c r="AE4840">
        <v>311</v>
      </c>
      <c r="AF4840">
        <v>309</v>
      </c>
      <c r="AG4840" t="s">
        <v>8837</v>
      </c>
      <c r="AH4840" t="s">
        <v>5493</v>
      </c>
      <c r="AI4840" t="s">
        <v>5492</v>
      </c>
    </row>
    <row r="4841" spans="1:35" x14ac:dyDescent="0.25">
      <c r="A4841">
        <v>1073</v>
      </c>
      <c r="B4841" t="s">
        <v>35</v>
      </c>
      <c r="C4841" t="s">
        <v>518</v>
      </c>
      <c r="D4841" t="s">
        <v>519</v>
      </c>
      <c r="E4841" t="s">
        <v>38</v>
      </c>
      <c r="F4841" t="s">
        <v>8685</v>
      </c>
      <c r="G4841" t="s">
        <v>8685</v>
      </c>
      <c r="H4841" t="s">
        <v>8686</v>
      </c>
      <c r="I4841" t="s">
        <v>8835</v>
      </c>
      <c r="J4841" t="s">
        <v>8248</v>
      </c>
      <c r="K4841" t="s">
        <v>8836</v>
      </c>
      <c r="L4841">
        <v>2023</v>
      </c>
      <c r="M4841">
        <v>9</v>
      </c>
      <c r="N4841">
        <v>11</v>
      </c>
      <c r="O4841" t="s">
        <v>44</v>
      </c>
      <c r="P4841">
        <v>60</v>
      </c>
      <c r="Q4841" t="s">
        <v>45</v>
      </c>
      <c r="S4841" t="s">
        <v>46</v>
      </c>
      <c r="U4841" t="s">
        <v>47</v>
      </c>
      <c r="V4841" t="s">
        <v>48</v>
      </c>
      <c r="W4841" t="s">
        <v>52</v>
      </c>
      <c r="Y4841">
        <v>42</v>
      </c>
      <c r="Z4841" t="s">
        <v>50</v>
      </c>
      <c r="AA4841" t="s">
        <v>53</v>
      </c>
      <c r="AB4841">
        <v>1</v>
      </c>
      <c r="AC4841">
        <v>1</v>
      </c>
      <c r="AD4841" t="s">
        <v>54</v>
      </c>
      <c r="AE4841">
        <v>272</v>
      </c>
      <c r="AF4841">
        <v>91</v>
      </c>
      <c r="AG4841" t="s">
        <v>8395</v>
      </c>
      <c r="AH4841" t="s">
        <v>5493</v>
      </c>
      <c r="AI4841" t="s">
        <v>5492</v>
      </c>
    </row>
    <row r="4842" spans="1:35" x14ac:dyDescent="0.25">
      <c r="A4842">
        <v>1073</v>
      </c>
      <c r="B4842" t="s">
        <v>35</v>
      </c>
      <c r="C4842" t="s">
        <v>518</v>
      </c>
      <c r="D4842" t="s">
        <v>519</v>
      </c>
      <c r="E4842" t="s">
        <v>38</v>
      </c>
      <c r="F4842" t="s">
        <v>8685</v>
      </c>
      <c r="G4842" t="s">
        <v>8685</v>
      </c>
      <c r="H4842" t="s">
        <v>8686</v>
      </c>
      <c r="I4842" t="s">
        <v>8838</v>
      </c>
      <c r="J4842" t="s">
        <v>8248</v>
      </c>
      <c r="K4842" t="s">
        <v>8839</v>
      </c>
      <c r="L4842">
        <v>2023</v>
      </c>
      <c r="M4842">
        <v>9</v>
      </c>
      <c r="N4842">
        <v>11</v>
      </c>
      <c r="O4842" t="s">
        <v>44</v>
      </c>
      <c r="P4842">
        <v>60</v>
      </c>
      <c r="Q4842" t="s">
        <v>45</v>
      </c>
      <c r="S4842" t="s">
        <v>46</v>
      </c>
      <c r="U4842" t="s">
        <v>47</v>
      </c>
      <c r="V4842" t="s">
        <v>48</v>
      </c>
      <c r="W4842" t="s">
        <v>49</v>
      </c>
      <c r="Y4842">
        <v>43</v>
      </c>
      <c r="Z4842" t="s">
        <v>50</v>
      </c>
      <c r="AA4842" t="s">
        <v>53</v>
      </c>
      <c r="AB4842">
        <v>1</v>
      </c>
      <c r="AC4842">
        <v>1</v>
      </c>
      <c r="AD4842" t="s">
        <v>54</v>
      </c>
      <c r="AE4842">
        <v>321</v>
      </c>
      <c r="AF4842">
        <v>292</v>
      </c>
      <c r="AG4842" t="s">
        <v>8840</v>
      </c>
      <c r="AH4842" t="s">
        <v>5493</v>
      </c>
      <c r="AI4842" t="s">
        <v>5492</v>
      </c>
    </row>
    <row r="4843" spans="1:35" x14ac:dyDescent="0.25">
      <c r="A4843">
        <v>1073</v>
      </c>
      <c r="B4843" t="s">
        <v>35</v>
      </c>
      <c r="C4843" t="s">
        <v>518</v>
      </c>
      <c r="D4843" t="s">
        <v>519</v>
      </c>
      <c r="E4843" t="s">
        <v>38</v>
      </c>
      <c r="F4843" t="s">
        <v>8685</v>
      </c>
      <c r="G4843" t="s">
        <v>8685</v>
      </c>
      <c r="H4843" t="s">
        <v>8686</v>
      </c>
      <c r="I4843" t="s">
        <v>8838</v>
      </c>
      <c r="J4843" t="s">
        <v>8248</v>
      </c>
      <c r="K4843" t="s">
        <v>8839</v>
      </c>
      <c r="L4843">
        <v>2023</v>
      </c>
      <c r="M4843">
        <v>9</v>
      </c>
      <c r="N4843">
        <v>11</v>
      </c>
      <c r="O4843" t="s">
        <v>44</v>
      </c>
      <c r="P4843">
        <v>60</v>
      </c>
      <c r="Q4843" t="s">
        <v>45</v>
      </c>
      <c r="S4843" t="s">
        <v>46</v>
      </c>
      <c r="U4843" t="s">
        <v>47</v>
      </c>
      <c r="V4843" t="s">
        <v>48</v>
      </c>
      <c r="W4843" t="s">
        <v>52</v>
      </c>
      <c r="Y4843">
        <v>43</v>
      </c>
      <c r="Z4843" t="s">
        <v>50</v>
      </c>
      <c r="AA4843" t="s">
        <v>53</v>
      </c>
      <c r="AB4843">
        <v>1</v>
      </c>
      <c r="AC4843">
        <v>1</v>
      </c>
      <c r="AD4843" t="s">
        <v>54</v>
      </c>
      <c r="AE4843">
        <v>264</v>
      </c>
      <c r="AF4843">
        <v>81</v>
      </c>
      <c r="AG4843" t="s">
        <v>8841</v>
      </c>
      <c r="AH4843" t="s">
        <v>5493</v>
      </c>
      <c r="AI4843" t="s">
        <v>5492</v>
      </c>
    </row>
    <row r="4844" spans="1:35" x14ac:dyDescent="0.25">
      <c r="A4844">
        <v>1073</v>
      </c>
      <c r="B4844" t="s">
        <v>35</v>
      </c>
      <c r="C4844" t="s">
        <v>518</v>
      </c>
      <c r="D4844" t="s">
        <v>519</v>
      </c>
      <c r="E4844" t="s">
        <v>38</v>
      </c>
      <c r="F4844" t="s">
        <v>8685</v>
      </c>
      <c r="G4844" t="s">
        <v>8685</v>
      </c>
      <c r="H4844" t="s">
        <v>8686</v>
      </c>
      <c r="I4844" t="s">
        <v>8842</v>
      </c>
      <c r="J4844" t="s">
        <v>8248</v>
      </c>
      <c r="K4844" t="s">
        <v>8843</v>
      </c>
      <c r="L4844">
        <v>2023</v>
      </c>
      <c r="M4844">
        <v>9</v>
      </c>
      <c r="N4844">
        <v>11</v>
      </c>
      <c r="O4844" t="s">
        <v>44</v>
      </c>
      <c r="P4844">
        <v>60</v>
      </c>
      <c r="Q4844" t="s">
        <v>45</v>
      </c>
      <c r="S4844" t="s">
        <v>46</v>
      </c>
      <c r="U4844" t="s">
        <v>47</v>
      </c>
      <c r="V4844" t="s">
        <v>48</v>
      </c>
      <c r="W4844" t="s">
        <v>49</v>
      </c>
      <c r="Y4844">
        <v>44</v>
      </c>
      <c r="Z4844" t="s">
        <v>50</v>
      </c>
      <c r="AA4844" t="s">
        <v>53</v>
      </c>
      <c r="AB4844">
        <v>1</v>
      </c>
      <c r="AC4844">
        <v>1</v>
      </c>
      <c r="AD4844" t="s">
        <v>54</v>
      </c>
      <c r="AE4844">
        <v>316</v>
      </c>
      <c r="AF4844">
        <v>317</v>
      </c>
      <c r="AG4844" t="s">
        <v>8844</v>
      </c>
      <c r="AH4844" t="s">
        <v>5493</v>
      </c>
      <c r="AI4844" t="s">
        <v>5492</v>
      </c>
    </row>
    <row r="4845" spans="1:35" x14ac:dyDescent="0.25">
      <c r="A4845">
        <v>1073</v>
      </c>
      <c r="B4845" t="s">
        <v>35</v>
      </c>
      <c r="C4845" t="s">
        <v>518</v>
      </c>
      <c r="D4845" t="s">
        <v>519</v>
      </c>
      <c r="E4845" t="s">
        <v>38</v>
      </c>
      <c r="F4845" t="s">
        <v>8685</v>
      </c>
      <c r="G4845" t="s">
        <v>8685</v>
      </c>
      <c r="H4845" t="s">
        <v>8686</v>
      </c>
      <c r="I4845" t="s">
        <v>8842</v>
      </c>
      <c r="J4845" t="s">
        <v>8248</v>
      </c>
      <c r="K4845" t="s">
        <v>8843</v>
      </c>
      <c r="L4845">
        <v>2023</v>
      </c>
      <c r="M4845">
        <v>9</v>
      </c>
      <c r="N4845">
        <v>11</v>
      </c>
      <c r="O4845" t="s">
        <v>44</v>
      </c>
      <c r="P4845">
        <v>60</v>
      </c>
      <c r="Q4845" t="s">
        <v>45</v>
      </c>
      <c r="S4845" t="s">
        <v>46</v>
      </c>
      <c r="U4845" t="s">
        <v>47</v>
      </c>
      <c r="V4845" t="s">
        <v>48</v>
      </c>
      <c r="W4845" t="s">
        <v>52</v>
      </c>
      <c r="Y4845">
        <v>44</v>
      </c>
      <c r="Z4845" t="s">
        <v>50</v>
      </c>
      <c r="AA4845" t="s">
        <v>53</v>
      </c>
      <c r="AB4845">
        <v>1</v>
      </c>
      <c r="AC4845">
        <v>1</v>
      </c>
      <c r="AD4845" t="s">
        <v>54</v>
      </c>
      <c r="AE4845">
        <v>262</v>
      </c>
      <c r="AF4845">
        <v>102</v>
      </c>
      <c r="AG4845" t="s">
        <v>8845</v>
      </c>
      <c r="AH4845" t="s">
        <v>5493</v>
      </c>
      <c r="AI4845" t="s">
        <v>5492</v>
      </c>
    </row>
    <row r="4846" spans="1:35" x14ac:dyDescent="0.25">
      <c r="A4846">
        <v>1073</v>
      </c>
      <c r="B4846" t="s">
        <v>35</v>
      </c>
      <c r="C4846" t="s">
        <v>518</v>
      </c>
      <c r="D4846" t="s">
        <v>519</v>
      </c>
      <c r="E4846" t="s">
        <v>38</v>
      </c>
      <c r="F4846" t="s">
        <v>8685</v>
      </c>
      <c r="G4846" t="s">
        <v>8685</v>
      </c>
      <c r="H4846" t="s">
        <v>8686</v>
      </c>
      <c r="I4846" t="s">
        <v>8846</v>
      </c>
      <c r="J4846" t="s">
        <v>8248</v>
      </c>
      <c r="K4846" t="s">
        <v>8847</v>
      </c>
      <c r="L4846">
        <v>2023</v>
      </c>
      <c r="M4846">
        <v>9</v>
      </c>
      <c r="N4846">
        <v>11</v>
      </c>
      <c r="O4846" t="s">
        <v>44</v>
      </c>
      <c r="P4846">
        <v>60</v>
      </c>
      <c r="Q4846" t="s">
        <v>45</v>
      </c>
      <c r="S4846" t="s">
        <v>46</v>
      </c>
      <c r="U4846" t="s">
        <v>47</v>
      </c>
      <c r="V4846" t="s">
        <v>48</v>
      </c>
      <c r="W4846" t="s">
        <v>49</v>
      </c>
      <c r="Y4846">
        <v>45</v>
      </c>
      <c r="Z4846" t="s">
        <v>50</v>
      </c>
      <c r="AA4846" t="s">
        <v>53</v>
      </c>
      <c r="AB4846">
        <v>1</v>
      </c>
      <c r="AC4846">
        <v>1</v>
      </c>
      <c r="AD4846" t="s">
        <v>54</v>
      </c>
      <c r="AE4846">
        <v>312</v>
      </c>
      <c r="AF4846">
        <v>316</v>
      </c>
      <c r="AG4846" t="s">
        <v>8848</v>
      </c>
      <c r="AH4846" t="s">
        <v>5493</v>
      </c>
      <c r="AI4846" t="s">
        <v>5492</v>
      </c>
    </row>
    <row r="4847" spans="1:35" x14ac:dyDescent="0.25">
      <c r="A4847">
        <v>1073</v>
      </c>
      <c r="B4847" t="s">
        <v>35</v>
      </c>
      <c r="C4847" t="s">
        <v>518</v>
      </c>
      <c r="D4847" t="s">
        <v>519</v>
      </c>
      <c r="E4847" t="s">
        <v>38</v>
      </c>
      <c r="F4847" t="s">
        <v>8685</v>
      </c>
      <c r="G4847" t="s">
        <v>8685</v>
      </c>
      <c r="H4847" t="s">
        <v>8686</v>
      </c>
      <c r="I4847" t="s">
        <v>8846</v>
      </c>
      <c r="J4847" t="s">
        <v>8248</v>
      </c>
      <c r="K4847" t="s">
        <v>8847</v>
      </c>
      <c r="L4847">
        <v>2023</v>
      </c>
      <c r="M4847">
        <v>9</v>
      </c>
      <c r="N4847">
        <v>11</v>
      </c>
      <c r="O4847" t="s">
        <v>44</v>
      </c>
      <c r="P4847">
        <v>60</v>
      </c>
      <c r="Q4847" t="s">
        <v>45</v>
      </c>
      <c r="S4847" t="s">
        <v>46</v>
      </c>
      <c r="U4847" t="s">
        <v>47</v>
      </c>
      <c r="V4847" t="s">
        <v>48</v>
      </c>
      <c r="W4847" t="s">
        <v>52</v>
      </c>
      <c r="Y4847">
        <v>45</v>
      </c>
      <c r="Z4847" t="s">
        <v>50</v>
      </c>
      <c r="AA4847" t="s">
        <v>53</v>
      </c>
      <c r="AB4847">
        <v>1</v>
      </c>
      <c r="AC4847">
        <v>1</v>
      </c>
      <c r="AD4847" t="s">
        <v>54</v>
      </c>
      <c r="AE4847">
        <v>279</v>
      </c>
      <c r="AF4847">
        <v>96</v>
      </c>
      <c r="AG4847" t="s">
        <v>7519</v>
      </c>
      <c r="AH4847" t="s">
        <v>5493</v>
      </c>
      <c r="AI4847" t="s">
        <v>5492</v>
      </c>
    </row>
    <row r="4848" spans="1:35" x14ac:dyDescent="0.25">
      <c r="A4848">
        <v>1073</v>
      </c>
      <c r="B4848" t="s">
        <v>35</v>
      </c>
      <c r="C4848" t="s">
        <v>518</v>
      </c>
      <c r="D4848" t="s">
        <v>519</v>
      </c>
      <c r="E4848" t="s">
        <v>38</v>
      </c>
      <c r="F4848" t="s">
        <v>8685</v>
      </c>
      <c r="G4848" t="s">
        <v>8685</v>
      </c>
      <c r="H4848" t="s">
        <v>8686</v>
      </c>
      <c r="I4848" t="s">
        <v>8849</v>
      </c>
      <c r="J4848" t="s">
        <v>8248</v>
      </c>
      <c r="K4848" t="s">
        <v>8850</v>
      </c>
      <c r="L4848">
        <v>2023</v>
      </c>
      <c r="M4848">
        <v>9</v>
      </c>
      <c r="N4848">
        <v>11</v>
      </c>
      <c r="O4848" t="s">
        <v>44</v>
      </c>
      <c r="P4848">
        <v>60</v>
      </c>
      <c r="Q4848" t="s">
        <v>45</v>
      </c>
      <c r="S4848" t="s">
        <v>46</v>
      </c>
      <c r="U4848" t="s">
        <v>47</v>
      </c>
      <c r="V4848" t="s">
        <v>48</v>
      </c>
      <c r="W4848" t="s">
        <v>49</v>
      </c>
      <c r="Y4848">
        <v>46</v>
      </c>
      <c r="Z4848" t="s">
        <v>50</v>
      </c>
      <c r="AA4848" t="s">
        <v>53</v>
      </c>
      <c r="AB4848">
        <v>1</v>
      </c>
      <c r="AC4848">
        <v>1</v>
      </c>
      <c r="AD4848" t="s">
        <v>54</v>
      </c>
      <c r="AE4848">
        <v>318</v>
      </c>
      <c r="AF4848">
        <v>321</v>
      </c>
      <c r="AG4848" t="s">
        <v>8851</v>
      </c>
      <c r="AH4848" t="s">
        <v>5493</v>
      </c>
      <c r="AI4848" t="s">
        <v>5492</v>
      </c>
    </row>
    <row r="4849" spans="1:35" x14ac:dyDescent="0.25">
      <c r="A4849">
        <v>1073</v>
      </c>
      <c r="B4849" t="s">
        <v>35</v>
      </c>
      <c r="C4849" t="s">
        <v>518</v>
      </c>
      <c r="D4849" t="s">
        <v>519</v>
      </c>
      <c r="E4849" t="s">
        <v>38</v>
      </c>
      <c r="F4849" t="s">
        <v>8685</v>
      </c>
      <c r="G4849" t="s">
        <v>8685</v>
      </c>
      <c r="H4849" t="s">
        <v>8686</v>
      </c>
      <c r="I4849" t="s">
        <v>8849</v>
      </c>
      <c r="J4849" t="s">
        <v>8248</v>
      </c>
      <c r="K4849" t="s">
        <v>8850</v>
      </c>
      <c r="L4849">
        <v>2023</v>
      </c>
      <c r="M4849">
        <v>9</v>
      </c>
      <c r="N4849">
        <v>11</v>
      </c>
      <c r="O4849" t="s">
        <v>44</v>
      </c>
      <c r="P4849">
        <v>60</v>
      </c>
      <c r="Q4849" t="s">
        <v>45</v>
      </c>
      <c r="S4849" t="s">
        <v>46</v>
      </c>
      <c r="U4849" t="s">
        <v>47</v>
      </c>
      <c r="V4849" t="s">
        <v>48</v>
      </c>
      <c r="W4849" t="s">
        <v>52</v>
      </c>
      <c r="Y4849">
        <v>46</v>
      </c>
      <c r="Z4849" t="s">
        <v>50</v>
      </c>
      <c r="AA4849" t="s">
        <v>53</v>
      </c>
      <c r="AB4849">
        <v>1</v>
      </c>
      <c r="AC4849">
        <v>1</v>
      </c>
      <c r="AD4849" t="s">
        <v>54</v>
      </c>
      <c r="AE4849">
        <v>269</v>
      </c>
      <c r="AF4849">
        <v>84</v>
      </c>
      <c r="AG4849" t="s">
        <v>8103</v>
      </c>
      <c r="AH4849" t="s">
        <v>5493</v>
      </c>
      <c r="AI4849" t="s">
        <v>5492</v>
      </c>
    </row>
    <row r="4850" spans="1:35" x14ac:dyDescent="0.25">
      <c r="A4850">
        <v>1073</v>
      </c>
      <c r="B4850" t="s">
        <v>35</v>
      </c>
      <c r="C4850" t="s">
        <v>518</v>
      </c>
      <c r="D4850" t="s">
        <v>519</v>
      </c>
      <c r="E4850" t="s">
        <v>38</v>
      </c>
      <c r="F4850" t="s">
        <v>8685</v>
      </c>
      <c r="G4850" t="s">
        <v>8685</v>
      </c>
      <c r="H4850" t="s">
        <v>8686</v>
      </c>
      <c r="I4850" t="s">
        <v>8852</v>
      </c>
      <c r="J4850" t="s">
        <v>8248</v>
      </c>
      <c r="K4850" t="s">
        <v>8853</v>
      </c>
      <c r="L4850">
        <v>2023</v>
      </c>
      <c r="M4850">
        <v>9</v>
      </c>
      <c r="N4850">
        <v>11</v>
      </c>
      <c r="O4850" t="s">
        <v>44</v>
      </c>
      <c r="P4850">
        <v>60</v>
      </c>
      <c r="Q4850" t="s">
        <v>45</v>
      </c>
      <c r="S4850" t="s">
        <v>46</v>
      </c>
      <c r="U4850" t="s">
        <v>47</v>
      </c>
      <c r="V4850" t="s">
        <v>48</v>
      </c>
      <c r="W4850" t="s">
        <v>49</v>
      </c>
      <c r="Y4850">
        <v>47</v>
      </c>
      <c r="Z4850" t="s">
        <v>50</v>
      </c>
      <c r="AA4850" t="s">
        <v>53</v>
      </c>
      <c r="AB4850">
        <v>1</v>
      </c>
      <c r="AC4850">
        <v>1</v>
      </c>
      <c r="AD4850" t="s">
        <v>54</v>
      </c>
      <c r="AE4850">
        <v>309</v>
      </c>
      <c r="AF4850">
        <v>331</v>
      </c>
      <c r="AG4850" t="s">
        <v>8854</v>
      </c>
      <c r="AH4850" t="s">
        <v>5493</v>
      </c>
      <c r="AI4850" t="s">
        <v>5492</v>
      </c>
    </row>
    <row r="4851" spans="1:35" x14ac:dyDescent="0.25">
      <c r="A4851">
        <v>1073</v>
      </c>
      <c r="B4851" t="s">
        <v>35</v>
      </c>
      <c r="C4851" t="s">
        <v>518</v>
      </c>
      <c r="D4851" t="s">
        <v>519</v>
      </c>
      <c r="E4851" t="s">
        <v>38</v>
      </c>
      <c r="F4851" t="s">
        <v>8685</v>
      </c>
      <c r="G4851" t="s">
        <v>8685</v>
      </c>
      <c r="H4851" t="s">
        <v>8686</v>
      </c>
      <c r="I4851" t="s">
        <v>8852</v>
      </c>
      <c r="J4851" t="s">
        <v>8248</v>
      </c>
      <c r="K4851" t="s">
        <v>8853</v>
      </c>
      <c r="L4851">
        <v>2023</v>
      </c>
      <c r="M4851">
        <v>9</v>
      </c>
      <c r="N4851">
        <v>11</v>
      </c>
      <c r="O4851" t="s">
        <v>44</v>
      </c>
      <c r="P4851">
        <v>60</v>
      </c>
      <c r="Q4851" t="s">
        <v>45</v>
      </c>
      <c r="S4851" t="s">
        <v>46</v>
      </c>
      <c r="U4851" t="s">
        <v>47</v>
      </c>
      <c r="V4851" t="s">
        <v>48</v>
      </c>
      <c r="W4851" t="s">
        <v>52</v>
      </c>
      <c r="Y4851">
        <v>47</v>
      </c>
      <c r="Z4851" t="s">
        <v>50</v>
      </c>
      <c r="AA4851" t="s">
        <v>53</v>
      </c>
      <c r="AB4851">
        <v>1</v>
      </c>
      <c r="AC4851">
        <v>1</v>
      </c>
      <c r="AD4851" t="s">
        <v>54</v>
      </c>
      <c r="AE4851">
        <v>269</v>
      </c>
      <c r="AF4851">
        <v>86</v>
      </c>
      <c r="AG4851" t="s">
        <v>8855</v>
      </c>
      <c r="AH4851" t="s">
        <v>5493</v>
      </c>
      <c r="AI4851" t="s">
        <v>5492</v>
      </c>
    </row>
    <row r="4852" spans="1:35" x14ac:dyDescent="0.25">
      <c r="A4852">
        <v>1073</v>
      </c>
      <c r="B4852" t="s">
        <v>35</v>
      </c>
      <c r="C4852" t="s">
        <v>518</v>
      </c>
      <c r="D4852" t="s">
        <v>519</v>
      </c>
      <c r="E4852" t="s">
        <v>38</v>
      </c>
      <c r="F4852" t="s">
        <v>8685</v>
      </c>
      <c r="G4852" t="s">
        <v>8685</v>
      </c>
      <c r="H4852" t="s">
        <v>8686</v>
      </c>
      <c r="I4852" t="s">
        <v>8856</v>
      </c>
      <c r="J4852" t="s">
        <v>8248</v>
      </c>
      <c r="K4852" t="s">
        <v>8857</v>
      </c>
      <c r="L4852">
        <v>2023</v>
      </c>
      <c r="M4852">
        <v>9</v>
      </c>
      <c r="N4852">
        <v>11</v>
      </c>
      <c r="O4852" t="s">
        <v>44</v>
      </c>
      <c r="P4852">
        <v>60</v>
      </c>
      <c r="Q4852" t="s">
        <v>45</v>
      </c>
      <c r="S4852" t="s">
        <v>46</v>
      </c>
      <c r="U4852" t="s">
        <v>47</v>
      </c>
      <c r="V4852" t="s">
        <v>48</v>
      </c>
      <c r="W4852" t="s">
        <v>49</v>
      </c>
      <c r="Y4852">
        <v>48</v>
      </c>
      <c r="Z4852" t="s">
        <v>50</v>
      </c>
      <c r="AA4852" t="s">
        <v>53</v>
      </c>
      <c r="AB4852">
        <v>1</v>
      </c>
      <c r="AC4852">
        <v>1</v>
      </c>
      <c r="AD4852" t="s">
        <v>54</v>
      </c>
      <c r="AE4852">
        <v>307</v>
      </c>
      <c r="AF4852">
        <v>321</v>
      </c>
      <c r="AG4852" t="s">
        <v>8858</v>
      </c>
      <c r="AH4852" t="s">
        <v>5493</v>
      </c>
      <c r="AI4852" t="s">
        <v>5492</v>
      </c>
    </row>
    <row r="4853" spans="1:35" x14ac:dyDescent="0.25">
      <c r="A4853">
        <v>1073</v>
      </c>
      <c r="B4853" t="s">
        <v>35</v>
      </c>
      <c r="C4853" t="s">
        <v>518</v>
      </c>
      <c r="D4853" t="s">
        <v>519</v>
      </c>
      <c r="E4853" t="s">
        <v>38</v>
      </c>
      <c r="F4853" t="s">
        <v>8685</v>
      </c>
      <c r="G4853" t="s">
        <v>8685</v>
      </c>
      <c r="H4853" t="s">
        <v>8686</v>
      </c>
      <c r="I4853" t="s">
        <v>8856</v>
      </c>
      <c r="J4853" t="s">
        <v>8248</v>
      </c>
      <c r="K4853" t="s">
        <v>8857</v>
      </c>
      <c r="L4853">
        <v>2023</v>
      </c>
      <c r="M4853">
        <v>9</v>
      </c>
      <c r="N4853">
        <v>11</v>
      </c>
      <c r="O4853" t="s">
        <v>44</v>
      </c>
      <c r="P4853">
        <v>60</v>
      </c>
      <c r="Q4853" t="s">
        <v>45</v>
      </c>
      <c r="S4853" t="s">
        <v>46</v>
      </c>
      <c r="U4853" t="s">
        <v>47</v>
      </c>
      <c r="V4853" t="s">
        <v>48</v>
      </c>
      <c r="W4853" t="s">
        <v>52</v>
      </c>
      <c r="Y4853">
        <v>48</v>
      </c>
      <c r="Z4853" t="s">
        <v>50</v>
      </c>
      <c r="AA4853" t="s">
        <v>53</v>
      </c>
      <c r="AB4853">
        <v>1</v>
      </c>
      <c r="AC4853">
        <v>1</v>
      </c>
      <c r="AD4853" t="s">
        <v>54</v>
      </c>
      <c r="AE4853">
        <v>270</v>
      </c>
      <c r="AF4853">
        <v>82</v>
      </c>
      <c r="AG4853" t="s">
        <v>8859</v>
      </c>
      <c r="AH4853" t="s">
        <v>5493</v>
      </c>
      <c r="AI4853" t="s">
        <v>5492</v>
      </c>
    </row>
    <row r="4854" spans="1:35" x14ac:dyDescent="0.25">
      <c r="A4854">
        <v>1073</v>
      </c>
      <c r="B4854" t="s">
        <v>35</v>
      </c>
      <c r="C4854" t="s">
        <v>518</v>
      </c>
      <c r="D4854" t="s">
        <v>519</v>
      </c>
      <c r="E4854" t="s">
        <v>38</v>
      </c>
      <c r="F4854" t="s">
        <v>8685</v>
      </c>
      <c r="G4854" t="s">
        <v>8685</v>
      </c>
      <c r="H4854" t="s">
        <v>8686</v>
      </c>
      <c r="I4854" t="s">
        <v>8860</v>
      </c>
      <c r="J4854" t="s">
        <v>8248</v>
      </c>
      <c r="K4854" t="s">
        <v>8861</v>
      </c>
      <c r="L4854">
        <v>2023</v>
      </c>
      <c r="M4854">
        <v>9</v>
      </c>
      <c r="N4854">
        <v>12</v>
      </c>
      <c r="O4854" t="s">
        <v>44</v>
      </c>
      <c r="P4854">
        <v>60</v>
      </c>
      <c r="Q4854" t="s">
        <v>45</v>
      </c>
      <c r="S4854" t="s">
        <v>46</v>
      </c>
      <c r="U4854" t="s">
        <v>47</v>
      </c>
      <c r="V4854" t="s">
        <v>48</v>
      </c>
      <c r="W4854" t="s">
        <v>49</v>
      </c>
      <c r="Y4854">
        <v>49</v>
      </c>
      <c r="Z4854" t="s">
        <v>50</v>
      </c>
      <c r="AA4854" t="s">
        <v>53</v>
      </c>
      <c r="AB4854">
        <v>1</v>
      </c>
      <c r="AC4854">
        <v>1</v>
      </c>
      <c r="AD4854" t="s">
        <v>54</v>
      </c>
      <c r="AE4854">
        <v>308</v>
      </c>
      <c r="AF4854">
        <v>343</v>
      </c>
      <c r="AG4854" t="s">
        <v>8862</v>
      </c>
      <c r="AH4854" t="s">
        <v>5493</v>
      </c>
      <c r="AI4854" t="s">
        <v>5492</v>
      </c>
    </row>
    <row r="4855" spans="1:35" x14ac:dyDescent="0.25">
      <c r="A4855">
        <v>1073</v>
      </c>
      <c r="B4855" t="s">
        <v>35</v>
      </c>
      <c r="C4855" t="s">
        <v>518</v>
      </c>
      <c r="D4855" t="s">
        <v>519</v>
      </c>
      <c r="E4855" t="s">
        <v>38</v>
      </c>
      <c r="F4855" t="s">
        <v>8685</v>
      </c>
      <c r="G4855" t="s">
        <v>8685</v>
      </c>
      <c r="H4855" t="s">
        <v>8686</v>
      </c>
      <c r="I4855" t="s">
        <v>8860</v>
      </c>
      <c r="J4855" t="s">
        <v>8248</v>
      </c>
      <c r="K4855" t="s">
        <v>8861</v>
      </c>
      <c r="L4855">
        <v>2023</v>
      </c>
      <c r="M4855">
        <v>9</v>
      </c>
      <c r="N4855">
        <v>12</v>
      </c>
      <c r="O4855" t="s">
        <v>44</v>
      </c>
      <c r="P4855">
        <v>60</v>
      </c>
      <c r="Q4855" t="s">
        <v>45</v>
      </c>
      <c r="S4855" t="s">
        <v>46</v>
      </c>
      <c r="U4855" t="s">
        <v>47</v>
      </c>
      <c r="V4855" t="s">
        <v>48</v>
      </c>
      <c r="W4855" t="s">
        <v>52</v>
      </c>
      <c r="Y4855">
        <v>49</v>
      </c>
      <c r="Z4855" t="s">
        <v>50</v>
      </c>
      <c r="AA4855" t="s">
        <v>53</v>
      </c>
      <c r="AB4855">
        <v>1</v>
      </c>
      <c r="AC4855">
        <v>1</v>
      </c>
      <c r="AD4855" t="s">
        <v>54</v>
      </c>
      <c r="AE4855">
        <v>269</v>
      </c>
      <c r="AF4855">
        <v>92</v>
      </c>
      <c r="AG4855" t="s">
        <v>3487</v>
      </c>
      <c r="AH4855" t="s">
        <v>5493</v>
      </c>
      <c r="AI4855" t="s">
        <v>5492</v>
      </c>
    </row>
    <row r="4856" spans="1:35" x14ac:dyDescent="0.25">
      <c r="A4856">
        <v>1073</v>
      </c>
      <c r="B4856" t="s">
        <v>35</v>
      </c>
      <c r="C4856" t="s">
        <v>518</v>
      </c>
      <c r="D4856" t="s">
        <v>519</v>
      </c>
      <c r="E4856" t="s">
        <v>38</v>
      </c>
      <c r="F4856" t="s">
        <v>8685</v>
      </c>
      <c r="G4856" t="s">
        <v>8685</v>
      </c>
      <c r="H4856" t="s">
        <v>8686</v>
      </c>
      <c r="I4856" t="s">
        <v>8863</v>
      </c>
      <c r="J4856" t="s">
        <v>8248</v>
      </c>
      <c r="K4856" t="s">
        <v>8864</v>
      </c>
      <c r="L4856">
        <v>2023</v>
      </c>
      <c r="M4856">
        <v>9</v>
      </c>
      <c r="N4856">
        <v>12</v>
      </c>
      <c r="O4856" t="s">
        <v>44</v>
      </c>
      <c r="P4856">
        <v>60</v>
      </c>
      <c r="Q4856" t="s">
        <v>45</v>
      </c>
      <c r="S4856" t="s">
        <v>46</v>
      </c>
      <c r="U4856" t="s">
        <v>47</v>
      </c>
      <c r="V4856" t="s">
        <v>48</v>
      </c>
      <c r="W4856" t="s">
        <v>49</v>
      </c>
      <c r="Y4856">
        <v>50</v>
      </c>
      <c r="Z4856" t="s">
        <v>50</v>
      </c>
      <c r="AA4856" t="s">
        <v>53</v>
      </c>
      <c r="AB4856">
        <v>1</v>
      </c>
      <c r="AC4856">
        <v>1</v>
      </c>
      <c r="AD4856" t="s">
        <v>54</v>
      </c>
      <c r="AE4856">
        <v>315</v>
      </c>
      <c r="AF4856">
        <v>310</v>
      </c>
      <c r="AG4856" t="s">
        <v>126</v>
      </c>
      <c r="AH4856" t="s">
        <v>5493</v>
      </c>
      <c r="AI4856" t="s">
        <v>5492</v>
      </c>
    </row>
    <row r="4857" spans="1:35" x14ac:dyDescent="0.25">
      <c r="A4857">
        <v>1073</v>
      </c>
      <c r="B4857" t="s">
        <v>35</v>
      </c>
      <c r="C4857" t="s">
        <v>518</v>
      </c>
      <c r="D4857" t="s">
        <v>519</v>
      </c>
      <c r="E4857" t="s">
        <v>38</v>
      </c>
      <c r="F4857" t="s">
        <v>8685</v>
      </c>
      <c r="G4857" t="s">
        <v>8685</v>
      </c>
      <c r="H4857" t="s">
        <v>8686</v>
      </c>
      <c r="I4857" t="s">
        <v>8863</v>
      </c>
      <c r="J4857" t="s">
        <v>8248</v>
      </c>
      <c r="K4857" t="s">
        <v>8864</v>
      </c>
      <c r="L4857">
        <v>2023</v>
      </c>
      <c r="M4857">
        <v>9</v>
      </c>
      <c r="N4857">
        <v>12</v>
      </c>
      <c r="O4857" t="s">
        <v>44</v>
      </c>
      <c r="P4857">
        <v>60</v>
      </c>
      <c r="Q4857" t="s">
        <v>45</v>
      </c>
      <c r="S4857" t="s">
        <v>46</v>
      </c>
      <c r="U4857" t="s">
        <v>47</v>
      </c>
      <c r="V4857" t="s">
        <v>48</v>
      </c>
      <c r="W4857" t="s">
        <v>52</v>
      </c>
      <c r="Y4857">
        <v>50</v>
      </c>
      <c r="Z4857" t="s">
        <v>50</v>
      </c>
      <c r="AA4857" t="s">
        <v>53</v>
      </c>
      <c r="AB4857">
        <v>1</v>
      </c>
      <c r="AC4857">
        <v>1</v>
      </c>
      <c r="AD4857" t="s">
        <v>54</v>
      </c>
      <c r="AE4857">
        <v>257</v>
      </c>
      <c r="AF4857">
        <v>103</v>
      </c>
      <c r="AG4857" t="s">
        <v>8865</v>
      </c>
      <c r="AH4857" t="s">
        <v>5493</v>
      </c>
      <c r="AI4857" t="s">
        <v>5492</v>
      </c>
    </row>
    <row r="4858" spans="1:35" x14ac:dyDescent="0.25">
      <c r="A4858">
        <v>1073</v>
      </c>
      <c r="B4858" t="s">
        <v>35</v>
      </c>
      <c r="C4858" t="s">
        <v>518</v>
      </c>
      <c r="D4858" t="s">
        <v>519</v>
      </c>
      <c r="E4858" t="s">
        <v>38</v>
      </c>
      <c r="F4858" t="s">
        <v>8685</v>
      </c>
      <c r="G4858" t="s">
        <v>8685</v>
      </c>
      <c r="H4858" t="s">
        <v>8686</v>
      </c>
      <c r="I4858" t="s">
        <v>8866</v>
      </c>
      <c r="J4858" t="s">
        <v>8248</v>
      </c>
      <c r="K4858" t="s">
        <v>8867</v>
      </c>
      <c r="L4858">
        <v>2023</v>
      </c>
      <c r="M4858">
        <v>9</v>
      </c>
      <c r="N4858">
        <v>12</v>
      </c>
      <c r="O4858" t="s">
        <v>44</v>
      </c>
      <c r="P4858">
        <v>60</v>
      </c>
      <c r="Q4858" t="s">
        <v>45</v>
      </c>
      <c r="S4858" t="s">
        <v>46</v>
      </c>
      <c r="U4858" t="s">
        <v>47</v>
      </c>
      <c r="V4858" t="s">
        <v>48</v>
      </c>
      <c r="W4858" t="s">
        <v>49</v>
      </c>
      <c r="Y4858">
        <v>51</v>
      </c>
      <c r="Z4858" t="s">
        <v>50</v>
      </c>
      <c r="AA4858" t="s">
        <v>53</v>
      </c>
      <c r="AB4858">
        <v>1</v>
      </c>
      <c r="AC4858">
        <v>1</v>
      </c>
      <c r="AD4858" t="s">
        <v>54</v>
      </c>
      <c r="AE4858">
        <v>267</v>
      </c>
      <c r="AF4858">
        <v>207</v>
      </c>
      <c r="AG4858" t="s">
        <v>2082</v>
      </c>
      <c r="AH4858" t="s">
        <v>5493</v>
      </c>
      <c r="AI4858" t="s">
        <v>5492</v>
      </c>
    </row>
    <row r="4859" spans="1:35" x14ac:dyDescent="0.25">
      <c r="A4859">
        <v>1073</v>
      </c>
      <c r="B4859" t="s">
        <v>35</v>
      </c>
      <c r="C4859" t="s">
        <v>518</v>
      </c>
      <c r="D4859" t="s">
        <v>519</v>
      </c>
      <c r="E4859" t="s">
        <v>38</v>
      </c>
      <c r="F4859" t="s">
        <v>8685</v>
      </c>
      <c r="G4859" t="s">
        <v>8685</v>
      </c>
      <c r="H4859" t="s">
        <v>8686</v>
      </c>
      <c r="I4859" t="s">
        <v>8866</v>
      </c>
      <c r="J4859" t="s">
        <v>8248</v>
      </c>
      <c r="K4859" t="s">
        <v>8867</v>
      </c>
      <c r="L4859">
        <v>2023</v>
      </c>
      <c r="M4859">
        <v>9</v>
      </c>
      <c r="N4859">
        <v>12</v>
      </c>
      <c r="O4859" t="s">
        <v>44</v>
      </c>
      <c r="P4859">
        <v>60</v>
      </c>
      <c r="Q4859" t="s">
        <v>45</v>
      </c>
      <c r="S4859" t="s">
        <v>46</v>
      </c>
      <c r="U4859" t="s">
        <v>47</v>
      </c>
      <c r="V4859" t="s">
        <v>48</v>
      </c>
      <c r="W4859" t="s">
        <v>52</v>
      </c>
      <c r="Y4859">
        <v>51</v>
      </c>
      <c r="Z4859" t="s">
        <v>50</v>
      </c>
      <c r="AA4859" t="s">
        <v>53</v>
      </c>
      <c r="AB4859">
        <v>1</v>
      </c>
      <c r="AC4859">
        <v>1</v>
      </c>
      <c r="AD4859" t="s">
        <v>54</v>
      </c>
      <c r="AE4859">
        <v>282</v>
      </c>
      <c r="AF4859">
        <v>92</v>
      </c>
      <c r="AG4859" t="s">
        <v>8868</v>
      </c>
      <c r="AH4859" t="s">
        <v>5493</v>
      </c>
      <c r="AI4859" t="s">
        <v>5492</v>
      </c>
    </row>
    <row r="4860" spans="1:35" x14ac:dyDescent="0.25">
      <c r="A4860">
        <v>1073</v>
      </c>
      <c r="B4860" t="s">
        <v>35</v>
      </c>
      <c r="C4860" t="s">
        <v>518</v>
      </c>
      <c r="D4860" t="s">
        <v>519</v>
      </c>
      <c r="E4860" t="s">
        <v>38</v>
      </c>
      <c r="F4860" t="s">
        <v>8685</v>
      </c>
      <c r="G4860" t="s">
        <v>8685</v>
      </c>
      <c r="H4860" t="s">
        <v>8686</v>
      </c>
      <c r="I4860" t="s">
        <v>8869</v>
      </c>
      <c r="J4860" t="s">
        <v>8248</v>
      </c>
      <c r="K4860" t="s">
        <v>8870</v>
      </c>
      <c r="L4860">
        <v>2023</v>
      </c>
      <c r="M4860">
        <v>9</v>
      </c>
      <c r="N4860">
        <v>12</v>
      </c>
      <c r="O4860" t="s">
        <v>44</v>
      </c>
      <c r="P4860">
        <v>60</v>
      </c>
      <c r="Q4860" t="s">
        <v>45</v>
      </c>
      <c r="S4860" t="s">
        <v>46</v>
      </c>
      <c r="U4860" t="s">
        <v>47</v>
      </c>
      <c r="V4860" t="s">
        <v>48</v>
      </c>
      <c r="W4860" t="s">
        <v>49</v>
      </c>
      <c r="Y4860">
        <v>52</v>
      </c>
      <c r="Z4860" t="s">
        <v>50</v>
      </c>
      <c r="AA4860" t="s">
        <v>53</v>
      </c>
      <c r="AB4860">
        <v>1</v>
      </c>
      <c r="AC4860">
        <v>1</v>
      </c>
      <c r="AD4860" t="s">
        <v>54</v>
      </c>
      <c r="AE4860">
        <v>313</v>
      </c>
      <c r="AF4860">
        <v>294</v>
      </c>
      <c r="AG4860" t="s">
        <v>8871</v>
      </c>
      <c r="AH4860" t="s">
        <v>5493</v>
      </c>
      <c r="AI4860" t="s">
        <v>5492</v>
      </c>
    </row>
    <row r="4861" spans="1:35" x14ac:dyDescent="0.25">
      <c r="A4861">
        <v>1073</v>
      </c>
      <c r="B4861" t="s">
        <v>35</v>
      </c>
      <c r="C4861" t="s">
        <v>518</v>
      </c>
      <c r="D4861" t="s">
        <v>519</v>
      </c>
      <c r="E4861" t="s">
        <v>38</v>
      </c>
      <c r="F4861" t="s">
        <v>8685</v>
      </c>
      <c r="G4861" t="s">
        <v>8685</v>
      </c>
      <c r="H4861" t="s">
        <v>8686</v>
      </c>
      <c r="I4861" t="s">
        <v>8869</v>
      </c>
      <c r="J4861" t="s">
        <v>8248</v>
      </c>
      <c r="K4861" t="s">
        <v>8870</v>
      </c>
      <c r="L4861">
        <v>2023</v>
      </c>
      <c r="M4861">
        <v>9</v>
      </c>
      <c r="N4861">
        <v>12</v>
      </c>
      <c r="O4861" t="s">
        <v>44</v>
      </c>
      <c r="P4861">
        <v>60</v>
      </c>
      <c r="Q4861" t="s">
        <v>45</v>
      </c>
      <c r="S4861" t="s">
        <v>46</v>
      </c>
      <c r="U4861" t="s">
        <v>47</v>
      </c>
      <c r="V4861" t="s">
        <v>48</v>
      </c>
      <c r="W4861" t="s">
        <v>52</v>
      </c>
      <c r="Y4861">
        <v>52</v>
      </c>
      <c r="Z4861" t="s">
        <v>50</v>
      </c>
      <c r="AA4861" t="s">
        <v>53</v>
      </c>
      <c r="AB4861">
        <v>1</v>
      </c>
      <c r="AC4861">
        <v>1</v>
      </c>
      <c r="AD4861" t="s">
        <v>54</v>
      </c>
      <c r="AE4861">
        <v>280</v>
      </c>
      <c r="AF4861">
        <v>102</v>
      </c>
      <c r="AG4861" t="s">
        <v>8872</v>
      </c>
      <c r="AH4861" t="s">
        <v>5493</v>
      </c>
      <c r="AI4861" t="s">
        <v>5492</v>
      </c>
    </row>
    <row r="4862" spans="1:35" x14ac:dyDescent="0.25">
      <c r="A4862">
        <v>1073</v>
      </c>
      <c r="B4862" t="s">
        <v>35</v>
      </c>
      <c r="C4862" t="s">
        <v>518</v>
      </c>
      <c r="D4862" t="s">
        <v>519</v>
      </c>
      <c r="E4862" t="s">
        <v>38</v>
      </c>
      <c r="F4862" t="s">
        <v>8685</v>
      </c>
      <c r="G4862" t="s">
        <v>8685</v>
      </c>
      <c r="H4862" t="s">
        <v>8686</v>
      </c>
      <c r="I4862" t="s">
        <v>8873</v>
      </c>
      <c r="J4862" t="s">
        <v>8248</v>
      </c>
      <c r="K4862" t="s">
        <v>8874</v>
      </c>
      <c r="L4862">
        <v>2023</v>
      </c>
      <c r="M4862">
        <v>9</v>
      </c>
      <c r="N4862">
        <v>12</v>
      </c>
      <c r="O4862" t="s">
        <v>44</v>
      </c>
      <c r="P4862">
        <v>60</v>
      </c>
      <c r="Q4862" t="s">
        <v>45</v>
      </c>
      <c r="S4862" t="s">
        <v>46</v>
      </c>
      <c r="U4862" t="s">
        <v>47</v>
      </c>
      <c r="V4862" t="s">
        <v>48</v>
      </c>
      <c r="W4862" t="s">
        <v>49</v>
      </c>
      <c r="Y4862">
        <v>53</v>
      </c>
      <c r="Z4862" t="s">
        <v>50</v>
      </c>
      <c r="AA4862" t="s">
        <v>53</v>
      </c>
      <c r="AB4862">
        <v>1</v>
      </c>
      <c r="AC4862">
        <v>1</v>
      </c>
      <c r="AD4862" t="s">
        <v>54</v>
      </c>
      <c r="AE4862">
        <v>320</v>
      </c>
      <c r="AF4862">
        <v>295</v>
      </c>
      <c r="AG4862" t="s">
        <v>8875</v>
      </c>
      <c r="AH4862" t="s">
        <v>5493</v>
      </c>
      <c r="AI4862" t="s">
        <v>5492</v>
      </c>
    </row>
    <row r="4863" spans="1:35" x14ac:dyDescent="0.25">
      <c r="A4863">
        <v>1073</v>
      </c>
      <c r="B4863" t="s">
        <v>35</v>
      </c>
      <c r="C4863" t="s">
        <v>518</v>
      </c>
      <c r="D4863" t="s">
        <v>519</v>
      </c>
      <c r="E4863" t="s">
        <v>38</v>
      </c>
      <c r="F4863" t="s">
        <v>8685</v>
      </c>
      <c r="G4863" t="s">
        <v>8685</v>
      </c>
      <c r="H4863" t="s">
        <v>8686</v>
      </c>
      <c r="I4863" t="s">
        <v>8873</v>
      </c>
      <c r="J4863" t="s">
        <v>8248</v>
      </c>
      <c r="K4863" t="s">
        <v>8874</v>
      </c>
      <c r="L4863">
        <v>2023</v>
      </c>
      <c r="M4863">
        <v>9</v>
      </c>
      <c r="N4863">
        <v>12</v>
      </c>
      <c r="O4863" t="s">
        <v>44</v>
      </c>
      <c r="P4863">
        <v>60</v>
      </c>
      <c r="Q4863" t="s">
        <v>45</v>
      </c>
      <c r="S4863" t="s">
        <v>46</v>
      </c>
      <c r="U4863" t="s">
        <v>47</v>
      </c>
      <c r="V4863" t="s">
        <v>48</v>
      </c>
      <c r="W4863" t="s">
        <v>52</v>
      </c>
      <c r="Y4863">
        <v>53</v>
      </c>
      <c r="Z4863" t="s">
        <v>50</v>
      </c>
      <c r="AA4863" t="s">
        <v>53</v>
      </c>
      <c r="AB4863">
        <v>1</v>
      </c>
      <c r="AC4863">
        <v>1</v>
      </c>
      <c r="AD4863" t="s">
        <v>54</v>
      </c>
      <c r="AE4863">
        <v>257</v>
      </c>
      <c r="AF4863">
        <v>90</v>
      </c>
      <c r="AG4863" t="s">
        <v>7675</v>
      </c>
      <c r="AH4863" t="s">
        <v>5493</v>
      </c>
      <c r="AI4863" t="s">
        <v>5492</v>
      </c>
    </row>
    <row r="4864" spans="1:35" x14ac:dyDescent="0.25">
      <c r="A4864">
        <v>1073</v>
      </c>
      <c r="B4864" t="s">
        <v>35</v>
      </c>
      <c r="C4864" t="s">
        <v>518</v>
      </c>
      <c r="D4864" t="s">
        <v>519</v>
      </c>
      <c r="E4864" t="s">
        <v>38</v>
      </c>
      <c r="F4864" t="s">
        <v>8685</v>
      </c>
      <c r="G4864" t="s">
        <v>8685</v>
      </c>
      <c r="H4864" t="s">
        <v>8686</v>
      </c>
      <c r="I4864" t="s">
        <v>8876</v>
      </c>
      <c r="J4864" t="s">
        <v>8248</v>
      </c>
      <c r="K4864" t="s">
        <v>8877</v>
      </c>
      <c r="L4864">
        <v>2023</v>
      </c>
      <c r="M4864">
        <v>9</v>
      </c>
      <c r="N4864">
        <v>12</v>
      </c>
      <c r="O4864" t="s">
        <v>44</v>
      </c>
      <c r="P4864">
        <v>60</v>
      </c>
      <c r="Q4864" t="s">
        <v>45</v>
      </c>
      <c r="S4864" t="s">
        <v>46</v>
      </c>
      <c r="U4864" t="s">
        <v>47</v>
      </c>
      <c r="V4864" t="s">
        <v>48</v>
      </c>
      <c r="W4864" t="s">
        <v>49</v>
      </c>
      <c r="Y4864">
        <v>54</v>
      </c>
      <c r="Z4864" t="s">
        <v>50</v>
      </c>
      <c r="AA4864" t="s">
        <v>53</v>
      </c>
      <c r="AB4864">
        <v>1</v>
      </c>
      <c r="AC4864">
        <v>1</v>
      </c>
      <c r="AD4864" t="s">
        <v>54</v>
      </c>
      <c r="AE4864">
        <v>334</v>
      </c>
      <c r="AF4864">
        <v>338</v>
      </c>
      <c r="AG4864" t="s">
        <v>8878</v>
      </c>
      <c r="AH4864" t="s">
        <v>5493</v>
      </c>
      <c r="AI4864" t="s">
        <v>5492</v>
      </c>
    </row>
    <row r="4865" spans="1:35" x14ac:dyDescent="0.25">
      <c r="A4865">
        <v>1073</v>
      </c>
      <c r="B4865" t="s">
        <v>35</v>
      </c>
      <c r="C4865" t="s">
        <v>518</v>
      </c>
      <c r="D4865" t="s">
        <v>519</v>
      </c>
      <c r="E4865" t="s">
        <v>38</v>
      </c>
      <c r="F4865" t="s">
        <v>8685</v>
      </c>
      <c r="G4865" t="s">
        <v>8685</v>
      </c>
      <c r="H4865" t="s">
        <v>8686</v>
      </c>
      <c r="I4865" t="s">
        <v>8876</v>
      </c>
      <c r="J4865" t="s">
        <v>8248</v>
      </c>
      <c r="K4865" t="s">
        <v>8877</v>
      </c>
      <c r="L4865">
        <v>2023</v>
      </c>
      <c r="M4865">
        <v>9</v>
      </c>
      <c r="N4865">
        <v>12</v>
      </c>
      <c r="O4865" t="s">
        <v>44</v>
      </c>
      <c r="P4865">
        <v>60</v>
      </c>
      <c r="Q4865" t="s">
        <v>45</v>
      </c>
      <c r="S4865" t="s">
        <v>46</v>
      </c>
      <c r="U4865" t="s">
        <v>47</v>
      </c>
      <c r="V4865" t="s">
        <v>48</v>
      </c>
      <c r="W4865" t="s">
        <v>52</v>
      </c>
      <c r="Y4865">
        <v>54</v>
      </c>
      <c r="Z4865" t="s">
        <v>50</v>
      </c>
      <c r="AA4865" t="s">
        <v>53</v>
      </c>
      <c r="AB4865">
        <v>1</v>
      </c>
      <c r="AC4865">
        <v>1</v>
      </c>
      <c r="AD4865" t="s">
        <v>54</v>
      </c>
      <c r="AE4865">
        <v>269</v>
      </c>
      <c r="AF4865">
        <v>105</v>
      </c>
      <c r="AG4865" t="s">
        <v>8515</v>
      </c>
      <c r="AH4865" t="s">
        <v>5493</v>
      </c>
      <c r="AI4865" t="s">
        <v>5492</v>
      </c>
    </row>
    <row r="4866" spans="1:35" x14ac:dyDescent="0.25">
      <c r="A4866">
        <v>1073</v>
      </c>
      <c r="B4866" t="s">
        <v>35</v>
      </c>
      <c r="C4866" t="s">
        <v>518</v>
      </c>
      <c r="D4866" t="s">
        <v>519</v>
      </c>
      <c r="E4866" t="s">
        <v>38</v>
      </c>
      <c r="F4866" t="s">
        <v>8685</v>
      </c>
      <c r="G4866" t="s">
        <v>8685</v>
      </c>
      <c r="H4866" t="s">
        <v>8686</v>
      </c>
      <c r="I4866" t="s">
        <v>8879</v>
      </c>
      <c r="J4866" t="s">
        <v>8248</v>
      </c>
      <c r="K4866" t="s">
        <v>8880</v>
      </c>
      <c r="L4866">
        <v>2023</v>
      </c>
      <c r="M4866">
        <v>9</v>
      </c>
      <c r="N4866">
        <v>12</v>
      </c>
      <c r="O4866" t="s">
        <v>44</v>
      </c>
      <c r="P4866">
        <v>60</v>
      </c>
      <c r="Q4866" t="s">
        <v>45</v>
      </c>
      <c r="S4866" t="s">
        <v>46</v>
      </c>
      <c r="U4866" t="s">
        <v>47</v>
      </c>
      <c r="V4866" t="s">
        <v>48</v>
      </c>
      <c r="W4866" t="s">
        <v>49</v>
      </c>
      <c r="Y4866">
        <v>55</v>
      </c>
      <c r="Z4866" t="s">
        <v>50</v>
      </c>
      <c r="AA4866" t="s">
        <v>53</v>
      </c>
      <c r="AB4866">
        <v>1</v>
      </c>
      <c r="AC4866">
        <v>1</v>
      </c>
      <c r="AD4866" t="s">
        <v>54</v>
      </c>
      <c r="AE4866">
        <v>313</v>
      </c>
      <c r="AF4866">
        <v>294</v>
      </c>
      <c r="AG4866" t="s">
        <v>8871</v>
      </c>
      <c r="AH4866" t="s">
        <v>5493</v>
      </c>
      <c r="AI4866" t="s">
        <v>5492</v>
      </c>
    </row>
    <row r="4867" spans="1:35" x14ac:dyDescent="0.25">
      <c r="A4867">
        <v>1073</v>
      </c>
      <c r="B4867" t="s">
        <v>35</v>
      </c>
      <c r="C4867" t="s">
        <v>518</v>
      </c>
      <c r="D4867" t="s">
        <v>519</v>
      </c>
      <c r="E4867" t="s">
        <v>38</v>
      </c>
      <c r="F4867" t="s">
        <v>8685</v>
      </c>
      <c r="G4867" t="s">
        <v>8685</v>
      </c>
      <c r="H4867" t="s">
        <v>8686</v>
      </c>
      <c r="I4867" t="s">
        <v>8879</v>
      </c>
      <c r="J4867" t="s">
        <v>8248</v>
      </c>
      <c r="K4867" t="s">
        <v>8880</v>
      </c>
      <c r="L4867">
        <v>2023</v>
      </c>
      <c r="M4867">
        <v>9</v>
      </c>
      <c r="N4867">
        <v>12</v>
      </c>
      <c r="O4867" t="s">
        <v>44</v>
      </c>
      <c r="P4867">
        <v>60</v>
      </c>
      <c r="Q4867" t="s">
        <v>45</v>
      </c>
      <c r="S4867" t="s">
        <v>46</v>
      </c>
      <c r="U4867" t="s">
        <v>47</v>
      </c>
      <c r="V4867" t="s">
        <v>48</v>
      </c>
      <c r="W4867" t="s">
        <v>52</v>
      </c>
      <c r="Y4867">
        <v>55</v>
      </c>
      <c r="Z4867" t="s">
        <v>50</v>
      </c>
      <c r="AA4867" t="s">
        <v>53</v>
      </c>
      <c r="AB4867">
        <v>1</v>
      </c>
      <c r="AC4867">
        <v>1</v>
      </c>
      <c r="AD4867" t="s">
        <v>54</v>
      </c>
      <c r="AE4867">
        <v>277</v>
      </c>
      <c r="AF4867">
        <v>89</v>
      </c>
      <c r="AG4867" t="s">
        <v>8881</v>
      </c>
      <c r="AH4867" t="s">
        <v>5493</v>
      </c>
      <c r="AI4867" t="s">
        <v>5492</v>
      </c>
    </row>
    <row r="4868" spans="1:35" x14ac:dyDescent="0.25">
      <c r="A4868">
        <v>1073</v>
      </c>
      <c r="B4868" t="s">
        <v>35</v>
      </c>
      <c r="C4868" t="s">
        <v>518</v>
      </c>
      <c r="D4868" t="s">
        <v>519</v>
      </c>
      <c r="E4868" t="s">
        <v>38</v>
      </c>
      <c r="F4868" t="s">
        <v>8685</v>
      </c>
      <c r="G4868" t="s">
        <v>8685</v>
      </c>
      <c r="H4868" t="s">
        <v>8686</v>
      </c>
      <c r="I4868" t="s">
        <v>8882</v>
      </c>
      <c r="J4868" t="s">
        <v>8248</v>
      </c>
      <c r="K4868" t="s">
        <v>8883</v>
      </c>
      <c r="L4868">
        <v>2023</v>
      </c>
      <c r="M4868">
        <v>9</v>
      </c>
      <c r="N4868">
        <v>12</v>
      </c>
      <c r="O4868" t="s">
        <v>44</v>
      </c>
      <c r="P4868">
        <v>60</v>
      </c>
      <c r="Q4868" t="s">
        <v>45</v>
      </c>
      <c r="S4868" t="s">
        <v>46</v>
      </c>
      <c r="U4868" t="s">
        <v>47</v>
      </c>
      <c r="V4868" t="s">
        <v>48</v>
      </c>
      <c r="W4868" t="s">
        <v>49</v>
      </c>
      <c r="Y4868">
        <v>56</v>
      </c>
      <c r="Z4868" t="s">
        <v>50</v>
      </c>
      <c r="AA4868" t="s">
        <v>53</v>
      </c>
      <c r="AB4868">
        <v>1</v>
      </c>
      <c r="AC4868">
        <v>1</v>
      </c>
      <c r="AD4868" t="s">
        <v>54</v>
      </c>
      <c r="AE4868">
        <v>321</v>
      </c>
      <c r="AF4868">
        <v>318</v>
      </c>
      <c r="AG4868" t="s">
        <v>8884</v>
      </c>
      <c r="AH4868" t="s">
        <v>5493</v>
      </c>
      <c r="AI4868" t="s">
        <v>5492</v>
      </c>
    </row>
    <row r="4869" spans="1:35" x14ac:dyDescent="0.25">
      <c r="A4869">
        <v>1073</v>
      </c>
      <c r="B4869" t="s">
        <v>35</v>
      </c>
      <c r="C4869" t="s">
        <v>518</v>
      </c>
      <c r="D4869" t="s">
        <v>519</v>
      </c>
      <c r="E4869" t="s">
        <v>38</v>
      </c>
      <c r="F4869" t="s">
        <v>8685</v>
      </c>
      <c r="G4869" t="s">
        <v>8685</v>
      </c>
      <c r="H4869" t="s">
        <v>8686</v>
      </c>
      <c r="I4869" t="s">
        <v>8882</v>
      </c>
      <c r="J4869" t="s">
        <v>8248</v>
      </c>
      <c r="K4869" t="s">
        <v>8883</v>
      </c>
      <c r="L4869">
        <v>2023</v>
      </c>
      <c r="M4869">
        <v>9</v>
      </c>
      <c r="N4869">
        <v>12</v>
      </c>
      <c r="O4869" t="s">
        <v>44</v>
      </c>
      <c r="P4869">
        <v>60</v>
      </c>
      <c r="Q4869" t="s">
        <v>45</v>
      </c>
      <c r="S4869" t="s">
        <v>46</v>
      </c>
      <c r="U4869" t="s">
        <v>47</v>
      </c>
      <c r="V4869" t="s">
        <v>48</v>
      </c>
      <c r="W4869" t="s">
        <v>52</v>
      </c>
      <c r="Y4869">
        <v>56</v>
      </c>
      <c r="Z4869" t="s">
        <v>50</v>
      </c>
      <c r="AA4869" t="s">
        <v>53</v>
      </c>
      <c r="AB4869">
        <v>1</v>
      </c>
      <c r="AC4869">
        <v>1</v>
      </c>
      <c r="AD4869" t="s">
        <v>54</v>
      </c>
      <c r="AE4869">
        <v>265</v>
      </c>
      <c r="AF4869">
        <v>82</v>
      </c>
      <c r="AG4869" t="s">
        <v>3963</v>
      </c>
      <c r="AH4869" t="s">
        <v>5493</v>
      </c>
      <c r="AI4869" t="s">
        <v>5492</v>
      </c>
    </row>
    <row r="4870" spans="1:35" x14ac:dyDescent="0.25">
      <c r="A4870">
        <v>1073</v>
      </c>
      <c r="B4870" t="s">
        <v>35</v>
      </c>
      <c r="C4870" t="s">
        <v>518</v>
      </c>
      <c r="D4870" t="s">
        <v>519</v>
      </c>
      <c r="E4870" t="s">
        <v>38</v>
      </c>
      <c r="F4870" t="s">
        <v>8685</v>
      </c>
      <c r="G4870" t="s">
        <v>8685</v>
      </c>
      <c r="H4870" t="s">
        <v>8686</v>
      </c>
      <c r="I4870" t="s">
        <v>8885</v>
      </c>
      <c r="J4870" t="s">
        <v>8248</v>
      </c>
      <c r="K4870" t="s">
        <v>8886</v>
      </c>
      <c r="L4870">
        <v>2023</v>
      </c>
      <c r="M4870">
        <v>9</v>
      </c>
      <c r="N4870">
        <v>12</v>
      </c>
      <c r="O4870" t="s">
        <v>44</v>
      </c>
      <c r="P4870">
        <v>60</v>
      </c>
      <c r="Q4870" t="s">
        <v>45</v>
      </c>
      <c r="S4870" t="s">
        <v>46</v>
      </c>
      <c r="U4870" t="s">
        <v>47</v>
      </c>
      <c r="V4870" t="s">
        <v>48</v>
      </c>
      <c r="W4870" t="s">
        <v>49</v>
      </c>
      <c r="Y4870">
        <v>57</v>
      </c>
      <c r="Z4870" t="s">
        <v>50</v>
      </c>
      <c r="AA4870" t="s">
        <v>53</v>
      </c>
      <c r="AB4870">
        <v>1</v>
      </c>
      <c r="AC4870">
        <v>1</v>
      </c>
      <c r="AD4870" t="s">
        <v>54</v>
      </c>
      <c r="AE4870">
        <v>318</v>
      </c>
      <c r="AF4870">
        <v>321</v>
      </c>
      <c r="AG4870" t="s">
        <v>8851</v>
      </c>
      <c r="AH4870" t="s">
        <v>5493</v>
      </c>
      <c r="AI4870" t="s">
        <v>5492</v>
      </c>
    </row>
    <row r="4871" spans="1:35" x14ac:dyDescent="0.25">
      <c r="A4871">
        <v>1073</v>
      </c>
      <c r="B4871" t="s">
        <v>35</v>
      </c>
      <c r="C4871" t="s">
        <v>518</v>
      </c>
      <c r="D4871" t="s">
        <v>519</v>
      </c>
      <c r="E4871" t="s">
        <v>38</v>
      </c>
      <c r="F4871" t="s">
        <v>8685</v>
      </c>
      <c r="G4871" t="s">
        <v>8685</v>
      </c>
      <c r="H4871" t="s">
        <v>8686</v>
      </c>
      <c r="I4871" t="s">
        <v>8885</v>
      </c>
      <c r="J4871" t="s">
        <v>8248</v>
      </c>
      <c r="K4871" t="s">
        <v>8886</v>
      </c>
      <c r="L4871">
        <v>2023</v>
      </c>
      <c r="M4871">
        <v>9</v>
      </c>
      <c r="N4871">
        <v>12</v>
      </c>
      <c r="O4871" t="s">
        <v>44</v>
      </c>
      <c r="P4871">
        <v>60</v>
      </c>
      <c r="Q4871" t="s">
        <v>45</v>
      </c>
      <c r="S4871" t="s">
        <v>46</v>
      </c>
      <c r="U4871" t="s">
        <v>47</v>
      </c>
      <c r="V4871" t="s">
        <v>48</v>
      </c>
      <c r="W4871" t="s">
        <v>52</v>
      </c>
      <c r="Y4871">
        <v>57</v>
      </c>
      <c r="Z4871" t="s">
        <v>50</v>
      </c>
      <c r="AA4871" t="s">
        <v>53</v>
      </c>
      <c r="AB4871">
        <v>1</v>
      </c>
      <c r="AC4871">
        <v>1</v>
      </c>
      <c r="AD4871" t="s">
        <v>54</v>
      </c>
      <c r="AE4871">
        <v>257</v>
      </c>
      <c r="AF4871">
        <v>95</v>
      </c>
      <c r="AG4871" t="s">
        <v>8472</v>
      </c>
      <c r="AH4871" t="s">
        <v>5493</v>
      </c>
      <c r="AI4871" t="s">
        <v>5492</v>
      </c>
    </row>
    <row r="4872" spans="1:35" x14ac:dyDescent="0.25">
      <c r="A4872">
        <v>1073</v>
      </c>
      <c r="B4872" t="s">
        <v>35</v>
      </c>
      <c r="C4872" t="s">
        <v>518</v>
      </c>
      <c r="D4872" t="s">
        <v>519</v>
      </c>
      <c r="E4872" t="s">
        <v>38</v>
      </c>
      <c r="F4872" t="s">
        <v>8685</v>
      </c>
      <c r="G4872" t="s">
        <v>8685</v>
      </c>
      <c r="H4872" t="s">
        <v>8686</v>
      </c>
      <c r="I4872" t="s">
        <v>8887</v>
      </c>
      <c r="J4872" t="s">
        <v>8248</v>
      </c>
      <c r="K4872" t="s">
        <v>8888</v>
      </c>
      <c r="L4872">
        <v>2023</v>
      </c>
      <c r="M4872">
        <v>9</v>
      </c>
      <c r="N4872">
        <v>12</v>
      </c>
      <c r="O4872" t="s">
        <v>44</v>
      </c>
      <c r="P4872">
        <v>60</v>
      </c>
      <c r="Q4872" t="s">
        <v>45</v>
      </c>
      <c r="S4872" t="s">
        <v>46</v>
      </c>
      <c r="U4872" t="s">
        <v>47</v>
      </c>
      <c r="V4872" t="s">
        <v>48</v>
      </c>
      <c r="W4872" t="s">
        <v>49</v>
      </c>
      <c r="Y4872">
        <v>58</v>
      </c>
      <c r="Z4872" t="s">
        <v>50</v>
      </c>
      <c r="AA4872" t="s">
        <v>53</v>
      </c>
      <c r="AB4872">
        <v>1</v>
      </c>
      <c r="AC4872">
        <v>1</v>
      </c>
      <c r="AD4872" t="s">
        <v>54</v>
      </c>
      <c r="AE4872">
        <v>328</v>
      </c>
      <c r="AF4872">
        <v>303</v>
      </c>
      <c r="AG4872" t="s">
        <v>8889</v>
      </c>
      <c r="AH4872" t="s">
        <v>5493</v>
      </c>
      <c r="AI4872" t="s">
        <v>5492</v>
      </c>
    </row>
    <row r="4873" spans="1:35" x14ac:dyDescent="0.25">
      <c r="A4873">
        <v>1073</v>
      </c>
      <c r="B4873" t="s">
        <v>35</v>
      </c>
      <c r="C4873" t="s">
        <v>518</v>
      </c>
      <c r="D4873" t="s">
        <v>519</v>
      </c>
      <c r="E4873" t="s">
        <v>38</v>
      </c>
      <c r="F4873" t="s">
        <v>8685</v>
      </c>
      <c r="G4873" t="s">
        <v>8685</v>
      </c>
      <c r="H4873" t="s">
        <v>8686</v>
      </c>
      <c r="I4873" t="s">
        <v>8887</v>
      </c>
      <c r="J4873" t="s">
        <v>8248</v>
      </c>
      <c r="K4873" t="s">
        <v>8888</v>
      </c>
      <c r="L4873">
        <v>2023</v>
      </c>
      <c r="M4873">
        <v>9</v>
      </c>
      <c r="N4873">
        <v>12</v>
      </c>
      <c r="O4873" t="s">
        <v>44</v>
      </c>
      <c r="P4873">
        <v>60</v>
      </c>
      <c r="Q4873" t="s">
        <v>45</v>
      </c>
      <c r="S4873" t="s">
        <v>46</v>
      </c>
      <c r="U4873" t="s">
        <v>47</v>
      </c>
      <c r="V4873" t="s">
        <v>48</v>
      </c>
      <c r="W4873" t="s">
        <v>52</v>
      </c>
      <c r="Y4873">
        <v>58</v>
      </c>
      <c r="Z4873" t="s">
        <v>50</v>
      </c>
      <c r="AA4873" t="s">
        <v>53</v>
      </c>
      <c r="AB4873">
        <v>1</v>
      </c>
      <c r="AC4873">
        <v>1</v>
      </c>
      <c r="AD4873" t="s">
        <v>54</v>
      </c>
      <c r="AE4873">
        <v>266</v>
      </c>
      <c r="AF4873">
        <v>90</v>
      </c>
      <c r="AG4873" t="s">
        <v>8890</v>
      </c>
      <c r="AH4873" t="s">
        <v>5493</v>
      </c>
      <c r="AI4873" t="s">
        <v>5492</v>
      </c>
    </row>
    <row r="4874" spans="1:35" x14ac:dyDescent="0.25">
      <c r="A4874">
        <v>1073</v>
      </c>
      <c r="B4874" t="s">
        <v>35</v>
      </c>
      <c r="C4874" t="s">
        <v>518</v>
      </c>
      <c r="D4874" t="s">
        <v>519</v>
      </c>
      <c r="E4874" t="s">
        <v>38</v>
      </c>
      <c r="F4874" t="s">
        <v>8685</v>
      </c>
      <c r="G4874" t="s">
        <v>8685</v>
      </c>
      <c r="H4874" t="s">
        <v>8686</v>
      </c>
      <c r="I4874" t="s">
        <v>8891</v>
      </c>
      <c r="J4874" t="s">
        <v>8248</v>
      </c>
      <c r="K4874" t="s">
        <v>8892</v>
      </c>
      <c r="L4874">
        <v>2023</v>
      </c>
      <c r="M4874">
        <v>9</v>
      </c>
      <c r="N4874">
        <v>12</v>
      </c>
      <c r="O4874" t="s">
        <v>44</v>
      </c>
      <c r="P4874">
        <v>60</v>
      </c>
      <c r="Q4874" t="s">
        <v>45</v>
      </c>
      <c r="S4874" t="s">
        <v>46</v>
      </c>
      <c r="U4874" t="s">
        <v>47</v>
      </c>
      <c r="V4874" t="s">
        <v>48</v>
      </c>
      <c r="W4874" t="s">
        <v>49</v>
      </c>
      <c r="Y4874">
        <v>59</v>
      </c>
      <c r="Z4874" t="s">
        <v>50</v>
      </c>
      <c r="AA4874" t="s">
        <v>53</v>
      </c>
      <c r="AB4874">
        <v>1</v>
      </c>
      <c r="AC4874">
        <v>1</v>
      </c>
      <c r="AD4874" t="s">
        <v>54</v>
      </c>
      <c r="AE4874">
        <v>317</v>
      </c>
      <c r="AF4874">
        <v>327</v>
      </c>
      <c r="AG4874" t="s">
        <v>3131</v>
      </c>
      <c r="AH4874" t="s">
        <v>5493</v>
      </c>
      <c r="AI4874" t="s">
        <v>5492</v>
      </c>
    </row>
    <row r="4875" spans="1:35" x14ac:dyDescent="0.25">
      <c r="A4875">
        <v>1073</v>
      </c>
      <c r="B4875" t="s">
        <v>35</v>
      </c>
      <c r="C4875" t="s">
        <v>518</v>
      </c>
      <c r="D4875" t="s">
        <v>519</v>
      </c>
      <c r="E4875" t="s">
        <v>38</v>
      </c>
      <c r="F4875" t="s">
        <v>8685</v>
      </c>
      <c r="G4875" t="s">
        <v>8685</v>
      </c>
      <c r="H4875" t="s">
        <v>8686</v>
      </c>
      <c r="I4875" t="s">
        <v>8891</v>
      </c>
      <c r="J4875" t="s">
        <v>8248</v>
      </c>
      <c r="K4875" t="s">
        <v>8892</v>
      </c>
      <c r="L4875">
        <v>2023</v>
      </c>
      <c r="M4875">
        <v>9</v>
      </c>
      <c r="N4875">
        <v>12</v>
      </c>
      <c r="O4875" t="s">
        <v>44</v>
      </c>
      <c r="P4875">
        <v>60</v>
      </c>
      <c r="Q4875" t="s">
        <v>45</v>
      </c>
      <c r="S4875" t="s">
        <v>46</v>
      </c>
      <c r="U4875" t="s">
        <v>47</v>
      </c>
      <c r="V4875" t="s">
        <v>48</v>
      </c>
      <c r="W4875" t="s">
        <v>52</v>
      </c>
      <c r="Y4875">
        <v>59</v>
      </c>
      <c r="Z4875" t="s">
        <v>50</v>
      </c>
      <c r="AA4875" t="s">
        <v>53</v>
      </c>
      <c r="AB4875">
        <v>1</v>
      </c>
      <c r="AC4875">
        <v>1</v>
      </c>
      <c r="AD4875" t="s">
        <v>54</v>
      </c>
      <c r="AE4875">
        <v>272</v>
      </c>
      <c r="AF4875">
        <v>77</v>
      </c>
      <c r="AG4875" t="s">
        <v>8893</v>
      </c>
      <c r="AH4875" t="s">
        <v>5493</v>
      </c>
      <c r="AI4875" t="s">
        <v>5492</v>
      </c>
    </row>
    <row r="4876" spans="1:35" x14ac:dyDescent="0.25">
      <c r="A4876">
        <v>1073</v>
      </c>
      <c r="B4876" t="s">
        <v>35</v>
      </c>
      <c r="C4876" t="s">
        <v>518</v>
      </c>
      <c r="D4876" t="s">
        <v>519</v>
      </c>
      <c r="E4876" t="s">
        <v>38</v>
      </c>
      <c r="F4876" t="s">
        <v>8685</v>
      </c>
      <c r="G4876" t="s">
        <v>8685</v>
      </c>
      <c r="H4876" t="s">
        <v>8686</v>
      </c>
      <c r="I4876" t="s">
        <v>8686</v>
      </c>
      <c r="J4876" t="s">
        <v>8248</v>
      </c>
      <c r="K4876" t="s">
        <v>8894</v>
      </c>
      <c r="L4876">
        <v>2023</v>
      </c>
      <c r="M4876">
        <v>9</v>
      </c>
      <c r="N4876">
        <v>12</v>
      </c>
      <c r="O4876" t="s">
        <v>44</v>
      </c>
      <c r="P4876">
        <v>60</v>
      </c>
      <c r="Q4876" t="s">
        <v>45</v>
      </c>
      <c r="S4876" t="s">
        <v>46</v>
      </c>
      <c r="U4876" t="s">
        <v>47</v>
      </c>
      <c r="V4876" t="s">
        <v>48</v>
      </c>
      <c r="W4876" t="s">
        <v>49</v>
      </c>
      <c r="Y4876">
        <v>60</v>
      </c>
      <c r="Z4876" t="s">
        <v>50</v>
      </c>
      <c r="AA4876" t="s">
        <v>53</v>
      </c>
      <c r="AB4876">
        <v>1</v>
      </c>
      <c r="AC4876">
        <v>1</v>
      </c>
      <c r="AD4876" t="s">
        <v>54</v>
      </c>
      <c r="AE4876">
        <v>318</v>
      </c>
      <c r="AF4876">
        <v>319</v>
      </c>
      <c r="AG4876" t="s">
        <v>7046</v>
      </c>
      <c r="AH4876" t="s">
        <v>5493</v>
      </c>
      <c r="AI4876" t="s">
        <v>5492</v>
      </c>
    </row>
    <row r="4877" spans="1:35" x14ac:dyDescent="0.25">
      <c r="A4877">
        <v>1073</v>
      </c>
      <c r="B4877" t="s">
        <v>35</v>
      </c>
      <c r="C4877" t="s">
        <v>518</v>
      </c>
      <c r="D4877" t="s">
        <v>519</v>
      </c>
      <c r="E4877" t="s">
        <v>38</v>
      </c>
      <c r="F4877" t="s">
        <v>8685</v>
      </c>
      <c r="G4877" t="s">
        <v>8685</v>
      </c>
      <c r="H4877" t="s">
        <v>8686</v>
      </c>
      <c r="I4877" t="s">
        <v>8686</v>
      </c>
      <c r="J4877" t="s">
        <v>8248</v>
      </c>
      <c r="K4877" t="s">
        <v>8894</v>
      </c>
      <c r="L4877">
        <v>2023</v>
      </c>
      <c r="M4877">
        <v>9</v>
      </c>
      <c r="N4877">
        <v>12</v>
      </c>
      <c r="O4877" t="s">
        <v>44</v>
      </c>
      <c r="P4877">
        <v>60</v>
      </c>
      <c r="Q4877" t="s">
        <v>45</v>
      </c>
      <c r="S4877" t="s">
        <v>46</v>
      </c>
      <c r="U4877" t="s">
        <v>47</v>
      </c>
      <c r="V4877" t="s">
        <v>48</v>
      </c>
      <c r="W4877" t="s">
        <v>52</v>
      </c>
      <c r="Y4877">
        <v>60</v>
      </c>
      <c r="Z4877" t="s">
        <v>50</v>
      </c>
      <c r="AA4877" t="s">
        <v>53</v>
      </c>
      <c r="AB4877">
        <v>1</v>
      </c>
      <c r="AC4877">
        <v>1</v>
      </c>
      <c r="AD4877" t="s">
        <v>54</v>
      </c>
      <c r="AE4877">
        <v>266</v>
      </c>
      <c r="AF4877">
        <v>92</v>
      </c>
      <c r="AG4877" t="s">
        <v>8895</v>
      </c>
      <c r="AH4877" t="s">
        <v>5493</v>
      </c>
      <c r="AI4877" t="s">
        <v>5492</v>
      </c>
    </row>
    <row r="4878" spans="1:35" x14ac:dyDescent="0.25">
      <c r="A4878">
        <v>1099</v>
      </c>
      <c r="B4878" t="s">
        <v>35</v>
      </c>
      <c r="C4878" t="s">
        <v>36</v>
      </c>
      <c r="D4878" t="s">
        <v>4041</v>
      </c>
      <c r="E4878" t="s">
        <v>38</v>
      </c>
      <c r="F4878" t="s">
        <v>8896</v>
      </c>
      <c r="G4878" t="s">
        <v>8897</v>
      </c>
      <c r="H4878" t="s">
        <v>8898</v>
      </c>
      <c r="I4878" t="s">
        <v>8899</v>
      </c>
      <c r="J4878" t="s">
        <v>8900</v>
      </c>
      <c r="K4878" t="s">
        <v>1914</v>
      </c>
      <c r="L4878">
        <v>2023</v>
      </c>
      <c r="M4878">
        <v>9</v>
      </c>
      <c r="N4878">
        <v>11</v>
      </c>
      <c r="O4878" t="s">
        <v>44</v>
      </c>
      <c r="P4878">
        <v>60</v>
      </c>
      <c r="Q4878" t="s">
        <v>45</v>
      </c>
      <c r="S4878" t="s">
        <v>46</v>
      </c>
      <c r="U4878" t="s">
        <v>47</v>
      </c>
      <c r="V4878" t="s">
        <v>48</v>
      </c>
      <c r="W4878" t="s">
        <v>49</v>
      </c>
      <c r="Y4878">
        <v>1</v>
      </c>
      <c r="Z4878" t="s">
        <v>50</v>
      </c>
      <c r="AA4878" t="s">
        <v>53</v>
      </c>
      <c r="AB4878">
        <v>1</v>
      </c>
      <c r="AC4878">
        <v>1</v>
      </c>
      <c r="AD4878" t="s">
        <v>54</v>
      </c>
      <c r="AE4878">
        <v>307</v>
      </c>
      <c r="AF4878">
        <v>341</v>
      </c>
      <c r="AG4878" t="s">
        <v>8901</v>
      </c>
      <c r="AH4878" t="s">
        <v>5493</v>
      </c>
      <c r="AI4878" t="s">
        <v>5492</v>
      </c>
    </row>
    <row r="4879" spans="1:35" x14ac:dyDescent="0.25">
      <c r="A4879">
        <v>1099</v>
      </c>
      <c r="B4879" t="s">
        <v>35</v>
      </c>
      <c r="C4879" t="s">
        <v>36</v>
      </c>
      <c r="D4879" t="s">
        <v>4041</v>
      </c>
      <c r="E4879" t="s">
        <v>38</v>
      </c>
      <c r="F4879" t="s">
        <v>8896</v>
      </c>
      <c r="G4879" t="s">
        <v>8897</v>
      </c>
      <c r="H4879" t="s">
        <v>8898</v>
      </c>
      <c r="I4879" t="s">
        <v>8899</v>
      </c>
      <c r="J4879" t="s">
        <v>8900</v>
      </c>
      <c r="K4879" t="s">
        <v>1914</v>
      </c>
      <c r="L4879">
        <v>2023</v>
      </c>
      <c r="M4879">
        <v>9</v>
      </c>
      <c r="N4879">
        <v>11</v>
      </c>
      <c r="O4879" t="s">
        <v>44</v>
      </c>
      <c r="P4879">
        <v>60</v>
      </c>
      <c r="Q4879" t="s">
        <v>45</v>
      </c>
      <c r="S4879" t="s">
        <v>46</v>
      </c>
      <c r="U4879" t="s">
        <v>47</v>
      </c>
      <c r="V4879" t="s">
        <v>48</v>
      </c>
      <c r="W4879" t="s">
        <v>52</v>
      </c>
      <c r="Y4879">
        <v>1</v>
      </c>
      <c r="Z4879" t="s">
        <v>50</v>
      </c>
      <c r="AA4879" t="s">
        <v>51</v>
      </c>
      <c r="AB4879">
        <v>1</v>
      </c>
      <c r="AC4879">
        <v>1</v>
      </c>
      <c r="AD4879" t="s">
        <v>54</v>
      </c>
      <c r="AE4879">
        <v>286</v>
      </c>
      <c r="AF4879">
        <v>374</v>
      </c>
      <c r="AG4879" t="s">
        <v>5916</v>
      </c>
      <c r="AH4879" t="s">
        <v>5493</v>
      </c>
      <c r="AI4879" t="s">
        <v>5492</v>
      </c>
    </row>
    <row r="4880" spans="1:35" x14ac:dyDescent="0.25">
      <c r="A4880">
        <v>1099</v>
      </c>
      <c r="B4880" t="s">
        <v>35</v>
      </c>
      <c r="C4880" t="s">
        <v>36</v>
      </c>
      <c r="D4880" t="s">
        <v>4041</v>
      </c>
      <c r="E4880" t="s">
        <v>38</v>
      </c>
      <c r="F4880" t="s">
        <v>8896</v>
      </c>
      <c r="G4880" t="s">
        <v>8897</v>
      </c>
      <c r="H4880" t="s">
        <v>8898</v>
      </c>
      <c r="I4880" t="s">
        <v>8902</v>
      </c>
      <c r="J4880" t="s">
        <v>8900</v>
      </c>
      <c r="K4880" t="s">
        <v>1918</v>
      </c>
      <c r="L4880">
        <v>2023</v>
      </c>
      <c r="M4880">
        <v>9</v>
      </c>
      <c r="N4880">
        <v>11</v>
      </c>
      <c r="O4880" t="s">
        <v>44</v>
      </c>
      <c r="P4880">
        <v>60</v>
      </c>
      <c r="Q4880" t="s">
        <v>45</v>
      </c>
      <c r="S4880" t="s">
        <v>46</v>
      </c>
      <c r="U4880" t="s">
        <v>47</v>
      </c>
      <c r="V4880" t="s">
        <v>48</v>
      </c>
      <c r="W4880" t="s">
        <v>49</v>
      </c>
      <c r="Y4880">
        <v>2</v>
      </c>
      <c r="Z4880" t="s">
        <v>50</v>
      </c>
      <c r="AA4880" t="s">
        <v>53</v>
      </c>
      <c r="AB4880">
        <v>1</v>
      </c>
      <c r="AC4880">
        <v>1</v>
      </c>
      <c r="AD4880" t="s">
        <v>54</v>
      </c>
      <c r="AE4880">
        <v>307</v>
      </c>
      <c r="AF4880">
        <v>332</v>
      </c>
      <c r="AG4880" t="s">
        <v>8903</v>
      </c>
      <c r="AH4880" t="s">
        <v>5493</v>
      </c>
      <c r="AI4880" t="s">
        <v>5492</v>
      </c>
    </row>
    <row r="4881" spans="1:35" x14ac:dyDescent="0.25">
      <c r="A4881">
        <v>1099</v>
      </c>
      <c r="B4881" t="s">
        <v>35</v>
      </c>
      <c r="C4881" t="s">
        <v>36</v>
      </c>
      <c r="D4881" t="s">
        <v>4041</v>
      </c>
      <c r="E4881" t="s">
        <v>38</v>
      </c>
      <c r="F4881" t="s">
        <v>8896</v>
      </c>
      <c r="G4881" t="s">
        <v>8897</v>
      </c>
      <c r="H4881" t="s">
        <v>8898</v>
      </c>
      <c r="I4881" t="s">
        <v>8902</v>
      </c>
      <c r="J4881" t="s">
        <v>8900</v>
      </c>
      <c r="K4881" t="s">
        <v>1918</v>
      </c>
      <c r="L4881">
        <v>2023</v>
      </c>
      <c r="M4881">
        <v>9</v>
      </c>
      <c r="N4881">
        <v>11</v>
      </c>
      <c r="O4881" t="s">
        <v>44</v>
      </c>
      <c r="P4881">
        <v>60</v>
      </c>
      <c r="Q4881" t="s">
        <v>45</v>
      </c>
      <c r="S4881" t="s">
        <v>46</v>
      </c>
      <c r="U4881" t="s">
        <v>47</v>
      </c>
      <c r="V4881" t="s">
        <v>48</v>
      </c>
      <c r="W4881" t="s">
        <v>52</v>
      </c>
      <c r="Y4881">
        <v>2</v>
      </c>
      <c r="Z4881" t="s">
        <v>50</v>
      </c>
      <c r="AA4881" t="s">
        <v>51</v>
      </c>
      <c r="AB4881">
        <v>1</v>
      </c>
      <c r="AC4881">
        <v>1</v>
      </c>
      <c r="AD4881" t="s">
        <v>54</v>
      </c>
      <c r="AE4881">
        <v>289</v>
      </c>
      <c r="AF4881">
        <v>380</v>
      </c>
      <c r="AG4881" t="s">
        <v>4306</v>
      </c>
      <c r="AH4881" t="s">
        <v>5493</v>
      </c>
      <c r="AI4881" t="s">
        <v>5492</v>
      </c>
    </row>
    <row r="4882" spans="1:35" x14ac:dyDescent="0.25">
      <c r="A4882">
        <v>1099</v>
      </c>
      <c r="B4882" t="s">
        <v>35</v>
      </c>
      <c r="C4882" t="s">
        <v>36</v>
      </c>
      <c r="D4882" t="s">
        <v>4041</v>
      </c>
      <c r="E4882" t="s">
        <v>38</v>
      </c>
      <c r="F4882" t="s">
        <v>8896</v>
      </c>
      <c r="G4882" t="s">
        <v>8897</v>
      </c>
      <c r="H4882" t="s">
        <v>8898</v>
      </c>
      <c r="I4882" t="s">
        <v>8904</v>
      </c>
      <c r="J4882" t="s">
        <v>8900</v>
      </c>
      <c r="K4882" t="s">
        <v>1922</v>
      </c>
      <c r="L4882">
        <v>2023</v>
      </c>
      <c r="M4882">
        <v>9</v>
      </c>
      <c r="N4882">
        <v>11</v>
      </c>
      <c r="O4882" t="s">
        <v>44</v>
      </c>
      <c r="P4882">
        <v>60</v>
      </c>
      <c r="Q4882" t="s">
        <v>45</v>
      </c>
      <c r="S4882" t="s">
        <v>46</v>
      </c>
      <c r="U4882" t="s">
        <v>47</v>
      </c>
      <c r="V4882" t="s">
        <v>48</v>
      </c>
      <c r="W4882" t="s">
        <v>49</v>
      </c>
      <c r="Y4882">
        <v>3</v>
      </c>
      <c r="Z4882" t="s">
        <v>50</v>
      </c>
      <c r="AA4882" t="s">
        <v>53</v>
      </c>
      <c r="AB4882">
        <v>1</v>
      </c>
      <c r="AC4882">
        <v>1</v>
      </c>
      <c r="AD4882" t="s">
        <v>54</v>
      </c>
      <c r="AE4882">
        <v>310</v>
      </c>
      <c r="AF4882">
        <v>337</v>
      </c>
      <c r="AG4882" t="s">
        <v>8905</v>
      </c>
      <c r="AH4882" t="s">
        <v>5493</v>
      </c>
      <c r="AI4882" t="s">
        <v>5492</v>
      </c>
    </row>
    <row r="4883" spans="1:35" x14ac:dyDescent="0.25">
      <c r="A4883">
        <v>1099</v>
      </c>
      <c r="B4883" t="s">
        <v>35</v>
      </c>
      <c r="C4883" t="s">
        <v>36</v>
      </c>
      <c r="D4883" t="s">
        <v>4041</v>
      </c>
      <c r="E4883" t="s">
        <v>38</v>
      </c>
      <c r="F4883" t="s">
        <v>8896</v>
      </c>
      <c r="G4883" t="s">
        <v>8897</v>
      </c>
      <c r="H4883" t="s">
        <v>8898</v>
      </c>
      <c r="I4883" t="s">
        <v>8904</v>
      </c>
      <c r="J4883" t="s">
        <v>8900</v>
      </c>
      <c r="K4883" t="s">
        <v>1922</v>
      </c>
      <c r="L4883">
        <v>2023</v>
      </c>
      <c r="M4883">
        <v>9</v>
      </c>
      <c r="N4883">
        <v>11</v>
      </c>
      <c r="O4883" t="s">
        <v>44</v>
      </c>
      <c r="P4883">
        <v>60</v>
      </c>
      <c r="Q4883" t="s">
        <v>45</v>
      </c>
      <c r="S4883" t="s">
        <v>46</v>
      </c>
      <c r="U4883" t="s">
        <v>47</v>
      </c>
      <c r="V4883" t="s">
        <v>48</v>
      </c>
      <c r="W4883" t="s">
        <v>52</v>
      </c>
      <c r="Y4883">
        <v>3</v>
      </c>
      <c r="Z4883" t="s">
        <v>50</v>
      </c>
      <c r="AA4883" t="s">
        <v>51</v>
      </c>
      <c r="AB4883">
        <v>1</v>
      </c>
      <c r="AC4883">
        <v>1</v>
      </c>
      <c r="AD4883" t="s">
        <v>54</v>
      </c>
      <c r="AE4883">
        <v>290</v>
      </c>
      <c r="AF4883">
        <v>379</v>
      </c>
      <c r="AG4883" t="s">
        <v>5924</v>
      </c>
      <c r="AH4883" t="s">
        <v>5493</v>
      </c>
      <c r="AI4883" t="s">
        <v>5492</v>
      </c>
    </row>
    <row r="4884" spans="1:35" x14ac:dyDescent="0.25">
      <c r="A4884">
        <v>1099</v>
      </c>
      <c r="B4884" t="s">
        <v>35</v>
      </c>
      <c r="C4884" t="s">
        <v>36</v>
      </c>
      <c r="D4884" t="s">
        <v>4041</v>
      </c>
      <c r="E4884" t="s">
        <v>38</v>
      </c>
      <c r="F4884" t="s">
        <v>8896</v>
      </c>
      <c r="G4884" t="s">
        <v>8897</v>
      </c>
      <c r="H4884" t="s">
        <v>8898</v>
      </c>
      <c r="I4884" t="s">
        <v>8906</v>
      </c>
      <c r="J4884" t="s">
        <v>8900</v>
      </c>
      <c r="K4884" t="s">
        <v>1926</v>
      </c>
      <c r="L4884">
        <v>2023</v>
      </c>
      <c r="M4884">
        <v>9</v>
      </c>
      <c r="N4884">
        <v>11</v>
      </c>
      <c r="O4884" t="s">
        <v>44</v>
      </c>
      <c r="P4884">
        <v>60</v>
      </c>
      <c r="Q4884" t="s">
        <v>45</v>
      </c>
      <c r="S4884" t="s">
        <v>46</v>
      </c>
      <c r="U4884" t="s">
        <v>47</v>
      </c>
      <c r="V4884" t="s">
        <v>48</v>
      </c>
      <c r="W4884" t="s">
        <v>49</v>
      </c>
      <c r="Y4884">
        <v>4</v>
      </c>
      <c r="Z4884" t="s">
        <v>50</v>
      </c>
      <c r="AA4884" t="s">
        <v>53</v>
      </c>
      <c r="AB4884">
        <v>1</v>
      </c>
      <c r="AC4884">
        <v>1</v>
      </c>
      <c r="AD4884" t="s">
        <v>54</v>
      </c>
      <c r="AE4884">
        <v>308</v>
      </c>
      <c r="AF4884">
        <v>337</v>
      </c>
      <c r="AG4884" t="s">
        <v>8907</v>
      </c>
      <c r="AH4884" t="s">
        <v>5493</v>
      </c>
      <c r="AI4884" t="s">
        <v>5492</v>
      </c>
    </row>
    <row r="4885" spans="1:35" x14ac:dyDescent="0.25">
      <c r="A4885">
        <v>1099</v>
      </c>
      <c r="B4885" t="s">
        <v>35</v>
      </c>
      <c r="C4885" t="s">
        <v>36</v>
      </c>
      <c r="D4885" t="s">
        <v>4041</v>
      </c>
      <c r="E4885" t="s">
        <v>38</v>
      </c>
      <c r="F4885" t="s">
        <v>8896</v>
      </c>
      <c r="G4885" t="s">
        <v>8897</v>
      </c>
      <c r="H4885" t="s">
        <v>8898</v>
      </c>
      <c r="I4885" t="s">
        <v>8906</v>
      </c>
      <c r="J4885" t="s">
        <v>8900</v>
      </c>
      <c r="K4885" t="s">
        <v>1926</v>
      </c>
      <c r="L4885">
        <v>2023</v>
      </c>
      <c r="M4885">
        <v>9</v>
      </c>
      <c r="N4885">
        <v>11</v>
      </c>
      <c r="O4885" t="s">
        <v>44</v>
      </c>
      <c r="P4885">
        <v>60</v>
      </c>
      <c r="Q4885" t="s">
        <v>45</v>
      </c>
      <c r="S4885" t="s">
        <v>46</v>
      </c>
      <c r="U4885" t="s">
        <v>47</v>
      </c>
      <c r="V4885" t="s">
        <v>48</v>
      </c>
      <c r="W4885" t="s">
        <v>52</v>
      </c>
      <c r="Y4885">
        <v>4</v>
      </c>
      <c r="Z4885" t="s">
        <v>50</v>
      </c>
      <c r="AA4885" t="s">
        <v>51</v>
      </c>
      <c r="AB4885">
        <v>1</v>
      </c>
      <c r="AC4885">
        <v>1</v>
      </c>
      <c r="AD4885" t="s">
        <v>54</v>
      </c>
      <c r="AE4885">
        <v>287</v>
      </c>
      <c r="AF4885">
        <v>379</v>
      </c>
      <c r="AG4885" t="s">
        <v>5954</v>
      </c>
      <c r="AH4885" t="s">
        <v>5493</v>
      </c>
      <c r="AI4885" t="s">
        <v>5492</v>
      </c>
    </row>
    <row r="4886" spans="1:35" x14ac:dyDescent="0.25">
      <c r="A4886">
        <v>1099</v>
      </c>
      <c r="B4886" t="s">
        <v>35</v>
      </c>
      <c r="C4886" t="s">
        <v>36</v>
      </c>
      <c r="D4886" t="s">
        <v>4041</v>
      </c>
      <c r="E4886" t="s">
        <v>38</v>
      </c>
      <c r="F4886" t="s">
        <v>8896</v>
      </c>
      <c r="G4886" t="s">
        <v>8897</v>
      </c>
      <c r="H4886" t="s">
        <v>8898</v>
      </c>
      <c r="I4886" t="s">
        <v>8908</v>
      </c>
      <c r="J4886" t="s">
        <v>8900</v>
      </c>
      <c r="K4886" t="s">
        <v>1930</v>
      </c>
      <c r="L4886">
        <v>2023</v>
      </c>
      <c r="M4886">
        <v>9</v>
      </c>
      <c r="N4886">
        <v>11</v>
      </c>
      <c r="O4886" t="s">
        <v>44</v>
      </c>
      <c r="P4886">
        <v>60</v>
      </c>
      <c r="Q4886" t="s">
        <v>45</v>
      </c>
      <c r="S4886" t="s">
        <v>46</v>
      </c>
      <c r="U4886" t="s">
        <v>47</v>
      </c>
      <c r="V4886" t="s">
        <v>48</v>
      </c>
      <c r="W4886" t="s">
        <v>49</v>
      </c>
      <c r="Y4886">
        <v>5</v>
      </c>
      <c r="Z4886" t="s">
        <v>50</v>
      </c>
      <c r="AA4886" t="s">
        <v>53</v>
      </c>
      <c r="AB4886">
        <v>1</v>
      </c>
      <c r="AC4886">
        <v>1</v>
      </c>
      <c r="AD4886" t="s">
        <v>54</v>
      </c>
      <c r="AE4886">
        <v>309</v>
      </c>
      <c r="AF4886">
        <v>353</v>
      </c>
      <c r="AG4886" t="s">
        <v>8909</v>
      </c>
      <c r="AH4886" t="s">
        <v>5493</v>
      </c>
      <c r="AI4886" t="s">
        <v>5492</v>
      </c>
    </row>
    <row r="4887" spans="1:35" x14ac:dyDescent="0.25">
      <c r="A4887">
        <v>1099</v>
      </c>
      <c r="B4887" t="s">
        <v>35</v>
      </c>
      <c r="C4887" t="s">
        <v>36</v>
      </c>
      <c r="D4887" t="s">
        <v>4041</v>
      </c>
      <c r="E4887" t="s">
        <v>38</v>
      </c>
      <c r="F4887" t="s">
        <v>8896</v>
      </c>
      <c r="G4887" t="s">
        <v>8897</v>
      </c>
      <c r="H4887" t="s">
        <v>8898</v>
      </c>
      <c r="I4887" t="s">
        <v>8908</v>
      </c>
      <c r="J4887" t="s">
        <v>8900</v>
      </c>
      <c r="K4887" t="s">
        <v>1930</v>
      </c>
      <c r="L4887">
        <v>2023</v>
      </c>
      <c r="M4887">
        <v>9</v>
      </c>
      <c r="N4887">
        <v>11</v>
      </c>
      <c r="O4887" t="s">
        <v>44</v>
      </c>
      <c r="P4887">
        <v>60</v>
      </c>
      <c r="Q4887" t="s">
        <v>45</v>
      </c>
      <c r="S4887" t="s">
        <v>46</v>
      </c>
      <c r="U4887" t="s">
        <v>47</v>
      </c>
      <c r="V4887" t="s">
        <v>48</v>
      </c>
      <c r="W4887" t="s">
        <v>52</v>
      </c>
      <c r="Y4887">
        <v>5</v>
      </c>
      <c r="Z4887" t="s">
        <v>50</v>
      </c>
      <c r="AA4887" t="s">
        <v>51</v>
      </c>
      <c r="AB4887">
        <v>1</v>
      </c>
      <c r="AC4887">
        <v>1</v>
      </c>
      <c r="AD4887" t="s">
        <v>54</v>
      </c>
      <c r="AE4887">
        <v>290</v>
      </c>
      <c r="AF4887">
        <v>380</v>
      </c>
      <c r="AG4887" t="s">
        <v>4249</v>
      </c>
      <c r="AH4887" t="s">
        <v>5493</v>
      </c>
      <c r="AI4887" t="s">
        <v>5492</v>
      </c>
    </row>
    <row r="4888" spans="1:35" x14ac:dyDescent="0.25">
      <c r="A4888">
        <v>1099</v>
      </c>
      <c r="B4888" t="s">
        <v>35</v>
      </c>
      <c r="C4888" t="s">
        <v>36</v>
      </c>
      <c r="D4888" t="s">
        <v>4041</v>
      </c>
      <c r="E4888" t="s">
        <v>38</v>
      </c>
      <c r="F4888" t="s">
        <v>8896</v>
      </c>
      <c r="G4888" t="s">
        <v>8897</v>
      </c>
      <c r="H4888" t="s">
        <v>8898</v>
      </c>
      <c r="I4888" t="s">
        <v>8910</v>
      </c>
      <c r="J4888" t="s">
        <v>8900</v>
      </c>
      <c r="K4888" t="s">
        <v>1933</v>
      </c>
      <c r="L4888">
        <v>2023</v>
      </c>
      <c r="M4888">
        <v>9</v>
      </c>
      <c r="N4888">
        <v>11</v>
      </c>
      <c r="O4888" t="s">
        <v>44</v>
      </c>
      <c r="P4888">
        <v>60</v>
      </c>
      <c r="Q4888" t="s">
        <v>45</v>
      </c>
      <c r="S4888" t="s">
        <v>46</v>
      </c>
      <c r="U4888" t="s">
        <v>47</v>
      </c>
      <c r="V4888" t="s">
        <v>48</v>
      </c>
      <c r="W4888" t="s">
        <v>49</v>
      </c>
      <c r="Y4888">
        <v>6</v>
      </c>
      <c r="Z4888" t="s">
        <v>50</v>
      </c>
      <c r="AA4888" t="s">
        <v>53</v>
      </c>
      <c r="AB4888">
        <v>1</v>
      </c>
      <c r="AC4888">
        <v>1</v>
      </c>
      <c r="AD4888" t="s">
        <v>54</v>
      </c>
      <c r="AE4888">
        <v>311</v>
      </c>
      <c r="AF4888">
        <v>346</v>
      </c>
      <c r="AG4888" t="s">
        <v>8911</v>
      </c>
      <c r="AH4888" t="s">
        <v>5493</v>
      </c>
      <c r="AI4888" t="s">
        <v>5492</v>
      </c>
    </row>
    <row r="4889" spans="1:35" x14ac:dyDescent="0.25">
      <c r="A4889">
        <v>1099</v>
      </c>
      <c r="B4889" t="s">
        <v>35</v>
      </c>
      <c r="C4889" t="s">
        <v>36</v>
      </c>
      <c r="D4889" t="s">
        <v>4041</v>
      </c>
      <c r="E4889" t="s">
        <v>38</v>
      </c>
      <c r="F4889" t="s">
        <v>8896</v>
      </c>
      <c r="G4889" t="s">
        <v>8897</v>
      </c>
      <c r="H4889" t="s">
        <v>8898</v>
      </c>
      <c r="I4889" t="s">
        <v>8910</v>
      </c>
      <c r="J4889" t="s">
        <v>8900</v>
      </c>
      <c r="K4889" t="s">
        <v>1933</v>
      </c>
      <c r="L4889">
        <v>2023</v>
      </c>
      <c r="M4889">
        <v>9</v>
      </c>
      <c r="N4889">
        <v>11</v>
      </c>
      <c r="O4889" t="s">
        <v>44</v>
      </c>
      <c r="P4889">
        <v>60</v>
      </c>
      <c r="Q4889" t="s">
        <v>45</v>
      </c>
      <c r="S4889" t="s">
        <v>46</v>
      </c>
      <c r="U4889" t="s">
        <v>47</v>
      </c>
      <c r="V4889" t="s">
        <v>48</v>
      </c>
      <c r="W4889" t="s">
        <v>52</v>
      </c>
      <c r="Y4889">
        <v>6</v>
      </c>
      <c r="Z4889" t="s">
        <v>50</v>
      </c>
      <c r="AA4889" t="s">
        <v>51</v>
      </c>
      <c r="AB4889">
        <v>1</v>
      </c>
      <c r="AC4889">
        <v>1</v>
      </c>
      <c r="AD4889" t="s">
        <v>54</v>
      </c>
      <c r="AE4889">
        <v>287</v>
      </c>
      <c r="AF4889">
        <v>378</v>
      </c>
      <c r="AG4889" t="s">
        <v>5902</v>
      </c>
      <c r="AH4889" t="s">
        <v>5493</v>
      </c>
      <c r="AI4889" t="s">
        <v>5492</v>
      </c>
    </row>
    <row r="4890" spans="1:35" x14ac:dyDescent="0.25">
      <c r="A4890">
        <v>1099</v>
      </c>
      <c r="B4890" t="s">
        <v>35</v>
      </c>
      <c r="C4890" t="s">
        <v>36</v>
      </c>
      <c r="D4890" t="s">
        <v>4041</v>
      </c>
      <c r="E4890" t="s">
        <v>38</v>
      </c>
      <c r="F4890" t="s">
        <v>8896</v>
      </c>
      <c r="G4890" t="s">
        <v>8897</v>
      </c>
      <c r="H4890" t="s">
        <v>8898</v>
      </c>
      <c r="I4890" t="s">
        <v>8912</v>
      </c>
      <c r="J4890" t="s">
        <v>8900</v>
      </c>
      <c r="K4890" t="s">
        <v>1937</v>
      </c>
      <c r="L4890">
        <v>2023</v>
      </c>
      <c r="M4890">
        <v>9</v>
      </c>
      <c r="N4890">
        <v>11</v>
      </c>
      <c r="O4890" t="s">
        <v>44</v>
      </c>
      <c r="P4890">
        <v>60</v>
      </c>
      <c r="Q4890" t="s">
        <v>45</v>
      </c>
      <c r="S4890" t="s">
        <v>46</v>
      </c>
      <c r="U4890" t="s">
        <v>47</v>
      </c>
      <c r="V4890" t="s">
        <v>48</v>
      </c>
      <c r="W4890" t="s">
        <v>49</v>
      </c>
      <c r="Y4890">
        <v>7</v>
      </c>
      <c r="Z4890" t="s">
        <v>50</v>
      </c>
      <c r="AA4890" t="s">
        <v>53</v>
      </c>
      <c r="AB4890">
        <v>1</v>
      </c>
      <c r="AC4890">
        <v>1</v>
      </c>
      <c r="AD4890" t="s">
        <v>54</v>
      </c>
      <c r="AE4890">
        <v>309</v>
      </c>
      <c r="AF4890">
        <v>335</v>
      </c>
      <c r="AG4890" t="s">
        <v>8913</v>
      </c>
      <c r="AH4890" t="s">
        <v>5493</v>
      </c>
      <c r="AI4890" t="s">
        <v>5492</v>
      </c>
    </row>
    <row r="4891" spans="1:35" x14ac:dyDescent="0.25">
      <c r="A4891">
        <v>1099</v>
      </c>
      <c r="B4891" t="s">
        <v>35</v>
      </c>
      <c r="C4891" t="s">
        <v>36</v>
      </c>
      <c r="D4891" t="s">
        <v>4041</v>
      </c>
      <c r="E4891" t="s">
        <v>38</v>
      </c>
      <c r="F4891" t="s">
        <v>8896</v>
      </c>
      <c r="G4891" t="s">
        <v>8897</v>
      </c>
      <c r="H4891" t="s">
        <v>8898</v>
      </c>
      <c r="I4891" t="s">
        <v>8912</v>
      </c>
      <c r="J4891" t="s">
        <v>8900</v>
      </c>
      <c r="K4891" t="s">
        <v>1937</v>
      </c>
      <c r="L4891">
        <v>2023</v>
      </c>
      <c r="M4891">
        <v>9</v>
      </c>
      <c r="N4891">
        <v>11</v>
      </c>
      <c r="O4891" t="s">
        <v>44</v>
      </c>
      <c r="P4891">
        <v>60</v>
      </c>
      <c r="Q4891" t="s">
        <v>45</v>
      </c>
      <c r="S4891" t="s">
        <v>46</v>
      </c>
      <c r="U4891" t="s">
        <v>47</v>
      </c>
      <c r="V4891" t="s">
        <v>48</v>
      </c>
      <c r="W4891" t="s">
        <v>52</v>
      </c>
      <c r="Y4891">
        <v>7</v>
      </c>
      <c r="Z4891" t="s">
        <v>50</v>
      </c>
      <c r="AA4891" t="s">
        <v>51</v>
      </c>
      <c r="AB4891">
        <v>1</v>
      </c>
      <c r="AC4891">
        <v>1</v>
      </c>
      <c r="AD4891" t="s">
        <v>54</v>
      </c>
      <c r="AE4891">
        <v>290</v>
      </c>
      <c r="AF4891">
        <v>379</v>
      </c>
      <c r="AG4891" t="s">
        <v>5924</v>
      </c>
      <c r="AH4891" t="s">
        <v>5493</v>
      </c>
      <c r="AI4891" t="s">
        <v>5492</v>
      </c>
    </row>
    <row r="4892" spans="1:35" x14ac:dyDescent="0.25">
      <c r="A4892">
        <v>1099</v>
      </c>
      <c r="B4892" t="s">
        <v>35</v>
      </c>
      <c r="C4892" t="s">
        <v>36</v>
      </c>
      <c r="D4892" t="s">
        <v>4041</v>
      </c>
      <c r="E4892" t="s">
        <v>38</v>
      </c>
      <c r="F4892" t="s">
        <v>8896</v>
      </c>
      <c r="G4892" t="s">
        <v>8897</v>
      </c>
      <c r="H4892" t="s">
        <v>8898</v>
      </c>
      <c r="I4892" t="s">
        <v>8914</v>
      </c>
      <c r="J4892" t="s">
        <v>8900</v>
      </c>
      <c r="K4892" t="s">
        <v>1941</v>
      </c>
      <c r="L4892">
        <v>2023</v>
      </c>
      <c r="M4892">
        <v>9</v>
      </c>
      <c r="N4892">
        <v>11</v>
      </c>
      <c r="O4892" t="s">
        <v>44</v>
      </c>
      <c r="P4892">
        <v>60</v>
      </c>
      <c r="Q4892" t="s">
        <v>45</v>
      </c>
      <c r="S4892" t="s">
        <v>46</v>
      </c>
      <c r="U4892" t="s">
        <v>47</v>
      </c>
      <c r="V4892" t="s">
        <v>48</v>
      </c>
      <c r="W4892" t="s">
        <v>49</v>
      </c>
      <c r="Y4892">
        <v>8</v>
      </c>
      <c r="Z4892" t="s">
        <v>50</v>
      </c>
      <c r="AA4892" t="s">
        <v>53</v>
      </c>
      <c r="AB4892">
        <v>1</v>
      </c>
      <c r="AC4892">
        <v>1</v>
      </c>
      <c r="AD4892" t="s">
        <v>54</v>
      </c>
      <c r="AE4892">
        <v>310</v>
      </c>
      <c r="AF4892">
        <v>333</v>
      </c>
      <c r="AG4892" t="s">
        <v>8915</v>
      </c>
      <c r="AH4892" t="s">
        <v>5493</v>
      </c>
      <c r="AI4892" t="s">
        <v>5492</v>
      </c>
    </row>
    <row r="4893" spans="1:35" x14ac:dyDescent="0.25">
      <c r="A4893">
        <v>1099</v>
      </c>
      <c r="B4893" t="s">
        <v>35</v>
      </c>
      <c r="C4893" t="s">
        <v>36</v>
      </c>
      <c r="D4893" t="s">
        <v>4041</v>
      </c>
      <c r="E4893" t="s">
        <v>38</v>
      </c>
      <c r="F4893" t="s">
        <v>8896</v>
      </c>
      <c r="G4893" t="s">
        <v>8897</v>
      </c>
      <c r="H4893" t="s">
        <v>8898</v>
      </c>
      <c r="I4893" t="s">
        <v>8914</v>
      </c>
      <c r="J4893" t="s">
        <v>8900</v>
      </c>
      <c r="K4893" t="s">
        <v>1941</v>
      </c>
      <c r="L4893">
        <v>2023</v>
      </c>
      <c r="M4893">
        <v>9</v>
      </c>
      <c r="N4893">
        <v>11</v>
      </c>
      <c r="O4893" t="s">
        <v>44</v>
      </c>
      <c r="P4893">
        <v>60</v>
      </c>
      <c r="Q4893" t="s">
        <v>45</v>
      </c>
      <c r="S4893" t="s">
        <v>46</v>
      </c>
      <c r="U4893" t="s">
        <v>47</v>
      </c>
      <c r="V4893" t="s">
        <v>48</v>
      </c>
      <c r="W4893" t="s">
        <v>52</v>
      </c>
      <c r="Y4893">
        <v>8</v>
      </c>
      <c r="Z4893" t="s">
        <v>50</v>
      </c>
      <c r="AA4893" t="s">
        <v>51</v>
      </c>
      <c r="AB4893">
        <v>1</v>
      </c>
      <c r="AC4893">
        <v>1</v>
      </c>
      <c r="AD4893" t="s">
        <v>54</v>
      </c>
      <c r="AE4893">
        <v>288</v>
      </c>
      <c r="AF4893">
        <v>381</v>
      </c>
      <c r="AG4893" t="s">
        <v>8916</v>
      </c>
      <c r="AH4893" t="s">
        <v>5493</v>
      </c>
      <c r="AI4893" t="s">
        <v>5492</v>
      </c>
    </row>
    <row r="4894" spans="1:35" x14ac:dyDescent="0.25">
      <c r="A4894">
        <v>1099</v>
      </c>
      <c r="B4894" t="s">
        <v>35</v>
      </c>
      <c r="C4894" t="s">
        <v>36</v>
      </c>
      <c r="D4894" t="s">
        <v>4041</v>
      </c>
      <c r="E4894" t="s">
        <v>38</v>
      </c>
      <c r="F4894" t="s">
        <v>8896</v>
      </c>
      <c r="G4894" t="s">
        <v>8897</v>
      </c>
      <c r="H4894" t="s">
        <v>8898</v>
      </c>
      <c r="I4894" t="s">
        <v>8917</v>
      </c>
      <c r="J4894" t="s">
        <v>8900</v>
      </c>
      <c r="K4894" t="s">
        <v>1945</v>
      </c>
      <c r="L4894">
        <v>2023</v>
      </c>
      <c r="M4894">
        <v>9</v>
      </c>
      <c r="N4894">
        <v>11</v>
      </c>
      <c r="O4894" t="s">
        <v>44</v>
      </c>
      <c r="P4894">
        <v>60</v>
      </c>
      <c r="Q4894" t="s">
        <v>45</v>
      </c>
      <c r="S4894" t="s">
        <v>46</v>
      </c>
      <c r="U4894" t="s">
        <v>47</v>
      </c>
      <c r="V4894" t="s">
        <v>48</v>
      </c>
      <c r="W4894" t="s">
        <v>49</v>
      </c>
      <c r="Y4894">
        <v>9</v>
      </c>
      <c r="Z4894" t="s">
        <v>50</v>
      </c>
      <c r="AA4894" t="s">
        <v>53</v>
      </c>
      <c r="AB4894">
        <v>1</v>
      </c>
      <c r="AC4894">
        <v>1</v>
      </c>
      <c r="AD4894" t="s">
        <v>54</v>
      </c>
      <c r="AE4894">
        <v>310</v>
      </c>
      <c r="AF4894">
        <v>342</v>
      </c>
      <c r="AG4894" t="s">
        <v>8918</v>
      </c>
      <c r="AH4894" t="s">
        <v>5493</v>
      </c>
      <c r="AI4894" t="s">
        <v>5492</v>
      </c>
    </row>
    <row r="4895" spans="1:35" x14ac:dyDescent="0.25">
      <c r="A4895">
        <v>1099</v>
      </c>
      <c r="B4895" t="s">
        <v>35</v>
      </c>
      <c r="C4895" t="s">
        <v>36</v>
      </c>
      <c r="D4895" t="s">
        <v>4041</v>
      </c>
      <c r="E4895" t="s">
        <v>38</v>
      </c>
      <c r="F4895" t="s">
        <v>8896</v>
      </c>
      <c r="G4895" t="s">
        <v>8897</v>
      </c>
      <c r="H4895" t="s">
        <v>8898</v>
      </c>
      <c r="I4895" t="s">
        <v>8917</v>
      </c>
      <c r="J4895" t="s">
        <v>8900</v>
      </c>
      <c r="K4895" t="s">
        <v>1945</v>
      </c>
      <c r="L4895">
        <v>2023</v>
      </c>
      <c r="M4895">
        <v>9</v>
      </c>
      <c r="N4895">
        <v>11</v>
      </c>
      <c r="O4895" t="s">
        <v>44</v>
      </c>
      <c r="P4895">
        <v>60</v>
      </c>
      <c r="Q4895" t="s">
        <v>45</v>
      </c>
      <c r="S4895" t="s">
        <v>46</v>
      </c>
      <c r="U4895" t="s">
        <v>47</v>
      </c>
      <c r="V4895" t="s">
        <v>48</v>
      </c>
      <c r="W4895" t="s">
        <v>52</v>
      </c>
      <c r="Y4895">
        <v>9</v>
      </c>
      <c r="Z4895" t="s">
        <v>50</v>
      </c>
      <c r="AA4895" t="s">
        <v>51</v>
      </c>
      <c r="AB4895">
        <v>1</v>
      </c>
      <c r="AC4895">
        <v>1</v>
      </c>
      <c r="AD4895" t="s">
        <v>54</v>
      </c>
      <c r="AE4895">
        <v>287</v>
      </c>
      <c r="AF4895">
        <v>377</v>
      </c>
      <c r="AG4895" t="s">
        <v>473</v>
      </c>
      <c r="AH4895" t="s">
        <v>5493</v>
      </c>
      <c r="AI4895" t="s">
        <v>5492</v>
      </c>
    </row>
    <row r="4896" spans="1:35" x14ac:dyDescent="0.25">
      <c r="A4896">
        <v>1099</v>
      </c>
      <c r="B4896" t="s">
        <v>35</v>
      </c>
      <c r="C4896" t="s">
        <v>36</v>
      </c>
      <c r="D4896" t="s">
        <v>4041</v>
      </c>
      <c r="E4896" t="s">
        <v>38</v>
      </c>
      <c r="F4896" t="s">
        <v>8896</v>
      </c>
      <c r="G4896" t="s">
        <v>8897</v>
      </c>
      <c r="H4896" t="s">
        <v>8898</v>
      </c>
      <c r="I4896" t="s">
        <v>8919</v>
      </c>
      <c r="J4896" t="s">
        <v>8900</v>
      </c>
      <c r="K4896" t="s">
        <v>1949</v>
      </c>
      <c r="L4896">
        <v>2023</v>
      </c>
      <c r="M4896">
        <v>9</v>
      </c>
      <c r="N4896">
        <v>11</v>
      </c>
      <c r="O4896" t="s">
        <v>44</v>
      </c>
      <c r="P4896">
        <v>60</v>
      </c>
      <c r="Q4896" t="s">
        <v>45</v>
      </c>
      <c r="S4896" t="s">
        <v>46</v>
      </c>
      <c r="U4896" t="s">
        <v>47</v>
      </c>
      <c r="V4896" t="s">
        <v>48</v>
      </c>
      <c r="W4896" t="s">
        <v>49</v>
      </c>
      <c r="Y4896">
        <v>10</v>
      </c>
      <c r="Z4896" t="s">
        <v>50</v>
      </c>
      <c r="AA4896" t="s">
        <v>53</v>
      </c>
      <c r="AB4896">
        <v>1</v>
      </c>
      <c r="AC4896">
        <v>1</v>
      </c>
      <c r="AD4896" t="s">
        <v>54</v>
      </c>
      <c r="AE4896">
        <v>309</v>
      </c>
      <c r="AF4896">
        <v>346</v>
      </c>
      <c r="AG4896" t="s">
        <v>8920</v>
      </c>
      <c r="AH4896" t="s">
        <v>5493</v>
      </c>
      <c r="AI4896" t="s">
        <v>5492</v>
      </c>
    </row>
    <row r="4897" spans="1:35" x14ac:dyDescent="0.25">
      <c r="A4897">
        <v>1099</v>
      </c>
      <c r="B4897" t="s">
        <v>35</v>
      </c>
      <c r="C4897" t="s">
        <v>36</v>
      </c>
      <c r="D4897" t="s">
        <v>4041</v>
      </c>
      <c r="E4897" t="s">
        <v>38</v>
      </c>
      <c r="F4897" t="s">
        <v>8896</v>
      </c>
      <c r="G4897" t="s">
        <v>8897</v>
      </c>
      <c r="H4897" t="s">
        <v>8898</v>
      </c>
      <c r="I4897" t="s">
        <v>8919</v>
      </c>
      <c r="J4897" t="s">
        <v>8900</v>
      </c>
      <c r="K4897" t="s">
        <v>1949</v>
      </c>
      <c r="L4897">
        <v>2023</v>
      </c>
      <c r="M4897">
        <v>9</v>
      </c>
      <c r="N4897">
        <v>11</v>
      </c>
      <c r="O4897" t="s">
        <v>44</v>
      </c>
      <c r="P4897">
        <v>60</v>
      </c>
      <c r="Q4897" t="s">
        <v>45</v>
      </c>
      <c r="S4897" t="s">
        <v>46</v>
      </c>
      <c r="U4897" t="s">
        <v>47</v>
      </c>
      <c r="V4897" t="s">
        <v>48</v>
      </c>
      <c r="W4897" t="s">
        <v>52</v>
      </c>
      <c r="Y4897">
        <v>10</v>
      </c>
      <c r="Z4897" t="s">
        <v>50</v>
      </c>
      <c r="AA4897" t="s">
        <v>51</v>
      </c>
      <c r="AB4897">
        <v>1</v>
      </c>
      <c r="AC4897">
        <v>1</v>
      </c>
      <c r="AD4897" t="s">
        <v>54</v>
      </c>
      <c r="AE4897">
        <v>288</v>
      </c>
      <c r="AF4897">
        <v>381</v>
      </c>
      <c r="AG4897" t="s">
        <v>8916</v>
      </c>
      <c r="AH4897" t="s">
        <v>5493</v>
      </c>
      <c r="AI4897" t="s">
        <v>5492</v>
      </c>
    </row>
    <row r="4898" spans="1:35" x14ac:dyDescent="0.25">
      <c r="A4898">
        <v>1099</v>
      </c>
      <c r="B4898" t="s">
        <v>35</v>
      </c>
      <c r="C4898" t="s">
        <v>36</v>
      </c>
      <c r="D4898" t="s">
        <v>4041</v>
      </c>
      <c r="E4898" t="s">
        <v>38</v>
      </c>
      <c r="F4898" t="s">
        <v>8896</v>
      </c>
      <c r="G4898" t="s">
        <v>8897</v>
      </c>
      <c r="H4898" t="s">
        <v>8898</v>
      </c>
      <c r="I4898" t="s">
        <v>8921</v>
      </c>
      <c r="J4898" t="s">
        <v>8900</v>
      </c>
      <c r="K4898" t="s">
        <v>1953</v>
      </c>
      <c r="L4898">
        <v>2023</v>
      </c>
      <c r="M4898">
        <v>9</v>
      </c>
      <c r="N4898">
        <v>11</v>
      </c>
      <c r="O4898" t="s">
        <v>44</v>
      </c>
      <c r="P4898">
        <v>60</v>
      </c>
      <c r="Q4898" t="s">
        <v>45</v>
      </c>
      <c r="S4898" t="s">
        <v>46</v>
      </c>
      <c r="U4898" t="s">
        <v>47</v>
      </c>
      <c r="V4898" t="s">
        <v>48</v>
      </c>
      <c r="W4898" t="s">
        <v>49</v>
      </c>
      <c r="Y4898">
        <v>11</v>
      </c>
      <c r="Z4898" t="s">
        <v>50</v>
      </c>
      <c r="AA4898" t="s">
        <v>53</v>
      </c>
      <c r="AB4898">
        <v>1</v>
      </c>
      <c r="AC4898">
        <v>1</v>
      </c>
      <c r="AD4898" t="s">
        <v>54</v>
      </c>
      <c r="AE4898">
        <v>306</v>
      </c>
      <c r="AF4898">
        <v>332</v>
      </c>
      <c r="AG4898" t="s">
        <v>8922</v>
      </c>
      <c r="AH4898" t="s">
        <v>5493</v>
      </c>
      <c r="AI4898" t="s">
        <v>5492</v>
      </c>
    </row>
    <row r="4899" spans="1:35" x14ac:dyDescent="0.25">
      <c r="A4899">
        <v>1099</v>
      </c>
      <c r="B4899" t="s">
        <v>35</v>
      </c>
      <c r="C4899" t="s">
        <v>36</v>
      </c>
      <c r="D4899" t="s">
        <v>4041</v>
      </c>
      <c r="E4899" t="s">
        <v>38</v>
      </c>
      <c r="F4899" t="s">
        <v>8896</v>
      </c>
      <c r="G4899" t="s">
        <v>8897</v>
      </c>
      <c r="H4899" t="s">
        <v>8898</v>
      </c>
      <c r="I4899" t="s">
        <v>8921</v>
      </c>
      <c r="J4899" t="s">
        <v>8900</v>
      </c>
      <c r="K4899" t="s">
        <v>1953</v>
      </c>
      <c r="L4899">
        <v>2023</v>
      </c>
      <c r="M4899">
        <v>9</v>
      </c>
      <c r="N4899">
        <v>11</v>
      </c>
      <c r="O4899" t="s">
        <v>44</v>
      </c>
      <c r="P4899">
        <v>60</v>
      </c>
      <c r="Q4899" t="s">
        <v>45</v>
      </c>
      <c r="S4899" t="s">
        <v>46</v>
      </c>
      <c r="U4899" t="s">
        <v>47</v>
      </c>
      <c r="V4899" t="s">
        <v>48</v>
      </c>
      <c r="W4899" t="s">
        <v>52</v>
      </c>
      <c r="Y4899">
        <v>11</v>
      </c>
      <c r="Z4899" t="s">
        <v>50</v>
      </c>
      <c r="AA4899" t="s">
        <v>51</v>
      </c>
      <c r="AB4899">
        <v>1</v>
      </c>
      <c r="AC4899">
        <v>1</v>
      </c>
      <c r="AD4899" t="s">
        <v>54</v>
      </c>
      <c r="AE4899">
        <v>287</v>
      </c>
      <c r="AF4899">
        <v>381</v>
      </c>
      <c r="AG4899" t="s">
        <v>5974</v>
      </c>
      <c r="AH4899" t="s">
        <v>5493</v>
      </c>
      <c r="AI4899" t="s">
        <v>5492</v>
      </c>
    </row>
    <row r="4900" spans="1:35" x14ac:dyDescent="0.25">
      <c r="A4900">
        <v>1099</v>
      </c>
      <c r="B4900" t="s">
        <v>35</v>
      </c>
      <c r="C4900" t="s">
        <v>36</v>
      </c>
      <c r="D4900" t="s">
        <v>4041</v>
      </c>
      <c r="E4900" t="s">
        <v>38</v>
      </c>
      <c r="F4900" t="s">
        <v>8896</v>
      </c>
      <c r="G4900" t="s">
        <v>8897</v>
      </c>
      <c r="H4900" t="s">
        <v>8898</v>
      </c>
      <c r="I4900" t="s">
        <v>8923</v>
      </c>
      <c r="J4900" t="s">
        <v>8900</v>
      </c>
      <c r="K4900" t="s">
        <v>1957</v>
      </c>
      <c r="L4900">
        <v>2023</v>
      </c>
      <c r="M4900">
        <v>9</v>
      </c>
      <c r="N4900">
        <v>11</v>
      </c>
      <c r="O4900" t="s">
        <v>44</v>
      </c>
      <c r="P4900">
        <v>60</v>
      </c>
      <c r="Q4900" t="s">
        <v>45</v>
      </c>
      <c r="S4900" t="s">
        <v>46</v>
      </c>
      <c r="U4900" t="s">
        <v>47</v>
      </c>
      <c r="V4900" t="s">
        <v>48</v>
      </c>
      <c r="W4900" t="s">
        <v>49</v>
      </c>
      <c r="Y4900">
        <v>12</v>
      </c>
      <c r="Z4900" t="s">
        <v>50</v>
      </c>
      <c r="AA4900" t="s">
        <v>53</v>
      </c>
      <c r="AB4900">
        <v>1</v>
      </c>
      <c r="AC4900">
        <v>1</v>
      </c>
      <c r="AD4900" t="s">
        <v>54</v>
      </c>
      <c r="AE4900">
        <v>308</v>
      </c>
      <c r="AF4900">
        <v>350</v>
      </c>
      <c r="AG4900" t="s">
        <v>8924</v>
      </c>
      <c r="AH4900" t="s">
        <v>5493</v>
      </c>
      <c r="AI4900" t="s">
        <v>5492</v>
      </c>
    </row>
    <row r="4901" spans="1:35" x14ac:dyDescent="0.25">
      <c r="A4901">
        <v>1099</v>
      </c>
      <c r="B4901" t="s">
        <v>35</v>
      </c>
      <c r="C4901" t="s">
        <v>36</v>
      </c>
      <c r="D4901" t="s">
        <v>4041</v>
      </c>
      <c r="E4901" t="s">
        <v>38</v>
      </c>
      <c r="F4901" t="s">
        <v>8896</v>
      </c>
      <c r="G4901" t="s">
        <v>8897</v>
      </c>
      <c r="H4901" t="s">
        <v>8898</v>
      </c>
      <c r="I4901" t="s">
        <v>8923</v>
      </c>
      <c r="J4901" t="s">
        <v>8900</v>
      </c>
      <c r="K4901" t="s">
        <v>1957</v>
      </c>
      <c r="L4901">
        <v>2023</v>
      </c>
      <c r="M4901">
        <v>9</v>
      </c>
      <c r="N4901">
        <v>11</v>
      </c>
      <c r="O4901" t="s">
        <v>44</v>
      </c>
      <c r="P4901">
        <v>60</v>
      </c>
      <c r="Q4901" t="s">
        <v>45</v>
      </c>
      <c r="S4901" t="s">
        <v>46</v>
      </c>
      <c r="U4901" t="s">
        <v>47</v>
      </c>
      <c r="V4901" t="s">
        <v>48</v>
      </c>
      <c r="W4901" t="s">
        <v>52</v>
      </c>
      <c r="Y4901">
        <v>12</v>
      </c>
      <c r="Z4901" t="s">
        <v>50</v>
      </c>
      <c r="AA4901" t="s">
        <v>51</v>
      </c>
      <c r="AB4901">
        <v>1</v>
      </c>
      <c r="AC4901">
        <v>1</v>
      </c>
      <c r="AD4901" t="s">
        <v>54</v>
      </c>
      <c r="AE4901">
        <v>288</v>
      </c>
      <c r="AF4901">
        <v>382</v>
      </c>
      <c r="AG4901" t="s">
        <v>4277</v>
      </c>
      <c r="AH4901" t="s">
        <v>5493</v>
      </c>
      <c r="AI4901" t="s">
        <v>5492</v>
      </c>
    </row>
    <row r="4902" spans="1:35" x14ac:dyDescent="0.25">
      <c r="A4902">
        <v>1099</v>
      </c>
      <c r="B4902" t="s">
        <v>35</v>
      </c>
      <c r="C4902" t="s">
        <v>36</v>
      </c>
      <c r="D4902" t="s">
        <v>4041</v>
      </c>
      <c r="E4902" t="s">
        <v>38</v>
      </c>
      <c r="F4902" t="s">
        <v>8896</v>
      </c>
      <c r="G4902" t="s">
        <v>8897</v>
      </c>
      <c r="H4902" t="s">
        <v>8898</v>
      </c>
      <c r="I4902" t="s">
        <v>8925</v>
      </c>
      <c r="J4902" t="s">
        <v>8900</v>
      </c>
      <c r="K4902" t="s">
        <v>1961</v>
      </c>
      <c r="L4902">
        <v>2023</v>
      </c>
      <c r="M4902">
        <v>9</v>
      </c>
      <c r="N4902">
        <v>11</v>
      </c>
      <c r="O4902" t="s">
        <v>44</v>
      </c>
      <c r="P4902">
        <v>60</v>
      </c>
      <c r="Q4902" t="s">
        <v>45</v>
      </c>
      <c r="S4902" t="s">
        <v>46</v>
      </c>
      <c r="U4902" t="s">
        <v>47</v>
      </c>
      <c r="V4902" t="s">
        <v>48</v>
      </c>
      <c r="W4902" t="s">
        <v>49</v>
      </c>
      <c r="Y4902">
        <v>13</v>
      </c>
      <c r="Z4902" t="s">
        <v>50</v>
      </c>
      <c r="AA4902" t="s">
        <v>53</v>
      </c>
      <c r="AB4902">
        <v>1</v>
      </c>
      <c r="AC4902">
        <v>1</v>
      </c>
      <c r="AD4902" t="s">
        <v>54</v>
      </c>
      <c r="AE4902">
        <v>305</v>
      </c>
      <c r="AF4902">
        <v>350</v>
      </c>
      <c r="AG4902" t="s">
        <v>8926</v>
      </c>
      <c r="AH4902" t="s">
        <v>5493</v>
      </c>
      <c r="AI4902" t="s">
        <v>5492</v>
      </c>
    </row>
    <row r="4903" spans="1:35" x14ac:dyDescent="0.25">
      <c r="A4903">
        <v>1099</v>
      </c>
      <c r="B4903" t="s">
        <v>35</v>
      </c>
      <c r="C4903" t="s">
        <v>36</v>
      </c>
      <c r="D4903" t="s">
        <v>4041</v>
      </c>
      <c r="E4903" t="s">
        <v>38</v>
      </c>
      <c r="F4903" t="s">
        <v>8896</v>
      </c>
      <c r="G4903" t="s">
        <v>8897</v>
      </c>
      <c r="H4903" t="s">
        <v>8898</v>
      </c>
      <c r="I4903" t="s">
        <v>8925</v>
      </c>
      <c r="J4903" t="s">
        <v>8900</v>
      </c>
      <c r="K4903" t="s">
        <v>1961</v>
      </c>
      <c r="L4903">
        <v>2023</v>
      </c>
      <c r="M4903">
        <v>9</v>
      </c>
      <c r="N4903">
        <v>11</v>
      </c>
      <c r="O4903" t="s">
        <v>44</v>
      </c>
      <c r="P4903">
        <v>60</v>
      </c>
      <c r="Q4903" t="s">
        <v>45</v>
      </c>
      <c r="S4903" t="s">
        <v>46</v>
      </c>
      <c r="U4903" t="s">
        <v>47</v>
      </c>
      <c r="V4903" t="s">
        <v>48</v>
      </c>
      <c r="W4903" t="s">
        <v>52</v>
      </c>
      <c r="Y4903">
        <v>13</v>
      </c>
      <c r="Z4903" t="s">
        <v>50</v>
      </c>
      <c r="AA4903" t="s">
        <v>51</v>
      </c>
      <c r="AB4903">
        <v>1</v>
      </c>
      <c r="AC4903">
        <v>1</v>
      </c>
      <c r="AD4903" t="s">
        <v>54</v>
      </c>
      <c r="AE4903">
        <v>288</v>
      </c>
      <c r="AF4903">
        <v>380</v>
      </c>
      <c r="AG4903" t="s">
        <v>4058</v>
      </c>
      <c r="AH4903" t="s">
        <v>5493</v>
      </c>
      <c r="AI4903" t="s">
        <v>5492</v>
      </c>
    </row>
    <row r="4904" spans="1:35" x14ac:dyDescent="0.25">
      <c r="A4904">
        <v>1099</v>
      </c>
      <c r="B4904" t="s">
        <v>35</v>
      </c>
      <c r="C4904" t="s">
        <v>36</v>
      </c>
      <c r="D4904" t="s">
        <v>4041</v>
      </c>
      <c r="E4904" t="s">
        <v>38</v>
      </c>
      <c r="F4904" t="s">
        <v>8896</v>
      </c>
      <c r="G4904" t="s">
        <v>8897</v>
      </c>
      <c r="H4904" t="s">
        <v>8898</v>
      </c>
      <c r="I4904" t="s">
        <v>8927</v>
      </c>
      <c r="J4904" t="s">
        <v>8900</v>
      </c>
      <c r="K4904" t="s">
        <v>1965</v>
      </c>
      <c r="L4904">
        <v>2023</v>
      </c>
      <c r="M4904">
        <v>9</v>
      </c>
      <c r="N4904">
        <v>11</v>
      </c>
      <c r="O4904" t="s">
        <v>44</v>
      </c>
      <c r="P4904">
        <v>60</v>
      </c>
      <c r="Q4904" t="s">
        <v>45</v>
      </c>
      <c r="S4904" t="s">
        <v>46</v>
      </c>
      <c r="U4904" t="s">
        <v>47</v>
      </c>
      <c r="V4904" t="s">
        <v>48</v>
      </c>
      <c r="W4904" t="s">
        <v>49</v>
      </c>
      <c r="Y4904">
        <v>14</v>
      </c>
      <c r="Z4904" t="s">
        <v>50</v>
      </c>
      <c r="AA4904" t="s">
        <v>53</v>
      </c>
      <c r="AB4904">
        <v>1</v>
      </c>
      <c r="AC4904">
        <v>1</v>
      </c>
      <c r="AD4904" t="s">
        <v>54</v>
      </c>
      <c r="AE4904">
        <v>305</v>
      </c>
      <c r="AF4904">
        <v>342</v>
      </c>
      <c r="AG4904" t="s">
        <v>8928</v>
      </c>
      <c r="AH4904" t="s">
        <v>5493</v>
      </c>
      <c r="AI4904" t="s">
        <v>5492</v>
      </c>
    </row>
    <row r="4905" spans="1:35" x14ac:dyDescent="0.25">
      <c r="A4905">
        <v>1099</v>
      </c>
      <c r="B4905" t="s">
        <v>35</v>
      </c>
      <c r="C4905" t="s">
        <v>36</v>
      </c>
      <c r="D4905" t="s">
        <v>4041</v>
      </c>
      <c r="E4905" t="s">
        <v>38</v>
      </c>
      <c r="F4905" t="s">
        <v>8896</v>
      </c>
      <c r="G4905" t="s">
        <v>8897</v>
      </c>
      <c r="H4905" t="s">
        <v>8898</v>
      </c>
      <c r="I4905" t="s">
        <v>8927</v>
      </c>
      <c r="J4905" t="s">
        <v>8900</v>
      </c>
      <c r="K4905" t="s">
        <v>1965</v>
      </c>
      <c r="L4905">
        <v>2023</v>
      </c>
      <c r="M4905">
        <v>9</v>
      </c>
      <c r="N4905">
        <v>11</v>
      </c>
      <c r="O4905" t="s">
        <v>44</v>
      </c>
      <c r="P4905">
        <v>60</v>
      </c>
      <c r="Q4905" t="s">
        <v>45</v>
      </c>
      <c r="S4905" t="s">
        <v>46</v>
      </c>
      <c r="U4905" t="s">
        <v>47</v>
      </c>
      <c r="V4905" t="s">
        <v>48</v>
      </c>
      <c r="W4905" t="s">
        <v>52</v>
      </c>
      <c r="Y4905">
        <v>14</v>
      </c>
      <c r="Z4905" t="s">
        <v>50</v>
      </c>
      <c r="AA4905" t="s">
        <v>51</v>
      </c>
      <c r="AB4905">
        <v>1</v>
      </c>
      <c r="AC4905">
        <v>1</v>
      </c>
      <c r="AD4905" t="s">
        <v>54</v>
      </c>
      <c r="AE4905">
        <v>290</v>
      </c>
      <c r="AF4905">
        <v>379</v>
      </c>
      <c r="AG4905" t="s">
        <v>5924</v>
      </c>
      <c r="AH4905" t="s">
        <v>5493</v>
      </c>
      <c r="AI4905" t="s">
        <v>5492</v>
      </c>
    </row>
    <row r="4906" spans="1:35" x14ac:dyDescent="0.25">
      <c r="A4906">
        <v>1099</v>
      </c>
      <c r="B4906" t="s">
        <v>35</v>
      </c>
      <c r="C4906" t="s">
        <v>36</v>
      </c>
      <c r="D4906" t="s">
        <v>4041</v>
      </c>
      <c r="E4906" t="s">
        <v>38</v>
      </c>
      <c r="F4906" t="s">
        <v>8896</v>
      </c>
      <c r="G4906" t="s">
        <v>8897</v>
      </c>
      <c r="H4906" t="s">
        <v>8898</v>
      </c>
      <c r="I4906" t="s">
        <v>8929</v>
      </c>
      <c r="J4906" t="s">
        <v>8900</v>
      </c>
      <c r="K4906" t="s">
        <v>1969</v>
      </c>
      <c r="L4906">
        <v>2023</v>
      </c>
      <c r="M4906">
        <v>9</v>
      </c>
      <c r="N4906">
        <v>11</v>
      </c>
      <c r="O4906" t="s">
        <v>44</v>
      </c>
      <c r="P4906">
        <v>60</v>
      </c>
      <c r="Q4906" t="s">
        <v>45</v>
      </c>
      <c r="S4906" t="s">
        <v>46</v>
      </c>
      <c r="U4906" t="s">
        <v>47</v>
      </c>
      <c r="V4906" t="s">
        <v>48</v>
      </c>
      <c r="W4906" t="s">
        <v>49</v>
      </c>
      <c r="Y4906">
        <v>15</v>
      </c>
      <c r="Z4906" t="s">
        <v>50</v>
      </c>
      <c r="AA4906" t="s">
        <v>53</v>
      </c>
      <c r="AB4906">
        <v>1</v>
      </c>
      <c r="AC4906">
        <v>1</v>
      </c>
      <c r="AD4906" t="s">
        <v>54</v>
      </c>
      <c r="AE4906">
        <v>310</v>
      </c>
      <c r="AF4906">
        <v>347</v>
      </c>
      <c r="AG4906" t="s">
        <v>2475</v>
      </c>
      <c r="AH4906" t="s">
        <v>5493</v>
      </c>
      <c r="AI4906" t="s">
        <v>5492</v>
      </c>
    </row>
    <row r="4907" spans="1:35" x14ac:dyDescent="0.25">
      <c r="A4907">
        <v>1099</v>
      </c>
      <c r="B4907" t="s">
        <v>35</v>
      </c>
      <c r="C4907" t="s">
        <v>36</v>
      </c>
      <c r="D4907" t="s">
        <v>4041</v>
      </c>
      <c r="E4907" t="s">
        <v>38</v>
      </c>
      <c r="F4907" t="s">
        <v>8896</v>
      </c>
      <c r="G4907" t="s">
        <v>8897</v>
      </c>
      <c r="H4907" t="s">
        <v>8898</v>
      </c>
      <c r="I4907" t="s">
        <v>8929</v>
      </c>
      <c r="J4907" t="s">
        <v>8900</v>
      </c>
      <c r="K4907" t="s">
        <v>1969</v>
      </c>
      <c r="L4907">
        <v>2023</v>
      </c>
      <c r="M4907">
        <v>9</v>
      </c>
      <c r="N4907">
        <v>11</v>
      </c>
      <c r="O4907" t="s">
        <v>44</v>
      </c>
      <c r="P4907">
        <v>60</v>
      </c>
      <c r="Q4907" t="s">
        <v>45</v>
      </c>
      <c r="S4907" t="s">
        <v>46</v>
      </c>
      <c r="U4907" t="s">
        <v>47</v>
      </c>
      <c r="V4907" t="s">
        <v>48</v>
      </c>
      <c r="W4907" t="s">
        <v>52</v>
      </c>
      <c r="Y4907">
        <v>15</v>
      </c>
      <c r="Z4907" t="s">
        <v>50</v>
      </c>
      <c r="AA4907" t="s">
        <v>51</v>
      </c>
      <c r="AB4907">
        <v>1</v>
      </c>
      <c r="AC4907">
        <v>1</v>
      </c>
      <c r="AD4907" t="s">
        <v>54</v>
      </c>
      <c r="AE4907">
        <v>288</v>
      </c>
      <c r="AF4907">
        <v>380</v>
      </c>
      <c r="AG4907" t="s">
        <v>4058</v>
      </c>
      <c r="AH4907" t="s">
        <v>5493</v>
      </c>
      <c r="AI4907" t="s">
        <v>5492</v>
      </c>
    </row>
    <row r="4908" spans="1:35" x14ac:dyDescent="0.25">
      <c r="A4908">
        <v>1099</v>
      </c>
      <c r="B4908" t="s">
        <v>35</v>
      </c>
      <c r="C4908" t="s">
        <v>36</v>
      </c>
      <c r="D4908" t="s">
        <v>4041</v>
      </c>
      <c r="E4908" t="s">
        <v>38</v>
      </c>
      <c r="F4908" t="s">
        <v>8896</v>
      </c>
      <c r="G4908" t="s">
        <v>8897</v>
      </c>
      <c r="H4908" t="s">
        <v>8898</v>
      </c>
      <c r="I4908" t="s">
        <v>8930</v>
      </c>
      <c r="J4908" t="s">
        <v>8900</v>
      </c>
      <c r="K4908" t="s">
        <v>1973</v>
      </c>
      <c r="L4908">
        <v>2023</v>
      </c>
      <c r="M4908">
        <v>9</v>
      </c>
      <c r="N4908">
        <v>11</v>
      </c>
      <c r="O4908" t="s">
        <v>44</v>
      </c>
      <c r="P4908">
        <v>60</v>
      </c>
      <c r="Q4908" t="s">
        <v>45</v>
      </c>
      <c r="S4908" t="s">
        <v>46</v>
      </c>
      <c r="U4908" t="s">
        <v>47</v>
      </c>
      <c r="V4908" t="s">
        <v>48</v>
      </c>
      <c r="W4908" t="s">
        <v>49</v>
      </c>
      <c r="Y4908">
        <v>16</v>
      </c>
      <c r="Z4908" t="s">
        <v>50</v>
      </c>
      <c r="AA4908" t="s">
        <v>53</v>
      </c>
      <c r="AB4908">
        <v>1</v>
      </c>
      <c r="AC4908">
        <v>1</v>
      </c>
      <c r="AD4908" t="s">
        <v>54</v>
      </c>
      <c r="AE4908">
        <v>311</v>
      </c>
      <c r="AF4908">
        <v>346</v>
      </c>
      <c r="AG4908" t="s">
        <v>8911</v>
      </c>
      <c r="AH4908" t="s">
        <v>5493</v>
      </c>
      <c r="AI4908" t="s">
        <v>5492</v>
      </c>
    </row>
    <row r="4909" spans="1:35" x14ac:dyDescent="0.25">
      <c r="A4909">
        <v>1099</v>
      </c>
      <c r="B4909" t="s">
        <v>35</v>
      </c>
      <c r="C4909" t="s">
        <v>36</v>
      </c>
      <c r="D4909" t="s">
        <v>4041</v>
      </c>
      <c r="E4909" t="s">
        <v>38</v>
      </c>
      <c r="F4909" t="s">
        <v>8896</v>
      </c>
      <c r="G4909" t="s">
        <v>8897</v>
      </c>
      <c r="H4909" t="s">
        <v>8898</v>
      </c>
      <c r="I4909" t="s">
        <v>8930</v>
      </c>
      <c r="J4909" t="s">
        <v>8900</v>
      </c>
      <c r="K4909" t="s">
        <v>1973</v>
      </c>
      <c r="L4909">
        <v>2023</v>
      </c>
      <c r="M4909">
        <v>9</v>
      </c>
      <c r="N4909">
        <v>11</v>
      </c>
      <c r="O4909" t="s">
        <v>44</v>
      </c>
      <c r="P4909">
        <v>60</v>
      </c>
      <c r="Q4909" t="s">
        <v>45</v>
      </c>
      <c r="S4909" t="s">
        <v>46</v>
      </c>
      <c r="U4909" t="s">
        <v>47</v>
      </c>
      <c r="V4909" t="s">
        <v>48</v>
      </c>
      <c r="W4909" t="s">
        <v>52</v>
      </c>
      <c r="Y4909">
        <v>16</v>
      </c>
      <c r="Z4909" t="s">
        <v>50</v>
      </c>
      <c r="AA4909" t="s">
        <v>51</v>
      </c>
      <c r="AB4909">
        <v>1</v>
      </c>
      <c r="AC4909">
        <v>1</v>
      </c>
      <c r="AD4909" t="s">
        <v>54</v>
      </c>
      <c r="AE4909">
        <v>290</v>
      </c>
      <c r="AF4909">
        <v>382</v>
      </c>
      <c r="AG4909" t="s">
        <v>4452</v>
      </c>
      <c r="AH4909" t="s">
        <v>5493</v>
      </c>
      <c r="AI4909" t="s">
        <v>5492</v>
      </c>
    </row>
    <row r="4910" spans="1:35" x14ac:dyDescent="0.25">
      <c r="A4910">
        <v>1099</v>
      </c>
      <c r="B4910" t="s">
        <v>35</v>
      </c>
      <c r="C4910" t="s">
        <v>36</v>
      </c>
      <c r="D4910" t="s">
        <v>4041</v>
      </c>
      <c r="E4910" t="s">
        <v>38</v>
      </c>
      <c r="F4910" t="s">
        <v>8896</v>
      </c>
      <c r="G4910" t="s">
        <v>8897</v>
      </c>
      <c r="H4910" t="s">
        <v>8898</v>
      </c>
      <c r="I4910" t="s">
        <v>8931</v>
      </c>
      <c r="J4910" t="s">
        <v>8900</v>
      </c>
      <c r="K4910" t="s">
        <v>1977</v>
      </c>
      <c r="L4910">
        <v>2023</v>
      </c>
      <c r="M4910">
        <v>9</v>
      </c>
      <c r="N4910">
        <v>11</v>
      </c>
      <c r="O4910" t="s">
        <v>44</v>
      </c>
      <c r="P4910">
        <v>60</v>
      </c>
      <c r="Q4910" t="s">
        <v>45</v>
      </c>
      <c r="S4910" t="s">
        <v>46</v>
      </c>
      <c r="U4910" t="s">
        <v>47</v>
      </c>
      <c r="V4910" t="s">
        <v>48</v>
      </c>
      <c r="W4910" t="s">
        <v>49</v>
      </c>
      <c r="Y4910">
        <v>17</v>
      </c>
      <c r="Z4910" t="s">
        <v>50</v>
      </c>
      <c r="AA4910" t="s">
        <v>53</v>
      </c>
      <c r="AB4910">
        <v>1</v>
      </c>
      <c r="AC4910">
        <v>1</v>
      </c>
      <c r="AD4910" t="s">
        <v>54</v>
      </c>
      <c r="AE4910">
        <v>308</v>
      </c>
      <c r="AF4910">
        <v>343</v>
      </c>
      <c r="AG4910" t="s">
        <v>8862</v>
      </c>
      <c r="AH4910" t="s">
        <v>5493</v>
      </c>
      <c r="AI4910" t="s">
        <v>5492</v>
      </c>
    </row>
    <row r="4911" spans="1:35" x14ac:dyDescent="0.25">
      <c r="A4911">
        <v>1099</v>
      </c>
      <c r="B4911" t="s">
        <v>35</v>
      </c>
      <c r="C4911" t="s">
        <v>36</v>
      </c>
      <c r="D4911" t="s">
        <v>4041</v>
      </c>
      <c r="E4911" t="s">
        <v>38</v>
      </c>
      <c r="F4911" t="s">
        <v>8896</v>
      </c>
      <c r="G4911" t="s">
        <v>8897</v>
      </c>
      <c r="H4911" t="s">
        <v>8898</v>
      </c>
      <c r="I4911" t="s">
        <v>8931</v>
      </c>
      <c r="J4911" t="s">
        <v>8900</v>
      </c>
      <c r="K4911" t="s">
        <v>1977</v>
      </c>
      <c r="L4911">
        <v>2023</v>
      </c>
      <c r="M4911">
        <v>9</v>
      </c>
      <c r="N4911">
        <v>11</v>
      </c>
      <c r="O4911" t="s">
        <v>44</v>
      </c>
      <c r="P4911">
        <v>60</v>
      </c>
      <c r="Q4911" t="s">
        <v>45</v>
      </c>
      <c r="S4911" t="s">
        <v>46</v>
      </c>
      <c r="U4911" t="s">
        <v>47</v>
      </c>
      <c r="V4911" t="s">
        <v>48</v>
      </c>
      <c r="W4911" t="s">
        <v>52</v>
      </c>
      <c r="Y4911">
        <v>17</v>
      </c>
      <c r="Z4911" t="s">
        <v>50</v>
      </c>
      <c r="AA4911" t="s">
        <v>51</v>
      </c>
      <c r="AB4911">
        <v>1</v>
      </c>
      <c r="AC4911">
        <v>1</v>
      </c>
      <c r="AD4911" t="s">
        <v>54</v>
      </c>
      <c r="AE4911">
        <v>287</v>
      </c>
      <c r="AF4911">
        <v>384</v>
      </c>
      <c r="AG4911" t="s">
        <v>8932</v>
      </c>
      <c r="AH4911" t="s">
        <v>5493</v>
      </c>
      <c r="AI4911" t="s">
        <v>5492</v>
      </c>
    </row>
    <row r="4912" spans="1:35" x14ac:dyDescent="0.25">
      <c r="A4912">
        <v>1099</v>
      </c>
      <c r="B4912" t="s">
        <v>35</v>
      </c>
      <c r="C4912" t="s">
        <v>36</v>
      </c>
      <c r="D4912" t="s">
        <v>4041</v>
      </c>
      <c r="E4912" t="s">
        <v>38</v>
      </c>
      <c r="F4912" t="s">
        <v>8896</v>
      </c>
      <c r="G4912" t="s">
        <v>8897</v>
      </c>
      <c r="H4912" t="s">
        <v>8898</v>
      </c>
      <c r="I4912" t="s">
        <v>8933</v>
      </c>
      <c r="J4912" t="s">
        <v>8900</v>
      </c>
      <c r="K4912" t="s">
        <v>1981</v>
      </c>
      <c r="L4912">
        <v>2023</v>
      </c>
      <c r="M4912">
        <v>9</v>
      </c>
      <c r="N4912">
        <v>11</v>
      </c>
      <c r="O4912" t="s">
        <v>44</v>
      </c>
      <c r="P4912">
        <v>60</v>
      </c>
      <c r="Q4912" t="s">
        <v>45</v>
      </c>
      <c r="S4912" t="s">
        <v>46</v>
      </c>
      <c r="U4912" t="s">
        <v>47</v>
      </c>
      <c r="V4912" t="s">
        <v>48</v>
      </c>
      <c r="W4912" t="s">
        <v>49</v>
      </c>
      <c r="Y4912">
        <v>18</v>
      </c>
      <c r="Z4912" t="s">
        <v>50</v>
      </c>
      <c r="AA4912" t="s">
        <v>53</v>
      </c>
      <c r="AB4912">
        <v>1</v>
      </c>
      <c r="AC4912">
        <v>1</v>
      </c>
      <c r="AD4912" t="s">
        <v>54</v>
      </c>
      <c r="AE4912">
        <v>309</v>
      </c>
      <c r="AF4912">
        <v>335</v>
      </c>
      <c r="AG4912" t="s">
        <v>8913</v>
      </c>
      <c r="AH4912" t="s">
        <v>5493</v>
      </c>
      <c r="AI4912" t="s">
        <v>5492</v>
      </c>
    </row>
    <row r="4913" spans="1:35" x14ac:dyDescent="0.25">
      <c r="A4913">
        <v>1099</v>
      </c>
      <c r="B4913" t="s">
        <v>35</v>
      </c>
      <c r="C4913" t="s">
        <v>36</v>
      </c>
      <c r="D4913" t="s">
        <v>4041</v>
      </c>
      <c r="E4913" t="s">
        <v>38</v>
      </c>
      <c r="F4913" t="s">
        <v>8896</v>
      </c>
      <c r="G4913" t="s">
        <v>8897</v>
      </c>
      <c r="H4913" t="s">
        <v>8898</v>
      </c>
      <c r="I4913" t="s">
        <v>8933</v>
      </c>
      <c r="J4913" t="s">
        <v>8900</v>
      </c>
      <c r="K4913" t="s">
        <v>1981</v>
      </c>
      <c r="L4913">
        <v>2023</v>
      </c>
      <c r="M4913">
        <v>9</v>
      </c>
      <c r="N4913">
        <v>11</v>
      </c>
      <c r="O4913" t="s">
        <v>44</v>
      </c>
      <c r="P4913">
        <v>60</v>
      </c>
      <c r="Q4913" t="s">
        <v>45</v>
      </c>
      <c r="S4913" t="s">
        <v>46</v>
      </c>
      <c r="U4913" t="s">
        <v>47</v>
      </c>
      <c r="V4913" t="s">
        <v>48</v>
      </c>
      <c r="W4913" t="s">
        <v>52</v>
      </c>
      <c r="Y4913">
        <v>18</v>
      </c>
      <c r="Z4913" t="s">
        <v>50</v>
      </c>
      <c r="AA4913" t="s">
        <v>53</v>
      </c>
      <c r="AB4913">
        <v>1</v>
      </c>
      <c r="AC4913">
        <v>1</v>
      </c>
      <c r="AD4913" t="s">
        <v>54</v>
      </c>
      <c r="AE4913">
        <v>289</v>
      </c>
      <c r="AF4913">
        <v>380</v>
      </c>
      <c r="AG4913" t="s">
        <v>4306</v>
      </c>
      <c r="AH4913" t="s">
        <v>5493</v>
      </c>
      <c r="AI4913" t="s">
        <v>5492</v>
      </c>
    </row>
    <row r="4914" spans="1:35" x14ac:dyDescent="0.25">
      <c r="A4914">
        <v>1099</v>
      </c>
      <c r="B4914" t="s">
        <v>35</v>
      </c>
      <c r="C4914" t="s">
        <v>36</v>
      </c>
      <c r="D4914" t="s">
        <v>4041</v>
      </c>
      <c r="E4914" t="s">
        <v>38</v>
      </c>
      <c r="F4914" t="s">
        <v>8896</v>
      </c>
      <c r="G4914" t="s">
        <v>8897</v>
      </c>
      <c r="H4914" t="s">
        <v>8898</v>
      </c>
      <c r="I4914" t="s">
        <v>8934</v>
      </c>
      <c r="J4914" t="s">
        <v>8900</v>
      </c>
      <c r="K4914" t="s">
        <v>1985</v>
      </c>
      <c r="L4914">
        <v>2023</v>
      </c>
      <c r="M4914">
        <v>9</v>
      </c>
      <c r="N4914">
        <v>11</v>
      </c>
      <c r="O4914" t="s">
        <v>44</v>
      </c>
      <c r="P4914">
        <v>60</v>
      </c>
      <c r="Q4914" t="s">
        <v>45</v>
      </c>
      <c r="S4914" t="s">
        <v>46</v>
      </c>
      <c r="U4914" t="s">
        <v>47</v>
      </c>
      <c r="V4914" t="s">
        <v>48</v>
      </c>
      <c r="W4914" t="s">
        <v>49</v>
      </c>
      <c r="Y4914">
        <v>19</v>
      </c>
      <c r="Z4914" t="s">
        <v>50</v>
      </c>
      <c r="AA4914" t="s">
        <v>53</v>
      </c>
      <c r="AB4914">
        <v>1</v>
      </c>
      <c r="AC4914">
        <v>1</v>
      </c>
      <c r="AD4914" t="s">
        <v>54</v>
      </c>
      <c r="AE4914">
        <v>307</v>
      </c>
      <c r="AF4914">
        <v>340</v>
      </c>
      <c r="AG4914" t="s">
        <v>8935</v>
      </c>
      <c r="AH4914" t="s">
        <v>5493</v>
      </c>
      <c r="AI4914" t="s">
        <v>5492</v>
      </c>
    </row>
    <row r="4915" spans="1:35" x14ac:dyDescent="0.25">
      <c r="A4915">
        <v>1099</v>
      </c>
      <c r="B4915" t="s">
        <v>35</v>
      </c>
      <c r="C4915" t="s">
        <v>36</v>
      </c>
      <c r="D4915" t="s">
        <v>4041</v>
      </c>
      <c r="E4915" t="s">
        <v>38</v>
      </c>
      <c r="F4915" t="s">
        <v>8896</v>
      </c>
      <c r="G4915" t="s">
        <v>8897</v>
      </c>
      <c r="H4915" t="s">
        <v>8898</v>
      </c>
      <c r="I4915" t="s">
        <v>8934</v>
      </c>
      <c r="J4915" t="s">
        <v>8900</v>
      </c>
      <c r="K4915" t="s">
        <v>1985</v>
      </c>
      <c r="L4915">
        <v>2023</v>
      </c>
      <c r="M4915">
        <v>9</v>
      </c>
      <c r="N4915">
        <v>11</v>
      </c>
      <c r="O4915" t="s">
        <v>44</v>
      </c>
      <c r="P4915">
        <v>60</v>
      </c>
      <c r="Q4915" t="s">
        <v>45</v>
      </c>
      <c r="S4915" t="s">
        <v>46</v>
      </c>
      <c r="U4915" t="s">
        <v>47</v>
      </c>
      <c r="V4915" t="s">
        <v>48</v>
      </c>
      <c r="W4915" t="s">
        <v>52</v>
      </c>
      <c r="Y4915">
        <v>19</v>
      </c>
      <c r="Z4915" t="s">
        <v>50</v>
      </c>
      <c r="AA4915" t="s">
        <v>53</v>
      </c>
      <c r="AB4915">
        <v>1</v>
      </c>
      <c r="AC4915">
        <v>1</v>
      </c>
      <c r="AD4915" t="s">
        <v>54</v>
      </c>
      <c r="AE4915">
        <v>287</v>
      </c>
      <c r="AF4915">
        <v>374</v>
      </c>
      <c r="AG4915" t="s">
        <v>58</v>
      </c>
      <c r="AH4915" t="s">
        <v>5493</v>
      </c>
      <c r="AI4915" t="s">
        <v>5492</v>
      </c>
    </row>
    <row r="4916" spans="1:35" x14ac:dyDescent="0.25">
      <c r="A4916">
        <v>1099</v>
      </c>
      <c r="B4916" t="s">
        <v>35</v>
      </c>
      <c r="C4916" t="s">
        <v>36</v>
      </c>
      <c r="D4916" t="s">
        <v>4041</v>
      </c>
      <c r="E4916" t="s">
        <v>38</v>
      </c>
      <c r="F4916" t="s">
        <v>8896</v>
      </c>
      <c r="G4916" t="s">
        <v>8897</v>
      </c>
      <c r="H4916" t="s">
        <v>8898</v>
      </c>
      <c r="I4916" t="s">
        <v>8936</v>
      </c>
      <c r="J4916" t="s">
        <v>8900</v>
      </c>
      <c r="K4916" t="s">
        <v>1989</v>
      </c>
      <c r="L4916">
        <v>2023</v>
      </c>
      <c r="M4916">
        <v>9</v>
      </c>
      <c r="N4916">
        <v>11</v>
      </c>
      <c r="O4916" t="s">
        <v>44</v>
      </c>
      <c r="P4916">
        <v>60</v>
      </c>
      <c r="Q4916" t="s">
        <v>45</v>
      </c>
      <c r="S4916" t="s">
        <v>46</v>
      </c>
      <c r="U4916" t="s">
        <v>47</v>
      </c>
      <c r="V4916" t="s">
        <v>48</v>
      </c>
      <c r="W4916" t="s">
        <v>49</v>
      </c>
      <c r="Y4916">
        <v>20</v>
      </c>
      <c r="Z4916" t="s">
        <v>50</v>
      </c>
      <c r="AA4916" t="s">
        <v>53</v>
      </c>
      <c r="AB4916">
        <v>1</v>
      </c>
      <c r="AC4916">
        <v>1</v>
      </c>
      <c r="AD4916" t="s">
        <v>54</v>
      </c>
      <c r="AE4916">
        <v>307</v>
      </c>
      <c r="AF4916">
        <v>341</v>
      </c>
      <c r="AG4916" t="s">
        <v>8901</v>
      </c>
      <c r="AH4916" t="s">
        <v>5493</v>
      </c>
      <c r="AI4916" t="s">
        <v>5492</v>
      </c>
    </row>
    <row r="4917" spans="1:35" x14ac:dyDescent="0.25">
      <c r="A4917">
        <v>1099</v>
      </c>
      <c r="B4917" t="s">
        <v>35</v>
      </c>
      <c r="C4917" t="s">
        <v>36</v>
      </c>
      <c r="D4917" t="s">
        <v>4041</v>
      </c>
      <c r="E4917" t="s">
        <v>38</v>
      </c>
      <c r="F4917" t="s">
        <v>8896</v>
      </c>
      <c r="G4917" t="s">
        <v>8897</v>
      </c>
      <c r="H4917" t="s">
        <v>8898</v>
      </c>
      <c r="I4917" t="s">
        <v>8936</v>
      </c>
      <c r="J4917" t="s">
        <v>8900</v>
      </c>
      <c r="K4917" t="s">
        <v>1989</v>
      </c>
      <c r="L4917">
        <v>2023</v>
      </c>
      <c r="M4917">
        <v>9</v>
      </c>
      <c r="N4917">
        <v>11</v>
      </c>
      <c r="O4917" t="s">
        <v>44</v>
      </c>
      <c r="P4917">
        <v>60</v>
      </c>
      <c r="Q4917" t="s">
        <v>45</v>
      </c>
      <c r="S4917" t="s">
        <v>46</v>
      </c>
      <c r="U4917" t="s">
        <v>47</v>
      </c>
      <c r="V4917" t="s">
        <v>48</v>
      </c>
      <c r="W4917" t="s">
        <v>52</v>
      </c>
      <c r="Y4917">
        <v>20</v>
      </c>
      <c r="Z4917" t="s">
        <v>50</v>
      </c>
      <c r="AA4917" t="s">
        <v>53</v>
      </c>
      <c r="AB4917">
        <v>1</v>
      </c>
      <c r="AC4917">
        <v>1</v>
      </c>
      <c r="AD4917" t="s">
        <v>54</v>
      </c>
      <c r="AE4917">
        <v>289</v>
      </c>
      <c r="AF4917">
        <v>376</v>
      </c>
      <c r="AG4917" t="s">
        <v>5895</v>
      </c>
      <c r="AH4917" t="s">
        <v>5493</v>
      </c>
      <c r="AI4917" t="s">
        <v>5492</v>
      </c>
    </row>
    <row r="4918" spans="1:35" x14ac:dyDescent="0.25">
      <c r="A4918">
        <v>1099</v>
      </c>
      <c r="B4918" t="s">
        <v>35</v>
      </c>
      <c r="C4918" t="s">
        <v>36</v>
      </c>
      <c r="D4918" t="s">
        <v>4041</v>
      </c>
      <c r="E4918" t="s">
        <v>38</v>
      </c>
      <c r="F4918" t="s">
        <v>8896</v>
      </c>
      <c r="G4918" t="s">
        <v>8897</v>
      </c>
      <c r="H4918" t="s">
        <v>8898</v>
      </c>
      <c r="I4918" t="s">
        <v>8937</v>
      </c>
      <c r="J4918" t="s">
        <v>8900</v>
      </c>
      <c r="K4918" t="s">
        <v>1992</v>
      </c>
      <c r="L4918">
        <v>2023</v>
      </c>
      <c r="M4918">
        <v>9</v>
      </c>
      <c r="N4918">
        <v>11</v>
      </c>
      <c r="O4918" t="s">
        <v>44</v>
      </c>
      <c r="P4918">
        <v>60</v>
      </c>
      <c r="Q4918" t="s">
        <v>45</v>
      </c>
      <c r="S4918" t="s">
        <v>46</v>
      </c>
      <c r="U4918" t="s">
        <v>47</v>
      </c>
      <c r="V4918" t="s">
        <v>48</v>
      </c>
      <c r="W4918" t="s">
        <v>49</v>
      </c>
      <c r="Y4918">
        <v>21</v>
      </c>
      <c r="Z4918" t="s">
        <v>50</v>
      </c>
      <c r="AA4918" t="s">
        <v>53</v>
      </c>
      <c r="AB4918">
        <v>1</v>
      </c>
      <c r="AC4918">
        <v>1</v>
      </c>
      <c r="AD4918" t="s">
        <v>54</v>
      </c>
      <c r="AE4918">
        <v>307</v>
      </c>
      <c r="AF4918">
        <v>336</v>
      </c>
      <c r="AG4918" t="s">
        <v>8938</v>
      </c>
      <c r="AH4918" t="s">
        <v>5493</v>
      </c>
      <c r="AI4918" t="s">
        <v>5492</v>
      </c>
    </row>
    <row r="4919" spans="1:35" x14ac:dyDescent="0.25">
      <c r="A4919">
        <v>1099</v>
      </c>
      <c r="B4919" t="s">
        <v>35</v>
      </c>
      <c r="C4919" t="s">
        <v>36</v>
      </c>
      <c r="D4919" t="s">
        <v>4041</v>
      </c>
      <c r="E4919" t="s">
        <v>38</v>
      </c>
      <c r="F4919" t="s">
        <v>8896</v>
      </c>
      <c r="G4919" t="s">
        <v>8897</v>
      </c>
      <c r="H4919" t="s">
        <v>8898</v>
      </c>
      <c r="I4919" t="s">
        <v>8937</v>
      </c>
      <c r="J4919" t="s">
        <v>8900</v>
      </c>
      <c r="K4919" t="s">
        <v>1992</v>
      </c>
      <c r="L4919">
        <v>2023</v>
      </c>
      <c r="M4919">
        <v>9</v>
      </c>
      <c r="N4919">
        <v>11</v>
      </c>
      <c r="O4919" t="s">
        <v>44</v>
      </c>
      <c r="P4919">
        <v>60</v>
      </c>
      <c r="Q4919" t="s">
        <v>45</v>
      </c>
      <c r="S4919" t="s">
        <v>46</v>
      </c>
      <c r="U4919" t="s">
        <v>47</v>
      </c>
      <c r="V4919" t="s">
        <v>48</v>
      </c>
      <c r="W4919" t="s">
        <v>52</v>
      </c>
      <c r="Y4919">
        <v>21</v>
      </c>
      <c r="Z4919" t="s">
        <v>50</v>
      </c>
      <c r="AA4919" t="s">
        <v>53</v>
      </c>
      <c r="AB4919">
        <v>1</v>
      </c>
      <c r="AC4919">
        <v>1</v>
      </c>
      <c r="AD4919" t="s">
        <v>54</v>
      </c>
      <c r="AE4919">
        <v>291</v>
      </c>
      <c r="AF4919">
        <v>382</v>
      </c>
      <c r="AG4919" t="s">
        <v>8939</v>
      </c>
      <c r="AH4919" t="s">
        <v>5493</v>
      </c>
      <c r="AI4919" t="s">
        <v>5492</v>
      </c>
    </row>
    <row r="4920" spans="1:35" x14ac:dyDescent="0.25">
      <c r="A4920">
        <v>1099</v>
      </c>
      <c r="B4920" t="s">
        <v>35</v>
      </c>
      <c r="C4920" t="s">
        <v>36</v>
      </c>
      <c r="D4920" t="s">
        <v>4041</v>
      </c>
      <c r="E4920" t="s">
        <v>38</v>
      </c>
      <c r="F4920" t="s">
        <v>8896</v>
      </c>
      <c r="G4920" t="s">
        <v>8897</v>
      </c>
      <c r="H4920" t="s">
        <v>8898</v>
      </c>
      <c r="I4920" t="s">
        <v>8940</v>
      </c>
      <c r="J4920" t="s">
        <v>8900</v>
      </c>
      <c r="K4920" t="s">
        <v>1996</v>
      </c>
      <c r="L4920">
        <v>2023</v>
      </c>
      <c r="M4920">
        <v>9</v>
      </c>
      <c r="N4920">
        <v>11</v>
      </c>
      <c r="O4920" t="s">
        <v>44</v>
      </c>
      <c r="P4920">
        <v>60</v>
      </c>
      <c r="Q4920" t="s">
        <v>45</v>
      </c>
      <c r="S4920" t="s">
        <v>46</v>
      </c>
      <c r="U4920" t="s">
        <v>47</v>
      </c>
      <c r="V4920" t="s">
        <v>48</v>
      </c>
      <c r="W4920" t="s">
        <v>49</v>
      </c>
      <c r="Y4920">
        <v>22</v>
      </c>
      <c r="Z4920" t="s">
        <v>50</v>
      </c>
      <c r="AA4920" t="s">
        <v>53</v>
      </c>
      <c r="AB4920">
        <v>1</v>
      </c>
      <c r="AC4920">
        <v>1</v>
      </c>
      <c r="AD4920" t="s">
        <v>54</v>
      </c>
      <c r="AE4920">
        <v>309</v>
      </c>
      <c r="AF4920">
        <v>339</v>
      </c>
      <c r="AG4920" t="s">
        <v>8941</v>
      </c>
      <c r="AH4920" t="s">
        <v>5493</v>
      </c>
      <c r="AI4920" t="s">
        <v>5492</v>
      </c>
    </row>
    <row r="4921" spans="1:35" x14ac:dyDescent="0.25">
      <c r="A4921">
        <v>1099</v>
      </c>
      <c r="B4921" t="s">
        <v>35</v>
      </c>
      <c r="C4921" t="s">
        <v>36</v>
      </c>
      <c r="D4921" t="s">
        <v>4041</v>
      </c>
      <c r="E4921" t="s">
        <v>38</v>
      </c>
      <c r="F4921" t="s">
        <v>8896</v>
      </c>
      <c r="G4921" t="s">
        <v>8897</v>
      </c>
      <c r="H4921" t="s">
        <v>8898</v>
      </c>
      <c r="I4921" t="s">
        <v>8940</v>
      </c>
      <c r="J4921" t="s">
        <v>8900</v>
      </c>
      <c r="K4921" t="s">
        <v>1996</v>
      </c>
      <c r="L4921">
        <v>2023</v>
      </c>
      <c r="M4921">
        <v>9</v>
      </c>
      <c r="N4921">
        <v>11</v>
      </c>
      <c r="O4921" t="s">
        <v>44</v>
      </c>
      <c r="P4921">
        <v>60</v>
      </c>
      <c r="Q4921" t="s">
        <v>45</v>
      </c>
      <c r="S4921" t="s">
        <v>46</v>
      </c>
      <c r="U4921" t="s">
        <v>47</v>
      </c>
      <c r="V4921" t="s">
        <v>48</v>
      </c>
      <c r="W4921" t="s">
        <v>52</v>
      </c>
      <c r="Y4921">
        <v>22</v>
      </c>
      <c r="Z4921" t="s">
        <v>50</v>
      </c>
      <c r="AA4921" t="s">
        <v>53</v>
      </c>
      <c r="AB4921">
        <v>1</v>
      </c>
      <c r="AC4921">
        <v>1</v>
      </c>
      <c r="AD4921" t="s">
        <v>54</v>
      </c>
      <c r="AE4921">
        <v>290</v>
      </c>
      <c r="AF4921">
        <v>380</v>
      </c>
      <c r="AG4921" t="s">
        <v>4249</v>
      </c>
      <c r="AH4921" t="s">
        <v>5493</v>
      </c>
      <c r="AI4921" t="s">
        <v>5492</v>
      </c>
    </row>
    <row r="4922" spans="1:35" x14ac:dyDescent="0.25">
      <c r="A4922">
        <v>1099</v>
      </c>
      <c r="B4922" t="s">
        <v>35</v>
      </c>
      <c r="C4922" t="s">
        <v>36</v>
      </c>
      <c r="D4922" t="s">
        <v>4041</v>
      </c>
      <c r="E4922" t="s">
        <v>38</v>
      </c>
      <c r="F4922" t="s">
        <v>8896</v>
      </c>
      <c r="G4922" t="s">
        <v>8897</v>
      </c>
      <c r="H4922" t="s">
        <v>8898</v>
      </c>
      <c r="I4922" t="s">
        <v>8942</v>
      </c>
      <c r="J4922" t="s">
        <v>8900</v>
      </c>
      <c r="K4922" t="s">
        <v>2000</v>
      </c>
      <c r="L4922">
        <v>2023</v>
      </c>
      <c r="M4922">
        <v>9</v>
      </c>
      <c r="N4922">
        <v>11</v>
      </c>
      <c r="O4922" t="s">
        <v>44</v>
      </c>
      <c r="P4922">
        <v>60</v>
      </c>
      <c r="Q4922" t="s">
        <v>45</v>
      </c>
      <c r="S4922" t="s">
        <v>46</v>
      </c>
      <c r="U4922" t="s">
        <v>47</v>
      </c>
      <c r="V4922" t="s">
        <v>48</v>
      </c>
      <c r="W4922" t="s">
        <v>49</v>
      </c>
      <c r="Y4922">
        <v>23</v>
      </c>
      <c r="Z4922" t="s">
        <v>50</v>
      </c>
      <c r="AA4922" t="s">
        <v>53</v>
      </c>
      <c r="AB4922">
        <v>1</v>
      </c>
      <c r="AC4922">
        <v>1</v>
      </c>
      <c r="AD4922" t="s">
        <v>54</v>
      </c>
      <c r="AE4922">
        <v>307</v>
      </c>
      <c r="AF4922">
        <v>349</v>
      </c>
      <c r="AG4922" t="s">
        <v>8943</v>
      </c>
      <c r="AH4922" t="s">
        <v>5493</v>
      </c>
      <c r="AI4922" t="s">
        <v>5492</v>
      </c>
    </row>
    <row r="4923" spans="1:35" x14ac:dyDescent="0.25">
      <c r="A4923">
        <v>1099</v>
      </c>
      <c r="B4923" t="s">
        <v>35</v>
      </c>
      <c r="C4923" t="s">
        <v>36</v>
      </c>
      <c r="D4923" t="s">
        <v>4041</v>
      </c>
      <c r="E4923" t="s">
        <v>38</v>
      </c>
      <c r="F4923" t="s">
        <v>8896</v>
      </c>
      <c r="G4923" t="s">
        <v>8897</v>
      </c>
      <c r="H4923" t="s">
        <v>8898</v>
      </c>
      <c r="I4923" t="s">
        <v>8942</v>
      </c>
      <c r="J4923" t="s">
        <v>8900</v>
      </c>
      <c r="K4923" t="s">
        <v>2000</v>
      </c>
      <c r="L4923">
        <v>2023</v>
      </c>
      <c r="M4923">
        <v>9</v>
      </c>
      <c r="N4923">
        <v>11</v>
      </c>
      <c r="O4923" t="s">
        <v>44</v>
      </c>
      <c r="P4923">
        <v>60</v>
      </c>
      <c r="Q4923" t="s">
        <v>45</v>
      </c>
      <c r="S4923" t="s">
        <v>46</v>
      </c>
      <c r="U4923" t="s">
        <v>47</v>
      </c>
      <c r="V4923" t="s">
        <v>48</v>
      </c>
      <c r="W4923" t="s">
        <v>52</v>
      </c>
      <c r="Y4923">
        <v>23</v>
      </c>
      <c r="Z4923" t="s">
        <v>50</v>
      </c>
      <c r="AA4923" t="s">
        <v>53</v>
      </c>
      <c r="AB4923">
        <v>1</v>
      </c>
      <c r="AC4923">
        <v>1</v>
      </c>
      <c r="AD4923" t="s">
        <v>54</v>
      </c>
      <c r="AE4923">
        <v>291</v>
      </c>
      <c r="AF4923">
        <v>381</v>
      </c>
      <c r="AG4923" t="s">
        <v>8944</v>
      </c>
      <c r="AH4923" t="s">
        <v>5493</v>
      </c>
      <c r="AI4923" t="s">
        <v>5492</v>
      </c>
    </row>
    <row r="4924" spans="1:35" x14ac:dyDescent="0.25">
      <c r="A4924">
        <v>1099</v>
      </c>
      <c r="B4924" t="s">
        <v>35</v>
      </c>
      <c r="C4924" t="s">
        <v>36</v>
      </c>
      <c r="D4924" t="s">
        <v>4041</v>
      </c>
      <c r="E4924" t="s">
        <v>38</v>
      </c>
      <c r="F4924" t="s">
        <v>8896</v>
      </c>
      <c r="G4924" t="s">
        <v>8897</v>
      </c>
      <c r="H4924" t="s">
        <v>8898</v>
      </c>
      <c r="I4924" t="s">
        <v>8945</v>
      </c>
      <c r="J4924" t="s">
        <v>8900</v>
      </c>
      <c r="K4924" t="s">
        <v>2004</v>
      </c>
      <c r="L4924">
        <v>2023</v>
      </c>
      <c r="M4924">
        <v>9</v>
      </c>
      <c r="N4924">
        <v>11</v>
      </c>
      <c r="O4924" t="s">
        <v>44</v>
      </c>
      <c r="P4924">
        <v>60</v>
      </c>
      <c r="Q4924" t="s">
        <v>45</v>
      </c>
      <c r="S4924" t="s">
        <v>46</v>
      </c>
      <c r="U4924" t="s">
        <v>47</v>
      </c>
      <c r="V4924" t="s">
        <v>48</v>
      </c>
      <c r="W4924" t="s">
        <v>49</v>
      </c>
      <c r="Y4924">
        <v>24</v>
      </c>
      <c r="Z4924" t="s">
        <v>50</v>
      </c>
      <c r="AA4924" t="s">
        <v>53</v>
      </c>
      <c r="AB4924">
        <v>1</v>
      </c>
      <c r="AC4924">
        <v>1</v>
      </c>
      <c r="AD4924" t="s">
        <v>54</v>
      </c>
      <c r="AE4924">
        <v>306</v>
      </c>
      <c r="AF4924">
        <v>339</v>
      </c>
      <c r="AG4924" t="s">
        <v>279</v>
      </c>
      <c r="AH4924" t="s">
        <v>5493</v>
      </c>
      <c r="AI4924" t="s">
        <v>5492</v>
      </c>
    </row>
    <row r="4925" spans="1:35" x14ac:dyDescent="0.25">
      <c r="A4925">
        <v>1099</v>
      </c>
      <c r="B4925" t="s">
        <v>35</v>
      </c>
      <c r="C4925" t="s">
        <v>36</v>
      </c>
      <c r="D4925" t="s">
        <v>4041</v>
      </c>
      <c r="E4925" t="s">
        <v>38</v>
      </c>
      <c r="F4925" t="s">
        <v>8896</v>
      </c>
      <c r="G4925" t="s">
        <v>8897</v>
      </c>
      <c r="H4925" t="s">
        <v>8898</v>
      </c>
      <c r="I4925" t="s">
        <v>8945</v>
      </c>
      <c r="J4925" t="s">
        <v>8900</v>
      </c>
      <c r="K4925" t="s">
        <v>2004</v>
      </c>
      <c r="L4925">
        <v>2023</v>
      </c>
      <c r="M4925">
        <v>9</v>
      </c>
      <c r="N4925">
        <v>11</v>
      </c>
      <c r="O4925" t="s">
        <v>44</v>
      </c>
      <c r="P4925">
        <v>60</v>
      </c>
      <c r="Q4925" t="s">
        <v>45</v>
      </c>
      <c r="S4925" t="s">
        <v>46</v>
      </c>
      <c r="U4925" t="s">
        <v>47</v>
      </c>
      <c r="V4925" t="s">
        <v>48</v>
      </c>
      <c r="W4925" t="s">
        <v>52</v>
      </c>
      <c r="Y4925">
        <v>24</v>
      </c>
      <c r="Z4925" t="s">
        <v>50</v>
      </c>
      <c r="AA4925" t="s">
        <v>53</v>
      </c>
      <c r="AB4925">
        <v>1</v>
      </c>
      <c r="AC4925">
        <v>1</v>
      </c>
      <c r="AD4925" t="s">
        <v>54</v>
      </c>
      <c r="AE4925">
        <v>290</v>
      </c>
      <c r="AF4925">
        <v>383</v>
      </c>
      <c r="AG4925" t="s">
        <v>4298</v>
      </c>
      <c r="AH4925" t="s">
        <v>5493</v>
      </c>
      <c r="AI4925" t="s">
        <v>5492</v>
      </c>
    </row>
    <row r="4926" spans="1:35" x14ac:dyDescent="0.25">
      <c r="A4926">
        <v>1099</v>
      </c>
      <c r="B4926" t="s">
        <v>35</v>
      </c>
      <c r="C4926" t="s">
        <v>36</v>
      </c>
      <c r="D4926" t="s">
        <v>4041</v>
      </c>
      <c r="E4926" t="s">
        <v>38</v>
      </c>
      <c r="F4926" t="s">
        <v>8896</v>
      </c>
      <c r="G4926" t="s">
        <v>8897</v>
      </c>
      <c r="H4926" t="s">
        <v>8898</v>
      </c>
      <c r="I4926" t="s">
        <v>8946</v>
      </c>
      <c r="J4926" t="s">
        <v>8900</v>
      </c>
      <c r="K4926" t="s">
        <v>2008</v>
      </c>
      <c r="L4926">
        <v>2023</v>
      </c>
      <c r="M4926">
        <v>9</v>
      </c>
      <c r="N4926">
        <v>11</v>
      </c>
      <c r="O4926" t="s">
        <v>44</v>
      </c>
      <c r="P4926">
        <v>60</v>
      </c>
      <c r="Q4926" t="s">
        <v>45</v>
      </c>
      <c r="S4926" t="s">
        <v>46</v>
      </c>
      <c r="U4926" t="s">
        <v>47</v>
      </c>
      <c r="V4926" t="s">
        <v>48</v>
      </c>
      <c r="W4926" t="s">
        <v>49</v>
      </c>
      <c r="Y4926">
        <v>25</v>
      </c>
      <c r="Z4926" t="s">
        <v>50</v>
      </c>
      <c r="AA4926" t="s">
        <v>53</v>
      </c>
      <c r="AB4926">
        <v>1</v>
      </c>
      <c r="AC4926">
        <v>1</v>
      </c>
      <c r="AD4926" t="s">
        <v>54</v>
      </c>
      <c r="AE4926">
        <v>307</v>
      </c>
      <c r="AF4926">
        <v>342</v>
      </c>
      <c r="AG4926" t="s">
        <v>8947</v>
      </c>
      <c r="AH4926" t="s">
        <v>5493</v>
      </c>
      <c r="AI4926" t="s">
        <v>5492</v>
      </c>
    </row>
    <row r="4927" spans="1:35" x14ac:dyDescent="0.25">
      <c r="A4927">
        <v>1099</v>
      </c>
      <c r="B4927" t="s">
        <v>35</v>
      </c>
      <c r="C4927" t="s">
        <v>36</v>
      </c>
      <c r="D4927" t="s">
        <v>4041</v>
      </c>
      <c r="E4927" t="s">
        <v>38</v>
      </c>
      <c r="F4927" t="s">
        <v>8896</v>
      </c>
      <c r="G4927" t="s">
        <v>8897</v>
      </c>
      <c r="H4927" t="s">
        <v>8898</v>
      </c>
      <c r="I4927" t="s">
        <v>8946</v>
      </c>
      <c r="J4927" t="s">
        <v>8900</v>
      </c>
      <c r="K4927" t="s">
        <v>2008</v>
      </c>
      <c r="L4927">
        <v>2023</v>
      </c>
      <c r="M4927">
        <v>9</v>
      </c>
      <c r="N4927">
        <v>11</v>
      </c>
      <c r="O4927" t="s">
        <v>44</v>
      </c>
      <c r="P4927">
        <v>60</v>
      </c>
      <c r="Q4927" t="s">
        <v>45</v>
      </c>
      <c r="S4927" t="s">
        <v>46</v>
      </c>
      <c r="U4927" t="s">
        <v>47</v>
      </c>
      <c r="V4927" t="s">
        <v>48</v>
      </c>
      <c r="W4927" t="s">
        <v>52</v>
      </c>
      <c r="Y4927">
        <v>25</v>
      </c>
      <c r="Z4927" t="s">
        <v>50</v>
      </c>
      <c r="AA4927" t="s">
        <v>157</v>
      </c>
      <c r="AB4927">
        <v>1</v>
      </c>
      <c r="AC4927">
        <v>1</v>
      </c>
      <c r="AD4927" t="s">
        <v>54</v>
      </c>
      <c r="AE4927">
        <v>294</v>
      </c>
      <c r="AF4927">
        <v>383</v>
      </c>
      <c r="AG4927" t="s">
        <v>8948</v>
      </c>
      <c r="AH4927" t="s">
        <v>5493</v>
      </c>
      <c r="AI4927" t="s">
        <v>5492</v>
      </c>
    </row>
    <row r="4928" spans="1:35" x14ac:dyDescent="0.25">
      <c r="A4928">
        <v>1099</v>
      </c>
      <c r="B4928" t="s">
        <v>35</v>
      </c>
      <c r="C4928" t="s">
        <v>36</v>
      </c>
      <c r="D4928" t="s">
        <v>4041</v>
      </c>
      <c r="E4928" t="s">
        <v>38</v>
      </c>
      <c r="F4928" t="s">
        <v>8896</v>
      </c>
      <c r="G4928" t="s">
        <v>8897</v>
      </c>
      <c r="H4928" t="s">
        <v>8898</v>
      </c>
      <c r="I4928" t="s">
        <v>8949</v>
      </c>
      <c r="J4928" t="s">
        <v>8900</v>
      </c>
      <c r="K4928" t="s">
        <v>2012</v>
      </c>
      <c r="L4928">
        <v>2023</v>
      </c>
      <c r="M4928">
        <v>9</v>
      </c>
      <c r="N4928">
        <v>11</v>
      </c>
      <c r="O4928" t="s">
        <v>44</v>
      </c>
      <c r="P4928">
        <v>60</v>
      </c>
      <c r="Q4928" t="s">
        <v>45</v>
      </c>
      <c r="S4928" t="s">
        <v>46</v>
      </c>
      <c r="U4928" t="s">
        <v>47</v>
      </c>
      <c r="V4928" t="s">
        <v>48</v>
      </c>
      <c r="W4928" t="s">
        <v>49</v>
      </c>
      <c r="Y4928">
        <v>26</v>
      </c>
      <c r="Z4928" t="s">
        <v>50</v>
      </c>
      <c r="AA4928" t="s">
        <v>53</v>
      </c>
      <c r="AB4928">
        <v>1</v>
      </c>
      <c r="AC4928">
        <v>1</v>
      </c>
      <c r="AD4928" t="s">
        <v>54</v>
      </c>
      <c r="AE4928">
        <v>309</v>
      </c>
      <c r="AF4928">
        <v>340</v>
      </c>
      <c r="AG4928" t="s">
        <v>6537</v>
      </c>
      <c r="AH4928" t="s">
        <v>5493</v>
      </c>
      <c r="AI4928" t="s">
        <v>5492</v>
      </c>
    </row>
    <row r="4929" spans="1:35" x14ac:dyDescent="0.25">
      <c r="A4929">
        <v>1099</v>
      </c>
      <c r="B4929" t="s">
        <v>35</v>
      </c>
      <c r="C4929" t="s">
        <v>36</v>
      </c>
      <c r="D4929" t="s">
        <v>4041</v>
      </c>
      <c r="E4929" t="s">
        <v>38</v>
      </c>
      <c r="F4929" t="s">
        <v>8896</v>
      </c>
      <c r="G4929" t="s">
        <v>8897</v>
      </c>
      <c r="H4929" t="s">
        <v>8898</v>
      </c>
      <c r="I4929" t="s">
        <v>8949</v>
      </c>
      <c r="J4929" t="s">
        <v>8900</v>
      </c>
      <c r="K4929" t="s">
        <v>2012</v>
      </c>
      <c r="L4929">
        <v>2023</v>
      </c>
      <c r="M4929">
        <v>9</v>
      </c>
      <c r="N4929">
        <v>11</v>
      </c>
      <c r="O4929" t="s">
        <v>44</v>
      </c>
      <c r="P4929">
        <v>60</v>
      </c>
      <c r="Q4929" t="s">
        <v>45</v>
      </c>
      <c r="S4929" t="s">
        <v>46</v>
      </c>
      <c r="U4929" t="s">
        <v>47</v>
      </c>
      <c r="V4929" t="s">
        <v>48</v>
      </c>
      <c r="W4929" t="s">
        <v>52</v>
      </c>
      <c r="Y4929">
        <v>26</v>
      </c>
      <c r="Z4929" t="s">
        <v>50</v>
      </c>
      <c r="AA4929" t="s">
        <v>157</v>
      </c>
      <c r="AB4929">
        <v>1</v>
      </c>
      <c r="AC4929">
        <v>1</v>
      </c>
      <c r="AD4929" t="s">
        <v>54</v>
      </c>
      <c r="AE4929">
        <v>287</v>
      </c>
      <c r="AF4929">
        <v>379</v>
      </c>
      <c r="AG4929" t="s">
        <v>5954</v>
      </c>
      <c r="AH4929" t="s">
        <v>5493</v>
      </c>
      <c r="AI4929" t="s">
        <v>5492</v>
      </c>
    </row>
    <row r="4930" spans="1:35" x14ac:dyDescent="0.25">
      <c r="A4930">
        <v>1099</v>
      </c>
      <c r="B4930" t="s">
        <v>35</v>
      </c>
      <c r="C4930" t="s">
        <v>36</v>
      </c>
      <c r="D4930" t="s">
        <v>4041</v>
      </c>
      <c r="E4930" t="s">
        <v>38</v>
      </c>
      <c r="F4930" t="s">
        <v>8896</v>
      </c>
      <c r="G4930" t="s">
        <v>8897</v>
      </c>
      <c r="H4930" t="s">
        <v>8898</v>
      </c>
      <c r="I4930" t="s">
        <v>8950</v>
      </c>
      <c r="J4930" t="s">
        <v>8900</v>
      </c>
      <c r="K4930" t="s">
        <v>2016</v>
      </c>
      <c r="L4930">
        <v>2023</v>
      </c>
      <c r="M4930">
        <v>9</v>
      </c>
      <c r="N4930">
        <v>11</v>
      </c>
      <c r="O4930" t="s">
        <v>44</v>
      </c>
      <c r="P4930">
        <v>60</v>
      </c>
      <c r="Q4930" t="s">
        <v>45</v>
      </c>
      <c r="S4930" t="s">
        <v>46</v>
      </c>
      <c r="U4930" t="s">
        <v>47</v>
      </c>
      <c r="V4930" t="s">
        <v>48</v>
      </c>
      <c r="W4930" t="s">
        <v>49</v>
      </c>
      <c r="Y4930">
        <v>27</v>
      </c>
      <c r="Z4930" t="s">
        <v>50</v>
      </c>
      <c r="AA4930" t="s">
        <v>53</v>
      </c>
      <c r="AB4930">
        <v>1</v>
      </c>
      <c r="AC4930">
        <v>1</v>
      </c>
      <c r="AD4930" t="s">
        <v>54</v>
      </c>
      <c r="AE4930">
        <v>305</v>
      </c>
      <c r="AF4930">
        <v>342</v>
      </c>
      <c r="AG4930" t="s">
        <v>8928</v>
      </c>
      <c r="AH4930" t="s">
        <v>5493</v>
      </c>
      <c r="AI4930" t="s">
        <v>5492</v>
      </c>
    </row>
    <row r="4931" spans="1:35" x14ac:dyDescent="0.25">
      <c r="A4931">
        <v>1099</v>
      </c>
      <c r="B4931" t="s">
        <v>35</v>
      </c>
      <c r="C4931" t="s">
        <v>36</v>
      </c>
      <c r="D4931" t="s">
        <v>4041</v>
      </c>
      <c r="E4931" t="s">
        <v>38</v>
      </c>
      <c r="F4931" t="s">
        <v>8896</v>
      </c>
      <c r="G4931" t="s">
        <v>8897</v>
      </c>
      <c r="H4931" t="s">
        <v>8898</v>
      </c>
      <c r="I4931" t="s">
        <v>8950</v>
      </c>
      <c r="J4931" t="s">
        <v>8900</v>
      </c>
      <c r="K4931" t="s">
        <v>2016</v>
      </c>
      <c r="L4931">
        <v>2023</v>
      </c>
      <c r="M4931">
        <v>9</v>
      </c>
      <c r="N4931">
        <v>11</v>
      </c>
      <c r="O4931" t="s">
        <v>44</v>
      </c>
      <c r="P4931">
        <v>60</v>
      </c>
      <c r="Q4931" t="s">
        <v>45</v>
      </c>
      <c r="S4931" t="s">
        <v>46</v>
      </c>
      <c r="U4931" t="s">
        <v>47</v>
      </c>
      <c r="V4931" t="s">
        <v>48</v>
      </c>
      <c r="W4931" t="s">
        <v>52</v>
      </c>
      <c r="Y4931">
        <v>27</v>
      </c>
      <c r="Z4931" t="s">
        <v>50</v>
      </c>
      <c r="AA4931" t="s">
        <v>53</v>
      </c>
      <c r="AB4931">
        <v>1</v>
      </c>
      <c r="AC4931">
        <v>1</v>
      </c>
      <c r="AD4931" t="s">
        <v>54</v>
      </c>
      <c r="AE4931">
        <v>287</v>
      </c>
      <c r="AF4931">
        <v>377</v>
      </c>
      <c r="AG4931" t="s">
        <v>473</v>
      </c>
      <c r="AH4931" t="s">
        <v>5493</v>
      </c>
      <c r="AI4931" t="s">
        <v>5492</v>
      </c>
    </row>
    <row r="4932" spans="1:35" x14ac:dyDescent="0.25">
      <c r="A4932">
        <v>1099</v>
      </c>
      <c r="B4932" t="s">
        <v>35</v>
      </c>
      <c r="C4932" t="s">
        <v>36</v>
      </c>
      <c r="D4932" t="s">
        <v>4041</v>
      </c>
      <c r="E4932" t="s">
        <v>38</v>
      </c>
      <c r="F4932" t="s">
        <v>8896</v>
      </c>
      <c r="G4932" t="s">
        <v>8897</v>
      </c>
      <c r="H4932" t="s">
        <v>8898</v>
      </c>
      <c r="I4932" t="s">
        <v>8951</v>
      </c>
      <c r="J4932" t="s">
        <v>8900</v>
      </c>
      <c r="K4932" t="s">
        <v>2020</v>
      </c>
      <c r="L4932">
        <v>2023</v>
      </c>
      <c r="M4932">
        <v>9</v>
      </c>
      <c r="N4932">
        <v>11</v>
      </c>
      <c r="O4932" t="s">
        <v>44</v>
      </c>
      <c r="P4932">
        <v>60</v>
      </c>
      <c r="Q4932" t="s">
        <v>45</v>
      </c>
      <c r="S4932" t="s">
        <v>46</v>
      </c>
      <c r="U4932" t="s">
        <v>47</v>
      </c>
      <c r="V4932" t="s">
        <v>48</v>
      </c>
      <c r="W4932" t="s">
        <v>49</v>
      </c>
      <c r="Y4932">
        <v>28</v>
      </c>
      <c r="Z4932" t="s">
        <v>50</v>
      </c>
      <c r="AA4932" t="s">
        <v>53</v>
      </c>
      <c r="AB4932">
        <v>1</v>
      </c>
      <c r="AC4932">
        <v>1</v>
      </c>
      <c r="AD4932" t="s">
        <v>54</v>
      </c>
      <c r="AE4932">
        <v>307</v>
      </c>
      <c r="AF4932">
        <v>338</v>
      </c>
      <c r="AG4932" t="s">
        <v>8952</v>
      </c>
      <c r="AH4932" t="s">
        <v>5493</v>
      </c>
      <c r="AI4932" t="s">
        <v>5492</v>
      </c>
    </row>
    <row r="4933" spans="1:35" x14ac:dyDescent="0.25">
      <c r="A4933">
        <v>1099</v>
      </c>
      <c r="B4933" t="s">
        <v>35</v>
      </c>
      <c r="C4933" t="s">
        <v>36</v>
      </c>
      <c r="D4933" t="s">
        <v>4041</v>
      </c>
      <c r="E4933" t="s">
        <v>38</v>
      </c>
      <c r="F4933" t="s">
        <v>8896</v>
      </c>
      <c r="G4933" t="s">
        <v>8897</v>
      </c>
      <c r="H4933" t="s">
        <v>8898</v>
      </c>
      <c r="I4933" t="s">
        <v>8951</v>
      </c>
      <c r="J4933" t="s">
        <v>8900</v>
      </c>
      <c r="K4933" t="s">
        <v>2020</v>
      </c>
      <c r="L4933">
        <v>2023</v>
      </c>
      <c r="M4933">
        <v>9</v>
      </c>
      <c r="N4933">
        <v>11</v>
      </c>
      <c r="O4933" t="s">
        <v>44</v>
      </c>
      <c r="P4933">
        <v>60</v>
      </c>
      <c r="Q4933" t="s">
        <v>45</v>
      </c>
      <c r="S4933" t="s">
        <v>46</v>
      </c>
      <c r="U4933" t="s">
        <v>47</v>
      </c>
      <c r="V4933" t="s">
        <v>48</v>
      </c>
      <c r="W4933" t="s">
        <v>52</v>
      </c>
      <c r="Y4933">
        <v>28</v>
      </c>
      <c r="Z4933" t="s">
        <v>50</v>
      </c>
      <c r="AA4933" t="s">
        <v>157</v>
      </c>
      <c r="AB4933">
        <v>1</v>
      </c>
      <c r="AC4933">
        <v>1</v>
      </c>
      <c r="AD4933" t="s">
        <v>54</v>
      </c>
      <c r="AE4933">
        <v>289</v>
      </c>
      <c r="AF4933">
        <v>378</v>
      </c>
      <c r="AG4933" t="s">
        <v>4302</v>
      </c>
      <c r="AH4933" t="s">
        <v>5493</v>
      </c>
      <c r="AI4933" t="s">
        <v>5492</v>
      </c>
    </row>
    <row r="4934" spans="1:35" x14ac:dyDescent="0.25">
      <c r="A4934">
        <v>1099</v>
      </c>
      <c r="B4934" t="s">
        <v>35</v>
      </c>
      <c r="C4934" t="s">
        <v>36</v>
      </c>
      <c r="D4934" t="s">
        <v>4041</v>
      </c>
      <c r="E4934" t="s">
        <v>38</v>
      </c>
      <c r="F4934" t="s">
        <v>8896</v>
      </c>
      <c r="G4934" t="s">
        <v>8897</v>
      </c>
      <c r="H4934" t="s">
        <v>8898</v>
      </c>
      <c r="I4934" t="s">
        <v>8953</v>
      </c>
      <c r="J4934" t="s">
        <v>8900</v>
      </c>
      <c r="K4934" t="s">
        <v>2024</v>
      </c>
      <c r="L4934">
        <v>2023</v>
      </c>
      <c r="M4934">
        <v>9</v>
      </c>
      <c r="N4934">
        <v>11</v>
      </c>
      <c r="O4934" t="s">
        <v>44</v>
      </c>
      <c r="P4934">
        <v>60</v>
      </c>
      <c r="Q4934" t="s">
        <v>45</v>
      </c>
      <c r="S4934" t="s">
        <v>46</v>
      </c>
      <c r="U4934" t="s">
        <v>47</v>
      </c>
      <c r="V4934" t="s">
        <v>48</v>
      </c>
      <c r="W4934" t="s">
        <v>49</v>
      </c>
      <c r="Y4934">
        <v>29</v>
      </c>
      <c r="Z4934" t="s">
        <v>50</v>
      </c>
      <c r="AA4934" t="s">
        <v>53</v>
      </c>
      <c r="AB4934">
        <v>1</v>
      </c>
      <c r="AC4934">
        <v>1</v>
      </c>
      <c r="AD4934" t="s">
        <v>54</v>
      </c>
      <c r="AE4934">
        <v>309</v>
      </c>
      <c r="AF4934">
        <v>338</v>
      </c>
      <c r="AG4934" t="s">
        <v>8954</v>
      </c>
      <c r="AH4934" t="s">
        <v>5493</v>
      </c>
      <c r="AI4934" t="s">
        <v>5492</v>
      </c>
    </row>
    <row r="4935" spans="1:35" x14ac:dyDescent="0.25">
      <c r="A4935">
        <v>1099</v>
      </c>
      <c r="B4935" t="s">
        <v>35</v>
      </c>
      <c r="C4935" t="s">
        <v>36</v>
      </c>
      <c r="D4935" t="s">
        <v>4041</v>
      </c>
      <c r="E4935" t="s">
        <v>38</v>
      </c>
      <c r="F4935" t="s">
        <v>8896</v>
      </c>
      <c r="G4935" t="s">
        <v>8897</v>
      </c>
      <c r="H4935" t="s">
        <v>8898</v>
      </c>
      <c r="I4935" t="s">
        <v>8953</v>
      </c>
      <c r="J4935" t="s">
        <v>8900</v>
      </c>
      <c r="K4935" t="s">
        <v>2024</v>
      </c>
      <c r="L4935">
        <v>2023</v>
      </c>
      <c r="M4935">
        <v>9</v>
      </c>
      <c r="N4935">
        <v>11</v>
      </c>
      <c r="O4935" t="s">
        <v>44</v>
      </c>
      <c r="P4935">
        <v>60</v>
      </c>
      <c r="Q4935" t="s">
        <v>45</v>
      </c>
      <c r="S4935" t="s">
        <v>46</v>
      </c>
      <c r="U4935" t="s">
        <v>47</v>
      </c>
      <c r="V4935" t="s">
        <v>48</v>
      </c>
      <c r="W4935" t="s">
        <v>52</v>
      </c>
      <c r="Y4935">
        <v>29</v>
      </c>
      <c r="Z4935" t="s">
        <v>50</v>
      </c>
      <c r="AA4935" t="s">
        <v>53</v>
      </c>
      <c r="AB4935">
        <v>1</v>
      </c>
      <c r="AC4935">
        <v>1</v>
      </c>
      <c r="AD4935" t="s">
        <v>54</v>
      </c>
      <c r="AE4935">
        <v>288</v>
      </c>
      <c r="AF4935">
        <v>377</v>
      </c>
      <c r="AG4935" t="s">
        <v>5967</v>
      </c>
      <c r="AH4935" t="s">
        <v>5493</v>
      </c>
      <c r="AI4935" t="s">
        <v>5492</v>
      </c>
    </row>
    <row r="4936" spans="1:35" x14ac:dyDescent="0.25">
      <c r="A4936">
        <v>1099</v>
      </c>
      <c r="B4936" t="s">
        <v>35</v>
      </c>
      <c r="C4936" t="s">
        <v>36</v>
      </c>
      <c r="D4936" t="s">
        <v>4041</v>
      </c>
      <c r="E4936" t="s">
        <v>38</v>
      </c>
      <c r="F4936" t="s">
        <v>8896</v>
      </c>
      <c r="G4936" t="s">
        <v>8897</v>
      </c>
      <c r="H4936" t="s">
        <v>8898</v>
      </c>
      <c r="I4936" t="s">
        <v>8955</v>
      </c>
      <c r="J4936" t="s">
        <v>8900</v>
      </c>
      <c r="K4936" t="s">
        <v>2028</v>
      </c>
      <c r="L4936">
        <v>2023</v>
      </c>
      <c r="M4936">
        <v>9</v>
      </c>
      <c r="N4936">
        <v>12</v>
      </c>
      <c r="O4936" t="s">
        <v>44</v>
      </c>
      <c r="P4936">
        <v>60</v>
      </c>
      <c r="Q4936" t="s">
        <v>45</v>
      </c>
      <c r="S4936" t="s">
        <v>46</v>
      </c>
      <c r="U4936" t="s">
        <v>47</v>
      </c>
      <c r="V4936" t="s">
        <v>48</v>
      </c>
      <c r="W4936" t="s">
        <v>49</v>
      </c>
      <c r="Y4936">
        <v>30</v>
      </c>
      <c r="Z4936" t="s">
        <v>50</v>
      </c>
      <c r="AA4936" t="s">
        <v>53</v>
      </c>
      <c r="AB4936">
        <v>1</v>
      </c>
      <c r="AC4936">
        <v>1</v>
      </c>
      <c r="AD4936" t="s">
        <v>54</v>
      </c>
      <c r="AE4936">
        <v>311</v>
      </c>
      <c r="AF4936">
        <v>345</v>
      </c>
      <c r="AG4936" t="s">
        <v>8956</v>
      </c>
      <c r="AH4936" t="s">
        <v>5493</v>
      </c>
      <c r="AI4936" t="s">
        <v>5492</v>
      </c>
    </row>
    <row r="4937" spans="1:35" x14ac:dyDescent="0.25">
      <c r="A4937">
        <v>1099</v>
      </c>
      <c r="B4937" t="s">
        <v>35</v>
      </c>
      <c r="C4937" t="s">
        <v>36</v>
      </c>
      <c r="D4937" t="s">
        <v>4041</v>
      </c>
      <c r="E4937" t="s">
        <v>38</v>
      </c>
      <c r="F4937" t="s">
        <v>8896</v>
      </c>
      <c r="G4937" t="s">
        <v>8897</v>
      </c>
      <c r="H4937" t="s">
        <v>8898</v>
      </c>
      <c r="I4937" t="s">
        <v>8955</v>
      </c>
      <c r="J4937" t="s">
        <v>8900</v>
      </c>
      <c r="K4937" t="s">
        <v>2028</v>
      </c>
      <c r="L4937">
        <v>2023</v>
      </c>
      <c r="M4937">
        <v>9</v>
      </c>
      <c r="N4937">
        <v>12</v>
      </c>
      <c r="O4937" t="s">
        <v>44</v>
      </c>
      <c r="P4937">
        <v>60</v>
      </c>
      <c r="Q4937" t="s">
        <v>45</v>
      </c>
      <c r="S4937" t="s">
        <v>46</v>
      </c>
      <c r="U4937" t="s">
        <v>47</v>
      </c>
      <c r="V4937" t="s">
        <v>48</v>
      </c>
      <c r="W4937" t="s">
        <v>52</v>
      </c>
      <c r="Y4937">
        <v>30</v>
      </c>
      <c r="Z4937" t="s">
        <v>50</v>
      </c>
      <c r="AA4937" t="s">
        <v>53</v>
      </c>
      <c r="AB4937">
        <v>1</v>
      </c>
      <c r="AC4937">
        <v>1</v>
      </c>
      <c r="AD4937" t="s">
        <v>54</v>
      </c>
      <c r="AE4937">
        <v>288</v>
      </c>
      <c r="AF4937">
        <v>379</v>
      </c>
      <c r="AG4937" t="s">
        <v>280</v>
      </c>
      <c r="AH4937" t="s">
        <v>5493</v>
      </c>
      <c r="AI4937" t="s">
        <v>5492</v>
      </c>
    </row>
    <row r="4938" spans="1:35" x14ac:dyDescent="0.25">
      <c r="A4938">
        <v>1099</v>
      </c>
      <c r="B4938" t="s">
        <v>35</v>
      </c>
      <c r="C4938" t="s">
        <v>36</v>
      </c>
      <c r="D4938" t="s">
        <v>4041</v>
      </c>
      <c r="E4938" t="s">
        <v>38</v>
      </c>
      <c r="F4938" t="s">
        <v>8896</v>
      </c>
      <c r="G4938" t="s">
        <v>8897</v>
      </c>
      <c r="H4938" t="s">
        <v>8898</v>
      </c>
      <c r="I4938" t="s">
        <v>8957</v>
      </c>
      <c r="J4938" t="s">
        <v>8900</v>
      </c>
      <c r="K4938" t="s">
        <v>2032</v>
      </c>
      <c r="L4938">
        <v>2023</v>
      </c>
      <c r="M4938">
        <v>9</v>
      </c>
      <c r="N4938">
        <v>12</v>
      </c>
      <c r="O4938" t="s">
        <v>44</v>
      </c>
      <c r="P4938">
        <v>60</v>
      </c>
      <c r="Q4938" t="s">
        <v>45</v>
      </c>
      <c r="S4938" t="s">
        <v>46</v>
      </c>
      <c r="U4938" t="s">
        <v>47</v>
      </c>
      <c r="V4938" t="s">
        <v>48</v>
      </c>
      <c r="W4938" t="s">
        <v>49</v>
      </c>
      <c r="Y4938">
        <v>31</v>
      </c>
      <c r="Z4938" t="s">
        <v>50</v>
      </c>
      <c r="AA4938" t="s">
        <v>53</v>
      </c>
      <c r="AB4938">
        <v>1</v>
      </c>
      <c r="AC4938">
        <v>1</v>
      </c>
      <c r="AD4938" t="s">
        <v>54</v>
      </c>
      <c r="AE4938">
        <v>311</v>
      </c>
      <c r="AF4938">
        <v>338</v>
      </c>
      <c r="AG4938" t="s">
        <v>8044</v>
      </c>
      <c r="AH4938" t="s">
        <v>5493</v>
      </c>
      <c r="AI4938" t="s">
        <v>5492</v>
      </c>
    </row>
    <row r="4939" spans="1:35" x14ac:dyDescent="0.25">
      <c r="A4939">
        <v>1099</v>
      </c>
      <c r="B4939" t="s">
        <v>35</v>
      </c>
      <c r="C4939" t="s">
        <v>36</v>
      </c>
      <c r="D4939" t="s">
        <v>4041</v>
      </c>
      <c r="E4939" t="s">
        <v>38</v>
      </c>
      <c r="F4939" t="s">
        <v>8896</v>
      </c>
      <c r="G4939" t="s">
        <v>8897</v>
      </c>
      <c r="H4939" t="s">
        <v>8898</v>
      </c>
      <c r="I4939" t="s">
        <v>8957</v>
      </c>
      <c r="J4939" t="s">
        <v>8900</v>
      </c>
      <c r="K4939" t="s">
        <v>2032</v>
      </c>
      <c r="L4939">
        <v>2023</v>
      </c>
      <c r="M4939">
        <v>9</v>
      </c>
      <c r="N4939">
        <v>12</v>
      </c>
      <c r="O4939" t="s">
        <v>44</v>
      </c>
      <c r="P4939">
        <v>60</v>
      </c>
      <c r="Q4939" t="s">
        <v>45</v>
      </c>
      <c r="S4939" t="s">
        <v>46</v>
      </c>
      <c r="U4939" t="s">
        <v>47</v>
      </c>
      <c r="V4939" t="s">
        <v>48</v>
      </c>
      <c r="W4939" t="s">
        <v>52</v>
      </c>
      <c r="Y4939">
        <v>31</v>
      </c>
      <c r="Z4939" t="s">
        <v>50</v>
      </c>
      <c r="AA4939" t="s">
        <v>53</v>
      </c>
      <c r="AB4939">
        <v>1</v>
      </c>
      <c r="AC4939">
        <v>1</v>
      </c>
      <c r="AD4939" t="s">
        <v>54</v>
      </c>
      <c r="AE4939">
        <v>291</v>
      </c>
      <c r="AF4939">
        <v>379</v>
      </c>
      <c r="AG4939" t="s">
        <v>5920</v>
      </c>
      <c r="AH4939" t="s">
        <v>5493</v>
      </c>
      <c r="AI4939" t="s">
        <v>5492</v>
      </c>
    </row>
    <row r="4940" spans="1:35" x14ac:dyDescent="0.25">
      <c r="A4940">
        <v>1099</v>
      </c>
      <c r="B4940" t="s">
        <v>35</v>
      </c>
      <c r="C4940" t="s">
        <v>36</v>
      </c>
      <c r="D4940" t="s">
        <v>4041</v>
      </c>
      <c r="E4940" t="s">
        <v>38</v>
      </c>
      <c r="F4940" t="s">
        <v>8896</v>
      </c>
      <c r="G4940" t="s">
        <v>8897</v>
      </c>
      <c r="H4940" t="s">
        <v>8898</v>
      </c>
      <c r="I4940" t="s">
        <v>8958</v>
      </c>
      <c r="J4940" t="s">
        <v>8900</v>
      </c>
      <c r="K4940" t="s">
        <v>2036</v>
      </c>
      <c r="L4940">
        <v>2023</v>
      </c>
      <c r="M4940">
        <v>9</v>
      </c>
      <c r="N4940">
        <v>12</v>
      </c>
      <c r="O4940" t="s">
        <v>44</v>
      </c>
      <c r="P4940">
        <v>60</v>
      </c>
      <c r="Q4940" t="s">
        <v>45</v>
      </c>
      <c r="S4940" t="s">
        <v>46</v>
      </c>
      <c r="U4940" t="s">
        <v>47</v>
      </c>
      <c r="V4940" t="s">
        <v>48</v>
      </c>
      <c r="W4940" t="s">
        <v>49</v>
      </c>
      <c r="Y4940">
        <v>32</v>
      </c>
      <c r="Z4940" t="s">
        <v>50</v>
      </c>
      <c r="AA4940" t="s">
        <v>53</v>
      </c>
      <c r="AB4940">
        <v>1</v>
      </c>
      <c r="AC4940">
        <v>1</v>
      </c>
      <c r="AD4940" t="s">
        <v>54</v>
      </c>
      <c r="AE4940">
        <v>305</v>
      </c>
      <c r="AF4940">
        <v>346</v>
      </c>
      <c r="AG4940" t="s">
        <v>8959</v>
      </c>
      <c r="AH4940" t="s">
        <v>5493</v>
      </c>
      <c r="AI4940" t="s">
        <v>5492</v>
      </c>
    </row>
    <row r="4941" spans="1:35" x14ac:dyDescent="0.25">
      <c r="A4941">
        <v>1099</v>
      </c>
      <c r="B4941" t="s">
        <v>35</v>
      </c>
      <c r="C4941" t="s">
        <v>36</v>
      </c>
      <c r="D4941" t="s">
        <v>4041</v>
      </c>
      <c r="E4941" t="s">
        <v>38</v>
      </c>
      <c r="F4941" t="s">
        <v>8896</v>
      </c>
      <c r="G4941" t="s">
        <v>8897</v>
      </c>
      <c r="H4941" t="s">
        <v>8898</v>
      </c>
      <c r="I4941" t="s">
        <v>8958</v>
      </c>
      <c r="J4941" t="s">
        <v>8900</v>
      </c>
      <c r="K4941" t="s">
        <v>2036</v>
      </c>
      <c r="L4941">
        <v>2023</v>
      </c>
      <c r="M4941">
        <v>9</v>
      </c>
      <c r="N4941">
        <v>12</v>
      </c>
      <c r="O4941" t="s">
        <v>44</v>
      </c>
      <c r="P4941">
        <v>60</v>
      </c>
      <c r="Q4941" t="s">
        <v>45</v>
      </c>
      <c r="S4941" t="s">
        <v>46</v>
      </c>
      <c r="U4941" t="s">
        <v>47</v>
      </c>
      <c r="V4941" t="s">
        <v>48</v>
      </c>
      <c r="W4941" t="s">
        <v>52</v>
      </c>
      <c r="Y4941">
        <v>32</v>
      </c>
      <c r="Z4941" t="s">
        <v>50</v>
      </c>
      <c r="AA4941" t="s">
        <v>53</v>
      </c>
      <c r="AB4941">
        <v>1</v>
      </c>
      <c r="AC4941">
        <v>1</v>
      </c>
      <c r="AD4941" t="s">
        <v>54</v>
      </c>
      <c r="AE4941">
        <v>288</v>
      </c>
      <c r="AF4941">
        <v>376</v>
      </c>
      <c r="AG4941" t="s">
        <v>4253</v>
      </c>
      <c r="AH4941" t="s">
        <v>5493</v>
      </c>
      <c r="AI4941" t="s">
        <v>5492</v>
      </c>
    </row>
    <row r="4942" spans="1:35" x14ac:dyDescent="0.25">
      <c r="A4942">
        <v>1099</v>
      </c>
      <c r="B4942" t="s">
        <v>35</v>
      </c>
      <c r="C4942" t="s">
        <v>36</v>
      </c>
      <c r="D4942" t="s">
        <v>4041</v>
      </c>
      <c r="E4942" t="s">
        <v>38</v>
      </c>
      <c r="F4942" t="s">
        <v>8896</v>
      </c>
      <c r="G4942" t="s">
        <v>8897</v>
      </c>
      <c r="H4942" t="s">
        <v>8898</v>
      </c>
      <c r="I4942" t="s">
        <v>8960</v>
      </c>
      <c r="J4942" t="s">
        <v>8900</v>
      </c>
      <c r="K4942" t="s">
        <v>2040</v>
      </c>
      <c r="L4942">
        <v>2023</v>
      </c>
      <c r="M4942">
        <v>9</v>
      </c>
      <c r="N4942">
        <v>12</v>
      </c>
      <c r="O4942" t="s">
        <v>44</v>
      </c>
      <c r="P4942">
        <v>60</v>
      </c>
      <c r="Q4942" t="s">
        <v>45</v>
      </c>
      <c r="S4942" t="s">
        <v>46</v>
      </c>
      <c r="U4942" t="s">
        <v>47</v>
      </c>
      <c r="V4942" t="s">
        <v>48</v>
      </c>
      <c r="W4942" t="s">
        <v>49</v>
      </c>
      <c r="Y4942">
        <v>33</v>
      </c>
      <c r="Z4942" t="s">
        <v>50</v>
      </c>
      <c r="AA4942" t="s">
        <v>53</v>
      </c>
      <c r="AB4942">
        <v>1</v>
      </c>
      <c r="AC4942">
        <v>1</v>
      </c>
      <c r="AD4942" t="s">
        <v>54</v>
      </c>
      <c r="AE4942">
        <v>310</v>
      </c>
      <c r="AF4942">
        <v>343</v>
      </c>
      <c r="AG4942" t="s">
        <v>8961</v>
      </c>
      <c r="AH4942" t="s">
        <v>5493</v>
      </c>
      <c r="AI4942" t="s">
        <v>5492</v>
      </c>
    </row>
    <row r="4943" spans="1:35" x14ac:dyDescent="0.25">
      <c r="A4943">
        <v>1099</v>
      </c>
      <c r="B4943" t="s">
        <v>35</v>
      </c>
      <c r="C4943" t="s">
        <v>36</v>
      </c>
      <c r="D4943" t="s">
        <v>4041</v>
      </c>
      <c r="E4943" t="s">
        <v>38</v>
      </c>
      <c r="F4943" t="s">
        <v>8896</v>
      </c>
      <c r="G4943" t="s">
        <v>8897</v>
      </c>
      <c r="H4943" t="s">
        <v>8898</v>
      </c>
      <c r="I4943" t="s">
        <v>8960</v>
      </c>
      <c r="J4943" t="s">
        <v>8900</v>
      </c>
      <c r="K4943" t="s">
        <v>2040</v>
      </c>
      <c r="L4943">
        <v>2023</v>
      </c>
      <c r="M4943">
        <v>9</v>
      </c>
      <c r="N4943">
        <v>12</v>
      </c>
      <c r="O4943" t="s">
        <v>44</v>
      </c>
      <c r="P4943">
        <v>60</v>
      </c>
      <c r="Q4943" t="s">
        <v>45</v>
      </c>
      <c r="S4943" t="s">
        <v>46</v>
      </c>
      <c r="U4943" t="s">
        <v>47</v>
      </c>
      <c r="V4943" t="s">
        <v>48</v>
      </c>
      <c r="W4943" t="s">
        <v>52</v>
      </c>
      <c r="Y4943">
        <v>33</v>
      </c>
      <c r="Z4943" t="s">
        <v>50</v>
      </c>
      <c r="AA4943" t="s">
        <v>53</v>
      </c>
      <c r="AB4943">
        <v>1</v>
      </c>
      <c r="AC4943">
        <v>1</v>
      </c>
      <c r="AD4943" t="s">
        <v>54</v>
      </c>
      <c r="AE4943">
        <v>287</v>
      </c>
      <c r="AF4943">
        <v>379</v>
      </c>
      <c r="AG4943" t="s">
        <v>5954</v>
      </c>
      <c r="AH4943" t="s">
        <v>5493</v>
      </c>
      <c r="AI4943" t="s">
        <v>5492</v>
      </c>
    </row>
    <row r="4944" spans="1:35" x14ac:dyDescent="0.25">
      <c r="A4944">
        <v>1099</v>
      </c>
      <c r="B4944" t="s">
        <v>35</v>
      </c>
      <c r="C4944" t="s">
        <v>36</v>
      </c>
      <c r="D4944" t="s">
        <v>4041</v>
      </c>
      <c r="E4944" t="s">
        <v>38</v>
      </c>
      <c r="F4944" t="s">
        <v>8896</v>
      </c>
      <c r="G4944" t="s">
        <v>8897</v>
      </c>
      <c r="H4944" t="s">
        <v>8898</v>
      </c>
      <c r="I4944" t="s">
        <v>8962</v>
      </c>
      <c r="J4944" t="s">
        <v>8900</v>
      </c>
      <c r="K4944" t="s">
        <v>2044</v>
      </c>
      <c r="L4944">
        <v>2023</v>
      </c>
      <c r="M4944">
        <v>9</v>
      </c>
      <c r="N4944">
        <v>12</v>
      </c>
      <c r="O4944" t="s">
        <v>44</v>
      </c>
      <c r="P4944">
        <v>60</v>
      </c>
      <c r="Q4944" t="s">
        <v>45</v>
      </c>
      <c r="S4944" t="s">
        <v>46</v>
      </c>
      <c r="U4944" t="s">
        <v>47</v>
      </c>
      <c r="V4944" t="s">
        <v>48</v>
      </c>
      <c r="W4944" t="s">
        <v>49</v>
      </c>
      <c r="Y4944">
        <v>34</v>
      </c>
      <c r="Z4944" t="s">
        <v>50</v>
      </c>
      <c r="AA4944" t="s">
        <v>53</v>
      </c>
      <c r="AB4944">
        <v>1</v>
      </c>
      <c r="AC4944">
        <v>1</v>
      </c>
      <c r="AD4944" t="s">
        <v>54</v>
      </c>
      <c r="AE4944">
        <v>310</v>
      </c>
      <c r="AF4944">
        <v>341</v>
      </c>
      <c r="AG4944" t="s">
        <v>8963</v>
      </c>
      <c r="AH4944" t="s">
        <v>5493</v>
      </c>
      <c r="AI4944" t="s">
        <v>5492</v>
      </c>
    </row>
    <row r="4945" spans="1:35" x14ac:dyDescent="0.25">
      <c r="A4945">
        <v>1099</v>
      </c>
      <c r="B4945" t="s">
        <v>35</v>
      </c>
      <c r="C4945" t="s">
        <v>36</v>
      </c>
      <c r="D4945" t="s">
        <v>4041</v>
      </c>
      <c r="E4945" t="s">
        <v>38</v>
      </c>
      <c r="F4945" t="s">
        <v>8896</v>
      </c>
      <c r="G4945" t="s">
        <v>8897</v>
      </c>
      <c r="H4945" t="s">
        <v>8898</v>
      </c>
      <c r="I4945" t="s">
        <v>8962</v>
      </c>
      <c r="J4945" t="s">
        <v>8900</v>
      </c>
      <c r="K4945" t="s">
        <v>2044</v>
      </c>
      <c r="L4945">
        <v>2023</v>
      </c>
      <c r="M4945">
        <v>9</v>
      </c>
      <c r="N4945">
        <v>12</v>
      </c>
      <c r="O4945" t="s">
        <v>44</v>
      </c>
      <c r="P4945">
        <v>60</v>
      </c>
      <c r="Q4945" t="s">
        <v>45</v>
      </c>
      <c r="S4945" t="s">
        <v>46</v>
      </c>
      <c r="U4945" t="s">
        <v>47</v>
      </c>
      <c r="V4945" t="s">
        <v>48</v>
      </c>
      <c r="W4945" t="s">
        <v>52</v>
      </c>
      <c r="Y4945">
        <v>34</v>
      </c>
      <c r="Z4945" t="s">
        <v>50</v>
      </c>
      <c r="AA4945" t="s">
        <v>53</v>
      </c>
      <c r="AB4945">
        <v>1</v>
      </c>
      <c r="AC4945">
        <v>1</v>
      </c>
      <c r="AD4945" t="s">
        <v>54</v>
      </c>
      <c r="AE4945">
        <v>288</v>
      </c>
      <c r="AF4945">
        <v>375</v>
      </c>
      <c r="AG4945" t="s">
        <v>245</v>
      </c>
      <c r="AH4945" t="s">
        <v>5493</v>
      </c>
      <c r="AI4945" t="s">
        <v>5492</v>
      </c>
    </row>
    <row r="4946" spans="1:35" x14ac:dyDescent="0.25">
      <c r="A4946">
        <v>1099</v>
      </c>
      <c r="B4946" t="s">
        <v>35</v>
      </c>
      <c r="C4946" t="s">
        <v>36</v>
      </c>
      <c r="D4946" t="s">
        <v>4041</v>
      </c>
      <c r="E4946" t="s">
        <v>38</v>
      </c>
      <c r="F4946" t="s">
        <v>8896</v>
      </c>
      <c r="G4946" t="s">
        <v>8897</v>
      </c>
      <c r="H4946" t="s">
        <v>8898</v>
      </c>
      <c r="I4946" t="s">
        <v>8964</v>
      </c>
      <c r="J4946" t="s">
        <v>8900</v>
      </c>
      <c r="K4946" t="s">
        <v>2048</v>
      </c>
      <c r="L4946">
        <v>2023</v>
      </c>
      <c r="M4946">
        <v>9</v>
      </c>
      <c r="N4946">
        <v>12</v>
      </c>
      <c r="O4946" t="s">
        <v>44</v>
      </c>
      <c r="P4946">
        <v>60</v>
      </c>
      <c r="Q4946" t="s">
        <v>45</v>
      </c>
      <c r="S4946" t="s">
        <v>46</v>
      </c>
      <c r="U4946" t="s">
        <v>47</v>
      </c>
      <c r="V4946" t="s">
        <v>48</v>
      </c>
      <c r="W4946" t="s">
        <v>49</v>
      </c>
      <c r="Y4946">
        <v>35</v>
      </c>
      <c r="Z4946" t="s">
        <v>50</v>
      </c>
      <c r="AA4946" t="s">
        <v>53</v>
      </c>
      <c r="AB4946">
        <v>1</v>
      </c>
      <c r="AC4946">
        <v>1</v>
      </c>
      <c r="AD4946" t="s">
        <v>54</v>
      </c>
      <c r="AE4946">
        <v>308</v>
      </c>
      <c r="AF4946">
        <v>346</v>
      </c>
      <c r="AG4946" t="s">
        <v>8965</v>
      </c>
      <c r="AH4946" t="s">
        <v>5493</v>
      </c>
      <c r="AI4946" t="s">
        <v>5492</v>
      </c>
    </row>
    <row r="4947" spans="1:35" x14ac:dyDescent="0.25">
      <c r="A4947">
        <v>1099</v>
      </c>
      <c r="B4947" t="s">
        <v>35</v>
      </c>
      <c r="C4947" t="s">
        <v>36</v>
      </c>
      <c r="D4947" t="s">
        <v>4041</v>
      </c>
      <c r="E4947" t="s">
        <v>38</v>
      </c>
      <c r="F4947" t="s">
        <v>8896</v>
      </c>
      <c r="G4947" t="s">
        <v>8897</v>
      </c>
      <c r="H4947" t="s">
        <v>8898</v>
      </c>
      <c r="I4947" t="s">
        <v>8964</v>
      </c>
      <c r="J4947" t="s">
        <v>8900</v>
      </c>
      <c r="K4947" t="s">
        <v>2048</v>
      </c>
      <c r="L4947">
        <v>2023</v>
      </c>
      <c r="M4947">
        <v>9</v>
      </c>
      <c r="N4947">
        <v>12</v>
      </c>
      <c r="O4947" t="s">
        <v>44</v>
      </c>
      <c r="P4947">
        <v>60</v>
      </c>
      <c r="Q4947" t="s">
        <v>45</v>
      </c>
      <c r="S4947" t="s">
        <v>46</v>
      </c>
      <c r="U4947" t="s">
        <v>47</v>
      </c>
      <c r="V4947" t="s">
        <v>48</v>
      </c>
      <c r="W4947" t="s">
        <v>52</v>
      </c>
      <c r="Y4947">
        <v>35</v>
      </c>
      <c r="Z4947" t="s">
        <v>50</v>
      </c>
      <c r="AA4947" t="s">
        <v>53</v>
      </c>
      <c r="AB4947">
        <v>1</v>
      </c>
      <c r="AC4947">
        <v>1</v>
      </c>
      <c r="AD4947" t="s">
        <v>54</v>
      </c>
      <c r="AE4947">
        <v>290</v>
      </c>
      <c r="AF4947">
        <v>382</v>
      </c>
      <c r="AG4947" t="s">
        <v>4452</v>
      </c>
      <c r="AH4947" t="s">
        <v>5493</v>
      </c>
      <c r="AI4947" t="s">
        <v>5492</v>
      </c>
    </row>
    <row r="4948" spans="1:35" x14ac:dyDescent="0.25">
      <c r="A4948">
        <v>1099</v>
      </c>
      <c r="B4948" t="s">
        <v>35</v>
      </c>
      <c r="C4948" t="s">
        <v>36</v>
      </c>
      <c r="D4948" t="s">
        <v>4041</v>
      </c>
      <c r="E4948" t="s">
        <v>38</v>
      </c>
      <c r="F4948" t="s">
        <v>8896</v>
      </c>
      <c r="G4948" t="s">
        <v>8897</v>
      </c>
      <c r="H4948" t="s">
        <v>8898</v>
      </c>
      <c r="I4948" t="s">
        <v>8966</v>
      </c>
      <c r="J4948" t="s">
        <v>8900</v>
      </c>
      <c r="K4948" t="s">
        <v>2051</v>
      </c>
      <c r="L4948">
        <v>2023</v>
      </c>
      <c r="M4948">
        <v>9</v>
      </c>
      <c r="N4948">
        <v>12</v>
      </c>
      <c r="O4948" t="s">
        <v>44</v>
      </c>
      <c r="P4948">
        <v>60</v>
      </c>
      <c r="Q4948" t="s">
        <v>45</v>
      </c>
      <c r="S4948" t="s">
        <v>46</v>
      </c>
      <c r="U4948" t="s">
        <v>47</v>
      </c>
      <c r="V4948" t="s">
        <v>48</v>
      </c>
      <c r="W4948" t="s">
        <v>49</v>
      </c>
      <c r="Y4948">
        <v>36</v>
      </c>
      <c r="Z4948" t="s">
        <v>50</v>
      </c>
      <c r="AA4948" t="s">
        <v>53</v>
      </c>
      <c r="AB4948">
        <v>1</v>
      </c>
      <c r="AC4948">
        <v>1</v>
      </c>
      <c r="AD4948" t="s">
        <v>54</v>
      </c>
      <c r="AE4948">
        <v>309</v>
      </c>
      <c r="AF4948">
        <v>341</v>
      </c>
      <c r="AG4948" t="s">
        <v>8967</v>
      </c>
      <c r="AH4948" t="s">
        <v>5493</v>
      </c>
      <c r="AI4948" t="s">
        <v>5492</v>
      </c>
    </row>
    <row r="4949" spans="1:35" x14ac:dyDescent="0.25">
      <c r="A4949">
        <v>1099</v>
      </c>
      <c r="B4949" t="s">
        <v>35</v>
      </c>
      <c r="C4949" t="s">
        <v>36</v>
      </c>
      <c r="D4949" t="s">
        <v>4041</v>
      </c>
      <c r="E4949" t="s">
        <v>38</v>
      </c>
      <c r="F4949" t="s">
        <v>8896</v>
      </c>
      <c r="G4949" t="s">
        <v>8897</v>
      </c>
      <c r="H4949" t="s">
        <v>8898</v>
      </c>
      <c r="I4949" t="s">
        <v>8966</v>
      </c>
      <c r="J4949" t="s">
        <v>8900</v>
      </c>
      <c r="K4949" t="s">
        <v>2051</v>
      </c>
      <c r="L4949">
        <v>2023</v>
      </c>
      <c r="M4949">
        <v>9</v>
      </c>
      <c r="N4949">
        <v>12</v>
      </c>
      <c r="O4949" t="s">
        <v>44</v>
      </c>
      <c r="P4949">
        <v>60</v>
      </c>
      <c r="Q4949" t="s">
        <v>45</v>
      </c>
      <c r="S4949" t="s">
        <v>46</v>
      </c>
      <c r="U4949" t="s">
        <v>47</v>
      </c>
      <c r="V4949" t="s">
        <v>48</v>
      </c>
      <c r="W4949" t="s">
        <v>52</v>
      </c>
      <c r="Y4949">
        <v>36</v>
      </c>
      <c r="Z4949" t="s">
        <v>50</v>
      </c>
      <c r="AA4949" t="s">
        <v>157</v>
      </c>
      <c r="AB4949">
        <v>1</v>
      </c>
      <c r="AC4949">
        <v>1</v>
      </c>
      <c r="AD4949" t="s">
        <v>54</v>
      </c>
      <c r="AE4949">
        <v>290</v>
      </c>
      <c r="AF4949">
        <v>377</v>
      </c>
      <c r="AG4949" t="s">
        <v>4459</v>
      </c>
      <c r="AH4949" t="s">
        <v>5493</v>
      </c>
      <c r="AI4949" t="s">
        <v>5492</v>
      </c>
    </row>
    <row r="4950" spans="1:35" x14ac:dyDescent="0.25">
      <c r="A4950">
        <v>1099</v>
      </c>
      <c r="B4950" t="s">
        <v>35</v>
      </c>
      <c r="C4950" t="s">
        <v>36</v>
      </c>
      <c r="D4950" t="s">
        <v>4041</v>
      </c>
      <c r="E4950" t="s">
        <v>38</v>
      </c>
      <c r="F4950" t="s">
        <v>8896</v>
      </c>
      <c r="G4950" t="s">
        <v>8897</v>
      </c>
      <c r="H4950" t="s">
        <v>8898</v>
      </c>
      <c r="I4950" t="s">
        <v>8968</v>
      </c>
      <c r="J4950" t="s">
        <v>8900</v>
      </c>
      <c r="K4950" t="s">
        <v>2055</v>
      </c>
      <c r="L4950">
        <v>2023</v>
      </c>
      <c r="M4950">
        <v>9</v>
      </c>
      <c r="N4950">
        <v>12</v>
      </c>
      <c r="O4950" t="s">
        <v>44</v>
      </c>
      <c r="P4950">
        <v>60</v>
      </c>
      <c r="Q4950" t="s">
        <v>45</v>
      </c>
      <c r="S4950" t="s">
        <v>46</v>
      </c>
      <c r="U4950" t="s">
        <v>47</v>
      </c>
      <c r="V4950" t="s">
        <v>48</v>
      </c>
      <c r="W4950" t="s">
        <v>49</v>
      </c>
      <c r="Y4950">
        <v>37</v>
      </c>
      <c r="Z4950" t="s">
        <v>50</v>
      </c>
      <c r="AA4950" t="s">
        <v>53</v>
      </c>
      <c r="AB4950">
        <v>1</v>
      </c>
      <c r="AC4950">
        <v>1</v>
      </c>
      <c r="AD4950" t="s">
        <v>54</v>
      </c>
      <c r="AE4950">
        <v>309</v>
      </c>
      <c r="AF4950">
        <v>341</v>
      </c>
      <c r="AG4950" t="s">
        <v>8967</v>
      </c>
      <c r="AH4950" t="s">
        <v>5493</v>
      </c>
      <c r="AI4950" t="s">
        <v>5492</v>
      </c>
    </row>
    <row r="4951" spans="1:35" x14ac:dyDescent="0.25">
      <c r="A4951">
        <v>1099</v>
      </c>
      <c r="B4951" t="s">
        <v>35</v>
      </c>
      <c r="C4951" t="s">
        <v>36</v>
      </c>
      <c r="D4951" t="s">
        <v>4041</v>
      </c>
      <c r="E4951" t="s">
        <v>38</v>
      </c>
      <c r="F4951" t="s">
        <v>8896</v>
      </c>
      <c r="G4951" t="s">
        <v>8897</v>
      </c>
      <c r="H4951" t="s">
        <v>8898</v>
      </c>
      <c r="I4951" t="s">
        <v>8968</v>
      </c>
      <c r="J4951" t="s">
        <v>8900</v>
      </c>
      <c r="K4951" t="s">
        <v>2055</v>
      </c>
      <c r="L4951">
        <v>2023</v>
      </c>
      <c r="M4951">
        <v>9</v>
      </c>
      <c r="N4951">
        <v>12</v>
      </c>
      <c r="O4951" t="s">
        <v>44</v>
      </c>
      <c r="P4951">
        <v>60</v>
      </c>
      <c r="Q4951" t="s">
        <v>45</v>
      </c>
      <c r="S4951" t="s">
        <v>46</v>
      </c>
      <c r="U4951" t="s">
        <v>47</v>
      </c>
      <c r="V4951" t="s">
        <v>48</v>
      </c>
      <c r="W4951" t="s">
        <v>52</v>
      </c>
      <c r="Y4951">
        <v>37</v>
      </c>
      <c r="Z4951" t="s">
        <v>50</v>
      </c>
      <c r="AA4951" t="s">
        <v>53</v>
      </c>
      <c r="AB4951">
        <v>1</v>
      </c>
      <c r="AC4951">
        <v>1</v>
      </c>
      <c r="AD4951" t="s">
        <v>54</v>
      </c>
      <c r="AE4951">
        <v>289</v>
      </c>
      <c r="AF4951">
        <v>380</v>
      </c>
      <c r="AG4951" t="s">
        <v>4306</v>
      </c>
      <c r="AH4951" t="s">
        <v>5493</v>
      </c>
      <c r="AI4951" t="s">
        <v>5492</v>
      </c>
    </row>
    <row r="4952" spans="1:35" x14ac:dyDescent="0.25">
      <c r="A4952">
        <v>1099</v>
      </c>
      <c r="B4952" t="s">
        <v>35</v>
      </c>
      <c r="C4952" t="s">
        <v>36</v>
      </c>
      <c r="D4952" t="s">
        <v>4041</v>
      </c>
      <c r="E4952" t="s">
        <v>38</v>
      </c>
      <c r="F4952" t="s">
        <v>8896</v>
      </c>
      <c r="G4952" t="s">
        <v>8897</v>
      </c>
      <c r="H4952" t="s">
        <v>8898</v>
      </c>
      <c r="I4952" t="s">
        <v>8969</v>
      </c>
      <c r="J4952" t="s">
        <v>8900</v>
      </c>
      <c r="K4952" t="s">
        <v>2059</v>
      </c>
      <c r="L4952">
        <v>2023</v>
      </c>
      <c r="M4952">
        <v>9</v>
      </c>
      <c r="N4952">
        <v>12</v>
      </c>
      <c r="O4952" t="s">
        <v>44</v>
      </c>
      <c r="P4952">
        <v>60</v>
      </c>
      <c r="Q4952" t="s">
        <v>45</v>
      </c>
      <c r="S4952" t="s">
        <v>46</v>
      </c>
      <c r="U4952" t="s">
        <v>47</v>
      </c>
      <c r="V4952" t="s">
        <v>48</v>
      </c>
      <c r="W4952" t="s">
        <v>49</v>
      </c>
      <c r="Y4952">
        <v>38</v>
      </c>
      <c r="Z4952" t="s">
        <v>50</v>
      </c>
      <c r="AA4952" t="s">
        <v>53</v>
      </c>
      <c r="AB4952">
        <v>1</v>
      </c>
      <c r="AC4952">
        <v>1</v>
      </c>
      <c r="AD4952" t="s">
        <v>54</v>
      </c>
      <c r="AE4952">
        <v>309</v>
      </c>
      <c r="AF4952">
        <v>347</v>
      </c>
      <c r="AG4952" t="s">
        <v>8970</v>
      </c>
      <c r="AH4952" t="s">
        <v>5493</v>
      </c>
      <c r="AI4952" t="s">
        <v>5492</v>
      </c>
    </row>
    <row r="4953" spans="1:35" x14ac:dyDescent="0.25">
      <c r="A4953">
        <v>1099</v>
      </c>
      <c r="B4953" t="s">
        <v>35</v>
      </c>
      <c r="C4953" t="s">
        <v>36</v>
      </c>
      <c r="D4953" t="s">
        <v>4041</v>
      </c>
      <c r="E4953" t="s">
        <v>38</v>
      </c>
      <c r="F4953" t="s">
        <v>8896</v>
      </c>
      <c r="G4953" t="s">
        <v>8897</v>
      </c>
      <c r="H4953" t="s">
        <v>8898</v>
      </c>
      <c r="I4953" t="s">
        <v>8969</v>
      </c>
      <c r="J4953" t="s">
        <v>8900</v>
      </c>
      <c r="K4953" t="s">
        <v>2059</v>
      </c>
      <c r="L4953">
        <v>2023</v>
      </c>
      <c r="M4953">
        <v>9</v>
      </c>
      <c r="N4953">
        <v>12</v>
      </c>
      <c r="O4953" t="s">
        <v>44</v>
      </c>
      <c r="P4953">
        <v>60</v>
      </c>
      <c r="Q4953" t="s">
        <v>45</v>
      </c>
      <c r="S4953" t="s">
        <v>46</v>
      </c>
      <c r="U4953" t="s">
        <v>47</v>
      </c>
      <c r="V4953" t="s">
        <v>48</v>
      </c>
      <c r="W4953" t="s">
        <v>52</v>
      </c>
      <c r="Y4953">
        <v>38</v>
      </c>
      <c r="Z4953" t="s">
        <v>50</v>
      </c>
      <c r="AA4953" t="s">
        <v>53</v>
      </c>
      <c r="AB4953">
        <v>1</v>
      </c>
      <c r="AC4953">
        <v>1</v>
      </c>
      <c r="AD4953" t="s">
        <v>54</v>
      </c>
      <c r="AE4953">
        <v>288</v>
      </c>
      <c r="AF4953">
        <v>376</v>
      </c>
      <c r="AG4953" t="s">
        <v>4253</v>
      </c>
      <c r="AH4953" t="s">
        <v>5493</v>
      </c>
      <c r="AI4953" t="s">
        <v>5492</v>
      </c>
    </row>
    <row r="4954" spans="1:35" x14ac:dyDescent="0.25">
      <c r="A4954">
        <v>1099</v>
      </c>
      <c r="B4954" t="s">
        <v>35</v>
      </c>
      <c r="C4954" t="s">
        <v>36</v>
      </c>
      <c r="D4954" t="s">
        <v>4041</v>
      </c>
      <c r="E4954" t="s">
        <v>38</v>
      </c>
      <c r="F4954" t="s">
        <v>8896</v>
      </c>
      <c r="G4954" t="s">
        <v>8897</v>
      </c>
      <c r="H4954" t="s">
        <v>8898</v>
      </c>
      <c r="I4954" t="s">
        <v>8971</v>
      </c>
      <c r="J4954" t="s">
        <v>8900</v>
      </c>
      <c r="K4954" t="s">
        <v>2062</v>
      </c>
      <c r="L4954">
        <v>2023</v>
      </c>
      <c r="M4954">
        <v>9</v>
      </c>
      <c r="N4954">
        <v>12</v>
      </c>
      <c r="O4954" t="s">
        <v>44</v>
      </c>
      <c r="P4954">
        <v>60</v>
      </c>
      <c r="Q4954" t="s">
        <v>45</v>
      </c>
      <c r="S4954" t="s">
        <v>46</v>
      </c>
      <c r="U4954" t="s">
        <v>47</v>
      </c>
      <c r="V4954" t="s">
        <v>48</v>
      </c>
      <c r="W4954" t="s">
        <v>49</v>
      </c>
      <c r="Y4954">
        <v>39</v>
      </c>
      <c r="Z4954" t="s">
        <v>50</v>
      </c>
      <c r="AA4954" t="s">
        <v>53</v>
      </c>
      <c r="AB4954">
        <v>1</v>
      </c>
      <c r="AC4954">
        <v>1</v>
      </c>
      <c r="AD4954" t="s">
        <v>54</v>
      </c>
      <c r="AE4954">
        <v>309</v>
      </c>
      <c r="AF4954">
        <v>344</v>
      </c>
      <c r="AG4954" t="s">
        <v>8972</v>
      </c>
      <c r="AH4954" t="s">
        <v>5493</v>
      </c>
      <c r="AI4954" t="s">
        <v>5492</v>
      </c>
    </row>
    <row r="4955" spans="1:35" x14ac:dyDescent="0.25">
      <c r="A4955">
        <v>1099</v>
      </c>
      <c r="B4955" t="s">
        <v>35</v>
      </c>
      <c r="C4955" t="s">
        <v>36</v>
      </c>
      <c r="D4955" t="s">
        <v>4041</v>
      </c>
      <c r="E4955" t="s">
        <v>38</v>
      </c>
      <c r="F4955" t="s">
        <v>8896</v>
      </c>
      <c r="G4955" t="s">
        <v>8897</v>
      </c>
      <c r="H4955" t="s">
        <v>8898</v>
      </c>
      <c r="I4955" t="s">
        <v>8971</v>
      </c>
      <c r="J4955" t="s">
        <v>8900</v>
      </c>
      <c r="K4955" t="s">
        <v>2062</v>
      </c>
      <c r="L4955">
        <v>2023</v>
      </c>
      <c r="M4955">
        <v>9</v>
      </c>
      <c r="N4955">
        <v>12</v>
      </c>
      <c r="O4955" t="s">
        <v>44</v>
      </c>
      <c r="P4955">
        <v>60</v>
      </c>
      <c r="Q4955" t="s">
        <v>45</v>
      </c>
      <c r="S4955" t="s">
        <v>46</v>
      </c>
      <c r="U4955" t="s">
        <v>47</v>
      </c>
      <c r="V4955" t="s">
        <v>48</v>
      </c>
      <c r="W4955" t="s">
        <v>52</v>
      </c>
      <c r="Y4955">
        <v>39</v>
      </c>
      <c r="Z4955" t="s">
        <v>50</v>
      </c>
      <c r="AA4955" t="s">
        <v>53</v>
      </c>
      <c r="AB4955">
        <v>1</v>
      </c>
      <c r="AC4955">
        <v>1</v>
      </c>
      <c r="AD4955" t="s">
        <v>54</v>
      </c>
      <c r="AE4955">
        <v>288</v>
      </c>
      <c r="AF4955">
        <v>381</v>
      </c>
      <c r="AG4955" t="s">
        <v>8916</v>
      </c>
      <c r="AH4955" t="s">
        <v>5493</v>
      </c>
      <c r="AI4955" t="s">
        <v>5492</v>
      </c>
    </row>
    <row r="4956" spans="1:35" x14ac:dyDescent="0.25">
      <c r="A4956">
        <v>1099</v>
      </c>
      <c r="B4956" t="s">
        <v>35</v>
      </c>
      <c r="C4956" t="s">
        <v>36</v>
      </c>
      <c r="D4956" t="s">
        <v>4041</v>
      </c>
      <c r="E4956" t="s">
        <v>38</v>
      </c>
      <c r="F4956" t="s">
        <v>8896</v>
      </c>
      <c r="G4956" t="s">
        <v>8897</v>
      </c>
      <c r="H4956" t="s">
        <v>8898</v>
      </c>
      <c r="I4956" t="s">
        <v>8973</v>
      </c>
      <c r="J4956" t="s">
        <v>8900</v>
      </c>
      <c r="K4956" t="s">
        <v>8974</v>
      </c>
      <c r="L4956">
        <v>2023</v>
      </c>
      <c r="M4956">
        <v>9</v>
      </c>
      <c r="N4956">
        <v>12</v>
      </c>
      <c r="O4956" t="s">
        <v>44</v>
      </c>
      <c r="P4956">
        <v>60</v>
      </c>
      <c r="Q4956" t="s">
        <v>45</v>
      </c>
      <c r="S4956" t="s">
        <v>46</v>
      </c>
      <c r="U4956" t="s">
        <v>47</v>
      </c>
      <c r="V4956" t="s">
        <v>48</v>
      </c>
      <c r="W4956" t="s">
        <v>49</v>
      </c>
      <c r="Y4956">
        <v>40</v>
      </c>
      <c r="Z4956" t="s">
        <v>50</v>
      </c>
      <c r="AA4956" t="s">
        <v>53</v>
      </c>
      <c r="AB4956">
        <v>1</v>
      </c>
      <c r="AC4956">
        <v>1</v>
      </c>
      <c r="AD4956" t="s">
        <v>54</v>
      </c>
      <c r="AE4956">
        <v>308</v>
      </c>
      <c r="AF4956">
        <v>338</v>
      </c>
      <c r="AG4956" t="s">
        <v>8975</v>
      </c>
      <c r="AH4956" t="s">
        <v>5493</v>
      </c>
      <c r="AI4956" t="s">
        <v>5492</v>
      </c>
    </row>
    <row r="4957" spans="1:35" x14ac:dyDescent="0.25">
      <c r="A4957">
        <v>1099</v>
      </c>
      <c r="B4957" t="s">
        <v>35</v>
      </c>
      <c r="C4957" t="s">
        <v>36</v>
      </c>
      <c r="D4957" t="s">
        <v>4041</v>
      </c>
      <c r="E4957" t="s">
        <v>38</v>
      </c>
      <c r="F4957" t="s">
        <v>8896</v>
      </c>
      <c r="G4957" t="s">
        <v>8897</v>
      </c>
      <c r="H4957" t="s">
        <v>8898</v>
      </c>
      <c r="I4957" t="s">
        <v>8973</v>
      </c>
      <c r="J4957" t="s">
        <v>8900</v>
      </c>
      <c r="K4957" t="s">
        <v>8974</v>
      </c>
      <c r="L4957">
        <v>2023</v>
      </c>
      <c r="M4957">
        <v>9</v>
      </c>
      <c r="N4957">
        <v>12</v>
      </c>
      <c r="O4957" t="s">
        <v>44</v>
      </c>
      <c r="P4957">
        <v>60</v>
      </c>
      <c r="Q4957" t="s">
        <v>45</v>
      </c>
      <c r="S4957" t="s">
        <v>46</v>
      </c>
      <c r="U4957" t="s">
        <v>47</v>
      </c>
      <c r="V4957" t="s">
        <v>48</v>
      </c>
      <c r="W4957" t="s">
        <v>52</v>
      </c>
      <c r="Y4957">
        <v>40</v>
      </c>
      <c r="Z4957" t="s">
        <v>50</v>
      </c>
      <c r="AA4957" t="s">
        <v>53</v>
      </c>
      <c r="AB4957">
        <v>1</v>
      </c>
      <c r="AC4957">
        <v>1</v>
      </c>
      <c r="AD4957" t="s">
        <v>54</v>
      </c>
      <c r="AE4957">
        <v>290</v>
      </c>
      <c r="AF4957">
        <v>378</v>
      </c>
      <c r="AG4957" t="s">
        <v>5909</v>
      </c>
      <c r="AH4957" t="s">
        <v>5493</v>
      </c>
      <c r="AI4957" t="s">
        <v>5492</v>
      </c>
    </row>
    <row r="4958" spans="1:35" x14ac:dyDescent="0.25">
      <c r="A4958">
        <v>1099</v>
      </c>
      <c r="B4958" t="s">
        <v>35</v>
      </c>
      <c r="C4958" t="s">
        <v>36</v>
      </c>
      <c r="D4958" t="s">
        <v>4041</v>
      </c>
      <c r="E4958" t="s">
        <v>38</v>
      </c>
      <c r="F4958" t="s">
        <v>8896</v>
      </c>
      <c r="G4958" t="s">
        <v>8897</v>
      </c>
      <c r="H4958" t="s">
        <v>8898</v>
      </c>
      <c r="I4958" t="s">
        <v>8976</v>
      </c>
      <c r="J4958" t="s">
        <v>8900</v>
      </c>
      <c r="K4958" t="s">
        <v>8977</v>
      </c>
      <c r="L4958">
        <v>2023</v>
      </c>
      <c r="M4958">
        <v>9</v>
      </c>
      <c r="N4958">
        <v>12</v>
      </c>
      <c r="O4958" t="s">
        <v>44</v>
      </c>
      <c r="P4958">
        <v>60</v>
      </c>
      <c r="Q4958" t="s">
        <v>45</v>
      </c>
      <c r="S4958" t="s">
        <v>46</v>
      </c>
      <c r="U4958" t="s">
        <v>47</v>
      </c>
      <c r="V4958" t="s">
        <v>48</v>
      </c>
      <c r="W4958" t="s">
        <v>49</v>
      </c>
      <c r="Y4958">
        <v>41</v>
      </c>
      <c r="Z4958" t="s">
        <v>50</v>
      </c>
      <c r="AA4958" t="s">
        <v>53</v>
      </c>
      <c r="AB4958">
        <v>1</v>
      </c>
      <c r="AC4958">
        <v>1</v>
      </c>
      <c r="AD4958" t="s">
        <v>54</v>
      </c>
      <c r="AE4958">
        <v>309</v>
      </c>
      <c r="AF4958">
        <v>341</v>
      </c>
      <c r="AG4958" t="s">
        <v>8967</v>
      </c>
      <c r="AH4958" t="s">
        <v>5493</v>
      </c>
      <c r="AI4958" t="s">
        <v>5492</v>
      </c>
    </row>
    <row r="4959" spans="1:35" x14ac:dyDescent="0.25">
      <c r="A4959">
        <v>1099</v>
      </c>
      <c r="B4959" t="s">
        <v>35</v>
      </c>
      <c r="C4959" t="s">
        <v>36</v>
      </c>
      <c r="D4959" t="s">
        <v>4041</v>
      </c>
      <c r="E4959" t="s">
        <v>38</v>
      </c>
      <c r="F4959" t="s">
        <v>8896</v>
      </c>
      <c r="G4959" t="s">
        <v>8897</v>
      </c>
      <c r="H4959" t="s">
        <v>8898</v>
      </c>
      <c r="I4959" t="s">
        <v>8976</v>
      </c>
      <c r="J4959" t="s">
        <v>8900</v>
      </c>
      <c r="K4959" t="s">
        <v>8977</v>
      </c>
      <c r="L4959">
        <v>2023</v>
      </c>
      <c r="M4959">
        <v>9</v>
      </c>
      <c r="N4959">
        <v>12</v>
      </c>
      <c r="O4959" t="s">
        <v>44</v>
      </c>
      <c r="P4959">
        <v>60</v>
      </c>
      <c r="Q4959" t="s">
        <v>45</v>
      </c>
      <c r="S4959" t="s">
        <v>46</v>
      </c>
      <c r="U4959" t="s">
        <v>47</v>
      </c>
      <c r="V4959" t="s">
        <v>48</v>
      </c>
      <c r="W4959" t="s">
        <v>52</v>
      </c>
      <c r="Y4959">
        <v>41</v>
      </c>
      <c r="Z4959" t="s">
        <v>50</v>
      </c>
      <c r="AA4959" t="s">
        <v>53</v>
      </c>
      <c r="AB4959">
        <v>1</v>
      </c>
      <c r="AC4959">
        <v>1</v>
      </c>
      <c r="AD4959" t="s">
        <v>54</v>
      </c>
      <c r="AE4959">
        <v>291</v>
      </c>
      <c r="AF4959">
        <v>380</v>
      </c>
      <c r="AG4959" t="s">
        <v>4263</v>
      </c>
      <c r="AH4959" t="s">
        <v>5493</v>
      </c>
      <c r="AI4959" t="s">
        <v>5492</v>
      </c>
    </row>
    <row r="4960" spans="1:35" x14ac:dyDescent="0.25">
      <c r="A4960">
        <v>1099</v>
      </c>
      <c r="B4960" t="s">
        <v>35</v>
      </c>
      <c r="C4960" t="s">
        <v>36</v>
      </c>
      <c r="D4960" t="s">
        <v>4041</v>
      </c>
      <c r="E4960" t="s">
        <v>38</v>
      </c>
      <c r="F4960" t="s">
        <v>8896</v>
      </c>
      <c r="G4960" t="s">
        <v>8897</v>
      </c>
      <c r="H4960" t="s">
        <v>8898</v>
      </c>
      <c r="I4960" t="s">
        <v>8978</v>
      </c>
      <c r="J4960" t="s">
        <v>8900</v>
      </c>
      <c r="K4960" t="s">
        <v>2068</v>
      </c>
      <c r="L4960">
        <v>2023</v>
      </c>
      <c r="M4960">
        <v>9</v>
      </c>
      <c r="N4960">
        <v>12</v>
      </c>
      <c r="O4960" t="s">
        <v>44</v>
      </c>
      <c r="P4960">
        <v>60</v>
      </c>
      <c r="Q4960" t="s">
        <v>45</v>
      </c>
      <c r="S4960" t="s">
        <v>46</v>
      </c>
      <c r="U4960" t="s">
        <v>47</v>
      </c>
      <c r="V4960" t="s">
        <v>48</v>
      </c>
      <c r="W4960" t="s">
        <v>49</v>
      </c>
      <c r="Y4960">
        <v>42</v>
      </c>
      <c r="Z4960" t="s">
        <v>50</v>
      </c>
      <c r="AA4960" t="s">
        <v>53</v>
      </c>
      <c r="AB4960">
        <v>1</v>
      </c>
      <c r="AC4960">
        <v>1</v>
      </c>
      <c r="AD4960" t="s">
        <v>54</v>
      </c>
      <c r="AE4960">
        <v>309</v>
      </c>
      <c r="AF4960">
        <v>333</v>
      </c>
      <c r="AG4960" t="s">
        <v>8979</v>
      </c>
      <c r="AH4960" t="s">
        <v>5493</v>
      </c>
      <c r="AI4960" t="s">
        <v>5492</v>
      </c>
    </row>
    <row r="4961" spans="1:35" x14ac:dyDescent="0.25">
      <c r="A4961">
        <v>1099</v>
      </c>
      <c r="B4961" t="s">
        <v>35</v>
      </c>
      <c r="C4961" t="s">
        <v>36</v>
      </c>
      <c r="D4961" t="s">
        <v>4041</v>
      </c>
      <c r="E4961" t="s">
        <v>38</v>
      </c>
      <c r="F4961" t="s">
        <v>8896</v>
      </c>
      <c r="G4961" t="s">
        <v>8897</v>
      </c>
      <c r="H4961" t="s">
        <v>8898</v>
      </c>
      <c r="I4961" t="s">
        <v>8978</v>
      </c>
      <c r="J4961" t="s">
        <v>8900</v>
      </c>
      <c r="K4961" t="s">
        <v>2068</v>
      </c>
      <c r="L4961">
        <v>2023</v>
      </c>
      <c r="M4961">
        <v>9</v>
      </c>
      <c r="N4961">
        <v>12</v>
      </c>
      <c r="O4961" t="s">
        <v>44</v>
      </c>
      <c r="P4961">
        <v>60</v>
      </c>
      <c r="Q4961" t="s">
        <v>45</v>
      </c>
      <c r="S4961" t="s">
        <v>46</v>
      </c>
      <c r="U4961" t="s">
        <v>47</v>
      </c>
      <c r="V4961" t="s">
        <v>48</v>
      </c>
      <c r="W4961" t="s">
        <v>52</v>
      </c>
      <c r="Y4961">
        <v>42</v>
      </c>
      <c r="Z4961" t="s">
        <v>50</v>
      </c>
      <c r="AA4961" t="s">
        <v>53</v>
      </c>
      <c r="AB4961">
        <v>1</v>
      </c>
      <c r="AC4961">
        <v>1</v>
      </c>
      <c r="AD4961" t="s">
        <v>54</v>
      </c>
      <c r="AE4961">
        <v>289</v>
      </c>
      <c r="AF4961">
        <v>380</v>
      </c>
      <c r="AG4961" t="s">
        <v>4306</v>
      </c>
      <c r="AH4961" t="s">
        <v>5493</v>
      </c>
      <c r="AI4961" t="s">
        <v>5492</v>
      </c>
    </row>
    <row r="4962" spans="1:35" x14ac:dyDescent="0.25">
      <c r="A4962">
        <v>1099</v>
      </c>
      <c r="B4962" t="s">
        <v>35</v>
      </c>
      <c r="C4962" t="s">
        <v>36</v>
      </c>
      <c r="D4962" t="s">
        <v>4041</v>
      </c>
      <c r="E4962" t="s">
        <v>38</v>
      </c>
      <c r="F4962" t="s">
        <v>8896</v>
      </c>
      <c r="G4962" t="s">
        <v>8897</v>
      </c>
      <c r="H4962" t="s">
        <v>8898</v>
      </c>
      <c r="I4962" t="s">
        <v>8980</v>
      </c>
      <c r="J4962" t="s">
        <v>8900</v>
      </c>
      <c r="K4962" t="s">
        <v>2072</v>
      </c>
      <c r="L4962">
        <v>2023</v>
      </c>
      <c r="M4962">
        <v>9</v>
      </c>
      <c r="N4962">
        <v>12</v>
      </c>
      <c r="O4962" t="s">
        <v>44</v>
      </c>
      <c r="P4962">
        <v>60</v>
      </c>
      <c r="Q4962" t="s">
        <v>45</v>
      </c>
      <c r="S4962" t="s">
        <v>46</v>
      </c>
      <c r="U4962" t="s">
        <v>47</v>
      </c>
      <c r="V4962" t="s">
        <v>48</v>
      </c>
      <c r="W4962" t="s">
        <v>49</v>
      </c>
      <c r="Y4962">
        <v>43</v>
      </c>
      <c r="Z4962" t="s">
        <v>50</v>
      </c>
      <c r="AA4962" t="s">
        <v>53</v>
      </c>
      <c r="AB4962">
        <v>1</v>
      </c>
      <c r="AC4962">
        <v>1</v>
      </c>
      <c r="AD4962" t="s">
        <v>54</v>
      </c>
      <c r="AE4962">
        <v>307</v>
      </c>
      <c r="AF4962">
        <v>346</v>
      </c>
      <c r="AG4962" t="s">
        <v>8981</v>
      </c>
      <c r="AH4962" t="s">
        <v>5493</v>
      </c>
      <c r="AI4962" t="s">
        <v>5492</v>
      </c>
    </row>
    <row r="4963" spans="1:35" x14ac:dyDescent="0.25">
      <c r="A4963">
        <v>1099</v>
      </c>
      <c r="B4963" t="s">
        <v>35</v>
      </c>
      <c r="C4963" t="s">
        <v>36</v>
      </c>
      <c r="D4963" t="s">
        <v>4041</v>
      </c>
      <c r="E4963" t="s">
        <v>38</v>
      </c>
      <c r="F4963" t="s">
        <v>8896</v>
      </c>
      <c r="G4963" t="s">
        <v>8897</v>
      </c>
      <c r="H4963" t="s">
        <v>8898</v>
      </c>
      <c r="I4963" t="s">
        <v>8980</v>
      </c>
      <c r="J4963" t="s">
        <v>8900</v>
      </c>
      <c r="K4963" t="s">
        <v>2072</v>
      </c>
      <c r="L4963">
        <v>2023</v>
      </c>
      <c r="M4963">
        <v>9</v>
      </c>
      <c r="N4963">
        <v>12</v>
      </c>
      <c r="O4963" t="s">
        <v>44</v>
      </c>
      <c r="P4963">
        <v>60</v>
      </c>
      <c r="Q4963" t="s">
        <v>45</v>
      </c>
      <c r="S4963" t="s">
        <v>46</v>
      </c>
      <c r="U4963" t="s">
        <v>47</v>
      </c>
      <c r="V4963" t="s">
        <v>48</v>
      </c>
      <c r="W4963" t="s">
        <v>52</v>
      </c>
      <c r="Y4963">
        <v>43</v>
      </c>
      <c r="Z4963" t="s">
        <v>50</v>
      </c>
      <c r="AA4963" t="s">
        <v>53</v>
      </c>
      <c r="AB4963">
        <v>1</v>
      </c>
      <c r="AC4963">
        <v>1</v>
      </c>
      <c r="AD4963" t="s">
        <v>54</v>
      </c>
      <c r="AE4963">
        <v>288</v>
      </c>
      <c r="AF4963">
        <v>382</v>
      </c>
      <c r="AG4963" t="s">
        <v>4277</v>
      </c>
      <c r="AH4963" t="s">
        <v>5493</v>
      </c>
      <c r="AI4963" t="s">
        <v>5492</v>
      </c>
    </row>
    <row r="4964" spans="1:35" x14ac:dyDescent="0.25">
      <c r="A4964">
        <v>1099</v>
      </c>
      <c r="B4964" t="s">
        <v>35</v>
      </c>
      <c r="C4964" t="s">
        <v>36</v>
      </c>
      <c r="D4964" t="s">
        <v>4041</v>
      </c>
      <c r="E4964" t="s">
        <v>38</v>
      </c>
      <c r="F4964" t="s">
        <v>8896</v>
      </c>
      <c r="G4964" t="s">
        <v>8897</v>
      </c>
      <c r="H4964" t="s">
        <v>8898</v>
      </c>
      <c r="I4964" t="s">
        <v>8982</v>
      </c>
      <c r="J4964" t="s">
        <v>8900</v>
      </c>
      <c r="K4964" t="s">
        <v>2076</v>
      </c>
      <c r="L4964">
        <v>2023</v>
      </c>
      <c r="M4964">
        <v>9</v>
      </c>
      <c r="N4964">
        <v>12</v>
      </c>
      <c r="O4964" t="s">
        <v>44</v>
      </c>
      <c r="P4964">
        <v>60</v>
      </c>
      <c r="Q4964" t="s">
        <v>45</v>
      </c>
      <c r="S4964" t="s">
        <v>46</v>
      </c>
      <c r="U4964" t="s">
        <v>47</v>
      </c>
      <c r="V4964" t="s">
        <v>48</v>
      </c>
      <c r="W4964" t="s">
        <v>49</v>
      </c>
      <c r="Y4964">
        <v>44</v>
      </c>
      <c r="Z4964" t="s">
        <v>50</v>
      </c>
      <c r="AA4964" t="s">
        <v>53</v>
      </c>
      <c r="AB4964">
        <v>1</v>
      </c>
      <c r="AC4964">
        <v>1</v>
      </c>
      <c r="AD4964" t="s">
        <v>54</v>
      </c>
      <c r="AE4964">
        <v>310</v>
      </c>
      <c r="AF4964">
        <v>347</v>
      </c>
      <c r="AG4964" t="s">
        <v>2475</v>
      </c>
      <c r="AH4964" t="s">
        <v>5493</v>
      </c>
      <c r="AI4964" t="s">
        <v>5492</v>
      </c>
    </row>
    <row r="4965" spans="1:35" x14ac:dyDescent="0.25">
      <c r="A4965">
        <v>1099</v>
      </c>
      <c r="B4965" t="s">
        <v>35</v>
      </c>
      <c r="C4965" t="s">
        <v>36</v>
      </c>
      <c r="D4965" t="s">
        <v>4041</v>
      </c>
      <c r="E4965" t="s">
        <v>38</v>
      </c>
      <c r="F4965" t="s">
        <v>8896</v>
      </c>
      <c r="G4965" t="s">
        <v>8897</v>
      </c>
      <c r="H4965" t="s">
        <v>8898</v>
      </c>
      <c r="I4965" t="s">
        <v>8982</v>
      </c>
      <c r="J4965" t="s">
        <v>8900</v>
      </c>
      <c r="K4965" t="s">
        <v>2076</v>
      </c>
      <c r="L4965">
        <v>2023</v>
      </c>
      <c r="M4965">
        <v>9</v>
      </c>
      <c r="N4965">
        <v>12</v>
      </c>
      <c r="O4965" t="s">
        <v>44</v>
      </c>
      <c r="P4965">
        <v>60</v>
      </c>
      <c r="Q4965" t="s">
        <v>45</v>
      </c>
      <c r="S4965" t="s">
        <v>46</v>
      </c>
      <c r="U4965" t="s">
        <v>47</v>
      </c>
      <c r="V4965" t="s">
        <v>48</v>
      </c>
      <c r="W4965" t="s">
        <v>52</v>
      </c>
      <c r="Y4965">
        <v>44</v>
      </c>
      <c r="Z4965" t="s">
        <v>50</v>
      </c>
      <c r="AA4965" t="s">
        <v>53</v>
      </c>
      <c r="AB4965">
        <v>1</v>
      </c>
      <c r="AC4965">
        <v>1</v>
      </c>
      <c r="AD4965" t="s">
        <v>54</v>
      </c>
      <c r="AE4965">
        <v>292</v>
      </c>
      <c r="AF4965">
        <v>381</v>
      </c>
      <c r="AG4965" t="s">
        <v>8983</v>
      </c>
      <c r="AH4965" t="s">
        <v>5493</v>
      </c>
      <c r="AI4965" t="s">
        <v>5492</v>
      </c>
    </row>
    <row r="4966" spans="1:35" x14ac:dyDescent="0.25">
      <c r="A4966">
        <v>1099</v>
      </c>
      <c r="B4966" t="s">
        <v>35</v>
      </c>
      <c r="C4966" t="s">
        <v>36</v>
      </c>
      <c r="D4966" t="s">
        <v>4041</v>
      </c>
      <c r="E4966" t="s">
        <v>38</v>
      </c>
      <c r="F4966" t="s">
        <v>8896</v>
      </c>
      <c r="G4966" t="s">
        <v>8897</v>
      </c>
      <c r="H4966" t="s">
        <v>8898</v>
      </c>
      <c r="I4966" t="s">
        <v>8984</v>
      </c>
      <c r="J4966" t="s">
        <v>8900</v>
      </c>
      <c r="K4966" t="s">
        <v>2080</v>
      </c>
      <c r="L4966">
        <v>2023</v>
      </c>
      <c r="M4966">
        <v>9</v>
      </c>
      <c r="N4966">
        <v>12</v>
      </c>
      <c r="O4966" t="s">
        <v>44</v>
      </c>
      <c r="P4966">
        <v>60</v>
      </c>
      <c r="Q4966" t="s">
        <v>45</v>
      </c>
      <c r="S4966" t="s">
        <v>46</v>
      </c>
      <c r="U4966" t="s">
        <v>47</v>
      </c>
      <c r="V4966" t="s">
        <v>48</v>
      </c>
      <c r="W4966" t="s">
        <v>49</v>
      </c>
      <c r="Y4966">
        <v>45</v>
      </c>
      <c r="Z4966" t="s">
        <v>50</v>
      </c>
      <c r="AA4966" t="s">
        <v>53</v>
      </c>
      <c r="AB4966">
        <v>1</v>
      </c>
      <c r="AC4966">
        <v>1</v>
      </c>
      <c r="AD4966" t="s">
        <v>54</v>
      </c>
      <c r="AE4966">
        <v>309</v>
      </c>
      <c r="AF4966">
        <v>342</v>
      </c>
      <c r="AG4966" t="s">
        <v>8985</v>
      </c>
      <c r="AH4966" t="s">
        <v>5493</v>
      </c>
      <c r="AI4966" t="s">
        <v>5492</v>
      </c>
    </row>
    <row r="4967" spans="1:35" x14ac:dyDescent="0.25">
      <c r="A4967">
        <v>1099</v>
      </c>
      <c r="B4967" t="s">
        <v>35</v>
      </c>
      <c r="C4967" t="s">
        <v>36</v>
      </c>
      <c r="D4967" t="s">
        <v>4041</v>
      </c>
      <c r="E4967" t="s">
        <v>38</v>
      </c>
      <c r="F4967" t="s">
        <v>8896</v>
      </c>
      <c r="G4967" t="s">
        <v>8897</v>
      </c>
      <c r="H4967" t="s">
        <v>8898</v>
      </c>
      <c r="I4967" t="s">
        <v>8984</v>
      </c>
      <c r="J4967" t="s">
        <v>8900</v>
      </c>
      <c r="K4967" t="s">
        <v>2080</v>
      </c>
      <c r="L4967">
        <v>2023</v>
      </c>
      <c r="M4967">
        <v>9</v>
      </c>
      <c r="N4967">
        <v>12</v>
      </c>
      <c r="O4967" t="s">
        <v>44</v>
      </c>
      <c r="P4967">
        <v>60</v>
      </c>
      <c r="Q4967" t="s">
        <v>45</v>
      </c>
      <c r="S4967" t="s">
        <v>46</v>
      </c>
      <c r="U4967" t="s">
        <v>47</v>
      </c>
      <c r="V4967" t="s">
        <v>48</v>
      </c>
      <c r="W4967" t="s">
        <v>52</v>
      </c>
      <c r="Y4967">
        <v>45</v>
      </c>
      <c r="Z4967" t="s">
        <v>50</v>
      </c>
      <c r="AA4967" t="s">
        <v>53</v>
      </c>
      <c r="AB4967">
        <v>1</v>
      </c>
      <c r="AC4967">
        <v>1</v>
      </c>
      <c r="AD4967" t="s">
        <v>54</v>
      </c>
      <c r="AE4967">
        <v>286</v>
      </c>
      <c r="AF4967">
        <v>379</v>
      </c>
      <c r="AG4967" t="s">
        <v>4062</v>
      </c>
      <c r="AH4967" t="s">
        <v>5493</v>
      </c>
      <c r="AI4967" t="s">
        <v>5492</v>
      </c>
    </row>
    <row r="4968" spans="1:35" x14ac:dyDescent="0.25">
      <c r="A4968">
        <v>1099</v>
      </c>
      <c r="B4968" t="s">
        <v>35</v>
      </c>
      <c r="C4968" t="s">
        <v>36</v>
      </c>
      <c r="D4968" t="s">
        <v>4041</v>
      </c>
      <c r="E4968" t="s">
        <v>38</v>
      </c>
      <c r="F4968" t="s">
        <v>8896</v>
      </c>
      <c r="G4968" t="s">
        <v>8897</v>
      </c>
      <c r="H4968" t="s">
        <v>8898</v>
      </c>
      <c r="I4968" t="s">
        <v>8986</v>
      </c>
      <c r="J4968" t="s">
        <v>8900</v>
      </c>
      <c r="K4968" t="s">
        <v>2084</v>
      </c>
      <c r="L4968">
        <v>2023</v>
      </c>
      <c r="M4968">
        <v>9</v>
      </c>
      <c r="N4968">
        <v>12</v>
      </c>
      <c r="O4968" t="s">
        <v>44</v>
      </c>
      <c r="P4968">
        <v>60</v>
      </c>
      <c r="Q4968" t="s">
        <v>45</v>
      </c>
      <c r="S4968" t="s">
        <v>46</v>
      </c>
      <c r="U4968" t="s">
        <v>47</v>
      </c>
      <c r="V4968" t="s">
        <v>48</v>
      </c>
      <c r="W4968" t="s">
        <v>49</v>
      </c>
      <c r="Y4968">
        <v>46</v>
      </c>
      <c r="Z4968" t="s">
        <v>50</v>
      </c>
      <c r="AA4968" t="s">
        <v>53</v>
      </c>
      <c r="AB4968">
        <v>1</v>
      </c>
      <c r="AC4968">
        <v>1</v>
      </c>
      <c r="AD4968" t="s">
        <v>54</v>
      </c>
      <c r="AE4968">
        <v>308</v>
      </c>
      <c r="AF4968">
        <v>344</v>
      </c>
      <c r="AG4968" t="s">
        <v>8987</v>
      </c>
      <c r="AH4968" t="s">
        <v>5493</v>
      </c>
      <c r="AI4968" t="s">
        <v>5492</v>
      </c>
    </row>
    <row r="4969" spans="1:35" x14ac:dyDescent="0.25">
      <c r="A4969">
        <v>1099</v>
      </c>
      <c r="B4969" t="s">
        <v>35</v>
      </c>
      <c r="C4969" t="s">
        <v>36</v>
      </c>
      <c r="D4969" t="s">
        <v>4041</v>
      </c>
      <c r="E4969" t="s">
        <v>38</v>
      </c>
      <c r="F4969" t="s">
        <v>8896</v>
      </c>
      <c r="G4969" t="s">
        <v>8897</v>
      </c>
      <c r="H4969" t="s">
        <v>8898</v>
      </c>
      <c r="I4969" t="s">
        <v>8986</v>
      </c>
      <c r="J4969" t="s">
        <v>8900</v>
      </c>
      <c r="K4969" t="s">
        <v>2084</v>
      </c>
      <c r="L4969">
        <v>2023</v>
      </c>
      <c r="M4969">
        <v>9</v>
      </c>
      <c r="N4969">
        <v>12</v>
      </c>
      <c r="O4969" t="s">
        <v>44</v>
      </c>
      <c r="P4969">
        <v>60</v>
      </c>
      <c r="Q4969" t="s">
        <v>45</v>
      </c>
      <c r="S4969" t="s">
        <v>46</v>
      </c>
      <c r="U4969" t="s">
        <v>47</v>
      </c>
      <c r="V4969" t="s">
        <v>48</v>
      </c>
      <c r="W4969" t="s">
        <v>52</v>
      </c>
      <c r="Y4969">
        <v>46</v>
      </c>
      <c r="Z4969" t="s">
        <v>50</v>
      </c>
      <c r="AA4969" t="s">
        <v>53</v>
      </c>
      <c r="AB4969">
        <v>1</v>
      </c>
      <c r="AC4969">
        <v>1</v>
      </c>
      <c r="AD4969" t="s">
        <v>54</v>
      </c>
      <c r="AE4969">
        <v>289</v>
      </c>
      <c r="AF4969">
        <v>378</v>
      </c>
      <c r="AG4969" t="s">
        <v>4302</v>
      </c>
      <c r="AH4969" t="s">
        <v>5493</v>
      </c>
      <c r="AI4969" t="s">
        <v>5492</v>
      </c>
    </row>
    <row r="4970" spans="1:35" x14ac:dyDescent="0.25">
      <c r="A4970">
        <v>1099</v>
      </c>
      <c r="B4970" t="s">
        <v>35</v>
      </c>
      <c r="C4970" t="s">
        <v>36</v>
      </c>
      <c r="D4970" t="s">
        <v>4041</v>
      </c>
      <c r="E4970" t="s">
        <v>38</v>
      </c>
      <c r="F4970" t="s">
        <v>8896</v>
      </c>
      <c r="G4970" t="s">
        <v>8897</v>
      </c>
      <c r="H4970" t="s">
        <v>8898</v>
      </c>
      <c r="I4970" t="s">
        <v>8988</v>
      </c>
      <c r="J4970" t="s">
        <v>8900</v>
      </c>
      <c r="K4970" t="s">
        <v>2088</v>
      </c>
      <c r="L4970">
        <v>2023</v>
      </c>
      <c r="M4970">
        <v>9</v>
      </c>
      <c r="N4970">
        <v>12</v>
      </c>
      <c r="O4970" t="s">
        <v>44</v>
      </c>
      <c r="P4970">
        <v>60</v>
      </c>
      <c r="Q4970" t="s">
        <v>45</v>
      </c>
      <c r="S4970" t="s">
        <v>46</v>
      </c>
      <c r="U4970" t="s">
        <v>47</v>
      </c>
      <c r="V4970" t="s">
        <v>48</v>
      </c>
      <c r="W4970" t="s">
        <v>49</v>
      </c>
      <c r="Y4970">
        <v>47</v>
      </c>
      <c r="Z4970" t="s">
        <v>50</v>
      </c>
      <c r="AA4970" t="s">
        <v>53</v>
      </c>
      <c r="AB4970">
        <v>1</v>
      </c>
      <c r="AC4970">
        <v>1</v>
      </c>
      <c r="AD4970" t="s">
        <v>54</v>
      </c>
      <c r="AE4970">
        <v>308</v>
      </c>
      <c r="AF4970">
        <v>344</v>
      </c>
      <c r="AG4970" t="s">
        <v>8987</v>
      </c>
      <c r="AH4970" t="s">
        <v>5493</v>
      </c>
      <c r="AI4970" t="s">
        <v>5492</v>
      </c>
    </row>
    <row r="4971" spans="1:35" x14ac:dyDescent="0.25">
      <c r="A4971">
        <v>1099</v>
      </c>
      <c r="B4971" t="s">
        <v>35</v>
      </c>
      <c r="C4971" t="s">
        <v>36</v>
      </c>
      <c r="D4971" t="s">
        <v>4041</v>
      </c>
      <c r="E4971" t="s">
        <v>38</v>
      </c>
      <c r="F4971" t="s">
        <v>8896</v>
      </c>
      <c r="G4971" t="s">
        <v>8897</v>
      </c>
      <c r="H4971" t="s">
        <v>8898</v>
      </c>
      <c r="I4971" t="s">
        <v>8988</v>
      </c>
      <c r="J4971" t="s">
        <v>8900</v>
      </c>
      <c r="K4971" t="s">
        <v>2088</v>
      </c>
      <c r="L4971">
        <v>2023</v>
      </c>
      <c r="M4971">
        <v>9</v>
      </c>
      <c r="N4971">
        <v>12</v>
      </c>
      <c r="O4971" t="s">
        <v>44</v>
      </c>
      <c r="P4971">
        <v>60</v>
      </c>
      <c r="Q4971" t="s">
        <v>45</v>
      </c>
      <c r="S4971" t="s">
        <v>46</v>
      </c>
      <c r="U4971" t="s">
        <v>47</v>
      </c>
      <c r="V4971" t="s">
        <v>48</v>
      </c>
      <c r="W4971" t="s">
        <v>52</v>
      </c>
      <c r="Y4971">
        <v>47</v>
      </c>
      <c r="Z4971" t="s">
        <v>50</v>
      </c>
      <c r="AA4971" t="s">
        <v>53</v>
      </c>
      <c r="AB4971">
        <v>1</v>
      </c>
      <c r="AC4971">
        <v>1</v>
      </c>
      <c r="AD4971" t="s">
        <v>54</v>
      </c>
      <c r="AE4971">
        <v>289</v>
      </c>
      <c r="AF4971">
        <v>379</v>
      </c>
      <c r="AG4971" t="s">
        <v>512</v>
      </c>
      <c r="AH4971" t="s">
        <v>5493</v>
      </c>
      <c r="AI4971" t="s">
        <v>5492</v>
      </c>
    </row>
    <row r="4972" spans="1:35" x14ac:dyDescent="0.25">
      <c r="A4972">
        <v>1099</v>
      </c>
      <c r="B4972" t="s">
        <v>35</v>
      </c>
      <c r="C4972" t="s">
        <v>36</v>
      </c>
      <c r="D4972" t="s">
        <v>4041</v>
      </c>
      <c r="E4972" t="s">
        <v>38</v>
      </c>
      <c r="F4972" t="s">
        <v>8896</v>
      </c>
      <c r="G4972" t="s">
        <v>8897</v>
      </c>
      <c r="H4972" t="s">
        <v>8898</v>
      </c>
      <c r="I4972" t="s">
        <v>8989</v>
      </c>
      <c r="J4972" t="s">
        <v>8900</v>
      </c>
      <c r="K4972" t="s">
        <v>2092</v>
      </c>
      <c r="L4972">
        <v>2023</v>
      </c>
      <c r="M4972">
        <v>9</v>
      </c>
      <c r="N4972">
        <v>12</v>
      </c>
      <c r="O4972" t="s">
        <v>44</v>
      </c>
      <c r="P4972">
        <v>60</v>
      </c>
      <c r="Q4972" t="s">
        <v>45</v>
      </c>
      <c r="S4972" t="s">
        <v>46</v>
      </c>
      <c r="U4972" t="s">
        <v>47</v>
      </c>
      <c r="V4972" t="s">
        <v>48</v>
      </c>
      <c r="W4972" t="s">
        <v>49</v>
      </c>
      <c r="Y4972">
        <v>48</v>
      </c>
      <c r="Z4972" t="s">
        <v>50</v>
      </c>
      <c r="AA4972" t="s">
        <v>135</v>
      </c>
      <c r="AB4972">
        <v>1</v>
      </c>
      <c r="AC4972">
        <v>1</v>
      </c>
      <c r="AD4972" t="s">
        <v>54</v>
      </c>
      <c r="AE4972">
        <v>306</v>
      </c>
      <c r="AF4972">
        <v>369</v>
      </c>
      <c r="AG4972" t="s">
        <v>8990</v>
      </c>
      <c r="AH4972" t="s">
        <v>5493</v>
      </c>
      <c r="AI4972" t="s">
        <v>5492</v>
      </c>
    </row>
    <row r="4973" spans="1:35" x14ac:dyDescent="0.25">
      <c r="A4973">
        <v>1099</v>
      </c>
      <c r="B4973" t="s">
        <v>35</v>
      </c>
      <c r="C4973" t="s">
        <v>36</v>
      </c>
      <c r="D4973" t="s">
        <v>4041</v>
      </c>
      <c r="E4973" t="s">
        <v>38</v>
      </c>
      <c r="F4973" t="s">
        <v>8896</v>
      </c>
      <c r="G4973" t="s">
        <v>8897</v>
      </c>
      <c r="H4973" t="s">
        <v>8898</v>
      </c>
      <c r="I4973" t="s">
        <v>8989</v>
      </c>
      <c r="J4973" t="s">
        <v>8900</v>
      </c>
      <c r="K4973" t="s">
        <v>2092</v>
      </c>
      <c r="L4973">
        <v>2023</v>
      </c>
      <c r="M4973">
        <v>9</v>
      </c>
      <c r="N4973">
        <v>12</v>
      </c>
      <c r="O4973" t="s">
        <v>44</v>
      </c>
      <c r="P4973">
        <v>60</v>
      </c>
      <c r="Q4973" t="s">
        <v>45</v>
      </c>
      <c r="S4973" t="s">
        <v>46</v>
      </c>
      <c r="U4973" t="s">
        <v>47</v>
      </c>
      <c r="V4973" t="s">
        <v>48</v>
      </c>
      <c r="W4973" t="s">
        <v>52</v>
      </c>
      <c r="Y4973">
        <v>48</v>
      </c>
      <c r="Z4973" t="s">
        <v>50</v>
      </c>
      <c r="AA4973" t="s">
        <v>51</v>
      </c>
      <c r="AB4973">
        <v>1</v>
      </c>
      <c r="AC4973">
        <v>1</v>
      </c>
      <c r="AD4973" t="s">
        <v>54</v>
      </c>
      <c r="AE4973">
        <v>238</v>
      </c>
      <c r="AF4973">
        <v>382</v>
      </c>
      <c r="AG4973" t="s">
        <v>8991</v>
      </c>
      <c r="AH4973" t="s">
        <v>5493</v>
      </c>
      <c r="AI4973" t="s">
        <v>5492</v>
      </c>
    </row>
    <row r="4974" spans="1:35" x14ac:dyDescent="0.25">
      <c r="A4974">
        <v>1099</v>
      </c>
      <c r="B4974" t="s">
        <v>35</v>
      </c>
      <c r="C4974" t="s">
        <v>36</v>
      </c>
      <c r="D4974" t="s">
        <v>4041</v>
      </c>
      <c r="E4974" t="s">
        <v>38</v>
      </c>
      <c r="F4974" t="s">
        <v>8896</v>
      </c>
      <c r="G4974" t="s">
        <v>8897</v>
      </c>
      <c r="H4974" t="s">
        <v>8898</v>
      </c>
      <c r="I4974" t="s">
        <v>8992</v>
      </c>
      <c r="J4974" t="s">
        <v>8900</v>
      </c>
      <c r="K4974" t="s">
        <v>2096</v>
      </c>
      <c r="L4974">
        <v>2023</v>
      </c>
      <c r="M4974">
        <v>9</v>
      </c>
      <c r="N4974">
        <v>12</v>
      </c>
      <c r="O4974" t="s">
        <v>44</v>
      </c>
      <c r="P4974">
        <v>60</v>
      </c>
      <c r="Q4974" t="s">
        <v>45</v>
      </c>
      <c r="S4974" t="s">
        <v>46</v>
      </c>
      <c r="U4974" t="s">
        <v>47</v>
      </c>
      <c r="V4974" t="s">
        <v>48</v>
      </c>
      <c r="W4974" t="s">
        <v>49</v>
      </c>
      <c r="Y4974">
        <v>49</v>
      </c>
      <c r="Z4974" t="s">
        <v>50</v>
      </c>
      <c r="AA4974" t="s">
        <v>117</v>
      </c>
      <c r="AB4974">
        <v>1</v>
      </c>
      <c r="AC4974">
        <v>1</v>
      </c>
      <c r="AD4974" t="s">
        <v>54</v>
      </c>
      <c r="AE4974">
        <v>311</v>
      </c>
      <c r="AF4974">
        <v>379</v>
      </c>
      <c r="AG4974" t="s">
        <v>3768</v>
      </c>
      <c r="AH4974" t="s">
        <v>5493</v>
      </c>
      <c r="AI4974" t="s">
        <v>5492</v>
      </c>
    </row>
    <row r="4975" spans="1:35" x14ac:dyDescent="0.25">
      <c r="A4975">
        <v>1099</v>
      </c>
      <c r="B4975" t="s">
        <v>35</v>
      </c>
      <c r="C4975" t="s">
        <v>36</v>
      </c>
      <c r="D4975" t="s">
        <v>4041</v>
      </c>
      <c r="E4975" t="s">
        <v>38</v>
      </c>
      <c r="F4975" t="s">
        <v>8896</v>
      </c>
      <c r="G4975" t="s">
        <v>8897</v>
      </c>
      <c r="H4975" t="s">
        <v>8898</v>
      </c>
      <c r="I4975" t="s">
        <v>8992</v>
      </c>
      <c r="J4975" t="s">
        <v>8900</v>
      </c>
      <c r="K4975" t="s">
        <v>2096</v>
      </c>
      <c r="L4975">
        <v>2023</v>
      </c>
      <c r="M4975">
        <v>9</v>
      </c>
      <c r="N4975">
        <v>12</v>
      </c>
      <c r="O4975" t="s">
        <v>44</v>
      </c>
      <c r="P4975">
        <v>60</v>
      </c>
      <c r="Q4975" t="s">
        <v>45</v>
      </c>
      <c r="S4975" t="s">
        <v>46</v>
      </c>
      <c r="U4975" t="s">
        <v>47</v>
      </c>
      <c r="V4975" t="s">
        <v>48</v>
      </c>
      <c r="W4975" t="s">
        <v>52</v>
      </c>
      <c r="Y4975">
        <v>49</v>
      </c>
      <c r="Z4975" t="s">
        <v>50</v>
      </c>
      <c r="AA4975" t="s">
        <v>51</v>
      </c>
      <c r="AB4975">
        <v>1</v>
      </c>
      <c r="AC4975">
        <v>1</v>
      </c>
      <c r="AD4975" t="s">
        <v>54</v>
      </c>
      <c r="AE4975">
        <v>263</v>
      </c>
      <c r="AF4975">
        <v>380</v>
      </c>
      <c r="AG4975" t="s">
        <v>8993</v>
      </c>
      <c r="AH4975" t="s">
        <v>5493</v>
      </c>
      <c r="AI4975" t="s">
        <v>5492</v>
      </c>
    </row>
    <row r="4976" spans="1:35" x14ac:dyDescent="0.25">
      <c r="A4976">
        <v>1099</v>
      </c>
      <c r="B4976" t="s">
        <v>35</v>
      </c>
      <c r="C4976" t="s">
        <v>36</v>
      </c>
      <c r="D4976" t="s">
        <v>4041</v>
      </c>
      <c r="E4976" t="s">
        <v>38</v>
      </c>
      <c r="F4976" t="s">
        <v>8896</v>
      </c>
      <c r="G4976" t="s">
        <v>8897</v>
      </c>
      <c r="H4976" t="s">
        <v>8898</v>
      </c>
      <c r="I4976" t="s">
        <v>8994</v>
      </c>
      <c r="J4976" t="s">
        <v>8900</v>
      </c>
      <c r="K4976" t="s">
        <v>2100</v>
      </c>
      <c r="L4976">
        <v>2023</v>
      </c>
      <c r="M4976">
        <v>9</v>
      </c>
      <c r="N4976">
        <v>12</v>
      </c>
      <c r="O4976" t="s">
        <v>44</v>
      </c>
      <c r="P4976">
        <v>60</v>
      </c>
      <c r="Q4976" t="s">
        <v>45</v>
      </c>
      <c r="S4976" t="s">
        <v>46</v>
      </c>
      <c r="U4976" t="s">
        <v>47</v>
      </c>
      <c r="V4976" t="s">
        <v>48</v>
      </c>
      <c r="W4976" t="s">
        <v>49</v>
      </c>
      <c r="Y4976">
        <v>50</v>
      </c>
      <c r="Z4976" t="s">
        <v>50</v>
      </c>
      <c r="AA4976" t="s">
        <v>51</v>
      </c>
      <c r="AB4976">
        <v>1</v>
      </c>
      <c r="AC4976">
        <v>1</v>
      </c>
      <c r="AD4976" t="s">
        <v>54</v>
      </c>
      <c r="AE4976">
        <v>305</v>
      </c>
      <c r="AF4976">
        <v>382</v>
      </c>
      <c r="AG4976" t="s">
        <v>8995</v>
      </c>
      <c r="AH4976" t="s">
        <v>5493</v>
      </c>
      <c r="AI4976" t="s">
        <v>5492</v>
      </c>
    </row>
    <row r="4977" spans="1:35" x14ac:dyDescent="0.25">
      <c r="A4977">
        <v>1099</v>
      </c>
      <c r="B4977" t="s">
        <v>35</v>
      </c>
      <c r="C4977" t="s">
        <v>36</v>
      </c>
      <c r="D4977" t="s">
        <v>4041</v>
      </c>
      <c r="E4977" t="s">
        <v>38</v>
      </c>
      <c r="F4977" t="s">
        <v>8896</v>
      </c>
      <c r="G4977" t="s">
        <v>8897</v>
      </c>
      <c r="H4977" t="s">
        <v>8898</v>
      </c>
      <c r="I4977" t="s">
        <v>8994</v>
      </c>
      <c r="J4977" t="s">
        <v>8900</v>
      </c>
      <c r="K4977" t="s">
        <v>2100</v>
      </c>
      <c r="L4977">
        <v>2023</v>
      </c>
      <c r="M4977">
        <v>9</v>
      </c>
      <c r="N4977">
        <v>12</v>
      </c>
      <c r="O4977" t="s">
        <v>44</v>
      </c>
      <c r="P4977">
        <v>60</v>
      </c>
      <c r="Q4977" t="s">
        <v>45</v>
      </c>
      <c r="S4977" t="s">
        <v>46</v>
      </c>
      <c r="U4977" t="s">
        <v>47</v>
      </c>
      <c r="V4977" t="s">
        <v>48</v>
      </c>
      <c r="W4977" t="s">
        <v>52</v>
      </c>
      <c r="Y4977">
        <v>50</v>
      </c>
      <c r="Z4977" t="s">
        <v>50</v>
      </c>
      <c r="AA4977" t="s">
        <v>51</v>
      </c>
      <c r="AB4977">
        <v>1</v>
      </c>
      <c r="AC4977">
        <v>1</v>
      </c>
      <c r="AD4977" t="s">
        <v>54</v>
      </c>
      <c r="AE4977">
        <v>258</v>
      </c>
      <c r="AF4977">
        <v>382</v>
      </c>
      <c r="AG4977" t="s">
        <v>8996</v>
      </c>
      <c r="AH4977" t="s">
        <v>5493</v>
      </c>
      <c r="AI4977" t="s">
        <v>5492</v>
      </c>
    </row>
    <row r="4978" spans="1:35" x14ac:dyDescent="0.25">
      <c r="A4978">
        <v>1099</v>
      </c>
      <c r="B4978" t="s">
        <v>35</v>
      </c>
      <c r="C4978" t="s">
        <v>36</v>
      </c>
      <c r="D4978" t="s">
        <v>4041</v>
      </c>
      <c r="E4978" t="s">
        <v>38</v>
      </c>
      <c r="F4978" t="s">
        <v>8896</v>
      </c>
      <c r="G4978" t="s">
        <v>8897</v>
      </c>
      <c r="H4978" t="s">
        <v>8898</v>
      </c>
      <c r="I4978" t="s">
        <v>8997</v>
      </c>
      <c r="J4978" t="s">
        <v>8900</v>
      </c>
      <c r="K4978" t="s">
        <v>2104</v>
      </c>
      <c r="L4978">
        <v>2023</v>
      </c>
      <c r="M4978">
        <v>9</v>
      </c>
      <c r="N4978">
        <v>12</v>
      </c>
      <c r="O4978" t="s">
        <v>44</v>
      </c>
      <c r="P4978">
        <v>60</v>
      </c>
      <c r="Q4978" t="s">
        <v>45</v>
      </c>
      <c r="S4978" t="s">
        <v>46</v>
      </c>
      <c r="U4978" t="s">
        <v>47</v>
      </c>
      <c r="V4978" t="s">
        <v>48</v>
      </c>
      <c r="W4978" t="s">
        <v>49</v>
      </c>
      <c r="Y4978">
        <v>51</v>
      </c>
      <c r="Z4978" t="s">
        <v>50</v>
      </c>
      <c r="AA4978" t="s">
        <v>51</v>
      </c>
      <c r="AB4978">
        <v>1</v>
      </c>
      <c r="AC4978">
        <v>1</v>
      </c>
      <c r="AD4978" t="s">
        <v>54</v>
      </c>
      <c r="AE4978">
        <v>306</v>
      </c>
      <c r="AF4978">
        <v>368</v>
      </c>
      <c r="AG4978" t="s">
        <v>8998</v>
      </c>
      <c r="AH4978" t="s">
        <v>5493</v>
      </c>
      <c r="AI4978" t="s">
        <v>5492</v>
      </c>
    </row>
    <row r="4979" spans="1:35" x14ac:dyDescent="0.25">
      <c r="A4979">
        <v>1099</v>
      </c>
      <c r="B4979" t="s">
        <v>35</v>
      </c>
      <c r="C4979" t="s">
        <v>36</v>
      </c>
      <c r="D4979" t="s">
        <v>4041</v>
      </c>
      <c r="E4979" t="s">
        <v>38</v>
      </c>
      <c r="F4979" t="s">
        <v>8896</v>
      </c>
      <c r="G4979" t="s">
        <v>8897</v>
      </c>
      <c r="H4979" t="s">
        <v>8898</v>
      </c>
      <c r="I4979" t="s">
        <v>8997</v>
      </c>
      <c r="J4979" t="s">
        <v>8900</v>
      </c>
      <c r="K4979" t="s">
        <v>2104</v>
      </c>
      <c r="L4979">
        <v>2023</v>
      </c>
      <c r="M4979">
        <v>9</v>
      </c>
      <c r="N4979">
        <v>12</v>
      </c>
      <c r="O4979" t="s">
        <v>44</v>
      </c>
      <c r="P4979">
        <v>60</v>
      </c>
      <c r="Q4979" t="s">
        <v>45</v>
      </c>
      <c r="S4979" t="s">
        <v>46</v>
      </c>
      <c r="U4979" t="s">
        <v>47</v>
      </c>
      <c r="V4979" t="s">
        <v>48</v>
      </c>
      <c r="W4979" t="s">
        <v>52</v>
      </c>
      <c r="Y4979">
        <v>51</v>
      </c>
      <c r="Z4979" t="s">
        <v>50</v>
      </c>
      <c r="AA4979" t="s">
        <v>51</v>
      </c>
      <c r="AB4979">
        <v>1</v>
      </c>
      <c r="AC4979">
        <v>1</v>
      </c>
      <c r="AD4979" t="s">
        <v>54</v>
      </c>
      <c r="AE4979">
        <v>289</v>
      </c>
      <c r="AF4979">
        <v>383</v>
      </c>
      <c r="AG4979" t="s">
        <v>4448</v>
      </c>
      <c r="AH4979" t="s">
        <v>5493</v>
      </c>
      <c r="AI4979" t="s">
        <v>5492</v>
      </c>
    </row>
    <row r="4980" spans="1:35" x14ac:dyDescent="0.25">
      <c r="A4980">
        <v>1099</v>
      </c>
      <c r="B4980" t="s">
        <v>35</v>
      </c>
      <c r="C4980" t="s">
        <v>36</v>
      </c>
      <c r="D4980" t="s">
        <v>4041</v>
      </c>
      <c r="E4980" t="s">
        <v>38</v>
      </c>
      <c r="F4980" t="s">
        <v>8896</v>
      </c>
      <c r="G4980" t="s">
        <v>8897</v>
      </c>
      <c r="H4980" t="s">
        <v>8898</v>
      </c>
      <c r="I4980" t="s">
        <v>8999</v>
      </c>
      <c r="J4980" t="s">
        <v>8900</v>
      </c>
      <c r="K4980" t="s">
        <v>2107</v>
      </c>
      <c r="L4980">
        <v>2023</v>
      </c>
      <c r="M4980">
        <v>9</v>
      </c>
      <c r="N4980">
        <v>12</v>
      </c>
      <c r="O4980" t="s">
        <v>44</v>
      </c>
      <c r="P4980">
        <v>60</v>
      </c>
      <c r="Q4980" t="s">
        <v>45</v>
      </c>
      <c r="S4980" t="s">
        <v>46</v>
      </c>
      <c r="U4980" t="s">
        <v>47</v>
      </c>
      <c r="V4980" t="s">
        <v>48</v>
      </c>
      <c r="W4980" t="s">
        <v>49</v>
      </c>
      <c r="Y4980">
        <v>52</v>
      </c>
      <c r="Z4980" t="s">
        <v>50</v>
      </c>
      <c r="AA4980" t="s">
        <v>53</v>
      </c>
      <c r="AB4980">
        <v>1</v>
      </c>
      <c r="AC4980">
        <v>1</v>
      </c>
      <c r="AD4980" t="s">
        <v>54</v>
      </c>
      <c r="AE4980">
        <v>306</v>
      </c>
      <c r="AF4980">
        <v>366</v>
      </c>
      <c r="AG4980" t="s">
        <v>9000</v>
      </c>
      <c r="AH4980" t="s">
        <v>5493</v>
      </c>
      <c r="AI4980" t="s">
        <v>5492</v>
      </c>
    </row>
    <row r="4981" spans="1:35" x14ac:dyDescent="0.25">
      <c r="A4981">
        <v>1099</v>
      </c>
      <c r="B4981" t="s">
        <v>35</v>
      </c>
      <c r="C4981" t="s">
        <v>36</v>
      </c>
      <c r="D4981" t="s">
        <v>4041</v>
      </c>
      <c r="E4981" t="s">
        <v>38</v>
      </c>
      <c r="F4981" t="s">
        <v>8896</v>
      </c>
      <c r="G4981" t="s">
        <v>8897</v>
      </c>
      <c r="H4981" t="s">
        <v>8898</v>
      </c>
      <c r="I4981" t="s">
        <v>8999</v>
      </c>
      <c r="J4981" t="s">
        <v>8900</v>
      </c>
      <c r="K4981" t="s">
        <v>2107</v>
      </c>
      <c r="L4981">
        <v>2023</v>
      </c>
      <c r="M4981">
        <v>9</v>
      </c>
      <c r="N4981">
        <v>12</v>
      </c>
      <c r="O4981" t="s">
        <v>44</v>
      </c>
      <c r="P4981">
        <v>60</v>
      </c>
      <c r="Q4981" t="s">
        <v>45</v>
      </c>
      <c r="S4981" t="s">
        <v>46</v>
      </c>
      <c r="U4981" t="s">
        <v>47</v>
      </c>
      <c r="V4981" t="s">
        <v>48</v>
      </c>
      <c r="W4981" t="s">
        <v>52</v>
      </c>
      <c r="Y4981">
        <v>52</v>
      </c>
      <c r="Z4981" t="s">
        <v>50</v>
      </c>
      <c r="AA4981" t="s">
        <v>51</v>
      </c>
      <c r="AB4981">
        <v>1</v>
      </c>
      <c r="AC4981">
        <v>1</v>
      </c>
      <c r="AD4981" t="s">
        <v>54</v>
      </c>
      <c r="AE4981">
        <v>262</v>
      </c>
      <c r="AF4981">
        <v>377</v>
      </c>
      <c r="AG4981" t="s">
        <v>9001</v>
      </c>
      <c r="AH4981" t="s">
        <v>5493</v>
      </c>
      <c r="AI4981" t="s">
        <v>5492</v>
      </c>
    </row>
    <row r="4982" spans="1:35" x14ac:dyDescent="0.25">
      <c r="A4982">
        <v>1099</v>
      </c>
      <c r="B4982" t="s">
        <v>35</v>
      </c>
      <c r="C4982" t="s">
        <v>36</v>
      </c>
      <c r="D4982" t="s">
        <v>4041</v>
      </c>
      <c r="E4982" t="s">
        <v>38</v>
      </c>
      <c r="F4982" t="s">
        <v>8896</v>
      </c>
      <c r="G4982" t="s">
        <v>8897</v>
      </c>
      <c r="H4982" t="s">
        <v>8898</v>
      </c>
      <c r="I4982" t="s">
        <v>9002</v>
      </c>
      <c r="J4982" t="s">
        <v>8900</v>
      </c>
      <c r="K4982" t="s">
        <v>2111</v>
      </c>
      <c r="L4982">
        <v>2023</v>
      </c>
      <c r="M4982">
        <v>9</v>
      </c>
      <c r="N4982">
        <v>12</v>
      </c>
      <c r="O4982" t="s">
        <v>44</v>
      </c>
      <c r="P4982">
        <v>60</v>
      </c>
      <c r="Q4982" t="s">
        <v>45</v>
      </c>
      <c r="S4982" t="s">
        <v>46</v>
      </c>
      <c r="U4982" t="s">
        <v>47</v>
      </c>
      <c r="V4982" t="s">
        <v>48</v>
      </c>
      <c r="W4982" t="s">
        <v>49</v>
      </c>
      <c r="Y4982">
        <v>53</v>
      </c>
      <c r="Z4982" t="s">
        <v>50</v>
      </c>
      <c r="AA4982" t="s">
        <v>53</v>
      </c>
      <c r="AB4982">
        <v>1</v>
      </c>
      <c r="AC4982">
        <v>1</v>
      </c>
      <c r="AD4982" t="s">
        <v>54</v>
      </c>
      <c r="AE4982">
        <v>305</v>
      </c>
      <c r="AF4982">
        <v>353</v>
      </c>
      <c r="AG4982" t="s">
        <v>9003</v>
      </c>
      <c r="AH4982" t="s">
        <v>5493</v>
      </c>
      <c r="AI4982" t="s">
        <v>5492</v>
      </c>
    </row>
    <row r="4983" spans="1:35" x14ac:dyDescent="0.25">
      <c r="A4983">
        <v>1099</v>
      </c>
      <c r="B4983" t="s">
        <v>35</v>
      </c>
      <c r="C4983" t="s">
        <v>36</v>
      </c>
      <c r="D4983" t="s">
        <v>4041</v>
      </c>
      <c r="E4983" t="s">
        <v>38</v>
      </c>
      <c r="F4983" t="s">
        <v>8896</v>
      </c>
      <c r="G4983" t="s">
        <v>8897</v>
      </c>
      <c r="H4983" t="s">
        <v>8898</v>
      </c>
      <c r="I4983" t="s">
        <v>9002</v>
      </c>
      <c r="J4983" t="s">
        <v>8900</v>
      </c>
      <c r="K4983" t="s">
        <v>2111</v>
      </c>
      <c r="L4983">
        <v>2023</v>
      </c>
      <c r="M4983">
        <v>9</v>
      </c>
      <c r="N4983">
        <v>12</v>
      </c>
      <c r="O4983" t="s">
        <v>44</v>
      </c>
      <c r="P4983">
        <v>60</v>
      </c>
      <c r="Q4983" t="s">
        <v>45</v>
      </c>
      <c r="S4983" t="s">
        <v>46</v>
      </c>
      <c r="U4983" t="s">
        <v>47</v>
      </c>
      <c r="V4983" t="s">
        <v>48</v>
      </c>
      <c r="W4983" t="s">
        <v>52</v>
      </c>
      <c r="Y4983">
        <v>53</v>
      </c>
      <c r="Z4983" t="s">
        <v>50</v>
      </c>
      <c r="AA4983" t="s">
        <v>135</v>
      </c>
      <c r="AB4983">
        <v>1</v>
      </c>
      <c r="AC4983">
        <v>1</v>
      </c>
      <c r="AD4983" t="s">
        <v>54</v>
      </c>
      <c r="AE4983">
        <v>76</v>
      </c>
      <c r="AF4983">
        <v>360</v>
      </c>
      <c r="AG4983" t="s">
        <v>9004</v>
      </c>
      <c r="AH4983" t="s">
        <v>5493</v>
      </c>
      <c r="AI4983" t="s">
        <v>5492</v>
      </c>
    </row>
    <row r="4984" spans="1:35" x14ac:dyDescent="0.25">
      <c r="A4984">
        <v>1099</v>
      </c>
      <c r="B4984" t="s">
        <v>35</v>
      </c>
      <c r="C4984" t="s">
        <v>36</v>
      </c>
      <c r="D4984" t="s">
        <v>4041</v>
      </c>
      <c r="E4984" t="s">
        <v>38</v>
      </c>
      <c r="F4984" t="s">
        <v>8896</v>
      </c>
      <c r="G4984" t="s">
        <v>8897</v>
      </c>
      <c r="H4984" t="s">
        <v>8898</v>
      </c>
      <c r="I4984" t="s">
        <v>9005</v>
      </c>
      <c r="J4984" t="s">
        <v>8900</v>
      </c>
      <c r="K4984" t="s">
        <v>2115</v>
      </c>
      <c r="L4984">
        <v>2023</v>
      </c>
      <c r="M4984">
        <v>9</v>
      </c>
      <c r="N4984">
        <v>12</v>
      </c>
      <c r="O4984" t="s">
        <v>44</v>
      </c>
      <c r="P4984">
        <v>60</v>
      </c>
      <c r="Q4984" t="s">
        <v>45</v>
      </c>
      <c r="S4984" t="s">
        <v>46</v>
      </c>
      <c r="U4984" t="s">
        <v>47</v>
      </c>
      <c r="V4984" t="s">
        <v>48</v>
      </c>
      <c r="W4984" t="s">
        <v>49</v>
      </c>
      <c r="Y4984">
        <v>54</v>
      </c>
      <c r="Z4984" t="s">
        <v>50</v>
      </c>
      <c r="AA4984" t="s">
        <v>53</v>
      </c>
      <c r="AB4984">
        <v>1</v>
      </c>
      <c r="AC4984">
        <v>1</v>
      </c>
      <c r="AD4984" t="s">
        <v>54</v>
      </c>
      <c r="AE4984">
        <v>310</v>
      </c>
      <c r="AF4984">
        <v>358</v>
      </c>
      <c r="AG4984" t="s">
        <v>9006</v>
      </c>
      <c r="AH4984" t="s">
        <v>5493</v>
      </c>
      <c r="AI4984" t="s">
        <v>5492</v>
      </c>
    </row>
    <row r="4985" spans="1:35" x14ac:dyDescent="0.25">
      <c r="A4985">
        <v>1099</v>
      </c>
      <c r="B4985" t="s">
        <v>35</v>
      </c>
      <c r="C4985" t="s">
        <v>36</v>
      </c>
      <c r="D4985" t="s">
        <v>4041</v>
      </c>
      <c r="E4985" t="s">
        <v>38</v>
      </c>
      <c r="F4985" t="s">
        <v>8896</v>
      </c>
      <c r="G4985" t="s">
        <v>8897</v>
      </c>
      <c r="H4985" t="s">
        <v>8898</v>
      </c>
      <c r="I4985" t="s">
        <v>9005</v>
      </c>
      <c r="J4985" t="s">
        <v>8900</v>
      </c>
      <c r="K4985" t="s">
        <v>2115</v>
      </c>
      <c r="L4985">
        <v>2023</v>
      </c>
      <c r="M4985">
        <v>9</v>
      </c>
      <c r="N4985">
        <v>12</v>
      </c>
      <c r="O4985" t="s">
        <v>44</v>
      </c>
      <c r="P4985">
        <v>60</v>
      </c>
      <c r="Q4985" t="s">
        <v>45</v>
      </c>
      <c r="S4985" t="s">
        <v>46</v>
      </c>
      <c r="U4985" t="s">
        <v>47</v>
      </c>
      <c r="V4985" t="s">
        <v>48</v>
      </c>
      <c r="W4985" t="s">
        <v>52</v>
      </c>
      <c r="Y4985">
        <v>54</v>
      </c>
      <c r="Z4985" t="s">
        <v>50</v>
      </c>
      <c r="AA4985" t="s">
        <v>157</v>
      </c>
      <c r="AB4985">
        <v>1</v>
      </c>
      <c r="AC4985">
        <v>1</v>
      </c>
      <c r="AD4985" t="s">
        <v>54</v>
      </c>
      <c r="AE4985">
        <v>99</v>
      </c>
      <c r="AF4985">
        <v>341</v>
      </c>
      <c r="AG4985" t="s">
        <v>9007</v>
      </c>
      <c r="AH4985" t="s">
        <v>5493</v>
      </c>
      <c r="AI4985" t="s">
        <v>5492</v>
      </c>
    </row>
    <row r="4986" spans="1:35" x14ac:dyDescent="0.25">
      <c r="A4986">
        <v>1099</v>
      </c>
      <c r="B4986" t="s">
        <v>35</v>
      </c>
      <c r="C4986" t="s">
        <v>36</v>
      </c>
      <c r="D4986" t="s">
        <v>4041</v>
      </c>
      <c r="E4986" t="s">
        <v>38</v>
      </c>
      <c r="F4986" t="s">
        <v>8896</v>
      </c>
      <c r="G4986" t="s">
        <v>8897</v>
      </c>
      <c r="H4986" t="s">
        <v>8898</v>
      </c>
      <c r="I4986" t="s">
        <v>9008</v>
      </c>
      <c r="J4986" t="s">
        <v>8900</v>
      </c>
      <c r="K4986" t="s">
        <v>2118</v>
      </c>
      <c r="L4986">
        <v>2023</v>
      </c>
      <c r="M4986">
        <v>9</v>
      </c>
      <c r="N4986">
        <v>12</v>
      </c>
      <c r="O4986" t="s">
        <v>44</v>
      </c>
      <c r="P4986">
        <v>60</v>
      </c>
      <c r="Q4986" t="s">
        <v>45</v>
      </c>
      <c r="S4986" t="s">
        <v>46</v>
      </c>
      <c r="U4986" t="s">
        <v>47</v>
      </c>
      <c r="V4986" t="s">
        <v>48</v>
      </c>
      <c r="W4986" t="s">
        <v>49</v>
      </c>
      <c r="Y4986">
        <v>55</v>
      </c>
      <c r="Z4986" t="s">
        <v>50</v>
      </c>
      <c r="AA4986" t="s">
        <v>53</v>
      </c>
      <c r="AB4986">
        <v>1</v>
      </c>
      <c r="AC4986">
        <v>1</v>
      </c>
      <c r="AD4986" t="s">
        <v>54</v>
      </c>
      <c r="AE4986">
        <v>306</v>
      </c>
      <c r="AF4986">
        <v>363</v>
      </c>
      <c r="AG4986" t="s">
        <v>9009</v>
      </c>
      <c r="AH4986" t="s">
        <v>5493</v>
      </c>
      <c r="AI4986" t="s">
        <v>5492</v>
      </c>
    </row>
    <row r="4987" spans="1:35" x14ac:dyDescent="0.25">
      <c r="A4987">
        <v>1099</v>
      </c>
      <c r="B4987" t="s">
        <v>35</v>
      </c>
      <c r="C4987" t="s">
        <v>36</v>
      </c>
      <c r="D4987" t="s">
        <v>4041</v>
      </c>
      <c r="E4987" t="s">
        <v>38</v>
      </c>
      <c r="F4987" t="s">
        <v>8896</v>
      </c>
      <c r="G4987" t="s">
        <v>8897</v>
      </c>
      <c r="H4987" t="s">
        <v>8898</v>
      </c>
      <c r="I4987" t="s">
        <v>9008</v>
      </c>
      <c r="J4987" t="s">
        <v>8900</v>
      </c>
      <c r="K4987" t="s">
        <v>2118</v>
      </c>
      <c r="L4987">
        <v>2023</v>
      </c>
      <c r="M4987">
        <v>9</v>
      </c>
      <c r="N4987">
        <v>12</v>
      </c>
      <c r="O4987" t="s">
        <v>44</v>
      </c>
      <c r="P4987">
        <v>60</v>
      </c>
      <c r="Q4987" t="s">
        <v>45</v>
      </c>
      <c r="S4987" t="s">
        <v>46</v>
      </c>
      <c r="U4987" t="s">
        <v>47</v>
      </c>
      <c r="V4987" t="s">
        <v>48</v>
      </c>
      <c r="W4987" t="s">
        <v>52</v>
      </c>
      <c r="Y4987">
        <v>55</v>
      </c>
      <c r="Z4987" t="s">
        <v>50</v>
      </c>
      <c r="AA4987" t="s">
        <v>51</v>
      </c>
      <c r="AB4987">
        <v>1</v>
      </c>
      <c r="AC4987">
        <v>1</v>
      </c>
      <c r="AD4987" t="s">
        <v>54</v>
      </c>
      <c r="AE4987">
        <v>112</v>
      </c>
      <c r="AF4987">
        <v>343</v>
      </c>
      <c r="AG4987" t="s">
        <v>9010</v>
      </c>
      <c r="AH4987" t="s">
        <v>5493</v>
      </c>
      <c r="AI4987" t="s">
        <v>5492</v>
      </c>
    </row>
    <row r="4988" spans="1:35" x14ac:dyDescent="0.25">
      <c r="A4988">
        <v>1099</v>
      </c>
      <c r="B4988" t="s">
        <v>35</v>
      </c>
      <c r="C4988" t="s">
        <v>36</v>
      </c>
      <c r="D4988" t="s">
        <v>4041</v>
      </c>
      <c r="E4988" t="s">
        <v>38</v>
      </c>
      <c r="F4988" t="s">
        <v>8896</v>
      </c>
      <c r="G4988" t="s">
        <v>8897</v>
      </c>
      <c r="H4988" t="s">
        <v>8898</v>
      </c>
      <c r="I4988" t="s">
        <v>9011</v>
      </c>
      <c r="J4988" t="s">
        <v>8900</v>
      </c>
      <c r="K4988" t="s">
        <v>2121</v>
      </c>
      <c r="L4988">
        <v>2023</v>
      </c>
      <c r="M4988">
        <v>9</v>
      </c>
      <c r="N4988">
        <v>12</v>
      </c>
      <c r="O4988" t="s">
        <v>44</v>
      </c>
      <c r="P4988">
        <v>60</v>
      </c>
      <c r="Q4988" t="s">
        <v>45</v>
      </c>
      <c r="S4988" t="s">
        <v>46</v>
      </c>
      <c r="U4988" t="s">
        <v>47</v>
      </c>
      <c r="V4988" t="s">
        <v>48</v>
      </c>
      <c r="W4988" t="s">
        <v>49</v>
      </c>
      <c r="Y4988">
        <v>56</v>
      </c>
      <c r="Z4988" t="s">
        <v>50</v>
      </c>
      <c r="AA4988" t="s">
        <v>53</v>
      </c>
      <c r="AB4988">
        <v>1</v>
      </c>
      <c r="AC4988">
        <v>1</v>
      </c>
      <c r="AD4988" t="s">
        <v>54</v>
      </c>
      <c r="AE4988">
        <v>305</v>
      </c>
      <c r="AF4988">
        <v>363</v>
      </c>
      <c r="AG4988" t="s">
        <v>9012</v>
      </c>
      <c r="AH4988" t="s">
        <v>5493</v>
      </c>
      <c r="AI4988" t="s">
        <v>5492</v>
      </c>
    </row>
    <row r="4989" spans="1:35" x14ac:dyDescent="0.25">
      <c r="A4989">
        <v>1099</v>
      </c>
      <c r="B4989" t="s">
        <v>35</v>
      </c>
      <c r="C4989" t="s">
        <v>36</v>
      </c>
      <c r="D4989" t="s">
        <v>4041</v>
      </c>
      <c r="E4989" t="s">
        <v>38</v>
      </c>
      <c r="F4989" t="s">
        <v>8896</v>
      </c>
      <c r="G4989" t="s">
        <v>8897</v>
      </c>
      <c r="H4989" t="s">
        <v>8898</v>
      </c>
      <c r="I4989" t="s">
        <v>9011</v>
      </c>
      <c r="J4989" t="s">
        <v>8900</v>
      </c>
      <c r="K4989" t="s">
        <v>2121</v>
      </c>
      <c r="L4989">
        <v>2023</v>
      </c>
      <c r="M4989">
        <v>9</v>
      </c>
      <c r="N4989">
        <v>12</v>
      </c>
      <c r="O4989" t="s">
        <v>44</v>
      </c>
      <c r="P4989">
        <v>60</v>
      </c>
      <c r="Q4989" t="s">
        <v>45</v>
      </c>
      <c r="S4989" t="s">
        <v>46</v>
      </c>
      <c r="U4989" t="s">
        <v>47</v>
      </c>
      <c r="V4989" t="s">
        <v>48</v>
      </c>
      <c r="W4989" t="s">
        <v>52</v>
      </c>
      <c r="Y4989">
        <v>56</v>
      </c>
      <c r="Z4989" t="s">
        <v>50</v>
      </c>
      <c r="AA4989" t="s">
        <v>157</v>
      </c>
      <c r="AB4989">
        <v>1</v>
      </c>
      <c r="AC4989">
        <v>1</v>
      </c>
      <c r="AD4989" t="s">
        <v>54</v>
      </c>
      <c r="AE4989">
        <v>128</v>
      </c>
      <c r="AF4989">
        <v>270</v>
      </c>
      <c r="AG4989" t="s">
        <v>9013</v>
      </c>
      <c r="AH4989" t="s">
        <v>5493</v>
      </c>
      <c r="AI4989" t="s">
        <v>5492</v>
      </c>
    </row>
    <row r="4990" spans="1:35" x14ac:dyDescent="0.25">
      <c r="A4990">
        <v>1099</v>
      </c>
      <c r="B4990" t="s">
        <v>35</v>
      </c>
      <c r="C4990" t="s">
        <v>36</v>
      </c>
      <c r="D4990" t="s">
        <v>4041</v>
      </c>
      <c r="E4990" t="s">
        <v>38</v>
      </c>
      <c r="F4990" t="s">
        <v>8896</v>
      </c>
      <c r="G4990" t="s">
        <v>8897</v>
      </c>
      <c r="H4990" t="s">
        <v>8898</v>
      </c>
      <c r="I4990" t="s">
        <v>9014</v>
      </c>
      <c r="J4990" t="s">
        <v>8900</v>
      </c>
      <c r="K4990" t="s">
        <v>2125</v>
      </c>
      <c r="L4990">
        <v>2023</v>
      </c>
      <c r="M4990">
        <v>9</v>
      </c>
      <c r="N4990">
        <v>12</v>
      </c>
      <c r="O4990" t="s">
        <v>44</v>
      </c>
      <c r="P4990">
        <v>60</v>
      </c>
      <c r="Q4990" t="s">
        <v>45</v>
      </c>
      <c r="S4990" t="s">
        <v>46</v>
      </c>
      <c r="U4990" t="s">
        <v>47</v>
      </c>
      <c r="V4990" t="s">
        <v>48</v>
      </c>
      <c r="W4990" t="s">
        <v>49</v>
      </c>
      <c r="Y4990">
        <v>57</v>
      </c>
      <c r="Z4990" t="s">
        <v>50</v>
      </c>
      <c r="AA4990" t="s">
        <v>53</v>
      </c>
      <c r="AB4990">
        <v>1</v>
      </c>
      <c r="AC4990">
        <v>1</v>
      </c>
      <c r="AD4990" t="s">
        <v>54</v>
      </c>
      <c r="AE4990">
        <v>310</v>
      </c>
      <c r="AF4990">
        <v>351</v>
      </c>
      <c r="AG4990" t="s">
        <v>9015</v>
      </c>
      <c r="AH4990" t="s">
        <v>5493</v>
      </c>
      <c r="AI4990" t="s">
        <v>5492</v>
      </c>
    </row>
    <row r="4991" spans="1:35" x14ac:dyDescent="0.25">
      <c r="A4991">
        <v>1099</v>
      </c>
      <c r="B4991" t="s">
        <v>35</v>
      </c>
      <c r="C4991" t="s">
        <v>36</v>
      </c>
      <c r="D4991" t="s">
        <v>4041</v>
      </c>
      <c r="E4991" t="s">
        <v>38</v>
      </c>
      <c r="F4991" t="s">
        <v>8896</v>
      </c>
      <c r="G4991" t="s">
        <v>8897</v>
      </c>
      <c r="H4991" t="s">
        <v>8898</v>
      </c>
      <c r="I4991" t="s">
        <v>9014</v>
      </c>
      <c r="J4991" t="s">
        <v>8900</v>
      </c>
      <c r="K4991" t="s">
        <v>2125</v>
      </c>
      <c r="L4991">
        <v>2023</v>
      </c>
      <c r="M4991">
        <v>9</v>
      </c>
      <c r="N4991">
        <v>12</v>
      </c>
      <c r="O4991" t="s">
        <v>44</v>
      </c>
      <c r="P4991">
        <v>60</v>
      </c>
      <c r="Q4991" t="s">
        <v>45</v>
      </c>
      <c r="S4991" t="s">
        <v>46</v>
      </c>
      <c r="U4991" t="s">
        <v>47</v>
      </c>
      <c r="V4991" t="s">
        <v>48</v>
      </c>
      <c r="W4991" t="s">
        <v>52</v>
      </c>
      <c r="Y4991">
        <v>57</v>
      </c>
      <c r="Z4991" t="s">
        <v>50</v>
      </c>
      <c r="AA4991" t="s">
        <v>117</v>
      </c>
      <c r="AB4991">
        <v>1</v>
      </c>
      <c r="AC4991">
        <v>1</v>
      </c>
      <c r="AD4991" t="s">
        <v>54</v>
      </c>
      <c r="AE4991">
        <v>134</v>
      </c>
      <c r="AF4991">
        <v>263</v>
      </c>
      <c r="AG4991" t="s">
        <v>9016</v>
      </c>
      <c r="AH4991" t="s">
        <v>5493</v>
      </c>
      <c r="AI4991" t="s">
        <v>5492</v>
      </c>
    </row>
    <row r="4992" spans="1:35" x14ac:dyDescent="0.25">
      <c r="A4992">
        <v>1099</v>
      </c>
      <c r="B4992" t="s">
        <v>35</v>
      </c>
      <c r="C4992" t="s">
        <v>36</v>
      </c>
      <c r="D4992" t="s">
        <v>4041</v>
      </c>
      <c r="E4992" t="s">
        <v>38</v>
      </c>
      <c r="F4992" t="s">
        <v>8896</v>
      </c>
      <c r="G4992" t="s">
        <v>8897</v>
      </c>
      <c r="H4992" t="s">
        <v>8898</v>
      </c>
      <c r="I4992" t="s">
        <v>9017</v>
      </c>
      <c r="J4992" t="s">
        <v>8900</v>
      </c>
      <c r="K4992" t="s">
        <v>2129</v>
      </c>
      <c r="L4992">
        <v>2023</v>
      </c>
      <c r="M4992">
        <v>9</v>
      </c>
      <c r="N4992">
        <v>12</v>
      </c>
      <c r="O4992" t="s">
        <v>44</v>
      </c>
      <c r="P4992">
        <v>60</v>
      </c>
      <c r="Q4992" t="s">
        <v>45</v>
      </c>
      <c r="S4992" t="s">
        <v>46</v>
      </c>
      <c r="U4992" t="s">
        <v>47</v>
      </c>
      <c r="V4992" t="s">
        <v>48</v>
      </c>
      <c r="W4992" t="s">
        <v>49</v>
      </c>
      <c r="Y4992">
        <v>58</v>
      </c>
      <c r="Z4992" t="s">
        <v>50</v>
      </c>
      <c r="AA4992" t="s">
        <v>53</v>
      </c>
      <c r="AB4992">
        <v>1</v>
      </c>
      <c r="AC4992">
        <v>1</v>
      </c>
      <c r="AD4992" t="s">
        <v>54</v>
      </c>
      <c r="AE4992">
        <v>307</v>
      </c>
      <c r="AF4992">
        <v>351</v>
      </c>
      <c r="AG4992" t="s">
        <v>9018</v>
      </c>
      <c r="AH4992" t="s">
        <v>5493</v>
      </c>
      <c r="AI4992" t="s">
        <v>5492</v>
      </c>
    </row>
    <row r="4993" spans="1:35" x14ac:dyDescent="0.25">
      <c r="A4993">
        <v>1099</v>
      </c>
      <c r="B4993" t="s">
        <v>35</v>
      </c>
      <c r="C4993" t="s">
        <v>36</v>
      </c>
      <c r="D4993" t="s">
        <v>4041</v>
      </c>
      <c r="E4993" t="s">
        <v>38</v>
      </c>
      <c r="F4993" t="s">
        <v>8896</v>
      </c>
      <c r="G4993" t="s">
        <v>8897</v>
      </c>
      <c r="H4993" t="s">
        <v>8898</v>
      </c>
      <c r="I4993" t="s">
        <v>9017</v>
      </c>
      <c r="J4993" t="s">
        <v>8900</v>
      </c>
      <c r="K4993" t="s">
        <v>2129</v>
      </c>
      <c r="L4993">
        <v>2023</v>
      </c>
      <c r="M4993">
        <v>9</v>
      </c>
      <c r="N4993">
        <v>12</v>
      </c>
      <c r="O4993" t="s">
        <v>44</v>
      </c>
      <c r="P4993">
        <v>60</v>
      </c>
      <c r="Q4993" t="s">
        <v>45</v>
      </c>
      <c r="S4993" t="s">
        <v>46</v>
      </c>
      <c r="U4993" t="s">
        <v>47</v>
      </c>
      <c r="V4993" t="s">
        <v>48</v>
      </c>
      <c r="W4993" t="s">
        <v>52</v>
      </c>
      <c r="Y4993">
        <v>58</v>
      </c>
      <c r="Z4993" t="s">
        <v>50</v>
      </c>
      <c r="AA4993" t="s">
        <v>117</v>
      </c>
      <c r="AB4993">
        <v>1</v>
      </c>
      <c r="AC4993">
        <v>1</v>
      </c>
      <c r="AD4993" t="s">
        <v>54</v>
      </c>
      <c r="AE4993">
        <v>120</v>
      </c>
      <c r="AF4993">
        <v>272</v>
      </c>
      <c r="AG4993" t="s">
        <v>9019</v>
      </c>
      <c r="AH4993" t="s">
        <v>5493</v>
      </c>
      <c r="AI4993" t="s">
        <v>5492</v>
      </c>
    </row>
    <row r="4994" spans="1:35" x14ac:dyDescent="0.25">
      <c r="A4994">
        <v>1099</v>
      </c>
      <c r="B4994" t="s">
        <v>35</v>
      </c>
      <c r="C4994" t="s">
        <v>36</v>
      </c>
      <c r="D4994" t="s">
        <v>4041</v>
      </c>
      <c r="E4994" t="s">
        <v>38</v>
      </c>
      <c r="F4994" t="s">
        <v>8896</v>
      </c>
      <c r="G4994" t="s">
        <v>8897</v>
      </c>
      <c r="H4994" t="s">
        <v>8898</v>
      </c>
      <c r="I4994" t="s">
        <v>9020</v>
      </c>
      <c r="J4994" t="s">
        <v>8900</v>
      </c>
      <c r="K4994" t="s">
        <v>2133</v>
      </c>
      <c r="L4994">
        <v>2023</v>
      </c>
      <c r="M4994">
        <v>9</v>
      </c>
      <c r="N4994">
        <v>12</v>
      </c>
      <c r="O4994" t="s">
        <v>44</v>
      </c>
      <c r="P4994">
        <v>60</v>
      </c>
      <c r="Q4994" t="s">
        <v>45</v>
      </c>
      <c r="S4994" t="s">
        <v>46</v>
      </c>
      <c r="U4994" t="s">
        <v>47</v>
      </c>
      <c r="V4994" t="s">
        <v>48</v>
      </c>
      <c r="W4994" t="s">
        <v>49</v>
      </c>
      <c r="Y4994">
        <v>59</v>
      </c>
      <c r="Z4994" t="s">
        <v>50</v>
      </c>
      <c r="AA4994" t="s">
        <v>53</v>
      </c>
      <c r="AB4994">
        <v>1</v>
      </c>
      <c r="AC4994">
        <v>1</v>
      </c>
      <c r="AD4994" t="s">
        <v>54</v>
      </c>
      <c r="AE4994">
        <v>308</v>
      </c>
      <c r="AF4994">
        <v>352</v>
      </c>
      <c r="AG4994" t="s">
        <v>9021</v>
      </c>
      <c r="AH4994" t="s">
        <v>5493</v>
      </c>
      <c r="AI4994" t="s">
        <v>5492</v>
      </c>
    </row>
    <row r="4995" spans="1:35" x14ac:dyDescent="0.25">
      <c r="A4995">
        <v>1099</v>
      </c>
      <c r="B4995" t="s">
        <v>35</v>
      </c>
      <c r="C4995" t="s">
        <v>36</v>
      </c>
      <c r="D4995" t="s">
        <v>4041</v>
      </c>
      <c r="E4995" t="s">
        <v>38</v>
      </c>
      <c r="F4995" t="s">
        <v>8896</v>
      </c>
      <c r="G4995" t="s">
        <v>8897</v>
      </c>
      <c r="H4995" t="s">
        <v>8898</v>
      </c>
      <c r="I4995" t="s">
        <v>9020</v>
      </c>
      <c r="J4995" t="s">
        <v>8900</v>
      </c>
      <c r="K4995" t="s">
        <v>2133</v>
      </c>
      <c r="L4995">
        <v>2023</v>
      </c>
      <c r="M4995">
        <v>9</v>
      </c>
      <c r="N4995">
        <v>12</v>
      </c>
      <c r="O4995" t="s">
        <v>44</v>
      </c>
      <c r="P4995">
        <v>60</v>
      </c>
      <c r="Q4995" t="s">
        <v>45</v>
      </c>
      <c r="S4995" t="s">
        <v>46</v>
      </c>
      <c r="U4995" t="s">
        <v>47</v>
      </c>
      <c r="V4995" t="s">
        <v>48</v>
      </c>
      <c r="W4995" t="s">
        <v>52</v>
      </c>
      <c r="Y4995">
        <v>59</v>
      </c>
      <c r="Z4995" t="s">
        <v>50</v>
      </c>
      <c r="AA4995" t="s">
        <v>51</v>
      </c>
      <c r="AB4995">
        <v>1</v>
      </c>
      <c r="AC4995">
        <v>1</v>
      </c>
      <c r="AD4995" t="s">
        <v>54</v>
      </c>
      <c r="AE4995">
        <v>134</v>
      </c>
      <c r="AF4995">
        <v>267</v>
      </c>
      <c r="AG4995" t="s">
        <v>9022</v>
      </c>
      <c r="AH4995" t="s">
        <v>5493</v>
      </c>
      <c r="AI4995" t="s">
        <v>5492</v>
      </c>
    </row>
    <row r="4996" spans="1:35" x14ac:dyDescent="0.25">
      <c r="A4996">
        <v>1099</v>
      </c>
      <c r="B4996" t="s">
        <v>35</v>
      </c>
      <c r="C4996" t="s">
        <v>36</v>
      </c>
      <c r="D4996" t="s">
        <v>4041</v>
      </c>
      <c r="E4996" t="s">
        <v>38</v>
      </c>
      <c r="F4996" t="s">
        <v>8896</v>
      </c>
      <c r="G4996" t="s">
        <v>8897</v>
      </c>
      <c r="H4996" t="s">
        <v>8898</v>
      </c>
      <c r="I4996" t="s">
        <v>8898</v>
      </c>
      <c r="J4996" t="s">
        <v>8900</v>
      </c>
      <c r="K4996" t="s">
        <v>2137</v>
      </c>
      <c r="L4996">
        <v>2023</v>
      </c>
      <c r="M4996">
        <v>9</v>
      </c>
      <c r="N4996">
        <v>12</v>
      </c>
      <c r="O4996" t="s">
        <v>44</v>
      </c>
      <c r="P4996">
        <v>60</v>
      </c>
      <c r="Q4996" t="s">
        <v>45</v>
      </c>
      <c r="S4996" t="s">
        <v>46</v>
      </c>
      <c r="U4996" t="s">
        <v>47</v>
      </c>
      <c r="V4996" t="s">
        <v>48</v>
      </c>
      <c r="W4996" t="s">
        <v>49</v>
      </c>
      <c r="Y4996">
        <v>60</v>
      </c>
      <c r="Z4996" t="s">
        <v>50</v>
      </c>
      <c r="AA4996" t="s">
        <v>53</v>
      </c>
      <c r="AB4996">
        <v>1</v>
      </c>
      <c r="AC4996">
        <v>1</v>
      </c>
      <c r="AD4996" t="s">
        <v>54</v>
      </c>
      <c r="AE4996">
        <v>314</v>
      </c>
      <c r="AF4996">
        <v>344</v>
      </c>
      <c r="AG4996" t="s">
        <v>9023</v>
      </c>
      <c r="AH4996" t="s">
        <v>5493</v>
      </c>
      <c r="AI4996" t="s">
        <v>5492</v>
      </c>
    </row>
    <row r="4997" spans="1:35" x14ac:dyDescent="0.25">
      <c r="A4997">
        <v>1099</v>
      </c>
      <c r="B4997" t="s">
        <v>35</v>
      </c>
      <c r="C4997" t="s">
        <v>36</v>
      </c>
      <c r="D4997" t="s">
        <v>4041</v>
      </c>
      <c r="E4997" t="s">
        <v>38</v>
      </c>
      <c r="F4997" t="s">
        <v>8896</v>
      </c>
      <c r="G4997" t="s">
        <v>8897</v>
      </c>
      <c r="H4997" t="s">
        <v>8898</v>
      </c>
      <c r="I4997" t="s">
        <v>8898</v>
      </c>
      <c r="J4997" t="s">
        <v>8900</v>
      </c>
      <c r="K4997" t="s">
        <v>2137</v>
      </c>
      <c r="L4997">
        <v>2023</v>
      </c>
      <c r="M4997">
        <v>9</v>
      </c>
      <c r="N4997">
        <v>12</v>
      </c>
      <c r="O4997" t="s">
        <v>44</v>
      </c>
      <c r="P4997">
        <v>60</v>
      </c>
      <c r="Q4997" t="s">
        <v>45</v>
      </c>
      <c r="S4997" t="s">
        <v>46</v>
      </c>
      <c r="U4997" t="s">
        <v>47</v>
      </c>
      <c r="V4997" t="s">
        <v>48</v>
      </c>
      <c r="W4997" t="s">
        <v>52</v>
      </c>
      <c r="Y4997">
        <v>60</v>
      </c>
      <c r="Z4997" t="s">
        <v>50</v>
      </c>
      <c r="AA4997" t="s">
        <v>51</v>
      </c>
      <c r="AB4997">
        <v>1</v>
      </c>
      <c r="AC4997">
        <v>1</v>
      </c>
      <c r="AD4997" t="s">
        <v>54</v>
      </c>
      <c r="AE4997">
        <v>124</v>
      </c>
      <c r="AF4997">
        <v>270</v>
      </c>
      <c r="AG4997" t="s">
        <v>9024</v>
      </c>
      <c r="AH4997" t="s">
        <v>5493</v>
      </c>
      <c r="AI4997" t="s">
        <v>5492</v>
      </c>
    </row>
    <row r="4998" spans="1:35" x14ac:dyDescent="0.25">
      <c r="A4998">
        <v>1113</v>
      </c>
      <c r="B4998" t="s">
        <v>35</v>
      </c>
      <c r="C4998" t="s">
        <v>518</v>
      </c>
      <c r="D4998" t="s">
        <v>519</v>
      </c>
      <c r="E4998" t="s">
        <v>38</v>
      </c>
      <c r="F4998" t="s">
        <v>9025</v>
      </c>
      <c r="G4998" t="s">
        <v>9025</v>
      </c>
      <c r="H4998" t="s">
        <v>9026</v>
      </c>
      <c r="I4998" t="s">
        <v>9027</v>
      </c>
      <c r="J4998" t="s">
        <v>9028</v>
      </c>
      <c r="K4998" t="s">
        <v>9029</v>
      </c>
      <c r="L4998">
        <v>2023</v>
      </c>
      <c r="M4998">
        <v>9</v>
      </c>
      <c r="N4998">
        <v>13</v>
      </c>
      <c r="O4998" t="s">
        <v>44</v>
      </c>
      <c r="P4998">
        <v>60</v>
      </c>
      <c r="Q4998" t="s">
        <v>45</v>
      </c>
      <c r="S4998" t="s">
        <v>46</v>
      </c>
      <c r="U4998" t="s">
        <v>47</v>
      </c>
      <c r="V4998" t="s">
        <v>48</v>
      </c>
      <c r="W4998" t="s">
        <v>49</v>
      </c>
      <c r="Y4998">
        <v>1</v>
      </c>
      <c r="Z4998" t="s">
        <v>50</v>
      </c>
      <c r="AA4998" t="s">
        <v>53</v>
      </c>
      <c r="AB4998">
        <v>1</v>
      </c>
      <c r="AC4998">
        <v>1</v>
      </c>
      <c r="AD4998" t="s">
        <v>54</v>
      </c>
      <c r="AE4998">
        <v>365</v>
      </c>
      <c r="AF4998">
        <v>270</v>
      </c>
      <c r="AG4998" t="s">
        <v>9030</v>
      </c>
      <c r="AH4998" t="s">
        <v>5493</v>
      </c>
      <c r="AI4998" t="s">
        <v>5492</v>
      </c>
    </row>
    <row r="4999" spans="1:35" x14ac:dyDescent="0.25">
      <c r="A4999">
        <v>1113</v>
      </c>
      <c r="B4999" t="s">
        <v>35</v>
      </c>
      <c r="C4999" t="s">
        <v>518</v>
      </c>
      <c r="D4999" t="s">
        <v>519</v>
      </c>
      <c r="E4999" t="s">
        <v>38</v>
      </c>
      <c r="F4999" t="s">
        <v>9025</v>
      </c>
      <c r="G4999" t="s">
        <v>9025</v>
      </c>
      <c r="H4999" t="s">
        <v>9026</v>
      </c>
      <c r="I4999" t="s">
        <v>9027</v>
      </c>
      <c r="J4999" t="s">
        <v>9028</v>
      </c>
      <c r="K4999" t="s">
        <v>9029</v>
      </c>
      <c r="L4999">
        <v>2023</v>
      </c>
      <c r="M4999">
        <v>9</v>
      </c>
      <c r="N4999">
        <v>13</v>
      </c>
      <c r="O4999" t="s">
        <v>44</v>
      </c>
      <c r="P4999">
        <v>60</v>
      </c>
      <c r="Q4999" t="s">
        <v>45</v>
      </c>
      <c r="S4999" t="s">
        <v>46</v>
      </c>
      <c r="U4999" t="s">
        <v>47</v>
      </c>
      <c r="V4999" t="s">
        <v>48</v>
      </c>
      <c r="W4999" t="s">
        <v>52</v>
      </c>
      <c r="Y4999">
        <v>1</v>
      </c>
      <c r="Z4999" t="s">
        <v>50</v>
      </c>
      <c r="AA4999" t="s">
        <v>157</v>
      </c>
      <c r="AB4999">
        <v>1</v>
      </c>
      <c r="AC4999">
        <v>1</v>
      </c>
      <c r="AD4999" t="s">
        <v>54</v>
      </c>
      <c r="AE4999">
        <v>87</v>
      </c>
      <c r="AF4999">
        <v>299</v>
      </c>
      <c r="AG4999" t="s">
        <v>9031</v>
      </c>
      <c r="AH4999" t="s">
        <v>5493</v>
      </c>
      <c r="AI4999" t="s">
        <v>5492</v>
      </c>
    </row>
    <row r="5000" spans="1:35" x14ac:dyDescent="0.25">
      <c r="A5000">
        <v>1113</v>
      </c>
      <c r="B5000" t="s">
        <v>35</v>
      </c>
      <c r="C5000" t="s">
        <v>518</v>
      </c>
      <c r="D5000" t="s">
        <v>519</v>
      </c>
      <c r="E5000" t="s">
        <v>38</v>
      </c>
      <c r="F5000" t="s">
        <v>9025</v>
      </c>
      <c r="G5000" t="s">
        <v>9025</v>
      </c>
      <c r="H5000" t="s">
        <v>9026</v>
      </c>
      <c r="I5000" t="s">
        <v>9032</v>
      </c>
      <c r="J5000" t="s">
        <v>9028</v>
      </c>
      <c r="K5000" t="s">
        <v>9033</v>
      </c>
      <c r="L5000">
        <v>2023</v>
      </c>
      <c r="M5000">
        <v>9</v>
      </c>
      <c r="N5000">
        <v>13</v>
      </c>
      <c r="O5000" t="s">
        <v>44</v>
      </c>
      <c r="P5000">
        <v>60</v>
      </c>
      <c r="Q5000" t="s">
        <v>45</v>
      </c>
      <c r="S5000" t="s">
        <v>46</v>
      </c>
      <c r="U5000" t="s">
        <v>47</v>
      </c>
      <c r="V5000" t="s">
        <v>48</v>
      </c>
      <c r="W5000" t="s">
        <v>49</v>
      </c>
      <c r="Y5000">
        <v>2</v>
      </c>
      <c r="Z5000" t="s">
        <v>50</v>
      </c>
      <c r="AA5000" t="s">
        <v>53</v>
      </c>
      <c r="AB5000">
        <v>1</v>
      </c>
      <c r="AC5000">
        <v>1</v>
      </c>
      <c r="AD5000" t="s">
        <v>54</v>
      </c>
      <c r="AE5000">
        <v>361</v>
      </c>
      <c r="AF5000">
        <v>274</v>
      </c>
      <c r="AG5000" t="s">
        <v>9034</v>
      </c>
      <c r="AH5000" t="s">
        <v>5493</v>
      </c>
      <c r="AI5000" t="s">
        <v>5492</v>
      </c>
    </row>
    <row r="5001" spans="1:35" x14ac:dyDescent="0.25">
      <c r="A5001">
        <v>1113</v>
      </c>
      <c r="B5001" t="s">
        <v>35</v>
      </c>
      <c r="C5001" t="s">
        <v>518</v>
      </c>
      <c r="D5001" t="s">
        <v>519</v>
      </c>
      <c r="E5001" t="s">
        <v>38</v>
      </c>
      <c r="F5001" t="s">
        <v>9025</v>
      </c>
      <c r="G5001" t="s">
        <v>9025</v>
      </c>
      <c r="H5001" t="s">
        <v>9026</v>
      </c>
      <c r="I5001" t="s">
        <v>9032</v>
      </c>
      <c r="J5001" t="s">
        <v>9028</v>
      </c>
      <c r="K5001" t="s">
        <v>9033</v>
      </c>
      <c r="L5001">
        <v>2023</v>
      </c>
      <c r="M5001">
        <v>9</v>
      </c>
      <c r="N5001">
        <v>13</v>
      </c>
      <c r="O5001" t="s">
        <v>44</v>
      </c>
      <c r="P5001">
        <v>60</v>
      </c>
      <c r="Q5001" t="s">
        <v>45</v>
      </c>
      <c r="S5001" t="s">
        <v>46</v>
      </c>
      <c r="U5001" t="s">
        <v>47</v>
      </c>
      <c r="V5001" t="s">
        <v>48</v>
      </c>
      <c r="W5001" t="s">
        <v>52</v>
      </c>
      <c r="Y5001">
        <v>2</v>
      </c>
      <c r="Z5001" t="s">
        <v>50</v>
      </c>
      <c r="AA5001" t="s">
        <v>135</v>
      </c>
      <c r="AB5001">
        <v>1</v>
      </c>
      <c r="AC5001">
        <v>1</v>
      </c>
      <c r="AD5001" t="s">
        <v>54</v>
      </c>
      <c r="AE5001">
        <v>92</v>
      </c>
      <c r="AF5001">
        <v>300</v>
      </c>
      <c r="AG5001" t="s">
        <v>9035</v>
      </c>
      <c r="AH5001" t="s">
        <v>5493</v>
      </c>
      <c r="AI5001" t="s">
        <v>5492</v>
      </c>
    </row>
    <row r="5002" spans="1:35" x14ac:dyDescent="0.25">
      <c r="A5002">
        <v>1113</v>
      </c>
      <c r="B5002" t="s">
        <v>35</v>
      </c>
      <c r="C5002" t="s">
        <v>518</v>
      </c>
      <c r="D5002" t="s">
        <v>519</v>
      </c>
      <c r="E5002" t="s">
        <v>38</v>
      </c>
      <c r="F5002" t="s">
        <v>9025</v>
      </c>
      <c r="G5002" t="s">
        <v>9025</v>
      </c>
      <c r="H5002" t="s">
        <v>9026</v>
      </c>
      <c r="I5002" t="s">
        <v>9036</v>
      </c>
      <c r="J5002" t="s">
        <v>9028</v>
      </c>
      <c r="K5002" t="s">
        <v>9037</v>
      </c>
      <c r="L5002">
        <v>2023</v>
      </c>
      <c r="M5002">
        <v>9</v>
      </c>
      <c r="N5002">
        <v>13</v>
      </c>
      <c r="O5002" t="s">
        <v>44</v>
      </c>
      <c r="P5002">
        <v>60</v>
      </c>
      <c r="Q5002" t="s">
        <v>45</v>
      </c>
      <c r="S5002" t="s">
        <v>46</v>
      </c>
      <c r="U5002" t="s">
        <v>47</v>
      </c>
      <c r="V5002" t="s">
        <v>48</v>
      </c>
      <c r="W5002" t="s">
        <v>49</v>
      </c>
      <c r="Y5002">
        <v>3</v>
      </c>
      <c r="Z5002" t="s">
        <v>50</v>
      </c>
      <c r="AA5002" t="s">
        <v>135</v>
      </c>
      <c r="AB5002">
        <v>1</v>
      </c>
      <c r="AC5002">
        <v>1</v>
      </c>
      <c r="AD5002" t="s">
        <v>54</v>
      </c>
      <c r="AE5002">
        <v>326</v>
      </c>
      <c r="AF5002">
        <v>300</v>
      </c>
      <c r="AG5002" t="s">
        <v>9038</v>
      </c>
      <c r="AH5002" t="s">
        <v>5493</v>
      </c>
      <c r="AI5002" t="s">
        <v>5492</v>
      </c>
    </row>
    <row r="5003" spans="1:35" x14ac:dyDescent="0.25">
      <c r="A5003">
        <v>1113</v>
      </c>
      <c r="B5003" t="s">
        <v>35</v>
      </c>
      <c r="C5003" t="s">
        <v>518</v>
      </c>
      <c r="D5003" t="s">
        <v>519</v>
      </c>
      <c r="E5003" t="s">
        <v>38</v>
      </c>
      <c r="F5003" t="s">
        <v>9025</v>
      </c>
      <c r="G5003" t="s">
        <v>9025</v>
      </c>
      <c r="H5003" t="s">
        <v>9026</v>
      </c>
      <c r="I5003" t="s">
        <v>9036</v>
      </c>
      <c r="J5003" t="s">
        <v>9028</v>
      </c>
      <c r="K5003" t="s">
        <v>9037</v>
      </c>
      <c r="L5003">
        <v>2023</v>
      </c>
      <c r="M5003">
        <v>9</v>
      </c>
      <c r="N5003">
        <v>13</v>
      </c>
      <c r="O5003" t="s">
        <v>44</v>
      </c>
      <c r="P5003">
        <v>60</v>
      </c>
      <c r="Q5003" t="s">
        <v>45</v>
      </c>
      <c r="S5003" t="s">
        <v>46</v>
      </c>
      <c r="U5003" t="s">
        <v>47</v>
      </c>
      <c r="V5003" t="s">
        <v>48</v>
      </c>
      <c r="W5003" t="s">
        <v>52</v>
      </c>
      <c r="Y5003">
        <v>3</v>
      </c>
      <c r="Z5003" t="s">
        <v>50</v>
      </c>
      <c r="AA5003" t="s">
        <v>135</v>
      </c>
      <c r="AB5003">
        <v>1</v>
      </c>
      <c r="AC5003">
        <v>1</v>
      </c>
      <c r="AD5003" t="s">
        <v>54</v>
      </c>
      <c r="AE5003">
        <v>92</v>
      </c>
      <c r="AF5003">
        <v>368</v>
      </c>
      <c r="AG5003" t="s">
        <v>6417</v>
      </c>
      <c r="AH5003" t="s">
        <v>5493</v>
      </c>
      <c r="AI5003" t="s">
        <v>5492</v>
      </c>
    </row>
    <row r="5004" spans="1:35" x14ac:dyDescent="0.25">
      <c r="A5004">
        <v>1113</v>
      </c>
      <c r="B5004" t="s">
        <v>35</v>
      </c>
      <c r="C5004" t="s">
        <v>518</v>
      </c>
      <c r="D5004" t="s">
        <v>519</v>
      </c>
      <c r="E5004" t="s">
        <v>38</v>
      </c>
      <c r="F5004" t="s">
        <v>9025</v>
      </c>
      <c r="G5004" t="s">
        <v>9025</v>
      </c>
      <c r="H5004" t="s">
        <v>9026</v>
      </c>
      <c r="I5004" t="s">
        <v>9039</v>
      </c>
      <c r="J5004" t="s">
        <v>9028</v>
      </c>
      <c r="K5004" t="s">
        <v>9040</v>
      </c>
      <c r="L5004">
        <v>2023</v>
      </c>
      <c r="M5004">
        <v>9</v>
      </c>
      <c r="N5004">
        <v>13</v>
      </c>
      <c r="O5004" t="s">
        <v>44</v>
      </c>
      <c r="P5004">
        <v>60</v>
      </c>
      <c r="Q5004" t="s">
        <v>45</v>
      </c>
      <c r="S5004" t="s">
        <v>46</v>
      </c>
      <c r="U5004" t="s">
        <v>47</v>
      </c>
      <c r="V5004" t="s">
        <v>48</v>
      </c>
      <c r="W5004" t="s">
        <v>49</v>
      </c>
      <c r="Y5004">
        <v>4</v>
      </c>
      <c r="Z5004" t="s">
        <v>50</v>
      </c>
      <c r="AA5004" t="s">
        <v>51</v>
      </c>
      <c r="AB5004">
        <v>1</v>
      </c>
      <c r="AC5004">
        <v>1</v>
      </c>
      <c r="AD5004" t="s">
        <v>54</v>
      </c>
      <c r="AE5004">
        <v>320</v>
      </c>
      <c r="AF5004">
        <v>365</v>
      </c>
      <c r="AG5004" t="s">
        <v>9041</v>
      </c>
      <c r="AH5004" t="s">
        <v>5493</v>
      </c>
      <c r="AI5004" t="s">
        <v>5492</v>
      </c>
    </row>
    <row r="5005" spans="1:35" x14ac:dyDescent="0.25">
      <c r="A5005">
        <v>1113</v>
      </c>
      <c r="B5005" t="s">
        <v>35</v>
      </c>
      <c r="C5005" t="s">
        <v>518</v>
      </c>
      <c r="D5005" t="s">
        <v>519</v>
      </c>
      <c r="E5005" t="s">
        <v>38</v>
      </c>
      <c r="F5005" t="s">
        <v>9025</v>
      </c>
      <c r="G5005" t="s">
        <v>9025</v>
      </c>
      <c r="H5005" t="s">
        <v>9026</v>
      </c>
      <c r="I5005" t="s">
        <v>9039</v>
      </c>
      <c r="J5005" t="s">
        <v>9028</v>
      </c>
      <c r="K5005" t="s">
        <v>9040</v>
      </c>
      <c r="L5005">
        <v>2023</v>
      </c>
      <c r="M5005">
        <v>9</v>
      </c>
      <c r="N5005">
        <v>13</v>
      </c>
      <c r="O5005" t="s">
        <v>44</v>
      </c>
      <c r="P5005">
        <v>60</v>
      </c>
      <c r="Q5005" t="s">
        <v>45</v>
      </c>
      <c r="S5005" t="s">
        <v>46</v>
      </c>
      <c r="U5005" t="s">
        <v>47</v>
      </c>
      <c r="V5005" t="s">
        <v>48</v>
      </c>
      <c r="W5005" t="s">
        <v>52</v>
      </c>
      <c r="Y5005">
        <v>4</v>
      </c>
      <c r="Z5005" t="s">
        <v>50</v>
      </c>
      <c r="AA5005" t="s">
        <v>117</v>
      </c>
      <c r="AB5005">
        <v>1</v>
      </c>
      <c r="AC5005">
        <v>1</v>
      </c>
      <c r="AD5005" t="s">
        <v>54</v>
      </c>
      <c r="AE5005">
        <v>83</v>
      </c>
      <c r="AF5005">
        <v>375</v>
      </c>
      <c r="AG5005" t="s">
        <v>4468</v>
      </c>
      <c r="AH5005" t="s">
        <v>5493</v>
      </c>
      <c r="AI5005" t="s">
        <v>5492</v>
      </c>
    </row>
    <row r="5006" spans="1:35" x14ac:dyDescent="0.25">
      <c r="A5006">
        <v>1113</v>
      </c>
      <c r="B5006" t="s">
        <v>35</v>
      </c>
      <c r="C5006" t="s">
        <v>518</v>
      </c>
      <c r="D5006" t="s">
        <v>519</v>
      </c>
      <c r="E5006" t="s">
        <v>38</v>
      </c>
      <c r="F5006" t="s">
        <v>9025</v>
      </c>
      <c r="G5006" t="s">
        <v>9025</v>
      </c>
      <c r="H5006" t="s">
        <v>9026</v>
      </c>
      <c r="I5006" t="s">
        <v>9042</v>
      </c>
      <c r="J5006" t="s">
        <v>9028</v>
      </c>
      <c r="K5006" t="s">
        <v>9043</v>
      </c>
      <c r="L5006">
        <v>2023</v>
      </c>
      <c r="M5006">
        <v>9</v>
      </c>
      <c r="N5006">
        <v>13</v>
      </c>
      <c r="O5006" t="s">
        <v>44</v>
      </c>
      <c r="P5006">
        <v>60</v>
      </c>
      <c r="Q5006" t="s">
        <v>45</v>
      </c>
      <c r="S5006" t="s">
        <v>46</v>
      </c>
      <c r="U5006" t="s">
        <v>47</v>
      </c>
      <c r="V5006" t="s">
        <v>48</v>
      </c>
      <c r="W5006" t="s">
        <v>49</v>
      </c>
      <c r="Y5006">
        <v>5</v>
      </c>
      <c r="Z5006" t="s">
        <v>50</v>
      </c>
      <c r="AA5006" t="s">
        <v>51</v>
      </c>
      <c r="AB5006">
        <v>1</v>
      </c>
      <c r="AC5006">
        <v>1</v>
      </c>
      <c r="AD5006" t="s">
        <v>54</v>
      </c>
      <c r="AE5006">
        <v>317</v>
      </c>
      <c r="AF5006">
        <v>372</v>
      </c>
      <c r="AG5006" t="s">
        <v>630</v>
      </c>
      <c r="AH5006" t="s">
        <v>5493</v>
      </c>
      <c r="AI5006" t="s">
        <v>5492</v>
      </c>
    </row>
    <row r="5007" spans="1:35" x14ac:dyDescent="0.25">
      <c r="A5007">
        <v>1113</v>
      </c>
      <c r="B5007" t="s">
        <v>35</v>
      </c>
      <c r="C5007" t="s">
        <v>518</v>
      </c>
      <c r="D5007" t="s">
        <v>519</v>
      </c>
      <c r="E5007" t="s">
        <v>38</v>
      </c>
      <c r="F5007" t="s">
        <v>9025</v>
      </c>
      <c r="G5007" t="s">
        <v>9025</v>
      </c>
      <c r="H5007" t="s">
        <v>9026</v>
      </c>
      <c r="I5007" t="s">
        <v>9042</v>
      </c>
      <c r="J5007" t="s">
        <v>9028</v>
      </c>
      <c r="K5007" t="s">
        <v>9043</v>
      </c>
      <c r="L5007">
        <v>2023</v>
      </c>
      <c r="M5007">
        <v>9</v>
      </c>
      <c r="N5007">
        <v>13</v>
      </c>
      <c r="O5007" t="s">
        <v>44</v>
      </c>
      <c r="P5007">
        <v>60</v>
      </c>
      <c r="Q5007" t="s">
        <v>45</v>
      </c>
      <c r="S5007" t="s">
        <v>46</v>
      </c>
      <c r="U5007" t="s">
        <v>47</v>
      </c>
      <c r="V5007" t="s">
        <v>48</v>
      </c>
      <c r="W5007" t="s">
        <v>52</v>
      </c>
      <c r="Y5007">
        <v>5</v>
      </c>
      <c r="Z5007" t="s">
        <v>50</v>
      </c>
      <c r="AA5007" t="s">
        <v>135</v>
      </c>
      <c r="AB5007">
        <v>1</v>
      </c>
      <c r="AC5007">
        <v>1</v>
      </c>
      <c r="AD5007" t="s">
        <v>54</v>
      </c>
      <c r="AE5007">
        <v>89</v>
      </c>
      <c r="AF5007">
        <v>365</v>
      </c>
      <c r="AG5007" t="s">
        <v>9044</v>
      </c>
      <c r="AH5007" t="s">
        <v>5493</v>
      </c>
      <c r="AI5007" t="s">
        <v>5492</v>
      </c>
    </row>
    <row r="5008" spans="1:35" x14ac:dyDescent="0.25">
      <c r="A5008">
        <v>1113</v>
      </c>
      <c r="B5008" t="s">
        <v>35</v>
      </c>
      <c r="C5008" t="s">
        <v>518</v>
      </c>
      <c r="D5008" t="s">
        <v>519</v>
      </c>
      <c r="E5008" t="s">
        <v>38</v>
      </c>
      <c r="F5008" t="s">
        <v>9025</v>
      </c>
      <c r="G5008" t="s">
        <v>9025</v>
      </c>
      <c r="H5008" t="s">
        <v>9026</v>
      </c>
      <c r="I5008" t="s">
        <v>9045</v>
      </c>
      <c r="J5008" t="s">
        <v>9028</v>
      </c>
      <c r="K5008" t="s">
        <v>9046</v>
      </c>
      <c r="L5008">
        <v>2023</v>
      </c>
      <c r="M5008">
        <v>9</v>
      </c>
      <c r="N5008">
        <v>13</v>
      </c>
      <c r="O5008" t="s">
        <v>44</v>
      </c>
      <c r="P5008">
        <v>60</v>
      </c>
      <c r="Q5008" t="s">
        <v>45</v>
      </c>
      <c r="S5008" t="s">
        <v>46</v>
      </c>
      <c r="U5008" t="s">
        <v>47</v>
      </c>
      <c r="V5008" t="s">
        <v>48</v>
      </c>
      <c r="W5008" t="s">
        <v>49</v>
      </c>
      <c r="Y5008">
        <v>6</v>
      </c>
      <c r="Z5008" t="s">
        <v>50</v>
      </c>
      <c r="AA5008" t="s">
        <v>1316</v>
      </c>
      <c r="AB5008">
        <v>1</v>
      </c>
      <c r="AC5008">
        <v>1</v>
      </c>
      <c r="AD5008" t="s">
        <v>54</v>
      </c>
      <c r="AE5008">
        <v>313</v>
      </c>
      <c r="AF5008">
        <v>353</v>
      </c>
      <c r="AG5008" t="s">
        <v>9047</v>
      </c>
      <c r="AH5008" t="s">
        <v>5493</v>
      </c>
      <c r="AI5008" t="s">
        <v>5492</v>
      </c>
    </row>
    <row r="5009" spans="1:35" x14ac:dyDescent="0.25">
      <c r="A5009">
        <v>1113</v>
      </c>
      <c r="B5009" t="s">
        <v>35</v>
      </c>
      <c r="C5009" t="s">
        <v>518</v>
      </c>
      <c r="D5009" t="s">
        <v>519</v>
      </c>
      <c r="E5009" t="s">
        <v>38</v>
      </c>
      <c r="F5009" t="s">
        <v>9025</v>
      </c>
      <c r="G5009" t="s">
        <v>9025</v>
      </c>
      <c r="H5009" t="s">
        <v>9026</v>
      </c>
      <c r="I5009" t="s">
        <v>9045</v>
      </c>
      <c r="J5009" t="s">
        <v>9028</v>
      </c>
      <c r="K5009" t="s">
        <v>9046</v>
      </c>
      <c r="L5009">
        <v>2023</v>
      </c>
      <c r="M5009">
        <v>9</v>
      </c>
      <c r="N5009">
        <v>13</v>
      </c>
      <c r="O5009" t="s">
        <v>44</v>
      </c>
      <c r="P5009">
        <v>60</v>
      </c>
      <c r="Q5009" t="s">
        <v>45</v>
      </c>
      <c r="S5009" t="s">
        <v>46</v>
      </c>
      <c r="U5009" t="s">
        <v>47</v>
      </c>
      <c r="V5009" t="s">
        <v>48</v>
      </c>
      <c r="W5009" t="s">
        <v>52</v>
      </c>
      <c r="Y5009">
        <v>6</v>
      </c>
      <c r="Z5009" t="s">
        <v>50</v>
      </c>
      <c r="AA5009" t="s">
        <v>1316</v>
      </c>
      <c r="AB5009">
        <v>1</v>
      </c>
      <c r="AC5009">
        <v>1</v>
      </c>
      <c r="AD5009" t="s">
        <v>54</v>
      </c>
      <c r="AE5009">
        <v>87</v>
      </c>
      <c r="AF5009">
        <v>375</v>
      </c>
      <c r="AG5009" t="s">
        <v>4690</v>
      </c>
      <c r="AH5009" t="s">
        <v>5493</v>
      </c>
      <c r="AI5009" t="s">
        <v>5492</v>
      </c>
    </row>
    <row r="5010" spans="1:35" x14ac:dyDescent="0.25">
      <c r="A5010">
        <v>1113</v>
      </c>
      <c r="B5010" t="s">
        <v>35</v>
      </c>
      <c r="C5010" t="s">
        <v>518</v>
      </c>
      <c r="D5010" t="s">
        <v>519</v>
      </c>
      <c r="E5010" t="s">
        <v>38</v>
      </c>
      <c r="F5010" t="s">
        <v>9025</v>
      </c>
      <c r="G5010" t="s">
        <v>9025</v>
      </c>
      <c r="H5010" t="s">
        <v>9026</v>
      </c>
      <c r="I5010" t="s">
        <v>9048</v>
      </c>
      <c r="J5010" t="s">
        <v>9028</v>
      </c>
      <c r="K5010" t="s">
        <v>9049</v>
      </c>
      <c r="L5010">
        <v>2023</v>
      </c>
      <c r="M5010">
        <v>9</v>
      </c>
      <c r="N5010">
        <v>13</v>
      </c>
      <c r="O5010" t="s">
        <v>44</v>
      </c>
      <c r="P5010">
        <v>60</v>
      </c>
      <c r="Q5010" t="s">
        <v>45</v>
      </c>
      <c r="S5010" t="s">
        <v>46</v>
      </c>
      <c r="U5010" t="s">
        <v>47</v>
      </c>
      <c r="V5010" t="s">
        <v>48</v>
      </c>
      <c r="W5010" t="s">
        <v>49</v>
      </c>
      <c r="Y5010">
        <v>7</v>
      </c>
      <c r="Z5010" t="s">
        <v>50</v>
      </c>
      <c r="AA5010" t="s">
        <v>130</v>
      </c>
      <c r="AB5010">
        <v>1</v>
      </c>
      <c r="AC5010">
        <v>1</v>
      </c>
      <c r="AD5010" t="s">
        <v>54</v>
      </c>
      <c r="AE5010">
        <v>312</v>
      </c>
      <c r="AF5010">
        <v>312</v>
      </c>
      <c r="AG5010" t="s">
        <v>3576</v>
      </c>
      <c r="AH5010" t="s">
        <v>5493</v>
      </c>
      <c r="AI5010" t="s">
        <v>5492</v>
      </c>
    </row>
    <row r="5011" spans="1:35" x14ac:dyDescent="0.25">
      <c r="A5011">
        <v>1113</v>
      </c>
      <c r="B5011" t="s">
        <v>35</v>
      </c>
      <c r="C5011" t="s">
        <v>518</v>
      </c>
      <c r="D5011" t="s">
        <v>519</v>
      </c>
      <c r="E5011" t="s">
        <v>38</v>
      </c>
      <c r="F5011" t="s">
        <v>9025</v>
      </c>
      <c r="G5011" t="s">
        <v>9025</v>
      </c>
      <c r="H5011" t="s">
        <v>9026</v>
      </c>
      <c r="I5011" t="s">
        <v>9048</v>
      </c>
      <c r="J5011" t="s">
        <v>9028</v>
      </c>
      <c r="K5011" t="s">
        <v>9049</v>
      </c>
      <c r="L5011">
        <v>2023</v>
      </c>
      <c r="M5011">
        <v>9</v>
      </c>
      <c r="N5011">
        <v>13</v>
      </c>
      <c r="O5011" t="s">
        <v>44</v>
      </c>
      <c r="P5011">
        <v>60</v>
      </c>
      <c r="Q5011" t="s">
        <v>45</v>
      </c>
      <c r="S5011" t="s">
        <v>46</v>
      </c>
      <c r="U5011" t="s">
        <v>47</v>
      </c>
      <c r="V5011" t="s">
        <v>48</v>
      </c>
      <c r="W5011" t="s">
        <v>52</v>
      </c>
      <c r="Y5011">
        <v>7</v>
      </c>
      <c r="Z5011" t="s">
        <v>50</v>
      </c>
      <c r="AA5011" t="s">
        <v>51</v>
      </c>
      <c r="AB5011">
        <v>1</v>
      </c>
      <c r="AC5011">
        <v>1</v>
      </c>
      <c r="AD5011" t="s">
        <v>54</v>
      </c>
      <c r="AE5011">
        <v>82</v>
      </c>
      <c r="AF5011">
        <v>337</v>
      </c>
      <c r="AG5011" t="s">
        <v>9050</v>
      </c>
      <c r="AH5011" t="s">
        <v>5493</v>
      </c>
      <c r="AI5011" t="s">
        <v>5492</v>
      </c>
    </row>
    <row r="5012" spans="1:35" x14ac:dyDescent="0.25">
      <c r="A5012">
        <v>1113</v>
      </c>
      <c r="B5012" t="s">
        <v>35</v>
      </c>
      <c r="C5012" t="s">
        <v>518</v>
      </c>
      <c r="D5012" t="s">
        <v>519</v>
      </c>
      <c r="E5012" t="s">
        <v>38</v>
      </c>
      <c r="F5012" t="s">
        <v>9025</v>
      </c>
      <c r="G5012" t="s">
        <v>9025</v>
      </c>
      <c r="H5012" t="s">
        <v>9026</v>
      </c>
      <c r="I5012" t="s">
        <v>9051</v>
      </c>
      <c r="J5012" t="s">
        <v>9028</v>
      </c>
      <c r="K5012" t="s">
        <v>9052</v>
      </c>
      <c r="L5012">
        <v>2023</v>
      </c>
      <c r="M5012">
        <v>9</v>
      </c>
      <c r="N5012">
        <v>13</v>
      </c>
      <c r="O5012" t="s">
        <v>44</v>
      </c>
      <c r="P5012">
        <v>60</v>
      </c>
      <c r="Q5012" t="s">
        <v>45</v>
      </c>
      <c r="S5012" t="s">
        <v>46</v>
      </c>
      <c r="U5012" t="s">
        <v>47</v>
      </c>
      <c r="V5012" t="s">
        <v>48</v>
      </c>
      <c r="W5012" t="s">
        <v>49</v>
      </c>
      <c r="Y5012">
        <v>8</v>
      </c>
      <c r="Z5012" t="s">
        <v>50</v>
      </c>
      <c r="AA5012" t="s">
        <v>117</v>
      </c>
      <c r="AB5012">
        <v>1</v>
      </c>
      <c r="AC5012">
        <v>1</v>
      </c>
      <c r="AD5012" t="s">
        <v>54</v>
      </c>
      <c r="AE5012">
        <v>318</v>
      </c>
      <c r="AF5012">
        <v>321</v>
      </c>
      <c r="AG5012" t="s">
        <v>8851</v>
      </c>
      <c r="AH5012" t="s">
        <v>5493</v>
      </c>
      <c r="AI5012" t="s">
        <v>5492</v>
      </c>
    </row>
    <row r="5013" spans="1:35" x14ac:dyDescent="0.25">
      <c r="A5013">
        <v>1113</v>
      </c>
      <c r="B5013" t="s">
        <v>35</v>
      </c>
      <c r="C5013" t="s">
        <v>518</v>
      </c>
      <c r="D5013" t="s">
        <v>519</v>
      </c>
      <c r="E5013" t="s">
        <v>38</v>
      </c>
      <c r="F5013" t="s">
        <v>9025</v>
      </c>
      <c r="G5013" t="s">
        <v>9025</v>
      </c>
      <c r="H5013" t="s">
        <v>9026</v>
      </c>
      <c r="I5013" t="s">
        <v>9051</v>
      </c>
      <c r="J5013" t="s">
        <v>9028</v>
      </c>
      <c r="K5013" t="s">
        <v>9052</v>
      </c>
      <c r="L5013">
        <v>2023</v>
      </c>
      <c r="M5013">
        <v>9</v>
      </c>
      <c r="N5013">
        <v>13</v>
      </c>
      <c r="O5013" t="s">
        <v>44</v>
      </c>
      <c r="P5013">
        <v>60</v>
      </c>
      <c r="Q5013" t="s">
        <v>45</v>
      </c>
      <c r="S5013" t="s">
        <v>46</v>
      </c>
      <c r="U5013" t="s">
        <v>47</v>
      </c>
      <c r="V5013" t="s">
        <v>48</v>
      </c>
      <c r="W5013" t="s">
        <v>52</v>
      </c>
      <c r="Y5013">
        <v>8</v>
      </c>
      <c r="Z5013" t="s">
        <v>50</v>
      </c>
      <c r="AA5013" t="s">
        <v>117</v>
      </c>
      <c r="AB5013">
        <v>1</v>
      </c>
      <c r="AC5013">
        <v>1</v>
      </c>
      <c r="AD5013" t="s">
        <v>54</v>
      </c>
      <c r="AE5013">
        <v>80</v>
      </c>
      <c r="AF5013">
        <v>370</v>
      </c>
      <c r="AG5013" t="s">
        <v>9053</v>
      </c>
      <c r="AH5013" t="s">
        <v>5493</v>
      </c>
      <c r="AI5013" t="s">
        <v>5492</v>
      </c>
    </row>
    <row r="5014" spans="1:35" x14ac:dyDescent="0.25">
      <c r="A5014">
        <v>1113</v>
      </c>
      <c r="B5014" t="s">
        <v>35</v>
      </c>
      <c r="C5014" t="s">
        <v>518</v>
      </c>
      <c r="D5014" t="s">
        <v>519</v>
      </c>
      <c r="E5014" t="s">
        <v>38</v>
      </c>
      <c r="F5014" t="s">
        <v>9025</v>
      </c>
      <c r="G5014" t="s">
        <v>9025</v>
      </c>
      <c r="H5014" t="s">
        <v>9026</v>
      </c>
      <c r="I5014" t="s">
        <v>9054</v>
      </c>
      <c r="J5014" t="s">
        <v>9028</v>
      </c>
      <c r="K5014" t="s">
        <v>9055</v>
      </c>
      <c r="L5014">
        <v>2023</v>
      </c>
      <c r="M5014">
        <v>9</v>
      </c>
      <c r="N5014">
        <v>13</v>
      </c>
      <c r="O5014" t="s">
        <v>44</v>
      </c>
      <c r="P5014">
        <v>60</v>
      </c>
      <c r="Q5014" t="s">
        <v>45</v>
      </c>
      <c r="S5014" t="s">
        <v>46</v>
      </c>
      <c r="U5014" t="s">
        <v>47</v>
      </c>
      <c r="V5014" t="s">
        <v>48</v>
      </c>
      <c r="W5014" t="s">
        <v>49</v>
      </c>
      <c r="Y5014">
        <v>9</v>
      </c>
      <c r="Z5014" t="s">
        <v>50</v>
      </c>
      <c r="AA5014" t="s">
        <v>51</v>
      </c>
      <c r="AB5014">
        <v>1</v>
      </c>
      <c r="AC5014">
        <v>1</v>
      </c>
      <c r="AD5014" t="s">
        <v>54</v>
      </c>
      <c r="AE5014">
        <v>321</v>
      </c>
      <c r="AF5014">
        <v>300</v>
      </c>
      <c r="AG5014" t="s">
        <v>9056</v>
      </c>
      <c r="AH5014" t="s">
        <v>5493</v>
      </c>
      <c r="AI5014" t="s">
        <v>5492</v>
      </c>
    </row>
    <row r="5015" spans="1:35" x14ac:dyDescent="0.25">
      <c r="A5015">
        <v>1113</v>
      </c>
      <c r="B5015" t="s">
        <v>35</v>
      </c>
      <c r="C5015" t="s">
        <v>518</v>
      </c>
      <c r="D5015" t="s">
        <v>519</v>
      </c>
      <c r="E5015" t="s">
        <v>38</v>
      </c>
      <c r="F5015" t="s">
        <v>9025</v>
      </c>
      <c r="G5015" t="s">
        <v>9025</v>
      </c>
      <c r="H5015" t="s">
        <v>9026</v>
      </c>
      <c r="I5015" t="s">
        <v>9054</v>
      </c>
      <c r="J5015" t="s">
        <v>9028</v>
      </c>
      <c r="K5015" t="s">
        <v>9055</v>
      </c>
      <c r="L5015">
        <v>2023</v>
      </c>
      <c r="M5015">
        <v>9</v>
      </c>
      <c r="N5015">
        <v>13</v>
      </c>
      <c r="O5015" t="s">
        <v>44</v>
      </c>
      <c r="P5015">
        <v>60</v>
      </c>
      <c r="Q5015" t="s">
        <v>45</v>
      </c>
      <c r="S5015" t="s">
        <v>46</v>
      </c>
      <c r="U5015" t="s">
        <v>47</v>
      </c>
      <c r="V5015" t="s">
        <v>48</v>
      </c>
      <c r="W5015" t="s">
        <v>52</v>
      </c>
      <c r="Y5015">
        <v>9</v>
      </c>
      <c r="Z5015" t="s">
        <v>50</v>
      </c>
      <c r="AA5015" t="s">
        <v>117</v>
      </c>
      <c r="AB5015">
        <v>1</v>
      </c>
      <c r="AC5015">
        <v>1</v>
      </c>
      <c r="AD5015" t="s">
        <v>54</v>
      </c>
      <c r="AE5015">
        <v>94</v>
      </c>
      <c r="AF5015">
        <v>365</v>
      </c>
      <c r="AG5015" t="s">
        <v>7963</v>
      </c>
      <c r="AH5015" t="s">
        <v>5493</v>
      </c>
      <c r="AI5015" t="s">
        <v>5492</v>
      </c>
    </row>
    <row r="5016" spans="1:35" x14ac:dyDescent="0.25">
      <c r="A5016">
        <v>1113</v>
      </c>
      <c r="B5016" t="s">
        <v>35</v>
      </c>
      <c r="C5016" t="s">
        <v>518</v>
      </c>
      <c r="D5016" t="s">
        <v>519</v>
      </c>
      <c r="E5016" t="s">
        <v>38</v>
      </c>
      <c r="F5016" t="s">
        <v>9025</v>
      </c>
      <c r="G5016" t="s">
        <v>9025</v>
      </c>
      <c r="H5016" t="s">
        <v>9026</v>
      </c>
      <c r="I5016" t="s">
        <v>9057</v>
      </c>
      <c r="J5016" t="s">
        <v>9028</v>
      </c>
      <c r="K5016" t="s">
        <v>9058</v>
      </c>
      <c r="L5016">
        <v>2023</v>
      </c>
      <c r="M5016">
        <v>9</v>
      </c>
      <c r="N5016">
        <v>13</v>
      </c>
      <c r="O5016" t="s">
        <v>44</v>
      </c>
      <c r="P5016">
        <v>60</v>
      </c>
      <c r="Q5016" t="s">
        <v>45</v>
      </c>
      <c r="S5016" t="s">
        <v>46</v>
      </c>
      <c r="U5016" t="s">
        <v>47</v>
      </c>
      <c r="V5016" t="s">
        <v>48</v>
      </c>
      <c r="W5016" t="s">
        <v>49</v>
      </c>
      <c r="Y5016">
        <v>10</v>
      </c>
      <c r="Z5016" t="s">
        <v>50</v>
      </c>
      <c r="AA5016" t="s">
        <v>117</v>
      </c>
      <c r="AB5016">
        <v>1</v>
      </c>
      <c r="AC5016">
        <v>1</v>
      </c>
      <c r="AD5016" t="s">
        <v>54</v>
      </c>
      <c r="AE5016">
        <v>328</v>
      </c>
      <c r="AF5016">
        <v>311</v>
      </c>
      <c r="AG5016" t="s">
        <v>9059</v>
      </c>
      <c r="AH5016" t="s">
        <v>5493</v>
      </c>
      <c r="AI5016" t="s">
        <v>5492</v>
      </c>
    </row>
    <row r="5017" spans="1:35" x14ac:dyDescent="0.25">
      <c r="A5017">
        <v>1113</v>
      </c>
      <c r="B5017" t="s">
        <v>35</v>
      </c>
      <c r="C5017" t="s">
        <v>518</v>
      </c>
      <c r="D5017" t="s">
        <v>519</v>
      </c>
      <c r="E5017" t="s">
        <v>38</v>
      </c>
      <c r="F5017" t="s">
        <v>9025</v>
      </c>
      <c r="G5017" t="s">
        <v>9025</v>
      </c>
      <c r="H5017" t="s">
        <v>9026</v>
      </c>
      <c r="I5017" t="s">
        <v>9057</v>
      </c>
      <c r="J5017" t="s">
        <v>9028</v>
      </c>
      <c r="K5017" t="s">
        <v>9058</v>
      </c>
      <c r="L5017">
        <v>2023</v>
      </c>
      <c r="M5017">
        <v>9</v>
      </c>
      <c r="N5017">
        <v>13</v>
      </c>
      <c r="O5017" t="s">
        <v>44</v>
      </c>
      <c r="P5017">
        <v>60</v>
      </c>
      <c r="Q5017" t="s">
        <v>45</v>
      </c>
      <c r="S5017" t="s">
        <v>46</v>
      </c>
      <c r="U5017" t="s">
        <v>47</v>
      </c>
      <c r="V5017" t="s">
        <v>48</v>
      </c>
      <c r="W5017" t="s">
        <v>52</v>
      </c>
      <c r="Y5017">
        <v>10</v>
      </c>
      <c r="Z5017" t="s">
        <v>50</v>
      </c>
      <c r="AA5017" t="s">
        <v>157</v>
      </c>
      <c r="AB5017">
        <v>1</v>
      </c>
      <c r="AC5017">
        <v>1</v>
      </c>
      <c r="AD5017" t="s">
        <v>54</v>
      </c>
      <c r="AE5017">
        <v>96</v>
      </c>
      <c r="AF5017">
        <v>338</v>
      </c>
      <c r="AG5017" t="s">
        <v>9060</v>
      </c>
      <c r="AH5017" t="s">
        <v>5493</v>
      </c>
      <c r="AI5017" t="s">
        <v>5492</v>
      </c>
    </row>
    <row r="5018" spans="1:35" x14ac:dyDescent="0.25">
      <c r="A5018">
        <v>1113</v>
      </c>
      <c r="B5018" t="s">
        <v>35</v>
      </c>
      <c r="C5018" t="s">
        <v>518</v>
      </c>
      <c r="D5018" t="s">
        <v>519</v>
      </c>
      <c r="E5018" t="s">
        <v>38</v>
      </c>
      <c r="F5018" t="s">
        <v>9025</v>
      </c>
      <c r="G5018" t="s">
        <v>9025</v>
      </c>
      <c r="H5018" t="s">
        <v>9026</v>
      </c>
      <c r="I5018" t="s">
        <v>9061</v>
      </c>
      <c r="J5018" t="s">
        <v>9028</v>
      </c>
      <c r="K5018" t="s">
        <v>9062</v>
      </c>
      <c r="L5018">
        <v>2023</v>
      </c>
      <c r="M5018">
        <v>9</v>
      </c>
      <c r="N5018">
        <v>13</v>
      </c>
      <c r="O5018" t="s">
        <v>44</v>
      </c>
      <c r="P5018">
        <v>60</v>
      </c>
      <c r="Q5018" t="s">
        <v>45</v>
      </c>
      <c r="S5018" t="s">
        <v>46</v>
      </c>
      <c r="U5018" t="s">
        <v>47</v>
      </c>
      <c r="V5018" t="s">
        <v>48</v>
      </c>
      <c r="W5018" t="s">
        <v>49</v>
      </c>
      <c r="Y5018">
        <v>11</v>
      </c>
      <c r="Z5018" t="s">
        <v>50</v>
      </c>
      <c r="AA5018" t="s">
        <v>51</v>
      </c>
      <c r="AB5018">
        <v>1</v>
      </c>
      <c r="AC5018">
        <v>1</v>
      </c>
      <c r="AD5018" t="s">
        <v>54</v>
      </c>
      <c r="AE5018">
        <v>319</v>
      </c>
      <c r="AF5018">
        <v>290</v>
      </c>
      <c r="AG5018" t="s">
        <v>9063</v>
      </c>
      <c r="AH5018" t="s">
        <v>5493</v>
      </c>
      <c r="AI5018" t="s">
        <v>5492</v>
      </c>
    </row>
    <row r="5019" spans="1:35" x14ac:dyDescent="0.25">
      <c r="A5019">
        <v>1113</v>
      </c>
      <c r="B5019" t="s">
        <v>35</v>
      </c>
      <c r="C5019" t="s">
        <v>518</v>
      </c>
      <c r="D5019" t="s">
        <v>519</v>
      </c>
      <c r="E5019" t="s">
        <v>38</v>
      </c>
      <c r="F5019" t="s">
        <v>9025</v>
      </c>
      <c r="G5019" t="s">
        <v>9025</v>
      </c>
      <c r="H5019" t="s">
        <v>9026</v>
      </c>
      <c r="I5019" t="s">
        <v>9061</v>
      </c>
      <c r="J5019" t="s">
        <v>9028</v>
      </c>
      <c r="K5019" t="s">
        <v>9062</v>
      </c>
      <c r="L5019">
        <v>2023</v>
      </c>
      <c r="M5019">
        <v>9</v>
      </c>
      <c r="N5019">
        <v>13</v>
      </c>
      <c r="O5019" t="s">
        <v>44</v>
      </c>
      <c r="P5019">
        <v>60</v>
      </c>
      <c r="Q5019" t="s">
        <v>45</v>
      </c>
      <c r="S5019" t="s">
        <v>46</v>
      </c>
      <c r="U5019" t="s">
        <v>47</v>
      </c>
      <c r="V5019" t="s">
        <v>48</v>
      </c>
      <c r="W5019" t="s">
        <v>52</v>
      </c>
      <c r="Y5019">
        <v>11</v>
      </c>
      <c r="Z5019" t="s">
        <v>50</v>
      </c>
      <c r="AA5019" t="s">
        <v>51</v>
      </c>
      <c r="AB5019">
        <v>1</v>
      </c>
      <c r="AC5019">
        <v>1</v>
      </c>
      <c r="AD5019" t="s">
        <v>54</v>
      </c>
      <c r="AE5019">
        <v>282</v>
      </c>
      <c r="AF5019">
        <v>376</v>
      </c>
      <c r="AG5019" t="s">
        <v>162</v>
      </c>
      <c r="AH5019" t="s">
        <v>5493</v>
      </c>
      <c r="AI5019" t="s">
        <v>5492</v>
      </c>
    </row>
    <row r="5020" spans="1:35" x14ac:dyDescent="0.25">
      <c r="A5020">
        <v>1113</v>
      </c>
      <c r="B5020" t="s">
        <v>35</v>
      </c>
      <c r="C5020" t="s">
        <v>518</v>
      </c>
      <c r="D5020" t="s">
        <v>519</v>
      </c>
      <c r="E5020" t="s">
        <v>38</v>
      </c>
      <c r="F5020" t="s">
        <v>9025</v>
      </c>
      <c r="G5020" t="s">
        <v>9025</v>
      </c>
      <c r="H5020" t="s">
        <v>9026</v>
      </c>
      <c r="I5020" t="s">
        <v>9064</v>
      </c>
      <c r="J5020" t="s">
        <v>9028</v>
      </c>
      <c r="K5020" t="s">
        <v>9065</v>
      </c>
      <c r="L5020">
        <v>2023</v>
      </c>
      <c r="M5020">
        <v>9</v>
      </c>
      <c r="N5020">
        <v>13</v>
      </c>
      <c r="O5020" t="s">
        <v>44</v>
      </c>
      <c r="P5020">
        <v>60</v>
      </c>
      <c r="Q5020" t="s">
        <v>45</v>
      </c>
      <c r="S5020" t="s">
        <v>46</v>
      </c>
      <c r="U5020" t="s">
        <v>47</v>
      </c>
      <c r="V5020" t="s">
        <v>48</v>
      </c>
      <c r="W5020" t="s">
        <v>49</v>
      </c>
      <c r="Y5020">
        <v>12</v>
      </c>
      <c r="Z5020" t="s">
        <v>50</v>
      </c>
      <c r="AA5020" t="s">
        <v>117</v>
      </c>
      <c r="AB5020">
        <v>1</v>
      </c>
      <c r="AC5020">
        <v>1</v>
      </c>
      <c r="AD5020" t="s">
        <v>54</v>
      </c>
      <c r="AE5020">
        <v>318</v>
      </c>
      <c r="AF5020">
        <v>258</v>
      </c>
      <c r="AG5020" t="s">
        <v>9066</v>
      </c>
      <c r="AH5020" t="s">
        <v>5493</v>
      </c>
      <c r="AI5020" t="s">
        <v>5492</v>
      </c>
    </row>
    <row r="5021" spans="1:35" x14ac:dyDescent="0.25">
      <c r="A5021">
        <v>1113</v>
      </c>
      <c r="B5021" t="s">
        <v>35</v>
      </c>
      <c r="C5021" t="s">
        <v>518</v>
      </c>
      <c r="D5021" t="s">
        <v>519</v>
      </c>
      <c r="E5021" t="s">
        <v>38</v>
      </c>
      <c r="F5021" t="s">
        <v>9025</v>
      </c>
      <c r="G5021" t="s">
        <v>9025</v>
      </c>
      <c r="H5021" t="s">
        <v>9026</v>
      </c>
      <c r="I5021" t="s">
        <v>9064</v>
      </c>
      <c r="J5021" t="s">
        <v>9028</v>
      </c>
      <c r="K5021" t="s">
        <v>9065</v>
      </c>
      <c r="L5021">
        <v>2023</v>
      </c>
      <c r="M5021">
        <v>9</v>
      </c>
      <c r="N5021">
        <v>13</v>
      </c>
      <c r="O5021" t="s">
        <v>44</v>
      </c>
      <c r="P5021">
        <v>60</v>
      </c>
      <c r="Q5021" t="s">
        <v>45</v>
      </c>
      <c r="S5021" t="s">
        <v>46</v>
      </c>
      <c r="U5021" t="s">
        <v>47</v>
      </c>
      <c r="V5021" t="s">
        <v>48</v>
      </c>
      <c r="W5021" t="s">
        <v>52</v>
      </c>
      <c r="Y5021">
        <v>12</v>
      </c>
      <c r="Z5021" t="s">
        <v>50</v>
      </c>
      <c r="AA5021" t="s">
        <v>51</v>
      </c>
      <c r="AB5021">
        <v>1</v>
      </c>
      <c r="AC5021">
        <v>1</v>
      </c>
      <c r="AD5021" t="s">
        <v>54</v>
      </c>
      <c r="AE5021">
        <v>281</v>
      </c>
      <c r="AF5021">
        <v>370</v>
      </c>
      <c r="AG5021" t="s">
        <v>457</v>
      </c>
      <c r="AH5021" t="s">
        <v>5493</v>
      </c>
      <c r="AI5021" t="s">
        <v>5492</v>
      </c>
    </row>
    <row r="5022" spans="1:35" x14ac:dyDescent="0.25">
      <c r="A5022">
        <v>1113</v>
      </c>
      <c r="B5022" t="s">
        <v>35</v>
      </c>
      <c r="C5022" t="s">
        <v>518</v>
      </c>
      <c r="D5022" t="s">
        <v>519</v>
      </c>
      <c r="E5022" t="s">
        <v>38</v>
      </c>
      <c r="F5022" t="s">
        <v>9025</v>
      </c>
      <c r="G5022" t="s">
        <v>9025</v>
      </c>
      <c r="H5022" t="s">
        <v>9026</v>
      </c>
      <c r="I5022" t="s">
        <v>9067</v>
      </c>
      <c r="J5022" t="s">
        <v>9028</v>
      </c>
      <c r="K5022" t="s">
        <v>9068</v>
      </c>
      <c r="L5022">
        <v>2023</v>
      </c>
      <c r="M5022">
        <v>9</v>
      </c>
      <c r="N5022">
        <v>14</v>
      </c>
      <c r="O5022" t="s">
        <v>44</v>
      </c>
      <c r="P5022">
        <v>60</v>
      </c>
      <c r="Q5022" t="s">
        <v>45</v>
      </c>
      <c r="S5022" t="s">
        <v>46</v>
      </c>
      <c r="U5022" t="s">
        <v>47</v>
      </c>
      <c r="V5022" t="s">
        <v>48</v>
      </c>
      <c r="W5022" t="s">
        <v>49</v>
      </c>
      <c r="Y5022">
        <v>13</v>
      </c>
      <c r="Z5022" t="s">
        <v>50</v>
      </c>
      <c r="AA5022" t="s">
        <v>51</v>
      </c>
      <c r="AB5022">
        <v>1</v>
      </c>
      <c r="AC5022">
        <v>1</v>
      </c>
      <c r="AD5022" t="s">
        <v>54</v>
      </c>
      <c r="AE5022">
        <v>325</v>
      </c>
      <c r="AF5022">
        <v>302</v>
      </c>
      <c r="AG5022" t="s">
        <v>9069</v>
      </c>
      <c r="AH5022" t="s">
        <v>5493</v>
      </c>
      <c r="AI5022" t="s">
        <v>5492</v>
      </c>
    </row>
    <row r="5023" spans="1:35" x14ac:dyDescent="0.25">
      <c r="A5023">
        <v>1113</v>
      </c>
      <c r="B5023" t="s">
        <v>35</v>
      </c>
      <c r="C5023" t="s">
        <v>518</v>
      </c>
      <c r="D5023" t="s">
        <v>519</v>
      </c>
      <c r="E5023" t="s">
        <v>38</v>
      </c>
      <c r="F5023" t="s">
        <v>9025</v>
      </c>
      <c r="G5023" t="s">
        <v>9025</v>
      </c>
      <c r="H5023" t="s">
        <v>9026</v>
      </c>
      <c r="I5023" t="s">
        <v>9067</v>
      </c>
      <c r="J5023" t="s">
        <v>9028</v>
      </c>
      <c r="K5023" t="s">
        <v>9068</v>
      </c>
      <c r="L5023">
        <v>2023</v>
      </c>
      <c r="M5023">
        <v>9</v>
      </c>
      <c r="N5023">
        <v>14</v>
      </c>
      <c r="O5023" t="s">
        <v>44</v>
      </c>
      <c r="P5023">
        <v>60</v>
      </c>
      <c r="Q5023" t="s">
        <v>45</v>
      </c>
      <c r="S5023" t="s">
        <v>46</v>
      </c>
      <c r="U5023" t="s">
        <v>47</v>
      </c>
      <c r="V5023" t="s">
        <v>48</v>
      </c>
      <c r="W5023" t="s">
        <v>52</v>
      </c>
      <c r="Y5023">
        <v>13</v>
      </c>
      <c r="Z5023" t="s">
        <v>50</v>
      </c>
      <c r="AA5023" t="s">
        <v>51</v>
      </c>
      <c r="AB5023">
        <v>1</v>
      </c>
      <c r="AC5023">
        <v>1</v>
      </c>
      <c r="AD5023" t="s">
        <v>54</v>
      </c>
      <c r="AE5023">
        <v>280</v>
      </c>
      <c r="AF5023">
        <v>377</v>
      </c>
      <c r="AG5023" t="s">
        <v>7341</v>
      </c>
      <c r="AH5023" t="s">
        <v>5493</v>
      </c>
      <c r="AI5023" t="s">
        <v>5492</v>
      </c>
    </row>
    <row r="5024" spans="1:35" x14ac:dyDescent="0.25">
      <c r="A5024">
        <v>1113</v>
      </c>
      <c r="B5024" t="s">
        <v>35</v>
      </c>
      <c r="C5024" t="s">
        <v>518</v>
      </c>
      <c r="D5024" t="s">
        <v>519</v>
      </c>
      <c r="E5024" t="s">
        <v>38</v>
      </c>
      <c r="F5024" t="s">
        <v>9025</v>
      </c>
      <c r="G5024" t="s">
        <v>9025</v>
      </c>
      <c r="H5024" t="s">
        <v>9026</v>
      </c>
      <c r="I5024" t="s">
        <v>9070</v>
      </c>
      <c r="J5024" t="s">
        <v>9028</v>
      </c>
      <c r="K5024" t="s">
        <v>9071</v>
      </c>
      <c r="L5024">
        <v>2023</v>
      </c>
      <c r="M5024">
        <v>9</v>
      </c>
      <c r="N5024">
        <v>14</v>
      </c>
      <c r="O5024" t="s">
        <v>44</v>
      </c>
      <c r="P5024">
        <v>60</v>
      </c>
      <c r="Q5024" t="s">
        <v>45</v>
      </c>
      <c r="S5024" t="s">
        <v>46</v>
      </c>
      <c r="U5024" t="s">
        <v>47</v>
      </c>
      <c r="V5024" t="s">
        <v>48</v>
      </c>
      <c r="W5024" t="s">
        <v>49</v>
      </c>
      <c r="Y5024">
        <v>14</v>
      </c>
      <c r="Z5024" t="s">
        <v>50</v>
      </c>
      <c r="AA5024" t="s">
        <v>135</v>
      </c>
      <c r="AB5024">
        <v>1</v>
      </c>
      <c r="AC5024">
        <v>1</v>
      </c>
      <c r="AD5024" t="s">
        <v>54</v>
      </c>
      <c r="AE5024">
        <v>425</v>
      </c>
      <c r="AF5024">
        <v>243</v>
      </c>
      <c r="AG5024" t="s">
        <v>9072</v>
      </c>
      <c r="AH5024" t="s">
        <v>5493</v>
      </c>
      <c r="AI5024" t="s">
        <v>5492</v>
      </c>
    </row>
    <row r="5025" spans="1:35" x14ac:dyDescent="0.25">
      <c r="A5025">
        <v>1113</v>
      </c>
      <c r="B5025" t="s">
        <v>35</v>
      </c>
      <c r="C5025" t="s">
        <v>518</v>
      </c>
      <c r="D5025" t="s">
        <v>519</v>
      </c>
      <c r="E5025" t="s">
        <v>38</v>
      </c>
      <c r="F5025" t="s">
        <v>9025</v>
      </c>
      <c r="G5025" t="s">
        <v>9025</v>
      </c>
      <c r="H5025" t="s">
        <v>9026</v>
      </c>
      <c r="I5025" t="s">
        <v>9070</v>
      </c>
      <c r="J5025" t="s">
        <v>9028</v>
      </c>
      <c r="K5025" t="s">
        <v>9071</v>
      </c>
      <c r="L5025">
        <v>2023</v>
      </c>
      <c r="M5025">
        <v>9</v>
      </c>
      <c r="N5025">
        <v>14</v>
      </c>
      <c r="O5025" t="s">
        <v>44</v>
      </c>
      <c r="P5025">
        <v>60</v>
      </c>
      <c r="Q5025" t="s">
        <v>45</v>
      </c>
      <c r="S5025" t="s">
        <v>46</v>
      </c>
      <c r="U5025" t="s">
        <v>47</v>
      </c>
      <c r="V5025" t="s">
        <v>48</v>
      </c>
      <c r="W5025" t="s">
        <v>52</v>
      </c>
      <c r="Y5025">
        <v>14</v>
      </c>
      <c r="Z5025" t="s">
        <v>50</v>
      </c>
      <c r="AA5025" t="s">
        <v>135</v>
      </c>
      <c r="AB5025">
        <v>1</v>
      </c>
      <c r="AC5025">
        <v>1</v>
      </c>
      <c r="AD5025" t="s">
        <v>54</v>
      </c>
      <c r="AE5025">
        <v>274</v>
      </c>
      <c r="AF5025">
        <v>310</v>
      </c>
      <c r="AG5025" t="s">
        <v>9073</v>
      </c>
      <c r="AH5025" t="s">
        <v>5493</v>
      </c>
      <c r="AI5025" t="s">
        <v>5492</v>
      </c>
    </row>
    <row r="5026" spans="1:35" x14ac:dyDescent="0.25">
      <c r="A5026">
        <v>1113</v>
      </c>
      <c r="B5026" t="s">
        <v>35</v>
      </c>
      <c r="C5026" t="s">
        <v>518</v>
      </c>
      <c r="D5026" t="s">
        <v>519</v>
      </c>
      <c r="E5026" t="s">
        <v>38</v>
      </c>
      <c r="F5026" t="s">
        <v>9025</v>
      </c>
      <c r="G5026" t="s">
        <v>9025</v>
      </c>
      <c r="H5026" t="s">
        <v>9026</v>
      </c>
      <c r="I5026" t="s">
        <v>9074</v>
      </c>
      <c r="J5026" t="s">
        <v>9028</v>
      </c>
      <c r="K5026" t="s">
        <v>9075</v>
      </c>
      <c r="L5026">
        <v>2023</v>
      </c>
      <c r="M5026">
        <v>9</v>
      </c>
      <c r="N5026">
        <v>14</v>
      </c>
      <c r="O5026" t="s">
        <v>44</v>
      </c>
      <c r="P5026">
        <v>60</v>
      </c>
      <c r="Q5026" t="s">
        <v>45</v>
      </c>
      <c r="S5026" t="s">
        <v>46</v>
      </c>
      <c r="U5026" t="s">
        <v>47</v>
      </c>
      <c r="V5026" t="s">
        <v>48</v>
      </c>
      <c r="W5026" t="s">
        <v>49</v>
      </c>
      <c r="Y5026">
        <v>15</v>
      </c>
      <c r="Z5026" t="s">
        <v>50</v>
      </c>
      <c r="AA5026" t="s">
        <v>117</v>
      </c>
      <c r="AB5026">
        <v>1</v>
      </c>
      <c r="AC5026">
        <v>1</v>
      </c>
      <c r="AD5026" t="s">
        <v>54</v>
      </c>
      <c r="AE5026">
        <v>504</v>
      </c>
      <c r="AF5026">
        <v>355</v>
      </c>
      <c r="AG5026" t="s">
        <v>9076</v>
      </c>
      <c r="AH5026" t="s">
        <v>5493</v>
      </c>
      <c r="AI5026" t="s">
        <v>5492</v>
      </c>
    </row>
    <row r="5027" spans="1:35" x14ac:dyDescent="0.25">
      <c r="A5027">
        <v>1113</v>
      </c>
      <c r="B5027" t="s">
        <v>35</v>
      </c>
      <c r="C5027" t="s">
        <v>518</v>
      </c>
      <c r="D5027" t="s">
        <v>519</v>
      </c>
      <c r="E5027" t="s">
        <v>38</v>
      </c>
      <c r="F5027" t="s">
        <v>9025</v>
      </c>
      <c r="G5027" t="s">
        <v>9025</v>
      </c>
      <c r="H5027" t="s">
        <v>9026</v>
      </c>
      <c r="I5027" t="s">
        <v>9074</v>
      </c>
      <c r="J5027" t="s">
        <v>9028</v>
      </c>
      <c r="K5027" t="s">
        <v>9075</v>
      </c>
      <c r="L5027">
        <v>2023</v>
      </c>
      <c r="M5027">
        <v>9</v>
      </c>
      <c r="N5027">
        <v>14</v>
      </c>
      <c r="O5027" t="s">
        <v>44</v>
      </c>
      <c r="P5027">
        <v>60</v>
      </c>
      <c r="Q5027" t="s">
        <v>45</v>
      </c>
      <c r="S5027" t="s">
        <v>46</v>
      </c>
      <c r="U5027" t="s">
        <v>47</v>
      </c>
      <c r="V5027" t="s">
        <v>48</v>
      </c>
      <c r="W5027" t="s">
        <v>52</v>
      </c>
      <c r="Y5027">
        <v>15</v>
      </c>
      <c r="Z5027" t="s">
        <v>50</v>
      </c>
      <c r="AA5027" t="s">
        <v>135</v>
      </c>
      <c r="AB5027">
        <v>1</v>
      </c>
      <c r="AC5027">
        <v>1</v>
      </c>
      <c r="AD5027" t="s">
        <v>54</v>
      </c>
      <c r="AE5027">
        <v>277</v>
      </c>
      <c r="AF5027">
        <v>292</v>
      </c>
      <c r="AG5027" t="s">
        <v>1846</v>
      </c>
      <c r="AH5027" t="s">
        <v>5493</v>
      </c>
      <c r="AI5027" t="s">
        <v>5492</v>
      </c>
    </row>
    <row r="5028" spans="1:35" x14ac:dyDescent="0.25">
      <c r="A5028">
        <v>1113</v>
      </c>
      <c r="B5028" t="s">
        <v>35</v>
      </c>
      <c r="C5028" t="s">
        <v>518</v>
      </c>
      <c r="D5028" t="s">
        <v>519</v>
      </c>
      <c r="E5028" t="s">
        <v>38</v>
      </c>
      <c r="F5028" t="s">
        <v>9025</v>
      </c>
      <c r="G5028" t="s">
        <v>9025</v>
      </c>
      <c r="H5028" t="s">
        <v>9026</v>
      </c>
      <c r="I5028" t="s">
        <v>9077</v>
      </c>
      <c r="J5028" t="s">
        <v>9028</v>
      </c>
      <c r="K5028" t="s">
        <v>9078</v>
      </c>
      <c r="L5028">
        <v>2023</v>
      </c>
      <c r="M5028">
        <v>9</v>
      </c>
      <c r="N5028">
        <v>14</v>
      </c>
      <c r="O5028" t="s">
        <v>44</v>
      </c>
      <c r="P5028">
        <v>60</v>
      </c>
      <c r="Q5028" t="s">
        <v>45</v>
      </c>
      <c r="S5028" t="s">
        <v>46</v>
      </c>
      <c r="U5028" t="s">
        <v>47</v>
      </c>
      <c r="V5028" t="s">
        <v>48</v>
      </c>
      <c r="W5028" t="s">
        <v>49</v>
      </c>
      <c r="Y5028">
        <v>16</v>
      </c>
      <c r="Z5028" t="s">
        <v>50</v>
      </c>
      <c r="AA5028" t="s">
        <v>51</v>
      </c>
      <c r="AB5028">
        <v>1</v>
      </c>
      <c r="AC5028">
        <v>1</v>
      </c>
      <c r="AD5028" t="s">
        <v>54</v>
      </c>
      <c r="AE5028">
        <v>509</v>
      </c>
      <c r="AF5028">
        <v>332</v>
      </c>
      <c r="AG5028" t="s">
        <v>9079</v>
      </c>
      <c r="AH5028" t="s">
        <v>5493</v>
      </c>
      <c r="AI5028" t="s">
        <v>5492</v>
      </c>
    </row>
    <row r="5029" spans="1:35" x14ac:dyDescent="0.25">
      <c r="A5029">
        <v>1113</v>
      </c>
      <c r="B5029" t="s">
        <v>35</v>
      </c>
      <c r="C5029" t="s">
        <v>518</v>
      </c>
      <c r="D5029" t="s">
        <v>519</v>
      </c>
      <c r="E5029" t="s">
        <v>38</v>
      </c>
      <c r="F5029" t="s">
        <v>9025</v>
      </c>
      <c r="G5029" t="s">
        <v>9025</v>
      </c>
      <c r="H5029" t="s">
        <v>9026</v>
      </c>
      <c r="I5029" t="s">
        <v>9077</v>
      </c>
      <c r="J5029" t="s">
        <v>9028</v>
      </c>
      <c r="K5029" t="s">
        <v>9078</v>
      </c>
      <c r="L5029">
        <v>2023</v>
      </c>
      <c r="M5029">
        <v>9</v>
      </c>
      <c r="N5029">
        <v>14</v>
      </c>
      <c r="O5029" t="s">
        <v>44</v>
      </c>
      <c r="P5029">
        <v>60</v>
      </c>
      <c r="Q5029" t="s">
        <v>45</v>
      </c>
      <c r="S5029" t="s">
        <v>46</v>
      </c>
      <c r="U5029" t="s">
        <v>47</v>
      </c>
      <c r="V5029" t="s">
        <v>48</v>
      </c>
      <c r="W5029" t="s">
        <v>52</v>
      </c>
      <c r="Y5029">
        <v>16</v>
      </c>
      <c r="Z5029" t="s">
        <v>50</v>
      </c>
      <c r="AA5029" t="s">
        <v>130</v>
      </c>
      <c r="AB5029">
        <v>1</v>
      </c>
      <c r="AC5029">
        <v>1</v>
      </c>
      <c r="AD5029" t="s">
        <v>54</v>
      </c>
      <c r="AE5029">
        <v>282</v>
      </c>
      <c r="AF5029">
        <v>281</v>
      </c>
      <c r="AG5029" t="s">
        <v>9080</v>
      </c>
      <c r="AH5029" t="s">
        <v>5493</v>
      </c>
      <c r="AI5029" t="s">
        <v>5492</v>
      </c>
    </row>
    <row r="5030" spans="1:35" x14ac:dyDescent="0.25">
      <c r="A5030">
        <v>1113</v>
      </c>
      <c r="B5030" t="s">
        <v>35</v>
      </c>
      <c r="C5030" t="s">
        <v>518</v>
      </c>
      <c r="D5030" t="s">
        <v>519</v>
      </c>
      <c r="E5030" t="s">
        <v>38</v>
      </c>
      <c r="F5030" t="s">
        <v>9025</v>
      </c>
      <c r="G5030" t="s">
        <v>9025</v>
      </c>
      <c r="H5030" t="s">
        <v>9026</v>
      </c>
      <c r="I5030" t="s">
        <v>9081</v>
      </c>
      <c r="J5030" t="s">
        <v>9028</v>
      </c>
      <c r="K5030" t="s">
        <v>9082</v>
      </c>
      <c r="L5030">
        <v>2023</v>
      </c>
      <c r="M5030">
        <v>9</v>
      </c>
      <c r="N5030">
        <v>14</v>
      </c>
      <c r="O5030" t="s">
        <v>44</v>
      </c>
      <c r="P5030">
        <v>60</v>
      </c>
      <c r="Q5030" t="s">
        <v>45</v>
      </c>
      <c r="S5030" t="s">
        <v>46</v>
      </c>
      <c r="U5030" t="s">
        <v>47</v>
      </c>
      <c r="V5030" t="s">
        <v>48</v>
      </c>
      <c r="W5030" t="s">
        <v>49</v>
      </c>
      <c r="Y5030">
        <v>17</v>
      </c>
      <c r="Z5030" t="s">
        <v>50</v>
      </c>
      <c r="AA5030" t="s">
        <v>117</v>
      </c>
      <c r="AB5030">
        <v>1</v>
      </c>
      <c r="AC5030">
        <v>1</v>
      </c>
      <c r="AD5030" t="s">
        <v>54</v>
      </c>
      <c r="AE5030">
        <v>498</v>
      </c>
      <c r="AF5030">
        <v>344</v>
      </c>
      <c r="AG5030" t="s">
        <v>9083</v>
      </c>
      <c r="AH5030" t="s">
        <v>5493</v>
      </c>
      <c r="AI5030" t="s">
        <v>5492</v>
      </c>
    </row>
    <row r="5031" spans="1:35" x14ac:dyDescent="0.25">
      <c r="A5031">
        <v>1113</v>
      </c>
      <c r="B5031" t="s">
        <v>35</v>
      </c>
      <c r="C5031" t="s">
        <v>518</v>
      </c>
      <c r="D5031" t="s">
        <v>519</v>
      </c>
      <c r="E5031" t="s">
        <v>38</v>
      </c>
      <c r="F5031" t="s">
        <v>9025</v>
      </c>
      <c r="G5031" t="s">
        <v>9025</v>
      </c>
      <c r="H5031" t="s">
        <v>9026</v>
      </c>
      <c r="I5031" t="s">
        <v>9081</v>
      </c>
      <c r="J5031" t="s">
        <v>9028</v>
      </c>
      <c r="K5031" t="s">
        <v>9082</v>
      </c>
      <c r="L5031">
        <v>2023</v>
      </c>
      <c r="M5031">
        <v>9</v>
      </c>
      <c r="N5031">
        <v>14</v>
      </c>
      <c r="O5031" t="s">
        <v>44</v>
      </c>
      <c r="P5031">
        <v>60</v>
      </c>
      <c r="Q5031" t="s">
        <v>45</v>
      </c>
      <c r="S5031" t="s">
        <v>46</v>
      </c>
      <c r="U5031" t="s">
        <v>47</v>
      </c>
      <c r="V5031" t="s">
        <v>48</v>
      </c>
      <c r="W5031" t="s">
        <v>52</v>
      </c>
      <c r="Y5031">
        <v>17</v>
      </c>
      <c r="Z5031" t="s">
        <v>50</v>
      </c>
      <c r="AA5031" t="s">
        <v>135</v>
      </c>
      <c r="AB5031">
        <v>1</v>
      </c>
      <c r="AC5031">
        <v>1</v>
      </c>
      <c r="AD5031" t="s">
        <v>54</v>
      </c>
      <c r="AE5031">
        <v>243</v>
      </c>
      <c r="AF5031">
        <v>296</v>
      </c>
      <c r="AG5031" t="s">
        <v>9084</v>
      </c>
      <c r="AH5031" t="s">
        <v>5493</v>
      </c>
      <c r="AI5031" t="s">
        <v>5492</v>
      </c>
    </row>
    <row r="5032" spans="1:35" x14ac:dyDescent="0.25">
      <c r="A5032">
        <v>1113</v>
      </c>
      <c r="B5032" t="s">
        <v>35</v>
      </c>
      <c r="C5032" t="s">
        <v>518</v>
      </c>
      <c r="D5032" t="s">
        <v>519</v>
      </c>
      <c r="E5032" t="s">
        <v>38</v>
      </c>
      <c r="F5032" t="s">
        <v>9025</v>
      </c>
      <c r="G5032" t="s">
        <v>9025</v>
      </c>
      <c r="H5032" t="s">
        <v>9026</v>
      </c>
      <c r="I5032" t="s">
        <v>9085</v>
      </c>
      <c r="J5032" t="s">
        <v>9028</v>
      </c>
      <c r="K5032" t="s">
        <v>9086</v>
      </c>
      <c r="L5032">
        <v>2023</v>
      </c>
      <c r="M5032">
        <v>9</v>
      </c>
      <c r="N5032">
        <v>14</v>
      </c>
      <c r="O5032" t="s">
        <v>44</v>
      </c>
      <c r="P5032">
        <v>60</v>
      </c>
      <c r="Q5032" t="s">
        <v>45</v>
      </c>
      <c r="S5032" t="s">
        <v>46</v>
      </c>
      <c r="U5032" t="s">
        <v>47</v>
      </c>
      <c r="V5032" t="s">
        <v>48</v>
      </c>
      <c r="W5032" t="s">
        <v>49</v>
      </c>
      <c r="Y5032">
        <v>18</v>
      </c>
      <c r="Z5032" t="s">
        <v>50</v>
      </c>
      <c r="AA5032" t="s">
        <v>51</v>
      </c>
      <c r="AB5032">
        <v>1</v>
      </c>
      <c r="AC5032">
        <v>1</v>
      </c>
      <c r="AD5032" t="s">
        <v>54</v>
      </c>
      <c r="AE5032">
        <v>512</v>
      </c>
      <c r="AF5032">
        <v>345</v>
      </c>
      <c r="AG5032" t="s">
        <v>9087</v>
      </c>
      <c r="AH5032" t="s">
        <v>5493</v>
      </c>
      <c r="AI5032" t="s">
        <v>5492</v>
      </c>
    </row>
    <row r="5033" spans="1:35" x14ac:dyDescent="0.25">
      <c r="A5033">
        <v>1113</v>
      </c>
      <c r="B5033" t="s">
        <v>35</v>
      </c>
      <c r="C5033" t="s">
        <v>518</v>
      </c>
      <c r="D5033" t="s">
        <v>519</v>
      </c>
      <c r="E5033" t="s">
        <v>38</v>
      </c>
      <c r="F5033" t="s">
        <v>9025</v>
      </c>
      <c r="G5033" t="s">
        <v>9025</v>
      </c>
      <c r="H5033" t="s">
        <v>9026</v>
      </c>
      <c r="I5033" t="s">
        <v>9085</v>
      </c>
      <c r="J5033" t="s">
        <v>9028</v>
      </c>
      <c r="K5033" t="s">
        <v>9086</v>
      </c>
      <c r="L5033">
        <v>2023</v>
      </c>
      <c r="M5033">
        <v>9</v>
      </c>
      <c r="N5033">
        <v>14</v>
      </c>
      <c r="O5033" t="s">
        <v>44</v>
      </c>
      <c r="P5033">
        <v>60</v>
      </c>
      <c r="Q5033" t="s">
        <v>45</v>
      </c>
      <c r="S5033" t="s">
        <v>46</v>
      </c>
      <c r="U5033" t="s">
        <v>47</v>
      </c>
      <c r="V5033" t="s">
        <v>48</v>
      </c>
      <c r="W5033" t="s">
        <v>52</v>
      </c>
      <c r="Y5033">
        <v>18</v>
      </c>
      <c r="Z5033" t="s">
        <v>50</v>
      </c>
      <c r="AA5033" t="s">
        <v>527</v>
      </c>
      <c r="AB5033">
        <v>1</v>
      </c>
      <c r="AC5033">
        <v>1</v>
      </c>
      <c r="AD5033" t="s">
        <v>54</v>
      </c>
      <c r="AE5033">
        <v>289</v>
      </c>
      <c r="AF5033">
        <v>315</v>
      </c>
      <c r="AG5033" t="s">
        <v>9088</v>
      </c>
      <c r="AH5033" t="s">
        <v>5493</v>
      </c>
      <c r="AI5033" t="s">
        <v>5492</v>
      </c>
    </row>
    <row r="5034" spans="1:35" x14ac:dyDescent="0.25">
      <c r="A5034">
        <v>1113</v>
      </c>
      <c r="B5034" t="s">
        <v>35</v>
      </c>
      <c r="C5034" t="s">
        <v>518</v>
      </c>
      <c r="D5034" t="s">
        <v>519</v>
      </c>
      <c r="E5034" t="s">
        <v>38</v>
      </c>
      <c r="F5034" t="s">
        <v>9025</v>
      </c>
      <c r="G5034" t="s">
        <v>9025</v>
      </c>
      <c r="H5034" t="s">
        <v>9026</v>
      </c>
      <c r="I5034" t="s">
        <v>9089</v>
      </c>
      <c r="J5034" t="s">
        <v>9028</v>
      </c>
      <c r="K5034" t="s">
        <v>9090</v>
      </c>
      <c r="L5034">
        <v>2023</v>
      </c>
      <c r="M5034">
        <v>9</v>
      </c>
      <c r="N5034">
        <v>14</v>
      </c>
      <c r="O5034" t="s">
        <v>44</v>
      </c>
      <c r="P5034">
        <v>60</v>
      </c>
      <c r="Q5034" t="s">
        <v>45</v>
      </c>
      <c r="S5034" t="s">
        <v>46</v>
      </c>
      <c r="U5034" t="s">
        <v>47</v>
      </c>
      <c r="V5034" t="s">
        <v>48</v>
      </c>
      <c r="W5034" t="s">
        <v>49</v>
      </c>
      <c r="Y5034">
        <v>19</v>
      </c>
      <c r="Z5034" t="s">
        <v>50</v>
      </c>
      <c r="AA5034" t="s">
        <v>51</v>
      </c>
      <c r="AB5034">
        <v>1</v>
      </c>
      <c r="AC5034">
        <v>1</v>
      </c>
      <c r="AD5034" t="s">
        <v>54</v>
      </c>
      <c r="AE5034">
        <v>493</v>
      </c>
      <c r="AF5034">
        <v>357</v>
      </c>
      <c r="AG5034" t="s">
        <v>9091</v>
      </c>
      <c r="AH5034" t="s">
        <v>5493</v>
      </c>
      <c r="AI5034" t="s">
        <v>5492</v>
      </c>
    </row>
    <row r="5035" spans="1:35" x14ac:dyDescent="0.25">
      <c r="A5035">
        <v>1113</v>
      </c>
      <c r="B5035" t="s">
        <v>35</v>
      </c>
      <c r="C5035" t="s">
        <v>518</v>
      </c>
      <c r="D5035" t="s">
        <v>519</v>
      </c>
      <c r="E5035" t="s">
        <v>38</v>
      </c>
      <c r="F5035" t="s">
        <v>9025</v>
      </c>
      <c r="G5035" t="s">
        <v>9025</v>
      </c>
      <c r="H5035" t="s">
        <v>9026</v>
      </c>
      <c r="I5035" t="s">
        <v>9089</v>
      </c>
      <c r="J5035" t="s">
        <v>9028</v>
      </c>
      <c r="K5035" t="s">
        <v>9090</v>
      </c>
      <c r="L5035">
        <v>2023</v>
      </c>
      <c r="M5035">
        <v>9</v>
      </c>
      <c r="N5035">
        <v>14</v>
      </c>
      <c r="O5035" t="s">
        <v>44</v>
      </c>
      <c r="P5035">
        <v>60</v>
      </c>
      <c r="Q5035" t="s">
        <v>45</v>
      </c>
      <c r="S5035" t="s">
        <v>46</v>
      </c>
      <c r="U5035" t="s">
        <v>47</v>
      </c>
      <c r="V5035" t="s">
        <v>48</v>
      </c>
      <c r="W5035" t="s">
        <v>52</v>
      </c>
      <c r="Y5035">
        <v>19</v>
      </c>
      <c r="Z5035" t="s">
        <v>50</v>
      </c>
      <c r="AA5035" t="s">
        <v>527</v>
      </c>
      <c r="AB5035">
        <v>1</v>
      </c>
      <c r="AC5035">
        <v>1</v>
      </c>
      <c r="AD5035" t="s">
        <v>54</v>
      </c>
      <c r="AE5035">
        <v>282</v>
      </c>
      <c r="AF5035">
        <v>310</v>
      </c>
      <c r="AG5035" t="s">
        <v>9092</v>
      </c>
      <c r="AH5035" t="s">
        <v>5493</v>
      </c>
      <c r="AI5035" t="s">
        <v>5492</v>
      </c>
    </row>
    <row r="5036" spans="1:35" x14ac:dyDescent="0.25">
      <c r="A5036">
        <v>1113</v>
      </c>
      <c r="B5036" t="s">
        <v>35</v>
      </c>
      <c r="C5036" t="s">
        <v>518</v>
      </c>
      <c r="D5036" t="s">
        <v>519</v>
      </c>
      <c r="E5036" t="s">
        <v>38</v>
      </c>
      <c r="F5036" t="s">
        <v>9025</v>
      </c>
      <c r="G5036" t="s">
        <v>9025</v>
      </c>
      <c r="H5036" t="s">
        <v>9026</v>
      </c>
      <c r="I5036" t="s">
        <v>9093</v>
      </c>
      <c r="J5036" t="s">
        <v>9028</v>
      </c>
      <c r="K5036" t="s">
        <v>9094</v>
      </c>
      <c r="L5036">
        <v>2023</v>
      </c>
      <c r="M5036">
        <v>9</v>
      </c>
      <c r="N5036">
        <v>14</v>
      </c>
      <c r="O5036" t="s">
        <v>44</v>
      </c>
      <c r="P5036">
        <v>60</v>
      </c>
      <c r="Q5036" t="s">
        <v>45</v>
      </c>
      <c r="S5036" t="s">
        <v>46</v>
      </c>
      <c r="U5036" t="s">
        <v>47</v>
      </c>
      <c r="V5036" t="s">
        <v>48</v>
      </c>
      <c r="W5036" t="s">
        <v>49</v>
      </c>
      <c r="Y5036">
        <v>20</v>
      </c>
      <c r="Z5036" t="s">
        <v>50</v>
      </c>
      <c r="AA5036" t="s">
        <v>51</v>
      </c>
      <c r="AB5036">
        <v>1</v>
      </c>
      <c r="AC5036">
        <v>1</v>
      </c>
      <c r="AD5036" t="s">
        <v>54</v>
      </c>
      <c r="AE5036">
        <v>499</v>
      </c>
      <c r="AF5036">
        <v>341</v>
      </c>
      <c r="AG5036" t="s">
        <v>9095</v>
      </c>
      <c r="AH5036" t="s">
        <v>5493</v>
      </c>
      <c r="AI5036" t="s">
        <v>5492</v>
      </c>
    </row>
    <row r="5037" spans="1:35" x14ac:dyDescent="0.25">
      <c r="A5037">
        <v>1113</v>
      </c>
      <c r="B5037" t="s">
        <v>35</v>
      </c>
      <c r="C5037" t="s">
        <v>518</v>
      </c>
      <c r="D5037" t="s">
        <v>519</v>
      </c>
      <c r="E5037" t="s">
        <v>38</v>
      </c>
      <c r="F5037" t="s">
        <v>9025</v>
      </c>
      <c r="G5037" t="s">
        <v>9025</v>
      </c>
      <c r="H5037" t="s">
        <v>9026</v>
      </c>
      <c r="I5037" t="s">
        <v>9093</v>
      </c>
      <c r="J5037" t="s">
        <v>9028</v>
      </c>
      <c r="K5037" t="s">
        <v>9094</v>
      </c>
      <c r="L5037">
        <v>2023</v>
      </c>
      <c r="M5037">
        <v>9</v>
      </c>
      <c r="N5037">
        <v>14</v>
      </c>
      <c r="O5037" t="s">
        <v>44</v>
      </c>
      <c r="P5037">
        <v>60</v>
      </c>
      <c r="Q5037" t="s">
        <v>45</v>
      </c>
      <c r="S5037" t="s">
        <v>46</v>
      </c>
      <c r="U5037" t="s">
        <v>47</v>
      </c>
      <c r="V5037" t="s">
        <v>48</v>
      </c>
      <c r="W5037" t="s">
        <v>52</v>
      </c>
      <c r="Y5037">
        <v>20</v>
      </c>
      <c r="Z5037" t="s">
        <v>50</v>
      </c>
      <c r="AA5037" t="s">
        <v>157</v>
      </c>
      <c r="AB5037">
        <v>1</v>
      </c>
      <c r="AC5037">
        <v>1</v>
      </c>
      <c r="AD5037" t="s">
        <v>54</v>
      </c>
      <c r="AE5037">
        <v>257</v>
      </c>
      <c r="AF5037">
        <v>257</v>
      </c>
      <c r="AG5037" t="s">
        <v>9096</v>
      </c>
      <c r="AH5037" t="s">
        <v>5493</v>
      </c>
      <c r="AI5037" t="s">
        <v>5492</v>
      </c>
    </row>
    <row r="5038" spans="1:35" x14ac:dyDescent="0.25">
      <c r="A5038">
        <v>1113</v>
      </c>
      <c r="B5038" t="s">
        <v>35</v>
      </c>
      <c r="C5038" t="s">
        <v>518</v>
      </c>
      <c r="D5038" t="s">
        <v>519</v>
      </c>
      <c r="E5038" t="s">
        <v>38</v>
      </c>
      <c r="F5038" t="s">
        <v>9025</v>
      </c>
      <c r="G5038" t="s">
        <v>9025</v>
      </c>
      <c r="H5038" t="s">
        <v>9026</v>
      </c>
      <c r="I5038" t="s">
        <v>9097</v>
      </c>
      <c r="J5038" t="s">
        <v>9028</v>
      </c>
      <c r="K5038" t="s">
        <v>9098</v>
      </c>
      <c r="L5038">
        <v>2023</v>
      </c>
      <c r="M5038">
        <v>9</v>
      </c>
      <c r="N5038">
        <v>14</v>
      </c>
      <c r="O5038" t="s">
        <v>44</v>
      </c>
      <c r="P5038">
        <v>60</v>
      </c>
      <c r="Q5038" t="s">
        <v>45</v>
      </c>
      <c r="S5038" t="s">
        <v>46</v>
      </c>
      <c r="U5038" t="s">
        <v>47</v>
      </c>
      <c r="V5038" t="s">
        <v>48</v>
      </c>
      <c r="W5038" t="s">
        <v>49</v>
      </c>
      <c r="Y5038">
        <v>21</v>
      </c>
      <c r="Z5038" t="s">
        <v>50</v>
      </c>
      <c r="AA5038" t="s">
        <v>51</v>
      </c>
      <c r="AB5038">
        <v>1</v>
      </c>
      <c r="AC5038">
        <v>1</v>
      </c>
      <c r="AD5038" t="s">
        <v>54</v>
      </c>
      <c r="AE5038">
        <v>491</v>
      </c>
      <c r="AF5038">
        <v>347</v>
      </c>
      <c r="AG5038" t="s">
        <v>9099</v>
      </c>
      <c r="AH5038" t="s">
        <v>5493</v>
      </c>
      <c r="AI5038" t="s">
        <v>5492</v>
      </c>
    </row>
    <row r="5039" spans="1:35" x14ac:dyDescent="0.25">
      <c r="A5039">
        <v>1113</v>
      </c>
      <c r="B5039" t="s">
        <v>35</v>
      </c>
      <c r="C5039" t="s">
        <v>518</v>
      </c>
      <c r="D5039" t="s">
        <v>519</v>
      </c>
      <c r="E5039" t="s">
        <v>38</v>
      </c>
      <c r="F5039" t="s">
        <v>9025</v>
      </c>
      <c r="G5039" t="s">
        <v>9025</v>
      </c>
      <c r="H5039" t="s">
        <v>9026</v>
      </c>
      <c r="I5039" t="s">
        <v>9097</v>
      </c>
      <c r="J5039" t="s">
        <v>9028</v>
      </c>
      <c r="K5039" t="s">
        <v>9098</v>
      </c>
      <c r="L5039">
        <v>2023</v>
      </c>
      <c r="M5039">
        <v>9</v>
      </c>
      <c r="N5039">
        <v>14</v>
      </c>
      <c r="O5039" t="s">
        <v>44</v>
      </c>
      <c r="P5039">
        <v>60</v>
      </c>
      <c r="Q5039" t="s">
        <v>45</v>
      </c>
      <c r="S5039" t="s">
        <v>46</v>
      </c>
      <c r="U5039" t="s">
        <v>47</v>
      </c>
      <c r="V5039" t="s">
        <v>48</v>
      </c>
      <c r="W5039" t="s">
        <v>52</v>
      </c>
      <c r="Y5039">
        <v>21</v>
      </c>
      <c r="Z5039" t="s">
        <v>50</v>
      </c>
      <c r="AA5039" t="s">
        <v>157</v>
      </c>
      <c r="AB5039">
        <v>1</v>
      </c>
      <c r="AC5039">
        <v>1</v>
      </c>
      <c r="AD5039" t="s">
        <v>54</v>
      </c>
      <c r="AE5039">
        <v>274</v>
      </c>
      <c r="AF5039">
        <v>254</v>
      </c>
      <c r="AG5039" t="s">
        <v>9100</v>
      </c>
      <c r="AH5039" t="s">
        <v>5493</v>
      </c>
      <c r="AI5039" t="s">
        <v>5492</v>
      </c>
    </row>
    <row r="5040" spans="1:35" x14ac:dyDescent="0.25">
      <c r="A5040">
        <v>1113</v>
      </c>
      <c r="B5040" t="s">
        <v>35</v>
      </c>
      <c r="C5040" t="s">
        <v>518</v>
      </c>
      <c r="D5040" t="s">
        <v>519</v>
      </c>
      <c r="E5040" t="s">
        <v>38</v>
      </c>
      <c r="F5040" t="s">
        <v>9025</v>
      </c>
      <c r="G5040" t="s">
        <v>9025</v>
      </c>
      <c r="H5040" t="s">
        <v>9026</v>
      </c>
      <c r="I5040" t="s">
        <v>9101</v>
      </c>
      <c r="J5040" t="s">
        <v>9028</v>
      </c>
      <c r="K5040" t="s">
        <v>9102</v>
      </c>
      <c r="L5040">
        <v>2023</v>
      </c>
      <c r="M5040">
        <v>9</v>
      </c>
      <c r="N5040">
        <v>14</v>
      </c>
      <c r="O5040" t="s">
        <v>44</v>
      </c>
      <c r="P5040">
        <v>60</v>
      </c>
      <c r="Q5040" t="s">
        <v>45</v>
      </c>
      <c r="S5040" t="s">
        <v>46</v>
      </c>
      <c r="U5040" t="s">
        <v>47</v>
      </c>
      <c r="V5040" t="s">
        <v>48</v>
      </c>
      <c r="W5040" t="s">
        <v>49</v>
      </c>
      <c r="Y5040">
        <v>22</v>
      </c>
      <c r="Z5040" t="s">
        <v>50</v>
      </c>
      <c r="AA5040" t="s">
        <v>117</v>
      </c>
      <c r="AB5040">
        <v>1</v>
      </c>
      <c r="AC5040">
        <v>1</v>
      </c>
      <c r="AD5040" t="s">
        <v>54</v>
      </c>
      <c r="AE5040">
        <v>512</v>
      </c>
      <c r="AF5040">
        <v>370</v>
      </c>
      <c r="AG5040" t="s">
        <v>9103</v>
      </c>
      <c r="AH5040" t="s">
        <v>5493</v>
      </c>
      <c r="AI5040" t="s">
        <v>5492</v>
      </c>
    </row>
    <row r="5041" spans="1:35" x14ac:dyDescent="0.25">
      <c r="A5041">
        <v>1113</v>
      </c>
      <c r="B5041" t="s">
        <v>35</v>
      </c>
      <c r="C5041" t="s">
        <v>518</v>
      </c>
      <c r="D5041" t="s">
        <v>519</v>
      </c>
      <c r="E5041" t="s">
        <v>38</v>
      </c>
      <c r="F5041" t="s">
        <v>9025</v>
      </c>
      <c r="G5041" t="s">
        <v>9025</v>
      </c>
      <c r="H5041" t="s">
        <v>9026</v>
      </c>
      <c r="I5041" t="s">
        <v>9101</v>
      </c>
      <c r="J5041" t="s">
        <v>9028</v>
      </c>
      <c r="K5041" t="s">
        <v>9102</v>
      </c>
      <c r="L5041">
        <v>2023</v>
      </c>
      <c r="M5041">
        <v>9</v>
      </c>
      <c r="N5041">
        <v>14</v>
      </c>
      <c r="O5041" t="s">
        <v>44</v>
      </c>
      <c r="P5041">
        <v>60</v>
      </c>
      <c r="Q5041" t="s">
        <v>45</v>
      </c>
      <c r="S5041" t="s">
        <v>46</v>
      </c>
      <c r="U5041" t="s">
        <v>47</v>
      </c>
      <c r="V5041" t="s">
        <v>48</v>
      </c>
      <c r="W5041" t="s">
        <v>52</v>
      </c>
      <c r="Y5041">
        <v>22</v>
      </c>
      <c r="Z5041" t="s">
        <v>50</v>
      </c>
      <c r="AA5041" t="s">
        <v>93</v>
      </c>
      <c r="AB5041">
        <v>1</v>
      </c>
      <c r="AC5041">
        <v>1</v>
      </c>
      <c r="AD5041" t="s">
        <v>54</v>
      </c>
      <c r="AE5041">
        <v>279</v>
      </c>
      <c r="AF5041">
        <v>304</v>
      </c>
      <c r="AG5041" t="s">
        <v>9104</v>
      </c>
      <c r="AH5041" t="s">
        <v>5493</v>
      </c>
      <c r="AI5041" t="s">
        <v>5492</v>
      </c>
    </row>
    <row r="5042" spans="1:35" x14ac:dyDescent="0.25">
      <c r="A5042">
        <v>1113</v>
      </c>
      <c r="B5042" t="s">
        <v>35</v>
      </c>
      <c r="C5042" t="s">
        <v>518</v>
      </c>
      <c r="D5042" t="s">
        <v>519</v>
      </c>
      <c r="E5042" t="s">
        <v>38</v>
      </c>
      <c r="F5042" t="s">
        <v>9025</v>
      </c>
      <c r="G5042" t="s">
        <v>9025</v>
      </c>
      <c r="H5042" t="s">
        <v>9026</v>
      </c>
      <c r="I5042" t="s">
        <v>9105</v>
      </c>
      <c r="J5042" t="s">
        <v>9028</v>
      </c>
      <c r="K5042" t="s">
        <v>9106</v>
      </c>
      <c r="L5042">
        <v>2023</v>
      </c>
      <c r="M5042">
        <v>9</v>
      </c>
      <c r="N5042">
        <v>14</v>
      </c>
      <c r="O5042" t="s">
        <v>44</v>
      </c>
      <c r="P5042">
        <v>60</v>
      </c>
      <c r="Q5042" t="s">
        <v>45</v>
      </c>
      <c r="S5042" t="s">
        <v>46</v>
      </c>
      <c r="U5042" t="s">
        <v>47</v>
      </c>
      <c r="V5042" t="s">
        <v>48</v>
      </c>
      <c r="W5042" t="s">
        <v>49</v>
      </c>
      <c r="Y5042">
        <v>23</v>
      </c>
      <c r="Z5042" t="s">
        <v>50</v>
      </c>
      <c r="AA5042" t="s">
        <v>117</v>
      </c>
      <c r="AB5042">
        <v>1</v>
      </c>
      <c r="AC5042">
        <v>1</v>
      </c>
      <c r="AD5042" t="s">
        <v>54</v>
      </c>
      <c r="AE5042">
        <v>487</v>
      </c>
      <c r="AF5042">
        <v>362</v>
      </c>
      <c r="AG5042" t="s">
        <v>9107</v>
      </c>
      <c r="AH5042" t="s">
        <v>5493</v>
      </c>
      <c r="AI5042" t="s">
        <v>5492</v>
      </c>
    </row>
    <row r="5043" spans="1:35" x14ac:dyDescent="0.25">
      <c r="A5043">
        <v>1113</v>
      </c>
      <c r="B5043" t="s">
        <v>35</v>
      </c>
      <c r="C5043" t="s">
        <v>518</v>
      </c>
      <c r="D5043" t="s">
        <v>519</v>
      </c>
      <c r="E5043" t="s">
        <v>38</v>
      </c>
      <c r="F5043" t="s">
        <v>9025</v>
      </c>
      <c r="G5043" t="s">
        <v>9025</v>
      </c>
      <c r="H5043" t="s">
        <v>9026</v>
      </c>
      <c r="I5043" t="s">
        <v>9105</v>
      </c>
      <c r="J5043" t="s">
        <v>9028</v>
      </c>
      <c r="K5043" t="s">
        <v>9106</v>
      </c>
      <c r="L5043">
        <v>2023</v>
      </c>
      <c r="M5043">
        <v>9</v>
      </c>
      <c r="N5043">
        <v>14</v>
      </c>
      <c r="O5043" t="s">
        <v>44</v>
      </c>
      <c r="P5043">
        <v>60</v>
      </c>
      <c r="Q5043" t="s">
        <v>45</v>
      </c>
      <c r="S5043" t="s">
        <v>46</v>
      </c>
      <c r="U5043" t="s">
        <v>47</v>
      </c>
      <c r="V5043" t="s">
        <v>48</v>
      </c>
      <c r="W5043" t="s">
        <v>52</v>
      </c>
      <c r="Y5043">
        <v>23</v>
      </c>
      <c r="Z5043" t="s">
        <v>50</v>
      </c>
      <c r="AA5043" t="s">
        <v>527</v>
      </c>
      <c r="AB5043">
        <v>1</v>
      </c>
      <c r="AC5043">
        <v>1</v>
      </c>
      <c r="AD5043" t="s">
        <v>54</v>
      </c>
      <c r="AE5043">
        <v>282</v>
      </c>
      <c r="AF5043">
        <v>338</v>
      </c>
      <c r="AG5043" t="s">
        <v>5386</v>
      </c>
      <c r="AH5043" t="s">
        <v>5493</v>
      </c>
      <c r="AI5043" t="s">
        <v>5492</v>
      </c>
    </row>
    <row r="5044" spans="1:35" x14ac:dyDescent="0.25">
      <c r="A5044">
        <v>1113</v>
      </c>
      <c r="B5044" t="s">
        <v>35</v>
      </c>
      <c r="C5044" t="s">
        <v>518</v>
      </c>
      <c r="D5044" t="s">
        <v>519</v>
      </c>
      <c r="E5044" t="s">
        <v>38</v>
      </c>
      <c r="F5044" t="s">
        <v>9025</v>
      </c>
      <c r="G5044" t="s">
        <v>9025</v>
      </c>
      <c r="H5044" t="s">
        <v>9026</v>
      </c>
      <c r="I5044" t="s">
        <v>9108</v>
      </c>
      <c r="J5044" t="s">
        <v>9028</v>
      </c>
      <c r="K5044" t="s">
        <v>9109</v>
      </c>
      <c r="L5044">
        <v>2023</v>
      </c>
      <c r="M5044">
        <v>9</v>
      </c>
      <c r="N5044">
        <v>14</v>
      </c>
      <c r="O5044" t="s">
        <v>44</v>
      </c>
      <c r="P5044">
        <v>60</v>
      </c>
      <c r="Q5044" t="s">
        <v>45</v>
      </c>
      <c r="S5044" t="s">
        <v>46</v>
      </c>
      <c r="U5044" t="s">
        <v>47</v>
      </c>
      <c r="V5044" t="s">
        <v>48</v>
      </c>
      <c r="W5044" t="s">
        <v>49</v>
      </c>
      <c r="Y5044">
        <v>24</v>
      </c>
      <c r="Z5044" t="s">
        <v>50</v>
      </c>
      <c r="AA5044" t="s">
        <v>117</v>
      </c>
      <c r="AB5044">
        <v>1</v>
      </c>
      <c r="AC5044">
        <v>1</v>
      </c>
      <c r="AD5044" t="s">
        <v>54</v>
      </c>
      <c r="AE5044">
        <v>500</v>
      </c>
      <c r="AF5044">
        <v>350</v>
      </c>
      <c r="AG5044" t="s">
        <v>9110</v>
      </c>
      <c r="AH5044" t="s">
        <v>5493</v>
      </c>
      <c r="AI5044" t="s">
        <v>5492</v>
      </c>
    </row>
    <row r="5045" spans="1:35" x14ac:dyDescent="0.25">
      <c r="A5045">
        <v>1113</v>
      </c>
      <c r="B5045" t="s">
        <v>35</v>
      </c>
      <c r="C5045" t="s">
        <v>518</v>
      </c>
      <c r="D5045" t="s">
        <v>519</v>
      </c>
      <c r="E5045" t="s">
        <v>38</v>
      </c>
      <c r="F5045" t="s">
        <v>9025</v>
      </c>
      <c r="G5045" t="s">
        <v>9025</v>
      </c>
      <c r="H5045" t="s">
        <v>9026</v>
      </c>
      <c r="I5045" t="s">
        <v>9108</v>
      </c>
      <c r="J5045" t="s">
        <v>9028</v>
      </c>
      <c r="K5045" t="s">
        <v>9109</v>
      </c>
      <c r="L5045">
        <v>2023</v>
      </c>
      <c r="M5045">
        <v>9</v>
      </c>
      <c r="N5045">
        <v>14</v>
      </c>
      <c r="O5045" t="s">
        <v>44</v>
      </c>
      <c r="P5045">
        <v>60</v>
      </c>
      <c r="Q5045" t="s">
        <v>45</v>
      </c>
      <c r="S5045" t="s">
        <v>46</v>
      </c>
      <c r="U5045" t="s">
        <v>47</v>
      </c>
      <c r="V5045" t="s">
        <v>48</v>
      </c>
      <c r="W5045" t="s">
        <v>52</v>
      </c>
      <c r="Y5045">
        <v>24</v>
      </c>
      <c r="Z5045" t="s">
        <v>50</v>
      </c>
      <c r="AA5045" t="s">
        <v>527</v>
      </c>
      <c r="AB5045">
        <v>1</v>
      </c>
      <c r="AC5045">
        <v>1</v>
      </c>
      <c r="AD5045" t="s">
        <v>54</v>
      </c>
      <c r="AE5045">
        <v>280</v>
      </c>
      <c r="AF5045">
        <v>290</v>
      </c>
      <c r="AG5045" t="s">
        <v>9111</v>
      </c>
      <c r="AH5045" t="s">
        <v>5493</v>
      </c>
      <c r="AI5045" t="s">
        <v>5492</v>
      </c>
    </row>
    <row r="5046" spans="1:35" x14ac:dyDescent="0.25">
      <c r="A5046">
        <v>1113</v>
      </c>
      <c r="B5046" t="s">
        <v>35</v>
      </c>
      <c r="C5046" t="s">
        <v>518</v>
      </c>
      <c r="D5046" t="s">
        <v>519</v>
      </c>
      <c r="E5046" t="s">
        <v>38</v>
      </c>
      <c r="F5046" t="s">
        <v>9025</v>
      </c>
      <c r="G5046" t="s">
        <v>9025</v>
      </c>
      <c r="H5046" t="s">
        <v>9026</v>
      </c>
      <c r="I5046" t="s">
        <v>9112</v>
      </c>
      <c r="J5046" t="s">
        <v>9028</v>
      </c>
      <c r="K5046" t="s">
        <v>9113</v>
      </c>
      <c r="L5046">
        <v>2023</v>
      </c>
      <c r="M5046">
        <v>9</v>
      </c>
      <c r="N5046">
        <v>14</v>
      </c>
      <c r="O5046" t="s">
        <v>44</v>
      </c>
      <c r="P5046">
        <v>60</v>
      </c>
      <c r="Q5046" t="s">
        <v>45</v>
      </c>
      <c r="S5046" t="s">
        <v>46</v>
      </c>
      <c r="U5046" t="s">
        <v>47</v>
      </c>
      <c r="V5046" t="s">
        <v>48</v>
      </c>
      <c r="W5046" t="s">
        <v>49</v>
      </c>
      <c r="Y5046">
        <v>25</v>
      </c>
      <c r="Z5046" t="s">
        <v>50</v>
      </c>
      <c r="AA5046" t="s">
        <v>51</v>
      </c>
      <c r="AB5046">
        <v>1</v>
      </c>
      <c r="AC5046">
        <v>1</v>
      </c>
      <c r="AD5046" t="s">
        <v>54</v>
      </c>
      <c r="AE5046">
        <v>510</v>
      </c>
      <c r="AF5046">
        <v>329</v>
      </c>
      <c r="AG5046" t="s">
        <v>9114</v>
      </c>
      <c r="AH5046" t="s">
        <v>5493</v>
      </c>
      <c r="AI5046" t="s">
        <v>5492</v>
      </c>
    </row>
    <row r="5047" spans="1:35" x14ac:dyDescent="0.25">
      <c r="A5047">
        <v>1113</v>
      </c>
      <c r="B5047" t="s">
        <v>35</v>
      </c>
      <c r="C5047" t="s">
        <v>518</v>
      </c>
      <c r="D5047" t="s">
        <v>519</v>
      </c>
      <c r="E5047" t="s">
        <v>38</v>
      </c>
      <c r="F5047" t="s">
        <v>9025</v>
      </c>
      <c r="G5047" t="s">
        <v>9025</v>
      </c>
      <c r="H5047" t="s">
        <v>9026</v>
      </c>
      <c r="I5047" t="s">
        <v>9112</v>
      </c>
      <c r="J5047" t="s">
        <v>9028</v>
      </c>
      <c r="K5047" t="s">
        <v>9113</v>
      </c>
      <c r="L5047">
        <v>2023</v>
      </c>
      <c r="M5047">
        <v>9</v>
      </c>
      <c r="N5047">
        <v>14</v>
      </c>
      <c r="O5047" t="s">
        <v>44</v>
      </c>
      <c r="P5047">
        <v>60</v>
      </c>
      <c r="Q5047" t="s">
        <v>45</v>
      </c>
      <c r="S5047" t="s">
        <v>46</v>
      </c>
      <c r="U5047" t="s">
        <v>47</v>
      </c>
      <c r="V5047" t="s">
        <v>48</v>
      </c>
      <c r="W5047" t="s">
        <v>52</v>
      </c>
      <c r="Y5047">
        <v>25</v>
      </c>
      <c r="Z5047" t="s">
        <v>50</v>
      </c>
      <c r="AA5047" t="s">
        <v>135</v>
      </c>
      <c r="AB5047">
        <v>1</v>
      </c>
      <c r="AC5047">
        <v>1</v>
      </c>
      <c r="AD5047" t="s">
        <v>54</v>
      </c>
      <c r="AE5047">
        <v>282</v>
      </c>
      <c r="AF5047">
        <v>336</v>
      </c>
      <c r="AG5047" t="s">
        <v>5389</v>
      </c>
      <c r="AH5047" t="s">
        <v>5493</v>
      </c>
      <c r="AI5047" t="s">
        <v>5492</v>
      </c>
    </row>
    <row r="5048" spans="1:35" x14ac:dyDescent="0.25">
      <c r="A5048">
        <v>1113</v>
      </c>
      <c r="B5048" t="s">
        <v>35</v>
      </c>
      <c r="C5048" t="s">
        <v>518</v>
      </c>
      <c r="D5048" t="s">
        <v>519</v>
      </c>
      <c r="E5048" t="s">
        <v>38</v>
      </c>
      <c r="F5048" t="s">
        <v>9025</v>
      </c>
      <c r="G5048" t="s">
        <v>9025</v>
      </c>
      <c r="H5048" t="s">
        <v>9026</v>
      </c>
      <c r="I5048" t="s">
        <v>9115</v>
      </c>
      <c r="J5048" t="s">
        <v>9028</v>
      </c>
      <c r="K5048" t="s">
        <v>9116</v>
      </c>
      <c r="L5048">
        <v>2023</v>
      </c>
      <c r="M5048">
        <v>9</v>
      </c>
      <c r="N5048">
        <v>14</v>
      </c>
      <c r="O5048" t="s">
        <v>44</v>
      </c>
      <c r="P5048">
        <v>60</v>
      </c>
      <c r="Q5048" t="s">
        <v>45</v>
      </c>
      <c r="S5048" t="s">
        <v>46</v>
      </c>
      <c r="U5048" t="s">
        <v>47</v>
      </c>
      <c r="V5048" t="s">
        <v>48</v>
      </c>
      <c r="W5048" t="s">
        <v>49</v>
      </c>
      <c r="Y5048">
        <v>26</v>
      </c>
      <c r="Z5048" t="s">
        <v>50</v>
      </c>
      <c r="AA5048" t="s">
        <v>51</v>
      </c>
      <c r="AB5048">
        <v>1</v>
      </c>
      <c r="AC5048">
        <v>1</v>
      </c>
      <c r="AD5048" t="s">
        <v>54</v>
      </c>
      <c r="AE5048">
        <v>512</v>
      </c>
      <c r="AF5048">
        <v>343</v>
      </c>
      <c r="AG5048" t="s">
        <v>9117</v>
      </c>
      <c r="AH5048" t="s">
        <v>5493</v>
      </c>
      <c r="AI5048" t="s">
        <v>5492</v>
      </c>
    </row>
    <row r="5049" spans="1:35" x14ac:dyDescent="0.25">
      <c r="A5049">
        <v>1113</v>
      </c>
      <c r="B5049" t="s">
        <v>35</v>
      </c>
      <c r="C5049" t="s">
        <v>518</v>
      </c>
      <c r="D5049" t="s">
        <v>519</v>
      </c>
      <c r="E5049" t="s">
        <v>38</v>
      </c>
      <c r="F5049" t="s">
        <v>9025</v>
      </c>
      <c r="G5049" t="s">
        <v>9025</v>
      </c>
      <c r="H5049" t="s">
        <v>9026</v>
      </c>
      <c r="I5049" t="s">
        <v>9115</v>
      </c>
      <c r="J5049" t="s">
        <v>9028</v>
      </c>
      <c r="K5049" t="s">
        <v>9116</v>
      </c>
      <c r="L5049">
        <v>2023</v>
      </c>
      <c r="M5049">
        <v>9</v>
      </c>
      <c r="N5049">
        <v>14</v>
      </c>
      <c r="O5049" t="s">
        <v>44</v>
      </c>
      <c r="P5049">
        <v>60</v>
      </c>
      <c r="Q5049" t="s">
        <v>45</v>
      </c>
      <c r="S5049" t="s">
        <v>46</v>
      </c>
      <c r="U5049" t="s">
        <v>47</v>
      </c>
      <c r="V5049" t="s">
        <v>48</v>
      </c>
      <c r="W5049" t="s">
        <v>52</v>
      </c>
      <c r="Y5049">
        <v>26</v>
      </c>
      <c r="Z5049" t="s">
        <v>50</v>
      </c>
      <c r="AA5049" t="s">
        <v>135</v>
      </c>
      <c r="AB5049">
        <v>1</v>
      </c>
      <c r="AC5049">
        <v>1</v>
      </c>
      <c r="AD5049" t="s">
        <v>54</v>
      </c>
      <c r="AE5049">
        <v>284</v>
      </c>
      <c r="AF5049">
        <v>330</v>
      </c>
      <c r="AG5049" t="s">
        <v>9118</v>
      </c>
      <c r="AH5049" t="s">
        <v>5493</v>
      </c>
      <c r="AI5049" t="s">
        <v>5492</v>
      </c>
    </row>
    <row r="5050" spans="1:35" x14ac:dyDescent="0.25">
      <c r="A5050">
        <v>1113</v>
      </c>
      <c r="B5050" t="s">
        <v>35</v>
      </c>
      <c r="C5050" t="s">
        <v>518</v>
      </c>
      <c r="D5050" t="s">
        <v>519</v>
      </c>
      <c r="E5050" t="s">
        <v>38</v>
      </c>
      <c r="F5050" t="s">
        <v>9025</v>
      </c>
      <c r="G5050" t="s">
        <v>9025</v>
      </c>
      <c r="H5050" t="s">
        <v>9026</v>
      </c>
      <c r="I5050" t="s">
        <v>9119</v>
      </c>
      <c r="J5050" t="s">
        <v>9028</v>
      </c>
      <c r="K5050" t="s">
        <v>9120</v>
      </c>
      <c r="L5050">
        <v>2023</v>
      </c>
      <c r="M5050">
        <v>9</v>
      </c>
      <c r="N5050">
        <v>14</v>
      </c>
      <c r="O5050" t="s">
        <v>44</v>
      </c>
      <c r="P5050">
        <v>60</v>
      </c>
      <c r="Q5050" t="s">
        <v>45</v>
      </c>
      <c r="S5050" t="s">
        <v>46</v>
      </c>
      <c r="U5050" t="s">
        <v>47</v>
      </c>
      <c r="V5050" t="s">
        <v>48</v>
      </c>
      <c r="W5050" t="s">
        <v>49</v>
      </c>
      <c r="Y5050">
        <v>27</v>
      </c>
      <c r="Z5050" t="s">
        <v>50</v>
      </c>
      <c r="AA5050" t="s">
        <v>51</v>
      </c>
      <c r="AB5050">
        <v>1</v>
      </c>
      <c r="AC5050">
        <v>1</v>
      </c>
      <c r="AD5050" t="s">
        <v>54</v>
      </c>
      <c r="AE5050">
        <v>500</v>
      </c>
      <c r="AF5050">
        <v>360</v>
      </c>
      <c r="AG5050" t="s">
        <v>9121</v>
      </c>
      <c r="AH5050" t="s">
        <v>5493</v>
      </c>
      <c r="AI5050" t="s">
        <v>5492</v>
      </c>
    </row>
    <row r="5051" spans="1:35" x14ac:dyDescent="0.25">
      <c r="A5051">
        <v>1113</v>
      </c>
      <c r="B5051" t="s">
        <v>35</v>
      </c>
      <c r="C5051" t="s">
        <v>518</v>
      </c>
      <c r="D5051" t="s">
        <v>519</v>
      </c>
      <c r="E5051" t="s">
        <v>38</v>
      </c>
      <c r="F5051" t="s">
        <v>9025</v>
      </c>
      <c r="G5051" t="s">
        <v>9025</v>
      </c>
      <c r="H5051" t="s">
        <v>9026</v>
      </c>
      <c r="I5051" t="s">
        <v>9119</v>
      </c>
      <c r="J5051" t="s">
        <v>9028</v>
      </c>
      <c r="K5051" t="s">
        <v>9120</v>
      </c>
      <c r="L5051">
        <v>2023</v>
      </c>
      <c r="M5051">
        <v>9</v>
      </c>
      <c r="N5051">
        <v>14</v>
      </c>
      <c r="O5051" t="s">
        <v>44</v>
      </c>
      <c r="P5051">
        <v>60</v>
      </c>
      <c r="Q5051" t="s">
        <v>45</v>
      </c>
      <c r="S5051" t="s">
        <v>46</v>
      </c>
      <c r="U5051" t="s">
        <v>47</v>
      </c>
      <c r="V5051" t="s">
        <v>48</v>
      </c>
      <c r="W5051" t="s">
        <v>52</v>
      </c>
      <c r="Y5051">
        <v>27</v>
      </c>
      <c r="Z5051" t="s">
        <v>50</v>
      </c>
      <c r="AA5051" t="s">
        <v>157</v>
      </c>
      <c r="AB5051">
        <v>1</v>
      </c>
      <c r="AC5051">
        <v>1</v>
      </c>
      <c r="AD5051" t="s">
        <v>54</v>
      </c>
      <c r="AE5051">
        <v>81</v>
      </c>
      <c r="AF5051">
        <v>302</v>
      </c>
      <c r="AG5051" t="s">
        <v>9122</v>
      </c>
      <c r="AH5051" t="s">
        <v>5493</v>
      </c>
      <c r="AI5051" t="s">
        <v>5492</v>
      </c>
    </row>
    <row r="5052" spans="1:35" x14ac:dyDescent="0.25">
      <c r="A5052">
        <v>1113</v>
      </c>
      <c r="B5052" t="s">
        <v>35</v>
      </c>
      <c r="C5052" t="s">
        <v>518</v>
      </c>
      <c r="D5052" t="s">
        <v>519</v>
      </c>
      <c r="E5052" t="s">
        <v>38</v>
      </c>
      <c r="F5052" t="s">
        <v>9025</v>
      </c>
      <c r="G5052" t="s">
        <v>9025</v>
      </c>
      <c r="H5052" t="s">
        <v>9026</v>
      </c>
      <c r="I5052" t="s">
        <v>9123</v>
      </c>
      <c r="J5052" t="s">
        <v>9028</v>
      </c>
      <c r="K5052" t="s">
        <v>9124</v>
      </c>
      <c r="L5052">
        <v>2023</v>
      </c>
      <c r="M5052">
        <v>9</v>
      </c>
      <c r="N5052">
        <v>14</v>
      </c>
      <c r="O5052" t="s">
        <v>44</v>
      </c>
      <c r="P5052">
        <v>60</v>
      </c>
      <c r="Q5052" t="s">
        <v>45</v>
      </c>
      <c r="S5052" t="s">
        <v>46</v>
      </c>
      <c r="U5052" t="s">
        <v>47</v>
      </c>
      <c r="V5052" t="s">
        <v>48</v>
      </c>
      <c r="W5052" t="s">
        <v>49</v>
      </c>
      <c r="Y5052">
        <v>28</v>
      </c>
      <c r="Z5052" t="s">
        <v>50</v>
      </c>
      <c r="AA5052" t="s">
        <v>53</v>
      </c>
      <c r="AB5052">
        <v>1</v>
      </c>
      <c r="AC5052">
        <v>1</v>
      </c>
      <c r="AD5052" t="s">
        <v>54</v>
      </c>
      <c r="AE5052">
        <v>489</v>
      </c>
      <c r="AF5052">
        <v>346</v>
      </c>
      <c r="AG5052" t="s">
        <v>9125</v>
      </c>
      <c r="AH5052" t="s">
        <v>5493</v>
      </c>
      <c r="AI5052" t="s">
        <v>5492</v>
      </c>
    </row>
    <row r="5053" spans="1:35" x14ac:dyDescent="0.25">
      <c r="A5053">
        <v>1113</v>
      </c>
      <c r="B5053" t="s">
        <v>35</v>
      </c>
      <c r="C5053" t="s">
        <v>518</v>
      </c>
      <c r="D5053" t="s">
        <v>519</v>
      </c>
      <c r="E5053" t="s">
        <v>38</v>
      </c>
      <c r="F5053" t="s">
        <v>9025</v>
      </c>
      <c r="G5053" t="s">
        <v>9025</v>
      </c>
      <c r="H5053" t="s">
        <v>9026</v>
      </c>
      <c r="I5053" t="s">
        <v>9123</v>
      </c>
      <c r="J5053" t="s">
        <v>9028</v>
      </c>
      <c r="K5053" t="s">
        <v>9124</v>
      </c>
      <c r="L5053">
        <v>2023</v>
      </c>
      <c r="M5053">
        <v>9</v>
      </c>
      <c r="N5053">
        <v>14</v>
      </c>
      <c r="O5053" t="s">
        <v>44</v>
      </c>
      <c r="P5053">
        <v>60</v>
      </c>
      <c r="Q5053" t="s">
        <v>45</v>
      </c>
      <c r="S5053" t="s">
        <v>46</v>
      </c>
      <c r="U5053" t="s">
        <v>47</v>
      </c>
      <c r="V5053" t="s">
        <v>48</v>
      </c>
      <c r="W5053" t="s">
        <v>52</v>
      </c>
      <c r="Y5053">
        <v>28</v>
      </c>
      <c r="Z5053" t="s">
        <v>50</v>
      </c>
      <c r="AA5053" t="s">
        <v>157</v>
      </c>
      <c r="AB5053">
        <v>1</v>
      </c>
      <c r="AC5053">
        <v>1</v>
      </c>
      <c r="AD5053" t="s">
        <v>54</v>
      </c>
      <c r="AE5053">
        <v>78</v>
      </c>
      <c r="AF5053">
        <v>306</v>
      </c>
      <c r="AG5053" t="s">
        <v>9126</v>
      </c>
      <c r="AH5053" t="s">
        <v>5493</v>
      </c>
      <c r="AI5053" t="s">
        <v>5492</v>
      </c>
    </row>
    <row r="5054" spans="1:35" x14ac:dyDescent="0.25">
      <c r="A5054">
        <v>1113</v>
      </c>
      <c r="B5054" t="s">
        <v>35</v>
      </c>
      <c r="C5054" t="s">
        <v>518</v>
      </c>
      <c r="D5054" t="s">
        <v>519</v>
      </c>
      <c r="E5054" t="s">
        <v>38</v>
      </c>
      <c r="F5054" t="s">
        <v>9025</v>
      </c>
      <c r="G5054" t="s">
        <v>9025</v>
      </c>
      <c r="H5054" t="s">
        <v>9026</v>
      </c>
      <c r="I5054" t="s">
        <v>9127</v>
      </c>
      <c r="J5054" t="s">
        <v>9028</v>
      </c>
      <c r="K5054" t="s">
        <v>9128</v>
      </c>
      <c r="L5054">
        <v>2023</v>
      </c>
      <c r="M5054">
        <v>9</v>
      </c>
      <c r="N5054">
        <v>14</v>
      </c>
      <c r="O5054" t="s">
        <v>44</v>
      </c>
      <c r="P5054">
        <v>60</v>
      </c>
      <c r="Q5054" t="s">
        <v>45</v>
      </c>
      <c r="S5054" t="s">
        <v>46</v>
      </c>
      <c r="U5054" t="s">
        <v>47</v>
      </c>
      <c r="V5054" t="s">
        <v>48</v>
      </c>
      <c r="W5054" t="s">
        <v>49</v>
      </c>
      <c r="Y5054">
        <v>29</v>
      </c>
      <c r="Z5054" t="s">
        <v>50</v>
      </c>
      <c r="AA5054" t="s">
        <v>53</v>
      </c>
      <c r="AB5054">
        <v>1</v>
      </c>
      <c r="AC5054">
        <v>1</v>
      </c>
      <c r="AD5054" t="s">
        <v>54</v>
      </c>
      <c r="AE5054">
        <v>488</v>
      </c>
      <c r="AF5054">
        <v>349</v>
      </c>
      <c r="AG5054" t="s">
        <v>9129</v>
      </c>
      <c r="AH5054" t="s">
        <v>5493</v>
      </c>
      <c r="AI5054" t="s">
        <v>5492</v>
      </c>
    </row>
    <row r="5055" spans="1:35" x14ac:dyDescent="0.25">
      <c r="A5055">
        <v>1113</v>
      </c>
      <c r="B5055" t="s">
        <v>35</v>
      </c>
      <c r="C5055" t="s">
        <v>518</v>
      </c>
      <c r="D5055" t="s">
        <v>519</v>
      </c>
      <c r="E5055" t="s">
        <v>38</v>
      </c>
      <c r="F5055" t="s">
        <v>9025</v>
      </c>
      <c r="G5055" t="s">
        <v>9025</v>
      </c>
      <c r="H5055" t="s">
        <v>9026</v>
      </c>
      <c r="I5055" t="s">
        <v>9127</v>
      </c>
      <c r="J5055" t="s">
        <v>9028</v>
      </c>
      <c r="K5055" t="s">
        <v>9128</v>
      </c>
      <c r="L5055">
        <v>2023</v>
      </c>
      <c r="M5055">
        <v>9</v>
      </c>
      <c r="N5055">
        <v>14</v>
      </c>
      <c r="O5055" t="s">
        <v>44</v>
      </c>
      <c r="P5055">
        <v>60</v>
      </c>
      <c r="Q5055" t="s">
        <v>45</v>
      </c>
      <c r="S5055" t="s">
        <v>46</v>
      </c>
      <c r="U5055" t="s">
        <v>47</v>
      </c>
      <c r="V5055" t="s">
        <v>48</v>
      </c>
      <c r="W5055" t="s">
        <v>52</v>
      </c>
      <c r="Y5055">
        <v>29</v>
      </c>
      <c r="Z5055" t="s">
        <v>50</v>
      </c>
      <c r="AA5055" t="s">
        <v>157</v>
      </c>
      <c r="AB5055">
        <v>1</v>
      </c>
      <c r="AC5055">
        <v>1</v>
      </c>
      <c r="AD5055" t="s">
        <v>54</v>
      </c>
      <c r="AE5055">
        <v>128</v>
      </c>
      <c r="AF5055">
        <v>333</v>
      </c>
      <c r="AG5055" t="s">
        <v>9130</v>
      </c>
      <c r="AH5055" t="s">
        <v>5493</v>
      </c>
      <c r="AI5055" t="s">
        <v>5492</v>
      </c>
    </row>
    <row r="5056" spans="1:35" x14ac:dyDescent="0.25">
      <c r="A5056">
        <v>1113</v>
      </c>
      <c r="B5056" t="s">
        <v>35</v>
      </c>
      <c r="C5056" t="s">
        <v>518</v>
      </c>
      <c r="D5056" t="s">
        <v>519</v>
      </c>
      <c r="E5056" t="s">
        <v>38</v>
      </c>
      <c r="F5056" t="s">
        <v>9025</v>
      </c>
      <c r="G5056" t="s">
        <v>9025</v>
      </c>
      <c r="H5056" t="s">
        <v>9026</v>
      </c>
      <c r="I5056" t="s">
        <v>9131</v>
      </c>
      <c r="J5056" t="s">
        <v>9028</v>
      </c>
      <c r="K5056" t="s">
        <v>9132</v>
      </c>
      <c r="L5056">
        <v>2023</v>
      </c>
      <c r="M5056">
        <v>9</v>
      </c>
      <c r="N5056">
        <v>14</v>
      </c>
      <c r="O5056" t="s">
        <v>44</v>
      </c>
      <c r="P5056">
        <v>60</v>
      </c>
      <c r="Q5056" t="s">
        <v>45</v>
      </c>
      <c r="S5056" t="s">
        <v>46</v>
      </c>
      <c r="U5056" t="s">
        <v>47</v>
      </c>
      <c r="V5056" t="s">
        <v>48</v>
      </c>
      <c r="W5056" t="s">
        <v>49</v>
      </c>
      <c r="Y5056">
        <v>30</v>
      </c>
      <c r="Z5056" t="s">
        <v>50</v>
      </c>
      <c r="AA5056" t="s">
        <v>53</v>
      </c>
      <c r="AB5056">
        <v>1</v>
      </c>
      <c r="AC5056">
        <v>1</v>
      </c>
      <c r="AD5056" t="s">
        <v>54</v>
      </c>
      <c r="AE5056">
        <v>501</v>
      </c>
      <c r="AF5056">
        <v>356</v>
      </c>
      <c r="AG5056" t="s">
        <v>9133</v>
      </c>
      <c r="AH5056" t="s">
        <v>5493</v>
      </c>
      <c r="AI5056" t="s">
        <v>5492</v>
      </c>
    </row>
    <row r="5057" spans="1:35" x14ac:dyDescent="0.25">
      <c r="A5057">
        <v>1113</v>
      </c>
      <c r="B5057" t="s">
        <v>35</v>
      </c>
      <c r="C5057" t="s">
        <v>518</v>
      </c>
      <c r="D5057" t="s">
        <v>519</v>
      </c>
      <c r="E5057" t="s">
        <v>38</v>
      </c>
      <c r="F5057" t="s">
        <v>9025</v>
      </c>
      <c r="G5057" t="s">
        <v>9025</v>
      </c>
      <c r="H5057" t="s">
        <v>9026</v>
      </c>
      <c r="I5057" t="s">
        <v>9131</v>
      </c>
      <c r="J5057" t="s">
        <v>9028</v>
      </c>
      <c r="K5057" t="s">
        <v>9132</v>
      </c>
      <c r="L5057">
        <v>2023</v>
      </c>
      <c r="M5057">
        <v>9</v>
      </c>
      <c r="N5057">
        <v>14</v>
      </c>
      <c r="O5057" t="s">
        <v>44</v>
      </c>
      <c r="P5057">
        <v>60</v>
      </c>
      <c r="Q5057" t="s">
        <v>45</v>
      </c>
      <c r="S5057" t="s">
        <v>46</v>
      </c>
      <c r="U5057" t="s">
        <v>47</v>
      </c>
      <c r="V5057" t="s">
        <v>48</v>
      </c>
      <c r="W5057" t="s">
        <v>52</v>
      </c>
      <c r="Y5057">
        <v>30</v>
      </c>
      <c r="Z5057" t="s">
        <v>50</v>
      </c>
      <c r="AA5057" t="s">
        <v>157</v>
      </c>
      <c r="AB5057">
        <v>1</v>
      </c>
      <c r="AC5057">
        <v>1</v>
      </c>
      <c r="AD5057" t="s">
        <v>54</v>
      </c>
      <c r="AE5057">
        <v>129</v>
      </c>
      <c r="AF5057">
        <v>329</v>
      </c>
      <c r="AG5057" t="s">
        <v>5844</v>
      </c>
      <c r="AH5057" t="s">
        <v>5493</v>
      </c>
      <c r="AI5057" t="s">
        <v>5492</v>
      </c>
    </row>
    <row r="5058" spans="1:35" x14ac:dyDescent="0.25">
      <c r="A5058">
        <v>1113</v>
      </c>
      <c r="B5058" t="s">
        <v>35</v>
      </c>
      <c r="C5058" t="s">
        <v>518</v>
      </c>
      <c r="D5058" t="s">
        <v>519</v>
      </c>
      <c r="E5058" t="s">
        <v>38</v>
      </c>
      <c r="F5058" t="s">
        <v>9025</v>
      </c>
      <c r="G5058" t="s">
        <v>9025</v>
      </c>
      <c r="H5058" t="s">
        <v>9026</v>
      </c>
      <c r="I5058" t="s">
        <v>9134</v>
      </c>
      <c r="J5058" t="s">
        <v>9028</v>
      </c>
      <c r="K5058" t="s">
        <v>9135</v>
      </c>
      <c r="L5058">
        <v>2023</v>
      </c>
      <c r="M5058">
        <v>9</v>
      </c>
      <c r="N5058">
        <v>14</v>
      </c>
      <c r="O5058" t="s">
        <v>44</v>
      </c>
      <c r="P5058">
        <v>60</v>
      </c>
      <c r="Q5058" t="s">
        <v>45</v>
      </c>
      <c r="S5058" t="s">
        <v>46</v>
      </c>
      <c r="U5058" t="s">
        <v>47</v>
      </c>
      <c r="V5058" t="s">
        <v>48</v>
      </c>
      <c r="W5058" t="s">
        <v>49</v>
      </c>
      <c r="Y5058">
        <v>31</v>
      </c>
      <c r="Z5058" t="s">
        <v>50</v>
      </c>
      <c r="AA5058" t="s">
        <v>53</v>
      </c>
      <c r="AB5058">
        <v>1</v>
      </c>
      <c r="AC5058">
        <v>1</v>
      </c>
      <c r="AD5058" t="s">
        <v>54</v>
      </c>
      <c r="AE5058">
        <v>489</v>
      </c>
      <c r="AF5058">
        <v>339</v>
      </c>
      <c r="AG5058" t="s">
        <v>9136</v>
      </c>
      <c r="AH5058" t="s">
        <v>5493</v>
      </c>
      <c r="AI5058" t="s">
        <v>5492</v>
      </c>
    </row>
    <row r="5059" spans="1:35" x14ac:dyDescent="0.25">
      <c r="A5059">
        <v>1113</v>
      </c>
      <c r="B5059" t="s">
        <v>35</v>
      </c>
      <c r="C5059" t="s">
        <v>518</v>
      </c>
      <c r="D5059" t="s">
        <v>519</v>
      </c>
      <c r="E5059" t="s">
        <v>38</v>
      </c>
      <c r="F5059" t="s">
        <v>9025</v>
      </c>
      <c r="G5059" t="s">
        <v>9025</v>
      </c>
      <c r="H5059" t="s">
        <v>9026</v>
      </c>
      <c r="I5059" t="s">
        <v>9134</v>
      </c>
      <c r="J5059" t="s">
        <v>9028</v>
      </c>
      <c r="K5059" t="s">
        <v>9135</v>
      </c>
      <c r="L5059">
        <v>2023</v>
      </c>
      <c r="M5059">
        <v>9</v>
      </c>
      <c r="N5059">
        <v>14</v>
      </c>
      <c r="O5059" t="s">
        <v>44</v>
      </c>
      <c r="P5059">
        <v>60</v>
      </c>
      <c r="Q5059" t="s">
        <v>45</v>
      </c>
      <c r="S5059" t="s">
        <v>46</v>
      </c>
      <c r="U5059" t="s">
        <v>47</v>
      </c>
      <c r="V5059" t="s">
        <v>48</v>
      </c>
      <c r="W5059" t="s">
        <v>52</v>
      </c>
      <c r="Y5059">
        <v>31</v>
      </c>
      <c r="Z5059" t="s">
        <v>50</v>
      </c>
      <c r="AA5059" t="s">
        <v>157</v>
      </c>
      <c r="AB5059">
        <v>1</v>
      </c>
      <c r="AC5059">
        <v>1</v>
      </c>
      <c r="AD5059" t="s">
        <v>54</v>
      </c>
      <c r="AE5059">
        <v>136</v>
      </c>
      <c r="AF5059">
        <v>335</v>
      </c>
      <c r="AG5059" t="s">
        <v>9137</v>
      </c>
      <c r="AH5059" t="s">
        <v>5493</v>
      </c>
      <c r="AI5059" t="s">
        <v>5492</v>
      </c>
    </row>
    <row r="5060" spans="1:35" x14ac:dyDescent="0.25">
      <c r="A5060">
        <v>1113</v>
      </c>
      <c r="B5060" t="s">
        <v>35</v>
      </c>
      <c r="C5060" t="s">
        <v>518</v>
      </c>
      <c r="D5060" t="s">
        <v>519</v>
      </c>
      <c r="E5060" t="s">
        <v>38</v>
      </c>
      <c r="F5060" t="s">
        <v>9025</v>
      </c>
      <c r="G5060" t="s">
        <v>9025</v>
      </c>
      <c r="H5060" t="s">
        <v>9026</v>
      </c>
      <c r="I5060" t="s">
        <v>9138</v>
      </c>
      <c r="J5060" t="s">
        <v>9028</v>
      </c>
      <c r="K5060" t="s">
        <v>9139</v>
      </c>
      <c r="L5060">
        <v>2023</v>
      </c>
      <c r="M5060">
        <v>9</v>
      </c>
      <c r="N5060">
        <v>14</v>
      </c>
      <c r="O5060" t="s">
        <v>44</v>
      </c>
      <c r="P5060">
        <v>60</v>
      </c>
      <c r="Q5060" t="s">
        <v>45</v>
      </c>
      <c r="S5060" t="s">
        <v>46</v>
      </c>
      <c r="U5060" t="s">
        <v>47</v>
      </c>
      <c r="V5060" t="s">
        <v>48</v>
      </c>
      <c r="W5060" t="s">
        <v>49</v>
      </c>
      <c r="Y5060">
        <v>32</v>
      </c>
      <c r="Z5060" t="s">
        <v>50</v>
      </c>
      <c r="AA5060" t="s">
        <v>53</v>
      </c>
      <c r="AB5060">
        <v>1</v>
      </c>
      <c r="AC5060">
        <v>1</v>
      </c>
      <c r="AD5060" t="s">
        <v>54</v>
      </c>
      <c r="AE5060">
        <v>516</v>
      </c>
      <c r="AF5060">
        <v>346</v>
      </c>
      <c r="AG5060" t="s">
        <v>9140</v>
      </c>
      <c r="AH5060" t="s">
        <v>5493</v>
      </c>
      <c r="AI5060" t="s">
        <v>5492</v>
      </c>
    </row>
    <row r="5061" spans="1:35" x14ac:dyDescent="0.25">
      <c r="A5061">
        <v>1113</v>
      </c>
      <c r="B5061" t="s">
        <v>35</v>
      </c>
      <c r="C5061" t="s">
        <v>518</v>
      </c>
      <c r="D5061" t="s">
        <v>519</v>
      </c>
      <c r="E5061" t="s">
        <v>38</v>
      </c>
      <c r="F5061" t="s">
        <v>9025</v>
      </c>
      <c r="G5061" t="s">
        <v>9025</v>
      </c>
      <c r="H5061" t="s">
        <v>9026</v>
      </c>
      <c r="I5061" t="s">
        <v>9138</v>
      </c>
      <c r="J5061" t="s">
        <v>9028</v>
      </c>
      <c r="K5061" t="s">
        <v>9139</v>
      </c>
      <c r="L5061">
        <v>2023</v>
      </c>
      <c r="M5061">
        <v>9</v>
      </c>
      <c r="N5061">
        <v>14</v>
      </c>
      <c r="O5061" t="s">
        <v>44</v>
      </c>
      <c r="P5061">
        <v>60</v>
      </c>
      <c r="Q5061" t="s">
        <v>45</v>
      </c>
      <c r="S5061" t="s">
        <v>46</v>
      </c>
      <c r="U5061" t="s">
        <v>47</v>
      </c>
      <c r="V5061" t="s">
        <v>48</v>
      </c>
      <c r="W5061" t="s">
        <v>52</v>
      </c>
      <c r="Y5061">
        <v>32</v>
      </c>
      <c r="Z5061" t="s">
        <v>50</v>
      </c>
      <c r="AA5061" t="s">
        <v>527</v>
      </c>
      <c r="AB5061">
        <v>1</v>
      </c>
      <c r="AC5061">
        <v>1</v>
      </c>
      <c r="AD5061" t="s">
        <v>54</v>
      </c>
      <c r="AE5061">
        <v>283</v>
      </c>
      <c r="AF5061">
        <v>311</v>
      </c>
      <c r="AG5061" t="s">
        <v>9141</v>
      </c>
      <c r="AH5061" t="s">
        <v>5493</v>
      </c>
      <c r="AI5061" t="s">
        <v>5492</v>
      </c>
    </row>
    <row r="5062" spans="1:35" x14ac:dyDescent="0.25">
      <c r="A5062">
        <v>1113</v>
      </c>
      <c r="B5062" t="s">
        <v>35</v>
      </c>
      <c r="C5062" t="s">
        <v>518</v>
      </c>
      <c r="D5062" t="s">
        <v>519</v>
      </c>
      <c r="E5062" t="s">
        <v>38</v>
      </c>
      <c r="F5062" t="s">
        <v>9025</v>
      </c>
      <c r="G5062" t="s">
        <v>9025</v>
      </c>
      <c r="H5062" t="s">
        <v>9026</v>
      </c>
      <c r="I5062" t="s">
        <v>9142</v>
      </c>
      <c r="J5062" t="s">
        <v>9028</v>
      </c>
      <c r="K5062" t="s">
        <v>9143</v>
      </c>
      <c r="L5062">
        <v>2023</v>
      </c>
      <c r="M5062">
        <v>9</v>
      </c>
      <c r="N5062">
        <v>14</v>
      </c>
      <c r="O5062" t="s">
        <v>44</v>
      </c>
      <c r="P5062">
        <v>60</v>
      </c>
      <c r="Q5062" t="s">
        <v>45</v>
      </c>
      <c r="S5062" t="s">
        <v>46</v>
      </c>
      <c r="U5062" t="s">
        <v>47</v>
      </c>
      <c r="V5062" t="s">
        <v>48</v>
      </c>
      <c r="W5062" t="s">
        <v>49</v>
      </c>
      <c r="Y5062">
        <v>33</v>
      </c>
      <c r="Z5062" t="s">
        <v>50</v>
      </c>
      <c r="AA5062" t="s">
        <v>53</v>
      </c>
      <c r="AB5062">
        <v>1</v>
      </c>
      <c r="AC5062">
        <v>1</v>
      </c>
      <c r="AD5062" t="s">
        <v>54</v>
      </c>
      <c r="AE5062">
        <v>501</v>
      </c>
      <c r="AF5062">
        <v>358</v>
      </c>
      <c r="AG5062" t="s">
        <v>2379</v>
      </c>
      <c r="AH5062" t="s">
        <v>5493</v>
      </c>
      <c r="AI5062" t="s">
        <v>5492</v>
      </c>
    </row>
    <row r="5063" spans="1:35" x14ac:dyDescent="0.25">
      <c r="A5063">
        <v>1113</v>
      </c>
      <c r="B5063" t="s">
        <v>35</v>
      </c>
      <c r="C5063" t="s">
        <v>518</v>
      </c>
      <c r="D5063" t="s">
        <v>519</v>
      </c>
      <c r="E5063" t="s">
        <v>38</v>
      </c>
      <c r="F5063" t="s">
        <v>9025</v>
      </c>
      <c r="G5063" t="s">
        <v>9025</v>
      </c>
      <c r="H5063" t="s">
        <v>9026</v>
      </c>
      <c r="I5063" t="s">
        <v>9142</v>
      </c>
      <c r="J5063" t="s">
        <v>9028</v>
      </c>
      <c r="K5063" t="s">
        <v>9143</v>
      </c>
      <c r="L5063">
        <v>2023</v>
      </c>
      <c r="M5063">
        <v>9</v>
      </c>
      <c r="N5063">
        <v>14</v>
      </c>
      <c r="O5063" t="s">
        <v>44</v>
      </c>
      <c r="P5063">
        <v>60</v>
      </c>
      <c r="Q5063" t="s">
        <v>45</v>
      </c>
      <c r="S5063" t="s">
        <v>46</v>
      </c>
      <c r="U5063" t="s">
        <v>47</v>
      </c>
      <c r="V5063" t="s">
        <v>48</v>
      </c>
      <c r="W5063" t="s">
        <v>52</v>
      </c>
      <c r="Y5063">
        <v>33</v>
      </c>
      <c r="Z5063" t="s">
        <v>50</v>
      </c>
      <c r="AA5063" t="s">
        <v>527</v>
      </c>
      <c r="AB5063">
        <v>1</v>
      </c>
      <c r="AC5063">
        <v>1</v>
      </c>
      <c r="AD5063" t="s">
        <v>54</v>
      </c>
      <c r="AE5063">
        <v>288</v>
      </c>
      <c r="AF5063">
        <v>302</v>
      </c>
      <c r="AG5063" t="s">
        <v>3662</v>
      </c>
      <c r="AH5063" t="s">
        <v>5493</v>
      </c>
      <c r="AI5063" t="s">
        <v>5492</v>
      </c>
    </row>
    <row r="5064" spans="1:35" x14ac:dyDescent="0.25">
      <c r="A5064">
        <v>1113</v>
      </c>
      <c r="B5064" t="s">
        <v>35</v>
      </c>
      <c r="C5064" t="s">
        <v>518</v>
      </c>
      <c r="D5064" t="s">
        <v>519</v>
      </c>
      <c r="E5064" t="s">
        <v>38</v>
      </c>
      <c r="F5064" t="s">
        <v>9025</v>
      </c>
      <c r="G5064" t="s">
        <v>9025</v>
      </c>
      <c r="H5064" t="s">
        <v>9026</v>
      </c>
      <c r="I5064" t="s">
        <v>9144</v>
      </c>
      <c r="J5064" t="s">
        <v>9028</v>
      </c>
      <c r="K5064" t="s">
        <v>9145</v>
      </c>
      <c r="L5064">
        <v>2023</v>
      </c>
      <c r="M5064">
        <v>9</v>
      </c>
      <c r="N5064">
        <v>14</v>
      </c>
      <c r="O5064" t="s">
        <v>44</v>
      </c>
      <c r="P5064">
        <v>60</v>
      </c>
      <c r="Q5064" t="s">
        <v>45</v>
      </c>
      <c r="S5064" t="s">
        <v>46</v>
      </c>
      <c r="U5064" t="s">
        <v>47</v>
      </c>
      <c r="V5064" t="s">
        <v>48</v>
      </c>
      <c r="W5064" t="s">
        <v>49</v>
      </c>
      <c r="Y5064">
        <v>34</v>
      </c>
      <c r="Z5064" t="s">
        <v>50</v>
      </c>
      <c r="AA5064" t="s">
        <v>53</v>
      </c>
      <c r="AB5064">
        <v>1</v>
      </c>
      <c r="AC5064">
        <v>1</v>
      </c>
      <c r="AD5064" t="s">
        <v>54</v>
      </c>
      <c r="AE5064">
        <v>504</v>
      </c>
      <c r="AF5064">
        <v>351</v>
      </c>
      <c r="AG5064" t="s">
        <v>9146</v>
      </c>
      <c r="AH5064" t="s">
        <v>5493</v>
      </c>
      <c r="AI5064" t="s">
        <v>5492</v>
      </c>
    </row>
    <row r="5065" spans="1:35" x14ac:dyDescent="0.25">
      <c r="A5065">
        <v>1113</v>
      </c>
      <c r="B5065" t="s">
        <v>35</v>
      </c>
      <c r="C5065" t="s">
        <v>518</v>
      </c>
      <c r="D5065" t="s">
        <v>519</v>
      </c>
      <c r="E5065" t="s">
        <v>38</v>
      </c>
      <c r="F5065" t="s">
        <v>9025</v>
      </c>
      <c r="G5065" t="s">
        <v>9025</v>
      </c>
      <c r="H5065" t="s">
        <v>9026</v>
      </c>
      <c r="I5065" t="s">
        <v>9144</v>
      </c>
      <c r="J5065" t="s">
        <v>9028</v>
      </c>
      <c r="K5065" t="s">
        <v>9145</v>
      </c>
      <c r="L5065">
        <v>2023</v>
      </c>
      <c r="M5065">
        <v>9</v>
      </c>
      <c r="N5065">
        <v>14</v>
      </c>
      <c r="O5065" t="s">
        <v>44</v>
      </c>
      <c r="P5065">
        <v>60</v>
      </c>
      <c r="Q5065" t="s">
        <v>45</v>
      </c>
      <c r="S5065" t="s">
        <v>46</v>
      </c>
      <c r="U5065" t="s">
        <v>47</v>
      </c>
      <c r="V5065" t="s">
        <v>48</v>
      </c>
      <c r="W5065" t="s">
        <v>52</v>
      </c>
      <c r="Y5065">
        <v>34</v>
      </c>
      <c r="Z5065" t="s">
        <v>50</v>
      </c>
      <c r="AA5065" t="s">
        <v>527</v>
      </c>
      <c r="AB5065">
        <v>1</v>
      </c>
      <c r="AC5065">
        <v>1</v>
      </c>
      <c r="AD5065" t="s">
        <v>54</v>
      </c>
      <c r="AE5065">
        <v>283</v>
      </c>
      <c r="AF5065">
        <v>348</v>
      </c>
      <c r="AG5065" t="s">
        <v>9147</v>
      </c>
      <c r="AH5065" t="s">
        <v>5493</v>
      </c>
      <c r="AI5065" t="s">
        <v>5492</v>
      </c>
    </row>
    <row r="5066" spans="1:35" x14ac:dyDescent="0.25">
      <c r="A5066">
        <v>1113</v>
      </c>
      <c r="B5066" t="s">
        <v>35</v>
      </c>
      <c r="C5066" t="s">
        <v>518</v>
      </c>
      <c r="D5066" t="s">
        <v>519</v>
      </c>
      <c r="E5066" t="s">
        <v>38</v>
      </c>
      <c r="F5066" t="s">
        <v>9025</v>
      </c>
      <c r="G5066" t="s">
        <v>9025</v>
      </c>
      <c r="H5066" t="s">
        <v>9026</v>
      </c>
      <c r="I5066" t="s">
        <v>9148</v>
      </c>
      <c r="J5066" t="s">
        <v>9028</v>
      </c>
      <c r="K5066" t="s">
        <v>9149</v>
      </c>
      <c r="L5066">
        <v>2023</v>
      </c>
      <c r="M5066">
        <v>9</v>
      </c>
      <c r="N5066">
        <v>14</v>
      </c>
      <c r="O5066" t="s">
        <v>44</v>
      </c>
      <c r="P5066">
        <v>60</v>
      </c>
      <c r="Q5066" t="s">
        <v>45</v>
      </c>
      <c r="S5066" t="s">
        <v>46</v>
      </c>
      <c r="U5066" t="s">
        <v>47</v>
      </c>
      <c r="V5066" t="s">
        <v>48</v>
      </c>
      <c r="W5066" t="s">
        <v>49</v>
      </c>
      <c r="Y5066">
        <v>35</v>
      </c>
      <c r="Z5066" t="s">
        <v>50</v>
      </c>
      <c r="AA5066" t="s">
        <v>117</v>
      </c>
      <c r="AB5066">
        <v>1</v>
      </c>
      <c r="AC5066">
        <v>1</v>
      </c>
      <c r="AD5066" t="s">
        <v>54</v>
      </c>
      <c r="AE5066">
        <v>505</v>
      </c>
      <c r="AF5066">
        <v>353</v>
      </c>
      <c r="AG5066" t="s">
        <v>9150</v>
      </c>
      <c r="AH5066" t="s">
        <v>5493</v>
      </c>
      <c r="AI5066" t="s">
        <v>5492</v>
      </c>
    </row>
    <row r="5067" spans="1:35" x14ac:dyDescent="0.25">
      <c r="A5067">
        <v>1113</v>
      </c>
      <c r="B5067" t="s">
        <v>35</v>
      </c>
      <c r="C5067" t="s">
        <v>518</v>
      </c>
      <c r="D5067" t="s">
        <v>519</v>
      </c>
      <c r="E5067" t="s">
        <v>38</v>
      </c>
      <c r="F5067" t="s">
        <v>9025</v>
      </c>
      <c r="G5067" t="s">
        <v>9025</v>
      </c>
      <c r="H5067" t="s">
        <v>9026</v>
      </c>
      <c r="I5067" t="s">
        <v>9148</v>
      </c>
      <c r="J5067" t="s">
        <v>9028</v>
      </c>
      <c r="K5067" t="s">
        <v>9149</v>
      </c>
      <c r="L5067">
        <v>2023</v>
      </c>
      <c r="M5067">
        <v>9</v>
      </c>
      <c r="N5067">
        <v>14</v>
      </c>
      <c r="O5067" t="s">
        <v>44</v>
      </c>
      <c r="P5067">
        <v>60</v>
      </c>
      <c r="Q5067" t="s">
        <v>45</v>
      </c>
      <c r="S5067" t="s">
        <v>46</v>
      </c>
      <c r="U5067" t="s">
        <v>47</v>
      </c>
      <c r="V5067" t="s">
        <v>48</v>
      </c>
      <c r="W5067" t="s">
        <v>52</v>
      </c>
      <c r="Y5067">
        <v>35</v>
      </c>
      <c r="Z5067" t="s">
        <v>50</v>
      </c>
      <c r="AA5067" t="s">
        <v>51</v>
      </c>
      <c r="AB5067">
        <v>1</v>
      </c>
      <c r="AC5067">
        <v>1</v>
      </c>
      <c r="AD5067" t="s">
        <v>54</v>
      </c>
      <c r="AE5067">
        <v>286</v>
      </c>
      <c r="AF5067">
        <v>376</v>
      </c>
      <c r="AG5067" t="s">
        <v>453</v>
      </c>
      <c r="AH5067" t="s">
        <v>5493</v>
      </c>
      <c r="AI5067" t="s">
        <v>5492</v>
      </c>
    </row>
    <row r="5068" spans="1:35" x14ac:dyDescent="0.25">
      <c r="A5068">
        <v>1113</v>
      </c>
      <c r="B5068" t="s">
        <v>35</v>
      </c>
      <c r="C5068" t="s">
        <v>518</v>
      </c>
      <c r="D5068" t="s">
        <v>519</v>
      </c>
      <c r="E5068" t="s">
        <v>38</v>
      </c>
      <c r="F5068" t="s">
        <v>9025</v>
      </c>
      <c r="G5068" t="s">
        <v>9025</v>
      </c>
      <c r="H5068" t="s">
        <v>9026</v>
      </c>
      <c r="I5068" t="s">
        <v>9151</v>
      </c>
      <c r="J5068" t="s">
        <v>9028</v>
      </c>
      <c r="K5068" t="s">
        <v>9152</v>
      </c>
      <c r="L5068">
        <v>2023</v>
      </c>
      <c r="M5068">
        <v>9</v>
      </c>
      <c r="N5068">
        <v>14</v>
      </c>
      <c r="O5068" t="s">
        <v>44</v>
      </c>
      <c r="P5068">
        <v>60</v>
      </c>
      <c r="Q5068" t="s">
        <v>45</v>
      </c>
      <c r="S5068" t="s">
        <v>46</v>
      </c>
      <c r="U5068" t="s">
        <v>47</v>
      </c>
      <c r="V5068" t="s">
        <v>48</v>
      </c>
      <c r="W5068" t="s">
        <v>49</v>
      </c>
      <c r="Y5068">
        <v>36</v>
      </c>
      <c r="Z5068" t="s">
        <v>50</v>
      </c>
      <c r="AA5068" t="s">
        <v>53</v>
      </c>
      <c r="AB5068">
        <v>1</v>
      </c>
      <c r="AC5068">
        <v>1</v>
      </c>
      <c r="AD5068" t="s">
        <v>54</v>
      </c>
      <c r="AE5068">
        <v>500</v>
      </c>
      <c r="AF5068">
        <v>355</v>
      </c>
      <c r="AG5068" t="s">
        <v>9153</v>
      </c>
      <c r="AH5068" t="s">
        <v>5493</v>
      </c>
      <c r="AI5068" t="s">
        <v>5492</v>
      </c>
    </row>
    <row r="5069" spans="1:35" x14ac:dyDescent="0.25">
      <c r="A5069">
        <v>1113</v>
      </c>
      <c r="B5069" t="s">
        <v>35</v>
      </c>
      <c r="C5069" t="s">
        <v>518</v>
      </c>
      <c r="D5069" t="s">
        <v>519</v>
      </c>
      <c r="E5069" t="s">
        <v>38</v>
      </c>
      <c r="F5069" t="s">
        <v>9025</v>
      </c>
      <c r="G5069" t="s">
        <v>9025</v>
      </c>
      <c r="H5069" t="s">
        <v>9026</v>
      </c>
      <c r="I5069" t="s">
        <v>9151</v>
      </c>
      <c r="J5069" t="s">
        <v>9028</v>
      </c>
      <c r="K5069" t="s">
        <v>9152</v>
      </c>
      <c r="L5069">
        <v>2023</v>
      </c>
      <c r="M5069">
        <v>9</v>
      </c>
      <c r="N5069">
        <v>14</v>
      </c>
      <c r="O5069" t="s">
        <v>44</v>
      </c>
      <c r="P5069">
        <v>60</v>
      </c>
      <c r="Q5069" t="s">
        <v>45</v>
      </c>
      <c r="S5069" t="s">
        <v>46</v>
      </c>
      <c r="U5069" t="s">
        <v>47</v>
      </c>
      <c r="V5069" t="s">
        <v>48</v>
      </c>
      <c r="W5069" t="s">
        <v>52</v>
      </c>
      <c r="Y5069">
        <v>36</v>
      </c>
      <c r="Z5069" t="s">
        <v>50</v>
      </c>
      <c r="AA5069" t="s">
        <v>527</v>
      </c>
      <c r="AB5069">
        <v>1</v>
      </c>
      <c r="AC5069">
        <v>1</v>
      </c>
      <c r="AD5069" t="s">
        <v>54</v>
      </c>
      <c r="AE5069">
        <v>286</v>
      </c>
      <c r="AF5069">
        <v>334</v>
      </c>
      <c r="AG5069" t="s">
        <v>9154</v>
      </c>
      <c r="AH5069" t="s">
        <v>5493</v>
      </c>
      <c r="AI5069" t="s">
        <v>5492</v>
      </c>
    </row>
    <row r="5070" spans="1:35" x14ac:dyDescent="0.25">
      <c r="A5070">
        <v>1113</v>
      </c>
      <c r="B5070" t="s">
        <v>35</v>
      </c>
      <c r="C5070" t="s">
        <v>518</v>
      </c>
      <c r="D5070" t="s">
        <v>519</v>
      </c>
      <c r="E5070" t="s">
        <v>38</v>
      </c>
      <c r="F5070" t="s">
        <v>9025</v>
      </c>
      <c r="G5070" t="s">
        <v>9025</v>
      </c>
      <c r="H5070" t="s">
        <v>9026</v>
      </c>
      <c r="I5070" t="s">
        <v>9155</v>
      </c>
      <c r="J5070" t="s">
        <v>9028</v>
      </c>
      <c r="K5070" t="s">
        <v>9156</v>
      </c>
      <c r="L5070">
        <v>2023</v>
      </c>
      <c r="M5070">
        <v>9</v>
      </c>
      <c r="N5070">
        <v>14</v>
      </c>
      <c r="O5070" t="s">
        <v>44</v>
      </c>
      <c r="P5070">
        <v>60</v>
      </c>
      <c r="Q5070" t="s">
        <v>45</v>
      </c>
      <c r="S5070" t="s">
        <v>46</v>
      </c>
      <c r="U5070" t="s">
        <v>47</v>
      </c>
      <c r="V5070" t="s">
        <v>48</v>
      </c>
      <c r="W5070" t="s">
        <v>49</v>
      </c>
      <c r="Y5070">
        <v>37</v>
      </c>
      <c r="Z5070" t="s">
        <v>50</v>
      </c>
      <c r="AA5070" t="s">
        <v>53</v>
      </c>
      <c r="AB5070">
        <v>1</v>
      </c>
      <c r="AC5070">
        <v>1</v>
      </c>
      <c r="AD5070" t="s">
        <v>54</v>
      </c>
      <c r="AE5070">
        <v>501</v>
      </c>
      <c r="AF5070">
        <v>354</v>
      </c>
      <c r="AG5070" t="s">
        <v>9157</v>
      </c>
      <c r="AH5070" t="s">
        <v>5493</v>
      </c>
      <c r="AI5070" t="s">
        <v>5492</v>
      </c>
    </row>
    <row r="5071" spans="1:35" x14ac:dyDescent="0.25">
      <c r="A5071">
        <v>1113</v>
      </c>
      <c r="B5071" t="s">
        <v>35</v>
      </c>
      <c r="C5071" t="s">
        <v>518</v>
      </c>
      <c r="D5071" t="s">
        <v>519</v>
      </c>
      <c r="E5071" t="s">
        <v>38</v>
      </c>
      <c r="F5071" t="s">
        <v>9025</v>
      </c>
      <c r="G5071" t="s">
        <v>9025</v>
      </c>
      <c r="H5071" t="s">
        <v>9026</v>
      </c>
      <c r="I5071" t="s">
        <v>9155</v>
      </c>
      <c r="J5071" t="s">
        <v>9028</v>
      </c>
      <c r="K5071" t="s">
        <v>9156</v>
      </c>
      <c r="L5071">
        <v>2023</v>
      </c>
      <c r="M5071">
        <v>9</v>
      </c>
      <c r="N5071">
        <v>14</v>
      </c>
      <c r="O5071" t="s">
        <v>44</v>
      </c>
      <c r="P5071">
        <v>60</v>
      </c>
      <c r="Q5071" t="s">
        <v>45</v>
      </c>
      <c r="S5071" t="s">
        <v>46</v>
      </c>
      <c r="U5071" t="s">
        <v>47</v>
      </c>
      <c r="V5071" t="s">
        <v>48</v>
      </c>
      <c r="W5071" t="s">
        <v>52</v>
      </c>
      <c r="Y5071">
        <v>37</v>
      </c>
      <c r="Z5071" t="s">
        <v>50</v>
      </c>
      <c r="AA5071" t="s">
        <v>135</v>
      </c>
      <c r="AB5071">
        <v>1</v>
      </c>
      <c r="AC5071">
        <v>1</v>
      </c>
      <c r="AD5071" t="s">
        <v>54</v>
      </c>
      <c r="AE5071">
        <v>274</v>
      </c>
      <c r="AF5071">
        <v>306</v>
      </c>
      <c r="AG5071" t="s">
        <v>9158</v>
      </c>
      <c r="AH5071" t="s">
        <v>5493</v>
      </c>
      <c r="AI5071" t="s">
        <v>5492</v>
      </c>
    </row>
    <row r="5072" spans="1:35" x14ac:dyDescent="0.25">
      <c r="A5072">
        <v>1113</v>
      </c>
      <c r="B5072" t="s">
        <v>35</v>
      </c>
      <c r="C5072" t="s">
        <v>518</v>
      </c>
      <c r="D5072" t="s">
        <v>519</v>
      </c>
      <c r="E5072" t="s">
        <v>38</v>
      </c>
      <c r="F5072" t="s">
        <v>9025</v>
      </c>
      <c r="G5072" t="s">
        <v>9025</v>
      </c>
      <c r="H5072" t="s">
        <v>9026</v>
      </c>
      <c r="I5072" t="s">
        <v>9159</v>
      </c>
      <c r="J5072" t="s">
        <v>9028</v>
      </c>
      <c r="K5072" t="s">
        <v>9160</v>
      </c>
      <c r="L5072">
        <v>2023</v>
      </c>
      <c r="M5072">
        <v>9</v>
      </c>
      <c r="N5072">
        <v>14</v>
      </c>
      <c r="O5072" t="s">
        <v>44</v>
      </c>
      <c r="P5072">
        <v>60</v>
      </c>
      <c r="Q5072" t="s">
        <v>45</v>
      </c>
      <c r="S5072" t="s">
        <v>46</v>
      </c>
      <c r="U5072" t="s">
        <v>47</v>
      </c>
      <c r="V5072" t="s">
        <v>48</v>
      </c>
      <c r="W5072" t="s">
        <v>49</v>
      </c>
      <c r="Y5072">
        <v>38</v>
      </c>
      <c r="Z5072" t="s">
        <v>50</v>
      </c>
      <c r="AA5072" t="s">
        <v>53</v>
      </c>
      <c r="AB5072">
        <v>1</v>
      </c>
      <c r="AC5072">
        <v>1</v>
      </c>
      <c r="AD5072" t="s">
        <v>54</v>
      </c>
      <c r="AE5072">
        <v>511</v>
      </c>
      <c r="AF5072">
        <v>357</v>
      </c>
      <c r="AG5072" t="s">
        <v>9161</v>
      </c>
      <c r="AH5072" t="s">
        <v>5493</v>
      </c>
      <c r="AI5072" t="s">
        <v>5492</v>
      </c>
    </row>
    <row r="5073" spans="1:35" x14ac:dyDescent="0.25">
      <c r="A5073">
        <v>1113</v>
      </c>
      <c r="B5073" t="s">
        <v>35</v>
      </c>
      <c r="C5073" t="s">
        <v>518</v>
      </c>
      <c r="D5073" t="s">
        <v>519</v>
      </c>
      <c r="E5073" t="s">
        <v>38</v>
      </c>
      <c r="F5073" t="s">
        <v>9025</v>
      </c>
      <c r="G5073" t="s">
        <v>9025</v>
      </c>
      <c r="H5073" t="s">
        <v>9026</v>
      </c>
      <c r="I5073" t="s">
        <v>9159</v>
      </c>
      <c r="J5073" t="s">
        <v>9028</v>
      </c>
      <c r="K5073" t="s">
        <v>9160</v>
      </c>
      <c r="L5073">
        <v>2023</v>
      </c>
      <c r="M5073">
        <v>9</v>
      </c>
      <c r="N5073">
        <v>14</v>
      </c>
      <c r="O5073" t="s">
        <v>44</v>
      </c>
      <c r="P5073">
        <v>60</v>
      </c>
      <c r="Q5073" t="s">
        <v>45</v>
      </c>
      <c r="S5073" t="s">
        <v>46</v>
      </c>
      <c r="U5073" t="s">
        <v>47</v>
      </c>
      <c r="V5073" t="s">
        <v>48</v>
      </c>
      <c r="W5073" t="s">
        <v>52</v>
      </c>
      <c r="Y5073">
        <v>38</v>
      </c>
      <c r="Z5073" t="s">
        <v>50</v>
      </c>
      <c r="AA5073" t="s">
        <v>527</v>
      </c>
      <c r="AB5073">
        <v>1</v>
      </c>
      <c r="AC5073">
        <v>1</v>
      </c>
      <c r="AD5073" t="s">
        <v>54</v>
      </c>
      <c r="AE5073">
        <v>279</v>
      </c>
      <c r="AF5073">
        <v>305</v>
      </c>
      <c r="AG5073" t="s">
        <v>9162</v>
      </c>
      <c r="AH5073" t="s">
        <v>5493</v>
      </c>
      <c r="AI5073" t="s">
        <v>5492</v>
      </c>
    </row>
    <row r="5074" spans="1:35" x14ac:dyDescent="0.25">
      <c r="A5074">
        <v>1113</v>
      </c>
      <c r="B5074" t="s">
        <v>35</v>
      </c>
      <c r="C5074" t="s">
        <v>518</v>
      </c>
      <c r="D5074" t="s">
        <v>519</v>
      </c>
      <c r="E5074" t="s">
        <v>38</v>
      </c>
      <c r="F5074" t="s">
        <v>9025</v>
      </c>
      <c r="G5074" t="s">
        <v>9025</v>
      </c>
      <c r="H5074" t="s">
        <v>9026</v>
      </c>
      <c r="I5074" t="s">
        <v>9163</v>
      </c>
      <c r="J5074" t="s">
        <v>9028</v>
      </c>
      <c r="K5074" t="s">
        <v>9164</v>
      </c>
      <c r="L5074">
        <v>2023</v>
      </c>
      <c r="M5074">
        <v>9</v>
      </c>
      <c r="N5074">
        <v>14</v>
      </c>
      <c r="O5074" t="s">
        <v>44</v>
      </c>
      <c r="P5074">
        <v>60</v>
      </c>
      <c r="Q5074" t="s">
        <v>45</v>
      </c>
      <c r="S5074" t="s">
        <v>46</v>
      </c>
      <c r="U5074" t="s">
        <v>47</v>
      </c>
      <c r="V5074" t="s">
        <v>48</v>
      </c>
      <c r="W5074" t="s">
        <v>49</v>
      </c>
      <c r="Y5074">
        <v>39</v>
      </c>
      <c r="Z5074" t="s">
        <v>50</v>
      </c>
      <c r="AA5074" t="s">
        <v>53</v>
      </c>
      <c r="AB5074">
        <v>1</v>
      </c>
      <c r="AC5074">
        <v>1</v>
      </c>
      <c r="AD5074" t="s">
        <v>54</v>
      </c>
      <c r="AE5074">
        <v>508</v>
      </c>
      <c r="AF5074">
        <v>360</v>
      </c>
      <c r="AG5074" t="s">
        <v>9165</v>
      </c>
      <c r="AH5074" t="s">
        <v>5493</v>
      </c>
      <c r="AI5074" t="s">
        <v>5492</v>
      </c>
    </row>
    <row r="5075" spans="1:35" x14ac:dyDescent="0.25">
      <c r="A5075">
        <v>1113</v>
      </c>
      <c r="B5075" t="s">
        <v>35</v>
      </c>
      <c r="C5075" t="s">
        <v>518</v>
      </c>
      <c r="D5075" t="s">
        <v>519</v>
      </c>
      <c r="E5075" t="s">
        <v>38</v>
      </c>
      <c r="F5075" t="s">
        <v>9025</v>
      </c>
      <c r="G5075" t="s">
        <v>9025</v>
      </c>
      <c r="H5075" t="s">
        <v>9026</v>
      </c>
      <c r="I5075" t="s">
        <v>9163</v>
      </c>
      <c r="J5075" t="s">
        <v>9028</v>
      </c>
      <c r="K5075" t="s">
        <v>9164</v>
      </c>
      <c r="L5075">
        <v>2023</v>
      </c>
      <c r="M5075">
        <v>9</v>
      </c>
      <c r="N5075">
        <v>14</v>
      </c>
      <c r="O5075" t="s">
        <v>44</v>
      </c>
      <c r="P5075">
        <v>60</v>
      </c>
      <c r="Q5075" t="s">
        <v>45</v>
      </c>
      <c r="S5075" t="s">
        <v>46</v>
      </c>
      <c r="U5075" t="s">
        <v>47</v>
      </c>
      <c r="V5075" t="s">
        <v>48</v>
      </c>
      <c r="W5075" t="s">
        <v>52</v>
      </c>
      <c r="Y5075">
        <v>39</v>
      </c>
      <c r="Z5075" t="s">
        <v>50</v>
      </c>
      <c r="AA5075" t="s">
        <v>135</v>
      </c>
      <c r="AB5075">
        <v>1</v>
      </c>
      <c r="AC5075">
        <v>1</v>
      </c>
      <c r="AD5075" t="s">
        <v>54</v>
      </c>
      <c r="AE5075">
        <v>287</v>
      </c>
      <c r="AF5075">
        <v>319</v>
      </c>
      <c r="AG5075" t="s">
        <v>2364</v>
      </c>
      <c r="AH5075" t="s">
        <v>5493</v>
      </c>
      <c r="AI5075" t="s">
        <v>5492</v>
      </c>
    </row>
    <row r="5076" spans="1:35" x14ac:dyDescent="0.25">
      <c r="A5076">
        <v>1113</v>
      </c>
      <c r="B5076" t="s">
        <v>35</v>
      </c>
      <c r="C5076" t="s">
        <v>518</v>
      </c>
      <c r="D5076" t="s">
        <v>519</v>
      </c>
      <c r="E5076" t="s">
        <v>38</v>
      </c>
      <c r="F5076" t="s">
        <v>9025</v>
      </c>
      <c r="G5076" t="s">
        <v>9025</v>
      </c>
      <c r="H5076" t="s">
        <v>9026</v>
      </c>
      <c r="I5076" t="s">
        <v>9166</v>
      </c>
      <c r="J5076" t="s">
        <v>9028</v>
      </c>
      <c r="K5076" t="s">
        <v>9167</v>
      </c>
      <c r="L5076">
        <v>2023</v>
      </c>
      <c r="M5076">
        <v>9</v>
      </c>
      <c r="N5076">
        <v>14</v>
      </c>
      <c r="O5076" t="s">
        <v>44</v>
      </c>
      <c r="P5076">
        <v>60</v>
      </c>
      <c r="Q5076" t="s">
        <v>45</v>
      </c>
      <c r="S5076" t="s">
        <v>46</v>
      </c>
      <c r="U5076" t="s">
        <v>47</v>
      </c>
      <c r="V5076" t="s">
        <v>48</v>
      </c>
      <c r="W5076" t="s">
        <v>49</v>
      </c>
      <c r="Y5076">
        <v>40</v>
      </c>
      <c r="Z5076" t="s">
        <v>50</v>
      </c>
      <c r="AA5076" t="s">
        <v>53</v>
      </c>
      <c r="AB5076">
        <v>1</v>
      </c>
      <c r="AC5076">
        <v>1</v>
      </c>
      <c r="AD5076" t="s">
        <v>54</v>
      </c>
      <c r="AE5076">
        <v>516</v>
      </c>
      <c r="AF5076">
        <v>361</v>
      </c>
      <c r="AG5076" t="s">
        <v>9168</v>
      </c>
      <c r="AH5076" t="s">
        <v>5493</v>
      </c>
      <c r="AI5076" t="s">
        <v>5492</v>
      </c>
    </row>
    <row r="5077" spans="1:35" x14ac:dyDescent="0.25">
      <c r="A5077">
        <v>1113</v>
      </c>
      <c r="B5077" t="s">
        <v>35</v>
      </c>
      <c r="C5077" t="s">
        <v>518</v>
      </c>
      <c r="D5077" t="s">
        <v>519</v>
      </c>
      <c r="E5077" t="s">
        <v>38</v>
      </c>
      <c r="F5077" t="s">
        <v>9025</v>
      </c>
      <c r="G5077" t="s">
        <v>9025</v>
      </c>
      <c r="H5077" t="s">
        <v>9026</v>
      </c>
      <c r="I5077" t="s">
        <v>9166</v>
      </c>
      <c r="J5077" t="s">
        <v>9028</v>
      </c>
      <c r="K5077" t="s">
        <v>9167</v>
      </c>
      <c r="L5077">
        <v>2023</v>
      </c>
      <c r="M5077">
        <v>9</v>
      </c>
      <c r="N5077">
        <v>14</v>
      </c>
      <c r="O5077" t="s">
        <v>44</v>
      </c>
      <c r="P5077">
        <v>60</v>
      </c>
      <c r="Q5077" t="s">
        <v>45</v>
      </c>
      <c r="S5077" t="s">
        <v>46</v>
      </c>
      <c r="U5077" t="s">
        <v>47</v>
      </c>
      <c r="V5077" t="s">
        <v>48</v>
      </c>
      <c r="W5077" t="s">
        <v>52</v>
      </c>
      <c r="Y5077">
        <v>40</v>
      </c>
      <c r="Z5077" t="s">
        <v>50</v>
      </c>
      <c r="AA5077" t="s">
        <v>135</v>
      </c>
      <c r="AB5077">
        <v>1</v>
      </c>
      <c r="AC5077">
        <v>1</v>
      </c>
      <c r="AD5077" t="s">
        <v>54</v>
      </c>
      <c r="AE5077">
        <v>90</v>
      </c>
      <c r="AF5077">
        <v>173</v>
      </c>
      <c r="AG5077" t="s">
        <v>9169</v>
      </c>
      <c r="AH5077" t="s">
        <v>5493</v>
      </c>
      <c r="AI5077" t="s">
        <v>5492</v>
      </c>
    </row>
    <row r="5078" spans="1:35" x14ac:dyDescent="0.25">
      <c r="A5078">
        <v>1113</v>
      </c>
      <c r="B5078" t="s">
        <v>35</v>
      </c>
      <c r="C5078" t="s">
        <v>518</v>
      </c>
      <c r="D5078" t="s">
        <v>519</v>
      </c>
      <c r="E5078" t="s">
        <v>38</v>
      </c>
      <c r="F5078" t="s">
        <v>9025</v>
      </c>
      <c r="G5078" t="s">
        <v>9025</v>
      </c>
      <c r="H5078" t="s">
        <v>9026</v>
      </c>
      <c r="I5078" t="s">
        <v>9170</v>
      </c>
      <c r="J5078" t="s">
        <v>9028</v>
      </c>
      <c r="K5078" t="s">
        <v>9171</v>
      </c>
      <c r="L5078">
        <v>2023</v>
      </c>
      <c r="M5078">
        <v>9</v>
      </c>
      <c r="N5078">
        <v>14</v>
      </c>
      <c r="O5078" t="s">
        <v>44</v>
      </c>
      <c r="P5078">
        <v>60</v>
      </c>
      <c r="Q5078" t="s">
        <v>45</v>
      </c>
      <c r="S5078" t="s">
        <v>46</v>
      </c>
      <c r="U5078" t="s">
        <v>47</v>
      </c>
      <c r="V5078" t="s">
        <v>48</v>
      </c>
      <c r="W5078" t="s">
        <v>49</v>
      </c>
      <c r="Y5078">
        <v>41</v>
      </c>
      <c r="Z5078" t="s">
        <v>50</v>
      </c>
      <c r="AA5078" t="s">
        <v>53</v>
      </c>
      <c r="AB5078">
        <v>1</v>
      </c>
      <c r="AC5078">
        <v>1</v>
      </c>
      <c r="AD5078" t="s">
        <v>54</v>
      </c>
      <c r="AE5078">
        <v>498</v>
      </c>
      <c r="AF5078">
        <v>373</v>
      </c>
      <c r="AG5078" t="s">
        <v>8437</v>
      </c>
      <c r="AH5078" t="s">
        <v>5493</v>
      </c>
      <c r="AI5078" t="s">
        <v>5492</v>
      </c>
    </row>
    <row r="5079" spans="1:35" x14ac:dyDescent="0.25">
      <c r="A5079">
        <v>1113</v>
      </c>
      <c r="B5079" t="s">
        <v>35</v>
      </c>
      <c r="C5079" t="s">
        <v>518</v>
      </c>
      <c r="D5079" t="s">
        <v>519</v>
      </c>
      <c r="E5079" t="s">
        <v>38</v>
      </c>
      <c r="F5079" t="s">
        <v>9025</v>
      </c>
      <c r="G5079" t="s">
        <v>9025</v>
      </c>
      <c r="H5079" t="s">
        <v>9026</v>
      </c>
      <c r="I5079" t="s">
        <v>9170</v>
      </c>
      <c r="J5079" t="s">
        <v>9028</v>
      </c>
      <c r="K5079" t="s">
        <v>9171</v>
      </c>
      <c r="L5079">
        <v>2023</v>
      </c>
      <c r="M5079">
        <v>9</v>
      </c>
      <c r="N5079">
        <v>14</v>
      </c>
      <c r="O5079" t="s">
        <v>44</v>
      </c>
      <c r="P5079">
        <v>60</v>
      </c>
      <c r="Q5079" t="s">
        <v>45</v>
      </c>
      <c r="S5079" t="s">
        <v>46</v>
      </c>
      <c r="U5079" t="s">
        <v>47</v>
      </c>
      <c r="V5079" t="s">
        <v>48</v>
      </c>
      <c r="W5079" t="s">
        <v>52</v>
      </c>
      <c r="Y5079">
        <v>41</v>
      </c>
      <c r="Z5079" t="s">
        <v>50</v>
      </c>
      <c r="AA5079" t="s">
        <v>331</v>
      </c>
      <c r="AB5079">
        <v>1</v>
      </c>
      <c r="AC5079">
        <v>1</v>
      </c>
      <c r="AD5079" t="s">
        <v>54</v>
      </c>
      <c r="AE5079">
        <v>269</v>
      </c>
      <c r="AF5079">
        <v>94</v>
      </c>
      <c r="AG5079" t="s">
        <v>7033</v>
      </c>
      <c r="AH5079" t="s">
        <v>5493</v>
      </c>
      <c r="AI5079" t="s">
        <v>5492</v>
      </c>
    </row>
    <row r="5080" spans="1:35" x14ac:dyDescent="0.25">
      <c r="A5080">
        <v>1113</v>
      </c>
      <c r="B5080" t="s">
        <v>35</v>
      </c>
      <c r="C5080" t="s">
        <v>518</v>
      </c>
      <c r="D5080" t="s">
        <v>519</v>
      </c>
      <c r="E5080" t="s">
        <v>38</v>
      </c>
      <c r="F5080" t="s">
        <v>9025</v>
      </c>
      <c r="G5080" t="s">
        <v>9025</v>
      </c>
      <c r="H5080" t="s">
        <v>9026</v>
      </c>
      <c r="I5080" t="s">
        <v>9172</v>
      </c>
      <c r="J5080" t="s">
        <v>9028</v>
      </c>
      <c r="K5080" t="s">
        <v>9173</v>
      </c>
      <c r="L5080">
        <v>2023</v>
      </c>
      <c r="M5080">
        <v>9</v>
      </c>
      <c r="N5080">
        <v>14</v>
      </c>
      <c r="O5080" t="s">
        <v>44</v>
      </c>
      <c r="P5080">
        <v>60</v>
      </c>
      <c r="Q5080" t="s">
        <v>45</v>
      </c>
      <c r="S5080" t="s">
        <v>46</v>
      </c>
      <c r="U5080" t="s">
        <v>47</v>
      </c>
      <c r="V5080" t="s">
        <v>48</v>
      </c>
      <c r="W5080" t="s">
        <v>49</v>
      </c>
      <c r="Y5080">
        <v>42</v>
      </c>
      <c r="Z5080" t="s">
        <v>50</v>
      </c>
      <c r="AA5080" t="s">
        <v>53</v>
      </c>
      <c r="AB5080">
        <v>1</v>
      </c>
      <c r="AC5080">
        <v>1</v>
      </c>
      <c r="AD5080" t="s">
        <v>54</v>
      </c>
      <c r="AE5080">
        <v>510</v>
      </c>
      <c r="AF5080">
        <v>306</v>
      </c>
      <c r="AG5080" t="s">
        <v>9174</v>
      </c>
      <c r="AH5080" t="s">
        <v>5493</v>
      </c>
      <c r="AI5080" t="s">
        <v>5492</v>
      </c>
    </row>
    <row r="5081" spans="1:35" x14ac:dyDescent="0.25">
      <c r="A5081">
        <v>1113</v>
      </c>
      <c r="B5081" t="s">
        <v>35</v>
      </c>
      <c r="C5081" t="s">
        <v>518</v>
      </c>
      <c r="D5081" t="s">
        <v>519</v>
      </c>
      <c r="E5081" t="s">
        <v>38</v>
      </c>
      <c r="F5081" t="s">
        <v>9025</v>
      </c>
      <c r="G5081" t="s">
        <v>9025</v>
      </c>
      <c r="H5081" t="s">
        <v>9026</v>
      </c>
      <c r="I5081" t="s">
        <v>9172</v>
      </c>
      <c r="J5081" t="s">
        <v>9028</v>
      </c>
      <c r="K5081" t="s">
        <v>9173</v>
      </c>
      <c r="L5081">
        <v>2023</v>
      </c>
      <c r="M5081">
        <v>9</v>
      </c>
      <c r="N5081">
        <v>14</v>
      </c>
      <c r="O5081" t="s">
        <v>44</v>
      </c>
      <c r="P5081">
        <v>60</v>
      </c>
      <c r="Q5081" t="s">
        <v>45</v>
      </c>
      <c r="S5081" t="s">
        <v>46</v>
      </c>
      <c r="U5081" t="s">
        <v>47</v>
      </c>
      <c r="V5081" t="s">
        <v>48</v>
      </c>
      <c r="W5081" t="s">
        <v>52</v>
      </c>
      <c r="Y5081">
        <v>42</v>
      </c>
      <c r="Z5081" t="s">
        <v>50</v>
      </c>
      <c r="AA5081" t="s">
        <v>51</v>
      </c>
      <c r="AB5081">
        <v>1</v>
      </c>
      <c r="AC5081">
        <v>1</v>
      </c>
      <c r="AD5081" t="s">
        <v>54</v>
      </c>
      <c r="AE5081">
        <v>282</v>
      </c>
      <c r="AF5081">
        <v>86</v>
      </c>
      <c r="AG5081" t="s">
        <v>9175</v>
      </c>
      <c r="AH5081" t="s">
        <v>5493</v>
      </c>
      <c r="AI5081" t="s">
        <v>5492</v>
      </c>
    </row>
    <row r="5082" spans="1:35" x14ac:dyDescent="0.25">
      <c r="A5082">
        <v>1113</v>
      </c>
      <c r="B5082" t="s">
        <v>35</v>
      </c>
      <c r="C5082" t="s">
        <v>518</v>
      </c>
      <c r="D5082" t="s">
        <v>519</v>
      </c>
      <c r="E5082" t="s">
        <v>38</v>
      </c>
      <c r="F5082" t="s">
        <v>9025</v>
      </c>
      <c r="G5082" t="s">
        <v>9025</v>
      </c>
      <c r="H5082" t="s">
        <v>9026</v>
      </c>
      <c r="I5082" t="s">
        <v>9176</v>
      </c>
      <c r="J5082" t="s">
        <v>9028</v>
      </c>
      <c r="K5082" t="s">
        <v>9177</v>
      </c>
      <c r="L5082">
        <v>2023</v>
      </c>
      <c r="M5082">
        <v>9</v>
      </c>
      <c r="N5082">
        <v>14</v>
      </c>
      <c r="O5082" t="s">
        <v>44</v>
      </c>
      <c r="P5082">
        <v>60</v>
      </c>
      <c r="Q5082" t="s">
        <v>45</v>
      </c>
      <c r="S5082" t="s">
        <v>46</v>
      </c>
      <c r="U5082" t="s">
        <v>47</v>
      </c>
      <c r="V5082" t="s">
        <v>48</v>
      </c>
      <c r="W5082" t="s">
        <v>49</v>
      </c>
      <c r="Y5082">
        <v>43</v>
      </c>
      <c r="Z5082" t="s">
        <v>50</v>
      </c>
      <c r="AA5082" t="s">
        <v>53</v>
      </c>
      <c r="AB5082">
        <v>1</v>
      </c>
      <c r="AC5082">
        <v>1</v>
      </c>
      <c r="AD5082" t="s">
        <v>54</v>
      </c>
      <c r="AE5082">
        <v>501</v>
      </c>
      <c r="AF5082">
        <v>332</v>
      </c>
      <c r="AG5082" t="s">
        <v>9178</v>
      </c>
      <c r="AH5082" t="s">
        <v>5493</v>
      </c>
      <c r="AI5082" t="s">
        <v>5492</v>
      </c>
    </row>
    <row r="5083" spans="1:35" x14ac:dyDescent="0.25">
      <c r="A5083">
        <v>1113</v>
      </c>
      <c r="B5083" t="s">
        <v>35</v>
      </c>
      <c r="C5083" t="s">
        <v>518</v>
      </c>
      <c r="D5083" t="s">
        <v>519</v>
      </c>
      <c r="E5083" t="s">
        <v>38</v>
      </c>
      <c r="F5083" t="s">
        <v>9025</v>
      </c>
      <c r="G5083" t="s">
        <v>9025</v>
      </c>
      <c r="H5083" t="s">
        <v>9026</v>
      </c>
      <c r="I5083" t="s">
        <v>9176</v>
      </c>
      <c r="J5083" t="s">
        <v>9028</v>
      </c>
      <c r="K5083" t="s">
        <v>9177</v>
      </c>
      <c r="L5083">
        <v>2023</v>
      </c>
      <c r="M5083">
        <v>9</v>
      </c>
      <c r="N5083">
        <v>14</v>
      </c>
      <c r="O5083" t="s">
        <v>44</v>
      </c>
      <c r="P5083">
        <v>60</v>
      </c>
      <c r="Q5083" t="s">
        <v>45</v>
      </c>
      <c r="S5083" t="s">
        <v>46</v>
      </c>
      <c r="U5083" t="s">
        <v>47</v>
      </c>
      <c r="V5083" t="s">
        <v>48</v>
      </c>
      <c r="W5083" t="s">
        <v>52</v>
      </c>
      <c r="Y5083">
        <v>43</v>
      </c>
      <c r="Z5083" t="s">
        <v>50</v>
      </c>
      <c r="AA5083" t="s">
        <v>331</v>
      </c>
      <c r="AB5083">
        <v>1</v>
      </c>
      <c r="AC5083">
        <v>1</v>
      </c>
      <c r="AD5083" t="s">
        <v>54</v>
      </c>
      <c r="AE5083">
        <v>278</v>
      </c>
      <c r="AF5083">
        <v>89</v>
      </c>
      <c r="AG5083" t="s">
        <v>9179</v>
      </c>
      <c r="AH5083" t="s">
        <v>5493</v>
      </c>
      <c r="AI5083" t="s">
        <v>5492</v>
      </c>
    </row>
    <row r="5084" spans="1:35" x14ac:dyDescent="0.25">
      <c r="A5084">
        <v>1113</v>
      </c>
      <c r="B5084" t="s">
        <v>35</v>
      </c>
      <c r="C5084" t="s">
        <v>518</v>
      </c>
      <c r="D5084" t="s">
        <v>519</v>
      </c>
      <c r="E5084" t="s">
        <v>38</v>
      </c>
      <c r="F5084" t="s">
        <v>9025</v>
      </c>
      <c r="G5084" t="s">
        <v>9025</v>
      </c>
      <c r="H5084" t="s">
        <v>9026</v>
      </c>
      <c r="I5084" t="s">
        <v>9180</v>
      </c>
      <c r="J5084" t="s">
        <v>9028</v>
      </c>
      <c r="K5084" t="s">
        <v>9181</v>
      </c>
      <c r="L5084">
        <v>2023</v>
      </c>
      <c r="M5084">
        <v>9</v>
      </c>
      <c r="N5084">
        <v>14</v>
      </c>
      <c r="O5084" t="s">
        <v>44</v>
      </c>
      <c r="P5084">
        <v>60</v>
      </c>
      <c r="Q5084" t="s">
        <v>45</v>
      </c>
      <c r="S5084" t="s">
        <v>46</v>
      </c>
      <c r="U5084" t="s">
        <v>47</v>
      </c>
      <c r="V5084" t="s">
        <v>48</v>
      </c>
      <c r="W5084" t="s">
        <v>49</v>
      </c>
      <c r="Y5084">
        <v>44</v>
      </c>
      <c r="Z5084" t="s">
        <v>50</v>
      </c>
      <c r="AA5084" t="s">
        <v>53</v>
      </c>
      <c r="AB5084">
        <v>1</v>
      </c>
      <c r="AC5084">
        <v>1</v>
      </c>
      <c r="AD5084" t="s">
        <v>54</v>
      </c>
      <c r="AE5084">
        <v>510</v>
      </c>
      <c r="AF5084">
        <v>341</v>
      </c>
      <c r="AG5084" t="s">
        <v>2213</v>
      </c>
      <c r="AH5084" t="s">
        <v>5493</v>
      </c>
      <c r="AI5084" t="s">
        <v>5492</v>
      </c>
    </row>
    <row r="5085" spans="1:35" x14ac:dyDescent="0.25">
      <c r="A5085">
        <v>1113</v>
      </c>
      <c r="B5085" t="s">
        <v>35</v>
      </c>
      <c r="C5085" t="s">
        <v>518</v>
      </c>
      <c r="D5085" t="s">
        <v>519</v>
      </c>
      <c r="E5085" t="s">
        <v>38</v>
      </c>
      <c r="F5085" t="s">
        <v>9025</v>
      </c>
      <c r="G5085" t="s">
        <v>9025</v>
      </c>
      <c r="H5085" t="s">
        <v>9026</v>
      </c>
      <c r="I5085" t="s">
        <v>9180</v>
      </c>
      <c r="J5085" t="s">
        <v>9028</v>
      </c>
      <c r="K5085" t="s">
        <v>9181</v>
      </c>
      <c r="L5085">
        <v>2023</v>
      </c>
      <c r="M5085">
        <v>9</v>
      </c>
      <c r="N5085">
        <v>14</v>
      </c>
      <c r="O5085" t="s">
        <v>44</v>
      </c>
      <c r="P5085">
        <v>60</v>
      </c>
      <c r="Q5085" t="s">
        <v>45</v>
      </c>
      <c r="S5085" t="s">
        <v>46</v>
      </c>
      <c r="U5085" t="s">
        <v>47</v>
      </c>
      <c r="V5085" t="s">
        <v>48</v>
      </c>
      <c r="W5085" t="s">
        <v>52</v>
      </c>
      <c r="Y5085">
        <v>44</v>
      </c>
      <c r="Z5085" t="s">
        <v>50</v>
      </c>
      <c r="AA5085" t="s">
        <v>135</v>
      </c>
      <c r="AB5085">
        <v>1</v>
      </c>
      <c r="AC5085">
        <v>1</v>
      </c>
      <c r="AD5085" t="s">
        <v>54</v>
      </c>
      <c r="AE5085">
        <v>269</v>
      </c>
      <c r="AF5085">
        <v>96</v>
      </c>
      <c r="AG5085" t="s">
        <v>9182</v>
      </c>
      <c r="AH5085" t="s">
        <v>5493</v>
      </c>
      <c r="AI5085" t="s">
        <v>5492</v>
      </c>
    </row>
    <row r="5086" spans="1:35" x14ac:dyDescent="0.25">
      <c r="A5086">
        <v>1113</v>
      </c>
      <c r="B5086" t="s">
        <v>35</v>
      </c>
      <c r="C5086" t="s">
        <v>518</v>
      </c>
      <c r="D5086" t="s">
        <v>519</v>
      </c>
      <c r="E5086" t="s">
        <v>38</v>
      </c>
      <c r="F5086" t="s">
        <v>9025</v>
      </c>
      <c r="G5086" t="s">
        <v>9025</v>
      </c>
      <c r="H5086" t="s">
        <v>9026</v>
      </c>
      <c r="I5086" t="s">
        <v>9183</v>
      </c>
      <c r="J5086" t="s">
        <v>9028</v>
      </c>
      <c r="K5086" t="s">
        <v>9184</v>
      </c>
      <c r="L5086">
        <v>2023</v>
      </c>
      <c r="M5086">
        <v>9</v>
      </c>
      <c r="N5086">
        <v>14</v>
      </c>
      <c r="O5086" t="s">
        <v>44</v>
      </c>
      <c r="P5086">
        <v>60</v>
      </c>
      <c r="Q5086" t="s">
        <v>45</v>
      </c>
      <c r="S5086" t="s">
        <v>46</v>
      </c>
      <c r="U5086" t="s">
        <v>47</v>
      </c>
      <c r="V5086" t="s">
        <v>48</v>
      </c>
      <c r="W5086" t="s">
        <v>49</v>
      </c>
      <c r="Y5086">
        <v>45</v>
      </c>
      <c r="Z5086" t="s">
        <v>50</v>
      </c>
      <c r="AA5086" t="s">
        <v>53</v>
      </c>
      <c r="AB5086">
        <v>1</v>
      </c>
      <c r="AC5086">
        <v>1</v>
      </c>
      <c r="AD5086" t="s">
        <v>54</v>
      </c>
      <c r="AE5086">
        <v>515</v>
      </c>
      <c r="AF5086">
        <v>344</v>
      </c>
      <c r="AG5086" t="s">
        <v>9185</v>
      </c>
      <c r="AH5086" t="s">
        <v>5493</v>
      </c>
      <c r="AI5086" t="s">
        <v>5492</v>
      </c>
    </row>
    <row r="5087" spans="1:35" x14ac:dyDescent="0.25">
      <c r="A5087">
        <v>1113</v>
      </c>
      <c r="B5087" t="s">
        <v>35</v>
      </c>
      <c r="C5087" t="s">
        <v>518</v>
      </c>
      <c r="D5087" t="s">
        <v>519</v>
      </c>
      <c r="E5087" t="s">
        <v>38</v>
      </c>
      <c r="F5087" t="s">
        <v>9025</v>
      </c>
      <c r="G5087" t="s">
        <v>9025</v>
      </c>
      <c r="H5087" t="s">
        <v>9026</v>
      </c>
      <c r="I5087" t="s">
        <v>9183</v>
      </c>
      <c r="J5087" t="s">
        <v>9028</v>
      </c>
      <c r="K5087" t="s">
        <v>9184</v>
      </c>
      <c r="L5087">
        <v>2023</v>
      </c>
      <c r="M5087">
        <v>9</v>
      </c>
      <c r="N5087">
        <v>14</v>
      </c>
      <c r="O5087" t="s">
        <v>44</v>
      </c>
      <c r="P5087">
        <v>60</v>
      </c>
      <c r="Q5087" t="s">
        <v>45</v>
      </c>
      <c r="S5087" t="s">
        <v>46</v>
      </c>
      <c r="U5087" t="s">
        <v>47</v>
      </c>
      <c r="V5087" t="s">
        <v>48</v>
      </c>
      <c r="W5087" t="s">
        <v>52</v>
      </c>
      <c r="Y5087">
        <v>45</v>
      </c>
      <c r="Z5087" t="s">
        <v>50</v>
      </c>
      <c r="AA5087" t="s">
        <v>135</v>
      </c>
      <c r="AB5087">
        <v>1</v>
      </c>
      <c r="AC5087">
        <v>1</v>
      </c>
      <c r="AD5087" t="s">
        <v>54</v>
      </c>
      <c r="AE5087">
        <v>177</v>
      </c>
      <c r="AF5087">
        <v>113</v>
      </c>
      <c r="AG5087" t="s">
        <v>9186</v>
      </c>
      <c r="AH5087" t="s">
        <v>5493</v>
      </c>
      <c r="AI5087" t="s">
        <v>5492</v>
      </c>
    </row>
    <row r="5088" spans="1:35" x14ac:dyDescent="0.25">
      <c r="A5088">
        <v>1113</v>
      </c>
      <c r="B5088" t="s">
        <v>35</v>
      </c>
      <c r="C5088" t="s">
        <v>518</v>
      </c>
      <c r="D5088" t="s">
        <v>519</v>
      </c>
      <c r="E5088" t="s">
        <v>38</v>
      </c>
      <c r="F5088" t="s">
        <v>9025</v>
      </c>
      <c r="G5088" t="s">
        <v>9025</v>
      </c>
      <c r="H5088" t="s">
        <v>9026</v>
      </c>
      <c r="I5088" t="s">
        <v>9187</v>
      </c>
      <c r="J5088" t="s">
        <v>9028</v>
      </c>
      <c r="K5088" t="s">
        <v>9188</v>
      </c>
      <c r="L5088">
        <v>2023</v>
      </c>
      <c r="M5088">
        <v>9</v>
      </c>
      <c r="N5088">
        <v>14</v>
      </c>
      <c r="O5088" t="s">
        <v>44</v>
      </c>
      <c r="P5088">
        <v>60</v>
      </c>
      <c r="Q5088" t="s">
        <v>45</v>
      </c>
      <c r="S5088" t="s">
        <v>46</v>
      </c>
      <c r="U5088" t="s">
        <v>47</v>
      </c>
      <c r="V5088" t="s">
        <v>48</v>
      </c>
      <c r="W5088" t="s">
        <v>49</v>
      </c>
      <c r="Y5088">
        <v>46</v>
      </c>
      <c r="Z5088" t="s">
        <v>50</v>
      </c>
      <c r="AA5088" t="s">
        <v>53</v>
      </c>
      <c r="AB5088">
        <v>1</v>
      </c>
      <c r="AC5088">
        <v>1</v>
      </c>
      <c r="AD5088" t="s">
        <v>54</v>
      </c>
      <c r="AE5088">
        <v>497</v>
      </c>
      <c r="AF5088">
        <v>363</v>
      </c>
      <c r="AG5088" t="s">
        <v>9189</v>
      </c>
      <c r="AH5088" t="s">
        <v>5493</v>
      </c>
      <c r="AI5088" t="s">
        <v>5492</v>
      </c>
    </row>
    <row r="5089" spans="1:35" x14ac:dyDescent="0.25">
      <c r="A5089">
        <v>1113</v>
      </c>
      <c r="B5089" t="s">
        <v>35</v>
      </c>
      <c r="C5089" t="s">
        <v>518</v>
      </c>
      <c r="D5089" t="s">
        <v>519</v>
      </c>
      <c r="E5089" t="s">
        <v>38</v>
      </c>
      <c r="F5089" t="s">
        <v>9025</v>
      </c>
      <c r="G5089" t="s">
        <v>9025</v>
      </c>
      <c r="H5089" t="s">
        <v>9026</v>
      </c>
      <c r="I5089" t="s">
        <v>9187</v>
      </c>
      <c r="J5089" t="s">
        <v>9028</v>
      </c>
      <c r="K5089" t="s">
        <v>9188</v>
      </c>
      <c r="L5089">
        <v>2023</v>
      </c>
      <c r="M5089">
        <v>9</v>
      </c>
      <c r="N5089">
        <v>14</v>
      </c>
      <c r="O5089" t="s">
        <v>44</v>
      </c>
      <c r="P5089">
        <v>60</v>
      </c>
      <c r="Q5089" t="s">
        <v>45</v>
      </c>
      <c r="S5089" t="s">
        <v>46</v>
      </c>
      <c r="U5089" t="s">
        <v>47</v>
      </c>
      <c r="V5089" t="s">
        <v>48</v>
      </c>
      <c r="W5089" t="s">
        <v>52</v>
      </c>
      <c r="Y5089">
        <v>46</v>
      </c>
      <c r="Z5089" t="s">
        <v>50</v>
      </c>
      <c r="AA5089" t="s">
        <v>51</v>
      </c>
      <c r="AB5089">
        <v>1</v>
      </c>
      <c r="AC5089">
        <v>1</v>
      </c>
      <c r="AD5089" t="s">
        <v>54</v>
      </c>
      <c r="AE5089">
        <v>284</v>
      </c>
      <c r="AF5089">
        <v>130</v>
      </c>
      <c r="AG5089" t="s">
        <v>9190</v>
      </c>
      <c r="AH5089" t="s">
        <v>5493</v>
      </c>
      <c r="AI5089" t="s">
        <v>5492</v>
      </c>
    </row>
    <row r="5090" spans="1:35" x14ac:dyDescent="0.25">
      <c r="A5090">
        <v>1113</v>
      </c>
      <c r="B5090" t="s">
        <v>35</v>
      </c>
      <c r="C5090" t="s">
        <v>518</v>
      </c>
      <c r="D5090" t="s">
        <v>519</v>
      </c>
      <c r="E5090" t="s">
        <v>38</v>
      </c>
      <c r="F5090" t="s">
        <v>9025</v>
      </c>
      <c r="G5090" t="s">
        <v>9025</v>
      </c>
      <c r="H5090" t="s">
        <v>9026</v>
      </c>
      <c r="I5090" t="s">
        <v>9191</v>
      </c>
      <c r="J5090" t="s">
        <v>9028</v>
      </c>
      <c r="K5090" t="s">
        <v>9192</v>
      </c>
      <c r="L5090">
        <v>2023</v>
      </c>
      <c r="M5090">
        <v>9</v>
      </c>
      <c r="N5090">
        <v>14</v>
      </c>
      <c r="O5090" t="s">
        <v>44</v>
      </c>
      <c r="P5090">
        <v>60</v>
      </c>
      <c r="Q5090" t="s">
        <v>45</v>
      </c>
      <c r="S5090" t="s">
        <v>46</v>
      </c>
      <c r="U5090" t="s">
        <v>47</v>
      </c>
      <c r="V5090" t="s">
        <v>48</v>
      </c>
      <c r="W5090" t="s">
        <v>49</v>
      </c>
      <c r="Y5090">
        <v>47</v>
      </c>
      <c r="Z5090" t="s">
        <v>50</v>
      </c>
      <c r="AA5090" t="s">
        <v>51</v>
      </c>
      <c r="AB5090">
        <v>1</v>
      </c>
      <c r="AC5090">
        <v>1</v>
      </c>
      <c r="AD5090" t="s">
        <v>54</v>
      </c>
      <c r="AE5090">
        <v>520</v>
      </c>
      <c r="AF5090">
        <v>338</v>
      </c>
      <c r="AG5090" t="s">
        <v>9193</v>
      </c>
      <c r="AH5090" t="s">
        <v>5493</v>
      </c>
      <c r="AI5090" t="s">
        <v>5492</v>
      </c>
    </row>
    <row r="5091" spans="1:35" x14ac:dyDescent="0.25">
      <c r="A5091">
        <v>1113</v>
      </c>
      <c r="B5091" t="s">
        <v>35</v>
      </c>
      <c r="C5091" t="s">
        <v>518</v>
      </c>
      <c r="D5091" t="s">
        <v>519</v>
      </c>
      <c r="E5091" t="s">
        <v>38</v>
      </c>
      <c r="F5091" t="s">
        <v>9025</v>
      </c>
      <c r="G5091" t="s">
        <v>9025</v>
      </c>
      <c r="H5091" t="s">
        <v>9026</v>
      </c>
      <c r="I5091" t="s">
        <v>9191</v>
      </c>
      <c r="J5091" t="s">
        <v>9028</v>
      </c>
      <c r="K5091" t="s">
        <v>9192</v>
      </c>
      <c r="L5091">
        <v>2023</v>
      </c>
      <c r="M5091">
        <v>9</v>
      </c>
      <c r="N5091">
        <v>14</v>
      </c>
      <c r="O5091" t="s">
        <v>44</v>
      </c>
      <c r="P5091">
        <v>60</v>
      </c>
      <c r="Q5091" t="s">
        <v>45</v>
      </c>
      <c r="S5091" t="s">
        <v>46</v>
      </c>
      <c r="U5091" t="s">
        <v>47</v>
      </c>
      <c r="V5091" t="s">
        <v>48</v>
      </c>
      <c r="W5091" t="s">
        <v>52</v>
      </c>
      <c r="Y5091">
        <v>47</v>
      </c>
      <c r="Z5091" t="s">
        <v>50</v>
      </c>
      <c r="AA5091" t="s">
        <v>135</v>
      </c>
      <c r="AB5091">
        <v>1</v>
      </c>
      <c r="AC5091">
        <v>1</v>
      </c>
      <c r="AD5091" t="s">
        <v>54</v>
      </c>
      <c r="AE5091">
        <v>211</v>
      </c>
      <c r="AF5091">
        <v>111</v>
      </c>
      <c r="AG5091" t="s">
        <v>9194</v>
      </c>
      <c r="AH5091" t="s">
        <v>5493</v>
      </c>
      <c r="AI5091" t="s">
        <v>5492</v>
      </c>
    </row>
    <row r="5092" spans="1:35" x14ac:dyDescent="0.25">
      <c r="A5092">
        <v>1113</v>
      </c>
      <c r="B5092" t="s">
        <v>35</v>
      </c>
      <c r="C5092" t="s">
        <v>518</v>
      </c>
      <c r="D5092" t="s">
        <v>519</v>
      </c>
      <c r="E5092" t="s">
        <v>38</v>
      </c>
      <c r="F5092" t="s">
        <v>9025</v>
      </c>
      <c r="G5092" t="s">
        <v>9025</v>
      </c>
      <c r="H5092" t="s">
        <v>9026</v>
      </c>
      <c r="I5092" t="s">
        <v>9195</v>
      </c>
      <c r="J5092" t="s">
        <v>9028</v>
      </c>
      <c r="K5092" t="s">
        <v>9196</v>
      </c>
      <c r="L5092">
        <v>2023</v>
      </c>
      <c r="M5092">
        <v>9</v>
      </c>
      <c r="N5092">
        <v>14</v>
      </c>
      <c r="O5092" t="s">
        <v>44</v>
      </c>
      <c r="P5092">
        <v>60</v>
      </c>
      <c r="Q5092" t="s">
        <v>45</v>
      </c>
      <c r="S5092" t="s">
        <v>46</v>
      </c>
      <c r="U5092" t="s">
        <v>47</v>
      </c>
      <c r="V5092" t="s">
        <v>48</v>
      </c>
      <c r="W5092" t="s">
        <v>49</v>
      </c>
      <c r="Y5092">
        <v>48</v>
      </c>
      <c r="Z5092" t="s">
        <v>50</v>
      </c>
      <c r="AA5092" t="s">
        <v>51</v>
      </c>
      <c r="AB5092">
        <v>1</v>
      </c>
      <c r="AC5092">
        <v>1</v>
      </c>
      <c r="AD5092" t="s">
        <v>54</v>
      </c>
      <c r="AE5092">
        <v>503</v>
      </c>
      <c r="AF5092">
        <v>367</v>
      </c>
      <c r="AG5092" t="s">
        <v>9197</v>
      </c>
      <c r="AH5092" t="s">
        <v>5493</v>
      </c>
      <c r="AI5092" t="s">
        <v>5492</v>
      </c>
    </row>
    <row r="5093" spans="1:35" x14ac:dyDescent="0.25">
      <c r="A5093">
        <v>1113</v>
      </c>
      <c r="B5093" t="s">
        <v>35</v>
      </c>
      <c r="C5093" t="s">
        <v>518</v>
      </c>
      <c r="D5093" t="s">
        <v>519</v>
      </c>
      <c r="E5093" t="s">
        <v>38</v>
      </c>
      <c r="F5093" t="s">
        <v>9025</v>
      </c>
      <c r="G5093" t="s">
        <v>9025</v>
      </c>
      <c r="H5093" t="s">
        <v>9026</v>
      </c>
      <c r="I5093" t="s">
        <v>9195</v>
      </c>
      <c r="J5093" t="s">
        <v>9028</v>
      </c>
      <c r="K5093" t="s">
        <v>9196</v>
      </c>
      <c r="L5093">
        <v>2023</v>
      </c>
      <c r="M5093">
        <v>9</v>
      </c>
      <c r="N5093">
        <v>14</v>
      </c>
      <c r="O5093" t="s">
        <v>44</v>
      </c>
      <c r="P5093">
        <v>60</v>
      </c>
      <c r="Q5093" t="s">
        <v>45</v>
      </c>
      <c r="S5093" t="s">
        <v>46</v>
      </c>
      <c r="U5093" t="s">
        <v>47</v>
      </c>
      <c r="V5093" t="s">
        <v>48</v>
      </c>
      <c r="W5093" t="s">
        <v>52</v>
      </c>
      <c r="Y5093">
        <v>48</v>
      </c>
      <c r="Z5093" t="s">
        <v>50</v>
      </c>
      <c r="AA5093" t="s">
        <v>135</v>
      </c>
      <c r="AB5093">
        <v>1</v>
      </c>
      <c r="AC5093">
        <v>1</v>
      </c>
      <c r="AD5093" t="s">
        <v>54</v>
      </c>
      <c r="AE5093">
        <v>191</v>
      </c>
      <c r="AF5093">
        <v>235</v>
      </c>
      <c r="AG5093" t="s">
        <v>9198</v>
      </c>
      <c r="AH5093" t="s">
        <v>5493</v>
      </c>
      <c r="AI5093" t="s">
        <v>5492</v>
      </c>
    </row>
    <row r="5094" spans="1:35" x14ac:dyDescent="0.25">
      <c r="A5094">
        <v>1113</v>
      </c>
      <c r="B5094" t="s">
        <v>35</v>
      </c>
      <c r="C5094" t="s">
        <v>518</v>
      </c>
      <c r="D5094" t="s">
        <v>519</v>
      </c>
      <c r="E5094" t="s">
        <v>38</v>
      </c>
      <c r="F5094" t="s">
        <v>9025</v>
      </c>
      <c r="G5094" t="s">
        <v>9025</v>
      </c>
      <c r="H5094" t="s">
        <v>9026</v>
      </c>
      <c r="I5094" t="s">
        <v>9199</v>
      </c>
      <c r="J5094" t="s">
        <v>9028</v>
      </c>
      <c r="K5094" t="s">
        <v>9200</v>
      </c>
      <c r="L5094">
        <v>2023</v>
      </c>
      <c r="M5094">
        <v>9</v>
      </c>
      <c r="N5094">
        <v>14</v>
      </c>
      <c r="O5094" t="s">
        <v>44</v>
      </c>
      <c r="P5094">
        <v>60</v>
      </c>
      <c r="Q5094" t="s">
        <v>45</v>
      </c>
      <c r="S5094" t="s">
        <v>46</v>
      </c>
      <c r="U5094" t="s">
        <v>47</v>
      </c>
      <c r="V5094" t="s">
        <v>48</v>
      </c>
      <c r="W5094" t="s">
        <v>49</v>
      </c>
      <c r="Y5094">
        <v>49</v>
      </c>
      <c r="Z5094" t="s">
        <v>50</v>
      </c>
      <c r="AA5094" t="s">
        <v>51</v>
      </c>
      <c r="AB5094">
        <v>1</v>
      </c>
      <c r="AC5094">
        <v>1</v>
      </c>
      <c r="AD5094" t="s">
        <v>54</v>
      </c>
      <c r="AE5094">
        <v>495</v>
      </c>
      <c r="AF5094">
        <v>329</v>
      </c>
      <c r="AG5094" t="s">
        <v>9201</v>
      </c>
      <c r="AH5094" t="s">
        <v>5493</v>
      </c>
      <c r="AI5094" t="s">
        <v>5492</v>
      </c>
    </row>
    <row r="5095" spans="1:35" x14ac:dyDescent="0.25">
      <c r="A5095">
        <v>1113</v>
      </c>
      <c r="B5095" t="s">
        <v>35</v>
      </c>
      <c r="C5095" t="s">
        <v>518</v>
      </c>
      <c r="D5095" t="s">
        <v>519</v>
      </c>
      <c r="E5095" t="s">
        <v>38</v>
      </c>
      <c r="F5095" t="s">
        <v>9025</v>
      </c>
      <c r="G5095" t="s">
        <v>9025</v>
      </c>
      <c r="H5095" t="s">
        <v>9026</v>
      </c>
      <c r="I5095" t="s">
        <v>9199</v>
      </c>
      <c r="J5095" t="s">
        <v>9028</v>
      </c>
      <c r="K5095" t="s">
        <v>9200</v>
      </c>
      <c r="L5095">
        <v>2023</v>
      </c>
      <c r="M5095">
        <v>9</v>
      </c>
      <c r="N5095">
        <v>14</v>
      </c>
      <c r="O5095" t="s">
        <v>44</v>
      </c>
      <c r="P5095">
        <v>60</v>
      </c>
      <c r="Q5095" t="s">
        <v>45</v>
      </c>
      <c r="S5095" t="s">
        <v>46</v>
      </c>
      <c r="U5095" t="s">
        <v>47</v>
      </c>
      <c r="V5095" t="s">
        <v>48</v>
      </c>
      <c r="W5095" t="s">
        <v>52</v>
      </c>
      <c r="Y5095">
        <v>49</v>
      </c>
      <c r="Z5095" t="s">
        <v>50</v>
      </c>
      <c r="AA5095" t="s">
        <v>135</v>
      </c>
      <c r="AB5095">
        <v>1</v>
      </c>
      <c r="AC5095">
        <v>1</v>
      </c>
      <c r="AD5095" t="s">
        <v>54</v>
      </c>
      <c r="AE5095">
        <v>273</v>
      </c>
      <c r="AF5095">
        <v>304</v>
      </c>
      <c r="AG5095" t="s">
        <v>1632</v>
      </c>
      <c r="AH5095" t="s">
        <v>5493</v>
      </c>
      <c r="AI5095" t="s">
        <v>5492</v>
      </c>
    </row>
    <row r="5096" spans="1:35" x14ac:dyDescent="0.25">
      <c r="A5096">
        <v>1113</v>
      </c>
      <c r="B5096" t="s">
        <v>35</v>
      </c>
      <c r="C5096" t="s">
        <v>518</v>
      </c>
      <c r="D5096" t="s">
        <v>519</v>
      </c>
      <c r="E5096" t="s">
        <v>38</v>
      </c>
      <c r="F5096" t="s">
        <v>9025</v>
      </c>
      <c r="G5096" t="s">
        <v>9025</v>
      </c>
      <c r="H5096" t="s">
        <v>9026</v>
      </c>
      <c r="I5096" t="s">
        <v>9202</v>
      </c>
      <c r="J5096" t="s">
        <v>9028</v>
      </c>
      <c r="K5096" t="s">
        <v>9203</v>
      </c>
      <c r="L5096">
        <v>2023</v>
      </c>
      <c r="M5096">
        <v>9</v>
      </c>
      <c r="N5096">
        <v>14</v>
      </c>
      <c r="O5096" t="s">
        <v>44</v>
      </c>
      <c r="P5096">
        <v>60</v>
      </c>
      <c r="Q5096" t="s">
        <v>45</v>
      </c>
      <c r="S5096" t="s">
        <v>46</v>
      </c>
      <c r="U5096" t="s">
        <v>47</v>
      </c>
      <c r="V5096" t="s">
        <v>48</v>
      </c>
      <c r="W5096" t="s">
        <v>49</v>
      </c>
      <c r="Y5096">
        <v>50</v>
      </c>
      <c r="Z5096" t="s">
        <v>50</v>
      </c>
      <c r="AA5096" t="s">
        <v>51</v>
      </c>
      <c r="AB5096">
        <v>1</v>
      </c>
      <c r="AC5096">
        <v>1</v>
      </c>
      <c r="AD5096" t="s">
        <v>54</v>
      </c>
      <c r="AE5096">
        <v>494</v>
      </c>
      <c r="AF5096">
        <v>348</v>
      </c>
      <c r="AG5096" t="s">
        <v>9204</v>
      </c>
      <c r="AH5096" t="s">
        <v>5493</v>
      </c>
      <c r="AI5096" t="s">
        <v>5492</v>
      </c>
    </row>
    <row r="5097" spans="1:35" x14ac:dyDescent="0.25">
      <c r="A5097">
        <v>1113</v>
      </c>
      <c r="B5097" t="s">
        <v>35</v>
      </c>
      <c r="C5097" t="s">
        <v>518</v>
      </c>
      <c r="D5097" t="s">
        <v>519</v>
      </c>
      <c r="E5097" t="s">
        <v>38</v>
      </c>
      <c r="F5097" t="s">
        <v>9025</v>
      </c>
      <c r="G5097" t="s">
        <v>9025</v>
      </c>
      <c r="H5097" t="s">
        <v>9026</v>
      </c>
      <c r="I5097" t="s">
        <v>9202</v>
      </c>
      <c r="J5097" t="s">
        <v>9028</v>
      </c>
      <c r="K5097" t="s">
        <v>9203</v>
      </c>
      <c r="L5097">
        <v>2023</v>
      </c>
      <c r="M5097">
        <v>9</v>
      </c>
      <c r="N5097">
        <v>14</v>
      </c>
      <c r="O5097" t="s">
        <v>44</v>
      </c>
      <c r="P5097">
        <v>60</v>
      </c>
      <c r="Q5097" t="s">
        <v>45</v>
      </c>
      <c r="S5097" t="s">
        <v>46</v>
      </c>
      <c r="U5097" t="s">
        <v>47</v>
      </c>
      <c r="V5097" t="s">
        <v>48</v>
      </c>
      <c r="W5097" t="s">
        <v>52</v>
      </c>
      <c r="Y5097">
        <v>50</v>
      </c>
      <c r="Z5097" t="s">
        <v>50</v>
      </c>
      <c r="AA5097" t="s">
        <v>135</v>
      </c>
      <c r="AB5097">
        <v>1</v>
      </c>
      <c r="AC5097">
        <v>1</v>
      </c>
      <c r="AD5097" t="s">
        <v>54</v>
      </c>
      <c r="AE5097">
        <v>281</v>
      </c>
      <c r="AF5097">
        <v>287</v>
      </c>
      <c r="AG5097" t="s">
        <v>9205</v>
      </c>
      <c r="AH5097" t="s">
        <v>5493</v>
      </c>
      <c r="AI5097" t="s">
        <v>5492</v>
      </c>
    </row>
    <row r="5098" spans="1:35" x14ac:dyDescent="0.25">
      <c r="A5098">
        <v>1113</v>
      </c>
      <c r="B5098" t="s">
        <v>35</v>
      </c>
      <c r="C5098" t="s">
        <v>518</v>
      </c>
      <c r="D5098" t="s">
        <v>519</v>
      </c>
      <c r="E5098" t="s">
        <v>38</v>
      </c>
      <c r="F5098" t="s">
        <v>9025</v>
      </c>
      <c r="G5098" t="s">
        <v>9025</v>
      </c>
      <c r="H5098" t="s">
        <v>9026</v>
      </c>
      <c r="I5098" t="s">
        <v>9206</v>
      </c>
      <c r="J5098" t="s">
        <v>9028</v>
      </c>
      <c r="K5098" t="s">
        <v>9207</v>
      </c>
      <c r="L5098">
        <v>2023</v>
      </c>
      <c r="M5098">
        <v>9</v>
      </c>
      <c r="N5098">
        <v>14</v>
      </c>
      <c r="O5098" t="s">
        <v>44</v>
      </c>
      <c r="P5098">
        <v>60</v>
      </c>
      <c r="Q5098" t="s">
        <v>45</v>
      </c>
      <c r="S5098" t="s">
        <v>46</v>
      </c>
      <c r="U5098" t="s">
        <v>47</v>
      </c>
      <c r="V5098" t="s">
        <v>48</v>
      </c>
      <c r="W5098" t="s">
        <v>49</v>
      </c>
      <c r="Y5098">
        <v>51</v>
      </c>
      <c r="Z5098" t="s">
        <v>50</v>
      </c>
      <c r="AA5098" t="s">
        <v>117</v>
      </c>
      <c r="AB5098">
        <v>1</v>
      </c>
      <c r="AC5098">
        <v>1</v>
      </c>
      <c r="AD5098" t="s">
        <v>54</v>
      </c>
      <c r="AE5098">
        <v>504</v>
      </c>
      <c r="AF5098">
        <v>353</v>
      </c>
      <c r="AG5098" t="s">
        <v>9208</v>
      </c>
      <c r="AH5098" t="s">
        <v>5493</v>
      </c>
      <c r="AI5098" t="s">
        <v>5492</v>
      </c>
    </row>
    <row r="5099" spans="1:35" x14ac:dyDescent="0.25">
      <c r="A5099">
        <v>1113</v>
      </c>
      <c r="B5099" t="s">
        <v>35</v>
      </c>
      <c r="C5099" t="s">
        <v>518</v>
      </c>
      <c r="D5099" t="s">
        <v>519</v>
      </c>
      <c r="E5099" t="s">
        <v>38</v>
      </c>
      <c r="F5099" t="s">
        <v>9025</v>
      </c>
      <c r="G5099" t="s">
        <v>9025</v>
      </c>
      <c r="H5099" t="s">
        <v>9026</v>
      </c>
      <c r="I5099" t="s">
        <v>9206</v>
      </c>
      <c r="J5099" t="s">
        <v>9028</v>
      </c>
      <c r="K5099" t="s">
        <v>9207</v>
      </c>
      <c r="L5099">
        <v>2023</v>
      </c>
      <c r="M5099">
        <v>9</v>
      </c>
      <c r="N5099">
        <v>14</v>
      </c>
      <c r="O5099" t="s">
        <v>44</v>
      </c>
      <c r="P5099">
        <v>60</v>
      </c>
      <c r="Q5099" t="s">
        <v>45</v>
      </c>
      <c r="S5099" t="s">
        <v>46</v>
      </c>
      <c r="U5099" t="s">
        <v>47</v>
      </c>
      <c r="V5099" t="s">
        <v>48</v>
      </c>
      <c r="W5099" t="s">
        <v>52</v>
      </c>
      <c r="Y5099">
        <v>51</v>
      </c>
      <c r="Z5099" t="s">
        <v>50</v>
      </c>
      <c r="AA5099" t="s">
        <v>527</v>
      </c>
      <c r="AB5099">
        <v>1</v>
      </c>
      <c r="AC5099">
        <v>1</v>
      </c>
      <c r="AD5099" t="s">
        <v>54</v>
      </c>
      <c r="AE5099">
        <v>278</v>
      </c>
      <c r="AF5099">
        <v>319</v>
      </c>
      <c r="AG5099" t="s">
        <v>9209</v>
      </c>
      <c r="AH5099" t="s">
        <v>5493</v>
      </c>
      <c r="AI5099" t="s">
        <v>5492</v>
      </c>
    </row>
    <row r="5100" spans="1:35" x14ac:dyDescent="0.25">
      <c r="A5100">
        <v>1113</v>
      </c>
      <c r="B5100" t="s">
        <v>35</v>
      </c>
      <c r="C5100" t="s">
        <v>518</v>
      </c>
      <c r="D5100" t="s">
        <v>519</v>
      </c>
      <c r="E5100" t="s">
        <v>38</v>
      </c>
      <c r="F5100" t="s">
        <v>9025</v>
      </c>
      <c r="G5100" t="s">
        <v>9025</v>
      </c>
      <c r="H5100" t="s">
        <v>9026</v>
      </c>
      <c r="I5100" t="s">
        <v>9210</v>
      </c>
      <c r="J5100" t="s">
        <v>9028</v>
      </c>
      <c r="K5100" t="s">
        <v>9211</v>
      </c>
      <c r="L5100">
        <v>2023</v>
      </c>
      <c r="M5100">
        <v>9</v>
      </c>
      <c r="N5100">
        <v>14</v>
      </c>
      <c r="O5100" t="s">
        <v>44</v>
      </c>
      <c r="P5100">
        <v>60</v>
      </c>
      <c r="Q5100" t="s">
        <v>45</v>
      </c>
      <c r="S5100" t="s">
        <v>46</v>
      </c>
      <c r="U5100" t="s">
        <v>47</v>
      </c>
      <c r="V5100" t="s">
        <v>48</v>
      </c>
      <c r="W5100" t="s">
        <v>49</v>
      </c>
      <c r="Y5100">
        <v>52</v>
      </c>
      <c r="Z5100" t="s">
        <v>50</v>
      </c>
      <c r="AA5100" t="s">
        <v>53</v>
      </c>
      <c r="AB5100">
        <v>1</v>
      </c>
      <c r="AC5100">
        <v>1</v>
      </c>
      <c r="AD5100" t="s">
        <v>54</v>
      </c>
      <c r="AE5100">
        <v>500</v>
      </c>
      <c r="AF5100">
        <v>353</v>
      </c>
      <c r="AG5100" t="s">
        <v>9212</v>
      </c>
      <c r="AH5100" t="s">
        <v>5493</v>
      </c>
      <c r="AI5100" t="s">
        <v>5492</v>
      </c>
    </row>
    <row r="5101" spans="1:35" x14ac:dyDescent="0.25">
      <c r="A5101">
        <v>1113</v>
      </c>
      <c r="B5101" t="s">
        <v>35</v>
      </c>
      <c r="C5101" t="s">
        <v>518</v>
      </c>
      <c r="D5101" t="s">
        <v>519</v>
      </c>
      <c r="E5101" t="s">
        <v>38</v>
      </c>
      <c r="F5101" t="s">
        <v>9025</v>
      </c>
      <c r="G5101" t="s">
        <v>9025</v>
      </c>
      <c r="H5101" t="s">
        <v>9026</v>
      </c>
      <c r="I5101" t="s">
        <v>9210</v>
      </c>
      <c r="J5101" t="s">
        <v>9028</v>
      </c>
      <c r="K5101" t="s">
        <v>9211</v>
      </c>
      <c r="L5101">
        <v>2023</v>
      </c>
      <c r="M5101">
        <v>9</v>
      </c>
      <c r="N5101">
        <v>14</v>
      </c>
      <c r="O5101" t="s">
        <v>44</v>
      </c>
      <c r="P5101">
        <v>60</v>
      </c>
      <c r="Q5101" t="s">
        <v>45</v>
      </c>
      <c r="S5101" t="s">
        <v>46</v>
      </c>
      <c r="U5101" t="s">
        <v>47</v>
      </c>
      <c r="V5101" t="s">
        <v>48</v>
      </c>
      <c r="W5101" t="s">
        <v>52</v>
      </c>
      <c r="Y5101">
        <v>52</v>
      </c>
      <c r="Z5101" t="s">
        <v>50</v>
      </c>
      <c r="AA5101" t="s">
        <v>117</v>
      </c>
      <c r="AB5101">
        <v>1</v>
      </c>
      <c r="AC5101">
        <v>1</v>
      </c>
      <c r="AD5101" t="s">
        <v>54</v>
      </c>
      <c r="AE5101">
        <v>269</v>
      </c>
      <c r="AF5101">
        <v>378</v>
      </c>
      <c r="AG5101" t="s">
        <v>9213</v>
      </c>
      <c r="AH5101" t="s">
        <v>5493</v>
      </c>
      <c r="AI5101" t="s">
        <v>5492</v>
      </c>
    </row>
    <row r="5102" spans="1:35" x14ac:dyDescent="0.25">
      <c r="A5102">
        <v>1113</v>
      </c>
      <c r="B5102" t="s">
        <v>35</v>
      </c>
      <c r="C5102" t="s">
        <v>518</v>
      </c>
      <c r="D5102" t="s">
        <v>519</v>
      </c>
      <c r="E5102" t="s">
        <v>38</v>
      </c>
      <c r="F5102" t="s">
        <v>9025</v>
      </c>
      <c r="G5102" t="s">
        <v>9025</v>
      </c>
      <c r="H5102" t="s">
        <v>9026</v>
      </c>
      <c r="I5102" t="s">
        <v>9214</v>
      </c>
      <c r="J5102" t="s">
        <v>9028</v>
      </c>
      <c r="K5102" t="s">
        <v>9215</v>
      </c>
      <c r="L5102">
        <v>2023</v>
      </c>
      <c r="M5102">
        <v>9</v>
      </c>
      <c r="N5102">
        <v>14</v>
      </c>
      <c r="O5102" t="s">
        <v>44</v>
      </c>
      <c r="P5102">
        <v>60</v>
      </c>
      <c r="Q5102" t="s">
        <v>45</v>
      </c>
      <c r="S5102" t="s">
        <v>46</v>
      </c>
      <c r="U5102" t="s">
        <v>47</v>
      </c>
      <c r="V5102" t="s">
        <v>48</v>
      </c>
      <c r="W5102" t="s">
        <v>49</v>
      </c>
      <c r="Y5102">
        <v>53</v>
      </c>
      <c r="Z5102" t="s">
        <v>50</v>
      </c>
      <c r="AA5102" t="s">
        <v>53</v>
      </c>
      <c r="AB5102">
        <v>1</v>
      </c>
      <c r="AC5102">
        <v>1</v>
      </c>
      <c r="AD5102" t="s">
        <v>54</v>
      </c>
      <c r="AE5102">
        <v>517</v>
      </c>
      <c r="AF5102">
        <v>361</v>
      </c>
      <c r="AG5102" t="s">
        <v>9216</v>
      </c>
      <c r="AH5102" t="s">
        <v>5493</v>
      </c>
      <c r="AI5102" t="s">
        <v>5492</v>
      </c>
    </row>
    <row r="5103" spans="1:35" x14ac:dyDescent="0.25">
      <c r="A5103">
        <v>1113</v>
      </c>
      <c r="B5103" t="s">
        <v>35</v>
      </c>
      <c r="C5103" t="s">
        <v>518</v>
      </c>
      <c r="D5103" t="s">
        <v>519</v>
      </c>
      <c r="E5103" t="s">
        <v>38</v>
      </c>
      <c r="F5103" t="s">
        <v>9025</v>
      </c>
      <c r="G5103" t="s">
        <v>9025</v>
      </c>
      <c r="H5103" t="s">
        <v>9026</v>
      </c>
      <c r="I5103" t="s">
        <v>9214</v>
      </c>
      <c r="J5103" t="s">
        <v>9028</v>
      </c>
      <c r="K5103" t="s">
        <v>9215</v>
      </c>
      <c r="L5103">
        <v>2023</v>
      </c>
      <c r="M5103">
        <v>9</v>
      </c>
      <c r="N5103">
        <v>14</v>
      </c>
      <c r="O5103" t="s">
        <v>44</v>
      </c>
      <c r="P5103">
        <v>60</v>
      </c>
      <c r="Q5103" t="s">
        <v>45</v>
      </c>
      <c r="S5103" t="s">
        <v>46</v>
      </c>
      <c r="U5103" t="s">
        <v>47</v>
      </c>
      <c r="V5103" t="s">
        <v>48</v>
      </c>
      <c r="W5103" t="s">
        <v>52</v>
      </c>
      <c r="Y5103">
        <v>53</v>
      </c>
      <c r="Z5103" t="s">
        <v>50</v>
      </c>
      <c r="AA5103" t="s">
        <v>51</v>
      </c>
      <c r="AB5103">
        <v>1</v>
      </c>
      <c r="AC5103">
        <v>1</v>
      </c>
      <c r="AD5103" t="s">
        <v>54</v>
      </c>
      <c r="AE5103">
        <v>286</v>
      </c>
      <c r="AF5103">
        <v>379</v>
      </c>
      <c r="AG5103" t="s">
        <v>4062</v>
      </c>
      <c r="AH5103" t="s">
        <v>5493</v>
      </c>
      <c r="AI5103" t="s">
        <v>5492</v>
      </c>
    </row>
    <row r="5104" spans="1:35" x14ac:dyDescent="0.25">
      <c r="A5104">
        <v>1113</v>
      </c>
      <c r="B5104" t="s">
        <v>35</v>
      </c>
      <c r="C5104" t="s">
        <v>518</v>
      </c>
      <c r="D5104" t="s">
        <v>519</v>
      </c>
      <c r="E5104" t="s">
        <v>38</v>
      </c>
      <c r="F5104" t="s">
        <v>9025</v>
      </c>
      <c r="G5104" t="s">
        <v>9025</v>
      </c>
      <c r="H5104" t="s">
        <v>9026</v>
      </c>
      <c r="I5104" t="s">
        <v>9217</v>
      </c>
      <c r="J5104" t="s">
        <v>9028</v>
      </c>
      <c r="K5104" t="s">
        <v>9218</v>
      </c>
      <c r="L5104">
        <v>2023</v>
      </c>
      <c r="M5104">
        <v>9</v>
      </c>
      <c r="N5104">
        <v>14</v>
      </c>
      <c r="O5104" t="s">
        <v>44</v>
      </c>
      <c r="P5104">
        <v>60</v>
      </c>
      <c r="Q5104" t="s">
        <v>45</v>
      </c>
      <c r="S5104" t="s">
        <v>46</v>
      </c>
      <c r="U5104" t="s">
        <v>47</v>
      </c>
      <c r="V5104" t="s">
        <v>48</v>
      </c>
      <c r="W5104" t="s">
        <v>49</v>
      </c>
      <c r="Y5104">
        <v>54</v>
      </c>
      <c r="Z5104" t="s">
        <v>50</v>
      </c>
      <c r="AA5104" t="s">
        <v>53</v>
      </c>
      <c r="AB5104">
        <v>1</v>
      </c>
      <c r="AC5104">
        <v>1</v>
      </c>
      <c r="AD5104" t="s">
        <v>54</v>
      </c>
      <c r="AE5104">
        <v>508</v>
      </c>
      <c r="AF5104">
        <v>363</v>
      </c>
      <c r="AG5104" t="s">
        <v>2516</v>
      </c>
      <c r="AH5104" t="s">
        <v>5493</v>
      </c>
      <c r="AI5104" t="s">
        <v>5492</v>
      </c>
    </row>
    <row r="5105" spans="1:35" x14ac:dyDescent="0.25">
      <c r="A5105">
        <v>1113</v>
      </c>
      <c r="B5105" t="s">
        <v>35</v>
      </c>
      <c r="C5105" t="s">
        <v>518</v>
      </c>
      <c r="D5105" t="s">
        <v>519</v>
      </c>
      <c r="E5105" t="s">
        <v>38</v>
      </c>
      <c r="F5105" t="s">
        <v>9025</v>
      </c>
      <c r="G5105" t="s">
        <v>9025</v>
      </c>
      <c r="H5105" t="s">
        <v>9026</v>
      </c>
      <c r="I5105" t="s">
        <v>9217</v>
      </c>
      <c r="J5105" t="s">
        <v>9028</v>
      </c>
      <c r="K5105" t="s">
        <v>9218</v>
      </c>
      <c r="L5105">
        <v>2023</v>
      </c>
      <c r="M5105">
        <v>9</v>
      </c>
      <c r="N5105">
        <v>14</v>
      </c>
      <c r="O5105" t="s">
        <v>44</v>
      </c>
      <c r="P5105">
        <v>60</v>
      </c>
      <c r="Q5105" t="s">
        <v>45</v>
      </c>
      <c r="S5105" t="s">
        <v>46</v>
      </c>
      <c r="U5105" t="s">
        <v>47</v>
      </c>
      <c r="V5105" t="s">
        <v>48</v>
      </c>
      <c r="W5105" t="s">
        <v>52</v>
      </c>
      <c r="Y5105">
        <v>54</v>
      </c>
      <c r="Z5105" t="s">
        <v>50</v>
      </c>
      <c r="AA5105" t="s">
        <v>51</v>
      </c>
      <c r="AB5105">
        <v>1</v>
      </c>
      <c r="AC5105">
        <v>1</v>
      </c>
      <c r="AD5105" t="s">
        <v>54</v>
      </c>
      <c r="AE5105">
        <v>277</v>
      </c>
      <c r="AF5105">
        <v>367</v>
      </c>
      <c r="AG5105" t="s">
        <v>119</v>
      </c>
      <c r="AH5105" t="s">
        <v>5493</v>
      </c>
      <c r="AI5105" t="s">
        <v>5492</v>
      </c>
    </row>
    <row r="5106" spans="1:35" x14ac:dyDescent="0.25">
      <c r="A5106">
        <v>1113</v>
      </c>
      <c r="B5106" t="s">
        <v>35</v>
      </c>
      <c r="C5106" t="s">
        <v>518</v>
      </c>
      <c r="D5106" t="s">
        <v>519</v>
      </c>
      <c r="E5106" t="s">
        <v>38</v>
      </c>
      <c r="F5106" t="s">
        <v>9025</v>
      </c>
      <c r="G5106" t="s">
        <v>9025</v>
      </c>
      <c r="H5106" t="s">
        <v>9026</v>
      </c>
      <c r="I5106" t="s">
        <v>9219</v>
      </c>
      <c r="J5106" t="s">
        <v>9028</v>
      </c>
      <c r="K5106" t="s">
        <v>9220</v>
      </c>
      <c r="L5106">
        <v>2023</v>
      </c>
      <c r="M5106">
        <v>9</v>
      </c>
      <c r="N5106">
        <v>14</v>
      </c>
      <c r="O5106" t="s">
        <v>44</v>
      </c>
      <c r="P5106">
        <v>60</v>
      </c>
      <c r="Q5106" t="s">
        <v>45</v>
      </c>
      <c r="S5106" t="s">
        <v>46</v>
      </c>
      <c r="U5106" t="s">
        <v>47</v>
      </c>
      <c r="V5106" t="s">
        <v>48</v>
      </c>
      <c r="W5106" t="s">
        <v>49</v>
      </c>
      <c r="Y5106">
        <v>55</v>
      </c>
      <c r="Z5106" t="s">
        <v>50</v>
      </c>
      <c r="AA5106" t="s">
        <v>53</v>
      </c>
      <c r="AB5106">
        <v>1</v>
      </c>
      <c r="AC5106">
        <v>1</v>
      </c>
      <c r="AD5106" t="s">
        <v>54</v>
      </c>
      <c r="AE5106">
        <v>514</v>
      </c>
      <c r="AF5106">
        <v>353</v>
      </c>
      <c r="AG5106" t="s">
        <v>9221</v>
      </c>
      <c r="AH5106" t="s">
        <v>5493</v>
      </c>
      <c r="AI5106" t="s">
        <v>5492</v>
      </c>
    </row>
    <row r="5107" spans="1:35" x14ac:dyDescent="0.25">
      <c r="A5107">
        <v>1113</v>
      </c>
      <c r="B5107" t="s">
        <v>35</v>
      </c>
      <c r="C5107" t="s">
        <v>518</v>
      </c>
      <c r="D5107" t="s">
        <v>519</v>
      </c>
      <c r="E5107" t="s">
        <v>38</v>
      </c>
      <c r="F5107" t="s">
        <v>9025</v>
      </c>
      <c r="G5107" t="s">
        <v>9025</v>
      </c>
      <c r="H5107" t="s">
        <v>9026</v>
      </c>
      <c r="I5107" t="s">
        <v>9219</v>
      </c>
      <c r="J5107" t="s">
        <v>9028</v>
      </c>
      <c r="K5107" t="s">
        <v>9220</v>
      </c>
      <c r="L5107">
        <v>2023</v>
      </c>
      <c r="M5107">
        <v>9</v>
      </c>
      <c r="N5107">
        <v>14</v>
      </c>
      <c r="O5107" t="s">
        <v>44</v>
      </c>
      <c r="P5107">
        <v>60</v>
      </c>
      <c r="Q5107" t="s">
        <v>45</v>
      </c>
      <c r="S5107" t="s">
        <v>46</v>
      </c>
      <c r="U5107" t="s">
        <v>47</v>
      </c>
      <c r="V5107" t="s">
        <v>48</v>
      </c>
      <c r="W5107" t="s">
        <v>52</v>
      </c>
      <c r="Y5107">
        <v>55</v>
      </c>
      <c r="Z5107" t="s">
        <v>50</v>
      </c>
      <c r="AA5107" t="s">
        <v>51</v>
      </c>
      <c r="AB5107">
        <v>1</v>
      </c>
      <c r="AC5107">
        <v>1</v>
      </c>
      <c r="AD5107" t="s">
        <v>54</v>
      </c>
      <c r="AE5107">
        <v>274</v>
      </c>
      <c r="AF5107">
        <v>378</v>
      </c>
      <c r="AG5107" t="s">
        <v>9222</v>
      </c>
      <c r="AH5107" t="s">
        <v>5493</v>
      </c>
      <c r="AI5107" t="s">
        <v>5492</v>
      </c>
    </row>
    <row r="5108" spans="1:35" x14ac:dyDescent="0.25">
      <c r="A5108">
        <v>1113</v>
      </c>
      <c r="B5108" t="s">
        <v>35</v>
      </c>
      <c r="C5108" t="s">
        <v>518</v>
      </c>
      <c r="D5108" t="s">
        <v>519</v>
      </c>
      <c r="E5108" t="s">
        <v>38</v>
      </c>
      <c r="F5108" t="s">
        <v>9025</v>
      </c>
      <c r="G5108" t="s">
        <v>9025</v>
      </c>
      <c r="H5108" t="s">
        <v>9026</v>
      </c>
      <c r="I5108" t="s">
        <v>9223</v>
      </c>
      <c r="J5108" t="s">
        <v>9028</v>
      </c>
      <c r="K5108" t="s">
        <v>9224</v>
      </c>
      <c r="L5108">
        <v>2023</v>
      </c>
      <c r="M5108">
        <v>9</v>
      </c>
      <c r="N5108">
        <v>14</v>
      </c>
      <c r="O5108" t="s">
        <v>44</v>
      </c>
      <c r="P5108">
        <v>60</v>
      </c>
      <c r="Q5108" t="s">
        <v>45</v>
      </c>
      <c r="S5108" t="s">
        <v>46</v>
      </c>
      <c r="U5108" t="s">
        <v>47</v>
      </c>
      <c r="V5108" t="s">
        <v>48</v>
      </c>
      <c r="W5108" t="s">
        <v>49</v>
      </c>
      <c r="Y5108">
        <v>56</v>
      </c>
      <c r="Z5108" t="s">
        <v>50</v>
      </c>
      <c r="AA5108" t="s">
        <v>53</v>
      </c>
      <c r="AB5108">
        <v>1</v>
      </c>
      <c r="AC5108">
        <v>1</v>
      </c>
      <c r="AD5108" t="s">
        <v>54</v>
      </c>
      <c r="AE5108">
        <v>519</v>
      </c>
      <c r="AF5108">
        <v>360</v>
      </c>
      <c r="AG5108" t="s">
        <v>9225</v>
      </c>
      <c r="AH5108" t="s">
        <v>5493</v>
      </c>
      <c r="AI5108" t="s">
        <v>5492</v>
      </c>
    </row>
    <row r="5109" spans="1:35" x14ac:dyDescent="0.25">
      <c r="A5109">
        <v>1113</v>
      </c>
      <c r="B5109" t="s">
        <v>35</v>
      </c>
      <c r="C5109" t="s">
        <v>518</v>
      </c>
      <c r="D5109" t="s">
        <v>519</v>
      </c>
      <c r="E5109" t="s">
        <v>38</v>
      </c>
      <c r="F5109" t="s">
        <v>9025</v>
      </c>
      <c r="G5109" t="s">
        <v>9025</v>
      </c>
      <c r="H5109" t="s">
        <v>9026</v>
      </c>
      <c r="I5109" t="s">
        <v>9223</v>
      </c>
      <c r="J5109" t="s">
        <v>9028</v>
      </c>
      <c r="K5109" t="s">
        <v>9224</v>
      </c>
      <c r="L5109">
        <v>2023</v>
      </c>
      <c r="M5109">
        <v>9</v>
      </c>
      <c r="N5109">
        <v>14</v>
      </c>
      <c r="O5109" t="s">
        <v>44</v>
      </c>
      <c r="P5109">
        <v>60</v>
      </c>
      <c r="Q5109" t="s">
        <v>45</v>
      </c>
      <c r="S5109" t="s">
        <v>46</v>
      </c>
      <c r="U5109" t="s">
        <v>47</v>
      </c>
      <c r="V5109" t="s">
        <v>48</v>
      </c>
      <c r="W5109" t="s">
        <v>52</v>
      </c>
      <c r="Y5109">
        <v>56</v>
      </c>
      <c r="Z5109" t="s">
        <v>50</v>
      </c>
      <c r="AA5109" t="s">
        <v>51</v>
      </c>
      <c r="AB5109">
        <v>1</v>
      </c>
      <c r="AC5109">
        <v>1</v>
      </c>
      <c r="AD5109" t="s">
        <v>54</v>
      </c>
      <c r="AE5109">
        <v>282</v>
      </c>
      <c r="AF5109">
        <v>376</v>
      </c>
      <c r="AG5109" t="s">
        <v>162</v>
      </c>
      <c r="AH5109" t="s">
        <v>5493</v>
      </c>
      <c r="AI5109" t="s">
        <v>5492</v>
      </c>
    </row>
    <row r="5110" spans="1:35" x14ac:dyDescent="0.25">
      <c r="A5110">
        <v>1113</v>
      </c>
      <c r="B5110" t="s">
        <v>35</v>
      </c>
      <c r="C5110" t="s">
        <v>518</v>
      </c>
      <c r="D5110" t="s">
        <v>519</v>
      </c>
      <c r="E5110" t="s">
        <v>38</v>
      </c>
      <c r="F5110" t="s">
        <v>9025</v>
      </c>
      <c r="G5110" t="s">
        <v>9025</v>
      </c>
      <c r="H5110" t="s">
        <v>9026</v>
      </c>
      <c r="I5110" t="s">
        <v>9226</v>
      </c>
      <c r="J5110" t="s">
        <v>9028</v>
      </c>
      <c r="K5110" t="s">
        <v>9227</v>
      </c>
      <c r="L5110">
        <v>2023</v>
      </c>
      <c r="M5110">
        <v>9</v>
      </c>
      <c r="N5110">
        <v>14</v>
      </c>
      <c r="O5110" t="s">
        <v>44</v>
      </c>
      <c r="P5110">
        <v>60</v>
      </c>
      <c r="Q5110" t="s">
        <v>45</v>
      </c>
      <c r="S5110" t="s">
        <v>46</v>
      </c>
      <c r="U5110" t="s">
        <v>47</v>
      </c>
      <c r="V5110" t="s">
        <v>48</v>
      </c>
      <c r="W5110" t="s">
        <v>49</v>
      </c>
      <c r="Y5110">
        <v>57</v>
      </c>
      <c r="Z5110" t="s">
        <v>50</v>
      </c>
      <c r="AA5110" t="s">
        <v>53</v>
      </c>
      <c r="AB5110">
        <v>1</v>
      </c>
      <c r="AC5110">
        <v>1</v>
      </c>
      <c r="AD5110" t="s">
        <v>54</v>
      </c>
      <c r="AE5110">
        <v>513</v>
      </c>
      <c r="AF5110">
        <v>344</v>
      </c>
      <c r="AG5110" t="s">
        <v>9228</v>
      </c>
      <c r="AH5110" t="s">
        <v>5493</v>
      </c>
      <c r="AI5110" t="s">
        <v>5492</v>
      </c>
    </row>
    <row r="5111" spans="1:35" x14ac:dyDescent="0.25">
      <c r="A5111">
        <v>1113</v>
      </c>
      <c r="B5111" t="s">
        <v>35</v>
      </c>
      <c r="C5111" t="s">
        <v>518</v>
      </c>
      <c r="D5111" t="s">
        <v>519</v>
      </c>
      <c r="E5111" t="s">
        <v>38</v>
      </c>
      <c r="F5111" t="s">
        <v>9025</v>
      </c>
      <c r="G5111" t="s">
        <v>9025</v>
      </c>
      <c r="H5111" t="s">
        <v>9026</v>
      </c>
      <c r="I5111" t="s">
        <v>9226</v>
      </c>
      <c r="J5111" t="s">
        <v>9028</v>
      </c>
      <c r="K5111" t="s">
        <v>9227</v>
      </c>
      <c r="L5111">
        <v>2023</v>
      </c>
      <c r="M5111">
        <v>9</v>
      </c>
      <c r="N5111">
        <v>14</v>
      </c>
      <c r="O5111" t="s">
        <v>44</v>
      </c>
      <c r="P5111">
        <v>60</v>
      </c>
      <c r="Q5111" t="s">
        <v>45</v>
      </c>
      <c r="S5111" t="s">
        <v>46</v>
      </c>
      <c r="U5111" t="s">
        <v>47</v>
      </c>
      <c r="V5111" t="s">
        <v>48</v>
      </c>
      <c r="W5111" t="s">
        <v>52</v>
      </c>
      <c r="Y5111">
        <v>57</v>
      </c>
      <c r="Z5111" t="s">
        <v>50</v>
      </c>
      <c r="AA5111" t="s">
        <v>51</v>
      </c>
      <c r="AB5111">
        <v>1</v>
      </c>
      <c r="AC5111">
        <v>1</v>
      </c>
      <c r="AD5111" t="s">
        <v>54</v>
      </c>
      <c r="AE5111">
        <v>281</v>
      </c>
      <c r="AF5111">
        <v>377</v>
      </c>
      <c r="AG5111" t="s">
        <v>2629</v>
      </c>
      <c r="AH5111" t="s">
        <v>5493</v>
      </c>
      <c r="AI5111" t="s">
        <v>5492</v>
      </c>
    </row>
    <row r="5112" spans="1:35" x14ac:dyDescent="0.25">
      <c r="A5112">
        <v>1113</v>
      </c>
      <c r="B5112" t="s">
        <v>35</v>
      </c>
      <c r="C5112" t="s">
        <v>518</v>
      </c>
      <c r="D5112" t="s">
        <v>519</v>
      </c>
      <c r="E5112" t="s">
        <v>38</v>
      </c>
      <c r="F5112" t="s">
        <v>9025</v>
      </c>
      <c r="G5112" t="s">
        <v>9025</v>
      </c>
      <c r="H5112" t="s">
        <v>9026</v>
      </c>
      <c r="I5112" t="s">
        <v>9229</v>
      </c>
      <c r="J5112" t="s">
        <v>9028</v>
      </c>
      <c r="K5112" t="s">
        <v>9230</v>
      </c>
      <c r="L5112">
        <v>2023</v>
      </c>
      <c r="M5112">
        <v>9</v>
      </c>
      <c r="N5112">
        <v>14</v>
      </c>
      <c r="O5112" t="s">
        <v>44</v>
      </c>
      <c r="P5112">
        <v>60</v>
      </c>
      <c r="Q5112" t="s">
        <v>45</v>
      </c>
      <c r="S5112" t="s">
        <v>46</v>
      </c>
      <c r="U5112" t="s">
        <v>47</v>
      </c>
      <c r="V5112" t="s">
        <v>48</v>
      </c>
      <c r="W5112" t="s">
        <v>49</v>
      </c>
      <c r="Y5112">
        <v>58</v>
      </c>
      <c r="Z5112" t="s">
        <v>50</v>
      </c>
      <c r="AA5112" t="s">
        <v>53</v>
      </c>
      <c r="AB5112">
        <v>1</v>
      </c>
      <c r="AC5112">
        <v>1</v>
      </c>
      <c r="AD5112" t="s">
        <v>54</v>
      </c>
      <c r="AE5112">
        <v>504</v>
      </c>
      <c r="AF5112">
        <v>332</v>
      </c>
      <c r="AG5112" t="s">
        <v>9231</v>
      </c>
      <c r="AH5112" t="s">
        <v>5493</v>
      </c>
      <c r="AI5112" t="s">
        <v>5492</v>
      </c>
    </row>
    <row r="5113" spans="1:35" x14ac:dyDescent="0.25">
      <c r="A5113">
        <v>1113</v>
      </c>
      <c r="B5113" t="s">
        <v>35</v>
      </c>
      <c r="C5113" t="s">
        <v>518</v>
      </c>
      <c r="D5113" t="s">
        <v>519</v>
      </c>
      <c r="E5113" t="s">
        <v>38</v>
      </c>
      <c r="F5113" t="s">
        <v>9025</v>
      </c>
      <c r="G5113" t="s">
        <v>9025</v>
      </c>
      <c r="H5113" t="s">
        <v>9026</v>
      </c>
      <c r="I5113" t="s">
        <v>9229</v>
      </c>
      <c r="J5113" t="s">
        <v>9028</v>
      </c>
      <c r="K5113" t="s">
        <v>9230</v>
      </c>
      <c r="L5113">
        <v>2023</v>
      </c>
      <c r="M5113">
        <v>9</v>
      </c>
      <c r="N5113">
        <v>14</v>
      </c>
      <c r="O5113" t="s">
        <v>44</v>
      </c>
      <c r="P5113">
        <v>60</v>
      </c>
      <c r="Q5113" t="s">
        <v>45</v>
      </c>
      <c r="S5113" t="s">
        <v>46</v>
      </c>
      <c r="U5113" t="s">
        <v>47</v>
      </c>
      <c r="V5113" t="s">
        <v>48</v>
      </c>
      <c r="W5113" t="s">
        <v>52</v>
      </c>
      <c r="Y5113">
        <v>58</v>
      </c>
      <c r="Z5113" t="s">
        <v>50</v>
      </c>
      <c r="AA5113" t="s">
        <v>51</v>
      </c>
      <c r="AB5113">
        <v>1</v>
      </c>
      <c r="AC5113">
        <v>1</v>
      </c>
      <c r="AD5113" t="s">
        <v>54</v>
      </c>
      <c r="AE5113">
        <v>281</v>
      </c>
      <c r="AF5113">
        <v>379</v>
      </c>
      <c r="AG5113" t="s">
        <v>4239</v>
      </c>
      <c r="AH5113" t="s">
        <v>5493</v>
      </c>
      <c r="AI5113" t="s">
        <v>5492</v>
      </c>
    </row>
    <row r="5114" spans="1:35" x14ac:dyDescent="0.25">
      <c r="A5114">
        <v>1113</v>
      </c>
      <c r="B5114" t="s">
        <v>35</v>
      </c>
      <c r="C5114" t="s">
        <v>518</v>
      </c>
      <c r="D5114" t="s">
        <v>519</v>
      </c>
      <c r="E5114" t="s">
        <v>38</v>
      </c>
      <c r="F5114" t="s">
        <v>9025</v>
      </c>
      <c r="G5114" t="s">
        <v>9025</v>
      </c>
      <c r="H5114" t="s">
        <v>9026</v>
      </c>
      <c r="I5114" t="s">
        <v>9232</v>
      </c>
      <c r="J5114" t="s">
        <v>9028</v>
      </c>
      <c r="K5114" t="s">
        <v>9233</v>
      </c>
      <c r="L5114">
        <v>2023</v>
      </c>
      <c r="M5114">
        <v>9</v>
      </c>
      <c r="N5114">
        <v>14</v>
      </c>
      <c r="O5114" t="s">
        <v>44</v>
      </c>
      <c r="P5114">
        <v>60</v>
      </c>
      <c r="Q5114" t="s">
        <v>45</v>
      </c>
      <c r="S5114" t="s">
        <v>46</v>
      </c>
      <c r="U5114" t="s">
        <v>47</v>
      </c>
      <c r="V5114" t="s">
        <v>48</v>
      </c>
      <c r="W5114" t="s">
        <v>49</v>
      </c>
      <c r="Y5114">
        <v>59</v>
      </c>
      <c r="Z5114" t="s">
        <v>50</v>
      </c>
      <c r="AA5114" t="s">
        <v>135</v>
      </c>
      <c r="AB5114">
        <v>1</v>
      </c>
      <c r="AC5114">
        <v>1</v>
      </c>
      <c r="AD5114" t="s">
        <v>54</v>
      </c>
      <c r="AE5114">
        <v>349</v>
      </c>
      <c r="AF5114">
        <v>337</v>
      </c>
      <c r="AG5114" t="s">
        <v>9234</v>
      </c>
      <c r="AH5114" t="s">
        <v>5493</v>
      </c>
      <c r="AI5114" t="s">
        <v>5492</v>
      </c>
    </row>
    <row r="5115" spans="1:35" x14ac:dyDescent="0.25">
      <c r="A5115">
        <v>1113</v>
      </c>
      <c r="B5115" t="s">
        <v>35</v>
      </c>
      <c r="C5115" t="s">
        <v>518</v>
      </c>
      <c r="D5115" t="s">
        <v>519</v>
      </c>
      <c r="E5115" t="s">
        <v>38</v>
      </c>
      <c r="F5115" t="s">
        <v>9025</v>
      </c>
      <c r="G5115" t="s">
        <v>9025</v>
      </c>
      <c r="H5115" t="s">
        <v>9026</v>
      </c>
      <c r="I5115" t="s">
        <v>9232</v>
      </c>
      <c r="J5115" t="s">
        <v>9028</v>
      </c>
      <c r="K5115" t="s">
        <v>9233</v>
      </c>
      <c r="L5115">
        <v>2023</v>
      </c>
      <c r="M5115">
        <v>9</v>
      </c>
      <c r="N5115">
        <v>14</v>
      </c>
      <c r="O5115" t="s">
        <v>44</v>
      </c>
      <c r="P5115">
        <v>60</v>
      </c>
      <c r="Q5115" t="s">
        <v>45</v>
      </c>
      <c r="S5115" t="s">
        <v>46</v>
      </c>
      <c r="U5115" t="s">
        <v>47</v>
      </c>
      <c r="V5115" t="s">
        <v>48</v>
      </c>
      <c r="W5115" t="s">
        <v>52</v>
      </c>
      <c r="Y5115">
        <v>59</v>
      </c>
      <c r="Z5115" t="s">
        <v>50</v>
      </c>
      <c r="AA5115" t="s">
        <v>135</v>
      </c>
      <c r="AB5115">
        <v>1</v>
      </c>
      <c r="AC5115">
        <v>1</v>
      </c>
      <c r="AD5115" t="s">
        <v>54</v>
      </c>
      <c r="AE5115">
        <v>277</v>
      </c>
      <c r="AF5115">
        <v>362</v>
      </c>
      <c r="AG5115" t="s">
        <v>9235</v>
      </c>
      <c r="AH5115" t="s">
        <v>5493</v>
      </c>
      <c r="AI5115" t="s">
        <v>5492</v>
      </c>
    </row>
    <row r="5116" spans="1:35" x14ac:dyDescent="0.25">
      <c r="A5116">
        <v>1113</v>
      </c>
      <c r="B5116" t="s">
        <v>35</v>
      </c>
      <c r="C5116" t="s">
        <v>518</v>
      </c>
      <c r="D5116" t="s">
        <v>519</v>
      </c>
      <c r="E5116" t="s">
        <v>38</v>
      </c>
      <c r="F5116" t="s">
        <v>9025</v>
      </c>
      <c r="G5116" t="s">
        <v>9025</v>
      </c>
      <c r="H5116" t="s">
        <v>9026</v>
      </c>
      <c r="I5116" t="s">
        <v>9026</v>
      </c>
      <c r="J5116" t="s">
        <v>9028</v>
      </c>
      <c r="K5116" t="s">
        <v>9236</v>
      </c>
      <c r="L5116">
        <v>2023</v>
      </c>
      <c r="M5116">
        <v>9</v>
      </c>
      <c r="N5116">
        <v>14</v>
      </c>
      <c r="O5116" t="s">
        <v>44</v>
      </c>
      <c r="P5116">
        <v>60</v>
      </c>
      <c r="Q5116" t="s">
        <v>45</v>
      </c>
      <c r="S5116" t="s">
        <v>46</v>
      </c>
      <c r="U5116" t="s">
        <v>47</v>
      </c>
      <c r="V5116" t="s">
        <v>48</v>
      </c>
      <c r="W5116" t="s">
        <v>49</v>
      </c>
      <c r="Y5116">
        <v>60</v>
      </c>
      <c r="Z5116" t="s">
        <v>50</v>
      </c>
      <c r="AA5116" t="s">
        <v>157</v>
      </c>
      <c r="AB5116">
        <v>1</v>
      </c>
      <c r="AC5116">
        <v>1</v>
      </c>
      <c r="AD5116" t="s">
        <v>54</v>
      </c>
      <c r="AE5116">
        <v>364</v>
      </c>
      <c r="AF5116">
        <v>279</v>
      </c>
      <c r="AG5116" t="s">
        <v>9237</v>
      </c>
      <c r="AH5116" t="s">
        <v>5493</v>
      </c>
      <c r="AI5116" t="s">
        <v>5492</v>
      </c>
    </row>
    <row r="5117" spans="1:35" x14ac:dyDescent="0.25">
      <c r="A5117">
        <v>1113</v>
      </c>
      <c r="B5117" t="s">
        <v>35</v>
      </c>
      <c r="C5117" t="s">
        <v>518</v>
      </c>
      <c r="D5117" t="s">
        <v>519</v>
      </c>
      <c r="E5117" t="s">
        <v>38</v>
      </c>
      <c r="F5117" t="s">
        <v>9025</v>
      </c>
      <c r="G5117" t="s">
        <v>9025</v>
      </c>
      <c r="H5117" t="s">
        <v>9026</v>
      </c>
      <c r="I5117" t="s">
        <v>9026</v>
      </c>
      <c r="J5117" t="s">
        <v>9028</v>
      </c>
      <c r="K5117" t="s">
        <v>9236</v>
      </c>
      <c r="L5117">
        <v>2023</v>
      </c>
      <c r="M5117">
        <v>9</v>
      </c>
      <c r="N5117">
        <v>14</v>
      </c>
      <c r="O5117" t="s">
        <v>44</v>
      </c>
      <c r="P5117">
        <v>60</v>
      </c>
      <c r="Q5117" t="s">
        <v>45</v>
      </c>
      <c r="S5117" t="s">
        <v>46</v>
      </c>
      <c r="U5117" t="s">
        <v>47</v>
      </c>
      <c r="V5117" t="s">
        <v>48</v>
      </c>
      <c r="W5117" t="s">
        <v>52</v>
      </c>
      <c r="Y5117">
        <v>60</v>
      </c>
      <c r="Z5117" t="s">
        <v>50</v>
      </c>
      <c r="AA5117" t="s">
        <v>51</v>
      </c>
      <c r="AB5117">
        <v>1</v>
      </c>
      <c r="AC5117">
        <v>1</v>
      </c>
      <c r="AD5117" t="s">
        <v>54</v>
      </c>
      <c r="AE5117">
        <v>272</v>
      </c>
      <c r="AF5117">
        <v>368</v>
      </c>
      <c r="AG5117" t="s">
        <v>9238</v>
      </c>
      <c r="AH5117" t="s">
        <v>5493</v>
      </c>
      <c r="AI5117" t="s">
        <v>5492</v>
      </c>
    </row>
    <row r="5118" spans="1:35" x14ac:dyDescent="0.25">
      <c r="A5118">
        <v>1114</v>
      </c>
      <c r="B5118" t="s">
        <v>35</v>
      </c>
      <c r="C5118" t="s">
        <v>518</v>
      </c>
      <c r="D5118" t="s">
        <v>519</v>
      </c>
      <c r="E5118" t="s">
        <v>38</v>
      </c>
      <c r="F5118" t="s">
        <v>9239</v>
      </c>
      <c r="G5118" t="s">
        <v>9239</v>
      </c>
      <c r="H5118" t="s">
        <v>9240</v>
      </c>
      <c r="I5118" t="s">
        <v>9241</v>
      </c>
      <c r="J5118" t="s">
        <v>9028</v>
      </c>
      <c r="K5118" t="s">
        <v>9242</v>
      </c>
      <c r="L5118">
        <v>2023</v>
      </c>
      <c r="M5118">
        <v>9</v>
      </c>
      <c r="N5118">
        <v>14</v>
      </c>
      <c r="O5118" t="s">
        <v>44</v>
      </c>
      <c r="P5118">
        <v>60</v>
      </c>
      <c r="Q5118" t="s">
        <v>45</v>
      </c>
      <c r="S5118" t="s">
        <v>46</v>
      </c>
      <c r="U5118" t="s">
        <v>47</v>
      </c>
      <c r="V5118" t="s">
        <v>48</v>
      </c>
      <c r="W5118" t="s">
        <v>49</v>
      </c>
      <c r="Y5118">
        <v>1</v>
      </c>
      <c r="Z5118" t="s">
        <v>50</v>
      </c>
      <c r="AA5118" t="s">
        <v>53</v>
      </c>
      <c r="AB5118">
        <v>1</v>
      </c>
      <c r="AC5118">
        <v>1</v>
      </c>
      <c r="AD5118" t="s">
        <v>54</v>
      </c>
      <c r="AE5118">
        <v>346</v>
      </c>
      <c r="AF5118">
        <v>261</v>
      </c>
      <c r="AG5118" t="s">
        <v>9243</v>
      </c>
      <c r="AH5118" t="s">
        <v>5493</v>
      </c>
      <c r="AI5118" t="s">
        <v>5492</v>
      </c>
    </row>
    <row r="5119" spans="1:35" x14ac:dyDescent="0.25">
      <c r="A5119">
        <v>1114</v>
      </c>
      <c r="B5119" t="s">
        <v>35</v>
      </c>
      <c r="C5119" t="s">
        <v>518</v>
      </c>
      <c r="D5119" t="s">
        <v>519</v>
      </c>
      <c r="E5119" t="s">
        <v>38</v>
      </c>
      <c r="F5119" t="s">
        <v>9239</v>
      </c>
      <c r="G5119" t="s">
        <v>9239</v>
      </c>
      <c r="H5119" t="s">
        <v>9240</v>
      </c>
      <c r="I5119" t="s">
        <v>9241</v>
      </c>
      <c r="J5119" t="s">
        <v>9028</v>
      </c>
      <c r="K5119" t="s">
        <v>9242</v>
      </c>
      <c r="L5119">
        <v>2023</v>
      </c>
      <c r="M5119">
        <v>9</v>
      </c>
      <c r="N5119">
        <v>14</v>
      </c>
      <c r="O5119" t="s">
        <v>44</v>
      </c>
      <c r="P5119">
        <v>60</v>
      </c>
      <c r="Q5119" t="s">
        <v>45</v>
      </c>
      <c r="S5119" t="s">
        <v>46</v>
      </c>
      <c r="U5119" t="s">
        <v>47</v>
      </c>
      <c r="V5119" t="s">
        <v>48</v>
      </c>
      <c r="W5119" t="s">
        <v>52</v>
      </c>
      <c r="Y5119">
        <v>1</v>
      </c>
      <c r="Z5119" t="s">
        <v>50</v>
      </c>
      <c r="AA5119" t="s">
        <v>53</v>
      </c>
      <c r="AB5119">
        <v>1</v>
      </c>
      <c r="AC5119">
        <v>1</v>
      </c>
      <c r="AD5119" t="s">
        <v>54</v>
      </c>
      <c r="AE5119">
        <v>268</v>
      </c>
      <c r="AF5119">
        <v>376</v>
      </c>
      <c r="AG5119" t="s">
        <v>9244</v>
      </c>
      <c r="AH5119" t="s">
        <v>5493</v>
      </c>
      <c r="AI5119" t="s">
        <v>5492</v>
      </c>
    </row>
    <row r="5120" spans="1:35" x14ac:dyDescent="0.25">
      <c r="A5120">
        <v>1114</v>
      </c>
      <c r="B5120" t="s">
        <v>35</v>
      </c>
      <c r="C5120" t="s">
        <v>518</v>
      </c>
      <c r="D5120" t="s">
        <v>519</v>
      </c>
      <c r="E5120" t="s">
        <v>38</v>
      </c>
      <c r="F5120" t="s">
        <v>9239</v>
      </c>
      <c r="G5120" t="s">
        <v>9239</v>
      </c>
      <c r="H5120" t="s">
        <v>9240</v>
      </c>
      <c r="I5120" t="s">
        <v>9245</v>
      </c>
      <c r="J5120" t="s">
        <v>9028</v>
      </c>
      <c r="K5120" t="s">
        <v>9246</v>
      </c>
      <c r="L5120">
        <v>2023</v>
      </c>
      <c r="M5120">
        <v>9</v>
      </c>
      <c r="N5120">
        <v>14</v>
      </c>
      <c r="O5120" t="s">
        <v>44</v>
      </c>
      <c r="P5120">
        <v>60</v>
      </c>
      <c r="Q5120" t="s">
        <v>45</v>
      </c>
      <c r="S5120" t="s">
        <v>46</v>
      </c>
      <c r="U5120" t="s">
        <v>47</v>
      </c>
      <c r="V5120" t="s">
        <v>48</v>
      </c>
      <c r="W5120" t="s">
        <v>49</v>
      </c>
      <c r="Y5120">
        <v>2</v>
      </c>
      <c r="Z5120" t="s">
        <v>50</v>
      </c>
      <c r="AA5120" t="s">
        <v>53</v>
      </c>
      <c r="AB5120">
        <v>1</v>
      </c>
      <c r="AC5120">
        <v>1</v>
      </c>
      <c r="AD5120" t="s">
        <v>54</v>
      </c>
      <c r="AE5120">
        <v>358</v>
      </c>
      <c r="AF5120">
        <v>268</v>
      </c>
      <c r="AG5120" t="s">
        <v>9247</v>
      </c>
      <c r="AH5120" t="s">
        <v>5493</v>
      </c>
      <c r="AI5120" t="s">
        <v>5492</v>
      </c>
    </row>
    <row r="5121" spans="1:35" x14ac:dyDescent="0.25">
      <c r="A5121">
        <v>1114</v>
      </c>
      <c r="B5121" t="s">
        <v>35</v>
      </c>
      <c r="C5121" t="s">
        <v>518</v>
      </c>
      <c r="D5121" t="s">
        <v>519</v>
      </c>
      <c r="E5121" t="s">
        <v>38</v>
      </c>
      <c r="F5121" t="s">
        <v>9239</v>
      </c>
      <c r="G5121" t="s">
        <v>9239</v>
      </c>
      <c r="H5121" t="s">
        <v>9240</v>
      </c>
      <c r="I5121" t="s">
        <v>9245</v>
      </c>
      <c r="J5121" t="s">
        <v>9028</v>
      </c>
      <c r="K5121" t="s">
        <v>9246</v>
      </c>
      <c r="L5121">
        <v>2023</v>
      </c>
      <c r="M5121">
        <v>9</v>
      </c>
      <c r="N5121">
        <v>14</v>
      </c>
      <c r="O5121" t="s">
        <v>44</v>
      </c>
      <c r="P5121">
        <v>60</v>
      </c>
      <c r="Q5121" t="s">
        <v>45</v>
      </c>
      <c r="S5121" t="s">
        <v>46</v>
      </c>
      <c r="U5121" t="s">
        <v>47</v>
      </c>
      <c r="V5121" t="s">
        <v>48</v>
      </c>
      <c r="W5121" t="s">
        <v>52</v>
      </c>
      <c r="Y5121">
        <v>2</v>
      </c>
      <c r="Z5121" t="s">
        <v>50</v>
      </c>
      <c r="AA5121" t="s">
        <v>53</v>
      </c>
      <c r="AB5121">
        <v>1</v>
      </c>
      <c r="AC5121">
        <v>1</v>
      </c>
      <c r="AD5121" t="s">
        <v>54</v>
      </c>
      <c r="AE5121">
        <v>277</v>
      </c>
      <c r="AF5121">
        <v>370</v>
      </c>
      <c r="AG5121" t="s">
        <v>6266</v>
      </c>
      <c r="AH5121" t="s">
        <v>5493</v>
      </c>
      <c r="AI5121" t="s">
        <v>5492</v>
      </c>
    </row>
    <row r="5122" spans="1:35" x14ac:dyDescent="0.25">
      <c r="A5122">
        <v>1114</v>
      </c>
      <c r="B5122" t="s">
        <v>35</v>
      </c>
      <c r="C5122" t="s">
        <v>518</v>
      </c>
      <c r="D5122" t="s">
        <v>519</v>
      </c>
      <c r="E5122" t="s">
        <v>38</v>
      </c>
      <c r="F5122" t="s">
        <v>9239</v>
      </c>
      <c r="G5122" t="s">
        <v>9239</v>
      </c>
      <c r="H5122" t="s">
        <v>9240</v>
      </c>
      <c r="I5122" t="s">
        <v>9248</v>
      </c>
      <c r="J5122" t="s">
        <v>9028</v>
      </c>
      <c r="K5122" t="s">
        <v>9249</v>
      </c>
      <c r="L5122">
        <v>2023</v>
      </c>
      <c r="M5122">
        <v>9</v>
      </c>
      <c r="N5122">
        <v>14</v>
      </c>
      <c r="O5122" t="s">
        <v>44</v>
      </c>
      <c r="P5122">
        <v>60</v>
      </c>
      <c r="Q5122" t="s">
        <v>45</v>
      </c>
      <c r="S5122" t="s">
        <v>46</v>
      </c>
      <c r="U5122" t="s">
        <v>47</v>
      </c>
      <c r="V5122" t="s">
        <v>48</v>
      </c>
      <c r="W5122" t="s">
        <v>49</v>
      </c>
      <c r="Y5122">
        <v>3</v>
      </c>
      <c r="Z5122" t="s">
        <v>50</v>
      </c>
      <c r="AA5122" t="s">
        <v>53</v>
      </c>
      <c r="AB5122">
        <v>1</v>
      </c>
      <c r="AC5122">
        <v>1</v>
      </c>
      <c r="AD5122" t="s">
        <v>54</v>
      </c>
      <c r="AE5122">
        <v>342</v>
      </c>
      <c r="AF5122">
        <v>256</v>
      </c>
      <c r="AG5122" t="s">
        <v>9250</v>
      </c>
      <c r="AH5122" t="s">
        <v>5493</v>
      </c>
      <c r="AI5122" t="s">
        <v>5492</v>
      </c>
    </row>
    <row r="5123" spans="1:35" x14ac:dyDescent="0.25">
      <c r="A5123">
        <v>1114</v>
      </c>
      <c r="B5123" t="s">
        <v>35</v>
      </c>
      <c r="C5123" t="s">
        <v>518</v>
      </c>
      <c r="D5123" t="s">
        <v>519</v>
      </c>
      <c r="E5123" t="s">
        <v>38</v>
      </c>
      <c r="F5123" t="s">
        <v>9239</v>
      </c>
      <c r="G5123" t="s">
        <v>9239</v>
      </c>
      <c r="H5123" t="s">
        <v>9240</v>
      </c>
      <c r="I5123" t="s">
        <v>9248</v>
      </c>
      <c r="J5123" t="s">
        <v>9028</v>
      </c>
      <c r="K5123" t="s">
        <v>9249</v>
      </c>
      <c r="L5123">
        <v>2023</v>
      </c>
      <c r="M5123">
        <v>9</v>
      </c>
      <c r="N5123">
        <v>14</v>
      </c>
      <c r="O5123" t="s">
        <v>44</v>
      </c>
      <c r="P5123">
        <v>60</v>
      </c>
      <c r="Q5123" t="s">
        <v>45</v>
      </c>
      <c r="S5123" t="s">
        <v>46</v>
      </c>
      <c r="U5123" t="s">
        <v>47</v>
      </c>
      <c r="V5123" t="s">
        <v>48</v>
      </c>
      <c r="W5123" t="s">
        <v>52</v>
      </c>
      <c r="Y5123">
        <v>3</v>
      </c>
      <c r="Z5123" t="s">
        <v>50</v>
      </c>
      <c r="AA5123" t="s">
        <v>53</v>
      </c>
      <c r="AB5123">
        <v>1</v>
      </c>
      <c r="AC5123">
        <v>1</v>
      </c>
      <c r="AD5123" t="s">
        <v>54</v>
      </c>
      <c r="AE5123">
        <v>265</v>
      </c>
      <c r="AF5123">
        <v>358</v>
      </c>
      <c r="AG5123" t="s">
        <v>9251</v>
      </c>
      <c r="AH5123" t="s">
        <v>5493</v>
      </c>
      <c r="AI5123" t="s">
        <v>5492</v>
      </c>
    </row>
    <row r="5124" spans="1:35" x14ac:dyDescent="0.25">
      <c r="A5124">
        <v>1114</v>
      </c>
      <c r="B5124" t="s">
        <v>35</v>
      </c>
      <c r="C5124" t="s">
        <v>518</v>
      </c>
      <c r="D5124" t="s">
        <v>519</v>
      </c>
      <c r="E5124" t="s">
        <v>38</v>
      </c>
      <c r="F5124" t="s">
        <v>9239</v>
      </c>
      <c r="G5124" t="s">
        <v>9239</v>
      </c>
      <c r="H5124" t="s">
        <v>9240</v>
      </c>
      <c r="I5124" t="s">
        <v>9252</v>
      </c>
      <c r="J5124" t="s">
        <v>9028</v>
      </c>
      <c r="K5124" t="s">
        <v>9253</v>
      </c>
      <c r="L5124">
        <v>2023</v>
      </c>
      <c r="M5124">
        <v>9</v>
      </c>
      <c r="N5124">
        <v>14</v>
      </c>
      <c r="O5124" t="s">
        <v>44</v>
      </c>
      <c r="P5124">
        <v>60</v>
      </c>
      <c r="Q5124" t="s">
        <v>45</v>
      </c>
      <c r="S5124" t="s">
        <v>46</v>
      </c>
      <c r="U5124" t="s">
        <v>47</v>
      </c>
      <c r="V5124" t="s">
        <v>48</v>
      </c>
      <c r="W5124" t="s">
        <v>49</v>
      </c>
      <c r="Y5124">
        <v>4</v>
      </c>
      <c r="Z5124" t="s">
        <v>50</v>
      </c>
      <c r="AA5124" t="s">
        <v>53</v>
      </c>
      <c r="AB5124">
        <v>1</v>
      </c>
      <c r="AC5124">
        <v>1</v>
      </c>
      <c r="AD5124" t="s">
        <v>54</v>
      </c>
      <c r="AE5124">
        <v>364</v>
      </c>
      <c r="AF5124">
        <v>261</v>
      </c>
      <c r="AG5124" t="s">
        <v>9254</v>
      </c>
      <c r="AH5124" t="s">
        <v>5493</v>
      </c>
      <c r="AI5124" t="s">
        <v>5492</v>
      </c>
    </row>
    <row r="5125" spans="1:35" x14ac:dyDescent="0.25">
      <c r="A5125">
        <v>1114</v>
      </c>
      <c r="B5125" t="s">
        <v>35</v>
      </c>
      <c r="C5125" t="s">
        <v>518</v>
      </c>
      <c r="D5125" t="s">
        <v>519</v>
      </c>
      <c r="E5125" t="s">
        <v>38</v>
      </c>
      <c r="F5125" t="s">
        <v>9239</v>
      </c>
      <c r="G5125" t="s">
        <v>9239</v>
      </c>
      <c r="H5125" t="s">
        <v>9240</v>
      </c>
      <c r="I5125" t="s">
        <v>9252</v>
      </c>
      <c r="J5125" t="s">
        <v>9028</v>
      </c>
      <c r="K5125" t="s">
        <v>9253</v>
      </c>
      <c r="L5125">
        <v>2023</v>
      </c>
      <c r="M5125">
        <v>9</v>
      </c>
      <c r="N5125">
        <v>14</v>
      </c>
      <c r="O5125" t="s">
        <v>44</v>
      </c>
      <c r="P5125">
        <v>60</v>
      </c>
      <c r="Q5125" t="s">
        <v>45</v>
      </c>
      <c r="S5125" t="s">
        <v>46</v>
      </c>
      <c r="U5125" t="s">
        <v>47</v>
      </c>
      <c r="V5125" t="s">
        <v>48</v>
      </c>
      <c r="W5125" t="s">
        <v>52</v>
      </c>
      <c r="Y5125">
        <v>4</v>
      </c>
      <c r="Z5125" t="s">
        <v>50</v>
      </c>
      <c r="AA5125" t="s">
        <v>53</v>
      </c>
      <c r="AB5125">
        <v>1</v>
      </c>
      <c r="AC5125">
        <v>1</v>
      </c>
      <c r="AD5125" t="s">
        <v>54</v>
      </c>
      <c r="AE5125">
        <v>277</v>
      </c>
      <c r="AF5125">
        <v>368</v>
      </c>
      <c r="AG5125" t="s">
        <v>145</v>
      </c>
      <c r="AH5125" t="s">
        <v>5493</v>
      </c>
      <c r="AI5125" t="s">
        <v>5492</v>
      </c>
    </row>
    <row r="5126" spans="1:35" x14ac:dyDescent="0.25">
      <c r="A5126">
        <v>1114</v>
      </c>
      <c r="B5126" t="s">
        <v>35</v>
      </c>
      <c r="C5126" t="s">
        <v>518</v>
      </c>
      <c r="D5126" t="s">
        <v>519</v>
      </c>
      <c r="E5126" t="s">
        <v>38</v>
      </c>
      <c r="F5126" t="s">
        <v>9239</v>
      </c>
      <c r="G5126" t="s">
        <v>9239</v>
      </c>
      <c r="H5126" t="s">
        <v>9240</v>
      </c>
      <c r="I5126" t="s">
        <v>9255</v>
      </c>
      <c r="J5126" t="s">
        <v>9028</v>
      </c>
      <c r="K5126" t="s">
        <v>9256</v>
      </c>
      <c r="L5126">
        <v>2023</v>
      </c>
      <c r="M5126">
        <v>9</v>
      </c>
      <c r="N5126">
        <v>14</v>
      </c>
      <c r="O5126" t="s">
        <v>44</v>
      </c>
      <c r="P5126">
        <v>60</v>
      </c>
      <c r="Q5126" t="s">
        <v>45</v>
      </c>
      <c r="S5126" t="s">
        <v>46</v>
      </c>
      <c r="U5126" t="s">
        <v>47</v>
      </c>
      <c r="V5126" t="s">
        <v>48</v>
      </c>
      <c r="W5126" t="s">
        <v>49</v>
      </c>
      <c r="Y5126">
        <v>5</v>
      </c>
      <c r="Z5126" t="s">
        <v>50</v>
      </c>
      <c r="AA5126" t="s">
        <v>53</v>
      </c>
      <c r="AB5126">
        <v>1</v>
      </c>
      <c r="AC5126">
        <v>1</v>
      </c>
      <c r="AD5126" t="s">
        <v>54</v>
      </c>
      <c r="AE5126">
        <v>359</v>
      </c>
      <c r="AF5126">
        <v>242</v>
      </c>
      <c r="AG5126" t="s">
        <v>9257</v>
      </c>
      <c r="AH5126" t="s">
        <v>5493</v>
      </c>
      <c r="AI5126" t="s">
        <v>5492</v>
      </c>
    </row>
    <row r="5127" spans="1:35" x14ac:dyDescent="0.25">
      <c r="A5127">
        <v>1114</v>
      </c>
      <c r="B5127" t="s">
        <v>35</v>
      </c>
      <c r="C5127" t="s">
        <v>518</v>
      </c>
      <c r="D5127" t="s">
        <v>519</v>
      </c>
      <c r="E5127" t="s">
        <v>38</v>
      </c>
      <c r="F5127" t="s">
        <v>9239</v>
      </c>
      <c r="G5127" t="s">
        <v>9239</v>
      </c>
      <c r="H5127" t="s">
        <v>9240</v>
      </c>
      <c r="I5127" t="s">
        <v>9255</v>
      </c>
      <c r="J5127" t="s">
        <v>9028</v>
      </c>
      <c r="K5127" t="s">
        <v>9256</v>
      </c>
      <c r="L5127">
        <v>2023</v>
      </c>
      <c r="M5127">
        <v>9</v>
      </c>
      <c r="N5127">
        <v>14</v>
      </c>
      <c r="O5127" t="s">
        <v>44</v>
      </c>
      <c r="P5127">
        <v>60</v>
      </c>
      <c r="Q5127" t="s">
        <v>45</v>
      </c>
      <c r="S5127" t="s">
        <v>46</v>
      </c>
      <c r="U5127" t="s">
        <v>47</v>
      </c>
      <c r="V5127" t="s">
        <v>48</v>
      </c>
      <c r="W5127" t="s">
        <v>52</v>
      </c>
      <c r="Y5127">
        <v>5</v>
      </c>
      <c r="Z5127" t="s">
        <v>50</v>
      </c>
      <c r="AA5127" t="s">
        <v>53</v>
      </c>
      <c r="AB5127">
        <v>1</v>
      </c>
      <c r="AC5127">
        <v>1</v>
      </c>
      <c r="AD5127" t="s">
        <v>54</v>
      </c>
      <c r="AE5127">
        <v>277</v>
      </c>
      <c r="AF5127">
        <v>368</v>
      </c>
      <c r="AG5127" t="s">
        <v>145</v>
      </c>
      <c r="AH5127" t="s">
        <v>5493</v>
      </c>
      <c r="AI5127" t="s">
        <v>5492</v>
      </c>
    </row>
    <row r="5128" spans="1:35" x14ac:dyDescent="0.25">
      <c r="A5128">
        <v>1114</v>
      </c>
      <c r="B5128" t="s">
        <v>35</v>
      </c>
      <c r="C5128" t="s">
        <v>518</v>
      </c>
      <c r="D5128" t="s">
        <v>519</v>
      </c>
      <c r="E5128" t="s">
        <v>38</v>
      </c>
      <c r="F5128" t="s">
        <v>9239</v>
      </c>
      <c r="G5128" t="s">
        <v>9239</v>
      </c>
      <c r="H5128" t="s">
        <v>9240</v>
      </c>
      <c r="I5128" t="s">
        <v>9258</v>
      </c>
      <c r="J5128" t="s">
        <v>9028</v>
      </c>
      <c r="K5128" t="s">
        <v>9259</v>
      </c>
      <c r="L5128">
        <v>2023</v>
      </c>
      <c r="M5128">
        <v>9</v>
      </c>
      <c r="N5128">
        <v>14</v>
      </c>
      <c r="O5128" t="s">
        <v>44</v>
      </c>
      <c r="P5128">
        <v>60</v>
      </c>
      <c r="Q5128" t="s">
        <v>45</v>
      </c>
      <c r="S5128" t="s">
        <v>46</v>
      </c>
      <c r="U5128" t="s">
        <v>47</v>
      </c>
      <c r="V5128" t="s">
        <v>48</v>
      </c>
      <c r="W5128" t="s">
        <v>49</v>
      </c>
      <c r="Y5128">
        <v>6</v>
      </c>
      <c r="Z5128" t="s">
        <v>50</v>
      </c>
      <c r="AA5128" t="s">
        <v>53</v>
      </c>
      <c r="AB5128">
        <v>1</v>
      </c>
      <c r="AC5128">
        <v>1</v>
      </c>
      <c r="AD5128" t="s">
        <v>54</v>
      </c>
      <c r="AE5128">
        <v>362</v>
      </c>
      <c r="AF5128">
        <v>253</v>
      </c>
      <c r="AG5128" t="s">
        <v>9260</v>
      </c>
      <c r="AH5128" t="s">
        <v>5493</v>
      </c>
      <c r="AI5128" t="s">
        <v>5492</v>
      </c>
    </row>
    <row r="5129" spans="1:35" x14ac:dyDescent="0.25">
      <c r="A5129">
        <v>1114</v>
      </c>
      <c r="B5129" t="s">
        <v>35</v>
      </c>
      <c r="C5129" t="s">
        <v>518</v>
      </c>
      <c r="D5129" t="s">
        <v>519</v>
      </c>
      <c r="E5129" t="s">
        <v>38</v>
      </c>
      <c r="F5129" t="s">
        <v>9239</v>
      </c>
      <c r="G5129" t="s">
        <v>9239</v>
      </c>
      <c r="H5129" t="s">
        <v>9240</v>
      </c>
      <c r="I5129" t="s">
        <v>9258</v>
      </c>
      <c r="J5129" t="s">
        <v>9028</v>
      </c>
      <c r="K5129" t="s">
        <v>9259</v>
      </c>
      <c r="L5129">
        <v>2023</v>
      </c>
      <c r="M5129">
        <v>9</v>
      </c>
      <c r="N5129">
        <v>14</v>
      </c>
      <c r="O5129" t="s">
        <v>44</v>
      </c>
      <c r="P5129">
        <v>60</v>
      </c>
      <c r="Q5129" t="s">
        <v>45</v>
      </c>
      <c r="S5129" t="s">
        <v>46</v>
      </c>
      <c r="U5129" t="s">
        <v>47</v>
      </c>
      <c r="V5129" t="s">
        <v>48</v>
      </c>
      <c r="W5129" t="s">
        <v>52</v>
      </c>
      <c r="Y5129">
        <v>6</v>
      </c>
      <c r="Z5129" t="s">
        <v>50</v>
      </c>
      <c r="AA5129" t="s">
        <v>53</v>
      </c>
      <c r="AB5129">
        <v>1</v>
      </c>
      <c r="AC5129">
        <v>1</v>
      </c>
      <c r="AD5129" t="s">
        <v>54</v>
      </c>
      <c r="AE5129">
        <v>277</v>
      </c>
      <c r="AF5129">
        <v>378</v>
      </c>
      <c r="AG5129" t="s">
        <v>9261</v>
      </c>
      <c r="AH5129" t="s">
        <v>5493</v>
      </c>
      <c r="AI5129" t="s">
        <v>5492</v>
      </c>
    </row>
    <row r="5130" spans="1:35" x14ac:dyDescent="0.25">
      <c r="A5130">
        <v>1114</v>
      </c>
      <c r="B5130" t="s">
        <v>35</v>
      </c>
      <c r="C5130" t="s">
        <v>518</v>
      </c>
      <c r="D5130" t="s">
        <v>519</v>
      </c>
      <c r="E5130" t="s">
        <v>38</v>
      </c>
      <c r="F5130" t="s">
        <v>9239</v>
      </c>
      <c r="G5130" t="s">
        <v>9239</v>
      </c>
      <c r="H5130" t="s">
        <v>9240</v>
      </c>
      <c r="I5130" t="s">
        <v>9262</v>
      </c>
      <c r="J5130" t="s">
        <v>9028</v>
      </c>
      <c r="K5130" t="s">
        <v>9263</v>
      </c>
      <c r="L5130">
        <v>2023</v>
      </c>
      <c r="M5130">
        <v>9</v>
      </c>
      <c r="N5130">
        <v>14</v>
      </c>
      <c r="O5130" t="s">
        <v>44</v>
      </c>
      <c r="P5130">
        <v>60</v>
      </c>
      <c r="Q5130" t="s">
        <v>45</v>
      </c>
      <c r="S5130" t="s">
        <v>46</v>
      </c>
      <c r="U5130" t="s">
        <v>47</v>
      </c>
      <c r="V5130" t="s">
        <v>48</v>
      </c>
      <c r="W5130" t="s">
        <v>49</v>
      </c>
      <c r="Y5130">
        <v>7</v>
      </c>
      <c r="Z5130" t="s">
        <v>50</v>
      </c>
      <c r="AA5130" t="s">
        <v>53</v>
      </c>
      <c r="AB5130">
        <v>1</v>
      </c>
      <c r="AC5130">
        <v>1</v>
      </c>
      <c r="AD5130" t="s">
        <v>54</v>
      </c>
      <c r="AE5130">
        <v>353</v>
      </c>
      <c r="AF5130">
        <v>268</v>
      </c>
      <c r="AG5130" t="s">
        <v>9264</v>
      </c>
      <c r="AH5130" t="s">
        <v>5493</v>
      </c>
      <c r="AI5130" t="s">
        <v>5492</v>
      </c>
    </row>
    <row r="5131" spans="1:35" x14ac:dyDescent="0.25">
      <c r="A5131">
        <v>1114</v>
      </c>
      <c r="B5131" t="s">
        <v>35</v>
      </c>
      <c r="C5131" t="s">
        <v>518</v>
      </c>
      <c r="D5131" t="s">
        <v>519</v>
      </c>
      <c r="E5131" t="s">
        <v>38</v>
      </c>
      <c r="F5131" t="s">
        <v>9239</v>
      </c>
      <c r="G5131" t="s">
        <v>9239</v>
      </c>
      <c r="H5131" t="s">
        <v>9240</v>
      </c>
      <c r="I5131" t="s">
        <v>9262</v>
      </c>
      <c r="J5131" t="s">
        <v>9028</v>
      </c>
      <c r="K5131" t="s">
        <v>9263</v>
      </c>
      <c r="L5131">
        <v>2023</v>
      </c>
      <c r="M5131">
        <v>9</v>
      </c>
      <c r="N5131">
        <v>14</v>
      </c>
      <c r="O5131" t="s">
        <v>44</v>
      </c>
      <c r="P5131">
        <v>60</v>
      </c>
      <c r="Q5131" t="s">
        <v>45</v>
      </c>
      <c r="S5131" t="s">
        <v>46</v>
      </c>
      <c r="U5131" t="s">
        <v>47</v>
      </c>
      <c r="V5131" t="s">
        <v>48</v>
      </c>
      <c r="W5131" t="s">
        <v>52</v>
      </c>
      <c r="Y5131">
        <v>7</v>
      </c>
      <c r="Z5131" t="s">
        <v>50</v>
      </c>
      <c r="AA5131" t="s">
        <v>53</v>
      </c>
      <c r="AB5131">
        <v>1</v>
      </c>
      <c r="AC5131">
        <v>1</v>
      </c>
      <c r="AD5131" t="s">
        <v>54</v>
      </c>
      <c r="AE5131">
        <v>272</v>
      </c>
      <c r="AF5131">
        <v>369</v>
      </c>
      <c r="AG5131" t="s">
        <v>7333</v>
      </c>
      <c r="AH5131" t="s">
        <v>5493</v>
      </c>
      <c r="AI5131" t="s">
        <v>5492</v>
      </c>
    </row>
    <row r="5132" spans="1:35" x14ac:dyDescent="0.25">
      <c r="A5132">
        <v>1114</v>
      </c>
      <c r="B5132" t="s">
        <v>35</v>
      </c>
      <c r="C5132" t="s">
        <v>518</v>
      </c>
      <c r="D5132" t="s">
        <v>519</v>
      </c>
      <c r="E5132" t="s">
        <v>38</v>
      </c>
      <c r="F5132" t="s">
        <v>9239</v>
      </c>
      <c r="G5132" t="s">
        <v>9239</v>
      </c>
      <c r="H5132" t="s">
        <v>9240</v>
      </c>
      <c r="I5132" t="s">
        <v>9265</v>
      </c>
      <c r="J5132" t="s">
        <v>9028</v>
      </c>
      <c r="K5132" t="s">
        <v>9266</v>
      </c>
      <c r="L5132">
        <v>2023</v>
      </c>
      <c r="M5132">
        <v>9</v>
      </c>
      <c r="N5132">
        <v>14</v>
      </c>
      <c r="O5132" t="s">
        <v>44</v>
      </c>
      <c r="P5132">
        <v>60</v>
      </c>
      <c r="Q5132" t="s">
        <v>45</v>
      </c>
      <c r="S5132" t="s">
        <v>46</v>
      </c>
      <c r="U5132" t="s">
        <v>47</v>
      </c>
      <c r="V5132" t="s">
        <v>48</v>
      </c>
      <c r="W5132" t="s">
        <v>49</v>
      </c>
      <c r="Y5132">
        <v>8</v>
      </c>
      <c r="Z5132" t="s">
        <v>50</v>
      </c>
      <c r="AA5132" t="s">
        <v>53</v>
      </c>
      <c r="AB5132">
        <v>1</v>
      </c>
      <c r="AC5132">
        <v>1</v>
      </c>
      <c r="AD5132" t="s">
        <v>54</v>
      </c>
      <c r="AE5132">
        <v>347</v>
      </c>
      <c r="AF5132">
        <v>267</v>
      </c>
      <c r="AG5132" t="s">
        <v>9267</v>
      </c>
      <c r="AH5132" t="s">
        <v>5493</v>
      </c>
      <c r="AI5132" t="s">
        <v>5492</v>
      </c>
    </row>
    <row r="5133" spans="1:35" x14ac:dyDescent="0.25">
      <c r="A5133">
        <v>1114</v>
      </c>
      <c r="B5133" t="s">
        <v>35</v>
      </c>
      <c r="C5133" t="s">
        <v>518</v>
      </c>
      <c r="D5133" t="s">
        <v>519</v>
      </c>
      <c r="E5133" t="s">
        <v>38</v>
      </c>
      <c r="F5133" t="s">
        <v>9239</v>
      </c>
      <c r="G5133" t="s">
        <v>9239</v>
      </c>
      <c r="H5133" t="s">
        <v>9240</v>
      </c>
      <c r="I5133" t="s">
        <v>9265</v>
      </c>
      <c r="J5133" t="s">
        <v>9028</v>
      </c>
      <c r="K5133" t="s">
        <v>9266</v>
      </c>
      <c r="L5133">
        <v>2023</v>
      </c>
      <c r="M5133">
        <v>9</v>
      </c>
      <c r="N5133">
        <v>14</v>
      </c>
      <c r="O5133" t="s">
        <v>44</v>
      </c>
      <c r="P5133">
        <v>60</v>
      </c>
      <c r="Q5133" t="s">
        <v>45</v>
      </c>
      <c r="S5133" t="s">
        <v>46</v>
      </c>
      <c r="U5133" t="s">
        <v>47</v>
      </c>
      <c r="V5133" t="s">
        <v>48</v>
      </c>
      <c r="W5133" t="s">
        <v>52</v>
      </c>
      <c r="Y5133">
        <v>8</v>
      </c>
      <c r="Z5133" t="s">
        <v>50</v>
      </c>
      <c r="AA5133" t="s">
        <v>53</v>
      </c>
      <c r="AB5133">
        <v>1</v>
      </c>
      <c r="AC5133">
        <v>1</v>
      </c>
      <c r="AD5133" t="s">
        <v>54</v>
      </c>
      <c r="AE5133">
        <v>262</v>
      </c>
      <c r="AF5133">
        <v>374</v>
      </c>
      <c r="AG5133" t="s">
        <v>9268</v>
      </c>
      <c r="AH5133" t="s">
        <v>5493</v>
      </c>
      <c r="AI5133" t="s">
        <v>5492</v>
      </c>
    </row>
    <row r="5134" spans="1:35" x14ac:dyDescent="0.25">
      <c r="A5134">
        <v>1114</v>
      </c>
      <c r="B5134" t="s">
        <v>35</v>
      </c>
      <c r="C5134" t="s">
        <v>518</v>
      </c>
      <c r="D5134" t="s">
        <v>519</v>
      </c>
      <c r="E5134" t="s">
        <v>38</v>
      </c>
      <c r="F5134" t="s">
        <v>9239</v>
      </c>
      <c r="G5134" t="s">
        <v>9239</v>
      </c>
      <c r="H5134" t="s">
        <v>9240</v>
      </c>
      <c r="I5134" t="s">
        <v>9269</v>
      </c>
      <c r="J5134" t="s">
        <v>9028</v>
      </c>
      <c r="K5134" t="s">
        <v>9270</v>
      </c>
      <c r="L5134">
        <v>2023</v>
      </c>
      <c r="M5134">
        <v>9</v>
      </c>
      <c r="N5134">
        <v>14</v>
      </c>
      <c r="O5134" t="s">
        <v>44</v>
      </c>
      <c r="P5134">
        <v>60</v>
      </c>
      <c r="Q5134" t="s">
        <v>45</v>
      </c>
      <c r="S5134" t="s">
        <v>46</v>
      </c>
      <c r="U5134" t="s">
        <v>47</v>
      </c>
      <c r="V5134" t="s">
        <v>48</v>
      </c>
      <c r="W5134" t="s">
        <v>49</v>
      </c>
      <c r="Y5134">
        <v>9</v>
      </c>
      <c r="Z5134" t="s">
        <v>50</v>
      </c>
      <c r="AA5134" t="s">
        <v>53</v>
      </c>
      <c r="AB5134">
        <v>1</v>
      </c>
      <c r="AC5134">
        <v>1</v>
      </c>
      <c r="AD5134" t="s">
        <v>54</v>
      </c>
      <c r="AE5134">
        <v>363</v>
      </c>
      <c r="AF5134">
        <v>252</v>
      </c>
      <c r="AG5134" t="s">
        <v>9271</v>
      </c>
      <c r="AH5134" t="s">
        <v>5493</v>
      </c>
      <c r="AI5134" t="s">
        <v>5492</v>
      </c>
    </row>
    <row r="5135" spans="1:35" x14ac:dyDescent="0.25">
      <c r="A5135">
        <v>1114</v>
      </c>
      <c r="B5135" t="s">
        <v>35</v>
      </c>
      <c r="C5135" t="s">
        <v>518</v>
      </c>
      <c r="D5135" t="s">
        <v>519</v>
      </c>
      <c r="E5135" t="s">
        <v>38</v>
      </c>
      <c r="F5135" t="s">
        <v>9239</v>
      </c>
      <c r="G5135" t="s">
        <v>9239</v>
      </c>
      <c r="H5135" t="s">
        <v>9240</v>
      </c>
      <c r="I5135" t="s">
        <v>9269</v>
      </c>
      <c r="J5135" t="s">
        <v>9028</v>
      </c>
      <c r="K5135" t="s">
        <v>9270</v>
      </c>
      <c r="L5135">
        <v>2023</v>
      </c>
      <c r="M5135">
        <v>9</v>
      </c>
      <c r="N5135">
        <v>14</v>
      </c>
      <c r="O5135" t="s">
        <v>44</v>
      </c>
      <c r="P5135">
        <v>60</v>
      </c>
      <c r="Q5135" t="s">
        <v>45</v>
      </c>
      <c r="S5135" t="s">
        <v>46</v>
      </c>
      <c r="U5135" t="s">
        <v>47</v>
      </c>
      <c r="V5135" t="s">
        <v>48</v>
      </c>
      <c r="W5135" t="s">
        <v>52</v>
      </c>
      <c r="Y5135">
        <v>9</v>
      </c>
      <c r="Z5135" t="s">
        <v>50</v>
      </c>
      <c r="AA5135" t="s">
        <v>53</v>
      </c>
      <c r="AB5135">
        <v>1</v>
      </c>
      <c r="AC5135">
        <v>1</v>
      </c>
      <c r="AD5135" t="s">
        <v>54</v>
      </c>
      <c r="AE5135">
        <v>267</v>
      </c>
      <c r="AF5135">
        <v>367</v>
      </c>
      <c r="AG5135" t="s">
        <v>9272</v>
      </c>
      <c r="AH5135" t="s">
        <v>5493</v>
      </c>
      <c r="AI5135" t="s">
        <v>5492</v>
      </c>
    </row>
    <row r="5136" spans="1:35" x14ac:dyDescent="0.25">
      <c r="A5136">
        <v>1114</v>
      </c>
      <c r="B5136" t="s">
        <v>35</v>
      </c>
      <c r="C5136" t="s">
        <v>518</v>
      </c>
      <c r="D5136" t="s">
        <v>519</v>
      </c>
      <c r="E5136" t="s">
        <v>38</v>
      </c>
      <c r="F5136" t="s">
        <v>9239</v>
      </c>
      <c r="G5136" t="s">
        <v>9239</v>
      </c>
      <c r="H5136" t="s">
        <v>9240</v>
      </c>
      <c r="I5136" t="s">
        <v>9273</v>
      </c>
      <c r="J5136" t="s">
        <v>9028</v>
      </c>
      <c r="K5136" t="s">
        <v>9274</v>
      </c>
      <c r="L5136">
        <v>2023</v>
      </c>
      <c r="M5136">
        <v>9</v>
      </c>
      <c r="N5136">
        <v>14</v>
      </c>
      <c r="O5136" t="s">
        <v>44</v>
      </c>
      <c r="P5136">
        <v>60</v>
      </c>
      <c r="Q5136" t="s">
        <v>45</v>
      </c>
      <c r="S5136" t="s">
        <v>46</v>
      </c>
      <c r="U5136" t="s">
        <v>47</v>
      </c>
      <c r="V5136" t="s">
        <v>48</v>
      </c>
      <c r="W5136" t="s">
        <v>49</v>
      </c>
      <c r="Y5136">
        <v>10</v>
      </c>
      <c r="Z5136" t="s">
        <v>50</v>
      </c>
      <c r="AA5136" t="s">
        <v>53</v>
      </c>
      <c r="AB5136">
        <v>1</v>
      </c>
      <c r="AC5136">
        <v>1</v>
      </c>
      <c r="AD5136" t="s">
        <v>54</v>
      </c>
      <c r="AE5136">
        <v>356</v>
      </c>
      <c r="AF5136">
        <v>253</v>
      </c>
      <c r="AG5136" t="s">
        <v>9275</v>
      </c>
      <c r="AH5136" t="s">
        <v>5493</v>
      </c>
      <c r="AI5136" t="s">
        <v>5492</v>
      </c>
    </row>
    <row r="5137" spans="1:35" x14ac:dyDescent="0.25">
      <c r="A5137">
        <v>1114</v>
      </c>
      <c r="B5137" t="s">
        <v>35</v>
      </c>
      <c r="C5137" t="s">
        <v>518</v>
      </c>
      <c r="D5137" t="s">
        <v>519</v>
      </c>
      <c r="E5137" t="s">
        <v>38</v>
      </c>
      <c r="F5137" t="s">
        <v>9239</v>
      </c>
      <c r="G5137" t="s">
        <v>9239</v>
      </c>
      <c r="H5137" t="s">
        <v>9240</v>
      </c>
      <c r="I5137" t="s">
        <v>9273</v>
      </c>
      <c r="J5137" t="s">
        <v>9028</v>
      </c>
      <c r="K5137" t="s">
        <v>9274</v>
      </c>
      <c r="L5137">
        <v>2023</v>
      </c>
      <c r="M5137">
        <v>9</v>
      </c>
      <c r="N5137">
        <v>14</v>
      </c>
      <c r="O5137" t="s">
        <v>44</v>
      </c>
      <c r="P5137">
        <v>60</v>
      </c>
      <c r="Q5137" t="s">
        <v>45</v>
      </c>
      <c r="S5137" t="s">
        <v>46</v>
      </c>
      <c r="U5137" t="s">
        <v>47</v>
      </c>
      <c r="V5137" t="s">
        <v>48</v>
      </c>
      <c r="W5137" t="s">
        <v>52</v>
      </c>
      <c r="Y5137">
        <v>10</v>
      </c>
      <c r="Z5137" t="s">
        <v>50</v>
      </c>
      <c r="AA5137" t="s">
        <v>53</v>
      </c>
      <c r="AB5137">
        <v>1</v>
      </c>
      <c r="AC5137">
        <v>1</v>
      </c>
      <c r="AD5137" t="s">
        <v>54</v>
      </c>
      <c r="AE5137">
        <v>269</v>
      </c>
      <c r="AF5137">
        <v>363</v>
      </c>
      <c r="AG5137" t="s">
        <v>7159</v>
      </c>
      <c r="AH5137" t="s">
        <v>5493</v>
      </c>
      <c r="AI5137" t="s">
        <v>5492</v>
      </c>
    </row>
    <row r="5138" spans="1:35" x14ac:dyDescent="0.25">
      <c r="A5138">
        <v>1114</v>
      </c>
      <c r="B5138" t="s">
        <v>35</v>
      </c>
      <c r="C5138" t="s">
        <v>518</v>
      </c>
      <c r="D5138" t="s">
        <v>519</v>
      </c>
      <c r="E5138" t="s">
        <v>38</v>
      </c>
      <c r="F5138" t="s">
        <v>9239</v>
      </c>
      <c r="G5138" t="s">
        <v>9239</v>
      </c>
      <c r="H5138" t="s">
        <v>9240</v>
      </c>
      <c r="I5138" t="s">
        <v>9276</v>
      </c>
      <c r="J5138" t="s">
        <v>9028</v>
      </c>
      <c r="K5138" t="s">
        <v>9277</v>
      </c>
      <c r="L5138">
        <v>2023</v>
      </c>
      <c r="M5138">
        <v>9</v>
      </c>
      <c r="N5138">
        <v>14</v>
      </c>
      <c r="O5138" t="s">
        <v>44</v>
      </c>
      <c r="P5138">
        <v>60</v>
      </c>
      <c r="Q5138" t="s">
        <v>45</v>
      </c>
      <c r="S5138" t="s">
        <v>46</v>
      </c>
      <c r="U5138" t="s">
        <v>47</v>
      </c>
      <c r="V5138" t="s">
        <v>48</v>
      </c>
      <c r="W5138" t="s">
        <v>49</v>
      </c>
      <c r="Y5138">
        <v>11</v>
      </c>
      <c r="Z5138" t="s">
        <v>50</v>
      </c>
      <c r="AA5138" t="s">
        <v>53</v>
      </c>
      <c r="AB5138">
        <v>1</v>
      </c>
      <c r="AC5138">
        <v>1</v>
      </c>
      <c r="AD5138" t="s">
        <v>54</v>
      </c>
      <c r="AE5138">
        <v>350</v>
      </c>
      <c r="AF5138">
        <v>264</v>
      </c>
      <c r="AG5138" t="s">
        <v>9278</v>
      </c>
      <c r="AH5138" t="s">
        <v>5493</v>
      </c>
      <c r="AI5138" t="s">
        <v>5492</v>
      </c>
    </row>
    <row r="5139" spans="1:35" x14ac:dyDescent="0.25">
      <c r="A5139">
        <v>1114</v>
      </c>
      <c r="B5139" t="s">
        <v>35</v>
      </c>
      <c r="C5139" t="s">
        <v>518</v>
      </c>
      <c r="D5139" t="s">
        <v>519</v>
      </c>
      <c r="E5139" t="s">
        <v>38</v>
      </c>
      <c r="F5139" t="s">
        <v>9239</v>
      </c>
      <c r="G5139" t="s">
        <v>9239</v>
      </c>
      <c r="H5139" t="s">
        <v>9240</v>
      </c>
      <c r="I5139" t="s">
        <v>9276</v>
      </c>
      <c r="J5139" t="s">
        <v>9028</v>
      </c>
      <c r="K5139" t="s">
        <v>9277</v>
      </c>
      <c r="L5139">
        <v>2023</v>
      </c>
      <c r="M5139">
        <v>9</v>
      </c>
      <c r="N5139">
        <v>14</v>
      </c>
      <c r="O5139" t="s">
        <v>44</v>
      </c>
      <c r="P5139">
        <v>60</v>
      </c>
      <c r="Q5139" t="s">
        <v>45</v>
      </c>
      <c r="S5139" t="s">
        <v>46</v>
      </c>
      <c r="U5139" t="s">
        <v>47</v>
      </c>
      <c r="V5139" t="s">
        <v>48</v>
      </c>
      <c r="W5139" t="s">
        <v>52</v>
      </c>
      <c r="Y5139">
        <v>11</v>
      </c>
      <c r="Z5139" t="s">
        <v>50</v>
      </c>
      <c r="AA5139" t="s">
        <v>53</v>
      </c>
      <c r="AB5139">
        <v>1</v>
      </c>
      <c r="AC5139">
        <v>1</v>
      </c>
      <c r="AD5139" t="s">
        <v>54</v>
      </c>
      <c r="AE5139">
        <v>274</v>
      </c>
      <c r="AF5139">
        <v>377</v>
      </c>
      <c r="AG5139" t="s">
        <v>9279</v>
      </c>
      <c r="AH5139" t="s">
        <v>5493</v>
      </c>
      <c r="AI5139" t="s">
        <v>5492</v>
      </c>
    </row>
    <row r="5140" spans="1:35" x14ac:dyDescent="0.25">
      <c r="A5140">
        <v>1114</v>
      </c>
      <c r="B5140" t="s">
        <v>35</v>
      </c>
      <c r="C5140" t="s">
        <v>518</v>
      </c>
      <c r="D5140" t="s">
        <v>519</v>
      </c>
      <c r="E5140" t="s">
        <v>38</v>
      </c>
      <c r="F5140" t="s">
        <v>9239</v>
      </c>
      <c r="G5140" t="s">
        <v>9239</v>
      </c>
      <c r="H5140" t="s">
        <v>9240</v>
      </c>
      <c r="I5140" t="s">
        <v>9280</v>
      </c>
      <c r="J5140" t="s">
        <v>9028</v>
      </c>
      <c r="K5140" t="s">
        <v>9281</v>
      </c>
      <c r="L5140">
        <v>2023</v>
      </c>
      <c r="M5140">
        <v>9</v>
      </c>
      <c r="N5140">
        <v>15</v>
      </c>
      <c r="O5140" t="s">
        <v>44</v>
      </c>
      <c r="P5140">
        <v>60</v>
      </c>
      <c r="Q5140" t="s">
        <v>45</v>
      </c>
      <c r="S5140" t="s">
        <v>46</v>
      </c>
      <c r="U5140" t="s">
        <v>47</v>
      </c>
      <c r="V5140" t="s">
        <v>48</v>
      </c>
      <c r="W5140" t="s">
        <v>49</v>
      </c>
      <c r="Y5140">
        <v>12</v>
      </c>
      <c r="Z5140" t="s">
        <v>50</v>
      </c>
      <c r="AA5140" t="s">
        <v>53</v>
      </c>
      <c r="AB5140">
        <v>1</v>
      </c>
      <c r="AC5140">
        <v>1</v>
      </c>
      <c r="AD5140" t="s">
        <v>54</v>
      </c>
      <c r="AE5140">
        <v>367</v>
      </c>
      <c r="AF5140">
        <v>259</v>
      </c>
      <c r="AG5140" t="s">
        <v>9282</v>
      </c>
      <c r="AH5140" t="s">
        <v>5493</v>
      </c>
      <c r="AI5140" t="s">
        <v>5492</v>
      </c>
    </row>
    <row r="5141" spans="1:35" x14ac:dyDescent="0.25">
      <c r="A5141">
        <v>1114</v>
      </c>
      <c r="B5141" t="s">
        <v>35</v>
      </c>
      <c r="C5141" t="s">
        <v>518</v>
      </c>
      <c r="D5141" t="s">
        <v>519</v>
      </c>
      <c r="E5141" t="s">
        <v>38</v>
      </c>
      <c r="F5141" t="s">
        <v>9239</v>
      </c>
      <c r="G5141" t="s">
        <v>9239</v>
      </c>
      <c r="H5141" t="s">
        <v>9240</v>
      </c>
      <c r="I5141" t="s">
        <v>9280</v>
      </c>
      <c r="J5141" t="s">
        <v>9028</v>
      </c>
      <c r="K5141" t="s">
        <v>9281</v>
      </c>
      <c r="L5141">
        <v>2023</v>
      </c>
      <c r="M5141">
        <v>9</v>
      </c>
      <c r="N5141">
        <v>15</v>
      </c>
      <c r="O5141" t="s">
        <v>44</v>
      </c>
      <c r="P5141">
        <v>60</v>
      </c>
      <c r="Q5141" t="s">
        <v>45</v>
      </c>
      <c r="S5141" t="s">
        <v>46</v>
      </c>
      <c r="U5141" t="s">
        <v>47</v>
      </c>
      <c r="V5141" t="s">
        <v>48</v>
      </c>
      <c r="W5141" t="s">
        <v>52</v>
      </c>
      <c r="Y5141">
        <v>12</v>
      </c>
      <c r="Z5141" t="s">
        <v>50</v>
      </c>
      <c r="AA5141" t="s">
        <v>53</v>
      </c>
      <c r="AB5141">
        <v>1</v>
      </c>
      <c r="AC5141">
        <v>1</v>
      </c>
      <c r="AD5141" t="s">
        <v>54</v>
      </c>
      <c r="AE5141">
        <v>279</v>
      </c>
      <c r="AF5141">
        <v>368</v>
      </c>
      <c r="AG5141" t="s">
        <v>9283</v>
      </c>
      <c r="AH5141" t="s">
        <v>5493</v>
      </c>
      <c r="AI5141" t="s">
        <v>5492</v>
      </c>
    </row>
    <row r="5142" spans="1:35" x14ac:dyDescent="0.25">
      <c r="A5142">
        <v>1114</v>
      </c>
      <c r="B5142" t="s">
        <v>35</v>
      </c>
      <c r="C5142" t="s">
        <v>518</v>
      </c>
      <c r="D5142" t="s">
        <v>519</v>
      </c>
      <c r="E5142" t="s">
        <v>38</v>
      </c>
      <c r="F5142" t="s">
        <v>9239</v>
      </c>
      <c r="G5142" t="s">
        <v>9239</v>
      </c>
      <c r="H5142" t="s">
        <v>9240</v>
      </c>
      <c r="I5142" t="s">
        <v>9284</v>
      </c>
      <c r="J5142" t="s">
        <v>9028</v>
      </c>
      <c r="K5142" t="s">
        <v>9285</v>
      </c>
      <c r="L5142">
        <v>2023</v>
      </c>
      <c r="M5142">
        <v>9</v>
      </c>
      <c r="N5142">
        <v>15</v>
      </c>
      <c r="O5142" t="s">
        <v>44</v>
      </c>
      <c r="P5142">
        <v>60</v>
      </c>
      <c r="Q5142" t="s">
        <v>45</v>
      </c>
      <c r="S5142" t="s">
        <v>46</v>
      </c>
      <c r="U5142" t="s">
        <v>47</v>
      </c>
      <c r="V5142" t="s">
        <v>48</v>
      </c>
      <c r="W5142" t="s">
        <v>49</v>
      </c>
      <c r="Y5142">
        <v>13</v>
      </c>
      <c r="Z5142" t="s">
        <v>50</v>
      </c>
      <c r="AA5142" t="s">
        <v>53</v>
      </c>
      <c r="AB5142">
        <v>1</v>
      </c>
      <c r="AC5142">
        <v>1</v>
      </c>
      <c r="AD5142" t="s">
        <v>54</v>
      </c>
      <c r="AE5142">
        <v>326</v>
      </c>
      <c r="AF5142">
        <v>255</v>
      </c>
      <c r="AG5142" t="s">
        <v>9286</v>
      </c>
      <c r="AH5142" t="s">
        <v>5493</v>
      </c>
      <c r="AI5142" t="s">
        <v>5492</v>
      </c>
    </row>
    <row r="5143" spans="1:35" x14ac:dyDescent="0.25">
      <c r="A5143">
        <v>1114</v>
      </c>
      <c r="B5143" t="s">
        <v>35</v>
      </c>
      <c r="C5143" t="s">
        <v>518</v>
      </c>
      <c r="D5143" t="s">
        <v>519</v>
      </c>
      <c r="E5143" t="s">
        <v>38</v>
      </c>
      <c r="F5143" t="s">
        <v>9239</v>
      </c>
      <c r="G5143" t="s">
        <v>9239</v>
      </c>
      <c r="H5143" t="s">
        <v>9240</v>
      </c>
      <c r="I5143" t="s">
        <v>9284</v>
      </c>
      <c r="J5143" t="s">
        <v>9028</v>
      </c>
      <c r="K5143" t="s">
        <v>9285</v>
      </c>
      <c r="L5143">
        <v>2023</v>
      </c>
      <c r="M5143">
        <v>9</v>
      </c>
      <c r="N5143">
        <v>15</v>
      </c>
      <c r="O5143" t="s">
        <v>44</v>
      </c>
      <c r="P5143">
        <v>60</v>
      </c>
      <c r="Q5143" t="s">
        <v>45</v>
      </c>
      <c r="S5143" t="s">
        <v>46</v>
      </c>
      <c r="U5143" t="s">
        <v>47</v>
      </c>
      <c r="V5143" t="s">
        <v>48</v>
      </c>
      <c r="W5143" t="s">
        <v>52</v>
      </c>
      <c r="Y5143">
        <v>13</v>
      </c>
      <c r="Z5143" t="s">
        <v>50</v>
      </c>
      <c r="AA5143" t="s">
        <v>53</v>
      </c>
      <c r="AB5143">
        <v>1</v>
      </c>
      <c r="AC5143">
        <v>1</v>
      </c>
      <c r="AD5143" t="s">
        <v>54</v>
      </c>
      <c r="AE5143">
        <v>276</v>
      </c>
      <c r="AF5143">
        <v>369</v>
      </c>
      <c r="AG5143" t="s">
        <v>7102</v>
      </c>
      <c r="AH5143" t="s">
        <v>5493</v>
      </c>
      <c r="AI5143" t="s">
        <v>5492</v>
      </c>
    </row>
    <row r="5144" spans="1:35" x14ac:dyDescent="0.25">
      <c r="A5144">
        <v>1114</v>
      </c>
      <c r="B5144" t="s">
        <v>35</v>
      </c>
      <c r="C5144" t="s">
        <v>518</v>
      </c>
      <c r="D5144" t="s">
        <v>519</v>
      </c>
      <c r="E5144" t="s">
        <v>38</v>
      </c>
      <c r="F5144" t="s">
        <v>9239</v>
      </c>
      <c r="G5144" t="s">
        <v>9239</v>
      </c>
      <c r="H5144" t="s">
        <v>9240</v>
      </c>
      <c r="I5144" t="s">
        <v>9287</v>
      </c>
      <c r="J5144" t="s">
        <v>9028</v>
      </c>
      <c r="K5144" t="s">
        <v>9288</v>
      </c>
      <c r="L5144">
        <v>2023</v>
      </c>
      <c r="M5144">
        <v>9</v>
      </c>
      <c r="N5144">
        <v>15</v>
      </c>
      <c r="O5144" t="s">
        <v>44</v>
      </c>
      <c r="P5144">
        <v>60</v>
      </c>
      <c r="Q5144" t="s">
        <v>45</v>
      </c>
      <c r="S5144" t="s">
        <v>46</v>
      </c>
      <c r="U5144" t="s">
        <v>47</v>
      </c>
      <c r="V5144" t="s">
        <v>48</v>
      </c>
      <c r="W5144" t="s">
        <v>49</v>
      </c>
      <c r="Y5144">
        <v>14</v>
      </c>
      <c r="Z5144" t="s">
        <v>50</v>
      </c>
      <c r="AA5144" t="s">
        <v>53</v>
      </c>
      <c r="AB5144">
        <v>1</v>
      </c>
      <c r="AC5144">
        <v>1</v>
      </c>
      <c r="AD5144" t="s">
        <v>54</v>
      </c>
      <c r="AE5144">
        <v>337</v>
      </c>
      <c r="AF5144">
        <v>285</v>
      </c>
      <c r="AG5144" t="s">
        <v>9289</v>
      </c>
      <c r="AH5144" t="s">
        <v>5493</v>
      </c>
      <c r="AI5144" t="s">
        <v>5492</v>
      </c>
    </row>
    <row r="5145" spans="1:35" x14ac:dyDescent="0.25">
      <c r="A5145">
        <v>1114</v>
      </c>
      <c r="B5145" t="s">
        <v>35</v>
      </c>
      <c r="C5145" t="s">
        <v>518</v>
      </c>
      <c r="D5145" t="s">
        <v>519</v>
      </c>
      <c r="E5145" t="s">
        <v>38</v>
      </c>
      <c r="F5145" t="s">
        <v>9239</v>
      </c>
      <c r="G5145" t="s">
        <v>9239</v>
      </c>
      <c r="H5145" t="s">
        <v>9240</v>
      </c>
      <c r="I5145" t="s">
        <v>9287</v>
      </c>
      <c r="J5145" t="s">
        <v>9028</v>
      </c>
      <c r="K5145" t="s">
        <v>9288</v>
      </c>
      <c r="L5145">
        <v>2023</v>
      </c>
      <c r="M5145">
        <v>9</v>
      </c>
      <c r="N5145">
        <v>15</v>
      </c>
      <c r="O5145" t="s">
        <v>44</v>
      </c>
      <c r="P5145">
        <v>60</v>
      </c>
      <c r="Q5145" t="s">
        <v>45</v>
      </c>
      <c r="S5145" t="s">
        <v>46</v>
      </c>
      <c r="U5145" t="s">
        <v>47</v>
      </c>
      <c r="V5145" t="s">
        <v>48</v>
      </c>
      <c r="W5145" t="s">
        <v>52</v>
      </c>
      <c r="Y5145">
        <v>14</v>
      </c>
      <c r="Z5145" t="s">
        <v>50</v>
      </c>
      <c r="AA5145" t="s">
        <v>53</v>
      </c>
      <c r="AB5145">
        <v>1</v>
      </c>
      <c r="AC5145">
        <v>1</v>
      </c>
      <c r="AD5145" t="s">
        <v>54</v>
      </c>
      <c r="AE5145">
        <v>277</v>
      </c>
      <c r="AF5145">
        <v>377</v>
      </c>
      <c r="AG5145" t="s">
        <v>9290</v>
      </c>
      <c r="AH5145" t="s">
        <v>5493</v>
      </c>
      <c r="AI5145" t="s">
        <v>5492</v>
      </c>
    </row>
    <row r="5146" spans="1:35" x14ac:dyDescent="0.25">
      <c r="A5146">
        <v>1114</v>
      </c>
      <c r="B5146" t="s">
        <v>35</v>
      </c>
      <c r="C5146" t="s">
        <v>518</v>
      </c>
      <c r="D5146" t="s">
        <v>519</v>
      </c>
      <c r="E5146" t="s">
        <v>38</v>
      </c>
      <c r="F5146" t="s">
        <v>9239</v>
      </c>
      <c r="G5146" t="s">
        <v>9239</v>
      </c>
      <c r="H5146" t="s">
        <v>9240</v>
      </c>
      <c r="I5146" t="s">
        <v>9291</v>
      </c>
      <c r="J5146" t="s">
        <v>9028</v>
      </c>
      <c r="K5146" t="s">
        <v>9292</v>
      </c>
      <c r="L5146">
        <v>2023</v>
      </c>
      <c r="M5146">
        <v>9</v>
      </c>
      <c r="N5146">
        <v>15</v>
      </c>
      <c r="O5146" t="s">
        <v>44</v>
      </c>
      <c r="P5146">
        <v>60</v>
      </c>
      <c r="Q5146" t="s">
        <v>45</v>
      </c>
      <c r="S5146" t="s">
        <v>46</v>
      </c>
      <c r="U5146" t="s">
        <v>47</v>
      </c>
      <c r="V5146" t="s">
        <v>48</v>
      </c>
      <c r="W5146" t="s">
        <v>49</v>
      </c>
      <c r="Y5146">
        <v>15</v>
      </c>
      <c r="Z5146" t="s">
        <v>50</v>
      </c>
      <c r="AA5146" t="s">
        <v>53</v>
      </c>
      <c r="AB5146">
        <v>1</v>
      </c>
      <c r="AC5146">
        <v>1</v>
      </c>
      <c r="AD5146" t="s">
        <v>54</v>
      </c>
      <c r="AE5146">
        <v>380</v>
      </c>
      <c r="AF5146">
        <v>246</v>
      </c>
      <c r="AG5146" t="s">
        <v>9293</v>
      </c>
      <c r="AH5146" t="s">
        <v>5493</v>
      </c>
      <c r="AI5146" t="s">
        <v>5492</v>
      </c>
    </row>
    <row r="5147" spans="1:35" x14ac:dyDescent="0.25">
      <c r="A5147">
        <v>1114</v>
      </c>
      <c r="B5147" t="s">
        <v>35</v>
      </c>
      <c r="C5147" t="s">
        <v>518</v>
      </c>
      <c r="D5147" t="s">
        <v>519</v>
      </c>
      <c r="E5147" t="s">
        <v>38</v>
      </c>
      <c r="F5147" t="s">
        <v>9239</v>
      </c>
      <c r="G5147" t="s">
        <v>9239</v>
      </c>
      <c r="H5147" t="s">
        <v>9240</v>
      </c>
      <c r="I5147" t="s">
        <v>9291</v>
      </c>
      <c r="J5147" t="s">
        <v>9028</v>
      </c>
      <c r="K5147" t="s">
        <v>9292</v>
      </c>
      <c r="L5147">
        <v>2023</v>
      </c>
      <c r="M5147">
        <v>9</v>
      </c>
      <c r="N5147">
        <v>15</v>
      </c>
      <c r="O5147" t="s">
        <v>44</v>
      </c>
      <c r="P5147">
        <v>60</v>
      </c>
      <c r="Q5147" t="s">
        <v>45</v>
      </c>
      <c r="S5147" t="s">
        <v>46</v>
      </c>
      <c r="U5147" t="s">
        <v>47</v>
      </c>
      <c r="V5147" t="s">
        <v>48</v>
      </c>
      <c r="W5147" t="s">
        <v>52</v>
      </c>
      <c r="Y5147">
        <v>15</v>
      </c>
      <c r="Z5147" t="s">
        <v>50</v>
      </c>
      <c r="AA5147" t="s">
        <v>53</v>
      </c>
      <c r="AB5147">
        <v>1</v>
      </c>
      <c r="AC5147">
        <v>1</v>
      </c>
      <c r="AD5147" t="s">
        <v>54</v>
      </c>
      <c r="AE5147">
        <v>267</v>
      </c>
      <c r="AF5147">
        <v>372</v>
      </c>
      <c r="AG5147" t="s">
        <v>9294</v>
      </c>
      <c r="AH5147" t="s">
        <v>5493</v>
      </c>
      <c r="AI5147" t="s">
        <v>5492</v>
      </c>
    </row>
    <row r="5148" spans="1:35" x14ac:dyDescent="0.25">
      <c r="A5148">
        <v>1114</v>
      </c>
      <c r="B5148" t="s">
        <v>35</v>
      </c>
      <c r="C5148" t="s">
        <v>518</v>
      </c>
      <c r="D5148" t="s">
        <v>519</v>
      </c>
      <c r="E5148" t="s">
        <v>38</v>
      </c>
      <c r="F5148" t="s">
        <v>9239</v>
      </c>
      <c r="G5148" t="s">
        <v>9239</v>
      </c>
      <c r="H5148" t="s">
        <v>9240</v>
      </c>
      <c r="I5148" t="s">
        <v>9295</v>
      </c>
      <c r="J5148" t="s">
        <v>9028</v>
      </c>
      <c r="K5148" t="s">
        <v>9296</v>
      </c>
      <c r="L5148">
        <v>2023</v>
      </c>
      <c r="M5148">
        <v>9</v>
      </c>
      <c r="N5148">
        <v>15</v>
      </c>
      <c r="O5148" t="s">
        <v>44</v>
      </c>
      <c r="P5148">
        <v>60</v>
      </c>
      <c r="Q5148" t="s">
        <v>45</v>
      </c>
      <c r="S5148" t="s">
        <v>46</v>
      </c>
      <c r="U5148" t="s">
        <v>47</v>
      </c>
      <c r="V5148" t="s">
        <v>48</v>
      </c>
      <c r="W5148" t="s">
        <v>49</v>
      </c>
      <c r="Y5148">
        <v>16</v>
      </c>
      <c r="Z5148" t="s">
        <v>50</v>
      </c>
      <c r="AA5148" t="s">
        <v>53</v>
      </c>
      <c r="AB5148">
        <v>1</v>
      </c>
      <c r="AC5148">
        <v>1</v>
      </c>
      <c r="AD5148" t="s">
        <v>54</v>
      </c>
      <c r="AE5148">
        <v>359</v>
      </c>
      <c r="AF5148">
        <v>273</v>
      </c>
      <c r="AG5148" t="s">
        <v>9297</v>
      </c>
      <c r="AH5148" t="s">
        <v>5493</v>
      </c>
      <c r="AI5148" t="s">
        <v>5492</v>
      </c>
    </row>
    <row r="5149" spans="1:35" x14ac:dyDescent="0.25">
      <c r="A5149">
        <v>1114</v>
      </c>
      <c r="B5149" t="s">
        <v>35</v>
      </c>
      <c r="C5149" t="s">
        <v>518</v>
      </c>
      <c r="D5149" t="s">
        <v>519</v>
      </c>
      <c r="E5149" t="s">
        <v>38</v>
      </c>
      <c r="F5149" t="s">
        <v>9239</v>
      </c>
      <c r="G5149" t="s">
        <v>9239</v>
      </c>
      <c r="H5149" t="s">
        <v>9240</v>
      </c>
      <c r="I5149" t="s">
        <v>9295</v>
      </c>
      <c r="J5149" t="s">
        <v>9028</v>
      </c>
      <c r="K5149" t="s">
        <v>9296</v>
      </c>
      <c r="L5149">
        <v>2023</v>
      </c>
      <c r="M5149">
        <v>9</v>
      </c>
      <c r="N5149">
        <v>15</v>
      </c>
      <c r="O5149" t="s">
        <v>44</v>
      </c>
      <c r="P5149">
        <v>60</v>
      </c>
      <c r="Q5149" t="s">
        <v>45</v>
      </c>
      <c r="S5149" t="s">
        <v>46</v>
      </c>
      <c r="U5149" t="s">
        <v>47</v>
      </c>
      <c r="V5149" t="s">
        <v>48</v>
      </c>
      <c r="W5149" t="s">
        <v>52</v>
      </c>
      <c r="Y5149">
        <v>16</v>
      </c>
      <c r="Z5149" t="s">
        <v>50</v>
      </c>
      <c r="AA5149" t="s">
        <v>53</v>
      </c>
      <c r="AB5149">
        <v>1</v>
      </c>
      <c r="AC5149">
        <v>1</v>
      </c>
      <c r="AD5149" t="s">
        <v>54</v>
      </c>
      <c r="AE5149">
        <v>276</v>
      </c>
      <c r="AF5149">
        <v>373</v>
      </c>
      <c r="AG5149" t="s">
        <v>9298</v>
      </c>
      <c r="AH5149" t="s">
        <v>5493</v>
      </c>
      <c r="AI5149" t="s">
        <v>5492</v>
      </c>
    </row>
    <row r="5150" spans="1:35" x14ac:dyDescent="0.25">
      <c r="A5150">
        <v>1114</v>
      </c>
      <c r="B5150" t="s">
        <v>35</v>
      </c>
      <c r="C5150" t="s">
        <v>518</v>
      </c>
      <c r="D5150" t="s">
        <v>519</v>
      </c>
      <c r="E5150" t="s">
        <v>38</v>
      </c>
      <c r="F5150" t="s">
        <v>9239</v>
      </c>
      <c r="G5150" t="s">
        <v>9239</v>
      </c>
      <c r="H5150" t="s">
        <v>9240</v>
      </c>
      <c r="I5150" t="s">
        <v>9299</v>
      </c>
      <c r="J5150" t="s">
        <v>9028</v>
      </c>
      <c r="K5150" t="s">
        <v>9300</v>
      </c>
      <c r="L5150">
        <v>2023</v>
      </c>
      <c r="M5150">
        <v>9</v>
      </c>
      <c r="N5150">
        <v>15</v>
      </c>
      <c r="O5150" t="s">
        <v>44</v>
      </c>
      <c r="P5150">
        <v>60</v>
      </c>
      <c r="Q5150" t="s">
        <v>45</v>
      </c>
      <c r="S5150" t="s">
        <v>46</v>
      </c>
      <c r="U5150" t="s">
        <v>47</v>
      </c>
      <c r="V5150" t="s">
        <v>48</v>
      </c>
      <c r="W5150" t="s">
        <v>49</v>
      </c>
      <c r="Y5150">
        <v>17</v>
      </c>
      <c r="Z5150" t="s">
        <v>50</v>
      </c>
      <c r="AA5150" t="s">
        <v>53</v>
      </c>
      <c r="AB5150">
        <v>1</v>
      </c>
      <c r="AC5150">
        <v>1</v>
      </c>
      <c r="AD5150" t="s">
        <v>54</v>
      </c>
      <c r="AE5150">
        <v>348</v>
      </c>
      <c r="AF5150">
        <v>270</v>
      </c>
      <c r="AG5150" t="s">
        <v>8554</v>
      </c>
      <c r="AH5150" t="s">
        <v>5493</v>
      </c>
      <c r="AI5150" t="s">
        <v>5492</v>
      </c>
    </row>
    <row r="5151" spans="1:35" x14ac:dyDescent="0.25">
      <c r="A5151">
        <v>1114</v>
      </c>
      <c r="B5151" t="s">
        <v>35</v>
      </c>
      <c r="C5151" t="s">
        <v>518</v>
      </c>
      <c r="D5151" t="s">
        <v>519</v>
      </c>
      <c r="E5151" t="s">
        <v>38</v>
      </c>
      <c r="F5151" t="s">
        <v>9239</v>
      </c>
      <c r="G5151" t="s">
        <v>9239</v>
      </c>
      <c r="H5151" t="s">
        <v>9240</v>
      </c>
      <c r="I5151" t="s">
        <v>9299</v>
      </c>
      <c r="J5151" t="s">
        <v>9028</v>
      </c>
      <c r="K5151" t="s">
        <v>9300</v>
      </c>
      <c r="L5151">
        <v>2023</v>
      </c>
      <c r="M5151">
        <v>9</v>
      </c>
      <c r="N5151">
        <v>15</v>
      </c>
      <c r="O5151" t="s">
        <v>44</v>
      </c>
      <c r="P5151">
        <v>60</v>
      </c>
      <c r="Q5151" t="s">
        <v>45</v>
      </c>
      <c r="S5151" t="s">
        <v>46</v>
      </c>
      <c r="U5151" t="s">
        <v>47</v>
      </c>
      <c r="V5151" t="s">
        <v>48</v>
      </c>
      <c r="W5151" t="s">
        <v>52</v>
      </c>
      <c r="Y5151">
        <v>17</v>
      </c>
      <c r="Z5151" t="s">
        <v>50</v>
      </c>
      <c r="AA5151" t="s">
        <v>53</v>
      </c>
      <c r="AB5151">
        <v>1</v>
      </c>
      <c r="AC5151">
        <v>1</v>
      </c>
      <c r="AD5151" t="s">
        <v>54</v>
      </c>
      <c r="AE5151">
        <v>273</v>
      </c>
      <c r="AF5151">
        <v>371</v>
      </c>
      <c r="AG5151" t="s">
        <v>7068</v>
      </c>
      <c r="AH5151" t="s">
        <v>5493</v>
      </c>
      <c r="AI5151" t="s">
        <v>5492</v>
      </c>
    </row>
    <row r="5152" spans="1:35" x14ac:dyDescent="0.25">
      <c r="A5152">
        <v>1114</v>
      </c>
      <c r="B5152" t="s">
        <v>35</v>
      </c>
      <c r="C5152" t="s">
        <v>518</v>
      </c>
      <c r="D5152" t="s">
        <v>519</v>
      </c>
      <c r="E5152" t="s">
        <v>38</v>
      </c>
      <c r="F5152" t="s">
        <v>9239</v>
      </c>
      <c r="G5152" t="s">
        <v>9239</v>
      </c>
      <c r="H5152" t="s">
        <v>9240</v>
      </c>
      <c r="I5152" t="s">
        <v>9301</v>
      </c>
      <c r="J5152" t="s">
        <v>9028</v>
      </c>
      <c r="K5152" t="s">
        <v>9302</v>
      </c>
      <c r="L5152">
        <v>2023</v>
      </c>
      <c r="M5152">
        <v>9</v>
      </c>
      <c r="N5152">
        <v>15</v>
      </c>
      <c r="O5152" t="s">
        <v>44</v>
      </c>
      <c r="P5152">
        <v>60</v>
      </c>
      <c r="Q5152" t="s">
        <v>45</v>
      </c>
      <c r="S5152" t="s">
        <v>46</v>
      </c>
      <c r="U5152" t="s">
        <v>47</v>
      </c>
      <c r="V5152" t="s">
        <v>48</v>
      </c>
      <c r="W5152" t="s">
        <v>49</v>
      </c>
      <c r="Y5152">
        <v>18</v>
      </c>
      <c r="Z5152" t="s">
        <v>50</v>
      </c>
      <c r="AA5152" t="s">
        <v>53</v>
      </c>
      <c r="AB5152">
        <v>1</v>
      </c>
      <c r="AC5152">
        <v>1</v>
      </c>
      <c r="AD5152" t="s">
        <v>54</v>
      </c>
      <c r="AE5152">
        <v>352</v>
      </c>
      <c r="AF5152">
        <v>266</v>
      </c>
      <c r="AG5152" t="s">
        <v>9303</v>
      </c>
      <c r="AH5152" t="s">
        <v>5493</v>
      </c>
      <c r="AI5152" t="s">
        <v>5492</v>
      </c>
    </row>
    <row r="5153" spans="1:35" x14ac:dyDescent="0.25">
      <c r="A5153">
        <v>1114</v>
      </c>
      <c r="B5153" t="s">
        <v>35</v>
      </c>
      <c r="C5153" t="s">
        <v>518</v>
      </c>
      <c r="D5153" t="s">
        <v>519</v>
      </c>
      <c r="E5153" t="s">
        <v>38</v>
      </c>
      <c r="F5153" t="s">
        <v>9239</v>
      </c>
      <c r="G5153" t="s">
        <v>9239</v>
      </c>
      <c r="H5153" t="s">
        <v>9240</v>
      </c>
      <c r="I5153" t="s">
        <v>9301</v>
      </c>
      <c r="J5153" t="s">
        <v>9028</v>
      </c>
      <c r="K5153" t="s">
        <v>9302</v>
      </c>
      <c r="L5153">
        <v>2023</v>
      </c>
      <c r="M5153">
        <v>9</v>
      </c>
      <c r="N5153">
        <v>15</v>
      </c>
      <c r="O5153" t="s">
        <v>44</v>
      </c>
      <c r="P5153">
        <v>60</v>
      </c>
      <c r="Q5153" t="s">
        <v>45</v>
      </c>
      <c r="S5153" t="s">
        <v>46</v>
      </c>
      <c r="U5153" t="s">
        <v>47</v>
      </c>
      <c r="V5153" t="s">
        <v>48</v>
      </c>
      <c r="W5153" t="s">
        <v>52</v>
      </c>
      <c r="Y5153">
        <v>18</v>
      </c>
      <c r="Z5153" t="s">
        <v>50</v>
      </c>
      <c r="AA5153" t="s">
        <v>53</v>
      </c>
      <c r="AB5153">
        <v>1</v>
      </c>
      <c r="AC5153">
        <v>1</v>
      </c>
      <c r="AD5153" t="s">
        <v>54</v>
      </c>
      <c r="AE5153">
        <v>283</v>
      </c>
      <c r="AF5153">
        <v>377</v>
      </c>
      <c r="AG5153" t="s">
        <v>493</v>
      </c>
      <c r="AH5153" t="s">
        <v>5493</v>
      </c>
      <c r="AI5153" t="s">
        <v>5492</v>
      </c>
    </row>
    <row r="5154" spans="1:35" x14ac:dyDescent="0.25">
      <c r="A5154">
        <v>1114</v>
      </c>
      <c r="B5154" t="s">
        <v>35</v>
      </c>
      <c r="C5154" t="s">
        <v>518</v>
      </c>
      <c r="D5154" t="s">
        <v>519</v>
      </c>
      <c r="E5154" t="s">
        <v>38</v>
      </c>
      <c r="F5154" t="s">
        <v>9239</v>
      </c>
      <c r="G5154" t="s">
        <v>9239</v>
      </c>
      <c r="H5154" t="s">
        <v>9240</v>
      </c>
      <c r="I5154" t="s">
        <v>9304</v>
      </c>
      <c r="J5154" t="s">
        <v>9028</v>
      </c>
      <c r="K5154" t="s">
        <v>9305</v>
      </c>
      <c r="L5154">
        <v>2023</v>
      </c>
      <c r="M5154">
        <v>9</v>
      </c>
      <c r="N5154">
        <v>15</v>
      </c>
      <c r="O5154" t="s">
        <v>44</v>
      </c>
      <c r="P5154">
        <v>60</v>
      </c>
      <c r="Q5154" t="s">
        <v>45</v>
      </c>
      <c r="S5154" t="s">
        <v>46</v>
      </c>
      <c r="U5154" t="s">
        <v>47</v>
      </c>
      <c r="V5154" t="s">
        <v>48</v>
      </c>
      <c r="W5154" t="s">
        <v>49</v>
      </c>
      <c r="Y5154">
        <v>19</v>
      </c>
      <c r="Z5154" t="s">
        <v>50</v>
      </c>
      <c r="AA5154" t="s">
        <v>53</v>
      </c>
      <c r="AB5154">
        <v>1</v>
      </c>
      <c r="AC5154">
        <v>1</v>
      </c>
      <c r="AD5154" t="s">
        <v>54</v>
      </c>
      <c r="AE5154">
        <v>330</v>
      </c>
      <c r="AF5154">
        <v>305</v>
      </c>
      <c r="AG5154" t="s">
        <v>9306</v>
      </c>
      <c r="AH5154" t="s">
        <v>5493</v>
      </c>
      <c r="AI5154" t="s">
        <v>5492</v>
      </c>
    </row>
    <row r="5155" spans="1:35" x14ac:dyDescent="0.25">
      <c r="A5155">
        <v>1114</v>
      </c>
      <c r="B5155" t="s">
        <v>35</v>
      </c>
      <c r="C5155" t="s">
        <v>518</v>
      </c>
      <c r="D5155" t="s">
        <v>519</v>
      </c>
      <c r="E5155" t="s">
        <v>38</v>
      </c>
      <c r="F5155" t="s">
        <v>9239</v>
      </c>
      <c r="G5155" t="s">
        <v>9239</v>
      </c>
      <c r="H5155" t="s">
        <v>9240</v>
      </c>
      <c r="I5155" t="s">
        <v>9304</v>
      </c>
      <c r="J5155" t="s">
        <v>9028</v>
      </c>
      <c r="K5155" t="s">
        <v>9305</v>
      </c>
      <c r="L5155">
        <v>2023</v>
      </c>
      <c r="M5155">
        <v>9</v>
      </c>
      <c r="N5155">
        <v>15</v>
      </c>
      <c r="O5155" t="s">
        <v>44</v>
      </c>
      <c r="P5155">
        <v>60</v>
      </c>
      <c r="Q5155" t="s">
        <v>45</v>
      </c>
      <c r="S5155" t="s">
        <v>46</v>
      </c>
      <c r="U5155" t="s">
        <v>47</v>
      </c>
      <c r="V5155" t="s">
        <v>48</v>
      </c>
      <c r="W5155" t="s">
        <v>52</v>
      </c>
      <c r="Y5155">
        <v>19</v>
      </c>
      <c r="Z5155" t="s">
        <v>50</v>
      </c>
      <c r="AA5155" t="s">
        <v>53</v>
      </c>
      <c r="AB5155">
        <v>1</v>
      </c>
      <c r="AC5155">
        <v>1</v>
      </c>
      <c r="AD5155" t="s">
        <v>54</v>
      </c>
      <c r="AE5155">
        <v>277</v>
      </c>
      <c r="AF5155">
        <v>364</v>
      </c>
      <c r="AG5155" t="s">
        <v>3819</v>
      </c>
      <c r="AH5155" t="s">
        <v>5493</v>
      </c>
      <c r="AI5155" t="s">
        <v>5492</v>
      </c>
    </row>
    <row r="5156" spans="1:35" x14ac:dyDescent="0.25">
      <c r="A5156">
        <v>1114</v>
      </c>
      <c r="B5156" t="s">
        <v>35</v>
      </c>
      <c r="C5156" t="s">
        <v>518</v>
      </c>
      <c r="D5156" t="s">
        <v>519</v>
      </c>
      <c r="E5156" t="s">
        <v>38</v>
      </c>
      <c r="F5156" t="s">
        <v>9239</v>
      </c>
      <c r="G5156" t="s">
        <v>9239</v>
      </c>
      <c r="H5156" t="s">
        <v>9240</v>
      </c>
      <c r="I5156" t="s">
        <v>9307</v>
      </c>
      <c r="J5156" t="s">
        <v>9028</v>
      </c>
      <c r="K5156" t="s">
        <v>9308</v>
      </c>
      <c r="L5156">
        <v>2023</v>
      </c>
      <c r="M5156">
        <v>9</v>
      </c>
      <c r="N5156">
        <v>15</v>
      </c>
      <c r="O5156" t="s">
        <v>44</v>
      </c>
      <c r="P5156">
        <v>60</v>
      </c>
      <c r="Q5156" t="s">
        <v>45</v>
      </c>
      <c r="S5156" t="s">
        <v>46</v>
      </c>
      <c r="U5156" t="s">
        <v>47</v>
      </c>
      <c r="V5156" t="s">
        <v>48</v>
      </c>
      <c r="W5156" t="s">
        <v>49</v>
      </c>
      <c r="Y5156">
        <v>20</v>
      </c>
      <c r="Z5156" t="s">
        <v>50</v>
      </c>
      <c r="AA5156" t="s">
        <v>53</v>
      </c>
      <c r="AB5156">
        <v>1</v>
      </c>
      <c r="AC5156">
        <v>1</v>
      </c>
      <c r="AD5156" t="s">
        <v>54</v>
      </c>
      <c r="AE5156">
        <v>340</v>
      </c>
      <c r="AF5156">
        <v>273</v>
      </c>
      <c r="AG5156" t="s">
        <v>9309</v>
      </c>
      <c r="AH5156" t="s">
        <v>5493</v>
      </c>
      <c r="AI5156" t="s">
        <v>5492</v>
      </c>
    </row>
    <row r="5157" spans="1:35" x14ac:dyDescent="0.25">
      <c r="A5157">
        <v>1114</v>
      </c>
      <c r="B5157" t="s">
        <v>35</v>
      </c>
      <c r="C5157" t="s">
        <v>518</v>
      </c>
      <c r="D5157" t="s">
        <v>519</v>
      </c>
      <c r="E5157" t="s">
        <v>38</v>
      </c>
      <c r="F5157" t="s">
        <v>9239</v>
      </c>
      <c r="G5157" t="s">
        <v>9239</v>
      </c>
      <c r="H5157" t="s">
        <v>9240</v>
      </c>
      <c r="I5157" t="s">
        <v>9307</v>
      </c>
      <c r="J5157" t="s">
        <v>9028</v>
      </c>
      <c r="K5157" t="s">
        <v>9308</v>
      </c>
      <c r="L5157">
        <v>2023</v>
      </c>
      <c r="M5157">
        <v>9</v>
      </c>
      <c r="N5157">
        <v>15</v>
      </c>
      <c r="O5157" t="s">
        <v>44</v>
      </c>
      <c r="P5157">
        <v>60</v>
      </c>
      <c r="Q5157" t="s">
        <v>45</v>
      </c>
      <c r="S5157" t="s">
        <v>46</v>
      </c>
      <c r="U5157" t="s">
        <v>47</v>
      </c>
      <c r="V5157" t="s">
        <v>48</v>
      </c>
      <c r="W5157" t="s">
        <v>52</v>
      </c>
      <c r="Y5157">
        <v>20</v>
      </c>
      <c r="Z5157" t="s">
        <v>50</v>
      </c>
      <c r="AA5157" t="s">
        <v>53</v>
      </c>
      <c r="AB5157">
        <v>1</v>
      </c>
      <c r="AC5157">
        <v>1</v>
      </c>
      <c r="AD5157" t="s">
        <v>54</v>
      </c>
      <c r="AE5157">
        <v>275</v>
      </c>
      <c r="AF5157">
        <v>370</v>
      </c>
      <c r="AG5157" t="s">
        <v>7144</v>
      </c>
      <c r="AH5157" t="s">
        <v>5493</v>
      </c>
      <c r="AI5157" t="s">
        <v>5492</v>
      </c>
    </row>
    <row r="5158" spans="1:35" x14ac:dyDescent="0.25">
      <c r="A5158">
        <v>1114</v>
      </c>
      <c r="B5158" t="s">
        <v>35</v>
      </c>
      <c r="C5158" t="s">
        <v>518</v>
      </c>
      <c r="D5158" t="s">
        <v>519</v>
      </c>
      <c r="E5158" t="s">
        <v>38</v>
      </c>
      <c r="F5158" t="s">
        <v>9239</v>
      </c>
      <c r="G5158" t="s">
        <v>9239</v>
      </c>
      <c r="H5158" t="s">
        <v>9240</v>
      </c>
      <c r="I5158" t="s">
        <v>9310</v>
      </c>
      <c r="J5158" t="s">
        <v>9028</v>
      </c>
      <c r="K5158" t="s">
        <v>9311</v>
      </c>
      <c r="L5158">
        <v>2023</v>
      </c>
      <c r="M5158">
        <v>9</v>
      </c>
      <c r="N5158">
        <v>15</v>
      </c>
      <c r="O5158" t="s">
        <v>44</v>
      </c>
      <c r="P5158">
        <v>60</v>
      </c>
      <c r="Q5158" t="s">
        <v>45</v>
      </c>
      <c r="S5158" t="s">
        <v>46</v>
      </c>
      <c r="U5158" t="s">
        <v>47</v>
      </c>
      <c r="V5158" t="s">
        <v>48</v>
      </c>
      <c r="W5158" t="s">
        <v>49</v>
      </c>
      <c r="Y5158">
        <v>21</v>
      </c>
      <c r="Z5158" t="s">
        <v>50</v>
      </c>
      <c r="AA5158" t="s">
        <v>53</v>
      </c>
      <c r="AB5158">
        <v>1</v>
      </c>
      <c r="AC5158">
        <v>1</v>
      </c>
      <c r="AD5158" t="s">
        <v>54</v>
      </c>
      <c r="AE5158">
        <v>331</v>
      </c>
      <c r="AF5158">
        <v>287</v>
      </c>
      <c r="AG5158" t="s">
        <v>9312</v>
      </c>
      <c r="AH5158" t="s">
        <v>5493</v>
      </c>
      <c r="AI5158" t="s">
        <v>5492</v>
      </c>
    </row>
    <row r="5159" spans="1:35" x14ac:dyDescent="0.25">
      <c r="A5159">
        <v>1114</v>
      </c>
      <c r="B5159" t="s">
        <v>35</v>
      </c>
      <c r="C5159" t="s">
        <v>518</v>
      </c>
      <c r="D5159" t="s">
        <v>519</v>
      </c>
      <c r="E5159" t="s">
        <v>38</v>
      </c>
      <c r="F5159" t="s">
        <v>9239</v>
      </c>
      <c r="G5159" t="s">
        <v>9239</v>
      </c>
      <c r="H5159" t="s">
        <v>9240</v>
      </c>
      <c r="I5159" t="s">
        <v>9310</v>
      </c>
      <c r="J5159" t="s">
        <v>9028</v>
      </c>
      <c r="K5159" t="s">
        <v>9311</v>
      </c>
      <c r="L5159">
        <v>2023</v>
      </c>
      <c r="M5159">
        <v>9</v>
      </c>
      <c r="N5159">
        <v>15</v>
      </c>
      <c r="O5159" t="s">
        <v>44</v>
      </c>
      <c r="P5159">
        <v>60</v>
      </c>
      <c r="Q5159" t="s">
        <v>45</v>
      </c>
      <c r="S5159" t="s">
        <v>46</v>
      </c>
      <c r="U5159" t="s">
        <v>47</v>
      </c>
      <c r="V5159" t="s">
        <v>48</v>
      </c>
      <c r="W5159" t="s">
        <v>52</v>
      </c>
      <c r="Y5159">
        <v>21</v>
      </c>
      <c r="Z5159" t="s">
        <v>50</v>
      </c>
      <c r="AA5159" t="s">
        <v>51</v>
      </c>
      <c r="AB5159">
        <v>1</v>
      </c>
      <c r="AC5159">
        <v>1</v>
      </c>
      <c r="AD5159" t="s">
        <v>54</v>
      </c>
      <c r="AE5159">
        <v>280</v>
      </c>
      <c r="AF5159">
        <v>371</v>
      </c>
      <c r="AG5159" t="s">
        <v>9313</v>
      </c>
      <c r="AH5159" t="s">
        <v>5493</v>
      </c>
      <c r="AI5159" t="s">
        <v>5492</v>
      </c>
    </row>
    <row r="5160" spans="1:35" x14ac:dyDescent="0.25">
      <c r="A5160">
        <v>1114</v>
      </c>
      <c r="B5160" t="s">
        <v>35</v>
      </c>
      <c r="C5160" t="s">
        <v>518</v>
      </c>
      <c r="D5160" t="s">
        <v>519</v>
      </c>
      <c r="E5160" t="s">
        <v>38</v>
      </c>
      <c r="F5160" t="s">
        <v>9239</v>
      </c>
      <c r="G5160" t="s">
        <v>9239</v>
      </c>
      <c r="H5160" t="s">
        <v>9240</v>
      </c>
      <c r="I5160" t="s">
        <v>9314</v>
      </c>
      <c r="J5160" t="s">
        <v>9028</v>
      </c>
      <c r="K5160" t="s">
        <v>9315</v>
      </c>
      <c r="L5160">
        <v>2023</v>
      </c>
      <c r="M5160">
        <v>9</v>
      </c>
      <c r="N5160">
        <v>15</v>
      </c>
      <c r="O5160" t="s">
        <v>44</v>
      </c>
      <c r="P5160">
        <v>60</v>
      </c>
      <c r="Q5160" t="s">
        <v>45</v>
      </c>
      <c r="S5160" t="s">
        <v>46</v>
      </c>
      <c r="U5160" t="s">
        <v>47</v>
      </c>
      <c r="V5160" t="s">
        <v>48</v>
      </c>
      <c r="W5160" t="s">
        <v>49</v>
      </c>
      <c r="Y5160">
        <v>22</v>
      </c>
      <c r="Z5160" t="s">
        <v>50</v>
      </c>
      <c r="AA5160" t="s">
        <v>53</v>
      </c>
      <c r="AB5160">
        <v>1</v>
      </c>
      <c r="AC5160">
        <v>1</v>
      </c>
      <c r="AD5160" t="s">
        <v>54</v>
      </c>
      <c r="AE5160">
        <v>327</v>
      </c>
      <c r="AF5160">
        <v>302</v>
      </c>
      <c r="AG5160" t="s">
        <v>9316</v>
      </c>
      <c r="AH5160" t="s">
        <v>5493</v>
      </c>
      <c r="AI5160" t="s">
        <v>5492</v>
      </c>
    </row>
    <row r="5161" spans="1:35" x14ac:dyDescent="0.25">
      <c r="A5161">
        <v>1114</v>
      </c>
      <c r="B5161" t="s">
        <v>35</v>
      </c>
      <c r="C5161" t="s">
        <v>518</v>
      </c>
      <c r="D5161" t="s">
        <v>519</v>
      </c>
      <c r="E5161" t="s">
        <v>38</v>
      </c>
      <c r="F5161" t="s">
        <v>9239</v>
      </c>
      <c r="G5161" t="s">
        <v>9239</v>
      </c>
      <c r="H5161" t="s">
        <v>9240</v>
      </c>
      <c r="I5161" t="s">
        <v>9314</v>
      </c>
      <c r="J5161" t="s">
        <v>9028</v>
      </c>
      <c r="K5161" t="s">
        <v>9315</v>
      </c>
      <c r="L5161">
        <v>2023</v>
      </c>
      <c r="M5161">
        <v>9</v>
      </c>
      <c r="N5161">
        <v>15</v>
      </c>
      <c r="O5161" t="s">
        <v>44</v>
      </c>
      <c r="P5161">
        <v>60</v>
      </c>
      <c r="Q5161" t="s">
        <v>45</v>
      </c>
      <c r="S5161" t="s">
        <v>46</v>
      </c>
      <c r="U5161" t="s">
        <v>47</v>
      </c>
      <c r="V5161" t="s">
        <v>48</v>
      </c>
      <c r="W5161" t="s">
        <v>52</v>
      </c>
      <c r="Y5161">
        <v>22</v>
      </c>
      <c r="Z5161" t="s">
        <v>50</v>
      </c>
      <c r="AA5161" t="s">
        <v>135</v>
      </c>
      <c r="AB5161">
        <v>1</v>
      </c>
      <c r="AC5161">
        <v>1</v>
      </c>
      <c r="AD5161" t="s">
        <v>54</v>
      </c>
      <c r="AE5161">
        <v>84</v>
      </c>
      <c r="AF5161">
        <v>380</v>
      </c>
      <c r="AG5161" t="s">
        <v>9317</v>
      </c>
      <c r="AH5161" t="s">
        <v>5493</v>
      </c>
      <c r="AI5161" t="s">
        <v>5492</v>
      </c>
    </row>
    <row r="5162" spans="1:35" x14ac:dyDescent="0.25">
      <c r="A5162">
        <v>1114</v>
      </c>
      <c r="B5162" t="s">
        <v>35</v>
      </c>
      <c r="C5162" t="s">
        <v>518</v>
      </c>
      <c r="D5162" t="s">
        <v>519</v>
      </c>
      <c r="E5162" t="s">
        <v>38</v>
      </c>
      <c r="F5162" t="s">
        <v>9239</v>
      </c>
      <c r="G5162" t="s">
        <v>9239</v>
      </c>
      <c r="H5162" t="s">
        <v>9240</v>
      </c>
      <c r="I5162" t="s">
        <v>9318</v>
      </c>
      <c r="J5162" t="s">
        <v>9028</v>
      </c>
      <c r="K5162" t="s">
        <v>9319</v>
      </c>
      <c r="L5162">
        <v>2023</v>
      </c>
      <c r="M5162">
        <v>9</v>
      </c>
      <c r="N5162">
        <v>15</v>
      </c>
      <c r="O5162" t="s">
        <v>44</v>
      </c>
      <c r="P5162">
        <v>60</v>
      </c>
      <c r="Q5162" t="s">
        <v>45</v>
      </c>
      <c r="S5162" t="s">
        <v>46</v>
      </c>
      <c r="U5162" t="s">
        <v>47</v>
      </c>
      <c r="V5162" t="s">
        <v>48</v>
      </c>
      <c r="W5162" t="s">
        <v>49</v>
      </c>
      <c r="Y5162">
        <v>23</v>
      </c>
      <c r="Z5162" t="s">
        <v>50</v>
      </c>
      <c r="AA5162" t="s">
        <v>117</v>
      </c>
      <c r="AB5162">
        <v>1</v>
      </c>
      <c r="AC5162">
        <v>1</v>
      </c>
      <c r="AD5162" t="s">
        <v>54</v>
      </c>
      <c r="AE5162">
        <v>330</v>
      </c>
      <c r="AF5162">
        <v>299</v>
      </c>
      <c r="AG5162" t="s">
        <v>9320</v>
      </c>
      <c r="AH5162" t="s">
        <v>5493</v>
      </c>
      <c r="AI5162" t="s">
        <v>5492</v>
      </c>
    </row>
    <row r="5163" spans="1:35" x14ac:dyDescent="0.25">
      <c r="A5163">
        <v>1114</v>
      </c>
      <c r="B5163" t="s">
        <v>35</v>
      </c>
      <c r="C5163" t="s">
        <v>518</v>
      </c>
      <c r="D5163" t="s">
        <v>519</v>
      </c>
      <c r="E5163" t="s">
        <v>38</v>
      </c>
      <c r="F5163" t="s">
        <v>9239</v>
      </c>
      <c r="G5163" t="s">
        <v>9239</v>
      </c>
      <c r="H5163" t="s">
        <v>9240</v>
      </c>
      <c r="I5163" t="s">
        <v>9318</v>
      </c>
      <c r="J5163" t="s">
        <v>9028</v>
      </c>
      <c r="K5163" t="s">
        <v>9319</v>
      </c>
      <c r="L5163">
        <v>2023</v>
      </c>
      <c r="M5163">
        <v>9</v>
      </c>
      <c r="N5163">
        <v>15</v>
      </c>
      <c r="O5163" t="s">
        <v>44</v>
      </c>
      <c r="P5163">
        <v>60</v>
      </c>
      <c r="Q5163" t="s">
        <v>45</v>
      </c>
      <c r="S5163" t="s">
        <v>46</v>
      </c>
      <c r="U5163" t="s">
        <v>47</v>
      </c>
      <c r="V5163" t="s">
        <v>48</v>
      </c>
      <c r="W5163" t="s">
        <v>52</v>
      </c>
      <c r="Y5163">
        <v>23</v>
      </c>
      <c r="Z5163" t="s">
        <v>50</v>
      </c>
      <c r="AA5163" t="s">
        <v>157</v>
      </c>
      <c r="AB5163">
        <v>1</v>
      </c>
      <c r="AC5163">
        <v>1</v>
      </c>
      <c r="AD5163" t="s">
        <v>54</v>
      </c>
      <c r="AE5163">
        <v>120</v>
      </c>
      <c r="AF5163">
        <v>321</v>
      </c>
      <c r="AG5163" t="s">
        <v>9321</v>
      </c>
      <c r="AH5163" t="s">
        <v>5493</v>
      </c>
      <c r="AI5163" t="s">
        <v>5492</v>
      </c>
    </row>
    <row r="5164" spans="1:35" x14ac:dyDescent="0.25">
      <c r="A5164">
        <v>1114</v>
      </c>
      <c r="B5164" t="s">
        <v>35</v>
      </c>
      <c r="C5164" t="s">
        <v>518</v>
      </c>
      <c r="D5164" t="s">
        <v>519</v>
      </c>
      <c r="E5164" t="s">
        <v>38</v>
      </c>
      <c r="F5164" t="s">
        <v>9239</v>
      </c>
      <c r="G5164" t="s">
        <v>9239</v>
      </c>
      <c r="H5164" t="s">
        <v>9240</v>
      </c>
      <c r="I5164" t="s">
        <v>9322</v>
      </c>
      <c r="J5164" t="s">
        <v>9028</v>
      </c>
      <c r="K5164" t="s">
        <v>9323</v>
      </c>
      <c r="L5164">
        <v>2023</v>
      </c>
      <c r="M5164">
        <v>9</v>
      </c>
      <c r="N5164">
        <v>15</v>
      </c>
      <c r="O5164" t="s">
        <v>44</v>
      </c>
      <c r="P5164">
        <v>60</v>
      </c>
      <c r="Q5164" t="s">
        <v>45</v>
      </c>
      <c r="S5164" t="s">
        <v>46</v>
      </c>
      <c r="U5164" t="s">
        <v>47</v>
      </c>
      <c r="V5164" t="s">
        <v>48</v>
      </c>
      <c r="W5164" t="s">
        <v>49</v>
      </c>
      <c r="Y5164">
        <v>24</v>
      </c>
      <c r="Z5164" t="s">
        <v>50</v>
      </c>
      <c r="AA5164" t="s">
        <v>157</v>
      </c>
      <c r="AB5164">
        <v>1</v>
      </c>
      <c r="AC5164">
        <v>1</v>
      </c>
      <c r="AD5164" t="s">
        <v>54</v>
      </c>
      <c r="AE5164">
        <v>328</v>
      </c>
      <c r="AF5164">
        <v>315</v>
      </c>
      <c r="AG5164" t="s">
        <v>9324</v>
      </c>
      <c r="AH5164" t="s">
        <v>5493</v>
      </c>
      <c r="AI5164" t="s">
        <v>5492</v>
      </c>
    </row>
    <row r="5165" spans="1:35" x14ac:dyDescent="0.25">
      <c r="A5165">
        <v>1114</v>
      </c>
      <c r="B5165" t="s">
        <v>35</v>
      </c>
      <c r="C5165" t="s">
        <v>518</v>
      </c>
      <c r="D5165" t="s">
        <v>519</v>
      </c>
      <c r="E5165" t="s">
        <v>38</v>
      </c>
      <c r="F5165" t="s">
        <v>9239</v>
      </c>
      <c r="G5165" t="s">
        <v>9239</v>
      </c>
      <c r="H5165" t="s">
        <v>9240</v>
      </c>
      <c r="I5165" t="s">
        <v>9322</v>
      </c>
      <c r="J5165" t="s">
        <v>9028</v>
      </c>
      <c r="K5165" t="s">
        <v>9323</v>
      </c>
      <c r="L5165">
        <v>2023</v>
      </c>
      <c r="M5165">
        <v>9</v>
      </c>
      <c r="N5165">
        <v>15</v>
      </c>
      <c r="O5165" t="s">
        <v>44</v>
      </c>
      <c r="P5165">
        <v>60</v>
      </c>
      <c r="Q5165" t="s">
        <v>45</v>
      </c>
      <c r="S5165" t="s">
        <v>46</v>
      </c>
      <c r="U5165" t="s">
        <v>47</v>
      </c>
      <c r="V5165" t="s">
        <v>48</v>
      </c>
      <c r="W5165" t="s">
        <v>52</v>
      </c>
      <c r="Y5165">
        <v>24</v>
      </c>
      <c r="Z5165" t="s">
        <v>50</v>
      </c>
      <c r="AA5165" t="s">
        <v>130</v>
      </c>
      <c r="AB5165">
        <v>1</v>
      </c>
      <c r="AC5165">
        <v>1</v>
      </c>
      <c r="AD5165" t="s">
        <v>54</v>
      </c>
      <c r="AE5165">
        <v>278</v>
      </c>
      <c r="AF5165">
        <v>302</v>
      </c>
      <c r="AG5165" t="s">
        <v>9325</v>
      </c>
      <c r="AH5165" t="s">
        <v>5493</v>
      </c>
      <c r="AI5165" t="s">
        <v>5492</v>
      </c>
    </row>
    <row r="5166" spans="1:35" x14ac:dyDescent="0.25">
      <c r="A5166">
        <v>1114</v>
      </c>
      <c r="B5166" t="s">
        <v>35</v>
      </c>
      <c r="C5166" t="s">
        <v>518</v>
      </c>
      <c r="D5166" t="s">
        <v>519</v>
      </c>
      <c r="E5166" t="s">
        <v>38</v>
      </c>
      <c r="F5166" t="s">
        <v>9239</v>
      </c>
      <c r="G5166" t="s">
        <v>9239</v>
      </c>
      <c r="H5166" t="s">
        <v>9240</v>
      </c>
      <c r="I5166" t="s">
        <v>9326</v>
      </c>
      <c r="J5166" t="s">
        <v>9028</v>
      </c>
      <c r="K5166" t="s">
        <v>9327</v>
      </c>
      <c r="L5166">
        <v>2023</v>
      </c>
      <c r="M5166">
        <v>9</v>
      </c>
      <c r="N5166">
        <v>15</v>
      </c>
      <c r="O5166" t="s">
        <v>44</v>
      </c>
      <c r="P5166">
        <v>60</v>
      </c>
      <c r="Q5166" t="s">
        <v>45</v>
      </c>
      <c r="S5166" t="s">
        <v>46</v>
      </c>
      <c r="U5166" t="s">
        <v>47</v>
      </c>
      <c r="V5166" t="s">
        <v>48</v>
      </c>
      <c r="W5166" t="s">
        <v>49</v>
      </c>
      <c r="Y5166">
        <v>25</v>
      </c>
      <c r="Z5166" t="s">
        <v>50</v>
      </c>
      <c r="AA5166" t="s">
        <v>157</v>
      </c>
      <c r="AB5166">
        <v>1</v>
      </c>
      <c r="AC5166">
        <v>1</v>
      </c>
      <c r="AD5166" t="s">
        <v>54</v>
      </c>
      <c r="AE5166">
        <v>333</v>
      </c>
      <c r="AF5166">
        <v>298</v>
      </c>
      <c r="AG5166" t="s">
        <v>9328</v>
      </c>
      <c r="AH5166" t="s">
        <v>5493</v>
      </c>
      <c r="AI5166" t="s">
        <v>5492</v>
      </c>
    </row>
    <row r="5167" spans="1:35" x14ac:dyDescent="0.25">
      <c r="A5167">
        <v>1114</v>
      </c>
      <c r="B5167" t="s">
        <v>35</v>
      </c>
      <c r="C5167" t="s">
        <v>518</v>
      </c>
      <c r="D5167" t="s">
        <v>519</v>
      </c>
      <c r="E5167" t="s">
        <v>38</v>
      </c>
      <c r="F5167" t="s">
        <v>9239</v>
      </c>
      <c r="G5167" t="s">
        <v>9239</v>
      </c>
      <c r="H5167" t="s">
        <v>9240</v>
      </c>
      <c r="I5167" t="s">
        <v>9326</v>
      </c>
      <c r="J5167" t="s">
        <v>9028</v>
      </c>
      <c r="K5167" t="s">
        <v>9327</v>
      </c>
      <c r="L5167">
        <v>2023</v>
      </c>
      <c r="M5167">
        <v>9</v>
      </c>
      <c r="N5167">
        <v>15</v>
      </c>
      <c r="O5167" t="s">
        <v>44</v>
      </c>
      <c r="P5167">
        <v>60</v>
      </c>
      <c r="Q5167" t="s">
        <v>45</v>
      </c>
      <c r="S5167" t="s">
        <v>46</v>
      </c>
      <c r="U5167" t="s">
        <v>47</v>
      </c>
      <c r="V5167" t="s">
        <v>48</v>
      </c>
      <c r="W5167" t="s">
        <v>52</v>
      </c>
      <c r="Y5167">
        <v>25</v>
      </c>
      <c r="Z5167" t="s">
        <v>50</v>
      </c>
      <c r="AA5167" t="s">
        <v>51</v>
      </c>
      <c r="AB5167">
        <v>1</v>
      </c>
      <c r="AC5167">
        <v>1</v>
      </c>
      <c r="AD5167" t="s">
        <v>54</v>
      </c>
      <c r="AE5167">
        <v>254</v>
      </c>
      <c r="AF5167">
        <v>331</v>
      </c>
      <c r="AG5167" t="s">
        <v>9329</v>
      </c>
      <c r="AH5167" t="s">
        <v>5493</v>
      </c>
      <c r="AI5167" t="s">
        <v>5492</v>
      </c>
    </row>
    <row r="5168" spans="1:35" x14ac:dyDescent="0.25">
      <c r="A5168">
        <v>1114</v>
      </c>
      <c r="B5168" t="s">
        <v>35</v>
      </c>
      <c r="C5168" t="s">
        <v>518</v>
      </c>
      <c r="D5168" t="s">
        <v>519</v>
      </c>
      <c r="E5168" t="s">
        <v>38</v>
      </c>
      <c r="F5168" t="s">
        <v>9239</v>
      </c>
      <c r="G5168" t="s">
        <v>9239</v>
      </c>
      <c r="H5168" t="s">
        <v>9240</v>
      </c>
      <c r="I5168" t="s">
        <v>9330</v>
      </c>
      <c r="J5168" t="s">
        <v>9028</v>
      </c>
      <c r="K5168" t="s">
        <v>9331</v>
      </c>
      <c r="L5168">
        <v>2023</v>
      </c>
      <c r="M5168">
        <v>9</v>
      </c>
      <c r="N5168">
        <v>15</v>
      </c>
      <c r="O5168" t="s">
        <v>44</v>
      </c>
      <c r="P5168">
        <v>60</v>
      </c>
      <c r="Q5168" t="s">
        <v>45</v>
      </c>
      <c r="S5168" t="s">
        <v>46</v>
      </c>
      <c r="U5168" t="s">
        <v>47</v>
      </c>
      <c r="V5168" t="s">
        <v>48</v>
      </c>
      <c r="W5168" t="s">
        <v>49</v>
      </c>
      <c r="Y5168">
        <v>26</v>
      </c>
      <c r="Z5168" t="s">
        <v>50</v>
      </c>
      <c r="AA5168" t="s">
        <v>51</v>
      </c>
      <c r="AB5168">
        <v>1</v>
      </c>
      <c r="AC5168">
        <v>1</v>
      </c>
      <c r="AD5168" t="s">
        <v>54</v>
      </c>
      <c r="AE5168">
        <v>320</v>
      </c>
      <c r="AF5168">
        <v>299</v>
      </c>
      <c r="AG5168" t="s">
        <v>9332</v>
      </c>
      <c r="AH5168" t="s">
        <v>5493</v>
      </c>
      <c r="AI5168" t="s">
        <v>5492</v>
      </c>
    </row>
    <row r="5169" spans="1:35" x14ac:dyDescent="0.25">
      <c r="A5169">
        <v>1114</v>
      </c>
      <c r="B5169" t="s">
        <v>35</v>
      </c>
      <c r="C5169" t="s">
        <v>518</v>
      </c>
      <c r="D5169" t="s">
        <v>519</v>
      </c>
      <c r="E5169" t="s">
        <v>38</v>
      </c>
      <c r="F5169" t="s">
        <v>9239</v>
      </c>
      <c r="G5169" t="s">
        <v>9239</v>
      </c>
      <c r="H5169" t="s">
        <v>9240</v>
      </c>
      <c r="I5169" t="s">
        <v>9330</v>
      </c>
      <c r="J5169" t="s">
        <v>9028</v>
      </c>
      <c r="K5169" t="s">
        <v>9331</v>
      </c>
      <c r="L5169">
        <v>2023</v>
      </c>
      <c r="M5169">
        <v>9</v>
      </c>
      <c r="N5169">
        <v>15</v>
      </c>
      <c r="O5169" t="s">
        <v>44</v>
      </c>
      <c r="P5169">
        <v>60</v>
      </c>
      <c r="Q5169" t="s">
        <v>45</v>
      </c>
      <c r="S5169" t="s">
        <v>46</v>
      </c>
      <c r="U5169" t="s">
        <v>47</v>
      </c>
      <c r="V5169" t="s">
        <v>48</v>
      </c>
      <c r="W5169" t="s">
        <v>52</v>
      </c>
      <c r="Y5169">
        <v>26</v>
      </c>
      <c r="Z5169" t="s">
        <v>50</v>
      </c>
      <c r="AA5169" t="s">
        <v>135</v>
      </c>
      <c r="AB5169">
        <v>1</v>
      </c>
      <c r="AC5169">
        <v>1</v>
      </c>
      <c r="AD5169" t="s">
        <v>54</v>
      </c>
      <c r="AE5169">
        <v>272</v>
      </c>
      <c r="AF5169">
        <v>314</v>
      </c>
      <c r="AG5169" t="s">
        <v>9333</v>
      </c>
      <c r="AH5169" t="s">
        <v>5493</v>
      </c>
      <c r="AI5169" t="s">
        <v>5492</v>
      </c>
    </row>
    <row r="5170" spans="1:35" x14ac:dyDescent="0.25">
      <c r="A5170">
        <v>1114</v>
      </c>
      <c r="B5170" t="s">
        <v>35</v>
      </c>
      <c r="C5170" t="s">
        <v>518</v>
      </c>
      <c r="D5170" t="s">
        <v>519</v>
      </c>
      <c r="E5170" t="s">
        <v>38</v>
      </c>
      <c r="F5170" t="s">
        <v>9239</v>
      </c>
      <c r="G5170" t="s">
        <v>9239</v>
      </c>
      <c r="H5170" t="s">
        <v>9240</v>
      </c>
      <c r="I5170" t="s">
        <v>9334</v>
      </c>
      <c r="J5170" t="s">
        <v>9028</v>
      </c>
      <c r="K5170" t="s">
        <v>9335</v>
      </c>
      <c r="L5170">
        <v>2023</v>
      </c>
      <c r="M5170">
        <v>9</v>
      </c>
      <c r="N5170">
        <v>15</v>
      </c>
      <c r="O5170" t="s">
        <v>44</v>
      </c>
      <c r="P5170">
        <v>60</v>
      </c>
      <c r="Q5170" t="s">
        <v>45</v>
      </c>
      <c r="S5170" t="s">
        <v>46</v>
      </c>
      <c r="U5170" t="s">
        <v>47</v>
      </c>
      <c r="V5170" t="s">
        <v>48</v>
      </c>
      <c r="W5170" t="s">
        <v>49</v>
      </c>
      <c r="Y5170">
        <v>27</v>
      </c>
      <c r="Z5170" t="s">
        <v>50</v>
      </c>
      <c r="AA5170" t="s">
        <v>51</v>
      </c>
      <c r="AB5170">
        <v>1</v>
      </c>
      <c r="AC5170">
        <v>1</v>
      </c>
      <c r="AD5170" t="s">
        <v>54</v>
      </c>
      <c r="AE5170">
        <v>340</v>
      </c>
      <c r="AF5170">
        <v>290</v>
      </c>
      <c r="AG5170" t="s">
        <v>9336</v>
      </c>
      <c r="AH5170" t="s">
        <v>5493</v>
      </c>
      <c r="AI5170" t="s">
        <v>5492</v>
      </c>
    </row>
    <row r="5171" spans="1:35" x14ac:dyDescent="0.25">
      <c r="A5171">
        <v>1114</v>
      </c>
      <c r="B5171" t="s">
        <v>35</v>
      </c>
      <c r="C5171" t="s">
        <v>518</v>
      </c>
      <c r="D5171" t="s">
        <v>519</v>
      </c>
      <c r="E5171" t="s">
        <v>38</v>
      </c>
      <c r="F5171" t="s">
        <v>9239</v>
      </c>
      <c r="G5171" t="s">
        <v>9239</v>
      </c>
      <c r="H5171" t="s">
        <v>9240</v>
      </c>
      <c r="I5171" t="s">
        <v>9334</v>
      </c>
      <c r="J5171" t="s">
        <v>9028</v>
      </c>
      <c r="K5171" t="s">
        <v>9335</v>
      </c>
      <c r="L5171">
        <v>2023</v>
      </c>
      <c r="M5171">
        <v>9</v>
      </c>
      <c r="N5171">
        <v>15</v>
      </c>
      <c r="O5171" t="s">
        <v>44</v>
      </c>
      <c r="P5171">
        <v>60</v>
      </c>
      <c r="Q5171" t="s">
        <v>45</v>
      </c>
      <c r="S5171" t="s">
        <v>46</v>
      </c>
      <c r="U5171" t="s">
        <v>47</v>
      </c>
      <c r="V5171" t="s">
        <v>48</v>
      </c>
      <c r="W5171" t="s">
        <v>52</v>
      </c>
      <c r="Y5171">
        <v>27</v>
      </c>
      <c r="Z5171" t="s">
        <v>50</v>
      </c>
      <c r="AA5171" t="s">
        <v>135</v>
      </c>
      <c r="AB5171">
        <v>1</v>
      </c>
      <c r="AC5171">
        <v>1</v>
      </c>
      <c r="AD5171" t="s">
        <v>54</v>
      </c>
      <c r="AE5171">
        <v>221</v>
      </c>
      <c r="AF5171">
        <v>336</v>
      </c>
      <c r="AG5171" t="s">
        <v>9337</v>
      </c>
      <c r="AH5171" t="s">
        <v>5493</v>
      </c>
      <c r="AI5171" t="s">
        <v>5492</v>
      </c>
    </row>
    <row r="5172" spans="1:35" x14ac:dyDescent="0.25">
      <c r="A5172">
        <v>1114</v>
      </c>
      <c r="B5172" t="s">
        <v>35</v>
      </c>
      <c r="C5172" t="s">
        <v>518</v>
      </c>
      <c r="D5172" t="s">
        <v>519</v>
      </c>
      <c r="E5172" t="s">
        <v>38</v>
      </c>
      <c r="F5172" t="s">
        <v>9239</v>
      </c>
      <c r="G5172" t="s">
        <v>9239</v>
      </c>
      <c r="H5172" t="s">
        <v>9240</v>
      </c>
      <c r="I5172" t="s">
        <v>9338</v>
      </c>
      <c r="J5172" t="s">
        <v>9028</v>
      </c>
      <c r="K5172" t="s">
        <v>9339</v>
      </c>
      <c r="L5172">
        <v>2023</v>
      </c>
      <c r="M5172">
        <v>9</v>
      </c>
      <c r="N5172">
        <v>15</v>
      </c>
      <c r="O5172" t="s">
        <v>44</v>
      </c>
      <c r="P5172">
        <v>60</v>
      </c>
      <c r="Q5172" t="s">
        <v>45</v>
      </c>
      <c r="S5172" t="s">
        <v>46</v>
      </c>
      <c r="U5172" t="s">
        <v>47</v>
      </c>
      <c r="V5172" t="s">
        <v>48</v>
      </c>
      <c r="W5172" t="s">
        <v>49</v>
      </c>
      <c r="Y5172">
        <v>28</v>
      </c>
      <c r="Z5172" t="s">
        <v>50</v>
      </c>
      <c r="AA5172" t="s">
        <v>51</v>
      </c>
      <c r="AB5172">
        <v>1</v>
      </c>
      <c r="AC5172">
        <v>1</v>
      </c>
      <c r="AD5172" t="s">
        <v>54</v>
      </c>
      <c r="AE5172">
        <v>318</v>
      </c>
      <c r="AF5172">
        <v>314</v>
      </c>
      <c r="AG5172" t="s">
        <v>595</v>
      </c>
      <c r="AH5172" t="s">
        <v>5493</v>
      </c>
      <c r="AI5172" t="s">
        <v>5492</v>
      </c>
    </row>
    <row r="5173" spans="1:35" x14ac:dyDescent="0.25">
      <c r="A5173">
        <v>1114</v>
      </c>
      <c r="B5173" t="s">
        <v>35</v>
      </c>
      <c r="C5173" t="s">
        <v>518</v>
      </c>
      <c r="D5173" t="s">
        <v>519</v>
      </c>
      <c r="E5173" t="s">
        <v>38</v>
      </c>
      <c r="F5173" t="s">
        <v>9239</v>
      </c>
      <c r="G5173" t="s">
        <v>9239</v>
      </c>
      <c r="H5173" t="s">
        <v>9240</v>
      </c>
      <c r="I5173" t="s">
        <v>9338</v>
      </c>
      <c r="J5173" t="s">
        <v>9028</v>
      </c>
      <c r="K5173" t="s">
        <v>9339</v>
      </c>
      <c r="L5173">
        <v>2023</v>
      </c>
      <c r="M5173">
        <v>9</v>
      </c>
      <c r="N5173">
        <v>15</v>
      </c>
      <c r="O5173" t="s">
        <v>44</v>
      </c>
      <c r="P5173">
        <v>60</v>
      </c>
      <c r="Q5173" t="s">
        <v>45</v>
      </c>
      <c r="S5173" t="s">
        <v>46</v>
      </c>
      <c r="U5173" t="s">
        <v>47</v>
      </c>
      <c r="V5173" t="s">
        <v>48</v>
      </c>
      <c r="W5173" t="s">
        <v>52</v>
      </c>
      <c r="Y5173">
        <v>28</v>
      </c>
      <c r="Z5173" t="s">
        <v>50</v>
      </c>
      <c r="AA5173" t="s">
        <v>135</v>
      </c>
      <c r="AB5173">
        <v>1</v>
      </c>
      <c r="AC5173">
        <v>1</v>
      </c>
      <c r="AD5173" t="s">
        <v>54</v>
      </c>
      <c r="AE5173">
        <v>249</v>
      </c>
      <c r="AF5173">
        <v>363</v>
      </c>
      <c r="AG5173" t="s">
        <v>9340</v>
      </c>
      <c r="AH5173" t="s">
        <v>5493</v>
      </c>
      <c r="AI5173" t="s">
        <v>5492</v>
      </c>
    </row>
    <row r="5174" spans="1:35" x14ac:dyDescent="0.25">
      <c r="A5174">
        <v>1114</v>
      </c>
      <c r="B5174" t="s">
        <v>35</v>
      </c>
      <c r="C5174" t="s">
        <v>518</v>
      </c>
      <c r="D5174" t="s">
        <v>519</v>
      </c>
      <c r="E5174" t="s">
        <v>38</v>
      </c>
      <c r="F5174" t="s">
        <v>9239</v>
      </c>
      <c r="G5174" t="s">
        <v>9239</v>
      </c>
      <c r="H5174" t="s">
        <v>9240</v>
      </c>
      <c r="I5174" t="s">
        <v>9341</v>
      </c>
      <c r="J5174" t="s">
        <v>9028</v>
      </c>
      <c r="K5174" t="s">
        <v>9342</v>
      </c>
      <c r="L5174">
        <v>2023</v>
      </c>
      <c r="M5174">
        <v>9</v>
      </c>
      <c r="N5174">
        <v>15</v>
      </c>
      <c r="O5174" t="s">
        <v>44</v>
      </c>
      <c r="P5174">
        <v>60</v>
      </c>
      <c r="Q5174" t="s">
        <v>45</v>
      </c>
      <c r="S5174" t="s">
        <v>46</v>
      </c>
      <c r="U5174" t="s">
        <v>47</v>
      </c>
      <c r="V5174" t="s">
        <v>48</v>
      </c>
      <c r="W5174" t="s">
        <v>49</v>
      </c>
      <c r="Y5174">
        <v>29</v>
      </c>
      <c r="Z5174" t="s">
        <v>50</v>
      </c>
      <c r="AA5174" t="s">
        <v>135</v>
      </c>
      <c r="AB5174">
        <v>1</v>
      </c>
      <c r="AC5174">
        <v>1</v>
      </c>
      <c r="AD5174" t="s">
        <v>54</v>
      </c>
      <c r="AE5174">
        <v>403</v>
      </c>
      <c r="AF5174">
        <v>349</v>
      </c>
      <c r="AG5174" t="s">
        <v>9343</v>
      </c>
      <c r="AH5174" t="s">
        <v>5493</v>
      </c>
      <c r="AI5174" t="s">
        <v>5492</v>
      </c>
    </row>
    <row r="5175" spans="1:35" x14ac:dyDescent="0.25">
      <c r="A5175">
        <v>1114</v>
      </c>
      <c r="B5175" t="s">
        <v>35</v>
      </c>
      <c r="C5175" t="s">
        <v>518</v>
      </c>
      <c r="D5175" t="s">
        <v>519</v>
      </c>
      <c r="E5175" t="s">
        <v>38</v>
      </c>
      <c r="F5175" t="s">
        <v>9239</v>
      </c>
      <c r="G5175" t="s">
        <v>9239</v>
      </c>
      <c r="H5175" t="s">
        <v>9240</v>
      </c>
      <c r="I5175" t="s">
        <v>9341</v>
      </c>
      <c r="J5175" t="s">
        <v>9028</v>
      </c>
      <c r="K5175" t="s">
        <v>9342</v>
      </c>
      <c r="L5175">
        <v>2023</v>
      </c>
      <c r="M5175">
        <v>9</v>
      </c>
      <c r="N5175">
        <v>15</v>
      </c>
      <c r="O5175" t="s">
        <v>44</v>
      </c>
      <c r="P5175">
        <v>60</v>
      </c>
      <c r="Q5175" t="s">
        <v>45</v>
      </c>
      <c r="S5175" t="s">
        <v>46</v>
      </c>
      <c r="U5175" t="s">
        <v>47</v>
      </c>
      <c r="V5175" t="s">
        <v>48</v>
      </c>
      <c r="W5175" t="s">
        <v>52</v>
      </c>
      <c r="Y5175">
        <v>29</v>
      </c>
      <c r="Z5175" t="s">
        <v>50</v>
      </c>
      <c r="AA5175" t="s">
        <v>135</v>
      </c>
      <c r="AB5175">
        <v>1</v>
      </c>
      <c r="AC5175">
        <v>1</v>
      </c>
      <c r="AD5175" t="s">
        <v>54</v>
      </c>
      <c r="AE5175">
        <v>248</v>
      </c>
      <c r="AF5175">
        <v>301</v>
      </c>
      <c r="AG5175" t="s">
        <v>9344</v>
      </c>
      <c r="AH5175" t="s">
        <v>5493</v>
      </c>
      <c r="AI5175" t="s">
        <v>5492</v>
      </c>
    </row>
    <row r="5176" spans="1:35" x14ac:dyDescent="0.25">
      <c r="A5176">
        <v>1114</v>
      </c>
      <c r="B5176" t="s">
        <v>35</v>
      </c>
      <c r="C5176" t="s">
        <v>518</v>
      </c>
      <c r="D5176" t="s">
        <v>519</v>
      </c>
      <c r="E5176" t="s">
        <v>38</v>
      </c>
      <c r="F5176" t="s">
        <v>9239</v>
      </c>
      <c r="G5176" t="s">
        <v>9239</v>
      </c>
      <c r="H5176" t="s">
        <v>9240</v>
      </c>
      <c r="I5176" t="s">
        <v>9345</v>
      </c>
      <c r="J5176" t="s">
        <v>9028</v>
      </c>
      <c r="K5176" t="s">
        <v>9346</v>
      </c>
      <c r="L5176">
        <v>2023</v>
      </c>
      <c r="M5176">
        <v>9</v>
      </c>
      <c r="N5176">
        <v>15</v>
      </c>
      <c r="O5176" t="s">
        <v>44</v>
      </c>
      <c r="P5176">
        <v>60</v>
      </c>
      <c r="Q5176" t="s">
        <v>45</v>
      </c>
      <c r="S5176" t="s">
        <v>46</v>
      </c>
      <c r="U5176" t="s">
        <v>47</v>
      </c>
      <c r="V5176" t="s">
        <v>48</v>
      </c>
      <c r="W5176" t="s">
        <v>49</v>
      </c>
      <c r="Y5176">
        <v>30</v>
      </c>
      <c r="Z5176" t="s">
        <v>50</v>
      </c>
      <c r="AA5176" t="s">
        <v>135</v>
      </c>
      <c r="AB5176">
        <v>1</v>
      </c>
      <c r="AC5176">
        <v>1</v>
      </c>
      <c r="AD5176" t="s">
        <v>54</v>
      </c>
      <c r="AE5176">
        <v>553</v>
      </c>
      <c r="AF5176">
        <v>339</v>
      </c>
      <c r="AG5176" t="s">
        <v>9347</v>
      </c>
      <c r="AH5176" t="s">
        <v>5493</v>
      </c>
      <c r="AI5176" t="s">
        <v>5492</v>
      </c>
    </row>
    <row r="5177" spans="1:35" x14ac:dyDescent="0.25">
      <c r="A5177">
        <v>1114</v>
      </c>
      <c r="B5177" t="s">
        <v>35</v>
      </c>
      <c r="C5177" t="s">
        <v>518</v>
      </c>
      <c r="D5177" t="s">
        <v>519</v>
      </c>
      <c r="E5177" t="s">
        <v>38</v>
      </c>
      <c r="F5177" t="s">
        <v>9239</v>
      </c>
      <c r="G5177" t="s">
        <v>9239</v>
      </c>
      <c r="H5177" t="s">
        <v>9240</v>
      </c>
      <c r="I5177" t="s">
        <v>9345</v>
      </c>
      <c r="J5177" t="s">
        <v>9028</v>
      </c>
      <c r="K5177" t="s">
        <v>9346</v>
      </c>
      <c r="L5177">
        <v>2023</v>
      </c>
      <c r="M5177">
        <v>9</v>
      </c>
      <c r="N5177">
        <v>15</v>
      </c>
      <c r="O5177" t="s">
        <v>44</v>
      </c>
      <c r="P5177">
        <v>60</v>
      </c>
      <c r="Q5177" t="s">
        <v>45</v>
      </c>
      <c r="S5177" t="s">
        <v>46</v>
      </c>
      <c r="U5177" t="s">
        <v>47</v>
      </c>
      <c r="V5177" t="s">
        <v>48</v>
      </c>
      <c r="W5177" t="s">
        <v>52</v>
      </c>
      <c r="Y5177">
        <v>30</v>
      </c>
      <c r="Z5177" t="s">
        <v>50</v>
      </c>
      <c r="AA5177" t="s">
        <v>135</v>
      </c>
      <c r="AB5177">
        <v>1</v>
      </c>
      <c r="AC5177">
        <v>1</v>
      </c>
      <c r="AD5177" t="s">
        <v>54</v>
      </c>
      <c r="AE5177">
        <v>283</v>
      </c>
      <c r="AF5177">
        <v>291</v>
      </c>
      <c r="AG5177" t="s">
        <v>9348</v>
      </c>
      <c r="AH5177" t="s">
        <v>5493</v>
      </c>
      <c r="AI5177" t="s">
        <v>5492</v>
      </c>
    </row>
    <row r="5178" spans="1:35" x14ac:dyDescent="0.25">
      <c r="A5178">
        <v>1114</v>
      </c>
      <c r="B5178" t="s">
        <v>35</v>
      </c>
      <c r="C5178" t="s">
        <v>518</v>
      </c>
      <c r="D5178" t="s">
        <v>519</v>
      </c>
      <c r="E5178" t="s">
        <v>38</v>
      </c>
      <c r="F5178" t="s">
        <v>9239</v>
      </c>
      <c r="G5178" t="s">
        <v>9239</v>
      </c>
      <c r="H5178" t="s">
        <v>9240</v>
      </c>
      <c r="I5178" t="s">
        <v>9349</v>
      </c>
      <c r="J5178" t="s">
        <v>9028</v>
      </c>
      <c r="K5178" t="s">
        <v>9350</v>
      </c>
      <c r="L5178">
        <v>2023</v>
      </c>
      <c r="M5178">
        <v>9</v>
      </c>
      <c r="N5178">
        <v>15</v>
      </c>
      <c r="O5178" t="s">
        <v>44</v>
      </c>
      <c r="P5178">
        <v>60</v>
      </c>
      <c r="Q5178" t="s">
        <v>45</v>
      </c>
      <c r="S5178" t="s">
        <v>46</v>
      </c>
      <c r="U5178" t="s">
        <v>47</v>
      </c>
      <c r="V5178" t="s">
        <v>48</v>
      </c>
      <c r="W5178" t="s">
        <v>49</v>
      </c>
      <c r="Y5178">
        <v>31</v>
      </c>
      <c r="Z5178" t="s">
        <v>50</v>
      </c>
      <c r="AA5178" t="s">
        <v>135</v>
      </c>
      <c r="AB5178">
        <v>1</v>
      </c>
      <c r="AC5178">
        <v>1</v>
      </c>
      <c r="AD5178" t="s">
        <v>54</v>
      </c>
      <c r="AE5178">
        <v>522</v>
      </c>
      <c r="AF5178">
        <v>334</v>
      </c>
      <c r="AG5178" t="s">
        <v>9351</v>
      </c>
      <c r="AH5178" t="s">
        <v>5493</v>
      </c>
      <c r="AI5178" t="s">
        <v>5492</v>
      </c>
    </row>
    <row r="5179" spans="1:35" x14ac:dyDescent="0.25">
      <c r="A5179">
        <v>1114</v>
      </c>
      <c r="B5179" t="s">
        <v>35</v>
      </c>
      <c r="C5179" t="s">
        <v>518</v>
      </c>
      <c r="D5179" t="s">
        <v>519</v>
      </c>
      <c r="E5179" t="s">
        <v>38</v>
      </c>
      <c r="F5179" t="s">
        <v>9239</v>
      </c>
      <c r="G5179" t="s">
        <v>9239</v>
      </c>
      <c r="H5179" t="s">
        <v>9240</v>
      </c>
      <c r="I5179" t="s">
        <v>9349</v>
      </c>
      <c r="J5179" t="s">
        <v>9028</v>
      </c>
      <c r="K5179" t="s">
        <v>9350</v>
      </c>
      <c r="L5179">
        <v>2023</v>
      </c>
      <c r="M5179">
        <v>9</v>
      </c>
      <c r="N5179">
        <v>15</v>
      </c>
      <c r="O5179" t="s">
        <v>44</v>
      </c>
      <c r="P5179">
        <v>60</v>
      </c>
      <c r="Q5179" t="s">
        <v>45</v>
      </c>
      <c r="S5179" t="s">
        <v>46</v>
      </c>
      <c r="U5179" t="s">
        <v>47</v>
      </c>
      <c r="V5179" t="s">
        <v>48</v>
      </c>
      <c r="W5179" t="s">
        <v>52</v>
      </c>
      <c r="Y5179">
        <v>31</v>
      </c>
      <c r="Z5179" t="s">
        <v>50</v>
      </c>
      <c r="AA5179" t="s">
        <v>135</v>
      </c>
      <c r="AB5179">
        <v>1</v>
      </c>
      <c r="AC5179">
        <v>1</v>
      </c>
      <c r="AD5179" t="s">
        <v>54</v>
      </c>
      <c r="AE5179">
        <v>271</v>
      </c>
      <c r="AF5179">
        <v>306</v>
      </c>
      <c r="AG5179" t="s">
        <v>9352</v>
      </c>
      <c r="AH5179" t="s">
        <v>5493</v>
      </c>
      <c r="AI5179" t="s">
        <v>5492</v>
      </c>
    </row>
    <row r="5180" spans="1:35" x14ac:dyDescent="0.25">
      <c r="A5180">
        <v>1114</v>
      </c>
      <c r="B5180" t="s">
        <v>35</v>
      </c>
      <c r="C5180" t="s">
        <v>518</v>
      </c>
      <c r="D5180" t="s">
        <v>519</v>
      </c>
      <c r="E5180" t="s">
        <v>38</v>
      </c>
      <c r="F5180" t="s">
        <v>9239</v>
      </c>
      <c r="G5180" t="s">
        <v>9239</v>
      </c>
      <c r="H5180" t="s">
        <v>9240</v>
      </c>
      <c r="I5180" t="s">
        <v>9353</v>
      </c>
      <c r="J5180" t="s">
        <v>9028</v>
      </c>
      <c r="K5180" t="s">
        <v>9354</v>
      </c>
      <c r="L5180">
        <v>2023</v>
      </c>
      <c r="M5180">
        <v>9</v>
      </c>
      <c r="N5180">
        <v>15</v>
      </c>
      <c r="O5180" t="s">
        <v>44</v>
      </c>
      <c r="P5180">
        <v>60</v>
      </c>
      <c r="Q5180" t="s">
        <v>45</v>
      </c>
      <c r="S5180" t="s">
        <v>46</v>
      </c>
      <c r="U5180" t="s">
        <v>47</v>
      </c>
      <c r="V5180" t="s">
        <v>48</v>
      </c>
      <c r="W5180" t="s">
        <v>49</v>
      </c>
      <c r="Y5180">
        <v>32</v>
      </c>
      <c r="Z5180" t="s">
        <v>50</v>
      </c>
      <c r="AA5180" t="s">
        <v>51</v>
      </c>
      <c r="AB5180">
        <v>1</v>
      </c>
      <c r="AC5180">
        <v>1</v>
      </c>
      <c r="AD5180" t="s">
        <v>54</v>
      </c>
      <c r="AE5180">
        <v>523</v>
      </c>
      <c r="AF5180">
        <v>370</v>
      </c>
      <c r="AG5180" t="s">
        <v>2939</v>
      </c>
      <c r="AH5180" t="s">
        <v>5493</v>
      </c>
      <c r="AI5180" t="s">
        <v>5492</v>
      </c>
    </row>
    <row r="5181" spans="1:35" x14ac:dyDescent="0.25">
      <c r="A5181">
        <v>1114</v>
      </c>
      <c r="B5181" t="s">
        <v>35</v>
      </c>
      <c r="C5181" t="s">
        <v>518</v>
      </c>
      <c r="D5181" t="s">
        <v>519</v>
      </c>
      <c r="E5181" t="s">
        <v>38</v>
      </c>
      <c r="F5181" t="s">
        <v>9239</v>
      </c>
      <c r="G5181" t="s">
        <v>9239</v>
      </c>
      <c r="H5181" t="s">
        <v>9240</v>
      </c>
      <c r="I5181" t="s">
        <v>9353</v>
      </c>
      <c r="J5181" t="s">
        <v>9028</v>
      </c>
      <c r="K5181" t="s">
        <v>9354</v>
      </c>
      <c r="L5181">
        <v>2023</v>
      </c>
      <c r="M5181">
        <v>9</v>
      </c>
      <c r="N5181">
        <v>15</v>
      </c>
      <c r="O5181" t="s">
        <v>44</v>
      </c>
      <c r="P5181">
        <v>60</v>
      </c>
      <c r="Q5181" t="s">
        <v>45</v>
      </c>
      <c r="S5181" t="s">
        <v>46</v>
      </c>
      <c r="U5181" t="s">
        <v>47</v>
      </c>
      <c r="V5181" t="s">
        <v>48</v>
      </c>
      <c r="W5181" t="s">
        <v>52</v>
      </c>
      <c r="Y5181">
        <v>32</v>
      </c>
      <c r="Z5181" t="s">
        <v>50</v>
      </c>
      <c r="AA5181" t="s">
        <v>527</v>
      </c>
      <c r="AB5181">
        <v>1</v>
      </c>
      <c r="AC5181">
        <v>1</v>
      </c>
      <c r="AD5181" t="s">
        <v>54</v>
      </c>
      <c r="AE5181">
        <v>286</v>
      </c>
      <c r="AF5181">
        <v>349</v>
      </c>
      <c r="AG5181" t="s">
        <v>9355</v>
      </c>
      <c r="AH5181" t="s">
        <v>5493</v>
      </c>
      <c r="AI5181" t="s">
        <v>5492</v>
      </c>
    </row>
    <row r="5182" spans="1:35" x14ac:dyDescent="0.25">
      <c r="A5182">
        <v>1114</v>
      </c>
      <c r="B5182" t="s">
        <v>35</v>
      </c>
      <c r="C5182" t="s">
        <v>518</v>
      </c>
      <c r="D5182" t="s">
        <v>519</v>
      </c>
      <c r="E5182" t="s">
        <v>38</v>
      </c>
      <c r="F5182" t="s">
        <v>9239</v>
      </c>
      <c r="G5182" t="s">
        <v>9239</v>
      </c>
      <c r="H5182" t="s">
        <v>9240</v>
      </c>
      <c r="I5182" t="s">
        <v>9356</v>
      </c>
      <c r="J5182" t="s">
        <v>9028</v>
      </c>
      <c r="K5182" t="s">
        <v>9357</v>
      </c>
      <c r="L5182">
        <v>2023</v>
      </c>
      <c r="M5182">
        <v>9</v>
      </c>
      <c r="N5182">
        <v>15</v>
      </c>
      <c r="O5182" t="s">
        <v>44</v>
      </c>
      <c r="P5182">
        <v>60</v>
      </c>
      <c r="Q5182" t="s">
        <v>45</v>
      </c>
      <c r="S5182" t="s">
        <v>46</v>
      </c>
      <c r="U5182" t="s">
        <v>47</v>
      </c>
      <c r="V5182" t="s">
        <v>48</v>
      </c>
      <c r="W5182" t="s">
        <v>49</v>
      </c>
      <c r="Y5182">
        <v>33</v>
      </c>
      <c r="Z5182" t="s">
        <v>50</v>
      </c>
      <c r="AA5182" t="s">
        <v>157</v>
      </c>
      <c r="AB5182">
        <v>1</v>
      </c>
      <c r="AC5182">
        <v>1</v>
      </c>
      <c r="AD5182" t="s">
        <v>54</v>
      </c>
      <c r="AE5182">
        <v>533</v>
      </c>
      <c r="AF5182">
        <v>374</v>
      </c>
      <c r="AG5182" t="s">
        <v>9358</v>
      </c>
      <c r="AH5182" t="s">
        <v>5493</v>
      </c>
      <c r="AI5182" t="s">
        <v>5492</v>
      </c>
    </row>
    <row r="5183" spans="1:35" x14ac:dyDescent="0.25">
      <c r="A5183">
        <v>1114</v>
      </c>
      <c r="B5183" t="s">
        <v>35</v>
      </c>
      <c r="C5183" t="s">
        <v>518</v>
      </c>
      <c r="D5183" t="s">
        <v>519</v>
      </c>
      <c r="E5183" t="s">
        <v>38</v>
      </c>
      <c r="F5183" t="s">
        <v>9239</v>
      </c>
      <c r="G5183" t="s">
        <v>9239</v>
      </c>
      <c r="H5183" t="s">
        <v>9240</v>
      </c>
      <c r="I5183" t="s">
        <v>9356</v>
      </c>
      <c r="J5183" t="s">
        <v>9028</v>
      </c>
      <c r="K5183" t="s">
        <v>9357</v>
      </c>
      <c r="L5183">
        <v>2023</v>
      </c>
      <c r="M5183">
        <v>9</v>
      </c>
      <c r="N5183">
        <v>15</v>
      </c>
      <c r="O5183" t="s">
        <v>44</v>
      </c>
      <c r="P5183">
        <v>60</v>
      </c>
      <c r="Q5183" t="s">
        <v>45</v>
      </c>
      <c r="S5183" t="s">
        <v>46</v>
      </c>
      <c r="U5183" t="s">
        <v>47</v>
      </c>
      <c r="V5183" t="s">
        <v>48</v>
      </c>
      <c r="W5183" t="s">
        <v>52</v>
      </c>
      <c r="Y5183">
        <v>33</v>
      </c>
      <c r="Z5183" t="s">
        <v>50</v>
      </c>
      <c r="AA5183" t="s">
        <v>527</v>
      </c>
      <c r="AB5183">
        <v>1</v>
      </c>
      <c r="AC5183">
        <v>1</v>
      </c>
      <c r="AD5183" t="s">
        <v>54</v>
      </c>
      <c r="AE5183">
        <v>280</v>
      </c>
      <c r="AF5183">
        <v>340</v>
      </c>
      <c r="AG5183" t="s">
        <v>1504</v>
      </c>
      <c r="AH5183" t="s">
        <v>5493</v>
      </c>
      <c r="AI5183" t="s">
        <v>5492</v>
      </c>
    </row>
    <row r="5184" spans="1:35" x14ac:dyDescent="0.25">
      <c r="A5184">
        <v>1114</v>
      </c>
      <c r="B5184" t="s">
        <v>35</v>
      </c>
      <c r="C5184" t="s">
        <v>518</v>
      </c>
      <c r="D5184" t="s">
        <v>519</v>
      </c>
      <c r="E5184" t="s">
        <v>38</v>
      </c>
      <c r="F5184" t="s">
        <v>9239</v>
      </c>
      <c r="G5184" t="s">
        <v>9239</v>
      </c>
      <c r="H5184" t="s">
        <v>9240</v>
      </c>
      <c r="I5184" t="s">
        <v>9359</v>
      </c>
      <c r="J5184" t="s">
        <v>9028</v>
      </c>
      <c r="K5184" t="s">
        <v>9360</v>
      </c>
      <c r="L5184">
        <v>2023</v>
      </c>
      <c r="M5184">
        <v>9</v>
      </c>
      <c r="N5184">
        <v>15</v>
      </c>
      <c r="O5184" t="s">
        <v>44</v>
      </c>
      <c r="P5184">
        <v>60</v>
      </c>
      <c r="Q5184" t="s">
        <v>45</v>
      </c>
      <c r="S5184" t="s">
        <v>46</v>
      </c>
      <c r="U5184" t="s">
        <v>47</v>
      </c>
      <c r="V5184" t="s">
        <v>48</v>
      </c>
      <c r="W5184" t="s">
        <v>49</v>
      </c>
      <c r="Y5184">
        <v>34</v>
      </c>
      <c r="Z5184" t="s">
        <v>50</v>
      </c>
      <c r="AA5184" t="s">
        <v>135</v>
      </c>
      <c r="AB5184">
        <v>1</v>
      </c>
      <c r="AC5184">
        <v>1</v>
      </c>
      <c r="AD5184" t="s">
        <v>54</v>
      </c>
      <c r="AE5184">
        <v>538</v>
      </c>
      <c r="AF5184">
        <v>371</v>
      </c>
      <c r="AG5184" t="s">
        <v>9361</v>
      </c>
      <c r="AH5184" t="s">
        <v>5493</v>
      </c>
      <c r="AI5184" t="s">
        <v>5492</v>
      </c>
    </row>
    <row r="5185" spans="1:35" x14ac:dyDescent="0.25">
      <c r="A5185">
        <v>1114</v>
      </c>
      <c r="B5185" t="s">
        <v>35</v>
      </c>
      <c r="C5185" t="s">
        <v>518</v>
      </c>
      <c r="D5185" t="s">
        <v>519</v>
      </c>
      <c r="E5185" t="s">
        <v>38</v>
      </c>
      <c r="F5185" t="s">
        <v>9239</v>
      </c>
      <c r="G5185" t="s">
        <v>9239</v>
      </c>
      <c r="H5185" t="s">
        <v>9240</v>
      </c>
      <c r="I5185" t="s">
        <v>9359</v>
      </c>
      <c r="J5185" t="s">
        <v>9028</v>
      </c>
      <c r="K5185" t="s">
        <v>9360</v>
      </c>
      <c r="L5185">
        <v>2023</v>
      </c>
      <c r="M5185">
        <v>9</v>
      </c>
      <c r="N5185">
        <v>15</v>
      </c>
      <c r="O5185" t="s">
        <v>44</v>
      </c>
      <c r="P5185">
        <v>60</v>
      </c>
      <c r="Q5185" t="s">
        <v>45</v>
      </c>
      <c r="S5185" t="s">
        <v>46</v>
      </c>
      <c r="U5185" t="s">
        <v>47</v>
      </c>
      <c r="V5185" t="s">
        <v>48</v>
      </c>
      <c r="W5185" t="s">
        <v>52</v>
      </c>
      <c r="Y5185">
        <v>34</v>
      </c>
      <c r="Z5185" t="s">
        <v>50</v>
      </c>
      <c r="AA5185" t="s">
        <v>527</v>
      </c>
      <c r="AB5185">
        <v>1</v>
      </c>
      <c r="AC5185">
        <v>1</v>
      </c>
      <c r="AD5185" t="s">
        <v>54</v>
      </c>
      <c r="AE5185">
        <v>289</v>
      </c>
      <c r="AF5185">
        <v>352</v>
      </c>
      <c r="AG5185" t="s">
        <v>9362</v>
      </c>
      <c r="AH5185" t="s">
        <v>5493</v>
      </c>
      <c r="AI5185" t="s">
        <v>5492</v>
      </c>
    </row>
    <row r="5186" spans="1:35" x14ac:dyDescent="0.25">
      <c r="A5186">
        <v>1114</v>
      </c>
      <c r="B5186" t="s">
        <v>35</v>
      </c>
      <c r="C5186" t="s">
        <v>518</v>
      </c>
      <c r="D5186" t="s">
        <v>519</v>
      </c>
      <c r="E5186" t="s">
        <v>38</v>
      </c>
      <c r="F5186" t="s">
        <v>9239</v>
      </c>
      <c r="G5186" t="s">
        <v>9239</v>
      </c>
      <c r="H5186" t="s">
        <v>9240</v>
      </c>
      <c r="I5186" t="s">
        <v>9363</v>
      </c>
      <c r="J5186" t="s">
        <v>9028</v>
      </c>
      <c r="K5186" t="s">
        <v>9364</v>
      </c>
      <c r="L5186">
        <v>2023</v>
      </c>
      <c r="M5186">
        <v>9</v>
      </c>
      <c r="N5186">
        <v>15</v>
      </c>
      <c r="O5186" t="s">
        <v>44</v>
      </c>
      <c r="P5186">
        <v>60</v>
      </c>
      <c r="Q5186" t="s">
        <v>45</v>
      </c>
      <c r="S5186" t="s">
        <v>46</v>
      </c>
      <c r="U5186" t="s">
        <v>47</v>
      </c>
      <c r="V5186" t="s">
        <v>48</v>
      </c>
      <c r="W5186" t="s">
        <v>49</v>
      </c>
      <c r="Y5186">
        <v>35</v>
      </c>
      <c r="Z5186" t="s">
        <v>50</v>
      </c>
      <c r="AA5186" t="s">
        <v>117</v>
      </c>
      <c r="AB5186">
        <v>1</v>
      </c>
      <c r="AC5186">
        <v>1</v>
      </c>
      <c r="AD5186" t="s">
        <v>54</v>
      </c>
      <c r="AE5186">
        <v>540</v>
      </c>
      <c r="AF5186">
        <v>357</v>
      </c>
      <c r="AG5186" t="s">
        <v>9365</v>
      </c>
      <c r="AH5186" t="s">
        <v>5493</v>
      </c>
      <c r="AI5186" t="s">
        <v>5492</v>
      </c>
    </row>
    <row r="5187" spans="1:35" x14ac:dyDescent="0.25">
      <c r="A5187">
        <v>1114</v>
      </c>
      <c r="B5187" t="s">
        <v>35</v>
      </c>
      <c r="C5187" t="s">
        <v>518</v>
      </c>
      <c r="D5187" t="s">
        <v>519</v>
      </c>
      <c r="E5187" t="s">
        <v>38</v>
      </c>
      <c r="F5187" t="s">
        <v>9239</v>
      </c>
      <c r="G5187" t="s">
        <v>9239</v>
      </c>
      <c r="H5187" t="s">
        <v>9240</v>
      </c>
      <c r="I5187" t="s">
        <v>9363</v>
      </c>
      <c r="J5187" t="s">
        <v>9028</v>
      </c>
      <c r="K5187" t="s">
        <v>9364</v>
      </c>
      <c r="L5187">
        <v>2023</v>
      </c>
      <c r="M5187">
        <v>9</v>
      </c>
      <c r="N5187">
        <v>15</v>
      </c>
      <c r="O5187" t="s">
        <v>44</v>
      </c>
      <c r="P5187">
        <v>60</v>
      </c>
      <c r="Q5187" t="s">
        <v>45</v>
      </c>
      <c r="S5187" t="s">
        <v>46</v>
      </c>
      <c r="U5187" t="s">
        <v>47</v>
      </c>
      <c r="V5187" t="s">
        <v>48</v>
      </c>
      <c r="W5187" t="s">
        <v>52</v>
      </c>
      <c r="Y5187">
        <v>35</v>
      </c>
      <c r="Z5187" t="s">
        <v>50</v>
      </c>
      <c r="AA5187" t="s">
        <v>527</v>
      </c>
      <c r="AB5187">
        <v>1</v>
      </c>
      <c r="AC5187">
        <v>1</v>
      </c>
      <c r="AD5187" t="s">
        <v>54</v>
      </c>
      <c r="AE5187">
        <v>289</v>
      </c>
      <c r="AF5187">
        <v>302</v>
      </c>
      <c r="AG5187" t="s">
        <v>3571</v>
      </c>
      <c r="AH5187" t="s">
        <v>5493</v>
      </c>
      <c r="AI5187" t="s">
        <v>5492</v>
      </c>
    </row>
    <row r="5188" spans="1:35" x14ac:dyDescent="0.25">
      <c r="A5188">
        <v>1114</v>
      </c>
      <c r="B5188" t="s">
        <v>35</v>
      </c>
      <c r="C5188" t="s">
        <v>518</v>
      </c>
      <c r="D5188" t="s">
        <v>519</v>
      </c>
      <c r="E5188" t="s">
        <v>38</v>
      </c>
      <c r="F5188" t="s">
        <v>9239</v>
      </c>
      <c r="G5188" t="s">
        <v>9239</v>
      </c>
      <c r="H5188" t="s">
        <v>9240</v>
      </c>
      <c r="I5188" t="s">
        <v>9366</v>
      </c>
      <c r="J5188" t="s">
        <v>9028</v>
      </c>
      <c r="K5188" t="s">
        <v>9367</v>
      </c>
      <c r="L5188">
        <v>2023</v>
      </c>
      <c r="M5188">
        <v>9</v>
      </c>
      <c r="N5188">
        <v>15</v>
      </c>
      <c r="O5188" t="s">
        <v>44</v>
      </c>
      <c r="P5188">
        <v>60</v>
      </c>
      <c r="Q5188" t="s">
        <v>45</v>
      </c>
      <c r="S5188" t="s">
        <v>46</v>
      </c>
      <c r="U5188" t="s">
        <v>47</v>
      </c>
      <c r="V5188" t="s">
        <v>48</v>
      </c>
      <c r="W5188" t="s">
        <v>49</v>
      </c>
      <c r="Y5188">
        <v>36</v>
      </c>
      <c r="Z5188" t="s">
        <v>50</v>
      </c>
      <c r="AA5188" t="s">
        <v>51</v>
      </c>
      <c r="AB5188">
        <v>1</v>
      </c>
      <c r="AC5188">
        <v>1</v>
      </c>
      <c r="AD5188" t="s">
        <v>54</v>
      </c>
      <c r="AE5188">
        <v>520</v>
      </c>
      <c r="AF5188">
        <v>375</v>
      </c>
      <c r="AG5188" t="s">
        <v>7717</v>
      </c>
      <c r="AH5188" t="s">
        <v>5493</v>
      </c>
      <c r="AI5188" t="s">
        <v>5492</v>
      </c>
    </row>
    <row r="5189" spans="1:35" x14ac:dyDescent="0.25">
      <c r="A5189">
        <v>1114</v>
      </c>
      <c r="B5189" t="s">
        <v>35</v>
      </c>
      <c r="C5189" t="s">
        <v>518</v>
      </c>
      <c r="D5189" t="s">
        <v>519</v>
      </c>
      <c r="E5189" t="s">
        <v>38</v>
      </c>
      <c r="F5189" t="s">
        <v>9239</v>
      </c>
      <c r="G5189" t="s">
        <v>9239</v>
      </c>
      <c r="H5189" t="s">
        <v>9240</v>
      </c>
      <c r="I5189" t="s">
        <v>9366</v>
      </c>
      <c r="J5189" t="s">
        <v>9028</v>
      </c>
      <c r="K5189" t="s">
        <v>9367</v>
      </c>
      <c r="L5189">
        <v>2023</v>
      </c>
      <c r="M5189">
        <v>9</v>
      </c>
      <c r="N5189">
        <v>15</v>
      </c>
      <c r="O5189" t="s">
        <v>44</v>
      </c>
      <c r="P5189">
        <v>60</v>
      </c>
      <c r="Q5189" t="s">
        <v>45</v>
      </c>
      <c r="S5189" t="s">
        <v>46</v>
      </c>
      <c r="U5189" t="s">
        <v>47</v>
      </c>
      <c r="V5189" t="s">
        <v>48</v>
      </c>
      <c r="W5189" t="s">
        <v>52</v>
      </c>
      <c r="Y5189">
        <v>36</v>
      </c>
      <c r="Z5189" t="s">
        <v>50</v>
      </c>
      <c r="AA5189" t="s">
        <v>135</v>
      </c>
      <c r="AB5189">
        <v>1</v>
      </c>
      <c r="AC5189">
        <v>1</v>
      </c>
      <c r="AD5189" t="s">
        <v>54</v>
      </c>
      <c r="AE5189">
        <v>248</v>
      </c>
      <c r="AF5189">
        <v>256</v>
      </c>
      <c r="AG5189" t="s">
        <v>9368</v>
      </c>
      <c r="AH5189" t="s">
        <v>5493</v>
      </c>
      <c r="AI5189" t="s">
        <v>5492</v>
      </c>
    </row>
    <row r="5190" spans="1:35" x14ac:dyDescent="0.25">
      <c r="A5190">
        <v>1114</v>
      </c>
      <c r="B5190" t="s">
        <v>35</v>
      </c>
      <c r="C5190" t="s">
        <v>518</v>
      </c>
      <c r="D5190" t="s">
        <v>519</v>
      </c>
      <c r="E5190" t="s">
        <v>38</v>
      </c>
      <c r="F5190" t="s">
        <v>9239</v>
      </c>
      <c r="G5190" t="s">
        <v>9239</v>
      </c>
      <c r="H5190" t="s">
        <v>9240</v>
      </c>
      <c r="I5190" t="s">
        <v>9369</v>
      </c>
      <c r="J5190" t="s">
        <v>9028</v>
      </c>
      <c r="K5190" t="s">
        <v>9370</v>
      </c>
      <c r="L5190">
        <v>2023</v>
      </c>
      <c r="M5190">
        <v>9</v>
      </c>
      <c r="N5190">
        <v>15</v>
      </c>
      <c r="O5190" t="s">
        <v>44</v>
      </c>
      <c r="P5190">
        <v>60</v>
      </c>
      <c r="Q5190" t="s">
        <v>45</v>
      </c>
      <c r="S5190" t="s">
        <v>46</v>
      </c>
      <c r="U5190" t="s">
        <v>47</v>
      </c>
      <c r="V5190" t="s">
        <v>48</v>
      </c>
      <c r="W5190" t="s">
        <v>49</v>
      </c>
      <c r="Y5190">
        <v>37</v>
      </c>
      <c r="Z5190" t="s">
        <v>50</v>
      </c>
      <c r="AA5190" t="s">
        <v>135</v>
      </c>
      <c r="AB5190">
        <v>1</v>
      </c>
      <c r="AC5190">
        <v>1</v>
      </c>
      <c r="AD5190" t="s">
        <v>54</v>
      </c>
      <c r="AE5190">
        <v>559</v>
      </c>
      <c r="AF5190">
        <v>360</v>
      </c>
      <c r="AG5190" t="s">
        <v>9371</v>
      </c>
      <c r="AH5190" t="s">
        <v>5493</v>
      </c>
      <c r="AI5190" t="s">
        <v>5492</v>
      </c>
    </row>
    <row r="5191" spans="1:35" x14ac:dyDescent="0.25">
      <c r="A5191">
        <v>1114</v>
      </c>
      <c r="B5191" t="s">
        <v>35</v>
      </c>
      <c r="C5191" t="s">
        <v>518</v>
      </c>
      <c r="D5191" t="s">
        <v>519</v>
      </c>
      <c r="E5191" t="s">
        <v>38</v>
      </c>
      <c r="F5191" t="s">
        <v>9239</v>
      </c>
      <c r="G5191" t="s">
        <v>9239</v>
      </c>
      <c r="H5191" t="s">
        <v>9240</v>
      </c>
      <c r="I5191" t="s">
        <v>9369</v>
      </c>
      <c r="J5191" t="s">
        <v>9028</v>
      </c>
      <c r="K5191" t="s">
        <v>9370</v>
      </c>
      <c r="L5191">
        <v>2023</v>
      </c>
      <c r="M5191">
        <v>9</v>
      </c>
      <c r="N5191">
        <v>15</v>
      </c>
      <c r="O5191" t="s">
        <v>44</v>
      </c>
      <c r="P5191">
        <v>60</v>
      </c>
      <c r="Q5191" t="s">
        <v>45</v>
      </c>
      <c r="S5191" t="s">
        <v>46</v>
      </c>
      <c r="U5191" t="s">
        <v>47</v>
      </c>
      <c r="V5191" t="s">
        <v>48</v>
      </c>
      <c r="W5191" t="s">
        <v>52</v>
      </c>
      <c r="Y5191">
        <v>37</v>
      </c>
      <c r="Z5191" t="s">
        <v>50</v>
      </c>
      <c r="AA5191" t="s">
        <v>527</v>
      </c>
      <c r="AB5191">
        <v>1</v>
      </c>
      <c r="AC5191">
        <v>1</v>
      </c>
      <c r="AD5191" t="s">
        <v>54</v>
      </c>
      <c r="AE5191">
        <v>287</v>
      </c>
      <c r="AF5191">
        <v>308</v>
      </c>
      <c r="AG5191" t="s">
        <v>2633</v>
      </c>
      <c r="AH5191" t="s">
        <v>5493</v>
      </c>
      <c r="AI5191" t="s">
        <v>5492</v>
      </c>
    </row>
    <row r="5192" spans="1:35" x14ac:dyDescent="0.25">
      <c r="A5192">
        <v>1114</v>
      </c>
      <c r="B5192" t="s">
        <v>35</v>
      </c>
      <c r="C5192" t="s">
        <v>518</v>
      </c>
      <c r="D5192" t="s">
        <v>519</v>
      </c>
      <c r="E5192" t="s">
        <v>38</v>
      </c>
      <c r="F5192" t="s">
        <v>9239</v>
      </c>
      <c r="G5192" t="s">
        <v>9239</v>
      </c>
      <c r="H5192" t="s">
        <v>9240</v>
      </c>
      <c r="I5192" t="s">
        <v>9372</v>
      </c>
      <c r="J5192" t="s">
        <v>9028</v>
      </c>
      <c r="K5192" t="s">
        <v>9373</v>
      </c>
      <c r="L5192">
        <v>2023</v>
      </c>
      <c r="M5192">
        <v>9</v>
      </c>
      <c r="N5192">
        <v>15</v>
      </c>
      <c r="O5192" t="s">
        <v>44</v>
      </c>
      <c r="P5192">
        <v>60</v>
      </c>
      <c r="Q5192" t="s">
        <v>45</v>
      </c>
      <c r="S5192" t="s">
        <v>46</v>
      </c>
      <c r="U5192" t="s">
        <v>47</v>
      </c>
      <c r="V5192" t="s">
        <v>48</v>
      </c>
      <c r="W5192" t="s">
        <v>49</v>
      </c>
      <c r="Y5192">
        <v>38</v>
      </c>
      <c r="Z5192" t="s">
        <v>50</v>
      </c>
      <c r="AA5192" t="s">
        <v>51</v>
      </c>
      <c r="AB5192">
        <v>1</v>
      </c>
      <c r="AC5192">
        <v>1</v>
      </c>
      <c r="AD5192" t="s">
        <v>54</v>
      </c>
      <c r="AE5192">
        <v>516</v>
      </c>
      <c r="AF5192">
        <v>360</v>
      </c>
      <c r="AG5192" t="s">
        <v>1763</v>
      </c>
      <c r="AH5192" t="s">
        <v>5493</v>
      </c>
      <c r="AI5192" t="s">
        <v>5492</v>
      </c>
    </row>
    <row r="5193" spans="1:35" x14ac:dyDescent="0.25">
      <c r="A5193">
        <v>1114</v>
      </c>
      <c r="B5193" t="s">
        <v>35</v>
      </c>
      <c r="C5193" t="s">
        <v>518</v>
      </c>
      <c r="D5193" t="s">
        <v>519</v>
      </c>
      <c r="E5193" t="s">
        <v>38</v>
      </c>
      <c r="F5193" t="s">
        <v>9239</v>
      </c>
      <c r="G5193" t="s">
        <v>9239</v>
      </c>
      <c r="H5193" t="s">
        <v>9240</v>
      </c>
      <c r="I5193" t="s">
        <v>9372</v>
      </c>
      <c r="J5193" t="s">
        <v>9028</v>
      </c>
      <c r="K5193" t="s">
        <v>9373</v>
      </c>
      <c r="L5193">
        <v>2023</v>
      </c>
      <c r="M5193">
        <v>9</v>
      </c>
      <c r="N5193">
        <v>15</v>
      </c>
      <c r="O5193" t="s">
        <v>44</v>
      </c>
      <c r="P5193">
        <v>60</v>
      </c>
      <c r="Q5193" t="s">
        <v>45</v>
      </c>
      <c r="S5193" t="s">
        <v>46</v>
      </c>
      <c r="U5193" t="s">
        <v>47</v>
      </c>
      <c r="V5193" t="s">
        <v>48</v>
      </c>
      <c r="W5193" t="s">
        <v>52</v>
      </c>
      <c r="Y5193">
        <v>38</v>
      </c>
      <c r="Z5193" t="s">
        <v>50</v>
      </c>
      <c r="AA5193" t="s">
        <v>527</v>
      </c>
      <c r="AB5193">
        <v>1</v>
      </c>
      <c r="AC5193">
        <v>1</v>
      </c>
      <c r="AD5193" t="s">
        <v>54</v>
      </c>
      <c r="AE5193">
        <v>282</v>
      </c>
      <c r="AF5193">
        <v>358</v>
      </c>
      <c r="AG5193" t="s">
        <v>9374</v>
      </c>
      <c r="AH5193" t="s">
        <v>5493</v>
      </c>
      <c r="AI5193" t="s">
        <v>5492</v>
      </c>
    </row>
    <row r="5194" spans="1:35" x14ac:dyDescent="0.25">
      <c r="A5194">
        <v>1114</v>
      </c>
      <c r="B5194" t="s">
        <v>35</v>
      </c>
      <c r="C5194" t="s">
        <v>518</v>
      </c>
      <c r="D5194" t="s">
        <v>519</v>
      </c>
      <c r="E5194" t="s">
        <v>38</v>
      </c>
      <c r="F5194" t="s">
        <v>9239</v>
      </c>
      <c r="G5194" t="s">
        <v>9239</v>
      </c>
      <c r="H5194" t="s">
        <v>9240</v>
      </c>
      <c r="I5194" t="s">
        <v>9375</v>
      </c>
      <c r="J5194" t="s">
        <v>9028</v>
      </c>
      <c r="K5194" t="s">
        <v>9376</v>
      </c>
      <c r="L5194">
        <v>2023</v>
      </c>
      <c r="M5194">
        <v>9</v>
      </c>
      <c r="N5194">
        <v>15</v>
      </c>
      <c r="O5194" t="s">
        <v>44</v>
      </c>
      <c r="P5194">
        <v>60</v>
      </c>
      <c r="Q5194" t="s">
        <v>45</v>
      </c>
      <c r="S5194" t="s">
        <v>46</v>
      </c>
      <c r="U5194" t="s">
        <v>47</v>
      </c>
      <c r="V5194" t="s">
        <v>48</v>
      </c>
      <c r="W5194" t="s">
        <v>49</v>
      </c>
      <c r="Y5194">
        <v>39</v>
      </c>
      <c r="Z5194" t="s">
        <v>50</v>
      </c>
      <c r="AA5194" t="s">
        <v>51</v>
      </c>
      <c r="AB5194">
        <v>1</v>
      </c>
      <c r="AC5194">
        <v>1</v>
      </c>
      <c r="AD5194" t="s">
        <v>54</v>
      </c>
      <c r="AE5194">
        <v>459</v>
      </c>
      <c r="AF5194">
        <v>347</v>
      </c>
      <c r="AG5194" t="s">
        <v>9377</v>
      </c>
      <c r="AH5194" t="s">
        <v>5493</v>
      </c>
      <c r="AI5194" t="s">
        <v>5492</v>
      </c>
    </row>
    <row r="5195" spans="1:35" x14ac:dyDescent="0.25">
      <c r="A5195">
        <v>1114</v>
      </c>
      <c r="B5195" t="s">
        <v>35</v>
      </c>
      <c r="C5195" t="s">
        <v>518</v>
      </c>
      <c r="D5195" t="s">
        <v>519</v>
      </c>
      <c r="E5195" t="s">
        <v>38</v>
      </c>
      <c r="F5195" t="s">
        <v>9239</v>
      </c>
      <c r="G5195" t="s">
        <v>9239</v>
      </c>
      <c r="H5195" t="s">
        <v>9240</v>
      </c>
      <c r="I5195" t="s">
        <v>9375</v>
      </c>
      <c r="J5195" t="s">
        <v>9028</v>
      </c>
      <c r="K5195" t="s">
        <v>9376</v>
      </c>
      <c r="L5195">
        <v>2023</v>
      </c>
      <c r="M5195">
        <v>9</v>
      </c>
      <c r="N5195">
        <v>15</v>
      </c>
      <c r="O5195" t="s">
        <v>44</v>
      </c>
      <c r="P5195">
        <v>60</v>
      </c>
      <c r="Q5195" t="s">
        <v>45</v>
      </c>
      <c r="S5195" t="s">
        <v>46</v>
      </c>
      <c r="U5195" t="s">
        <v>47</v>
      </c>
      <c r="V5195" t="s">
        <v>48</v>
      </c>
      <c r="W5195" t="s">
        <v>52</v>
      </c>
      <c r="Y5195">
        <v>39</v>
      </c>
      <c r="Z5195" t="s">
        <v>50</v>
      </c>
      <c r="AA5195" t="s">
        <v>135</v>
      </c>
      <c r="AB5195">
        <v>1</v>
      </c>
      <c r="AC5195">
        <v>1</v>
      </c>
      <c r="AD5195" t="s">
        <v>54</v>
      </c>
      <c r="AE5195">
        <v>159</v>
      </c>
      <c r="AF5195">
        <v>209</v>
      </c>
      <c r="AG5195" t="s">
        <v>9378</v>
      </c>
      <c r="AH5195" t="s">
        <v>5493</v>
      </c>
      <c r="AI5195" t="s">
        <v>5492</v>
      </c>
    </row>
    <row r="5196" spans="1:35" x14ac:dyDescent="0.25">
      <c r="A5196">
        <v>1114</v>
      </c>
      <c r="B5196" t="s">
        <v>35</v>
      </c>
      <c r="C5196" t="s">
        <v>518</v>
      </c>
      <c r="D5196" t="s">
        <v>519</v>
      </c>
      <c r="E5196" t="s">
        <v>38</v>
      </c>
      <c r="F5196" t="s">
        <v>9239</v>
      </c>
      <c r="G5196" t="s">
        <v>9239</v>
      </c>
      <c r="H5196" t="s">
        <v>9240</v>
      </c>
      <c r="I5196" t="s">
        <v>9379</v>
      </c>
      <c r="J5196" t="s">
        <v>9028</v>
      </c>
      <c r="K5196" t="s">
        <v>9380</v>
      </c>
      <c r="L5196">
        <v>2023</v>
      </c>
      <c r="M5196">
        <v>9</v>
      </c>
      <c r="N5196">
        <v>15</v>
      </c>
      <c r="O5196" t="s">
        <v>44</v>
      </c>
      <c r="P5196">
        <v>60</v>
      </c>
      <c r="Q5196" t="s">
        <v>45</v>
      </c>
      <c r="S5196" t="s">
        <v>46</v>
      </c>
      <c r="U5196" t="s">
        <v>47</v>
      </c>
      <c r="V5196" t="s">
        <v>48</v>
      </c>
      <c r="W5196" t="s">
        <v>49</v>
      </c>
      <c r="Y5196">
        <v>40</v>
      </c>
      <c r="Z5196" t="s">
        <v>50</v>
      </c>
      <c r="AA5196" t="s">
        <v>135</v>
      </c>
      <c r="AB5196">
        <v>1</v>
      </c>
      <c r="AC5196">
        <v>1</v>
      </c>
      <c r="AD5196" t="s">
        <v>54</v>
      </c>
      <c r="AE5196">
        <v>527</v>
      </c>
      <c r="AF5196">
        <v>366</v>
      </c>
      <c r="AG5196" t="s">
        <v>9381</v>
      </c>
      <c r="AH5196" t="s">
        <v>5493</v>
      </c>
      <c r="AI5196" t="s">
        <v>5492</v>
      </c>
    </row>
    <row r="5197" spans="1:35" x14ac:dyDescent="0.25">
      <c r="A5197">
        <v>1114</v>
      </c>
      <c r="B5197" t="s">
        <v>35</v>
      </c>
      <c r="C5197" t="s">
        <v>518</v>
      </c>
      <c r="D5197" t="s">
        <v>519</v>
      </c>
      <c r="E5197" t="s">
        <v>38</v>
      </c>
      <c r="F5197" t="s">
        <v>9239</v>
      </c>
      <c r="G5197" t="s">
        <v>9239</v>
      </c>
      <c r="H5197" t="s">
        <v>9240</v>
      </c>
      <c r="I5197" t="s">
        <v>9379</v>
      </c>
      <c r="J5197" t="s">
        <v>9028</v>
      </c>
      <c r="K5197" t="s">
        <v>9380</v>
      </c>
      <c r="L5197">
        <v>2023</v>
      </c>
      <c r="M5197">
        <v>9</v>
      </c>
      <c r="N5197">
        <v>15</v>
      </c>
      <c r="O5197" t="s">
        <v>44</v>
      </c>
      <c r="P5197">
        <v>60</v>
      </c>
      <c r="Q5197" t="s">
        <v>45</v>
      </c>
      <c r="S5197" t="s">
        <v>46</v>
      </c>
      <c r="U5197" t="s">
        <v>47</v>
      </c>
      <c r="V5197" t="s">
        <v>48</v>
      </c>
      <c r="W5197" t="s">
        <v>52</v>
      </c>
      <c r="Y5197">
        <v>40</v>
      </c>
      <c r="Z5197" t="s">
        <v>50</v>
      </c>
      <c r="AA5197" t="s">
        <v>135</v>
      </c>
      <c r="AB5197">
        <v>1</v>
      </c>
      <c r="AC5197">
        <v>1</v>
      </c>
      <c r="AD5197" t="s">
        <v>54</v>
      </c>
      <c r="AE5197">
        <v>227</v>
      </c>
      <c r="AF5197">
        <v>363</v>
      </c>
      <c r="AG5197" t="s">
        <v>9382</v>
      </c>
      <c r="AH5197" t="s">
        <v>5493</v>
      </c>
      <c r="AI5197" t="s">
        <v>5492</v>
      </c>
    </row>
    <row r="5198" spans="1:35" x14ac:dyDescent="0.25">
      <c r="A5198">
        <v>1114</v>
      </c>
      <c r="B5198" t="s">
        <v>35</v>
      </c>
      <c r="C5198" t="s">
        <v>518</v>
      </c>
      <c r="D5198" t="s">
        <v>519</v>
      </c>
      <c r="E5198" t="s">
        <v>38</v>
      </c>
      <c r="F5198" t="s">
        <v>9239</v>
      </c>
      <c r="G5198" t="s">
        <v>9239</v>
      </c>
      <c r="H5198" t="s">
        <v>9240</v>
      </c>
      <c r="I5198" t="s">
        <v>9383</v>
      </c>
      <c r="J5198" t="s">
        <v>9028</v>
      </c>
      <c r="K5198" t="s">
        <v>9384</v>
      </c>
      <c r="L5198">
        <v>2023</v>
      </c>
      <c r="M5198">
        <v>9</v>
      </c>
      <c r="N5198">
        <v>15</v>
      </c>
      <c r="O5198" t="s">
        <v>44</v>
      </c>
      <c r="P5198">
        <v>60</v>
      </c>
      <c r="Q5198" t="s">
        <v>45</v>
      </c>
      <c r="S5198" t="s">
        <v>46</v>
      </c>
      <c r="U5198" t="s">
        <v>47</v>
      </c>
      <c r="V5198" t="s">
        <v>48</v>
      </c>
      <c r="W5198" t="s">
        <v>49</v>
      </c>
      <c r="Y5198">
        <v>41</v>
      </c>
      <c r="Z5198" t="s">
        <v>50</v>
      </c>
      <c r="AA5198" t="s">
        <v>157</v>
      </c>
      <c r="AB5198">
        <v>1</v>
      </c>
      <c r="AC5198">
        <v>1</v>
      </c>
      <c r="AD5198" t="s">
        <v>54</v>
      </c>
      <c r="AE5198">
        <v>539</v>
      </c>
      <c r="AF5198">
        <v>357</v>
      </c>
      <c r="AG5198" t="s">
        <v>9385</v>
      </c>
      <c r="AH5198" t="s">
        <v>5493</v>
      </c>
      <c r="AI5198" t="s">
        <v>5492</v>
      </c>
    </row>
    <row r="5199" spans="1:35" x14ac:dyDescent="0.25">
      <c r="A5199">
        <v>1114</v>
      </c>
      <c r="B5199" t="s">
        <v>35</v>
      </c>
      <c r="C5199" t="s">
        <v>518</v>
      </c>
      <c r="D5199" t="s">
        <v>519</v>
      </c>
      <c r="E5199" t="s">
        <v>38</v>
      </c>
      <c r="F5199" t="s">
        <v>9239</v>
      </c>
      <c r="G5199" t="s">
        <v>9239</v>
      </c>
      <c r="H5199" t="s">
        <v>9240</v>
      </c>
      <c r="I5199" t="s">
        <v>9383</v>
      </c>
      <c r="J5199" t="s">
        <v>9028</v>
      </c>
      <c r="K5199" t="s">
        <v>9384</v>
      </c>
      <c r="L5199">
        <v>2023</v>
      </c>
      <c r="M5199">
        <v>9</v>
      </c>
      <c r="N5199">
        <v>15</v>
      </c>
      <c r="O5199" t="s">
        <v>44</v>
      </c>
      <c r="P5199">
        <v>60</v>
      </c>
      <c r="Q5199" t="s">
        <v>45</v>
      </c>
      <c r="S5199" t="s">
        <v>46</v>
      </c>
      <c r="U5199" t="s">
        <v>47</v>
      </c>
      <c r="V5199" t="s">
        <v>48</v>
      </c>
      <c r="W5199" t="s">
        <v>52</v>
      </c>
      <c r="Y5199">
        <v>41</v>
      </c>
      <c r="Z5199" t="s">
        <v>50</v>
      </c>
      <c r="AA5199" t="s">
        <v>527</v>
      </c>
      <c r="AB5199">
        <v>1</v>
      </c>
      <c r="AC5199">
        <v>1</v>
      </c>
      <c r="AD5199" t="s">
        <v>54</v>
      </c>
      <c r="AE5199">
        <v>281</v>
      </c>
      <c r="AF5199">
        <v>314</v>
      </c>
      <c r="AG5199" t="s">
        <v>2764</v>
      </c>
      <c r="AH5199" t="s">
        <v>5493</v>
      </c>
      <c r="AI5199" t="s">
        <v>5492</v>
      </c>
    </row>
    <row r="5200" spans="1:35" x14ac:dyDescent="0.25">
      <c r="A5200">
        <v>1114</v>
      </c>
      <c r="B5200" t="s">
        <v>35</v>
      </c>
      <c r="C5200" t="s">
        <v>518</v>
      </c>
      <c r="D5200" t="s">
        <v>519</v>
      </c>
      <c r="E5200" t="s">
        <v>38</v>
      </c>
      <c r="F5200" t="s">
        <v>9239</v>
      </c>
      <c r="G5200" t="s">
        <v>9239</v>
      </c>
      <c r="H5200" t="s">
        <v>9240</v>
      </c>
      <c r="I5200" t="s">
        <v>9386</v>
      </c>
      <c r="J5200" t="s">
        <v>9028</v>
      </c>
      <c r="K5200" t="s">
        <v>9387</v>
      </c>
      <c r="L5200">
        <v>2023</v>
      </c>
      <c r="M5200">
        <v>9</v>
      </c>
      <c r="N5200">
        <v>15</v>
      </c>
      <c r="O5200" t="s">
        <v>44</v>
      </c>
      <c r="P5200">
        <v>60</v>
      </c>
      <c r="Q5200" t="s">
        <v>45</v>
      </c>
      <c r="S5200" t="s">
        <v>46</v>
      </c>
      <c r="U5200" t="s">
        <v>47</v>
      </c>
      <c r="V5200" t="s">
        <v>48</v>
      </c>
      <c r="W5200" t="s">
        <v>49</v>
      </c>
      <c r="Y5200">
        <v>42</v>
      </c>
      <c r="Z5200" t="s">
        <v>50</v>
      </c>
      <c r="AA5200" t="s">
        <v>135</v>
      </c>
      <c r="AB5200">
        <v>1</v>
      </c>
      <c r="AC5200">
        <v>1</v>
      </c>
      <c r="AD5200" t="s">
        <v>54</v>
      </c>
      <c r="AE5200">
        <v>551</v>
      </c>
      <c r="AF5200">
        <v>375</v>
      </c>
      <c r="AG5200" t="s">
        <v>9388</v>
      </c>
      <c r="AH5200" t="s">
        <v>5493</v>
      </c>
      <c r="AI5200" t="s">
        <v>5492</v>
      </c>
    </row>
    <row r="5201" spans="1:35" x14ac:dyDescent="0.25">
      <c r="A5201">
        <v>1114</v>
      </c>
      <c r="B5201" t="s">
        <v>35</v>
      </c>
      <c r="C5201" t="s">
        <v>518</v>
      </c>
      <c r="D5201" t="s">
        <v>519</v>
      </c>
      <c r="E5201" t="s">
        <v>38</v>
      </c>
      <c r="F5201" t="s">
        <v>9239</v>
      </c>
      <c r="G5201" t="s">
        <v>9239</v>
      </c>
      <c r="H5201" t="s">
        <v>9240</v>
      </c>
      <c r="I5201" t="s">
        <v>9386</v>
      </c>
      <c r="J5201" t="s">
        <v>9028</v>
      </c>
      <c r="K5201" t="s">
        <v>9387</v>
      </c>
      <c r="L5201">
        <v>2023</v>
      </c>
      <c r="M5201">
        <v>9</v>
      </c>
      <c r="N5201">
        <v>15</v>
      </c>
      <c r="O5201" t="s">
        <v>44</v>
      </c>
      <c r="P5201">
        <v>60</v>
      </c>
      <c r="Q5201" t="s">
        <v>45</v>
      </c>
      <c r="S5201" t="s">
        <v>46</v>
      </c>
      <c r="U5201" t="s">
        <v>47</v>
      </c>
      <c r="V5201" t="s">
        <v>48</v>
      </c>
      <c r="W5201" t="s">
        <v>52</v>
      </c>
      <c r="Y5201">
        <v>42</v>
      </c>
      <c r="Z5201" t="s">
        <v>50</v>
      </c>
      <c r="AA5201" t="s">
        <v>527</v>
      </c>
      <c r="AB5201">
        <v>1</v>
      </c>
      <c r="AC5201">
        <v>1</v>
      </c>
      <c r="AD5201" t="s">
        <v>54</v>
      </c>
      <c r="AE5201">
        <v>277</v>
      </c>
      <c r="AF5201">
        <v>373</v>
      </c>
      <c r="AG5201" t="s">
        <v>497</v>
      </c>
      <c r="AH5201" t="s">
        <v>5493</v>
      </c>
      <c r="AI5201" t="s">
        <v>5492</v>
      </c>
    </row>
    <row r="5202" spans="1:35" x14ac:dyDescent="0.25">
      <c r="A5202">
        <v>1114</v>
      </c>
      <c r="B5202" t="s">
        <v>35</v>
      </c>
      <c r="C5202" t="s">
        <v>518</v>
      </c>
      <c r="D5202" t="s">
        <v>519</v>
      </c>
      <c r="E5202" t="s">
        <v>38</v>
      </c>
      <c r="F5202" t="s">
        <v>9239</v>
      </c>
      <c r="G5202" t="s">
        <v>9239</v>
      </c>
      <c r="H5202" t="s">
        <v>9240</v>
      </c>
      <c r="I5202" t="s">
        <v>9389</v>
      </c>
      <c r="J5202" t="s">
        <v>9028</v>
      </c>
      <c r="K5202" t="s">
        <v>9390</v>
      </c>
      <c r="L5202">
        <v>2023</v>
      </c>
      <c r="M5202">
        <v>9</v>
      </c>
      <c r="N5202">
        <v>15</v>
      </c>
      <c r="O5202" t="s">
        <v>44</v>
      </c>
      <c r="P5202">
        <v>60</v>
      </c>
      <c r="Q5202" t="s">
        <v>45</v>
      </c>
      <c r="S5202" t="s">
        <v>46</v>
      </c>
      <c r="U5202" t="s">
        <v>47</v>
      </c>
      <c r="V5202" t="s">
        <v>48</v>
      </c>
      <c r="W5202" t="s">
        <v>49</v>
      </c>
      <c r="Y5202">
        <v>43</v>
      </c>
      <c r="Z5202" t="s">
        <v>50</v>
      </c>
      <c r="AA5202" t="s">
        <v>135</v>
      </c>
      <c r="AB5202">
        <v>1</v>
      </c>
      <c r="AC5202">
        <v>1</v>
      </c>
      <c r="AD5202" t="s">
        <v>54</v>
      </c>
      <c r="AE5202">
        <v>557</v>
      </c>
      <c r="AF5202">
        <v>375</v>
      </c>
      <c r="AG5202" t="s">
        <v>9391</v>
      </c>
      <c r="AH5202" t="s">
        <v>5493</v>
      </c>
      <c r="AI5202" t="s">
        <v>5492</v>
      </c>
    </row>
    <row r="5203" spans="1:35" x14ac:dyDescent="0.25">
      <c r="A5203">
        <v>1114</v>
      </c>
      <c r="B5203" t="s">
        <v>35</v>
      </c>
      <c r="C5203" t="s">
        <v>518</v>
      </c>
      <c r="D5203" t="s">
        <v>519</v>
      </c>
      <c r="E5203" t="s">
        <v>38</v>
      </c>
      <c r="F5203" t="s">
        <v>9239</v>
      </c>
      <c r="G5203" t="s">
        <v>9239</v>
      </c>
      <c r="H5203" t="s">
        <v>9240</v>
      </c>
      <c r="I5203" t="s">
        <v>9389</v>
      </c>
      <c r="J5203" t="s">
        <v>9028</v>
      </c>
      <c r="K5203" t="s">
        <v>9390</v>
      </c>
      <c r="L5203">
        <v>2023</v>
      </c>
      <c r="M5203">
        <v>9</v>
      </c>
      <c r="N5203">
        <v>15</v>
      </c>
      <c r="O5203" t="s">
        <v>44</v>
      </c>
      <c r="P5203">
        <v>60</v>
      </c>
      <c r="Q5203" t="s">
        <v>45</v>
      </c>
      <c r="S5203" t="s">
        <v>46</v>
      </c>
      <c r="U5203" t="s">
        <v>47</v>
      </c>
      <c r="V5203" t="s">
        <v>48</v>
      </c>
      <c r="W5203" t="s">
        <v>52</v>
      </c>
      <c r="Y5203">
        <v>43</v>
      </c>
      <c r="Z5203" t="s">
        <v>50</v>
      </c>
      <c r="AA5203" t="s">
        <v>135</v>
      </c>
      <c r="AB5203">
        <v>1</v>
      </c>
      <c r="AC5203">
        <v>1</v>
      </c>
      <c r="AD5203" t="s">
        <v>54</v>
      </c>
      <c r="AE5203">
        <v>88</v>
      </c>
      <c r="AF5203">
        <v>370</v>
      </c>
      <c r="AG5203" t="s">
        <v>4579</v>
      </c>
      <c r="AH5203" t="s">
        <v>5493</v>
      </c>
      <c r="AI5203" t="s">
        <v>5492</v>
      </c>
    </row>
    <row r="5204" spans="1:35" x14ac:dyDescent="0.25">
      <c r="A5204">
        <v>1114</v>
      </c>
      <c r="B5204" t="s">
        <v>35</v>
      </c>
      <c r="C5204" t="s">
        <v>518</v>
      </c>
      <c r="D5204" t="s">
        <v>519</v>
      </c>
      <c r="E5204" t="s">
        <v>38</v>
      </c>
      <c r="F5204" t="s">
        <v>9239</v>
      </c>
      <c r="G5204" t="s">
        <v>9239</v>
      </c>
      <c r="H5204" t="s">
        <v>9240</v>
      </c>
      <c r="I5204" t="s">
        <v>9392</v>
      </c>
      <c r="J5204" t="s">
        <v>9028</v>
      </c>
      <c r="K5204" t="s">
        <v>9393</v>
      </c>
      <c r="L5204">
        <v>2023</v>
      </c>
      <c r="M5204">
        <v>9</v>
      </c>
      <c r="N5204">
        <v>15</v>
      </c>
      <c r="O5204" t="s">
        <v>44</v>
      </c>
      <c r="P5204">
        <v>60</v>
      </c>
      <c r="Q5204" t="s">
        <v>45</v>
      </c>
      <c r="S5204" t="s">
        <v>46</v>
      </c>
      <c r="U5204" t="s">
        <v>47</v>
      </c>
      <c r="V5204" t="s">
        <v>48</v>
      </c>
      <c r="W5204" t="s">
        <v>49</v>
      </c>
      <c r="Y5204">
        <v>44</v>
      </c>
      <c r="Z5204" t="s">
        <v>50</v>
      </c>
      <c r="AA5204" t="s">
        <v>135</v>
      </c>
      <c r="AB5204">
        <v>1</v>
      </c>
      <c r="AC5204">
        <v>1</v>
      </c>
      <c r="AD5204" t="s">
        <v>54</v>
      </c>
      <c r="AE5204">
        <v>523</v>
      </c>
      <c r="AF5204">
        <v>378</v>
      </c>
      <c r="AG5204" t="s">
        <v>9394</v>
      </c>
      <c r="AH5204" t="s">
        <v>5493</v>
      </c>
      <c r="AI5204" t="s">
        <v>5492</v>
      </c>
    </row>
    <row r="5205" spans="1:35" x14ac:dyDescent="0.25">
      <c r="A5205">
        <v>1114</v>
      </c>
      <c r="B5205" t="s">
        <v>35</v>
      </c>
      <c r="C5205" t="s">
        <v>518</v>
      </c>
      <c r="D5205" t="s">
        <v>519</v>
      </c>
      <c r="E5205" t="s">
        <v>38</v>
      </c>
      <c r="F5205" t="s">
        <v>9239</v>
      </c>
      <c r="G5205" t="s">
        <v>9239</v>
      </c>
      <c r="H5205" t="s">
        <v>9240</v>
      </c>
      <c r="I5205" t="s">
        <v>9392</v>
      </c>
      <c r="J5205" t="s">
        <v>9028</v>
      </c>
      <c r="K5205" t="s">
        <v>9393</v>
      </c>
      <c r="L5205">
        <v>2023</v>
      </c>
      <c r="M5205">
        <v>9</v>
      </c>
      <c r="N5205">
        <v>15</v>
      </c>
      <c r="O5205" t="s">
        <v>44</v>
      </c>
      <c r="P5205">
        <v>60</v>
      </c>
      <c r="Q5205" t="s">
        <v>45</v>
      </c>
      <c r="S5205" t="s">
        <v>46</v>
      </c>
      <c r="U5205" t="s">
        <v>47</v>
      </c>
      <c r="V5205" t="s">
        <v>48</v>
      </c>
      <c r="W5205" t="s">
        <v>52</v>
      </c>
      <c r="Y5205">
        <v>44</v>
      </c>
      <c r="Z5205" t="s">
        <v>50</v>
      </c>
      <c r="AA5205" t="s">
        <v>135</v>
      </c>
      <c r="AB5205">
        <v>1</v>
      </c>
      <c r="AC5205">
        <v>1</v>
      </c>
      <c r="AD5205" t="s">
        <v>54</v>
      </c>
      <c r="AE5205">
        <v>75</v>
      </c>
      <c r="AF5205">
        <v>252</v>
      </c>
      <c r="AG5205" t="s">
        <v>9395</v>
      </c>
      <c r="AH5205" t="s">
        <v>5493</v>
      </c>
      <c r="AI5205" t="s">
        <v>5492</v>
      </c>
    </row>
    <row r="5206" spans="1:35" x14ac:dyDescent="0.25">
      <c r="A5206">
        <v>1114</v>
      </c>
      <c r="B5206" t="s">
        <v>35</v>
      </c>
      <c r="C5206" t="s">
        <v>518</v>
      </c>
      <c r="D5206" t="s">
        <v>519</v>
      </c>
      <c r="E5206" t="s">
        <v>38</v>
      </c>
      <c r="F5206" t="s">
        <v>9239</v>
      </c>
      <c r="G5206" t="s">
        <v>9239</v>
      </c>
      <c r="H5206" t="s">
        <v>9240</v>
      </c>
      <c r="I5206" t="s">
        <v>9396</v>
      </c>
      <c r="J5206" t="s">
        <v>9028</v>
      </c>
      <c r="K5206" t="s">
        <v>9397</v>
      </c>
      <c r="L5206">
        <v>2023</v>
      </c>
      <c r="M5206">
        <v>9</v>
      </c>
      <c r="N5206">
        <v>15</v>
      </c>
      <c r="O5206" t="s">
        <v>44</v>
      </c>
      <c r="P5206">
        <v>60</v>
      </c>
      <c r="Q5206" t="s">
        <v>45</v>
      </c>
      <c r="S5206" t="s">
        <v>46</v>
      </c>
      <c r="U5206" t="s">
        <v>47</v>
      </c>
      <c r="V5206" t="s">
        <v>48</v>
      </c>
      <c r="W5206" t="s">
        <v>49</v>
      </c>
      <c r="Y5206">
        <v>45</v>
      </c>
      <c r="Z5206" t="s">
        <v>50</v>
      </c>
      <c r="AA5206" t="s">
        <v>135</v>
      </c>
      <c r="AB5206">
        <v>1</v>
      </c>
      <c r="AC5206">
        <v>1</v>
      </c>
      <c r="AD5206" t="s">
        <v>54</v>
      </c>
      <c r="AE5206">
        <v>410</v>
      </c>
      <c r="AF5206">
        <v>209</v>
      </c>
      <c r="AG5206" t="s">
        <v>9398</v>
      </c>
      <c r="AH5206" t="s">
        <v>5493</v>
      </c>
      <c r="AI5206" t="s">
        <v>5492</v>
      </c>
    </row>
    <row r="5207" spans="1:35" x14ac:dyDescent="0.25">
      <c r="A5207">
        <v>1114</v>
      </c>
      <c r="B5207" t="s">
        <v>35</v>
      </c>
      <c r="C5207" t="s">
        <v>518</v>
      </c>
      <c r="D5207" t="s">
        <v>519</v>
      </c>
      <c r="E5207" t="s">
        <v>38</v>
      </c>
      <c r="F5207" t="s">
        <v>9239</v>
      </c>
      <c r="G5207" t="s">
        <v>9239</v>
      </c>
      <c r="H5207" t="s">
        <v>9240</v>
      </c>
      <c r="I5207" t="s">
        <v>9396</v>
      </c>
      <c r="J5207" t="s">
        <v>9028</v>
      </c>
      <c r="K5207" t="s">
        <v>9397</v>
      </c>
      <c r="L5207">
        <v>2023</v>
      </c>
      <c r="M5207">
        <v>9</v>
      </c>
      <c r="N5207">
        <v>15</v>
      </c>
      <c r="O5207" t="s">
        <v>44</v>
      </c>
      <c r="P5207">
        <v>60</v>
      </c>
      <c r="Q5207" t="s">
        <v>45</v>
      </c>
      <c r="S5207" t="s">
        <v>46</v>
      </c>
      <c r="U5207" t="s">
        <v>47</v>
      </c>
      <c r="V5207" t="s">
        <v>48</v>
      </c>
      <c r="W5207" t="s">
        <v>52</v>
      </c>
      <c r="Y5207">
        <v>45</v>
      </c>
      <c r="Z5207" t="s">
        <v>50</v>
      </c>
      <c r="AA5207" t="s">
        <v>117</v>
      </c>
      <c r="AB5207">
        <v>1</v>
      </c>
      <c r="AC5207">
        <v>1</v>
      </c>
      <c r="AD5207" t="s">
        <v>54</v>
      </c>
      <c r="AE5207">
        <v>201</v>
      </c>
      <c r="AF5207">
        <v>271</v>
      </c>
      <c r="AG5207" t="s">
        <v>9399</v>
      </c>
      <c r="AH5207" t="s">
        <v>5493</v>
      </c>
      <c r="AI5207" t="s">
        <v>5492</v>
      </c>
    </row>
    <row r="5208" spans="1:35" x14ac:dyDescent="0.25">
      <c r="A5208">
        <v>1114</v>
      </c>
      <c r="B5208" t="s">
        <v>35</v>
      </c>
      <c r="C5208" t="s">
        <v>518</v>
      </c>
      <c r="D5208" t="s">
        <v>519</v>
      </c>
      <c r="E5208" t="s">
        <v>38</v>
      </c>
      <c r="F5208" t="s">
        <v>9239</v>
      </c>
      <c r="G5208" t="s">
        <v>9239</v>
      </c>
      <c r="H5208" t="s">
        <v>9240</v>
      </c>
      <c r="I5208" t="s">
        <v>9400</v>
      </c>
      <c r="J5208" t="s">
        <v>9028</v>
      </c>
      <c r="K5208" t="s">
        <v>9401</v>
      </c>
      <c r="L5208">
        <v>2023</v>
      </c>
      <c r="M5208">
        <v>9</v>
      </c>
      <c r="N5208">
        <v>15</v>
      </c>
      <c r="O5208" t="s">
        <v>44</v>
      </c>
      <c r="P5208">
        <v>60</v>
      </c>
      <c r="Q5208" t="s">
        <v>45</v>
      </c>
      <c r="S5208" t="s">
        <v>46</v>
      </c>
      <c r="U5208" t="s">
        <v>47</v>
      </c>
      <c r="V5208" t="s">
        <v>48</v>
      </c>
      <c r="W5208" t="s">
        <v>49</v>
      </c>
      <c r="Y5208">
        <v>46</v>
      </c>
      <c r="Z5208" t="s">
        <v>50</v>
      </c>
      <c r="AA5208" t="s">
        <v>51</v>
      </c>
      <c r="AB5208">
        <v>1</v>
      </c>
      <c r="AC5208">
        <v>1</v>
      </c>
      <c r="AD5208" t="s">
        <v>54</v>
      </c>
      <c r="AE5208">
        <v>318</v>
      </c>
      <c r="AF5208">
        <v>275</v>
      </c>
      <c r="AG5208" t="s">
        <v>9402</v>
      </c>
      <c r="AH5208" t="s">
        <v>5493</v>
      </c>
      <c r="AI5208" t="s">
        <v>5492</v>
      </c>
    </row>
    <row r="5209" spans="1:35" x14ac:dyDescent="0.25">
      <c r="A5209">
        <v>1114</v>
      </c>
      <c r="B5209" t="s">
        <v>35</v>
      </c>
      <c r="C5209" t="s">
        <v>518</v>
      </c>
      <c r="D5209" t="s">
        <v>519</v>
      </c>
      <c r="E5209" t="s">
        <v>38</v>
      </c>
      <c r="F5209" t="s">
        <v>9239</v>
      </c>
      <c r="G5209" t="s">
        <v>9239</v>
      </c>
      <c r="H5209" t="s">
        <v>9240</v>
      </c>
      <c r="I5209" t="s">
        <v>9400</v>
      </c>
      <c r="J5209" t="s">
        <v>9028</v>
      </c>
      <c r="K5209" t="s">
        <v>9401</v>
      </c>
      <c r="L5209">
        <v>2023</v>
      </c>
      <c r="M5209">
        <v>9</v>
      </c>
      <c r="N5209">
        <v>15</v>
      </c>
      <c r="O5209" t="s">
        <v>44</v>
      </c>
      <c r="P5209">
        <v>60</v>
      </c>
      <c r="Q5209" t="s">
        <v>45</v>
      </c>
      <c r="S5209" t="s">
        <v>46</v>
      </c>
      <c r="U5209" t="s">
        <v>47</v>
      </c>
      <c r="V5209" t="s">
        <v>48</v>
      </c>
      <c r="W5209" t="s">
        <v>52</v>
      </c>
      <c r="Y5209">
        <v>46</v>
      </c>
      <c r="Z5209" t="s">
        <v>50</v>
      </c>
      <c r="AA5209" t="s">
        <v>51</v>
      </c>
      <c r="AB5209">
        <v>1</v>
      </c>
      <c r="AC5209">
        <v>1</v>
      </c>
      <c r="AD5209" t="s">
        <v>54</v>
      </c>
      <c r="AE5209">
        <v>84</v>
      </c>
      <c r="AF5209">
        <v>202</v>
      </c>
      <c r="AG5209" t="s">
        <v>9403</v>
      </c>
      <c r="AH5209" t="s">
        <v>5493</v>
      </c>
      <c r="AI5209" t="s">
        <v>5492</v>
      </c>
    </row>
    <row r="5210" spans="1:35" x14ac:dyDescent="0.25">
      <c r="A5210">
        <v>1114</v>
      </c>
      <c r="B5210" t="s">
        <v>35</v>
      </c>
      <c r="C5210" t="s">
        <v>518</v>
      </c>
      <c r="D5210" t="s">
        <v>519</v>
      </c>
      <c r="E5210" t="s">
        <v>38</v>
      </c>
      <c r="F5210" t="s">
        <v>9239</v>
      </c>
      <c r="G5210" t="s">
        <v>9239</v>
      </c>
      <c r="H5210" t="s">
        <v>9240</v>
      </c>
      <c r="I5210" t="s">
        <v>9404</v>
      </c>
      <c r="J5210" t="s">
        <v>9028</v>
      </c>
      <c r="K5210" t="s">
        <v>9405</v>
      </c>
      <c r="L5210">
        <v>2023</v>
      </c>
      <c r="M5210">
        <v>9</v>
      </c>
      <c r="N5210">
        <v>15</v>
      </c>
      <c r="O5210" t="s">
        <v>44</v>
      </c>
      <c r="P5210">
        <v>60</v>
      </c>
      <c r="Q5210" t="s">
        <v>45</v>
      </c>
      <c r="S5210" t="s">
        <v>46</v>
      </c>
      <c r="U5210" t="s">
        <v>47</v>
      </c>
      <c r="V5210" t="s">
        <v>48</v>
      </c>
      <c r="W5210" t="s">
        <v>49</v>
      </c>
      <c r="Y5210">
        <v>47</v>
      </c>
      <c r="Z5210" t="s">
        <v>50</v>
      </c>
      <c r="AA5210" t="s">
        <v>51</v>
      </c>
      <c r="AB5210">
        <v>1</v>
      </c>
      <c r="AC5210">
        <v>1</v>
      </c>
      <c r="AD5210" t="s">
        <v>54</v>
      </c>
      <c r="AE5210">
        <v>313</v>
      </c>
      <c r="AF5210">
        <v>294</v>
      </c>
      <c r="AG5210" t="s">
        <v>8871</v>
      </c>
      <c r="AH5210" t="s">
        <v>5493</v>
      </c>
      <c r="AI5210" t="s">
        <v>5492</v>
      </c>
    </row>
    <row r="5211" spans="1:35" x14ac:dyDescent="0.25">
      <c r="A5211">
        <v>1114</v>
      </c>
      <c r="B5211" t="s">
        <v>35</v>
      </c>
      <c r="C5211" t="s">
        <v>518</v>
      </c>
      <c r="D5211" t="s">
        <v>519</v>
      </c>
      <c r="E5211" t="s">
        <v>38</v>
      </c>
      <c r="F5211" t="s">
        <v>9239</v>
      </c>
      <c r="G5211" t="s">
        <v>9239</v>
      </c>
      <c r="H5211" t="s">
        <v>9240</v>
      </c>
      <c r="I5211" t="s">
        <v>9404</v>
      </c>
      <c r="J5211" t="s">
        <v>9028</v>
      </c>
      <c r="K5211" t="s">
        <v>9405</v>
      </c>
      <c r="L5211">
        <v>2023</v>
      </c>
      <c r="M5211">
        <v>9</v>
      </c>
      <c r="N5211">
        <v>15</v>
      </c>
      <c r="O5211" t="s">
        <v>44</v>
      </c>
      <c r="P5211">
        <v>60</v>
      </c>
      <c r="Q5211" t="s">
        <v>45</v>
      </c>
      <c r="S5211" t="s">
        <v>46</v>
      </c>
      <c r="U5211" t="s">
        <v>47</v>
      </c>
      <c r="V5211" t="s">
        <v>48</v>
      </c>
      <c r="W5211" t="s">
        <v>52</v>
      </c>
      <c r="Y5211">
        <v>47</v>
      </c>
      <c r="Z5211" t="s">
        <v>50</v>
      </c>
      <c r="AA5211" t="s">
        <v>135</v>
      </c>
      <c r="AB5211">
        <v>1</v>
      </c>
      <c r="AC5211">
        <v>1</v>
      </c>
      <c r="AD5211" t="s">
        <v>54</v>
      </c>
      <c r="AE5211">
        <v>247</v>
      </c>
      <c r="AF5211">
        <v>265</v>
      </c>
      <c r="AG5211" t="s">
        <v>9406</v>
      </c>
      <c r="AH5211" t="s">
        <v>5493</v>
      </c>
      <c r="AI5211" t="s">
        <v>5492</v>
      </c>
    </row>
    <row r="5212" spans="1:35" x14ac:dyDescent="0.25">
      <c r="A5212">
        <v>1114</v>
      </c>
      <c r="B5212" t="s">
        <v>35</v>
      </c>
      <c r="C5212" t="s">
        <v>518</v>
      </c>
      <c r="D5212" t="s">
        <v>519</v>
      </c>
      <c r="E5212" t="s">
        <v>38</v>
      </c>
      <c r="F5212" t="s">
        <v>9239</v>
      </c>
      <c r="G5212" t="s">
        <v>9239</v>
      </c>
      <c r="H5212" t="s">
        <v>9240</v>
      </c>
      <c r="I5212" t="s">
        <v>9407</v>
      </c>
      <c r="J5212" t="s">
        <v>9028</v>
      </c>
      <c r="K5212" t="s">
        <v>9408</v>
      </c>
      <c r="L5212">
        <v>2023</v>
      </c>
      <c r="M5212">
        <v>9</v>
      </c>
      <c r="N5212">
        <v>15</v>
      </c>
      <c r="O5212" t="s">
        <v>44</v>
      </c>
      <c r="P5212">
        <v>60</v>
      </c>
      <c r="Q5212" t="s">
        <v>45</v>
      </c>
      <c r="S5212" t="s">
        <v>46</v>
      </c>
      <c r="U5212" t="s">
        <v>47</v>
      </c>
      <c r="V5212" t="s">
        <v>48</v>
      </c>
      <c r="W5212" t="s">
        <v>49</v>
      </c>
      <c r="Y5212">
        <v>48</v>
      </c>
      <c r="Z5212" t="s">
        <v>50</v>
      </c>
      <c r="AA5212" t="s">
        <v>157</v>
      </c>
      <c r="AB5212">
        <v>1</v>
      </c>
      <c r="AC5212">
        <v>1</v>
      </c>
      <c r="AD5212" t="s">
        <v>54</v>
      </c>
      <c r="AE5212">
        <v>317</v>
      </c>
      <c r="AF5212">
        <v>357</v>
      </c>
      <c r="AG5212" t="s">
        <v>9409</v>
      </c>
      <c r="AH5212" t="s">
        <v>5493</v>
      </c>
      <c r="AI5212" t="s">
        <v>5492</v>
      </c>
    </row>
    <row r="5213" spans="1:35" x14ac:dyDescent="0.25">
      <c r="A5213">
        <v>1114</v>
      </c>
      <c r="B5213" t="s">
        <v>35</v>
      </c>
      <c r="C5213" t="s">
        <v>518</v>
      </c>
      <c r="D5213" t="s">
        <v>519</v>
      </c>
      <c r="E5213" t="s">
        <v>38</v>
      </c>
      <c r="F5213" t="s">
        <v>9239</v>
      </c>
      <c r="G5213" t="s">
        <v>9239</v>
      </c>
      <c r="H5213" t="s">
        <v>9240</v>
      </c>
      <c r="I5213" t="s">
        <v>9407</v>
      </c>
      <c r="J5213" t="s">
        <v>9028</v>
      </c>
      <c r="K5213" t="s">
        <v>9408</v>
      </c>
      <c r="L5213">
        <v>2023</v>
      </c>
      <c r="M5213">
        <v>9</v>
      </c>
      <c r="N5213">
        <v>15</v>
      </c>
      <c r="O5213" t="s">
        <v>44</v>
      </c>
      <c r="P5213">
        <v>60</v>
      </c>
      <c r="Q5213" t="s">
        <v>45</v>
      </c>
      <c r="S5213" t="s">
        <v>46</v>
      </c>
      <c r="U5213" t="s">
        <v>47</v>
      </c>
      <c r="V5213" t="s">
        <v>48</v>
      </c>
      <c r="W5213" t="s">
        <v>52</v>
      </c>
      <c r="Y5213">
        <v>48</v>
      </c>
      <c r="Z5213" t="s">
        <v>50</v>
      </c>
      <c r="AA5213" t="s">
        <v>135</v>
      </c>
      <c r="AB5213">
        <v>1</v>
      </c>
      <c r="AC5213">
        <v>1</v>
      </c>
      <c r="AD5213" t="s">
        <v>54</v>
      </c>
      <c r="AE5213">
        <v>86</v>
      </c>
      <c r="AF5213">
        <v>275</v>
      </c>
      <c r="AG5213" t="s">
        <v>9410</v>
      </c>
      <c r="AH5213" t="s">
        <v>5493</v>
      </c>
      <c r="AI5213" t="s">
        <v>5492</v>
      </c>
    </row>
    <row r="5214" spans="1:35" x14ac:dyDescent="0.25">
      <c r="A5214">
        <v>1114</v>
      </c>
      <c r="B5214" t="s">
        <v>35</v>
      </c>
      <c r="C5214" t="s">
        <v>518</v>
      </c>
      <c r="D5214" t="s">
        <v>519</v>
      </c>
      <c r="E5214" t="s">
        <v>38</v>
      </c>
      <c r="F5214" t="s">
        <v>9239</v>
      </c>
      <c r="G5214" t="s">
        <v>9239</v>
      </c>
      <c r="H5214" t="s">
        <v>9240</v>
      </c>
      <c r="I5214" t="s">
        <v>9411</v>
      </c>
      <c r="J5214" t="s">
        <v>9028</v>
      </c>
      <c r="K5214" t="s">
        <v>9412</v>
      </c>
      <c r="L5214">
        <v>2023</v>
      </c>
      <c r="M5214">
        <v>9</v>
      </c>
      <c r="N5214">
        <v>15</v>
      </c>
      <c r="O5214" t="s">
        <v>44</v>
      </c>
      <c r="P5214">
        <v>60</v>
      </c>
      <c r="Q5214" t="s">
        <v>45</v>
      </c>
      <c r="S5214" t="s">
        <v>46</v>
      </c>
      <c r="U5214" t="s">
        <v>47</v>
      </c>
      <c r="V5214" t="s">
        <v>48</v>
      </c>
      <c r="W5214" t="s">
        <v>49</v>
      </c>
      <c r="Y5214">
        <v>49</v>
      </c>
      <c r="Z5214" t="s">
        <v>50</v>
      </c>
      <c r="AA5214" t="s">
        <v>51</v>
      </c>
      <c r="AB5214">
        <v>1</v>
      </c>
      <c r="AC5214">
        <v>1</v>
      </c>
      <c r="AD5214" t="s">
        <v>54</v>
      </c>
      <c r="AE5214">
        <v>319</v>
      </c>
      <c r="AF5214">
        <v>355</v>
      </c>
      <c r="AG5214" t="s">
        <v>9413</v>
      </c>
      <c r="AH5214" t="s">
        <v>5493</v>
      </c>
      <c r="AI5214" t="s">
        <v>5492</v>
      </c>
    </row>
    <row r="5215" spans="1:35" x14ac:dyDescent="0.25">
      <c r="A5215">
        <v>1114</v>
      </c>
      <c r="B5215" t="s">
        <v>35</v>
      </c>
      <c r="C5215" t="s">
        <v>518</v>
      </c>
      <c r="D5215" t="s">
        <v>519</v>
      </c>
      <c r="E5215" t="s">
        <v>38</v>
      </c>
      <c r="F5215" t="s">
        <v>9239</v>
      </c>
      <c r="G5215" t="s">
        <v>9239</v>
      </c>
      <c r="H5215" t="s">
        <v>9240</v>
      </c>
      <c r="I5215" t="s">
        <v>9411</v>
      </c>
      <c r="J5215" t="s">
        <v>9028</v>
      </c>
      <c r="K5215" t="s">
        <v>9412</v>
      </c>
      <c r="L5215">
        <v>2023</v>
      </c>
      <c r="M5215">
        <v>9</v>
      </c>
      <c r="N5215">
        <v>15</v>
      </c>
      <c r="O5215" t="s">
        <v>44</v>
      </c>
      <c r="P5215">
        <v>60</v>
      </c>
      <c r="Q5215" t="s">
        <v>45</v>
      </c>
      <c r="S5215" t="s">
        <v>46</v>
      </c>
      <c r="U5215" t="s">
        <v>47</v>
      </c>
      <c r="V5215" t="s">
        <v>48</v>
      </c>
      <c r="W5215" t="s">
        <v>52</v>
      </c>
      <c r="Y5215">
        <v>49</v>
      </c>
      <c r="Z5215" t="s">
        <v>50</v>
      </c>
      <c r="AA5215" t="s">
        <v>135</v>
      </c>
      <c r="AB5215">
        <v>1</v>
      </c>
      <c r="AC5215">
        <v>1</v>
      </c>
      <c r="AD5215" t="s">
        <v>54</v>
      </c>
      <c r="AE5215">
        <v>240</v>
      </c>
      <c r="AF5215">
        <v>261</v>
      </c>
      <c r="AG5215" t="s">
        <v>9414</v>
      </c>
      <c r="AH5215" t="s">
        <v>5493</v>
      </c>
      <c r="AI5215" t="s">
        <v>5492</v>
      </c>
    </row>
    <row r="5216" spans="1:35" x14ac:dyDescent="0.25">
      <c r="A5216">
        <v>1114</v>
      </c>
      <c r="B5216" t="s">
        <v>35</v>
      </c>
      <c r="C5216" t="s">
        <v>518</v>
      </c>
      <c r="D5216" t="s">
        <v>519</v>
      </c>
      <c r="E5216" t="s">
        <v>38</v>
      </c>
      <c r="F5216" t="s">
        <v>9239</v>
      </c>
      <c r="G5216" t="s">
        <v>9239</v>
      </c>
      <c r="H5216" t="s">
        <v>9240</v>
      </c>
      <c r="I5216" t="s">
        <v>9415</v>
      </c>
      <c r="J5216" t="s">
        <v>9028</v>
      </c>
      <c r="K5216" t="s">
        <v>9416</v>
      </c>
      <c r="L5216">
        <v>2023</v>
      </c>
      <c r="M5216">
        <v>9</v>
      </c>
      <c r="N5216">
        <v>15</v>
      </c>
      <c r="O5216" t="s">
        <v>44</v>
      </c>
      <c r="P5216">
        <v>60</v>
      </c>
      <c r="Q5216" t="s">
        <v>45</v>
      </c>
      <c r="S5216" t="s">
        <v>46</v>
      </c>
      <c r="U5216" t="s">
        <v>47</v>
      </c>
      <c r="V5216" t="s">
        <v>48</v>
      </c>
      <c r="W5216" t="s">
        <v>49</v>
      </c>
      <c r="Y5216">
        <v>50</v>
      </c>
      <c r="Z5216" t="s">
        <v>50</v>
      </c>
      <c r="AA5216" t="s">
        <v>135</v>
      </c>
      <c r="AB5216">
        <v>1</v>
      </c>
      <c r="AC5216">
        <v>1</v>
      </c>
      <c r="AD5216" t="s">
        <v>54</v>
      </c>
      <c r="AE5216">
        <v>319</v>
      </c>
      <c r="AF5216">
        <v>250</v>
      </c>
      <c r="AG5216" t="s">
        <v>9417</v>
      </c>
      <c r="AH5216" t="s">
        <v>5493</v>
      </c>
      <c r="AI5216" t="s">
        <v>5492</v>
      </c>
    </row>
    <row r="5217" spans="1:35" x14ac:dyDescent="0.25">
      <c r="A5217">
        <v>1114</v>
      </c>
      <c r="B5217" t="s">
        <v>35</v>
      </c>
      <c r="C5217" t="s">
        <v>518</v>
      </c>
      <c r="D5217" t="s">
        <v>519</v>
      </c>
      <c r="E5217" t="s">
        <v>38</v>
      </c>
      <c r="F5217" t="s">
        <v>9239</v>
      </c>
      <c r="G5217" t="s">
        <v>9239</v>
      </c>
      <c r="H5217" t="s">
        <v>9240</v>
      </c>
      <c r="I5217" t="s">
        <v>9415</v>
      </c>
      <c r="J5217" t="s">
        <v>9028</v>
      </c>
      <c r="K5217" t="s">
        <v>9416</v>
      </c>
      <c r="L5217">
        <v>2023</v>
      </c>
      <c r="M5217">
        <v>9</v>
      </c>
      <c r="N5217">
        <v>15</v>
      </c>
      <c r="O5217" t="s">
        <v>44</v>
      </c>
      <c r="P5217">
        <v>60</v>
      </c>
      <c r="Q5217" t="s">
        <v>45</v>
      </c>
      <c r="S5217" t="s">
        <v>46</v>
      </c>
      <c r="U5217" t="s">
        <v>47</v>
      </c>
      <c r="V5217" t="s">
        <v>48</v>
      </c>
      <c r="W5217" t="s">
        <v>52</v>
      </c>
      <c r="Y5217">
        <v>50</v>
      </c>
      <c r="Z5217" t="s">
        <v>50</v>
      </c>
      <c r="AA5217" t="s">
        <v>135</v>
      </c>
      <c r="AB5217">
        <v>1</v>
      </c>
      <c r="AC5217">
        <v>1</v>
      </c>
      <c r="AD5217" t="s">
        <v>54</v>
      </c>
      <c r="AE5217">
        <v>93</v>
      </c>
      <c r="AF5217">
        <v>122</v>
      </c>
      <c r="AG5217" t="s">
        <v>9418</v>
      </c>
      <c r="AH5217" t="s">
        <v>5493</v>
      </c>
      <c r="AI5217" t="s">
        <v>5492</v>
      </c>
    </row>
    <row r="5218" spans="1:35" x14ac:dyDescent="0.25">
      <c r="A5218">
        <v>1114</v>
      </c>
      <c r="B5218" t="s">
        <v>35</v>
      </c>
      <c r="C5218" t="s">
        <v>518</v>
      </c>
      <c r="D5218" t="s">
        <v>519</v>
      </c>
      <c r="E5218" t="s">
        <v>38</v>
      </c>
      <c r="F5218" t="s">
        <v>9239</v>
      </c>
      <c r="G5218" t="s">
        <v>9239</v>
      </c>
      <c r="H5218" t="s">
        <v>9240</v>
      </c>
      <c r="I5218" t="s">
        <v>9419</v>
      </c>
      <c r="J5218" t="s">
        <v>9028</v>
      </c>
      <c r="K5218" t="s">
        <v>9420</v>
      </c>
      <c r="L5218">
        <v>2023</v>
      </c>
      <c r="M5218">
        <v>9</v>
      </c>
      <c r="N5218">
        <v>15</v>
      </c>
      <c r="O5218" t="s">
        <v>44</v>
      </c>
      <c r="P5218">
        <v>60</v>
      </c>
      <c r="Q5218" t="s">
        <v>45</v>
      </c>
      <c r="S5218" t="s">
        <v>46</v>
      </c>
      <c r="U5218" t="s">
        <v>47</v>
      </c>
      <c r="V5218" t="s">
        <v>48</v>
      </c>
      <c r="W5218" t="s">
        <v>49</v>
      </c>
      <c r="Y5218">
        <v>51</v>
      </c>
      <c r="Z5218" t="s">
        <v>50</v>
      </c>
      <c r="AA5218" t="s">
        <v>331</v>
      </c>
      <c r="AB5218">
        <v>1</v>
      </c>
      <c r="AC5218">
        <v>1</v>
      </c>
      <c r="AD5218" t="s">
        <v>54</v>
      </c>
      <c r="AE5218">
        <v>275</v>
      </c>
      <c r="AF5218">
        <v>207</v>
      </c>
      <c r="AG5218" t="s">
        <v>9421</v>
      </c>
      <c r="AH5218" t="s">
        <v>5493</v>
      </c>
      <c r="AI5218" t="s">
        <v>5492</v>
      </c>
    </row>
    <row r="5219" spans="1:35" x14ac:dyDescent="0.25">
      <c r="A5219">
        <v>1114</v>
      </c>
      <c r="B5219" t="s">
        <v>35</v>
      </c>
      <c r="C5219" t="s">
        <v>518</v>
      </c>
      <c r="D5219" t="s">
        <v>519</v>
      </c>
      <c r="E5219" t="s">
        <v>38</v>
      </c>
      <c r="F5219" t="s">
        <v>9239</v>
      </c>
      <c r="G5219" t="s">
        <v>9239</v>
      </c>
      <c r="H5219" t="s">
        <v>9240</v>
      </c>
      <c r="I5219" t="s">
        <v>9419</v>
      </c>
      <c r="J5219" t="s">
        <v>9028</v>
      </c>
      <c r="K5219" t="s">
        <v>9420</v>
      </c>
      <c r="L5219">
        <v>2023</v>
      </c>
      <c r="M5219">
        <v>9</v>
      </c>
      <c r="N5219">
        <v>15</v>
      </c>
      <c r="O5219" t="s">
        <v>44</v>
      </c>
      <c r="P5219">
        <v>60</v>
      </c>
      <c r="Q5219" t="s">
        <v>45</v>
      </c>
      <c r="S5219" t="s">
        <v>46</v>
      </c>
      <c r="U5219" t="s">
        <v>47</v>
      </c>
      <c r="V5219" t="s">
        <v>48</v>
      </c>
      <c r="W5219" t="s">
        <v>52</v>
      </c>
      <c r="Y5219">
        <v>51</v>
      </c>
      <c r="Z5219" t="s">
        <v>50</v>
      </c>
      <c r="AA5219" t="s">
        <v>331</v>
      </c>
      <c r="AB5219">
        <v>1</v>
      </c>
      <c r="AC5219">
        <v>1</v>
      </c>
      <c r="AD5219" t="s">
        <v>54</v>
      </c>
      <c r="AE5219">
        <v>277</v>
      </c>
      <c r="AF5219">
        <v>91</v>
      </c>
      <c r="AG5219" t="s">
        <v>7006</v>
      </c>
      <c r="AH5219" t="s">
        <v>5493</v>
      </c>
      <c r="AI5219" t="s">
        <v>5492</v>
      </c>
    </row>
    <row r="5220" spans="1:35" x14ac:dyDescent="0.25">
      <c r="A5220">
        <v>1114</v>
      </c>
      <c r="B5220" t="s">
        <v>35</v>
      </c>
      <c r="C5220" t="s">
        <v>518</v>
      </c>
      <c r="D5220" t="s">
        <v>519</v>
      </c>
      <c r="E5220" t="s">
        <v>38</v>
      </c>
      <c r="F5220" t="s">
        <v>9239</v>
      </c>
      <c r="G5220" t="s">
        <v>9239</v>
      </c>
      <c r="H5220" t="s">
        <v>9240</v>
      </c>
      <c r="I5220" t="s">
        <v>9422</v>
      </c>
      <c r="J5220" t="s">
        <v>9028</v>
      </c>
      <c r="K5220" t="s">
        <v>9423</v>
      </c>
      <c r="L5220">
        <v>2023</v>
      </c>
      <c r="M5220">
        <v>9</v>
      </c>
      <c r="N5220">
        <v>15</v>
      </c>
      <c r="O5220" t="s">
        <v>44</v>
      </c>
      <c r="P5220">
        <v>60</v>
      </c>
      <c r="Q5220" t="s">
        <v>45</v>
      </c>
      <c r="S5220" t="s">
        <v>46</v>
      </c>
      <c r="U5220" t="s">
        <v>47</v>
      </c>
      <c r="V5220" t="s">
        <v>48</v>
      </c>
      <c r="W5220" t="s">
        <v>49</v>
      </c>
      <c r="Y5220">
        <v>52</v>
      </c>
      <c r="Z5220" t="s">
        <v>50</v>
      </c>
      <c r="AA5220" t="s">
        <v>331</v>
      </c>
      <c r="AB5220">
        <v>1</v>
      </c>
      <c r="AC5220">
        <v>1</v>
      </c>
      <c r="AD5220" t="s">
        <v>54</v>
      </c>
      <c r="AE5220">
        <v>271</v>
      </c>
      <c r="AF5220">
        <v>204</v>
      </c>
      <c r="AG5220" t="s">
        <v>9424</v>
      </c>
      <c r="AH5220" t="s">
        <v>5493</v>
      </c>
      <c r="AI5220" t="s">
        <v>5492</v>
      </c>
    </row>
    <row r="5221" spans="1:35" x14ac:dyDescent="0.25">
      <c r="A5221">
        <v>1114</v>
      </c>
      <c r="B5221" t="s">
        <v>35</v>
      </c>
      <c r="C5221" t="s">
        <v>518</v>
      </c>
      <c r="D5221" t="s">
        <v>519</v>
      </c>
      <c r="E5221" t="s">
        <v>38</v>
      </c>
      <c r="F5221" t="s">
        <v>9239</v>
      </c>
      <c r="G5221" t="s">
        <v>9239</v>
      </c>
      <c r="H5221" t="s">
        <v>9240</v>
      </c>
      <c r="I5221" t="s">
        <v>9422</v>
      </c>
      <c r="J5221" t="s">
        <v>9028</v>
      </c>
      <c r="K5221" t="s">
        <v>9423</v>
      </c>
      <c r="L5221">
        <v>2023</v>
      </c>
      <c r="M5221">
        <v>9</v>
      </c>
      <c r="N5221">
        <v>15</v>
      </c>
      <c r="O5221" t="s">
        <v>44</v>
      </c>
      <c r="P5221">
        <v>60</v>
      </c>
      <c r="Q5221" t="s">
        <v>45</v>
      </c>
      <c r="S5221" t="s">
        <v>46</v>
      </c>
      <c r="U5221" t="s">
        <v>47</v>
      </c>
      <c r="V5221" t="s">
        <v>48</v>
      </c>
      <c r="W5221" t="s">
        <v>52</v>
      </c>
      <c r="Y5221">
        <v>52</v>
      </c>
      <c r="Z5221" t="s">
        <v>50</v>
      </c>
      <c r="AA5221" t="s">
        <v>331</v>
      </c>
      <c r="AB5221">
        <v>1</v>
      </c>
      <c r="AC5221">
        <v>1</v>
      </c>
      <c r="AD5221" t="s">
        <v>54</v>
      </c>
      <c r="AE5221">
        <v>270</v>
      </c>
      <c r="AF5221">
        <v>86</v>
      </c>
      <c r="AG5221" t="s">
        <v>9425</v>
      </c>
      <c r="AH5221" t="s">
        <v>5493</v>
      </c>
      <c r="AI5221" t="s">
        <v>5492</v>
      </c>
    </row>
    <row r="5222" spans="1:35" x14ac:dyDescent="0.25">
      <c r="A5222">
        <v>1114</v>
      </c>
      <c r="B5222" t="s">
        <v>35</v>
      </c>
      <c r="C5222" t="s">
        <v>518</v>
      </c>
      <c r="D5222" t="s">
        <v>519</v>
      </c>
      <c r="E5222" t="s">
        <v>38</v>
      </c>
      <c r="F5222" t="s">
        <v>9239</v>
      </c>
      <c r="G5222" t="s">
        <v>9239</v>
      </c>
      <c r="H5222" t="s">
        <v>9240</v>
      </c>
      <c r="I5222" t="s">
        <v>9426</v>
      </c>
      <c r="J5222" t="s">
        <v>9028</v>
      </c>
      <c r="K5222" t="s">
        <v>9427</v>
      </c>
      <c r="L5222">
        <v>2023</v>
      </c>
      <c r="M5222">
        <v>9</v>
      </c>
      <c r="N5222">
        <v>15</v>
      </c>
      <c r="O5222" t="s">
        <v>44</v>
      </c>
      <c r="P5222">
        <v>60</v>
      </c>
      <c r="Q5222" t="s">
        <v>45</v>
      </c>
      <c r="S5222" t="s">
        <v>46</v>
      </c>
      <c r="U5222" t="s">
        <v>47</v>
      </c>
      <c r="V5222" t="s">
        <v>48</v>
      </c>
      <c r="W5222" t="s">
        <v>49</v>
      </c>
      <c r="Y5222">
        <v>53</v>
      </c>
      <c r="Z5222" t="s">
        <v>50</v>
      </c>
      <c r="AA5222" t="s">
        <v>331</v>
      </c>
      <c r="AB5222">
        <v>1</v>
      </c>
      <c r="AC5222">
        <v>1</v>
      </c>
      <c r="AD5222" t="s">
        <v>54</v>
      </c>
      <c r="AE5222">
        <v>275</v>
      </c>
      <c r="AF5222">
        <v>200</v>
      </c>
      <c r="AG5222" t="s">
        <v>9428</v>
      </c>
      <c r="AH5222" t="s">
        <v>5493</v>
      </c>
      <c r="AI5222" t="s">
        <v>5492</v>
      </c>
    </row>
    <row r="5223" spans="1:35" x14ac:dyDescent="0.25">
      <c r="A5223">
        <v>1114</v>
      </c>
      <c r="B5223" t="s">
        <v>35</v>
      </c>
      <c r="C5223" t="s">
        <v>518</v>
      </c>
      <c r="D5223" t="s">
        <v>519</v>
      </c>
      <c r="E5223" t="s">
        <v>38</v>
      </c>
      <c r="F5223" t="s">
        <v>9239</v>
      </c>
      <c r="G5223" t="s">
        <v>9239</v>
      </c>
      <c r="H5223" t="s">
        <v>9240</v>
      </c>
      <c r="I5223" t="s">
        <v>9426</v>
      </c>
      <c r="J5223" t="s">
        <v>9028</v>
      </c>
      <c r="K5223" t="s">
        <v>9427</v>
      </c>
      <c r="L5223">
        <v>2023</v>
      </c>
      <c r="M5223">
        <v>9</v>
      </c>
      <c r="N5223">
        <v>15</v>
      </c>
      <c r="O5223" t="s">
        <v>44</v>
      </c>
      <c r="P5223">
        <v>60</v>
      </c>
      <c r="Q5223" t="s">
        <v>45</v>
      </c>
      <c r="S5223" t="s">
        <v>46</v>
      </c>
      <c r="U5223" t="s">
        <v>47</v>
      </c>
      <c r="V5223" t="s">
        <v>48</v>
      </c>
      <c r="W5223" t="s">
        <v>52</v>
      </c>
      <c r="Y5223">
        <v>53</v>
      </c>
      <c r="Z5223" t="s">
        <v>50</v>
      </c>
      <c r="AA5223" t="s">
        <v>331</v>
      </c>
      <c r="AB5223">
        <v>1</v>
      </c>
      <c r="AC5223">
        <v>1</v>
      </c>
      <c r="AD5223" t="s">
        <v>54</v>
      </c>
      <c r="AE5223">
        <v>272</v>
      </c>
      <c r="AF5223">
        <v>84</v>
      </c>
      <c r="AG5223" t="s">
        <v>6712</v>
      </c>
      <c r="AH5223" t="s">
        <v>5493</v>
      </c>
      <c r="AI5223" t="s">
        <v>5492</v>
      </c>
    </row>
    <row r="5224" spans="1:35" x14ac:dyDescent="0.25">
      <c r="A5224">
        <v>1114</v>
      </c>
      <c r="B5224" t="s">
        <v>35</v>
      </c>
      <c r="C5224" t="s">
        <v>518</v>
      </c>
      <c r="D5224" t="s">
        <v>519</v>
      </c>
      <c r="E5224" t="s">
        <v>38</v>
      </c>
      <c r="F5224" t="s">
        <v>9239</v>
      </c>
      <c r="G5224" t="s">
        <v>9239</v>
      </c>
      <c r="H5224" t="s">
        <v>9240</v>
      </c>
      <c r="I5224" t="s">
        <v>9429</v>
      </c>
      <c r="J5224" t="s">
        <v>9028</v>
      </c>
      <c r="K5224" t="s">
        <v>9430</v>
      </c>
      <c r="L5224">
        <v>2023</v>
      </c>
      <c r="M5224">
        <v>9</v>
      </c>
      <c r="N5224">
        <v>15</v>
      </c>
      <c r="O5224" t="s">
        <v>44</v>
      </c>
      <c r="P5224">
        <v>60</v>
      </c>
      <c r="Q5224" t="s">
        <v>45</v>
      </c>
      <c r="S5224" t="s">
        <v>46</v>
      </c>
      <c r="U5224" t="s">
        <v>47</v>
      </c>
      <c r="V5224" t="s">
        <v>48</v>
      </c>
      <c r="W5224" t="s">
        <v>49</v>
      </c>
      <c r="Y5224">
        <v>54</v>
      </c>
      <c r="Z5224" t="s">
        <v>50</v>
      </c>
      <c r="AA5224" t="s">
        <v>331</v>
      </c>
      <c r="AB5224">
        <v>1</v>
      </c>
      <c r="AC5224">
        <v>1</v>
      </c>
      <c r="AD5224" t="s">
        <v>54</v>
      </c>
      <c r="AE5224">
        <v>262</v>
      </c>
      <c r="AF5224">
        <v>200</v>
      </c>
      <c r="AG5224" t="s">
        <v>9431</v>
      </c>
      <c r="AH5224" t="s">
        <v>5493</v>
      </c>
      <c r="AI5224" t="s">
        <v>5492</v>
      </c>
    </row>
    <row r="5225" spans="1:35" x14ac:dyDescent="0.25">
      <c r="A5225">
        <v>1114</v>
      </c>
      <c r="B5225" t="s">
        <v>35</v>
      </c>
      <c r="C5225" t="s">
        <v>518</v>
      </c>
      <c r="D5225" t="s">
        <v>519</v>
      </c>
      <c r="E5225" t="s">
        <v>38</v>
      </c>
      <c r="F5225" t="s">
        <v>9239</v>
      </c>
      <c r="G5225" t="s">
        <v>9239</v>
      </c>
      <c r="H5225" t="s">
        <v>9240</v>
      </c>
      <c r="I5225" t="s">
        <v>9429</v>
      </c>
      <c r="J5225" t="s">
        <v>9028</v>
      </c>
      <c r="K5225" t="s">
        <v>9430</v>
      </c>
      <c r="L5225">
        <v>2023</v>
      </c>
      <c r="M5225">
        <v>9</v>
      </c>
      <c r="N5225">
        <v>15</v>
      </c>
      <c r="O5225" t="s">
        <v>44</v>
      </c>
      <c r="P5225">
        <v>60</v>
      </c>
      <c r="Q5225" t="s">
        <v>45</v>
      </c>
      <c r="S5225" t="s">
        <v>46</v>
      </c>
      <c r="U5225" t="s">
        <v>47</v>
      </c>
      <c r="V5225" t="s">
        <v>48</v>
      </c>
      <c r="W5225" t="s">
        <v>52</v>
      </c>
      <c r="Y5225">
        <v>54</v>
      </c>
      <c r="Z5225" t="s">
        <v>50</v>
      </c>
      <c r="AA5225" t="s">
        <v>331</v>
      </c>
      <c r="AB5225">
        <v>1</v>
      </c>
      <c r="AC5225">
        <v>1</v>
      </c>
      <c r="AD5225" t="s">
        <v>54</v>
      </c>
      <c r="AE5225">
        <v>275</v>
      </c>
      <c r="AF5225">
        <v>101</v>
      </c>
      <c r="AG5225" t="s">
        <v>9432</v>
      </c>
      <c r="AH5225" t="s">
        <v>5493</v>
      </c>
      <c r="AI5225" t="s">
        <v>5492</v>
      </c>
    </row>
    <row r="5226" spans="1:35" x14ac:dyDescent="0.25">
      <c r="A5226">
        <v>1114</v>
      </c>
      <c r="B5226" t="s">
        <v>35</v>
      </c>
      <c r="C5226" t="s">
        <v>518</v>
      </c>
      <c r="D5226" t="s">
        <v>519</v>
      </c>
      <c r="E5226" t="s">
        <v>38</v>
      </c>
      <c r="F5226" t="s">
        <v>9239</v>
      </c>
      <c r="G5226" t="s">
        <v>9239</v>
      </c>
      <c r="H5226" t="s">
        <v>9240</v>
      </c>
      <c r="I5226" t="s">
        <v>9433</v>
      </c>
      <c r="J5226" t="s">
        <v>9028</v>
      </c>
      <c r="K5226" t="s">
        <v>9434</v>
      </c>
      <c r="L5226">
        <v>2023</v>
      </c>
      <c r="M5226">
        <v>9</v>
      </c>
      <c r="N5226">
        <v>15</v>
      </c>
      <c r="O5226" t="s">
        <v>44</v>
      </c>
      <c r="P5226">
        <v>60</v>
      </c>
      <c r="Q5226" t="s">
        <v>45</v>
      </c>
      <c r="S5226" t="s">
        <v>46</v>
      </c>
      <c r="U5226" t="s">
        <v>47</v>
      </c>
      <c r="V5226" t="s">
        <v>48</v>
      </c>
      <c r="W5226" t="s">
        <v>49</v>
      </c>
      <c r="Y5226">
        <v>55</v>
      </c>
      <c r="Z5226" t="s">
        <v>50</v>
      </c>
      <c r="AA5226" t="s">
        <v>51</v>
      </c>
      <c r="AB5226">
        <v>1</v>
      </c>
      <c r="AC5226">
        <v>1</v>
      </c>
      <c r="AD5226" t="s">
        <v>54</v>
      </c>
      <c r="AE5226">
        <v>498</v>
      </c>
      <c r="AF5226">
        <v>321</v>
      </c>
      <c r="AG5226" t="s">
        <v>9435</v>
      </c>
      <c r="AH5226" t="s">
        <v>5493</v>
      </c>
      <c r="AI5226" t="s">
        <v>5492</v>
      </c>
    </row>
    <row r="5227" spans="1:35" x14ac:dyDescent="0.25">
      <c r="A5227">
        <v>1114</v>
      </c>
      <c r="B5227" t="s">
        <v>35</v>
      </c>
      <c r="C5227" t="s">
        <v>518</v>
      </c>
      <c r="D5227" t="s">
        <v>519</v>
      </c>
      <c r="E5227" t="s">
        <v>38</v>
      </c>
      <c r="F5227" t="s">
        <v>9239</v>
      </c>
      <c r="G5227" t="s">
        <v>9239</v>
      </c>
      <c r="H5227" t="s">
        <v>9240</v>
      </c>
      <c r="I5227" t="s">
        <v>9433</v>
      </c>
      <c r="J5227" t="s">
        <v>9028</v>
      </c>
      <c r="K5227" t="s">
        <v>9434</v>
      </c>
      <c r="L5227">
        <v>2023</v>
      </c>
      <c r="M5227">
        <v>9</v>
      </c>
      <c r="N5227">
        <v>15</v>
      </c>
      <c r="O5227" t="s">
        <v>44</v>
      </c>
      <c r="P5227">
        <v>60</v>
      </c>
      <c r="Q5227" t="s">
        <v>45</v>
      </c>
      <c r="S5227" t="s">
        <v>46</v>
      </c>
      <c r="U5227" t="s">
        <v>47</v>
      </c>
      <c r="V5227" t="s">
        <v>48</v>
      </c>
      <c r="W5227" t="s">
        <v>52</v>
      </c>
      <c r="Y5227">
        <v>55</v>
      </c>
      <c r="Z5227" t="s">
        <v>50</v>
      </c>
      <c r="AA5227" t="s">
        <v>331</v>
      </c>
      <c r="AB5227">
        <v>1</v>
      </c>
      <c r="AC5227">
        <v>1</v>
      </c>
      <c r="AD5227" t="s">
        <v>54</v>
      </c>
      <c r="AE5227">
        <v>261</v>
      </c>
      <c r="AF5227">
        <v>89</v>
      </c>
      <c r="AG5227" t="s">
        <v>9436</v>
      </c>
      <c r="AH5227" t="s">
        <v>5493</v>
      </c>
      <c r="AI5227" t="s">
        <v>5492</v>
      </c>
    </row>
    <row r="5228" spans="1:35" x14ac:dyDescent="0.25">
      <c r="A5228">
        <v>1114</v>
      </c>
      <c r="B5228" t="s">
        <v>35</v>
      </c>
      <c r="C5228" t="s">
        <v>518</v>
      </c>
      <c r="D5228" t="s">
        <v>519</v>
      </c>
      <c r="E5228" t="s">
        <v>38</v>
      </c>
      <c r="F5228" t="s">
        <v>9239</v>
      </c>
      <c r="G5228" t="s">
        <v>9239</v>
      </c>
      <c r="H5228" t="s">
        <v>9240</v>
      </c>
      <c r="I5228" t="s">
        <v>9437</v>
      </c>
      <c r="J5228" t="s">
        <v>9028</v>
      </c>
      <c r="K5228" t="s">
        <v>9438</v>
      </c>
      <c r="L5228">
        <v>2023</v>
      </c>
      <c r="M5228">
        <v>9</v>
      </c>
      <c r="N5228">
        <v>15</v>
      </c>
      <c r="O5228" t="s">
        <v>44</v>
      </c>
      <c r="P5228">
        <v>60</v>
      </c>
      <c r="Q5228" t="s">
        <v>45</v>
      </c>
      <c r="S5228" t="s">
        <v>46</v>
      </c>
      <c r="U5228" t="s">
        <v>47</v>
      </c>
      <c r="V5228" t="s">
        <v>48</v>
      </c>
      <c r="W5228" t="s">
        <v>49</v>
      </c>
      <c r="Y5228">
        <v>56</v>
      </c>
      <c r="Z5228" t="s">
        <v>50</v>
      </c>
      <c r="AA5228" t="s">
        <v>51</v>
      </c>
      <c r="AB5228">
        <v>1</v>
      </c>
      <c r="AC5228">
        <v>1</v>
      </c>
      <c r="AD5228" t="s">
        <v>54</v>
      </c>
      <c r="AE5228">
        <v>532</v>
      </c>
      <c r="AF5228">
        <v>344</v>
      </c>
      <c r="AG5228" t="s">
        <v>9439</v>
      </c>
      <c r="AH5228" t="s">
        <v>5493</v>
      </c>
      <c r="AI5228" t="s">
        <v>5492</v>
      </c>
    </row>
    <row r="5229" spans="1:35" x14ac:dyDescent="0.25">
      <c r="A5229">
        <v>1114</v>
      </c>
      <c r="B5229" t="s">
        <v>35</v>
      </c>
      <c r="C5229" t="s">
        <v>518</v>
      </c>
      <c r="D5229" t="s">
        <v>519</v>
      </c>
      <c r="E5229" t="s">
        <v>38</v>
      </c>
      <c r="F5229" t="s">
        <v>9239</v>
      </c>
      <c r="G5229" t="s">
        <v>9239</v>
      </c>
      <c r="H5229" t="s">
        <v>9240</v>
      </c>
      <c r="I5229" t="s">
        <v>9437</v>
      </c>
      <c r="J5229" t="s">
        <v>9028</v>
      </c>
      <c r="K5229" t="s">
        <v>9438</v>
      </c>
      <c r="L5229">
        <v>2023</v>
      </c>
      <c r="M5229">
        <v>9</v>
      </c>
      <c r="N5229">
        <v>15</v>
      </c>
      <c r="O5229" t="s">
        <v>44</v>
      </c>
      <c r="P5229">
        <v>60</v>
      </c>
      <c r="Q5229" t="s">
        <v>45</v>
      </c>
      <c r="S5229" t="s">
        <v>46</v>
      </c>
      <c r="U5229" t="s">
        <v>47</v>
      </c>
      <c r="V5229" t="s">
        <v>48</v>
      </c>
      <c r="W5229" t="s">
        <v>52</v>
      </c>
      <c r="Y5229">
        <v>56</v>
      </c>
      <c r="Z5229" t="s">
        <v>50</v>
      </c>
      <c r="AA5229" t="s">
        <v>331</v>
      </c>
      <c r="AB5229">
        <v>1</v>
      </c>
      <c r="AC5229">
        <v>1</v>
      </c>
      <c r="AD5229" t="s">
        <v>54</v>
      </c>
      <c r="AE5229">
        <v>277</v>
      </c>
      <c r="AF5229">
        <v>93</v>
      </c>
      <c r="AG5229" t="s">
        <v>7430</v>
      </c>
      <c r="AH5229" t="s">
        <v>5493</v>
      </c>
      <c r="AI5229" t="s">
        <v>5492</v>
      </c>
    </row>
    <row r="5230" spans="1:35" x14ac:dyDescent="0.25">
      <c r="A5230">
        <v>1114</v>
      </c>
      <c r="B5230" t="s">
        <v>35</v>
      </c>
      <c r="C5230" t="s">
        <v>518</v>
      </c>
      <c r="D5230" t="s">
        <v>519</v>
      </c>
      <c r="E5230" t="s">
        <v>38</v>
      </c>
      <c r="F5230" t="s">
        <v>9239</v>
      </c>
      <c r="G5230" t="s">
        <v>9239</v>
      </c>
      <c r="H5230" t="s">
        <v>9240</v>
      </c>
      <c r="I5230" t="s">
        <v>9440</v>
      </c>
      <c r="J5230" t="s">
        <v>9028</v>
      </c>
      <c r="K5230" t="s">
        <v>9441</v>
      </c>
      <c r="L5230">
        <v>2023</v>
      </c>
      <c r="M5230">
        <v>9</v>
      </c>
      <c r="N5230">
        <v>15</v>
      </c>
      <c r="O5230" t="s">
        <v>44</v>
      </c>
      <c r="P5230">
        <v>60</v>
      </c>
      <c r="Q5230" t="s">
        <v>45</v>
      </c>
      <c r="S5230" t="s">
        <v>46</v>
      </c>
      <c r="U5230" t="s">
        <v>47</v>
      </c>
      <c r="V5230" t="s">
        <v>48</v>
      </c>
      <c r="W5230" t="s">
        <v>49</v>
      </c>
      <c r="Y5230">
        <v>57</v>
      </c>
      <c r="Z5230" t="s">
        <v>50</v>
      </c>
      <c r="AA5230" t="s">
        <v>51</v>
      </c>
      <c r="AB5230">
        <v>1</v>
      </c>
      <c r="AC5230">
        <v>1</v>
      </c>
      <c r="AD5230" t="s">
        <v>54</v>
      </c>
      <c r="AE5230">
        <v>495</v>
      </c>
      <c r="AF5230">
        <v>323</v>
      </c>
      <c r="AG5230" t="s">
        <v>9442</v>
      </c>
      <c r="AH5230" t="s">
        <v>5493</v>
      </c>
      <c r="AI5230" t="s">
        <v>5492</v>
      </c>
    </row>
    <row r="5231" spans="1:35" x14ac:dyDescent="0.25">
      <c r="A5231">
        <v>1114</v>
      </c>
      <c r="B5231" t="s">
        <v>35</v>
      </c>
      <c r="C5231" t="s">
        <v>518</v>
      </c>
      <c r="D5231" t="s">
        <v>519</v>
      </c>
      <c r="E5231" t="s">
        <v>38</v>
      </c>
      <c r="F5231" t="s">
        <v>9239</v>
      </c>
      <c r="G5231" t="s">
        <v>9239</v>
      </c>
      <c r="H5231" t="s">
        <v>9240</v>
      </c>
      <c r="I5231" t="s">
        <v>9440</v>
      </c>
      <c r="J5231" t="s">
        <v>9028</v>
      </c>
      <c r="K5231" t="s">
        <v>9441</v>
      </c>
      <c r="L5231">
        <v>2023</v>
      </c>
      <c r="M5231">
        <v>9</v>
      </c>
      <c r="N5231">
        <v>15</v>
      </c>
      <c r="O5231" t="s">
        <v>44</v>
      </c>
      <c r="P5231">
        <v>60</v>
      </c>
      <c r="Q5231" t="s">
        <v>45</v>
      </c>
      <c r="S5231" t="s">
        <v>46</v>
      </c>
      <c r="U5231" t="s">
        <v>47</v>
      </c>
      <c r="V5231" t="s">
        <v>48</v>
      </c>
      <c r="W5231" t="s">
        <v>52</v>
      </c>
      <c r="Y5231">
        <v>57</v>
      </c>
      <c r="Z5231" t="s">
        <v>50</v>
      </c>
      <c r="AA5231" t="s">
        <v>331</v>
      </c>
      <c r="AB5231">
        <v>1</v>
      </c>
      <c r="AC5231">
        <v>1</v>
      </c>
      <c r="AD5231" t="s">
        <v>54</v>
      </c>
      <c r="AE5231">
        <v>279</v>
      </c>
      <c r="AF5231">
        <v>94</v>
      </c>
      <c r="AG5231" t="s">
        <v>9443</v>
      </c>
      <c r="AH5231" t="s">
        <v>5493</v>
      </c>
      <c r="AI5231" t="s">
        <v>5492</v>
      </c>
    </row>
    <row r="5232" spans="1:35" x14ac:dyDescent="0.25">
      <c r="A5232">
        <v>1114</v>
      </c>
      <c r="B5232" t="s">
        <v>35</v>
      </c>
      <c r="C5232" t="s">
        <v>518</v>
      </c>
      <c r="D5232" t="s">
        <v>519</v>
      </c>
      <c r="E5232" t="s">
        <v>38</v>
      </c>
      <c r="F5232" t="s">
        <v>9239</v>
      </c>
      <c r="G5232" t="s">
        <v>9239</v>
      </c>
      <c r="H5232" t="s">
        <v>9240</v>
      </c>
      <c r="I5232" t="s">
        <v>9444</v>
      </c>
      <c r="J5232" t="s">
        <v>9028</v>
      </c>
      <c r="K5232" t="s">
        <v>9445</v>
      </c>
      <c r="L5232">
        <v>2023</v>
      </c>
      <c r="M5232">
        <v>9</v>
      </c>
      <c r="N5232">
        <v>15</v>
      </c>
      <c r="O5232" t="s">
        <v>44</v>
      </c>
      <c r="P5232">
        <v>60</v>
      </c>
      <c r="Q5232" t="s">
        <v>45</v>
      </c>
      <c r="S5232" t="s">
        <v>46</v>
      </c>
      <c r="U5232" t="s">
        <v>47</v>
      </c>
      <c r="V5232" t="s">
        <v>48</v>
      </c>
      <c r="W5232" t="s">
        <v>49</v>
      </c>
      <c r="Y5232">
        <v>58</v>
      </c>
      <c r="Z5232" t="s">
        <v>50</v>
      </c>
      <c r="AA5232" t="s">
        <v>51</v>
      </c>
      <c r="AB5232">
        <v>1</v>
      </c>
      <c r="AC5232">
        <v>1</v>
      </c>
      <c r="AD5232" t="s">
        <v>54</v>
      </c>
      <c r="AE5232">
        <v>494</v>
      </c>
      <c r="AF5232">
        <v>343</v>
      </c>
      <c r="AG5232" t="s">
        <v>9446</v>
      </c>
      <c r="AH5232" t="s">
        <v>5493</v>
      </c>
      <c r="AI5232" t="s">
        <v>5492</v>
      </c>
    </row>
    <row r="5233" spans="1:35" x14ac:dyDescent="0.25">
      <c r="A5233">
        <v>1114</v>
      </c>
      <c r="B5233" t="s">
        <v>35</v>
      </c>
      <c r="C5233" t="s">
        <v>518</v>
      </c>
      <c r="D5233" t="s">
        <v>519</v>
      </c>
      <c r="E5233" t="s">
        <v>38</v>
      </c>
      <c r="F5233" t="s">
        <v>9239</v>
      </c>
      <c r="G5233" t="s">
        <v>9239</v>
      </c>
      <c r="H5233" t="s">
        <v>9240</v>
      </c>
      <c r="I5233" t="s">
        <v>9444</v>
      </c>
      <c r="J5233" t="s">
        <v>9028</v>
      </c>
      <c r="K5233" t="s">
        <v>9445</v>
      </c>
      <c r="L5233">
        <v>2023</v>
      </c>
      <c r="M5233">
        <v>9</v>
      </c>
      <c r="N5233">
        <v>15</v>
      </c>
      <c r="O5233" t="s">
        <v>44</v>
      </c>
      <c r="P5233">
        <v>60</v>
      </c>
      <c r="Q5233" t="s">
        <v>45</v>
      </c>
      <c r="S5233" t="s">
        <v>46</v>
      </c>
      <c r="U5233" t="s">
        <v>47</v>
      </c>
      <c r="V5233" t="s">
        <v>48</v>
      </c>
      <c r="W5233" t="s">
        <v>52</v>
      </c>
      <c r="Y5233">
        <v>58</v>
      </c>
      <c r="Z5233" t="s">
        <v>50</v>
      </c>
      <c r="AA5233" t="s">
        <v>331</v>
      </c>
      <c r="AB5233">
        <v>1</v>
      </c>
      <c r="AC5233">
        <v>1</v>
      </c>
      <c r="AD5233" t="s">
        <v>54</v>
      </c>
      <c r="AE5233">
        <v>269</v>
      </c>
      <c r="AF5233">
        <v>86</v>
      </c>
      <c r="AG5233" t="s">
        <v>8855</v>
      </c>
      <c r="AH5233" t="s">
        <v>5493</v>
      </c>
      <c r="AI5233" t="s">
        <v>5492</v>
      </c>
    </row>
    <row r="5234" spans="1:35" x14ac:dyDescent="0.25">
      <c r="A5234">
        <v>1114</v>
      </c>
      <c r="B5234" t="s">
        <v>35</v>
      </c>
      <c r="C5234" t="s">
        <v>518</v>
      </c>
      <c r="D5234" t="s">
        <v>519</v>
      </c>
      <c r="E5234" t="s">
        <v>38</v>
      </c>
      <c r="F5234" t="s">
        <v>9239</v>
      </c>
      <c r="G5234" t="s">
        <v>9239</v>
      </c>
      <c r="H5234" t="s">
        <v>9240</v>
      </c>
      <c r="I5234" t="s">
        <v>9447</v>
      </c>
      <c r="J5234" t="s">
        <v>9028</v>
      </c>
      <c r="K5234" t="s">
        <v>9448</v>
      </c>
      <c r="L5234">
        <v>2023</v>
      </c>
      <c r="M5234">
        <v>9</v>
      </c>
      <c r="N5234">
        <v>15</v>
      </c>
      <c r="O5234" t="s">
        <v>44</v>
      </c>
      <c r="P5234">
        <v>60</v>
      </c>
      <c r="Q5234" t="s">
        <v>45</v>
      </c>
      <c r="S5234" t="s">
        <v>46</v>
      </c>
      <c r="U5234" t="s">
        <v>47</v>
      </c>
      <c r="V5234" t="s">
        <v>48</v>
      </c>
      <c r="W5234" t="s">
        <v>49</v>
      </c>
      <c r="Y5234">
        <v>59</v>
      </c>
      <c r="Z5234" t="s">
        <v>50</v>
      </c>
      <c r="AA5234" t="s">
        <v>51</v>
      </c>
      <c r="AB5234">
        <v>1</v>
      </c>
      <c r="AC5234">
        <v>1</v>
      </c>
      <c r="AD5234" t="s">
        <v>54</v>
      </c>
      <c r="AE5234">
        <v>477</v>
      </c>
      <c r="AF5234">
        <v>324</v>
      </c>
      <c r="AG5234" t="s">
        <v>9449</v>
      </c>
      <c r="AH5234" t="s">
        <v>5493</v>
      </c>
      <c r="AI5234" t="s">
        <v>5492</v>
      </c>
    </row>
    <row r="5235" spans="1:35" x14ac:dyDescent="0.25">
      <c r="A5235">
        <v>1114</v>
      </c>
      <c r="B5235" t="s">
        <v>35</v>
      </c>
      <c r="C5235" t="s">
        <v>518</v>
      </c>
      <c r="D5235" t="s">
        <v>519</v>
      </c>
      <c r="E5235" t="s">
        <v>38</v>
      </c>
      <c r="F5235" t="s">
        <v>9239</v>
      </c>
      <c r="G5235" t="s">
        <v>9239</v>
      </c>
      <c r="H5235" t="s">
        <v>9240</v>
      </c>
      <c r="I5235" t="s">
        <v>9447</v>
      </c>
      <c r="J5235" t="s">
        <v>9028</v>
      </c>
      <c r="K5235" t="s">
        <v>9448</v>
      </c>
      <c r="L5235">
        <v>2023</v>
      </c>
      <c r="M5235">
        <v>9</v>
      </c>
      <c r="N5235">
        <v>15</v>
      </c>
      <c r="O5235" t="s">
        <v>44</v>
      </c>
      <c r="P5235">
        <v>60</v>
      </c>
      <c r="Q5235" t="s">
        <v>45</v>
      </c>
      <c r="S5235" t="s">
        <v>46</v>
      </c>
      <c r="U5235" t="s">
        <v>47</v>
      </c>
      <c r="V5235" t="s">
        <v>48</v>
      </c>
      <c r="W5235" t="s">
        <v>52</v>
      </c>
      <c r="Y5235">
        <v>59</v>
      </c>
      <c r="Z5235" t="s">
        <v>50</v>
      </c>
      <c r="AA5235" t="s">
        <v>331</v>
      </c>
      <c r="AB5235">
        <v>1</v>
      </c>
      <c r="AC5235">
        <v>1</v>
      </c>
      <c r="AD5235" t="s">
        <v>54</v>
      </c>
      <c r="AE5235">
        <v>278</v>
      </c>
      <c r="AF5235">
        <v>91</v>
      </c>
      <c r="AG5235" t="s">
        <v>6530</v>
      </c>
      <c r="AH5235" t="s">
        <v>5493</v>
      </c>
      <c r="AI5235" t="s">
        <v>5492</v>
      </c>
    </row>
    <row r="5236" spans="1:35" x14ac:dyDescent="0.25">
      <c r="A5236">
        <v>1114</v>
      </c>
      <c r="B5236" t="s">
        <v>35</v>
      </c>
      <c r="C5236" t="s">
        <v>518</v>
      </c>
      <c r="D5236" t="s">
        <v>519</v>
      </c>
      <c r="E5236" t="s">
        <v>38</v>
      </c>
      <c r="F5236" t="s">
        <v>9239</v>
      </c>
      <c r="G5236" t="s">
        <v>9239</v>
      </c>
      <c r="H5236" t="s">
        <v>9240</v>
      </c>
      <c r="I5236" t="s">
        <v>9240</v>
      </c>
      <c r="J5236" t="s">
        <v>9028</v>
      </c>
      <c r="K5236" t="s">
        <v>9450</v>
      </c>
      <c r="L5236">
        <v>2023</v>
      </c>
      <c r="M5236">
        <v>9</v>
      </c>
      <c r="N5236">
        <v>15</v>
      </c>
      <c r="O5236" t="s">
        <v>44</v>
      </c>
      <c r="P5236">
        <v>60</v>
      </c>
      <c r="Q5236" t="s">
        <v>45</v>
      </c>
      <c r="S5236" t="s">
        <v>46</v>
      </c>
      <c r="U5236" t="s">
        <v>47</v>
      </c>
      <c r="V5236" t="s">
        <v>48</v>
      </c>
      <c r="W5236" t="s">
        <v>49</v>
      </c>
      <c r="Y5236">
        <v>60</v>
      </c>
      <c r="Z5236" t="s">
        <v>50</v>
      </c>
      <c r="AA5236" t="s">
        <v>51</v>
      </c>
      <c r="AB5236">
        <v>1</v>
      </c>
      <c r="AC5236">
        <v>1</v>
      </c>
      <c r="AD5236" t="s">
        <v>54</v>
      </c>
      <c r="AE5236">
        <v>501</v>
      </c>
      <c r="AF5236">
        <v>358</v>
      </c>
      <c r="AG5236" t="s">
        <v>2379</v>
      </c>
      <c r="AH5236" t="s">
        <v>5493</v>
      </c>
      <c r="AI5236" t="s">
        <v>5492</v>
      </c>
    </row>
    <row r="5237" spans="1:35" x14ac:dyDescent="0.25">
      <c r="A5237">
        <v>1114</v>
      </c>
      <c r="B5237" t="s">
        <v>35</v>
      </c>
      <c r="C5237" t="s">
        <v>518</v>
      </c>
      <c r="D5237" t="s">
        <v>519</v>
      </c>
      <c r="E5237" t="s">
        <v>38</v>
      </c>
      <c r="F5237" t="s">
        <v>9239</v>
      </c>
      <c r="G5237" t="s">
        <v>9239</v>
      </c>
      <c r="H5237" t="s">
        <v>9240</v>
      </c>
      <c r="I5237" t="s">
        <v>9240</v>
      </c>
      <c r="J5237" t="s">
        <v>9028</v>
      </c>
      <c r="K5237" t="s">
        <v>9450</v>
      </c>
      <c r="L5237">
        <v>2023</v>
      </c>
      <c r="M5237">
        <v>9</v>
      </c>
      <c r="N5237">
        <v>15</v>
      </c>
      <c r="O5237" t="s">
        <v>44</v>
      </c>
      <c r="P5237">
        <v>60</v>
      </c>
      <c r="Q5237" t="s">
        <v>45</v>
      </c>
      <c r="S5237" t="s">
        <v>46</v>
      </c>
      <c r="U5237" t="s">
        <v>47</v>
      </c>
      <c r="V5237" t="s">
        <v>48</v>
      </c>
      <c r="W5237" t="s">
        <v>52</v>
      </c>
      <c r="Y5237">
        <v>60</v>
      </c>
      <c r="Z5237" t="s">
        <v>50</v>
      </c>
      <c r="AA5237" t="s">
        <v>331</v>
      </c>
      <c r="AB5237">
        <v>1</v>
      </c>
      <c r="AC5237">
        <v>1</v>
      </c>
      <c r="AD5237" t="s">
        <v>54</v>
      </c>
      <c r="AE5237">
        <v>267</v>
      </c>
      <c r="AF5237">
        <v>87</v>
      </c>
      <c r="AG5237" t="s">
        <v>6975</v>
      </c>
      <c r="AH5237" t="s">
        <v>5493</v>
      </c>
      <c r="AI5237" t="s">
        <v>5492</v>
      </c>
    </row>
    <row r="5238" spans="1:35" x14ac:dyDescent="0.25">
      <c r="A5238">
        <v>1115</v>
      </c>
      <c r="B5238" t="s">
        <v>35</v>
      </c>
      <c r="C5238" t="s">
        <v>518</v>
      </c>
      <c r="D5238" t="s">
        <v>519</v>
      </c>
      <c r="E5238" t="s">
        <v>38</v>
      </c>
      <c r="F5238" t="s">
        <v>9451</v>
      </c>
      <c r="G5238" t="s">
        <v>9451</v>
      </c>
      <c r="H5238" t="s">
        <v>9452</v>
      </c>
      <c r="I5238" t="s">
        <v>9453</v>
      </c>
      <c r="J5238" t="s">
        <v>9028</v>
      </c>
      <c r="K5238" t="s">
        <v>9454</v>
      </c>
      <c r="L5238">
        <v>2023</v>
      </c>
      <c r="M5238">
        <v>9</v>
      </c>
      <c r="N5238">
        <v>15</v>
      </c>
      <c r="O5238" t="s">
        <v>44</v>
      </c>
      <c r="P5238">
        <v>60</v>
      </c>
      <c r="Q5238" t="s">
        <v>45</v>
      </c>
      <c r="S5238" t="s">
        <v>46</v>
      </c>
      <c r="U5238" t="s">
        <v>47</v>
      </c>
      <c r="V5238" t="s">
        <v>48</v>
      </c>
      <c r="W5238" t="s">
        <v>49</v>
      </c>
      <c r="Y5238">
        <v>1</v>
      </c>
      <c r="Z5238" t="s">
        <v>50</v>
      </c>
      <c r="AA5238" t="s">
        <v>51</v>
      </c>
      <c r="AB5238">
        <v>1</v>
      </c>
      <c r="AC5238">
        <v>1</v>
      </c>
      <c r="AD5238" t="s">
        <v>54</v>
      </c>
      <c r="AE5238">
        <v>500</v>
      </c>
      <c r="AF5238">
        <v>360</v>
      </c>
      <c r="AG5238" t="s">
        <v>9121</v>
      </c>
      <c r="AH5238" t="s">
        <v>5493</v>
      </c>
      <c r="AI5238" t="s">
        <v>5492</v>
      </c>
    </row>
    <row r="5239" spans="1:35" x14ac:dyDescent="0.25">
      <c r="A5239">
        <v>1115</v>
      </c>
      <c r="B5239" t="s">
        <v>35</v>
      </c>
      <c r="C5239" t="s">
        <v>518</v>
      </c>
      <c r="D5239" t="s">
        <v>519</v>
      </c>
      <c r="E5239" t="s">
        <v>38</v>
      </c>
      <c r="F5239" t="s">
        <v>9451</v>
      </c>
      <c r="G5239" t="s">
        <v>9451</v>
      </c>
      <c r="H5239" t="s">
        <v>9452</v>
      </c>
      <c r="I5239" t="s">
        <v>9453</v>
      </c>
      <c r="J5239" t="s">
        <v>9028</v>
      </c>
      <c r="K5239" t="s">
        <v>9454</v>
      </c>
      <c r="L5239">
        <v>2023</v>
      </c>
      <c r="M5239">
        <v>9</v>
      </c>
      <c r="N5239">
        <v>15</v>
      </c>
      <c r="O5239" t="s">
        <v>44</v>
      </c>
      <c r="P5239">
        <v>60</v>
      </c>
      <c r="Q5239" t="s">
        <v>45</v>
      </c>
      <c r="S5239" t="s">
        <v>46</v>
      </c>
      <c r="U5239" t="s">
        <v>47</v>
      </c>
      <c r="V5239" t="s">
        <v>48</v>
      </c>
      <c r="W5239" t="s">
        <v>52</v>
      </c>
      <c r="Y5239">
        <v>1</v>
      </c>
      <c r="Z5239" t="s">
        <v>50</v>
      </c>
      <c r="AA5239" t="s">
        <v>331</v>
      </c>
      <c r="AB5239">
        <v>1</v>
      </c>
      <c r="AC5239">
        <v>1</v>
      </c>
      <c r="AD5239" t="s">
        <v>54</v>
      </c>
      <c r="AE5239">
        <v>274</v>
      </c>
      <c r="AF5239">
        <v>87</v>
      </c>
      <c r="AG5239" t="s">
        <v>6949</v>
      </c>
      <c r="AH5239" t="s">
        <v>5493</v>
      </c>
      <c r="AI5239" t="s">
        <v>5492</v>
      </c>
    </row>
    <row r="5240" spans="1:35" x14ac:dyDescent="0.25">
      <c r="A5240">
        <v>1115</v>
      </c>
      <c r="B5240" t="s">
        <v>35</v>
      </c>
      <c r="C5240" t="s">
        <v>518</v>
      </c>
      <c r="D5240" t="s">
        <v>519</v>
      </c>
      <c r="E5240" t="s">
        <v>38</v>
      </c>
      <c r="F5240" t="s">
        <v>9451</v>
      </c>
      <c r="G5240" t="s">
        <v>9451</v>
      </c>
      <c r="H5240" t="s">
        <v>9452</v>
      </c>
      <c r="I5240" t="s">
        <v>9455</v>
      </c>
      <c r="J5240" t="s">
        <v>9028</v>
      </c>
      <c r="K5240" t="s">
        <v>9456</v>
      </c>
      <c r="L5240">
        <v>2023</v>
      </c>
      <c r="M5240">
        <v>9</v>
      </c>
      <c r="N5240">
        <v>15</v>
      </c>
      <c r="O5240" t="s">
        <v>44</v>
      </c>
      <c r="P5240">
        <v>60</v>
      </c>
      <c r="Q5240" t="s">
        <v>45</v>
      </c>
      <c r="S5240" t="s">
        <v>46</v>
      </c>
      <c r="U5240" t="s">
        <v>47</v>
      </c>
      <c r="V5240" t="s">
        <v>48</v>
      </c>
      <c r="W5240" t="s">
        <v>49</v>
      </c>
      <c r="Y5240">
        <v>2</v>
      </c>
      <c r="Z5240" t="s">
        <v>50</v>
      </c>
      <c r="AA5240" t="s">
        <v>51</v>
      </c>
      <c r="AB5240">
        <v>1</v>
      </c>
      <c r="AC5240">
        <v>1</v>
      </c>
      <c r="AD5240" t="s">
        <v>54</v>
      </c>
      <c r="AE5240">
        <v>484</v>
      </c>
      <c r="AF5240">
        <v>361</v>
      </c>
      <c r="AG5240" t="s">
        <v>9457</v>
      </c>
      <c r="AH5240" t="s">
        <v>5493</v>
      </c>
      <c r="AI5240" t="s">
        <v>5492</v>
      </c>
    </row>
    <row r="5241" spans="1:35" x14ac:dyDescent="0.25">
      <c r="A5241">
        <v>1115</v>
      </c>
      <c r="B5241" t="s">
        <v>35</v>
      </c>
      <c r="C5241" t="s">
        <v>518</v>
      </c>
      <c r="D5241" t="s">
        <v>519</v>
      </c>
      <c r="E5241" t="s">
        <v>38</v>
      </c>
      <c r="F5241" t="s">
        <v>9451</v>
      </c>
      <c r="G5241" t="s">
        <v>9451</v>
      </c>
      <c r="H5241" t="s">
        <v>9452</v>
      </c>
      <c r="I5241" t="s">
        <v>9455</v>
      </c>
      <c r="J5241" t="s">
        <v>9028</v>
      </c>
      <c r="K5241" t="s">
        <v>9456</v>
      </c>
      <c r="L5241">
        <v>2023</v>
      </c>
      <c r="M5241">
        <v>9</v>
      </c>
      <c r="N5241">
        <v>15</v>
      </c>
      <c r="O5241" t="s">
        <v>44</v>
      </c>
      <c r="P5241">
        <v>60</v>
      </c>
      <c r="Q5241" t="s">
        <v>45</v>
      </c>
      <c r="S5241" t="s">
        <v>46</v>
      </c>
      <c r="U5241" t="s">
        <v>47</v>
      </c>
      <c r="V5241" t="s">
        <v>48</v>
      </c>
      <c r="W5241" t="s">
        <v>52</v>
      </c>
      <c r="Y5241">
        <v>2</v>
      </c>
      <c r="Z5241" t="s">
        <v>50</v>
      </c>
      <c r="AA5241" t="s">
        <v>331</v>
      </c>
      <c r="AB5241">
        <v>1</v>
      </c>
      <c r="AC5241">
        <v>1</v>
      </c>
      <c r="AD5241" t="s">
        <v>54</v>
      </c>
      <c r="AE5241">
        <v>267</v>
      </c>
      <c r="AF5241">
        <v>91</v>
      </c>
      <c r="AG5241" t="s">
        <v>6798</v>
      </c>
      <c r="AH5241" t="s">
        <v>5493</v>
      </c>
      <c r="AI5241" t="s">
        <v>5492</v>
      </c>
    </row>
    <row r="5242" spans="1:35" x14ac:dyDescent="0.25">
      <c r="A5242">
        <v>1115</v>
      </c>
      <c r="B5242" t="s">
        <v>35</v>
      </c>
      <c r="C5242" t="s">
        <v>518</v>
      </c>
      <c r="D5242" t="s">
        <v>519</v>
      </c>
      <c r="E5242" t="s">
        <v>38</v>
      </c>
      <c r="F5242" t="s">
        <v>9451</v>
      </c>
      <c r="G5242" t="s">
        <v>9451</v>
      </c>
      <c r="H5242" t="s">
        <v>9452</v>
      </c>
      <c r="I5242" t="s">
        <v>9458</v>
      </c>
      <c r="J5242" t="s">
        <v>9028</v>
      </c>
      <c r="K5242" t="s">
        <v>9459</v>
      </c>
      <c r="L5242">
        <v>2023</v>
      </c>
      <c r="M5242">
        <v>9</v>
      </c>
      <c r="N5242">
        <v>15</v>
      </c>
      <c r="O5242" t="s">
        <v>44</v>
      </c>
      <c r="P5242">
        <v>60</v>
      </c>
      <c r="Q5242" t="s">
        <v>45</v>
      </c>
      <c r="S5242" t="s">
        <v>46</v>
      </c>
      <c r="U5242" t="s">
        <v>47</v>
      </c>
      <c r="V5242" t="s">
        <v>48</v>
      </c>
      <c r="W5242" t="s">
        <v>49</v>
      </c>
      <c r="Y5242">
        <v>3</v>
      </c>
      <c r="Z5242" t="s">
        <v>50</v>
      </c>
      <c r="AA5242" t="s">
        <v>51</v>
      </c>
      <c r="AB5242">
        <v>1</v>
      </c>
      <c r="AC5242">
        <v>1</v>
      </c>
      <c r="AD5242" t="s">
        <v>54</v>
      </c>
      <c r="AE5242">
        <v>512</v>
      </c>
      <c r="AF5242">
        <v>361</v>
      </c>
      <c r="AG5242" t="s">
        <v>9460</v>
      </c>
      <c r="AH5242" t="s">
        <v>5493</v>
      </c>
      <c r="AI5242" t="s">
        <v>5492</v>
      </c>
    </row>
    <row r="5243" spans="1:35" x14ac:dyDescent="0.25">
      <c r="A5243">
        <v>1115</v>
      </c>
      <c r="B5243" t="s">
        <v>35</v>
      </c>
      <c r="C5243" t="s">
        <v>518</v>
      </c>
      <c r="D5243" t="s">
        <v>519</v>
      </c>
      <c r="E5243" t="s">
        <v>38</v>
      </c>
      <c r="F5243" t="s">
        <v>9451</v>
      </c>
      <c r="G5243" t="s">
        <v>9451</v>
      </c>
      <c r="H5243" t="s">
        <v>9452</v>
      </c>
      <c r="I5243" t="s">
        <v>9458</v>
      </c>
      <c r="J5243" t="s">
        <v>9028</v>
      </c>
      <c r="K5243" t="s">
        <v>9459</v>
      </c>
      <c r="L5243">
        <v>2023</v>
      </c>
      <c r="M5243">
        <v>9</v>
      </c>
      <c r="N5243">
        <v>15</v>
      </c>
      <c r="O5243" t="s">
        <v>44</v>
      </c>
      <c r="P5243">
        <v>60</v>
      </c>
      <c r="Q5243" t="s">
        <v>45</v>
      </c>
      <c r="S5243" t="s">
        <v>46</v>
      </c>
      <c r="U5243" t="s">
        <v>47</v>
      </c>
      <c r="V5243" t="s">
        <v>48</v>
      </c>
      <c r="W5243" t="s">
        <v>52</v>
      </c>
      <c r="Y5243">
        <v>3</v>
      </c>
      <c r="Z5243" t="s">
        <v>50</v>
      </c>
      <c r="AA5243" t="s">
        <v>331</v>
      </c>
      <c r="AB5243">
        <v>1</v>
      </c>
      <c r="AC5243">
        <v>1</v>
      </c>
      <c r="AD5243" t="s">
        <v>54</v>
      </c>
      <c r="AE5243">
        <v>278</v>
      </c>
      <c r="AF5243">
        <v>91</v>
      </c>
      <c r="AG5243" t="s">
        <v>6530</v>
      </c>
      <c r="AH5243" t="s">
        <v>5493</v>
      </c>
      <c r="AI5243" t="s">
        <v>5492</v>
      </c>
    </row>
    <row r="5244" spans="1:35" x14ac:dyDescent="0.25">
      <c r="A5244">
        <v>1115</v>
      </c>
      <c r="B5244" t="s">
        <v>35</v>
      </c>
      <c r="C5244" t="s">
        <v>518</v>
      </c>
      <c r="D5244" t="s">
        <v>519</v>
      </c>
      <c r="E5244" t="s">
        <v>38</v>
      </c>
      <c r="F5244" t="s">
        <v>9451</v>
      </c>
      <c r="G5244" t="s">
        <v>9451</v>
      </c>
      <c r="H5244" t="s">
        <v>9452</v>
      </c>
      <c r="I5244" t="s">
        <v>9461</v>
      </c>
      <c r="J5244" t="s">
        <v>9028</v>
      </c>
      <c r="K5244" t="s">
        <v>9462</v>
      </c>
      <c r="L5244">
        <v>2023</v>
      </c>
      <c r="M5244">
        <v>9</v>
      </c>
      <c r="N5244">
        <v>15</v>
      </c>
      <c r="O5244" t="s">
        <v>44</v>
      </c>
      <c r="P5244">
        <v>60</v>
      </c>
      <c r="Q5244" t="s">
        <v>45</v>
      </c>
      <c r="S5244" t="s">
        <v>46</v>
      </c>
      <c r="U5244" t="s">
        <v>47</v>
      </c>
      <c r="V5244" t="s">
        <v>48</v>
      </c>
      <c r="W5244" t="s">
        <v>49</v>
      </c>
      <c r="Y5244">
        <v>4</v>
      </c>
      <c r="Z5244" t="s">
        <v>50</v>
      </c>
      <c r="AA5244" t="s">
        <v>51</v>
      </c>
      <c r="AB5244">
        <v>1</v>
      </c>
      <c r="AC5244">
        <v>1</v>
      </c>
      <c r="AD5244" t="s">
        <v>54</v>
      </c>
      <c r="AE5244">
        <v>508</v>
      </c>
      <c r="AF5244">
        <v>346</v>
      </c>
      <c r="AG5244" t="s">
        <v>9463</v>
      </c>
      <c r="AH5244" t="s">
        <v>5493</v>
      </c>
      <c r="AI5244" t="s">
        <v>5492</v>
      </c>
    </row>
    <row r="5245" spans="1:35" x14ac:dyDescent="0.25">
      <c r="A5245">
        <v>1115</v>
      </c>
      <c r="B5245" t="s">
        <v>35</v>
      </c>
      <c r="C5245" t="s">
        <v>518</v>
      </c>
      <c r="D5245" t="s">
        <v>519</v>
      </c>
      <c r="E5245" t="s">
        <v>38</v>
      </c>
      <c r="F5245" t="s">
        <v>9451</v>
      </c>
      <c r="G5245" t="s">
        <v>9451</v>
      </c>
      <c r="H5245" t="s">
        <v>9452</v>
      </c>
      <c r="I5245" t="s">
        <v>9461</v>
      </c>
      <c r="J5245" t="s">
        <v>9028</v>
      </c>
      <c r="K5245" t="s">
        <v>9462</v>
      </c>
      <c r="L5245">
        <v>2023</v>
      </c>
      <c r="M5245">
        <v>9</v>
      </c>
      <c r="N5245">
        <v>15</v>
      </c>
      <c r="O5245" t="s">
        <v>44</v>
      </c>
      <c r="P5245">
        <v>60</v>
      </c>
      <c r="Q5245" t="s">
        <v>45</v>
      </c>
      <c r="S5245" t="s">
        <v>46</v>
      </c>
      <c r="U5245" t="s">
        <v>47</v>
      </c>
      <c r="V5245" t="s">
        <v>48</v>
      </c>
      <c r="W5245" t="s">
        <v>52</v>
      </c>
      <c r="Y5245">
        <v>4</v>
      </c>
      <c r="Z5245" t="s">
        <v>50</v>
      </c>
      <c r="AA5245" t="s">
        <v>331</v>
      </c>
      <c r="AB5245">
        <v>1</v>
      </c>
      <c r="AC5245">
        <v>1</v>
      </c>
      <c r="AD5245" t="s">
        <v>54</v>
      </c>
      <c r="AE5245">
        <v>280</v>
      </c>
      <c r="AF5245">
        <v>87</v>
      </c>
      <c r="AG5245" t="s">
        <v>7761</v>
      </c>
      <c r="AH5245" t="s">
        <v>5493</v>
      </c>
      <c r="AI5245" t="s">
        <v>5492</v>
      </c>
    </row>
    <row r="5246" spans="1:35" x14ac:dyDescent="0.25">
      <c r="A5246">
        <v>1115</v>
      </c>
      <c r="B5246" t="s">
        <v>35</v>
      </c>
      <c r="C5246" t="s">
        <v>518</v>
      </c>
      <c r="D5246" t="s">
        <v>519</v>
      </c>
      <c r="E5246" t="s">
        <v>38</v>
      </c>
      <c r="F5246" t="s">
        <v>9451</v>
      </c>
      <c r="G5246" t="s">
        <v>9451</v>
      </c>
      <c r="H5246" t="s">
        <v>9452</v>
      </c>
      <c r="I5246" t="s">
        <v>9464</v>
      </c>
      <c r="J5246" t="s">
        <v>9028</v>
      </c>
      <c r="K5246" t="s">
        <v>9465</v>
      </c>
      <c r="L5246">
        <v>2023</v>
      </c>
      <c r="M5246">
        <v>9</v>
      </c>
      <c r="N5246">
        <v>15</v>
      </c>
      <c r="O5246" t="s">
        <v>44</v>
      </c>
      <c r="P5246">
        <v>60</v>
      </c>
      <c r="Q5246" t="s">
        <v>45</v>
      </c>
      <c r="S5246" t="s">
        <v>46</v>
      </c>
      <c r="U5246" t="s">
        <v>47</v>
      </c>
      <c r="V5246" t="s">
        <v>48</v>
      </c>
      <c r="W5246" t="s">
        <v>49</v>
      </c>
      <c r="Y5246">
        <v>5</v>
      </c>
      <c r="Z5246" t="s">
        <v>50</v>
      </c>
      <c r="AA5246" t="s">
        <v>51</v>
      </c>
      <c r="AB5246">
        <v>1</v>
      </c>
      <c r="AC5246">
        <v>1</v>
      </c>
      <c r="AD5246" t="s">
        <v>54</v>
      </c>
      <c r="AE5246">
        <v>493</v>
      </c>
      <c r="AF5246">
        <v>346</v>
      </c>
      <c r="AG5246" t="s">
        <v>9466</v>
      </c>
      <c r="AH5246" t="s">
        <v>5493</v>
      </c>
      <c r="AI5246" t="s">
        <v>5492</v>
      </c>
    </row>
    <row r="5247" spans="1:35" x14ac:dyDescent="0.25">
      <c r="A5247">
        <v>1115</v>
      </c>
      <c r="B5247" t="s">
        <v>35</v>
      </c>
      <c r="C5247" t="s">
        <v>518</v>
      </c>
      <c r="D5247" t="s">
        <v>519</v>
      </c>
      <c r="E5247" t="s">
        <v>38</v>
      </c>
      <c r="F5247" t="s">
        <v>9451</v>
      </c>
      <c r="G5247" t="s">
        <v>9451</v>
      </c>
      <c r="H5247" t="s">
        <v>9452</v>
      </c>
      <c r="I5247" t="s">
        <v>9464</v>
      </c>
      <c r="J5247" t="s">
        <v>9028</v>
      </c>
      <c r="K5247" t="s">
        <v>9465</v>
      </c>
      <c r="L5247">
        <v>2023</v>
      </c>
      <c r="M5247">
        <v>9</v>
      </c>
      <c r="N5247">
        <v>15</v>
      </c>
      <c r="O5247" t="s">
        <v>44</v>
      </c>
      <c r="P5247">
        <v>60</v>
      </c>
      <c r="Q5247" t="s">
        <v>45</v>
      </c>
      <c r="S5247" t="s">
        <v>46</v>
      </c>
      <c r="U5247" t="s">
        <v>47</v>
      </c>
      <c r="V5247" t="s">
        <v>48</v>
      </c>
      <c r="W5247" t="s">
        <v>52</v>
      </c>
      <c r="Y5247">
        <v>5</v>
      </c>
      <c r="Z5247" t="s">
        <v>50</v>
      </c>
      <c r="AA5247" t="s">
        <v>331</v>
      </c>
      <c r="AB5247">
        <v>1</v>
      </c>
      <c r="AC5247">
        <v>1</v>
      </c>
      <c r="AD5247" t="s">
        <v>54</v>
      </c>
      <c r="AE5247">
        <v>262</v>
      </c>
      <c r="AF5247">
        <v>88</v>
      </c>
      <c r="AG5247" t="s">
        <v>9467</v>
      </c>
      <c r="AH5247" t="s">
        <v>5493</v>
      </c>
      <c r="AI5247" t="s">
        <v>5492</v>
      </c>
    </row>
    <row r="5248" spans="1:35" x14ac:dyDescent="0.25">
      <c r="A5248">
        <v>1115</v>
      </c>
      <c r="B5248" t="s">
        <v>35</v>
      </c>
      <c r="C5248" t="s">
        <v>518</v>
      </c>
      <c r="D5248" t="s">
        <v>519</v>
      </c>
      <c r="E5248" t="s">
        <v>38</v>
      </c>
      <c r="F5248" t="s">
        <v>9451</v>
      </c>
      <c r="G5248" t="s">
        <v>9451</v>
      </c>
      <c r="H5248" t="s">
        <v>9452</v>
      </c>
      <c r="I5248" t="s">
        <v>9468</v>
      </c>
      <c r="J5248" t="s">
        <v>9028</v>
      </c>
      <c r="K5248" t="s">
        <v>9469</v>
      </c>
      <c r="L5248">
        <v>2023</v>
      </c>
      <c r="M5248">
        <v>9</v>
      </c>
      <c r="N5248">
        <v>15</v>
      </c>
      <c r="O5248" t="s">
        <v>44</v>
      </c>
      <c r="P5248">
        <v>60</v>
      </c>
      <c r="Q5248" t="s">
        <v>45</v>
      </c>
      <c r="S5248" t="s">
        <v>46</v>
      </c>
      <c r="U5248" t="s">
        <v>47</v>
      </c>
      <c r="V5248" t="s">
        <v>48</v>
      </c>
      <c r="W5248" t="s">
        <v>49</v>
      </c>
      <c r="Y5248">
        <v>6</v>
      </c>
      <c r="Z5248" t="s">
        <v>50</v>
      </c>
      <c r="AA5248" t="s">
        <v>51</v>
      </c>
      <c r="AB5248">
        <v>1</v>
      </c>
      <c r="AC5248">
        <v>1</v>
      </c>
      <c r="AD5248" t="s">
        <v>54</v>
      </c>
      <c r="AE5248">
        <v>454</v>
      </c>
      <c r="AF5248">
        <v>343</v>
      </c>
      <c r="AG5248" t="s">
        <v>9470</v>
      </c>
      <c r="AH5248" t="s">
        <v>5493</v>
      </c>
      <c r="AI5248" t="s">
        <v>5492</v>
      </c>
    </row>
    <row r="5249" spans="1:35" x14ac:dyDescent="0.25">
      <c r="A5249">
        <v>1115</v>
      </c>
      <c r="B5249" t="s">
        <v>35</v>
      </c>
      <c r="C5249" t="s">
        <v>518</v>
      </c>
      <c r="D5249" t="s">
        <v>519</v>
      </c>
      <c r="E5249" t="s">
        <v>38</v>
      </c>
      <c r="F5249" t="s">
        <v>9451</v>
      </c>
      <c r="G5249" t="s">
        <v>9451</v>
      </c>
      <c r="H5249" t="s">
        <v>9452</v>
      </c>
      <c r="I5249" t="s">
        <v>9468</v>
      </c>
      <c r="J5249" t="s">
        <v>9028</v>
      </c>
      <c r="K5249" t="s">
        <v>9469</v>
      </c>
      <c r="L5249">
        <v>2023</v>
      </c>
      <c r="M5249">
        <v>9</v>
      </c>
      <c r="N5249">
        <v>15</v>
      </c>
      <c r="O5249" t="s">
        <v>44</v>
      </c>
      <c r="P5249">
        <v>60</v>
      </c>
      <c r="Q5249" t="s">
        <v>45</v>
      </c>
      <c r="S5249" t="s">
        <v>46</v>
      </c>
      <c r="U5249" t="s">
        <v>47</v>
      </c>
      <c r="V5249" t="s">
        <v>48</v>
      </c>
      <c r="W5249" t="s">
        <v>52</v>
      </c>
      <c r="Y5249">
        <v>6</v>
      </c>
      <c r="Z5249" t="s">
        <v>50</v>
      </c>
      <c r="AA5249" t="s">
        <v>331</v>
      </c>
      <c r="AB5249">
        <v>1</v>
      </c>
      <c r="AC5249">
        <v>1</v>
      </c>
      <c r="AD5249" t="s">
        <v>54</v>
      </c>
      <c r="AE5249">
        <v>268</v>
      </c>
      <c r="AF5249">
        <v>88</v>
      </c>
      <c r="AG5249" t="s">
        <v>9471</v>
      </c>
      <c r="AH5249" t="s">
        <v>5493</v>
      </c>
      <c r="AI5249" t="s">
        <v>5492</v>
      </c>
    </row>
    <row r="5250" spans="1:35" x14ac:dyDescent="0.25">
      <c r="A5250">
        <v>1115</v>
      </c>
      <c r="B5250" t="s">
        <v>35</v>
      </c>
      <c r="C5250" t="s">
        <v>518</v>
      </c>
      <c r="D5250" t="s">
        <v>519</v>
      </c>
      <c r="E5250" t="s">
        <v>38</v>
      </c>
      <c r="F5250" t="s">
        <v>9451</v>
      </c>
      <c r="G5250" t="s">
        <v>9451</v>
      </c>
      <c r="H5250" t="s">
        <v>9452</v>
      </c>
      <c r="I5250" t="s">
        <v>9472</v>
      </c>
      <c r="J5250" t="s">
        <v>9028</v>
      </c>
      <c r="K5250" t="s">
        <v>9473</v>
      </c>
      <c r="L5250">
        <v>2023</v>
      </c>
      <c r="M5250">
        <v>9</v>
      </c>
      <c r="N5250">
        <v>15</v>
      </c>
      <c r="O5250" t="s">
        <v>44</v>
      </c>
      <c r="P5250">
        <v>60</v>
      </c>
      <c r="Q5250" t="s">
        <v>45</v>
      </c>
      <c r="S5250" t="s">
        <v>46</v>
      </c>
      <c r="U5250" t="s">
        <v>47</v>
      </c>
      <c r="V5250" t="s">
        <v>48</v>
      </c>
      <c r="W5250" t="s">
        <v>49</v>
      </c>
      <c r="Y5250">
        <v>7</v>
      </c>
      <c r="Z5250" t="s">
        <v>50</v>
      </c>
      <c r="AA5250" t="s">
        <v>135</v>
      </c>
      <c r="AB5250">
        <v>1</v>
      </c>
      <c r="AC5250">
        <v>1</v>
      </c>
      <c r="AD5250" t="s">
        <v>54</v>
      </c>
      <c r="AE5250">
        <v>312</v>
      </c>
      <c r="AF5250">
        <v>137</v>
      </c>
      <c r="AG5250" t="s">
        <v>9474</v>
      </c>
      <c r="AH5250" t="s">
        <v>5493</v>
      </c>
      <c r="AI5250" t="s">
        <v>5492</v>
      </c>
    </row>
    <row r="5251" spans="1:35" x14ac:dyDescent="0.25">
      <c r="A5251">
        <v>1115</v>
      </c>
      <c r="B5251" t="s">
        <v>35</v>
      </c>
      <c r="C5251" t="s">
        <v>518</v>
      </c>
      <c r="D5251" t="s">
        <v>519</v>
      </c>
      <c r="E5251" t="s">
        <v>38</v>
      </c>
      <c r="F5251" t="s">
        <v>9451</v>
      </c>
      <c r="G5251" t="s">
        <v>9451</v>
      </c>
      <c r="H5251" t="s">
        <v>9452</v>
      </c>
      <c r="I5251" t="s">
        <v>9472</v>
      </c>
      <c r="J5251" t="s">
        <v>9028</v>
      </c>
      <c r="K5251" t="s">
        <v>9473</v>
      </c>
      <c r="L5251">
        <v>2023</v>
      </c>
      <c r="M5251">
        <v>9</v>
      </c>
      <c r="N5251">
        <v>15</v>
      </c>
      <c r="O5251" t="s">
        <v>44</v>
      </c>
      <c r="P5251">
        <v>60</v>
      </c>
      <c r="Q5251" t="s">
        <v>45</v>
      </c>
      <c r="S5251" t="s">
        <v>46</v>
      </c>
      <c r="U5251" t="s">
        <v>47</v>
      </c>
      <c r="V5251" t="s">
        <v>48</v>
      </c>
      <c r="W5251" t="s">
        <v>52</v>
      </c>
      <c r="Y5251">
        <v>7</v>
      </c>
      <c r="Z5251" t="s">
        <v>50</v>
      </c>
      <c r="AA5251" t="s">
        <v>135</v>
      </c>
      <c r="AB5251">
        <v>1</v>
      </c>
      <c r="AC5251">
        <v>1</v>
      </c>
      <c r="AD5251" t="s">
        <v>54</v>
      </c>
      <c r="AE5251">
        <v>268</v>
      </c>
      <c r="AF5251">
        <v>122</v>
      </c>
      <c r="AG5251" t="s">
        <v>9475</v>
      </c>
      <c r="AH5251" t="s">
        <v>5493</v>
      </c>
      <c r="AI5251" t="s">
        <v>5492</v>
      </c>
    </row>
    <row r="5252" spans="1:35" x14ac:dyDescent="0.25">
      <c r="A5252">
        <v>1115</v>
      </c>
      <c r="B5252" t="s">
        <v>35</v>
      </c>
      <c r="C5252" t="s">
        <v>518</v>
      </c>
      <c r="D5252" t="s">
        <v>519</v>
      </c>
      <c r="E5252" t="s">
        <v>38</v>
      </c>
      <c r="F5252" t="s">
        <v>9451</v>
      </c>
      <c r="G5252" t="s">
        <v>9451</v>
      </c>
      <c r="H5252" t="s">
        <v>9452</v>
      </c>
      <c r="I5252" t="s">
        <v>9476</v>
      </c>
      <c r="J5252" t="s">
        <v>9028</v>
      </c>
      <c r="K5252" t="s">
        <v>9477</v>
      </c>
      <c r="L5252">
        <v>2023</v>
      </c>
      <c r="M5252">
        <v>9</v>
      </c>
      <c r="N5252">
        <v>15</v>
      </c>
      <c r="O5252" t="s">
        <v>44</v>
      </c>
      <c r="P5252">
        <v>60</v>
      </c>
      <c r="Q5252" t="s">
        <v>45</v>
      </c>
      <c r="S5252" t="s">
        <v>46</v>
      </c>
      <c r="U5252" t="s">
        <v>47</v>
      </c>
      <c r="V5252" t="s">
        <v>48</v>
      </c>
      <c r="W5252" t="s">
        <v>49</v>
      </c>
      <c r="Y5252">
        <v>8</v>
      </c>
      <c r="Z5252" t="s">
        <v>50</v>
      </c>
      <c r="AA5252" t="s">
        <v>135</v>
      </c>
      <c r="AB5252">
        <v>1</v>
      </c>
      <c r="AC5252">
        <v>1</v>
      </c>
      <c r="AD5252" t="s">
        <v>54</v>
      </c>
      <c r="AE5252">
        <v>320</v>
      </c>
      <c r="AF5252">
        <v>164</v>
      </c>
      <c r="AG5252" t="s">
        <v>9478</v>
      </c>
      <c r="AH5252" t="s">
        <v>5493</v>
      </c>
      <c r="AI5252" t="s">
        <v>5492</v>
      </c>
    </row>
    <row r="5253" spans="1:35" x14ac:dyDescent="0.25">
      <c r="A5253">
        <v>1115</v>
      </c>
      <c r="B5253" t="s">
        <v>35</v>
      </c>
      <c r="C5253" t="s">
        <v>518</v>
      </c>
      <c r="D5253" t="s">
        <v>519</v>
      </c>
      <c r="E5253" t="s">
        <v>38</v>
      </c>
      <c r="F5253" t="s">
        <v>9451</v>
      </c>
      <c r="G5253" t="s">
        <v>9451</v>
      </c>
      <c r="H5253" t="s">
        <v>9452</v>
      </c>
      <c r="I5253" t="s">
        <v>9476</v>
      </c>
      <c r="J5253" t="s">
        <v>9028</v>
      </c>
      <c r="K5253" t="s">
        <v>9477</v>
      </c>
      <c r="L5253">
        <v>2023</v>
      </c>
      <c r="M5253">
        <v>9</v>
      </c>
      <c r="N5253">
        <v>15</v>
      </c>
      <c r="O5253" t="s">
        <v>44</v>
      </c>
      <c r="P5253">
        <v>60</v>
      </c>
      <c r="Q5253" t="s">
        <v>45</v>
      </c>
      <c r="S5253" t="s">
        <v>46</v>
      </c>
      <c r="U5253" t="s">
        <v>47</v>
      </c>
      <c r="V5253" t="s">
        <v>48</v>
      </c>
      <c r="W5253" t="s">
        <v>52</v>
      </c>
      <c r="Y5253">
        <v>8</v>
      </c>
      <c r="Z5253" t="s">
        <v>50</v>
      </c>
      <c r="AA5253" t="s">
        <v>135</v>
      </c>
      <c r="AB5253">
        <v>1</v>
      </c>
      <c r="AC5253">
        <v>1</v>
      </c>
      <c r="AD5253" t="s">
        <v>54</v>
      </c>
      <c r="AE5253">
        <v>88</v>
      </c>
      <c r="AF5253">
        <v>205</v>
      </c>
      <c r="AG5253" t="s">
        <v>9479</v>
      </c>
      <c r="AH5253" t="s">
        <v>5493</v>
      </c>
      <c r="AI5253" t="s">
        <v>5492</v>
      </c>
    </row>
    <row r="5254" spans="1:35" x14ac:dyDescent="0.25">
      <c r="A5254">
        <v>1115</v>
      </c>
      <c r="B5254" t="s">
        <v>35</v>
      </c>
      <c r="C5254" t="s">
        <v>518</v>
      </c>
      <c r="D5254" t="s">
        <v>519</v>
      </c>
      <c r="E5254" t="s">
        <v>38</v>
      </c>
      <c r="F5254" t="s">
        <v>9451</v>
      </c>
      <c r="G5254" t="s">
        <v>9451</v>
      </c>
      <c r="H5254" t="s">
        <v>9452</v>
      </c>
      <c r="I5254" t="s">
        <v>9480</v>
      </c>
      <c r="J5254" t="s">
        <v>9028</v>
      </c>
      <c r="K5254" t="s">
        <v>9481</v>
      </c>
      <c r="L5254">
        <v>2023</v>
      </c>
      <c r="M5254">
        <v>9</v>
      </c>
      <c r="N5254">
        <v>15</v>
      </c>
      <c r="O5254" t="s">
        <v>44</v>
      </c>
      <c r="P5254">
        <v>60</v>
      </c>
      <c r="Q5254" t="s">
        <v>45</v>
      </c>
      <c r="S5254" t="s">
        <v>46</v>
      </c>
      <c r="U5254" t="s">
        <v>47</v>
      </c>
      <c r="V5254" t="s">
        <v>48</v>
      </c>
      <c r="W5254" t="s">
        <v>49</v>
      </c>
      <c r="Y5254">
        <v>9</v>
      </c>
      <c r="Z5254" t="s">
        <v>50</v>
      </c>
      <c r="AA5254" t="s">
        <v>331</v>
      </c>
      <c r="AB5254">
        <v>1</v>
      </c>
      <c r="AC5254">
        <v>1</v>
      </c>
      <c r="AD5254" t="s">
        <v>54</v>
      </c>
      <c r="AE5254">
        <v>274</v>
      </c>
      <c r="AF5254">
        <v>205</v>
      </c>
      <c r="AG5254" t="s">
        <v>5449</v>
      </c>
      <c r="AH5254" t="s">
        <v>5493</v>
      </c>
      <c r="AI5254" t="s">
        <v>5492</v>
      </c>
    </row>
    <row r="5255" spans="1:35" x14ac:dyDescent="0.25">
      <c r="A5255">
        <v>1115</v>
      </c>
      <c r="B5255" t="s">
        <v>35</v>
      </c>
      <c r="C5255" t="s">
        <v>518</v>
      </c>
      <c r="D5255" t="s">
        <v>519</v>
      </c>
      <c r="E5255" t="s">
        <v>38</v>
      </c>
      <c r="F5255" t="s">
        <v>9451</v>
      </c>
      <c r="G5255" t="s">
        <v>9451</v>
      </c>
      <c r="H5255" t="s">
        <v>9452</v>
      </c>
      <c r="I5255" t="s">
        <v>9480</v>
      </c>
      <c r="J5255" t="s">
        <v>9028</v>
      </c>
      <c r="K5255" t="s">
        <v>9481</v>
      </c>
      <c r="L5255">
        <v>2023</v>
      </c>
      <c r="M5255">
        <v>9</v>
      </c>
      <c r="N5255">
        <v>15</v>
      </c>
      <c r="O5255" t="s">
        <v>44</v>
      </c>
      <c r="P5255">
        <v>60</v>
      </c>
      <c r="Q5255" t="s">
        <v>45</v>
      </c>
      <c r="S5255" t="s">
        <v>46</v>
      </c>
      <c r="U5255" t="s">
        <v>47</v>
      </c>
      <c r="V5255" t="s">
        <v>48</v>
      </c>
      <c r="W5255" t="s">
        <v>52</v>
      </c>
      <c r="Y5255">
        <v>9</v>
      </c>
      <c r="Z5255" t="s">
        <v>50</v>
      </c>
      <c r="AA5255" t="s">
        <v>53</v>
      </c>
      <c r="AB5255">
        <v>1</v>
      </c>
      <c r="AC5255">
        <v>1</v>
      </c>
      <c r="AD5255" t="s">
        <v>54</v>
      </c>
      <c r="AE5255">
        <v>280</v>
      </c>
      <c r="AF5255">
        <v>369</v>
      </c>
      <c r="AG5255" t="s">
        <v>9482</v>
      </c>
      <c r="AH5255" t="s">
        <v>5493</v>
      </c>
      <c r="AI5255" t="s">
        <v>5492</v>
      </c>
    </row>
    <row r="5256" spans="1:35" x14ac:dyDescent="0.25">
      <c r="A5256">
        <v>1115</v>
      </c>
      <c r="B5256" t="s">
        <v>35</v>
      </c>
      <c r="C5256" t="s">
        <v>518</v>
      </c>
      <c r="D5256" t="s">
        <v>519</v>
      </c>
      <c r="E5256" t="s">
        <v>38</v>
      </c>
      <c r="F5256" t="s">
        <v>9451</v>
      </c>
      <c r="G5256" t="s">
        <v>9451</v>
      </c>
      <c r="H5256" t="s">
        <v>9452</v>
      </c>
      <c r="I5256" t="s">
        <v>9483</v>
      </c>
      <c r="J5256" t="s">
        <v>9028</v>
      </c>
      <c r="K5256" t="s">
        <v>9484</v>
      </c>
      <c r="L5256">
        <v>2023</v>
      </c>
      <c r="M5256">
        <v>9</v>
      </c>
      <c r="N5256">
        <v>15</v>
      </c>
      <c r="O5256" t="s">
        <v>44</v>
      </c>
      <c r="P5256">
        <v>60</v>
      </c>
      <c r="Q5256" t="s">
        <v>45</v>
      </c>
      <c r="S5256" t="s">
        <v>46</v>
      </c>
      <c r="U5256" t="s">
        <v>47</v>
      </c>
      <c r="V5256" t="s">
        <v>48</v>
      </c>
      <c r="W5256" t="s">
        <v>49</v>
      </c>
      <c r="Y5256">
        <v>10</v>
      </c>
      <c r="Z5256" t="s">
        <v>50</v>
      </c>
      <c r="AA5256" t="s">
        <v>53</v>
      </c>
      <c r="AB5256">
        <v>1</v>
      </c>
      <c r="AC5256">
        <v>1</v>
      </c>
      <c r="AD5256" t="s">
        <v>54</v>
      </c>
      <c r="AE5256">
        <v>409</v>
      </c>
      <c r="AF5256">
        <v>368</v>
      </c>
      <c r="AG5256" t="s">
        <v>9485</v>
      </c>
      <c r="AH5256" t="s">
        <v>5493</v>
      </c>
      <c r="AI5256" t="s">
        <v>5492</v>
      </c>
    </row>
    <row r="5257" spans="1:35" x14ac:dyDescent="0.25">
      <c r="A5257">
        <v>1115</v>
      </c>
      <c r="B5257" t="s">
        <v>35</v>
      </c>
      <c r="C5257" t="s">
        <v>518</v>
      </c>
      <c r="D5257" t="s">
        <v>519</v>
      </c>
      <c r="E5257" t="s">
        <v>38</v>
      </c>
      <c r="F5257" t="s">
        <v>9451</v>
      </c>
      <c r="G5257" t="s">
        <v>9451</v>
      </c>
      <c r="H5257" t="s">
        <v>9452</v>
      </c>
      <c r="I5257" t="s">
        <v>9483</v>
      </c>
      <c r="J5257" t="s">
        <v>9028</v>
      </c>
      <c r="K5257" t="s">
        <v>9484</v>
      </c>
      <c r="L5257">
        <v>2023</v>
      </c>
      <c r="M5257">
        <v>9</v>
      </c>
      <c r="N5257">
        <v>15</v>
      </c>
      <c r="O5257" t="s">
        <v>44</v>
      </c>
      <c r="P5257">
        <v>60</v>
      </c>
      <c r="Q5257" t="s">
        <v>45</v>
      </c>
      <c r="S5257" t="s">
        <v>46</v>
      </c>
      <c r="U5257" t="s">
        <v>47</v>
      </c>
      <c r="V5257" t="s">
        <v>48</v>
      </c>
      <c r="W5257" t="s">
        <v>52</v>
      </c>
      <c r="Y5257">
        <v>10</v>
      </c>
      <c r="Z5257" t="s">
        <v>50</v>
      </c>
      <c r="AA5257" t="s">
        <v>53</v>
      </c>
      <c r="AB5257">
        <v>1</v>
      </c>
      <c r="AC5257">
        <v>1</v>
      </c>
      <c r="AD5257" t="s">
        <v>54</v>
      </c>
      <c r="AE5257">
        <v>278</v>
      </c>
      <c r="AF5257">
        <v>372</v>
      </c>
      <c r="AG5257" t="s">
        <v>6305</v>
      </c>
      <c r="AH5257" t="s">
        <v>5493</v>
      </c>
      <c r="AI5257" t="s">
        <v>5492</v>
      </c>
    </row>
    <row r="5258" spans="1:35" x14ac:dyDescent="0.25">
      <c r="A5258">
        <v>1115</v>
      </c>
      <c r="B5258" t="s">
        <v>35</v>
      </c>
      <c r="C5258" t="s">
        <v>518</v>
      </c>
      <c r="D5258" t="s">
        <v>519</v>
      </c>
      <c r="E5258" t="s">
        <v>38</v>
      </c>
      <c r="F5258" t="s">
        <v>9451</v>
      </c>
      <c r="G5258" t="s">
        <v>9451</v>
      </c>
      <c r="H5258" t="s">
        <v>9452</v>
      </c>
      <c r="I5258" t="s">
        <v>9486</v>
      </c>
      <c r="J5258" t="s">
        <v>9028</v>
      </c>
      <c r="K5258" t="s">
        <v>9487</v>
      </c>
      <c r="L5258">
        <v>2023</v>
      </c>
      <c r="M5258">
        <v>9</v>
      </c>
      <c r="N5258">
        <v>16</v>
      </c>
      <c r="O5258" t="s">
        <v>44</v>
      </c>
      <c r="P5258">
        <v>60</v>
      </c>
      <c r="Q5258" t="s">
        <v>45</v>
      </c>
      <c r="S5258" t="s">
        <v>46</v>
      </c>
      <c r="U5258" t="s">
        <v>47</v>
      </c>
      <c r="V5258" t="s">
        <v>48</v>
      </c>
      <c r="W5258" t="s">
        <v>49</v>
      </c>
      <c r="Y5258">
        <v>11</v>
      </c>
      <c r="Z5258" t="s">
        <v>50</v>
      </c>
      <c r="AA5258" t="s">
        <v>53</v>
      </c>
      <c r="AB5258">
        <v>1</v>
      </c>
      <c r="AC5258">
        <v>1</v>
      </c>
      <c r="AD5258" t="s">
        <v>54</v>
      </c>
      <c r="AE5258">
        <v>435</v>
      </c>
      <c r="AF5258">
        <v>374</v>
      </c>
      <c r="AG5258" t="s">
        <v>9488</v>
      </c>
      <c r="AH5258" t="s">
        <v>5493</v>
      </c>
      <c r="AI5258" t="s">
        <v>5492</v>
      </c>
    </row>
    <row r="5259" spans="1:35" x14ac:dyDescent="0.25">
      <c r="A5259">
        <v>1115</v>
      </c>
      <c r="B5259" t="s">
        <v>35</v>
      </c>
      <c r="C5259" t="s">
        <v>518</v>
      </c>
      <c r="D5259" t="s">
        <v>519</v>
      </c>
      <c r="E5259" t="s">
        <v>38</v>
      </c>
      <c r="F5259" t="s">
        <v>9451</v>
      </c>
      <c r="G5259" t="s">
        <v>9451</v>
      </c>
      <c r="H5259" t="s">
        <v>9452</v>
      </c>
      <c r="I5259" t="s">
        <v>9486</v>
      </c>
      <c r="J5259" t="s">
        <v>9028</v>
      </c>
      <c r="K5259" t="s">
        <v>9487</v>
      </c>
      <c r="L5259">
        <v>2023</v>
      </c>
      <c r="M5259">
        <v>9</v>
      </c>
      <c r="N5259">
        <v>16</v>
      </c>
      <c r="O5259" t="s">
        <v>44</v>
      </c>
      <c r="P5259">
        <v>60</v>
      </c>
      <c r="Q5259" t="s">
        <v>45</v>
      </c>
      <c r="S5259" t="s">
        <v>46</v>
      </c>
      <c r="U5259" t="s">
        <v>47</v>
      </c>
      <c r="V5259" t="s">
        <v>48</v>
      </c>
      <c r="W5259" t="s">
        <v>52</v>
      </c>
      <c r="Y5259">
        <v>11</v>
      </c>
      <c r="Z5259" t="s">
        <v>50</v>
      </c>
      <c r="AA5259" t="s">
        <v>53</v>
      </c>
      <c r="AB5259">
        <v>1</v>
      </c>
      <c r="AC5259">
        <v>1</v>
      </c>
      <c r="AD5259" t="s">
        <v>54</v>
      </c>
      <c r="AE5259">
        <v>283</v>
      </c>
      <c r="AF5259">
        <v>376</v>
      </c>
      <c r="AG5259" t="s">
        <v>9489</v>
      </c>
      <c r="AH5259" t="s">
        <v>5493</v>
      </c>
      <c r="AI5259" t="s">
        <v>5492</v>
      </c>
    </row>
    <row r="5260" spans="1:35" x14ac:dyDescent="0.25">
      <c r="A5260">
        <v>1115</v>
      </c>
      <c r="B5260" t="s">
        <v>35</v>
      </c>
      <c r="C5260" t="s">
        <v>518</v>
      </c>
      <c r="D5260" t="s">
        <v>519</v>
      </c>
      <c r="E5260" t="s">
        <v>38</v>
      </c>
      <c r="F5260" t="s">
        <v>9451</v>
      </c>
      <c r="G5260" t="s">
        <v>9451</v>
      </c>
      <c r="H5260" t="s">
        <v>9452</v>
      </c>
      <c r="I5260" t="s">
        <v>9490</v>
      </c>
      <c r="J5260" t="s">
        <v>9028</v>
      </c>
      <c r="K5260" t="s">
        <v>9491</v>
      </c>
      <c r="L5260">
        <v>2023</v>
      </c>
      <c r="M5260">
        <v>9</v>
      </c>
      <c r="N5260">
        <v>16</v>
      </c>
      <c r="O5260" t="s">
        <v>44</v>
      </c>
      <c r="P5260">
        <v>60</v>
      </c>
      <c r="Q5260" t="s">
        <v>45</v>
      </c>
      <c r="S5260" t="s">
        <v>46</v>
      </c>
      <c r="U5260" t="s">
        <v>47</v>
      </c>
      <c r="V5260" t="s">
        <v>48</v>
      </c>
      <c r="W5260" t="s">
        <v>49</v>
      </c>
      <c r="Y5260">
        <v>12</v>
      </c>
      <c r="Z5260" t="s">
        <v>50</v>
      </c>
      <c r="AA5260" t="s">
        <v>53</v>
      </c>
      <c r="AB5260">
        <v>1</v>
      </c>
      <c r="AC5260">
        <v>1</v>
      </c>
      <c r="AD5260" t="s">
        <v>54</v>
      </c>
      <c r="AE5260">
        <v>446</v>
      </c>
      <c r="AF5260">
        <v>370</v>
      </c>
      <c r="AG5260" t="s">
        <v>9492</v>
      </c>
      <c r="AH5260" t="s">
        <v>5493</v>
      </c>
      <c r="AI5260" t="s">
        <v>5492</v>
      </c>
    </row>
    <row r="5261" spans="1:35" x14ac:dyDescent="0.25">
      <c r="A5261">
        <v>1115</v>
      </c>
      <c r="B5261" t="s">
        <v>35</v>
      </c>
      <c r="C5261" t="s">
        <v>518</v>
      </c>
      <c r="D5261" t="s">
        <v>519</v>
      </c>
      <c r="E5261" t="s">
        <v>38</v>
      </c>
      <c r="F5261" t="s">
        <v>9451</v>
      </c>
      <c r="G5261" t="s">
        <v>9451</v>
      </c>
      <c r="H5261" t="s">
        <v>9452</v>
      </c>
      <c r="I5261" t="s">
        <v>9490</v>
      </c>
      <c r="J5261" t="s">
        <v>9028</v>
      </c>
      <c r="K5261" t="s">
        <v>9491</v>
      </c>
      <c r="L5261">
        <v>2023</v>
      </c>
      <c r="M5261">
        <v>9</v>
      </c>
      <c r="N5261">
        <v>16</v>
      </c>
      <c r="O5261" t="s">
        <v>44</v>
      </c>
      <c r="P5261">
        <v>60</v>
      </c>
      <c r="Q5261" t="s">
        <v>45</v>
      </c>
      <c r="S5261" t="s">
        <v>46</v>
      </c>
      <c r="U5261" t="s">
        <v>47</v>
      </c>
      <c r="V5261" t="s">
        <v>48</v>
      </c>
      <c r="W5261" t="s">
        <v>52</v>
      </c>
      <c r="Y5261">
        <v>12</v>
      </c>
      <c r="Z5261" t="s">
        <v>50</v>
      </c>
      <c r="AA5261" t="s">
        <v>53</v>
      </c>
      <c r="AB5261">
        <v>1</v>
      </c>
      <c r="AC5261">
        <v>1</v>
      </c>
      <c r="AD5261" t="s">
        <v>54</v>
      </c>
      <c r="AE5261">
        <v>281</v>
      </c>
      <c r="AF5261">
        <v>376</v>
      </c>
      <c r="AG5261" t="s">
        <v>9493</v>
      </c>
      <c r="AH5261" t="s">
        <v>5493</v>
      </c>
      <c r="AI5261" t="s">
        <v>5492</v>
      </c>
    </row>
    <row r="5262" spans="1:35" x14ac:dyDescent="0.25">
      <c r="A5262">
        <v>1115</v>
      </c>
      <c r="B5262" t="s">
        <v>35</v>
      </c>
      <c r="C5262" t="s">
        <v>518</v>
      </c>
      <c r="D5262" t="s">
        <v>519</v>
      </c>
      <c r="E5262" t="s">
        <v>38</v>
      </c>
      <c r="F5262" t="s">
        <v>9451</v>
      </c>
      <c r="G5262" t="s">
        <v>9451</v>
      </c>
      <c r="H5262" t="s">
        <v>9452</v>
      </c>
      <c r="I5262" t="s">
        <v>9494</v>
      </c>
      <c r="J5262" t="s">
        <v>9028</v>
      </c>
      <c r="K5262" t="s">
        <v>9495</v>
      </c>
      <c r="L5262">
        <v>2023</v>
      </c>
      <c r="M5262">
        <v>9</v>
      </c>
      <c r="N5262">
        <v>16</v>
      </c>
      <c r="O5262" t="s">
        <v>44</v>
      </c>
      <c r="P5262">
        <v>60</v>
      </c>
      <c r="Q5262" t="s">
        <v>45</v>
      </c>
      <c r="S5262" t="s">
        <v>46</v>
      </c>
      <c r="U5262" t="s">
        <v>47</v>
      </c>
      <c r="V5262" t="s">
        <v>48</v>
      </c>
      <c r="W5262" t="s">
        <v>49</v>
      </c>
      <c r="Y5262">
        <v>13</v>
      </c>
      <c r="Z5262" t="s">
        <v>50</v>
      </c>
      <c r="AA5262" t="s">
        <v>53</v>
      </c>
      <c r="AB5262">
        <v>1</v>
      </c>
      <c r="AC5262">
        <v>1</v>
      </c>
      <c r="AD5262" t="s">
        <v>54</v>
      </c>
      <c r="AE5262">
        <v>481</v>
      </c>
      <c r="AF5262">
        <v>370</v>
      </c>
      <c r="AG5262" t="s">
        <v>9496</v>
      </c>
      <c r="AH5262" t="s">
        <v>5493</v>
      </c>
      <c r="AI5262" t="s">
        <v>5492</v>
      </c>
    </row>
    <row r="5263" spans="1:35" x14ac:dyDescent="0.25">
      <c r="A5263">
        <v>1115</v>
      </c>
      <c r="B5263" t="s">
        <v>35</v>
      </c>
      <c r="C5263" t="s">
        <v>518</v>
      </c>
      <c r="D5263" t="s">
        <v>519</v>
      </c>
      <c r="E5263" t="s">
        <v>38</v>
      </c>
      <c r="F5263" t="s">
        <v>9451</v>
      </c>
      <c r="G5263" t="s">
        <v>9451</v>
      </c>
      <c r="H5263" t="s">
        <v>9452</v>
      </c>
      <c r="I5263" t="s">
        <v>9494</v>
      </c>
      <c r="J5263" t="s">
        <v>9028</v>
      </c>
      <c r="K5263" t="s">
        <v>9495</v>
      </c>
      <c r="L5263">
        <v>2023</v>
      </c>
      <c r="M5263">
        <v>9</v>
      </c>
      <c r="N5263">
        <v>16</v>
      </c>
      <c r="O5263" t="s">
        <v>44</v>
      </c>
      <c r="P5263">
        <v>60</v>
      </c>
      <c r="Q5263" t="s">
        <v>45</v>
      </c>
      <c r="S5263" t="s">
        <v>46</v>
      </c>
      <c r="U5263" t="s">
        <v>47</v>
      </c>
      <c r="V5263" t="s">
        <v>48</v>
      </c>
      <c r="W5263" t="s">
        <v>52</v>
      </c>
      <c r="Y5263">
        <v>13</v>
      </c>
      <c r="Z5263" t="s">
        <v>50</v>
      </c>
      <c r="AA5263" t="s">
        <v>53</v>
      </c>
      <c r="AB5263">
        <v>1</v>
      </c>
      <c r="AC5263">
        <v>1</v>
      </c>
      <c r="AD5263" t="s">
        <v>54</v>
      </c>
      <c r="AE5263">
        <v>274</v>
      </c>
      <c r="AF5263">
        <v>376</v>
      </c>
      <c r="AG5263" t="s">
        <v>7140</v>
      </c>
      <c r="AH5263" t="s">
        <v>5493</v>
      </c>
      <c r="AI5263" t="s">
        <v>5492</v>
      </c>
    </row>
    <row r="5264" spans="1:35" x14ac:dyDescent="0.25">
      <c r="A5264">
        <v>1115</v>
      </c>
      <c r="B5264" t="s">
        <v>35</v>
      </c>
      <c r="C5264" t="s">
        <v>518</v>
      </c>
      <c r="D5264" t="s">
        <v>519</v>
      </c>
      <c r="E5264" t="s">
        <v>38</v>
      </c>
      <c r="F5264" t="s">
        <v>9451</v>
      </c>
      <c r="G5264" t="s">
        <v>9451</v>
      </c>
      <c r="H5264" t="s">
        <v>9452</v>
      </c>
      <c r="I5264" t="s">
        <v>9497</v>
      </c>
      <c r="J5264" t="s">
        <v>9028</v>
      </c>
      <c r="K5264" t="s">
        <v>9498</v>
      </c>
      <c r="L5264">
        <v>2023</v>
      </c>
      <c r="M5264">
        <v>9</v>
      </c>
      <c r="N5264">
        <v>16</v>
      </c>
      <c r="O5264" t="s">
        <v>44</v>
      </c>
      <c r="P5264">
        <v>60</v>
      </c>
      <c r="Q5264" t="s">
        <v>45</v>
      </c>
      <c r="S5264" t="s">
        <v>46</v>
      </c>
      <c r="U5264" t="s">
        <v>47</v>
      </c>
      <c r="V5264" t="s">
        <v>48</v>
      </c>
      <c r="W5264" t="s">
        <v>49</v>
      </c>
      <c r="Y5264">
        <v>14</v>
      </c>
      <c r="Z5264" t="s">
        <v>50</v>
      </c>
      <c r="AA5264" t="s">
        <v>53</v>
      </c>
      <c r="AB5264">
        <v>1</v>
      </c>
      <c r="AC5264">
        <v>1</v>
      </c>
      <c r="AD5264" t="s">
        <v>54</v>
      </c>
      <c r="AE5264">
        <v>459</v>
      </c>
      <c r="AF5264">
        <v>375</v>
      </c>
      <c r="AG5264" t="s">
        <v>9499</v>
      </c>
      <c r="AH5264" t="s">
        <v>5493</v>
      </c>
      <c r="AI5264" t="s">
        <v>5492</v>
      </c>
    </row>
    <row r="5265" spans="1:35" x14ac:dyDescent="0.25">
      <c r="A5265">
        <v>1115</v>
      </c>
      <c r="B5265" t="s">
        <v>35</v>
      </c>
      <c r="C5265" t="s">
        <v>518</v>
      </c>
      <c r="D5265" t="s">
        <v>519</v>
      </c>
      <c r="E5265" t="s">
        <v>38</v>
      </c>
      <c r="F5265" t="s">
        <v>9451</v>
      </c>
      <c r="G5265" t="s">
        <v>9451</v>
      </c>
      <c r="H5265" t="s">
        <v>9452</v>
      </c>
      <c r="I5265" t="s">
        <v>9497</v>
      </c>
      <c r="J5265" t="s">
        <v>9028</v>
      </c>
      <c r="K5265" t="s">
        <v>9498</v>
      </c>
      <c r="L5265">
        <v>2023</v>
      </c>
      <c r="M5265">
        <v>9</v>
      </c>
      <c r="N5265">
        <v>16</v>
      </c>
      <c r="O5265" t="s">
        <v>44</v>
      </c>
      <c r="P5265">
        <v>60</v>
      </c>
      <c r="Q5265" t="s">
        <v>45</v>
      </c>
      <c r="S5265" t="s">
        <v>46</v>
      </c>
      <c r="U5265" t="s">
        <v>47</v>
      </c>
      <c r="V5265" t="s">
        <v>48</v>
      </c>
      <c r="W5265" t="s">
        <v>52</v>
      </c>
      <c r="Y5265">
        <v>14</v>
      </c>
      <c r="Z5265" t="s">
        <v>50</v>
      </c>
      <c r="AA5265" t="s">
        <v>53</v>
      </c>
      <c r="AB5265">
        <v>1</v>
      </c>
      <c r="AC5265">
        <v>1</v>
      </c>
      <c r="AD5265" t="s">
        <v>54</v>
      </c>
      <c r="AE5265">
        <v>282</v>
      </c>
      <c r="AF5265">
        <v>375</v>
      </c>
      <c r="AG5265" t="s">
        <v>198</v>
      </c>
      <c r="AH5265" t="s">
        <v>5493</v>
      </c>
      <c r="AI5265" t="s">
        <v>5492</v>
      </c>
    </row>
    <row r="5266" spans="1:35" x14ac:dyDescent="0.25">
      <c r="A5266">
        <v>1115</v>
      </c>
      <c r="B5266" t="s">
        <v>35</v>
      </c>
      <c r="C5266" t="s">
        <v>518</v>
      </c>
      <c r="D5266" t="s">
        <v>519</v>
      </c>
      <c r="E5266" t="s">
        <v>38</v>
      </c>
      <c r="F5266" t="s">
        <v>9451</v>
      </c>
      <c r="G5266" t="s">
        <v>9451</v>
      </c>
      <c r="H5266" t="s">
        <v>9452</v>
      </c>
      <c r="I5266" t="s">
        <v>9500</v>
      </c>
      <c r="J5266" t="s">
        <v>9028</v>
      </c>
      <c r="K5266" t="s">
        <v>9501</v>
      </c>
      <c r="L5266">
        <v>2023</v>
      </c>
      <c r="M5266">
        <v>9</v>
      </c>
      <c r="N5266">
        <v>16</v>
      </c>
      <c r="O5266" t="s">
        <v>44</v>
      </c>
      <c r="P5266">
        <v>60</v>
      </c>
      <c r="Q5266" t="s">
        <v>45</v>
      </c>
      <c r="S5266" t="s">
        <v>46</v>
      </c>
      <c r="U5266" t="s">
        <v>47</v>
      </c>
      <c r="V5266" t="s">
        <v>48</v>
      </c>
      <c r="W5266" t="s">
        <v>49</v>
      </c>
      <c r="Y5266">
        <v>15</v>
      </c>
      <c r="Z5266" t="s">
        <v>50</v>
      </c>
      <c r="AA5266" t="s">
        <v>53</v>
      </c>
      <c r="AB5266">
        <v>1</v>
      </c>
      <c r="AC5266">
        <v>1</v>
      </c>
      <c r="AD5266" t="s">
        <v>54</v>
      </c>
      <c r="AE5266">
        <v>435</v>
      </c>
      <c r="AF5266">
        <v>364</v>
      </c>
      <c r="AG5266" t="s">
        <v>9502</v>
      </c>
      <c r="AH5266" t="s">
        <v>5493</v>
      </c>
      <c r="AI5266" t="s">
        <v>5492</v>
      </c>
    </row>
    <row r="5267" spans="1:35" x14ac:dyDescent="0.25">
      <c r="A5267">
        <v>1115</v>
      </c>
      <c r="B5267" t="s">
        <v>35</v>
      </c>
      <c r="C5267" t="s">
        <v>518</v>
      </c>
      <c r="D5267" t="s">
        <v>519</v>
      </c>
      <c r="E5267" t="s">
        <v>38</v>
      </c>
      <c r="F5267" t="s">
        <v>9451</v>
      </c>
      <c r="G5267" t="s">
        <v>9451</v>
      </c>
      <c r="H5267" t="s">
        <v>9452</v>
      </c>
      <c r="I5267" t="s">
        <v>9500</v>
      </c>
      <c r="J5267" t="s">
        <v>9028</v>
      </c>
      <c r="K5267" t="s">
        <v>9501</v>
      </c>
      <c r="L5267">
        <v>2023</v>
      </c>
      <c r="M5267">
        <v>9</v>
      </c>
      <c r="N5267">
        <v>16</v>
      </c>
      <c r="O5267" t="s">
        <v>44</v>
      </c>
      <c r="P5267">
        <v>60</v>
      </c>
      <c r="Q5267" t="s">
        <v>45</v>
      </c>
      <c r="S5267" t="s">
        <v>46</v>
      </c>
      <c r="U5267" t="s">
        <v>47</v>
      </c>
      <c r="V5267" t="s">
        <v>48</v>
      </c>
      <c r="W5267" t="s">
        <v>52</v>
      </c>
      <c r="Y5267">
        <v>15</v>
      </c>
      <c r="Z5267" t="s">
        <v>50</v>
      </c>
      <c r="AA5267" t="s">
        <v>53</v>
      </c>
      <c r="AB5267">
        <v>1</v>
      </c>
      <c r="AC5267">
        <v>1</v>
      </c>
      <c r="AD5267" t="s">
        <v>54</v>
      </c>
      <c r="AE5267">
        <v>279</v>
      </c>
      <c r="AF5267">
        <v>365</v>
      </c>
      <c r="AG5267" t="s">
        <v>9503</v>
      </c>
      <c r="AH5267" t="s">
        <v>5493</v>
      </c>
      <c r="AI5267" t="s">
        <v>5492</v>
      </c>
    </row>
    <row r="5268" spans="1:35" x14ac:dyDescent="0.25">
      <c r="A5268">
        <v>1115</v>
      </c>
      <c r="B5268" t="s">
        <v>35</v>
      </c>
      <c r="C5268" t="s">
        <v>518</v>
      </c>
      <c r="D5268" t="s">
        <v>519</v>
      </c>
      <c r="E5268" t="s">
        <v>38</v>
      </c>
      <c r="F5268" t="s">
        <v>9451</v>
      </c>
      <c r="G5268" t="s">
        <v>9451</v>
      </c>
      <c r="H5268" t="s">
        <v>9452</v>
      </c>
      <c r="I5268" t="s">
        <v>9504</v>
      </c>
      <c r="J5268" t="s">
        <v>9028</v>
      </c>
      <c r="K5268" t="s">
        <v>9505</v>
      </c>
      <c r="L5268">
        <v>2023</v>
      </c>
      <c r="M5268">
        <v>9</v>
      </c>
      <c r="N5268">
        <v>16</v>
      </c>
      <c r="O5268" t="s">
        <v>44</v>
      </c>
      <c r="P5268">
        <v>60</v>
      </c>
      <c r="Q5268" t="s">
        <v>45</v>
      </c>
      <c r="S5268" t="s">
        <v>46</v>
      </c>
      <c r="U5268" t="s">
        <v>47</v>
      </c>
      <c r="V5268" t="s">
        <v>48</v>
      </c>
      <c r="W5268" t="s">
        <v>49</v>
      </c>
      <c r="Y5268">
        <v>16</v>
      </c>
      <c r="Z5268" t="s">
        <v>50</v>
      </c>
      <c r="AA5268" t="s">
        <v>53</v>
      </c>
      <c r="AB5268">
        <v>1</v>
      </c>
      <c r="AC5268">
        <v>1</v>
      </c>
      <c r="AD5268" t="s">
        <v>54</v>
      </c>
      <c r="AE5268">
        <v>422</v>
      </c>
      <c r="AF5268">
        <v>372</v>
      </c>
      <c r="AG5268" t="s">
        <v>9506</v>
      </c>
      <c r="AH5268" t="s">
        <v>5493</v>
      </c>
      <c r="AI5268" t="s">
        <v>5492</v>
      </c>
    </row>
    <row r="5269" spans="1:35" x14ac:dyDescent="0.25">
      <c r="A5269">
        <v>1115</v>
      </c>
      <c r="B5269" t="s">
        <v>35</v>
      </c>
      <c r="C5269" t="s">
        <v>518</v>
      </c>
      <c r="D5269" t="s">
        <v>519</v>
      </c>
      <c r="E5269" t="s">
        <v>38</v>
      </c>
      <c r="F5269" t="s">
        <v>9451</v>
      </c>
      <c r="G5269" t="s">
        <v>9451</v>
      </c>
      <c r="H5269" t="s">
        <v>9452</v>
      </c>
      <c r="I5269" t="s">
        <v>9504</v>
      </c>
      <c r="J5269" t="s">
        <v>9028</v>
      </c>
      <c r="K5269" t="s">
        <v>9505</v>
      </c>
      <c r="L5269">
        <v>2023</v>
      </c>
      <c r="M5269">
        <v>9</v>
      </c>
      <c r="N5269">
        <v>16</v>
      </c>
      <c r="O5269" t="s">
        <v>44</v>
      </c>
      <c r="P5269">
        <v>60</v>
      </c>
      <c r="Q5269" t="s">
        <v>45</v>
      </c>
      <c r="S5269" t="s">
        <v>46</v>
      </c>
      <c r="U5269" t="s">
        <v>47</v>
      </c>
      <c r="V5269" t="s">
        <v>48</v>
      </c>
      <c r="W5269" t="s">
        <v>52</v>
      </c>
      <c r="Y5269">
        <v>16</v>
      </c>
      <c r="Z5269" t="s">
        <v>50</v>
      </c>
      <c r="AA5269" t="s">
        <v>53</v>
      </c>
      <c r="AB5269">
        <v>1</v>
      </c>
      <c r="AC5269">
        <v>1</v>
      </c>
      <c r="AD5269" t="s">
        <v>54</v>
      </c>
      <c r="AE5269">
        <v>284</v>
      </c>
      <c r="AF5269">
        <v>371</v>
      </c>
      <c r="AG5269" t="s">
        <v>2348</v>
      </c>
      <c r="AH5269" t="s">
        <v>5493</v>
      </c>
      <c r="AI5269" t="s">
        <v>5492</v>
      </c>
    </row>
    <row r="5270" spans="1:35" x14ac:dyDescent="0.25">
      <c r="A5270">
        <v>1115</v>
      </c>
      <c r="B5270" t="s">
        <v>35</v>
      </c>
      <c r="C5270" t="s">
        <v>518</v>
      </c>
      <c r="D5270" t="s">
        <v>519</v>
      </c>
      <c r="E5270" t="s">
        <v>38</v>
      </c>
      <c r="F5270" t="s">
        <v>9451</v>
      </c>
      <c r="G5270" t="s">
        <v>9451</v>
      </c>
      <c r="H5270" t="s">
        <v>9452</v>
      </c>
      <c r="I5270" t="s">
        <v>9507</v>
      </c>
      <c r="J5270" t="s">
        <v>9028</v>
      </c>
      <c r="K5270" t="s">
        <v>9508</v>
      </c>
      <c r="L5270">
        <v>2023</v>
      </c>
      <c r="M5270">
        <v>9</v>
      </c>
      <c r="N5270">
        <v>16</v>
      </c>
      <c r="O5270" t="s">
        <v>44</v>
      </c>
      <c r="P5270">
        <v>60</v>
      </c>
      <c r="Q5270" t="s">
        <v>45</v>
      </c>
      <c r="S5270" t="s">
        <v>46</v>
      </c>
      <c r="U5270" t="s">
        <v>47</v>
      </c>
      <c r="V5270" t="s">
        <v>48</v>
      </c>
      <c r="W5270" t="s">
        <v>49</v>
      </c>
      <c r="Y5270">
        <v>17</v>
      </c>
      <c r="Z5270" t="s">
        <v>50</v>
      </c>
      <c r="AA5270" t="s">
        <v>53</v>
      </c>
      <c r="AB5270">
        <v>1</v>
      </c>
      <c r="AC5270">
        <v>1</v>
      </c>
      <c r="AD5270" t="s">
        <v>54</v>
      </c>
      <c r="AE5270">
        <v>459</v>
      </c>
      <c r="AF5270">
        <v>364</v>
      </c>
      <c r="AG5270" t="s">
        <v>9509</v>
      </c>
      <c r="AH5270" t="s">
        <v>5493</v>
      </c>
      <c r="AI5270" t="s">
        <v>5492</v>
      </c>
    </row>
    <row r="5271" spans="1:35" x14ac:dyDescent="0.25">
      <c r="A5271">
        <v>1115</v>
      </c>
      <c r="B5271" t="s">
        <v>35</v>
      </c>
      <c r="C5271" t="s">
        <v>518</v>
      </c>
      <c r="D5271" t="s">
        <v>519</v>
      </c>
      <c r="E5271" t="s">
        <v>38</v>
      </c>
      <c r="F5271" t="s">
        <v>9451</v>
      </c>
      <c r="G5271" t="s">
        <v>9451</v>
      </c>
      <c r="H5271" t="s">
        <v>9452</v>
      </c>
      <c r="I5271" t="s">
        <v>9507</v>
      </c>
      <c r="J5271" t="s">
        <v>9028</v>
      </c>
      <c r="K5271" t="s">
        <v>9508</v>
      </c>
      <c r="L5271">
        <v>2023</v>
      </c>
      <c r="M5271">
        <v>9</v>
      </c>
      <c r="N5271">
        <v>16</v>
      </c>
      <c r="O5271" t="s">
        <v>44</v>
      </c>
      <c r="P5271">
        <v>60</v>
      </c>
      <c r="Q5271" t="s">
        <v>45</v>
      </c>
      <c r="S5271" t="s">
        <v>46</v>
      </c>
      <c r="U5271" t="s">
        <v>47</v>
      </c>
      <c r="V5271" t="s">
        <v>48</v>
      </c>
      <c r="W5271" t="s">
        <v>52</v>
      </c>
      <c r="Y5271">
        <v>17</v>
      </c>
      <c r="Z5271" t="s">
        <v>50</v>
      </c>
      <c r="AA5271" t="s">
        <v>53</v>
      </c>
      <c r="AB5271">
        <v>1</v>
      </c>
      <c r="AC5271">
        <v>1</v>
      </c>
      <c r="AD5271" t="s">
        <v>54</v>
      </c>
      <c r="AE5271">
        <v>272</v>
      </c>
      <c r="AF5271">
        <v>374</v>
      </c>
      <c r="AG5271" t="s">
        <v>9510</v>
      </c>
      <c r="AH5271" t="s">
        <v>5493</v>
      </c>
      <c r="AI5271" t="s">
        <v>5492</v>
      </c>
    </row>
    <row r="5272" spans="1:35" x14ac:dyDescent="0.25">
      <c r="A5272">
        <v>1115</v>
      </c>
      <c r="B5272" t="s">
        <v>35</v>
      </c>
      <c r="C5272" t="s">
        <v>518</v>
      </c>
      <c r="D5272" t="s">
        <v>519</v>
      </c>
      <c r="E5272" t="s">
        <v>38</v>
      </c>
      <c r="F5272" t="s">
        <v>9451</v>
      </c>
      <c r="G5272" t="s">
        <v>9451</v>
      </c>
      <c r="H5272" t="s">
        <v>9452</v>
      </c>
      <c r="I5272" t="s">
        <v>9511</v>
      </c>
      <c r="J5272" t="s">
        <v>9028</v>
      </c>
      <c r="K5272" t="s">
        <v>9512</v>
      </c>
      <c r="L5272">
        <v>2023</v>
      </c>
      <c r="M5272">
        <v>9</v>
      </c>
      <c r="N5272">
        <v>16</v>
      </c>
      <c r="O5272" t="s">
        <v>44</v>
      </c>
      <c r="P5272">
        <v>60</v>
      </c>
      <c r="Q5272" t="s">
        <v>45</v>
      </c>
      <c r="S5272" t="s">
        <v>46</v>
      </c>
      <c r="U5272" t="s">
        <v>47</v>
      </c>
      <c r="V5272" t="s">
        <v>48</v>
      </c>
      <c r="W5272" t="s">
        <v>49</v>
      </c>
      <c r="Y5272">
        <v>18</v>
      </c>
      <c r="Z5272" t="s">
        <v>50</v>
      </c>
      <c r="AA5272" t="s">
        <v>53</v>
      </c>
      <c r="AB5272">
        <v>1</v>
      </c>
      <c r="AC5272">
        <v>1</v>
      </c>
      <c r="AD5272" t="s">
        <v>54</v>
      </c>
      <c r="AE5272">
        <v>386</v>
      </c>
      <c r="AF5272">
        <v>375</v>
      </c>
      <c r="AG5272" t="s">
        <v>9513</v>
      </c>
      <c r="AH5272" t="s">
        <v>5493</v>
      </c>
      <c r="AI5272" t="s">
        <v>5492</v>
      </c>
    </row>
    <row r="5273" spans="1:35" x14ac:dyDescent="0.25">
      <c r="A5273">
        <v>1115</v>
      </c>
      <c r="B5273" t="s">
        <v>35</v>
      </c>
      <c r="C5273" t="s">
        <v>518</v>
      </c>
      <c r="D5273" t="s">
        <v>519</v>
      </c>
      <c r="E5273" t="s">
        <v>38</v>
      </c>
      <c r="F5273" t="s">
        <v>9451</v>
      </c>
      <c r="G5273" t="s">
        <v>9451</v>
      </c>
      <c r="H5273" t="s">
        <v>9452</v>
      </c>
      <c r="I5273" t="s">
        <v>9511</v>
      </c>
      <c r="J5273" t="s">
        <v>9028</v>
      </c>
      <c r="K5273" t="s">
        <v>9512</v>
      </c>
      <c r="L5273">
        <v>2023</v>
      </c>
      <c r="M5273">
        <v>9</v>
      </c>
      <c r="N5273">
        <v>16</v>
      </c>
      <c r="O5273" t="s">
        <v>44</v>
      </c>
      <c r="P5273">
        <v>60</v>
      </c>
      <c r="Q5273" t="s">
        <v>45</v>
      </c>
      <c r="S5273" t="s">
        <v>46</v>
      </c>
      <c r="U5273" t="s">
        <v>47</v>
      </c>
      <c r="V5273" t="s">
        <v>48</v>
      </c>
      <c r="W5273" t="s">
        <v>52</v>
      </c>
      <c r="Y5273">
        <v>18</v>
      </c>
      <c r="Z5273" t="s">
        <v>50</v>
      </c>
      <c r="AA5273" t="s">
        <v>53</v>
      </c>
      <c r="AB5273">
        <v>1</v>
      </c>
      <c r="AC5273">
        <v>1</v>
      </c>
      <c r="AD5273" t="s">
        <v>54</v>
      </c>
      <c r="AE5273">
        <v>265</v>
      </c>
      <c r="AF5273">
        <v>375</v>
      </c>
      <c r="AG5273" t="s">
        <v>9514</v>
      </c>
      <c r="AH5273" t="s">
        <v>5493</v>
      </c>
      <c r="AI5273" t="s">
        <v>5492</v>
      </c>
    </row>
    <row r="5274" spans="1:35" x14ac:dyDescent="0.25">
      <c r="A5274">
        <v>1115</v>
      </c>
      <c r="B5274" t="s">
        <v>35</v>
      </c>
      <c r="C5274" t="s">
        <v>518</v>
      </c>
      <c r="D5274" t="s">
        <v>519</v>
      </c>
      <c r="E5274" t="s">
        <v>38</v>
      </c>
      <c r="F5274" t="s">
        <v>9451</v>
      </c>
      <c r="G5274" t="s">
        <v>9451</v>
      </c>
      <c r="H5274" t="s">
        <v>9452</v>
      </c>
      <c r="I5274" t="s">
        <v>9515</v>
      </c>
      <c r="J5274" t="s">
        <v>9028</v>
      </c>
      <c r="K5274" t="s">
        <v>9516</v>
      </c>
      <c r="L5274">
        <v>2023</v>
      </c>
      <c r="M5274">
        <v>9</v>
      </c>
      <c r="N5274">
        <v>16</v>
      </c>
      <c r="O5274" t="s">
        <v>44</v>
      </c>
      <c r="P5274">
        <v>60</v>
      </c>
      <c r="Q5274" t="s">
        <v>45</v>
      </c>
      <c r="S5274" t="s">
        <v>46</v>
      </c>
      <c r="U5274" t="s">
        <v>47</v>
      </c>
      <c r="V5274" t="s">
        <v>48</v>
      </c>
      <c r="W5274" t="s">
        <v>49</v>
      </c>
      <c r="Y5274">
        <v>19</v>
      </c>
      <c r="Z5274" t="s">
        <v>50</v>
      </c>
      <c r="AA5274" t="s">
        <v>53</v>
      </c>
      <c r="AB5274">
        <v>1</v>
      </c>
      <c r="AC5274">
        <v>1</v>
      </c>
      <c r="AD5274" t="s">
        <v>54</v>
      </c>
      <c r="AE5274">
        <v>430</v>
      </c>
      <c r="AF5274">
        <v>373</v>
      </c>
      <c r="AG5274" t="s">
        <v>9517</v>
      </c>
      <c r="AH5274" t="s">
        <v>5493</v>
      </c>
      <c r="AI5274" t="s">
        <v>5492</v>
      </c>
    </row>
    <row r="5275" spans="1:35" x14ac:dyDescent="0.25">
      <c r="A5275">
        <v>1115</v>
      </c>
      <c r="B5275" t="s">
        <v>35</v>
      </c>
      <c r="C5275" t="s">
        <v>518</v>
      </c>
      <c r="D5275" t="s">
        <v>519</v>
      </c>
      <c r="E5275" t="s">
        <v>38</v>
      </c>
      <c r="F5275" t="s">
        <v>9451</v>
      </c>
      <c r="G5275" t="s">
        <v>9451</v>
      </c>
      <c r="H5275" t="s">
        <v>9452</v>
      </c>
      <c r="I5275" t="s">
        <v>9515</v>
      </c>
      <c r="J5275" t="s">
        <v>9028</v>
      </c>
      <c r="K5275" t="s">
        <v>9516</v>
      </c>
      <c r="L5275">
        <v>2023</v>
      </c>
      <c r="M5275">
        <v>9</v>
      </c>
      <c r="N5275">
        <v>16</v>
      </c>
      <c r="O5275" t="s">
        <v>44</v>
      </c>
      <c r="P5275">
        <v>60</v>
      </c>
      <c r="Q5275" t="s">
        <v>45</v>
      </c>
      <c r="S5275" t="s">
        <v>46</v>
      </c>
      <c r="U5275" t="s">
        <v>47</v>
      </c>
      <c r="V5275" t="s">
        <v>48</v>
      </c>
      <c r="W5275" t="s">
        <v>52</v>
      </c>
      <c r="Y5275">
        <v>19</v>
      </c>
      <c r="Z5275" t="s">
        <v>50</v>
      </c>
      <c r="AA5275" t="s">
        <v>53</v>
      </c>
      <c r="AB5275">
        <v>1</v>
      </c>
      <c r="AC5275">
        <v>1</v>
      </c>
      <c r="AD5275" t="s">
        <v>54</v>
      </c>
      <c r="AE5275">
        <v>275</v>
      </c>
      <c r="AF5275">
        <v>365</v>
      </c>
      <c r="AG5275" t="s">
        <v>6237</v>
      </c>
      <c r="AH5275" t="s">
        <v>5493</v>
      </c>
      <c r="AI5275" t="s">
        <v>5492</v>
      </c>
    </row>
    <row r="5276" spans="1:35" x14ac:dyDescent="0.25">
      <c r="A5276">
        <v>1115</v>
      </c>
      <c r="B5276" t="s">
        <v>35</v>
      </c>
      <c r="C5276" t="s">
        <v>518</v>
      </c>
      <c r="D5276" t="s">
        <v>519</v>
      </c>
      <c r="E5276" t="s">
        <v>38</v>
      </c>
      <c r="F5276" t="s">
        <v>9451</v>
      </c>
      <c r="G5276" t="s">
        <v>9451</v>
      </c>
      <c r="H5276" t="s">
        <v>9452</v>
      </c>
      <c r="I5276" t="s">
        <v>9518</v>
      </c>
      <c r="J5276" t="s">
        <v>9028</v>
      </c>
      <c r="K5276" t="s">
        <v>9519</v>
      </c>
      <c r="L5276">
        <v>2023</v>
      </c>
      <c r="M5276">
        <v>9</v>
      </c>
      <c r="N5276">
        <v>16</v>
      </c>
      <c r="O5276" t="s">
        <v>44</v>
      </c>
      <c r="P5276">
        <v>60</v>
      </c>
      <c r="Q5276" t="s">
        <v>45</v>
      </c>
      <c r="S5276" t="s">
        <v>46</v>
      </c>
      <c r="U5276" t="s">
        <v>47</v>
      </c>
      <c r="V5276" t="s">
        <v>48</v>
      </c>
      <c r="W5276" t="s">
        <v>49</v>
      </c>
      <c r="Y5276">
        <v>20</v>
      </c>
      <c r="Z5276" t="s">
        <v>50</v>
      </c>
      <c r="AA5276" t="s">
        <v>53</v>
      </c>
      <c r="AB5276">
        <v>1</v>
      </c>
      <c r="AC5276">
        <v>1</v>
      </c>
      <c r="AD5276" t="s">
        <v>54</v>
      </c>
      <c r="AE5276">
        <v>472</v>
      </c>
      <c r="AF5276">
        <v>379</v>
      </c>
      <c r="AG5276" t="s">
        <v>9520</v>
      </c>
      <c r="AH5276" t="s">
        <v>5493</v>
      </c>
      <c r="AI5276" t="s">
        <v>5492</v>
      </c>
    </row>
    <row r="5277" spans="1:35" x14ac:dyDescent="0.25">
      <c r="A5277">
        <v>1115</v>
      </c>
      <c r="B5277" t="s">
        <v>35</v>
      </c>
      <c r="C5277" t="s">
        <v>518</v>
      </c>
      <c r="D5277" t="s">
        <v>519</v>
      </c>
      <c r="E5277" t="s">
        <v>38</v>
      </c>
      <c r="F5277" t="s">
        <v>9451</v>
      </c>
      <c r="G5277" t="s">
        <v>9451</v>
      </c>
      <c r="H5277" t="s">
        <v>9452</v>
      </c>
      <c r="I5277" t="s">
        <v>9518</v>
      </c>
      <c r="J5277" t="s">
        <v>9028</v>
      </c>
      <c r="K5277" t="s">
        <v>9519</v>
      </c>
      <c r="L5277">
        <v>2023</v>
      </c>
      <c r="M5277">
        <v>9</v>
      </c>
      <c r="N5277">
        <v>16</v>
      </c>
      <c r="O5277" t="s">
        <v>44</v>
      </c>
      <c r="P5277">
        <v>60</v>
      </c>
      <c r="Q5277" t="s">
        <v>45</v>
      </c>
      <c r="S5277" t="s">
        <v>46</v>
      </c>
      <c r="U5277" t="s">
        <v>47</v>
      </c>
      <c r="V5277" t="s">
        <v>48</v>
      </c>
      <c r="W5277" t="s">
        <v>52</v>
      </c>
      <c r="Y5277">
        <v>20</v>
      </c>
      <c r="Z5277" t="s">
        <v>50</v>
      </c>
      <c r="AA5277" t="s">
        <v>53</v>
      </c>
      <c r="AB5277">
        <v>1</v>
      </c>
      <c r="AC5277">
        <v>1</v>
      </c>
      <c r="AD5277" t="s">
        <v>54</v>
      </c>
      <c r="AE5277">
        <v>271</v>
      </c>
      <c r="AF5277">
        <v>365</v>
      </c>
      <c r="AG5277" t="s">
        <v>9521</v>
      </c>
      <c r="AH5277" t="s">
        <v>5493</v>
      </c>
      <c r="AI5277" t="s">
        <v>5492</v>
      </c>
    </row>
    <row r="5278" spans="1:35" x14ac:dyDescent="0.25">
      <c r="A5278">
        <v>1115</v>
      </c>
      <c r="B5278" t="s">
        <v>35</v>
      </c>
      <c r="C5278" t="s">
        <v>518</v>
      </c>
      <c r="D5278" t="s">
        <v>519</v>
      </c>
      <c r="E5278" t="s">
        <v>38</v>
      </c>
      <c r="F5278" t="s">
        <v>9451</v>
      </c>
      <c r="G5278" t="s">
        <v>9451</v>
      </c>
      <c r="H5278" t="s">
        <v>9452</v>
      </c>
      <c r="I5278" t="s">
        <v>9522</v>
      </c>
      <c r="J5278" t="s">
        <v>9028</v>
      </c>
      <c r="K5278" t="s">
        <v>9523</v>
      </c>
      <c r="L5278">
        <v>2023</v>
      </c>
      <c r="M5278">
        <v>9</v>
      </c>
      <c r="N5278">
        <v>16</v>
      </c>
      <c r="O5278" t="s">
        <v>44</v>
      </c>
      <c r="P5278">
        <v>60</v>
      </c>
      <c r="Q5278" t="s">
        <v>45</v>
      </c>
      <c r="S5278" t="s">
        <v>46</v>
      </c>
      <c r="U5278" t="s">
        <v>47</v>
      </c>
      <c r="V5278" t="s">
        <v>48</v>
      </c>
      <c r="W5278" t="s">
        <v>49</v>
      </c>
      <c r="Y5278">
        <v>21</v>
      </c>
      <c r="Z5278" t="s">
        <v>50</v>
      </c>
      <c r="AA5278" t="s">
        <v>53</v>
      </c>
      <c r="AB5278">
        <v>1</v>
      </c>
      <c r="AC5278">
        <v>1</v>
      </c>
      <c r="AD5278" t="s">
        <v>54</v>
      </c>
      <c r="AE5278">
        <v>423</v>
      </c>
      <c r="AF5278">
        <v>378</v>
      </c>
      <c r="AG5278" t="s">
        <v>9524</v>
      </c>
      <c r="AH5278" t="s">
        <v>5493</v>
      </c>
      <c r="AI5278" t="s">
        <v>5492</v>
      </c>
    </row>
    <row r="5279" spans="1:35" x14ac:dyDescent="0.25">
      <c r="A5279">
        <v>1115</v>
      </c>
      <c r="B5279" t="s">
        <v>35</v>
      </c>
      <c r="C5279" t="s">
        <v>518</v>
      </c>
      <c r="D5279" t="s">
        <v>519</v>
      </c>
      <c r="E5279" t="s">
        <v>38</v>
      </c>
      <c r="F5279" t="s">
        <v>9451</v>
      </c>
      <c r="G5279" t="s">
        <v>9451</v>
      </c>
      <c r="H5279" t="s">
        <v>9452</v>
      </c>
      <c r="I5279" t="s">
        <v>9522</v>
      </c>
      <c r="J5279" t="s">
        <v>9028</v>
      </c>
      <c r="K5279" t="s">
        <v>9523</v>
      </c>
      <c r="L5279">
        <v>2023</v>
      </c>
      <c r="M5279">
        <v>9</v>
      </c>
      <c r="N5279">
        <v>16</v>
      </c>
      <c r="O5279" t="s">
        <v>44</v>
      </c>
      <c r="P5279">
        <v>60</v>
      </c>
      <c r="Q5279" t="s">
        <v>45</v>
      </c>
      <c r="S5279" t="s">
        <v>46</v>
      </c>
      <c r="U5279" t="s">
        <v>47</v>
      </c>
      <c r="V5279" t="s">
        <v>48</v>
      </c>
      <c r="W5279" t="s">
        <v>52</v>
      </c>
      <c r="Y5279">
        <v>21</v>
      </c>
      <c r="Z5279" t="s">
        <v>50</v>
      </c>
      <c r="AA5279" t="s">
        <v>53</v>
      </c>
      <c r="AB5279">
        <v>1</v>
      </c>
      <c r="AC5279">
        <v>1</v>
      </c>
      <c r="AD5279" t="s">
        <v>54</v>
      </c>
      <c r="AE5279">
        <v>279</v>
      </c>
      <c r="AF5279">
        <v>368</v>
      </c>
      <c r="AG5279" t="s">
        <v>9283</v>
      </c>
      <c r="AH5279" t="s">
        <v>5493</v>
      </c>
      <c r="AI5279" t="s">
        <v>5492</v>
      </c>
    </row>
    <row r="5280" spans="1:35" x14ac:dyDescent="0.25">
      <c r="A5280">
        <v>1115</v>
      </c>
      <c r="B5280" t="s">
        <v>35</v>
      </c>
      <c r="C5280" t="s">
        <v>518</v>
      </c>
      <c r="D5280" t="s">
        <v>519</v>
      </c>
      <c r="E5280" t="s">
        <v>38</v>
      </c>
      <c r="F5280" t="s">
        <v>9451</v>
      </c>
      <c r="G5280" t="s">
        <v>9451</v>
      </c>
      <c r="H5280" t="s">
        <v>9452</v>
      </c>
      <c r="I5280" t="s">
        <v>9525</v>
      </c>
      <c r="J5280" t="s">
        <v>9028</v>
      </c>
      <c r="K5280" t="s">
        <v>9526</v>
      </c>
      <c r="L5280">
        <v>2023</v>
      </c>
      <c r="M5280">
        <v>9</v>
      </c>
      <c r="N5280">
        <v>16</v>
      </c>
      <c r="O5280" t="s">
        <v>44</v>
      </c>
      <c r="P5280">
        <v>60</v>
      </c>
      <c r="Q5280" t="s">
        <v>45</v>
      </c>
      <c r="S5280" t="s">
        <v>46</v>
      </c>
      <c r="U5280" t="s">
        <v>47</v>
      </c>
      <c r="V5280" t="s">
        <v>48</v>
      </c>
      <c r="W5280" t="s">
        <v>49</v>
      </c>
      <c r="Y5280">
        <v>22</v>
      </c>
      <c r="Z5280" t="s">
        <v>50</v>
      </c>
      <c r="AA5280" t="s">
        <v>53</v>
      </c>
      <c r="AB5280">
        <v>1</v>
      </c>
      <c r="AC5280">
        <v>1</v>
      </c>
      <c r="AD5280" t="s">
        <v>54</v>
      </c>
      <c r="AE5280">
        <v>405</v>
      </c>
      <c r="AF5280">
        <v>377</v>
      </c>
      <c r="AG5280" t="s">
        <v>2524</v>
      </c>
      <c r="AH5280" t="s">
        <v>5493</v>
      </c>
      <c r="AI5280" t="s">
        <v>5492</v>
      </c>
    </row>
    <row r="5281" spans="1:35" x14ac:dyDescent="0.25">
      <c r="A5281">
        <v>1115</v>
      </c>
      <c r="B5281" t="s">
        <v>35</v>
      </c>
      <c r="C5281" t="s">
        <v>518</v>
      </c>
      <c r="D5281" t="s">
        <v>519</v>
      </c>
      <c r="E5281" t="s">
        <v>38</v>
      </c>
      <c r="F5281" t="s">
        <v>9451</v>
      </c>
      <c r="G5281" t="s">
        <v>9451</v>
      </c>
      <c r="H5281" t="s">
        <v>9452</v>
      </c>
      <c r="I5281" t="s">
        <v>9525</v>
      </c>
      <c r="J5281" t="s">
        <v>9028</v>
      </c>
      <c r="K5281" t="s">
        <v>9526</v>
      </c>
      <c r="L5281">
        <v>2023</v>
      </c>
      <c r="M5281">
        <v>9</v>
      </c>
      <c r="N5281">
        <v>16</v>
      </c>
      <c r="O5281" t="s">
        <v>44</v>
      </c>
      <c r="P5281">
        <v>60</v>
      </c>
      <c r="Q5281" t="s">
        <v>45</v>
      </c>
      <c r="S5281" t="s">
        <v>46</v>
      </c>
      <c r="U5281" t="s">
        <v>47</v>
      </c>
      <c r="V5281" t="s">
        <v>48</v>
      </c>
      <c r="W5281" t="s">
        <v>52</v>
      </c>
      <c r="Y5281">
        <v>22</v>
      </c>
      <c r="Z5281" t="s">
        <v>50</v>
      </c>
      <c r="AA5281" t="s">
        <v>53</v>
      </c>
      <c r="AB5281">
        <v>1</v>
      </c>
      <c r="AC5281">
        <v>1</v>
      </c>
      <c r="AD5281" t="s">
        <v>54</v>
      </c>
      <c r="AE5281">
        <v>272</v>
      </c>
      <c r="AF5281">
        <v>367</v>
      </c>
      <c r="AG5281" t="s">
        <v>9527</v>
      </c>
      <c r="AH5281" t="s">
        <v>5493</v>
      </c>
      <c r="AI5281" t="s">
        <v>5492</v>
      </c>
    </row>
    <row r="5282" spans="1:35" x14ac:dyDescent="0.25">
      <c r="A5282">
        <v>1115</v>
      </c>
      <c r="B5282" t="s">
        <v>35</v>
      </c>
      <c r="C5282" t="s">
        <v>518</v>
      </c>
      <c r="D5282" t="s">
        <v>519</v>
      </c>
      <c r="E5282" t="s">
        <v>38</v>
      </c>
      <c r="F5282" t="s">
        <v>9451</v>
      </c>
      <c r="G5282" t="s">
        <v>9451</v>
      </c>
      <c r="H5282" t="s">
        <v>9452</v>
      </c>
      <c r="I5282" t="s">
        <v>9528</v>
      </c>
      <c r="J5282" t="s">
        <v>9028</v>
      </c>
      <c r="K5282" t="s">
        <v>9529</v>
      </c>
      <c r="L5282">
        <v>2023</v>
      </c>
      <c r="M5282">
        <v>9</v>
      </c>
      <c r="N5282">
        <v>16</v>
      </c>
      <c r="O5282" t="s">
        <v>44</v>
      </c>
      <c r="P5282">
        <v>60</v>
      </c>
      <c r="Q5282" t="s">
        <v>45</v>
      </c>
      <c r="S5282" t="s">
        <v>46</v>
      </c>
      <c r="U5282" t="s">
        <v>47</v>
      </c>
      <c r="V5282" t="s">
        <v>48</v>
      </c>
      <c r="W5282" t="s">
        <v>49</v>
      </c>
      <c r="Y5282">
        <v>23</v>
      </c>
      <c r="Z5282" t="s">
        <v>50</v>
      </c>
      <c r="AA5282" t="s">
        <v>53</v>
      </c>
      <c r="AB5282">
        <v>1</v>
      </c>
      <c r="AC5282">
        <v>1</v>
      </c>
      <c r="AD5282" t="s">
        <v>54</v>
      </c>
      <c r="AE5282">
        <v>410</v>
      </c>
      <c r="AF5282">
        <v>378</v>
      </c>
      <c r="AG5282" t="s">
        <v>9530</v>
      </c>
      <c r="AH5282" t="s">
        <v>5493</v>
      </c>
      <c r="AI5282" t="s">
        <v>5492</v>
      </c>
    </row>
    <row r="5283" spans="1:35" x14ac:dyDescent="0.25">
      <c r="A5283">
        <v>1115</v>
      </c>
      <c r="B5283" t="s">
        <v>35</v>
      </c>
      <c r="C5283" t="s">
        <v>518</v>
      </c>
      <c r="D5283" t="s">
        <v>519</v>
      </c>
      <c r="E5283" t="s">
        <v>38</v>
      </c>
      <c r="F5283" t="s">
        <v>9451</v>
      </c>
      <c r="G5283" t="s">
        <v>9451</v>
      </c>
      <c r="H5283" t="s">
        <v>9452</v>
      </c>
      <c r="I5283" t="s">
        <v>9528</v>
      </c>
      <c r="J5283" t="s">
        <v>9028</v>
      </c>
      <c r="K5283" t="s">
        <v>9529</v>
      </c>
      <c r="L5283">
        <v>2023</v>
      </c>
      <c r="M5283">
        <v>9</v>
      </c>
      <c r="N5283">
        <v>16</v>
      </c>
      <c r="O5283" t="s">
        <v>44</v>
      </c>
      <c r="P5283">
        <v>60</v>
      </c>
      <c r="Q5283" t="s">
        <v>45</v>
      </c>
      <c r="S5283" t="s">
        <v>46</v>
      </c>
      <c r="U5283" t="s">
        <v>47</v>
      </c>
      <c r="V5283" t="s">
        <v>48</v>
      </c>
      <c r="W5283" t="s">
        <v>52</v>
      </c>
      <c r="Y5283">
        <v>23</v>
      </c>
      <c r="Z5283" t="s">
        <v>50</v>
      </c>
      <c r="AA5283" t="s">
        <v>53</v>
      </c>
      <c r="AB5283">
        <v>1</v>
      </c>
      <c r="AC5283">
        <v>1</v>
      </c>
      <c r="AD5283" t="s">
        <v>54</v>
      </c>
      <c r="AE5283">
        <v>236</v>
      </c>
      <c r="AF5283">
        <v>375</v>
      </c>
      <c r="AG5283" t="s">
        <v>9531</v>
      </c>
      <c r="AH5283" t="s">
        <v>5493</v>
      </c>
      <c r="AI5283" t="s">
        <v>5492</v>
      </c>
    </row>
    <row r="5284" spans="1:35" x14ac:dyDescent="0.25">
      <c r="A5284">
        <v>1115</v>
      </c>
      <c r="B5284" t="s">
        <v>35</v>
      </c>
      <c r="C5284" t="s">
        <v>518</v>
      </c>
      <c r="D5284" t="s">
        <v>519</v>
      </c>
      <c r="E5284" t="s">
        <v>38</v>
      </c>
      <c r="F5284" t="s">
        <v>9451</v>
      </c>
      <c r="G5284" t="s">
        <v>9451</v>
      </c>
      <c r="H5284" t="s">
        <v>9452</v>
      </c>
      <c r="I5284" t="s">
        <v>9532</v>
      </c>
      <c r="J5284" t="s">
        <v>9028</v>
      </c>
      <c r="K5284" t="s">
        <v>9533</v>
      </c>
      <c r="L5284">
        <v>2023</v>
      </c>
      <c r="M5284">
        <v>9</v>
      </c>
      <c r="N5284">
        <v>16</v>
      </c>
      <c r="O5284" t="s">
        <v>44</v>
      </c>
      <c r="P5284">
        <v>60</v>
      </c>
      <c r="Q5284" t="s">
        <v>45</v>
      </c>
      <c r="S5284" t="s">
        <v>46</v>
      </c>
      <c r="U5284" t="s">
        <v>47</v>
      </c>
      <c r="V5284" t="s">
        <v>48</v>
      </c>
      <c r="W5284" t="s">
        <v>49</v>
      </c>
      <c r="Y5284">
        <v>24</v>
      </c>
      <c r="Z5284" t="s">
        <v>50</v>
      </c>
      <c r="AA5284" t="s">
        <v>53</v>
      </c>
      <c r="AB5284">
        <v>1</v>
      </c>
      <c r="AC5284">
        <v>1</v>
      </c>
      <c r="AD5284" t="s">
        <v>54</v>
      </c>
      <c r="AE5284">
        <v>417</v>
      </c>
      <c r="AF5284">
        <v>376</v>
      </c>
      <c r="AG5284" t="s">
        <v>9534</v>
      </c>
      <c r="AH5284" t="s">
        <v>5493</v>
      </c>
      <c r="AI5284" t="s">
        <v>5492</v>
      </c>
    </row>
    <row r="5285" spans="1:35" x14ac:dyDescent="0.25">
      <c r="A5285">
        <v>1115</v>
      </c>
      <c r="B5285" t="s">
        <v>35</v>
      </c>
      <c r="C5285" t="s">
        <v>518</v>
      </c>
      <c r="D5285" t="s">
        <v>519</v>
      </c>
      <c r="E5285" t="s">
        <v>38</v>
      </c>
      <c r="F5285" t="s">
        <v>9451</v>
      </c>
      <c r="G5285" t="s">
        <v>9451</v>
      </c>
      <c r="H5285" t="s">
        <v>9452</v>
      </c>
      <c r="I5285" t="s">
        <v>9532</v>
      </c>
      <c r="J5285" t="s">
        <v>9028</v>
      </c>
      <c r="K5285" t="s">
        <v>9533</v>
      </c>
      <c r="L5285">
        <v>2023</v>
      </c>
      <c r="M5285">
        <v>9</v>
      </c>
      <c r="N5285">
        <v>16</v>
      </c>
      <c r="O5285" t="s">
        <v>44</v>
      </c>
      <c r="P5285">
        <v>60</v>
      </c>
      <c r="Q5285" t="s">
        <v>45</v>
      </c>
      <c r="S5285" t="s">
        <v>46</v>
      </c>
      <c r="U5285" t="s">
        <v>47</v>
      </c>
      <c r="V5285" t="s">
        <v>48</v>
      </c>
      <c r="W5285" t="s">
        <v>52</v>
      </c>
      <c r="Y5285">
        <v>24</v>
      </c>
      <c r="Z5285" t="s">
        <v>50</v>
      </c>
      <c r="AA5285" t="s">
        <v>53</v>
      </c>
      <c r="AB5285">
        <v>1</v>
      </c>
      <c r="AC5285">
        <v>1</v>
      </c>
      <c r="AD5285" t="s">
        <v>54</v>
      </c>
      <c r="AE5285">
        <v>273</v>
      </c>
      <c r="AF5285">
        <v>372</v>
      </c>
      <c r="AG5285" t="s">
        <v>7337</v>
      </c>
      <c r="AH5285" t="s">
        <v>5493</v>
      </c>
      <c r="AI5285" t="s">
        <v>5492</v>
      </c>
    </row>
    <row r="5286" spans="1:35" x14ac:dyDescent="0.25">
      <c r="A5286">
        <v>1115</v>
      </c>
      <c r="B5286" t="s">
        <v>35</v>
      </c>
      <c r="C5286" t="s">
        <v>518</v>
      </c>
      <c r="D5286" t="s">
        <v>519</v>
      </c>
      <c r="E5286" t="s">
        <v>38</v>
      </c>
      <c r="F5286" t="s">
        <v>9451</v>
      </c>
      <c r="G5286" t="s">
        <v>9451</v>
      </c>
      <c r="H5286" t="s">
        <v>9452</v>
      </c>
      <c r="I5286" t="s">
        <v>9535</v>
      </c>
      <c r="J5286" t="s">
        <v>9028</v>
      </c>
      <c r="K5286" t="s">
        <v>9536</v>
      </c>
      <c r="L5286">
        <v>2023</v>
      </c>
      <c r="M5286">
        <v>9</v>
      </c>
      <c r="N5286">
        <v>16</v>
      </c>
      <c r="O5286" t="s">
        <v>44</v>
      </c>
      <c r="P5286">
        <v>60</v>
      </c>
      <c r="Q5286" t="s">
        <v>45</v>
      </c>
      <c r="S5286" t="s">
        <v>46</v>
      </c>
      <c r="U5286" t="s">
        <v>47</v>
      </c>
      <c r="V5286" t="s">
        <v>48</v>
      </c>
      <c r="W5286" t="s">
        <v>49</v>
      </c>
      <c r="Y5286">
        <v>25</v>
      </c>
      <c r="Z5286" t="s">
        <v>50</v>
      </c>
      <c r="AA5286" t="s">
        <v>53</v>
      </c>
      <c r="AB5286">
        <v>1</v>
      </c>
      <c r="AC5286">
        <v>1</v>
      </c>
      <c r="AD5286" t="s">
        <v>54</v>
      </c>
      <c r="AE5286">
        <v>406</v>
      </c>
      <c r="AF5286">
        <v>375</v>
      </c>
      <c r="AG5286" t="s">
        <v>9537</v>
      </c>
      <c r="AH5286" t="s">
        <v>5493</v>
      </c>
      <c r="AI5286" t="s">
        <v>5492</v>
      </c>
    </row>
    <row r="5287" spans="1:35" x14ac:dyDescent="0.25">
      <c r="A5287">
        <v>1115</v>
      </c>
      <c r="B5287" t="s">
        <v>35</v>
      </c>
      <c r="C5287" t="s">
        <v>518</v>
      </c>
      <c r="D5287" t="s">
        <v>519</v>
      </c>
      <c r="E5287" t="s">
        <v>38</v>
      </c>
      <c r="F5287" t="s">
        <v>9451</v>
      </c>
      <c r="G5287" t="s">
        <v>9451</v>
      </c>
      <c r="H5287" t="s">
        <v>9452</v>
      </c>
      <c r="I5287" t="s">
        <v>9535</v>
      </c>
      <c r="J5287" t="s">
        <v>9028</v>
      </c>
      <c r="K5287" t="s">
        <v>9536</v>
      </c>
      <c r="L5287">
        <v>2023</v>
      </c>
      <c r="M5287">
        <v>9</v>
      </c>
      <c r="N5287">
        <v>16</v>
      </c>
      <c r="O5287" t="s">
        <v>44</v>
      </c>
      <c r="P5287">
        <v>60</v>
      </c>
      <c r="Q5287" t="s">
        <v>45</v>
      </c>
      <c r="S5287" t="s">
        <v>46</v>
      </c>
      <c r="U5287" t="s">
        <v>47</v>
      </c>
      <c r="V5287" t="s">
        <v>48</v>
      </c>
      <c r="W5287" t="s">
        <v>52</v>
      </c>
      <c r="Y5287">
        <v>25</v>
      </c>
      <c r="Z5287" t="s">
        <v>50</v>
      </c>
      <c r="AA5287" t="s">
        <v>53</v>
      </c>
      <c r="AB5287">
        <v>1</v>
      </c>
      <c r="AC5287">
        <v>1</v>
      </c>
      <c r="AD5287" t="s">
        <v>54</v>
      </c>
      <c r="AE5287">
        <v>267</v>
      </c>
      <c r="AF5287">
        <v>370</v>
      </c>
      <c r="AG5287" t="s">
        <v>7133</v>
      </c>
      <c r="AH5287" t="s">
        <v>5493</v>
      </c>
      <c r="AI5287" t="s">
        <v>5492</v>
      </c>
    </row>
    <row r="5288" spans="1:35" x14ac:dyDescent="0.25">
      <c r="A5288">
        <v>1115</v>
      </c>
      <c r="B5288" t="s">
        <v>35</v>
      </c>
      <c r="C5288" t="s">
        <v>518</v>
      </c>
      <c r="D5288" t="s">
        <v>519</v>
      </c>
      <c r="E5288" t="s">
        <v>38</v>
      </c>
      <c r="F5288" t="s">
        <v>9451</v>
      </c>
      <c r="G5288" t="s">
        <v>9451</v>
      </c>
      <c r="H5288" t="s">
        <v>9452</v>
      </c>
      <c r="I5288" t="s">
        <v>9538</v>
      </c>
      <c r="J5288" t="s">
        <v>9028</v>
      </c>
      <c r="K5288" t="s">
        <v>9539</v>
      </c>
      <c r="L5288">
        <v>2023</v>
      </c>
      <c r="M5288">
        <v>9</v>
      </c>
      <c r="N5288">
        <v>16</v>
      </c>
      <c r="O5288" t="s">
        <v>44</v>
      </c>
      <c r="P5288">
        <v>60</v>
      </c>
      <c r="Q5288" t="s">
        <v>45</v>
      </c>
      <c r="S5288" t="s">
        <v>46</v>
      </c>
      <c r="U5288" t="s">
        <v>47</v>
      </c>
      <c r="V5288" t="s">
        <v>48</v>
      </c>
      <c r="W5288" t="s">
        <v>49</v>
      </c>
      <c r="Y5288">
        <v>26</v>
      </c>
      <c r="Z5288" t="s">
        <v>50</v>
      </c>
      <c r="AA5288" t="s">
        <v>53</v>
      </c>
      <c r="AB5288">
        <v>1</v>
      </c>
      <c r="AC5288">
        <v>1</v>
      </c>
      <c r="AD5288" t="s">
        <v>54</v>
      </c>
      <c r="AE5288">
        <v>452</v>
      </c>
      <c r="AF5288">
        <v>375</v>
      </c>
      <c r="AG5288" t="s">
        <v>9540</v>
      </c>
      <c r="AH5288" t="s">
        <v>5493</v>
      </c>
      <c r="AI5288" t="s">
        <v>5492</v>
      </c>
    </row>
    <row r="5289" spans="1:35" x14ac:dyDescent="0.25">
      <c r="A5289">
        <v>1115</v>
      </c>
      <c r="B5289" t="s">
        <v>35</v>
      </c>
      <c r="C5289" t="s">
        <v>518</v>
      </c>
      <c r="D5289" t="s">
        <v>519</v>
      </c>
      <c r="E5289" t="s">
        <v>38</v>
      </c>
      <c r="F5289" t="s">
        <v>9451</v>
      </c>
      <c r="G5289" t="s">
        <v>9451</v>
      </c>
      <c r="H5289" t="s">
        <v>9452</v>
      </c>
      <c r="I5289" t="s">
        <v>9538</v>
      </c>
      <c r="J5289" t="s">
        <v>9028</v>
      </c>
      <c r="K5289" t="s">
        <v>9539</v>
      </c>
      <c r="L5289">
        <v>2023</v>
      </c>
      <c r="M5289">
        <v>9</v>
      </c>
      <c r="N5289">
        <v>16</v>
      </c>
      <c r="O5289" t="s">
        <v>44</v>
      </c>
      <c r="P5289">
        <v>60</v>
      </c>
      <c r="Q5289" t="s">
        <v>45</v>
      </c>
      <c r="S5289" t="s">
        <v>46</v>
      </c>
      <c r="U5289" t="s">
        <v>47</v>
      </c>
      <c r="V5289" t="s">
        <v>48</v>
      </c>
      <c r="W5289" t="s">
        <v>52</v>
      </c>
      <c r="Y5289">
        <v>26</v>
      </c>
      <c r="Z5289" t="s">
        <v>50</v>
      </c>
      <c r="AA5289" t="s">
        <v>53</v>
      </c>
      <c r="AB5289">
        <v>1</v>
      </c>
      <c r="AC5289">
        <v>1</v>
      </c>
      <c r="AD5289" t="s">
        <v>54</v>
      </c>
      <c r="AE5289">
        <v>271</v>
      </c>
      <c r="AF5289">
        <v>373</v>
      </c>
      <c r="AG5289" t="s">
        <v>7193</v>
      </c>
      <c r="AH5289" t="s">
        <v>5493</v>
      </c>
      <c r="AI5289" t="s">
        <v>5492</v>
      </c>
    </row>
    <row r="5290" spans="1:35" x14ac:dyDescent="0.25">
      <c r="A5290">
        <v>1115</v>
      </c>
      <c r="B5290" t="s">
        <v>35</v>
      </c>
      <c r="C5290" t="s">
        <v>518</v>
      </c>
      <c r="D5290" t="s">
        <v>519</v>
      </c>
      <c r="E5290" t="s">
        <v>38</v>
      </c>
      <c r="F5290" t="s">
        <v>9451</v>
      </c>
      <c r="G5290" t="s">
        <v>9451</v>
      </c>
      <c r="H5290" t="s">
        <v>9452</v>
      </c>
      <c r="I5290" t="s">
        <v>9541</v>
      </c>
      <c r="J5290" t="s">
        <v>9028</v>
      </c>
      <c r="K5290" t="s">
        <v>9542</v>
      </c>
      <c r="L5290">
        <v>2023</v>
      </c>
      <c r="M5290">
        <v>9</v>
      </c>
      <c r="N5290">
        <v>16</v>
      </c>
      <c r="O5290" t="s">
        <v>44</v>
      </c>
      <c r="P5290">
        <v>60</v>
      </c>
      <c r="Q5290" t="s">
        <v>45</v>
      </c>
      <c r="S5290" t="s">
        <v>46</v>
      </c>
      <c r="U5290" t="s">
        <v>47</v>
      </c>
      <c r="V5290" t="s">
        <v>48</v>
      </c>
      <c r="W5290" t="s">
        <v>49</v>
      </c>
      <c r="Y5290">
        <v>27</v>
      </c>
      <c r="Z5290" t="s">
        <v>50</v>
      </c>
      <c r="AA5290" t="s">
        <v>53</v>
      </c>
      <c r="AB5290">
        <v>1</v>
      </c>
      <c r="AC5290">
        <v>1</v>
      </c>
      <c r="AD5290" t="s">
        <v>54</v>
      </c>
      <c r="AE5290">
        <v>404</v>
      </c>
      <c r="AF5290">
        <v>369</v>
      </c>
      <c r="AG5290" t="s">
        <v>9543</v>
      </c>
      <c r="AH5290" t="s">
        <v>5493</v>
      </c>
      <c r="AI5290" t="s">
        <v>5492</v>
      </c>
    </row>
    <row r="5291" spans="1:35" x14ac:dyDescent="0.25">
      <c r="A5291">
        <v>1115</v>
      </c>
      <c r="B5291" t="s">
        <v>35</v>
      </c>
      <c r="C5291" t="s">
        <v>518</v>
      </c>
      <c r="D5291" t="s">
        <v>519</v>
      </c>
      <c r="E5291" t="s">
        <v>38</v>
      </c>
      <c r="F5291" t="s">
        <v>9451</v>
      </c>
      <c r="G5291" t="s">
        <v>9451</v>
      </c>
      <c r="H5291" t="s">
        <v>9452</v>
      </c>
      <c r="I5291" t="s">
        <v>9541</v>
      </c>
      <c r="J5291" t="s">
        <v>9028</v>
      </c>
      <c r="K5291" t="s">
        <v>9542</v>
      </c>
      <c r="L5291">
        <v>2023</v>
      </c>
      <c r="M5291">
        <v>9</v>
      </c>
      <c r="N5291">
        <v>16</v>
      </c>
      <c r="O5291" t="s">
        <v>44</v>
      </c>
      <c r="P5291">
        <v>60</v>
      </c>
      <c r="Q5291" t="s">
        <v>45</v>
      </c>
      <c r="S5291" t="s">
        <v>46</v>
      </c>
      <c r="U5291" t="s">
        <v>47</v>
      </c>
      <c r="V5291" t="s">
        <v>48</v>
      </c>
      <c r="W5291" t="s">
        <v>52</v>
      </c>
      <c r="Y5291">
        <v>27</v>
      </c>
      <c r="Z5291" t="s">
        <v>50</v>
      </c>
      <c r="AA5291" t="s">
        <v>53</v>
      </c>
      <c r="AB5291">
        <v>1</v>
      </c>
      <c r="AC5291">
        <v>1</v>
      </c>
      <c r="AD5291" t="s">
        <v>54</v>
      </c>
      <c r="AE5291">
        <v>276</v>
      </c>
      <c r="AF5291">
        <v>361</v>
      </c>
      <c r="AG5291" t="s">
        <v>9544</v>
      </c>
      <c r="AH5291" t="s">
        <v>5493</v>
      </c>
      <c r="AI5291" t="s">
        <v>5492</v>
      </c>
    </row>
    <row r="5292" spans="1:35" x14ac:dyDescent="0.25">
      <c r="A5292">
        <v>1115</v>
      </c>
      <c r="B5292" t="s">
        <v>35</v>
      </c>
      <c r="C5292" t="s">
        <v>518</v>
      </c>
      <c r="D5292" t="s">
        <v>519</v>
      </c>
      <c r="E5292" t="s">
        <v>38</v>
      </c>
      <c r="F5292" t="s">
        <v>9451</v>
      </c>
      <c r="G5292" t="s">
        <v>9451</v>
      </c>
      <c r="H5292" t="s">
        <v>9452</v>
      </c>
      <c r="I5292" t="s">
        <v>9545</v>
      </c>
      <c r="J5292" t="s">
        <v>9028</v>
      </c>
      <c r="K5292" t="s">
        <v>9546</v>
      </c>
      <c r="L5292">
        <v>2023</v>
      </c>
      <c r="M5292">
        <v>9</v>
      </c>
      <c r="N5292">
        <v>16</v>
      </c>
      <c r="O5292" t="s">
        <v>44</v>
      </c>
      <c r="P5292">
        <v>60</v>
      </c>
      <c r="Q5292" t="s">
        <v>45</v>
      </c>
      <c r="S5292" t="s">
        <v>46</v>
      </c>
      <c r="U5292" t="s">
        <v>47</v>
      </c>
      <c r="V5292" t="s">
        <v>48</v>
      </c>
      <c r="W5292" t="s">
        <v>49</v>
      </c>
      <c r="Y5292">
        <v>28</v>
      </c>
      <c r="Z5292" t="s">
        <v>50</v>
      </c>
      <c r="AA5292" t="s">
        <v>53</v>
      </c>
      <c r="AB5292">
        <v>1</v>
      </c>
      <c r="AC5292">
        <v>1</v>
      </c>
      <c r="AD5292" t="s">
        <v>54</v>
      </c>
      <c r="AE5292">
        <v>405</v>
      </c>
      <c r="AF5292">
        <v>378</v>
      </c>
      <c r="AG5292" t="s">
        <v>9547</v>
      </c>
      <c r="AH5292" t="s">
        <v>5493</v>
      </c>
      <c r="AI5292" t="s">
        <v>5492</v>
      </c>
    </row>
    <row r="5293" spans="1:35" x14ac:dyDescent="0.25">
      <c r="A5293">
        <v>1115</v>
      </c>
      <c r="B5293" t="s">
        <v>35</v>
      </c>
      <c r="C5293" t="s">
        <v>518</v>
      </c>
      <c r="D5293" t="s">
        <v>519</v>
      </c>
      <c r="E5293" t="s">
        <v>38</v>
      </c>
      <c r="F5293" t="s">
        <v>9451</v>
      </c>
      <c r="G5293" t="s">
        <v>9451</v>
      </c>
      <c r="H5293" t="s">
        <v>9452</v>
      </c>
      <c r="I5293" t="s">
        <v>9545</v>
      </c>
      <c r="J5293" t="s">
        <v>9028</v>
      </c>
      <c r="K5293" t="s">
        <v>9546</v>
      </c>
      <c r="L5293">
        <v>2023</v>
      </c>
      <c r="M5293">
        <v>9</v>
      </c>
      <c r="N5293">
        <v>16</v>
      </c>
      <c r="O5293" t="s">
        <v>44</v>
      </c>
      <c r="P5293">
        <v>60</v>
      </c>
      <c r="Q5293" t="s">
        <v>45</v>
      </c>
      <c r="S5293" t="s">
        <v>46</v>
      </c>
      <c r="U5293" t="s">
        <v>47</v>
      </c>
      <c r="V5293" t="s">
        <v>48</v>
      </c>
      <c r="W5293" t="s">
        <v>52</v>
      </c>
      <c r="Y5293">
        <v>28</v>
      </c>
      <c r="Z5293" t="s">
        <v>50</v>
      </c>
      <c r="AA5293" t="s">
        <v>53</v>
      </c>
      <c r="AB5293">
        <v>1</v>
      </c>
      <c r="AC5293">
        <v>1</v>
      </c>
      <c r="AD5293" t="s">
        <v>54</v>
      </c>
      <c r="AE5293">
        <v>258</v>
      </c>
      <c r="AF5293">
        <v>373</v>
      </c>
      <c r="AG5293" t="s">
        <v>9548</v>
      </c>
      <c r="AH5293" t="s">
        <v>5493</v>
      </c>
      <c r="AI5293" t="s">
        <v>5492</v>
      </c>
    </row>
    <row r="5294" spans="1:35" x14ac:dyDescent="0.25">
      <c r="A5294">
        <v>1115</v>
      </c>
      <c r="B5294" t="s">
        <v>35</v>
      </c>
      <c r="C5294" t="s">
        <v>518</v>
      </c>
      <c r="D5294" t="s">
        <v>519</v>
      </c>
      <c r="E5294" t="s">
        <v>38</v>
      </c>
      <c r="F5294" t="s">
        <v>9451</v>
      </c>
      <c r="G5294" t="s">
        <v>9451</v>
      </c>
      <c r="H5294" t="s">
        <v>9452</v>
      </c>
      <c r="I5294" t="s">
        <v>9549</v>
      </c>
      <c r="J5294" t="s">
        <v>9028</v>
      </c>
      <c r="K5294" t="s">
        <v>9550</v>
      </c>
      <c r="L5294">
        <v>2023</v>
      </c>
      <c r="M5294">
        <v>9</v>
      </c>
      <c r="N5294">
        <v>16</v>
      </c>
      <c r="O5294" t="s">
        <v>44</v>
      </c>
      <c r="P5294">
        <v>60</v>
      </c>
      <c r="Q5294" t="s">
        <v>45</v>
      </c>
      <c r="S5294" t="s">
        <v>46</v>
      </c>
      <c r="U5294" t="s">
        <v>47</v>
      </c>
      <c r="V5294" t="s">
        <v>48</v>
      </c>
      <c r="W5294" t="s">
        <v>49</v>
      </c>
      <c r="Y5294">
        <v>29</v>
      </c>
      <c r="Z5294" t="s">
        <v>50</v>
      </c>
      <c r="AA5294" t="s">
        <v>53</v>
      </c>
      <c r="AB5294">
        <v>1</v>
      </c>
      <c r="AC5294">
        <v>1</v>
      </c>
      <c r="AD5294" t="s">
        <v>54</v>
      </c>
      <c r="AE5294">
        <v>444</v>
      </c>
      <c r="AF5294">
        <v>374</v>
      </c>
      <c r="AG5294" t="s">
        <v>9551</v>
      </c>
      <c r="AH5294" t="s">
        <v>5493</v>
      </c>
      <c r="AI5294" t="s">
        <v>5492</v>
      </c>
    </row>
    <row r="5295" spans="1:35" x14ac:dyDescent="0.25">
      <c r="A5295">
        <v>1115</v>
      </c>
      <c r="B5295" t="s">
        <v>35</v>
      </c>
      <c r="C5295" t="s">
        <v>518</v>
      </c>
      <c r="D5295" t="s">
        <v>519</v>
      </c>
      <c r="E5295" t="s">
        <v>38</v>
      </c>
      <c r="F5295" t="s">
        <v>9451</v>
      </c>
      <c r="G5295" t="s">
        <v>9451</v>
      </c>
      <c r="H5295" t="s">
        <v>9452</v>
      </c>
      <c r="I5295" t="s">
        <v>9549</v>
      </c>
      <c r="J5295" t="s">
        <v>9028</v>
      </c>
      <c r="K5295" t="s">
        <v>9550</v>
      </c>
      <c r="L5295">
        <v>2023</v>
      </c>
      <c r="M5295">
        <v>9</v>
      </c>
      <c r="N5295">
        <v>16</v>
      </c>
      <c r="O5295" t="s">
        <v>44</v>
      </c>
      <c r="P5295">
        <v>60</v>
      </c>
      <c r="Q5295" t="s">
        <v>45</v>
      </c>
      <c r="S5295" t="s">
        <v>46</v>
      </c>
      <c r="U5295" t="s">
        <v>47</v>
      </c>
      <c r="V5295" t="s">
        <v>48</v>
      </c>
      <c r="W5295" t="s">
        <v>52</v>
      </c>
      <c r="Y5295">
        <v>29</v>
      </c>
      <c r="Z5295" t="s">
        <v>50</v>
      </c>
      <c r="AA5295" t="s">
        <v>53</v>
      </c>
      <c r="AB5295">
        <v>1</v>
      </c>
      <c r="AC5295">
        <v>1</v>
      </c>
      <c r="AD5295" t="s">
        <v>54</v>
      </c>
      <c r="AE5295">
        <v>258</v>
      </c>
      <c r="AF5295">
        <v>362</v>
      </c>
      <c r="AG5295" t="s">
        <v>9552</v>
      </c>
      <c r="AH5295" t="s">
        <v>5493</v>
      </c>
      <c r="AI5295" t="s">
        <v>5492</v>
      </c>
    </row>
    <row r="5296" spans="1:35" x14ac:dyDescent="0.25">
      <c r="A5296">
        <v>1115</v>
      </c>
      <c r="B5296" t="s">
        <v>35</v>
      </c>
      <c r="C5296" t="s">
        <v>518</v>
      </c>
      <c r="D5296" t="s">
        <v>519</v>
      </c>
      <c r="E5296" t="s">
        <v>38</v>
      </c>
      <c r="F5296" t="s">
        <v>9451</v>
      </c>
      <c r="G5296" t="s">
        <v>9451</v>
      </c>
      <c r="H5296" t="s">
        <v>9452</v>
      </c>
      <c r="I5296" t="s">
        <v>9553</v>
      </c>
      <c r="J5296" t="s">
        <v>9028</v>
      </c>
      <c r="K5296" t="s">
        <v>9554</v>
      </c>
      <c r="L5296">
        <v>2023</v>
      </c>
      <c r="M5296">
        <v>9</v>
      </c>
      <c r="N5296">
        <v>16</v>
      </c>
      <c r="O5296" t="s">
        <v>44</v>
      </c>
      <c r="P5296">
        <v>60</v>
      </c>
      <c r="Q5296" t="s">
        <v>45</v>
      </c>
      <c r="S5296" t="s">
        <v>46</v>
      </c>
      <c r="U5296" t="s">
        <v>47</v>
      </c>
      <c r="V5296" t="s">
        <v>48</v>
      </c>
      <c r="W5296" t="s">
        <v>49</v>
      </c>
      <c r="Y5296">
        <v>30</v>
      </c>
      <c r="Z5296" t="s">
        <v>50</v>
      </c>
      <c r="AA5296" t="s">
        <v>53</v>
      </c>
      <c r="AB5296">
        <v>1</v>
      </c>
      <c r="AC5296">
        <v>1</v>
      </c>
      <c r="AD5296" t="s">
        <v>54</v>
      </c>
      <c r="AE5296">
        <v>469</v>
      </c>
      <c r="AF5296">
        <v>370</v>
      </c>
      <c r="AG5296" t="s">
        <v>9555</v>
      </c>
      <c r="AH5296" t="s">
        <v>5493</v>
      </c>
      <c r="AI5296" t="s">
        <v>5492</v>
      </c>
    </row>
    <row r="5297" spans="1:35" x14ac:dyDescent="0.25">
      <c r="A5297">
        <v>1115</v>
      </c>
      <c r="B5297" t="s">
        <v>35</v>
      </c>
      <c r="C5297" t="s">
        <v>518</v>
      </c>
      <c r="D5297" t="s">
        <v>519</v>
      </c>
      <c r="E5297" t="s">
        <v>38</v>
      </c>
      <c r="F5297" t="s">
        <v>9451</v>
      </c>
      <c r="G5297" t="s">
        <v>9451</v>
      </c>
      <c r="H5297" t="s">
        <v>9452</v>
      </c>
      <c r="I5297" t="s">
        <v>9553</v>
      </c>
      <c r="J5297" t="s">
        <v>9028</v>
      </c>
      <c r="K5297" t="s">
        <v>9554</v>
      </c>
      <c r="L5297">
        <v>2023</v>
      </c>
      <c r="M5297">
        <v>9</v>
      </c>
      <c r="N5297">
        <v>16</v>
      </c>
      <c r="O5297" t="s">
        <v>44</v>
      </c>
      <c r="P5297">
        <v>60</v>
      </c>
      <c r="Q5297" t="s">
        <v>45</v>
      </c>
      <c r="S5297" t="s">
        <v>46</v>
      </c>
      <c r="U5297" t="s">
        <v>47</v>
      </c>
      <c r="V5297" t="s">
        <v>48</v>
      </c>
      <c r="W5297" t="s">
        <v>52</v>
      </c>
      <c r="Y5297">
        <v>30</v>
      </c>
      <c r="Z5297" t="s">
        <v>50</v>
      </c>
      <c r="AA5297" t="s">
        <v>53</v>
      </c>
      <c r="AB5297">
        <v>1</v>
      </c>
      <c r="AC5297">
        <v>1</v>
      </c>
      <c r="AD5297" t="s">
        <v>54</v>
      </c>
      <c r="AE5297">
        <v>245</v>
      </c>
      <c r="AF5297">
        <v>368</v>
      </c>
      <c r="AG5297" t="s">
        <v>9556</v>
      </c>
      <c r="AH5297" t="s">
        <v>5493</v>
      </c>
      <c r="AI5297" t="s">
        <v>5492</v>
      </c>
    </row>
    <row r="5298" spans="1:35" x14ac:dyDescent="0.25">
      <c r="A5298">
        <v>1115</v>
      </c>
      <c r="B5298" t="s">
        <v>35</v>
      </c>
      <c r="C5298" t="s">
        <v>518</v>
      </c>
      <c r="D5298" t="s">
        <v>519</v>
      </c>
      <c r="E5298" t="s">
        <v>38</v>
      </c>
      <c r="F5298" t="s">
        <v>9451</v>
      </c>
      <c r="G5298" t="s">
        <v>9451</v>
      </c>
      <c r="H5298" t="s">
        <v>9452</v>
      </c>
      <c r="I5298" t="s">
        <v>9557</v>
      </c>
      <c r="J5298" t="s">
        <v>9028</v>
      </c>
      <c r="K5298" t="s">
        <v>9558</v>
      </c>
      <c r="L5298">
        <v>2023</v>
      </c>
      <c r="M5298">
        <v>9</v>
      </c>
      <c r="N5298">
        <v>16</v>
      </c>
      <c r="O5298" t="s">
        <v>44</v>
      </c>
      <c r="P5298">
        <v>60</v>
      </c>
      <c r="Q5298" t="s">
        <v>45</v>
      </c>
      <c r="S5298" t="s">
        <v>46</v>
      </c>
      <c r="U5298" t="s">
        <v>47</v>
      </c>
      <c r="V5298" t="s">
        <v>48</v>
      </c>
      <c r="W5298" t="s">
        <v>49</v>
      </c>
      <c r="Y5298">
        <v>31</v>
      </c>
      <c r="Z5298" t="s">
        <v>50</v>
      </c>
      <c r="AA5298" t="s">
        <v>53</v>
      </c>
      <c r="AB5298">
        <v>1</v>
      </c>
      <c r="AC5298">
        <v>1</v>
      </c>
      <c r="AD5298" t="s">
        <v>54</v>
      </c>
      <c r="AE5298">
        <v>450</v>
      </c>
      <c r="AF5298">
        <v>378</v>
      </c>
      <c r="AG5298" t="s">
        <v>9559</v>
      </c>
      <c r="AH5298" t="s">
        <v>5493</v>
      </c>
      <c r="AI5298" t="s">
        <v>5492</v>
      </c>
    </row>
    <row r="5299" spans="1:35" x14ac:dyDescent="0.25">
      <c r="A5299">
        <v>1115</v>
      </c>
      <c r="B5299" t="s">
        <v>35</v>
      </c>
      <c r="C5299" t="s">
        <v>518</v>
      </c>
      <c r="D5299" t="s">
        <v>519</v>
      </c>
      <c r="E5299" t="s">
        <v>38</v>
      </c>
      <c r="F5299" t="s">
        <v>9451</v>
      </c>
      <c r="G5299" t="s">
        <v>9451</v>
      </c>
      <c r="H5299" t="s">
        <v>9452</v>
      </c>
      <c r="I5299" t="s">
        <v>9557</v>
      </c>
      <c r="J5299" t="s">
        <v>9028</v>
      </c>
      <c r="K5299" t="s">
        <v>9558</v>
      </c>
      <c r="L5299">
        <v>2023</v>
      </c>
      <c r="M5299">
        <v>9</v>
      </c>
      <c r="N5299">
        <v>16</v>
      </c>
      <c r="O5299" t="s">
        <v>44</v>
      </c>
      <c r="P5299">
        <v>60</v>
      </c>
      <c r="Q5299" t="s">
        <v>45</v>
      </c>
      <c r="S5299" t="s">
        <v>46</v>
      </c>
      <c r="U5299" t="s">
        <v>47</v>
      </c>
      <c r="V5299" t="s">
        <v>48</v>
      </c>
      <c r="W5299" t="s">
        <v>52</v>
      </c>
      <c r="Y5299">
        <v>31</v>
      </c>
      <c r="Z5299" t="s">
        <v>50</v>
      </c>
      <c r="AA5299" t="s">
        <v>53</v>
      </c>
      <c r="AB5299">
        <v>1</v>
      </c>
      <c r="AC5299">
        <v>1</v>
      </c>
      <c r="AD5299" t="s">
        <v>54</v>
      </c>
      <c r="AE5299">
        <v>269</v>
      </c>
      <c r="AF5299">
        <v>375</v>
      </c>
      <c r="AG5299" t="s">
        <v>9560</v>
      </c>
      <c r="AH5299" t="s">
        <v>5493</v>
      </c>
      <c r="AI5299" t="s">
        <v>5492</v>
      </c>
    </row>
    <row r="5300" spans="1:35" x14ac:dyDescent="0.25">
      <c r="A5300">
        <v>1115</v>
      </c>
      <c r="B5300" t="s">
        <v>35</v>
      </c>
      <c r="C5300" t="s">
        <v>518</v>
      </c>
      <c r="D5300" t="s">
        <v>519</v>
      </c>
      <c r="E5300" t="s">
        <v>38</v>
      </c>
      <c r="F5300" t="s">
        <v>9451</v>
      </c>
      <c r="G5300" t="s">
        <v>9451</v>
      </c>
      <c r="H5300" t="s">
        <v>9452</v>
      </c>
      <c r="I5300" t="s">
        <v>9561</v>
      </c>
      <c r="J5300" t="s">
        <v>9028</v>
      </c>
      <c r="K5300" t="s">
        <v>9562</v>
      </c>
      <c r="L5300">
        <v>2023</v>
      </c>
      <c r="M5300">
        <v>9</v>
      </c>
      <c r="N5300">
        <v>16</v>
      </c>
      <c r="O5300" t="s">
        <v>44</v>
      </c>
      <c r="P5300">
        <v>60</v>
      </c>
      <c r="Q5300" t="s">
        <v>45</v>
      </c>
      <c r="S5300" t="s">
        <v>46</v>
      </c>
      <c r="U5300" t="s">
        <v>47</v>
      </c>
      <c r="V5300" t="s">
        <v>48</v>
      </c>
      <c r="W5300" t="s">
        <v>49</v>
      </c>
      <c r="Y5300">
        <v>32</v>
      </c>
      <c r="Z5300" t="s">
        <v>50</v>
      </c>
      <c r="AA5300" t="s">
        <v>53</v>
      </c>
      <c r="AB5300">
        <v>1</v>
      </c>
      <c r="AC5300">
        <v>1</v>
      </c>
      <c r="AD5300" t="s">
        <v>54</v>
      </c>
      <c r="AE5300">
        <v>455</v>
      </c>
      <c r="AF5300">
        <v>374</v>
      </c>
      <c r="AG5300" t="s">
        <v>9563</v>
      </c>
      <c r="AH5300" t="s">
        <v>5493</v>
      </c>
      <c r="AI5300" t="s">
        <v>5492</v>
      </c>
    </row>
    <row r="5301" spans="1:35" x14ac:dyDescent="0.25">
      <c r="A5301">
        <v>1115</v>
      </c>
      <c r="B5301" t="s">
        <v>35</v>
      </c>
      <c r="C5301" t="s">
        <v>518</v>
      </c>
      <c r="D5301" t="s">
        <v>519</v>
      </c>
      <c r="E5301" t="s">
        <v>38</v>
      </c>
      <c r="F5301" t="s">
        <v>9451</v>
      </c>
      <c r="G5301" t="s">
        <v>9451</v>
      </c>
      <c r="H5301" t="s">
        <v>9452</v>
      </c>
      <c r="I5301" t="s">
        <v>9561</v>
      </c>
      <c r="J5301" t="s">
        <v>9028</v>
      </c>
      <c r="K5301" t="s">
        <v>9562</v>
      </c>
      <c r="L5301">
        <v>2023</v>
      </c>
      <c r="M5301">
        <v>9</v>
      </c>
      <c r="N5301">
        <v>16</v>
      </c>
      <c r="O5301" t="s">
        <v>44</v>
      </c>
      <c r="P5301">
        <v>60</v>
      </c>
      <c r="Q5301" t="s">
        <v>45</v>
      </c>
      <c r="S5301" t="s">
        <v>46</v>
      </c>
      <c r="U5301" t="s">
        <v>47</v>
      </c>
      <c r="V5301" t="s">
        <v>48</v>
      </c>
      <c r="W5301" t="s">
        <v>52</v>
      </c>
      <c r="Y5301">
        <v>32</v>
      </c>
      <c r="Z5301" t="s">
        <v>50</v>
      </c>
      <c r="AA5301" t="s">
        <v>53</v>
      </c>
      <c r="AB5301">
        <v>1</v>
      </c>
      <c r="AC5301">
        <v>1</v>
      </c>
      <c r="AD5301" t="s">
        <v>54</v>
      </c>
      <c r="AE5301">
        <v>245</v>
      </c>
      <c r="AF5301">
        <v>377</v>
      </c>
      <c r="AG5301" t="s">
        <v>9564</v>
      </c>
      <c r="AH5301" t="s">
        <v>5493</v>
      </c>
      <c r="AI5301" t="s">
        <v>5492</v>
      </c>
    </row>
    <row r="5302" spans="1:35" x14ac:dyDescent="0.25">
      <c r="A5302">
        <v>1115</v>
      </c>
      <c r="B5302" t="s">
        <v>35</v>
      </c>
      <c r="C5302" t="s">
        <v>518</v>
      </c>
      <c r="D5302" t="s">
        <v>519</v>
      </c>
      <c r="E5302" t="s">
        <v>38</v>
      </c>
      <c r="F5302" t="s">
        <v>9451</v>
      </c>
      <c r="G5302" t="s">
        <v>9451</v>
      </c>
      <c r="H5302" t="s">
        <v>9452</v>
      </c>
      <c r="I5302" t="s">
        <v>9565</v>
      </c>
      <c r="J5302" t="s">
        <v>9028</v>
      </c>
      <c r="K5302" t="s">
        <v>9566</v>
      </c>
      <c r="L5302">
        <v>2023</v>
      </c>
      <c r="M5302">
        <v>9</v>
      </c>
      <c r="N5302">
        <v>16</v>
      </c>
      <c r="O5302" t="s">
        <v>44</v>
      </c>
      <c r="P5302">
        <v>60</v>
      </c>
      <c r="Q5302" t="s">
        <v>45</v>
      </c>
      <c r="S5302" t="s">
        <v>46</v>
      </c>
      <c r="U5302" t="s">
        <v>47</v>
      </c>
      <c r="V5302" t="s">
        <v>48</v>
      </c>
      <c r="W5302" t="s">
        <v>49</v>
      </c>
      <c r="Y5302">
        <v>33</v>
      </c>
      <c r="Z5302" t="s">
        <v>50</v>
      </c>
      <c r="AA5302" t="s">
        <v>53</v>
      </c>
      <c r="AB5302">
        <v>1</v>
      </c>
      <c r="AC5302">
        <v>1</v>
      </c>
      <c r="AD5302" t="s">
        <v>54</v>
      </c>
      <c r="AE5302">
        <v>402</v>
      </c>
      <c r="AF5302">
        <v>373</v>
      </c>
      <c r="AG5302" t="s">
        <v>9567</v>
      </c>
      <c r="AH5302" t="s">
        <v>5493</v>
      </c>
      <c r="AI5302" t="s">
        <v>5492</v>
      </c>
    </row>
    <row r="5303" spans="1:35" x14ac:dyDescent="0.25">
      <c r="A5303">
        <v>1115</v>
      </c>
      <c r="B5303" t="s">
        <v>35</v>
      </c>
      <c r="C5303" t="s">
        <v>518</v>
      </c>
      <c r="D5303" t="s">
        <v>519</v>
      </c>
      <c r="E5303" t="s">
        <v>38</v>
      </c>
      <c r="F5303" t="s">
        <v>9451</v>
      </c>
      <c r="G5303" t="s">
        <v>9451</v>
      </c>
      <c r="H5303" t="s">
        <v>9452</v>
      </c>
      <c r="I5303" t="s">
        <v>9565</v>
      </c>
      <c r="J5303" t="s">
        <v>9028</v>
      </c>
      <c r="K5303" t="s">
        <v>9566</v>
      </c>
      <c r="L5303">
        <v>2023</v>
      </c>
      <c r="M5303">
        <v>9</v>
      </c>
      <c r="N5303">
        <v>16</v>
      </c>
      <c r="O5303" t="s">
        <v>44</v>
      </c>
      <c r="P5303">
        <v>60</v>
      </c>
      <c r="Q5303" t="s">
        <v>45</v>
      </c>
      <c r="S5303" t="s">
        <v>46</v>
      </c>
      <c r="U5303" t="s">
        <v>47</v>
      </c>
      <c r="V5303" t="s">
        <v>48</v>
      </c>
      <c r="W5303" t="s">
        <v>52</v>
      </c>
      <c r="Y5303">
        <v>33</v>
      </c>
      <c r="Z5303" t="s">
        <v>50</v>
      </c>
      <c r="AA5303" t="s">
        <v>53</v>
      </c>
      <c r="AB5303">
        <v>1</v>
      </c>
      <c r="AC5303">
        <v>1</v>
      </c>
      <c r="AD5303" t="s">
        <v>54</v>
      </c>
      <c r="AE5303">
        <v>258</v>
      </c>
      <c r="AF5303">
        <v>370</v>
      </c>
      <c r="AG5303" t="s">
        <v>9568</v>
      </c>
      <c r="AH5303" t="s">
        <v>5493</v>
      </c>
      <c r="AI5303" t="s">
        <v>5492</v>
      </c>
    </row>
    <row r="5304" spans="1:35" x14ac:dyDescent="0.25">
      <c r="A5304">
        <v>1115</v>
      </c>
      <c r="B5304" t="s">
        <v>35</v>
      </c>
      <c r="C5304" t="s">
        <v>518</v>
      </c>
      <c r="D5304" t="s">
        <v>519</v>
      </c>
      <c r="E5304" t="s">
        <v>38</v>
      </c>
      <c r="F5304" t="s">
        <v>9451</v>
      </c>
      <c r="G5304" t="s">
        <v>9451</v>
      </c>
      <c r="H5304" t="s">
        <v>9452</v>
      </c>
      <c r="I5304" t="s">
        <v>9569</v>
      </c>
      <c r="J5304" t="s">
        <v>9028</v>
      </c>
      <c r="K5304" t="s">
        <v>9570</v>
      </c>
      <c r="L5304">
        <v>2023</v>
      </c>
      <c r="M5304">
        <v>9</v>
      </c>
      <c r="N5304">
        <v>16</v>
      </c>
      <c r="O5304" t="s">
        <v>44</v>
      </c>
      <c r="P5304">
        <v>60</v>
      </c>
      <c r="Q5304" t="s">
        <v>45</v>
      </c>
      <c r="S5304" t="s">
        <v>46</v>
      </c>
      <c r="U5304" t="s">
        <v>47</v>
      </c>
      <c r="V5304" t="s">
        <v>48</v>
      </c>
      <c r="W5304" t="s">
        <v>49</v>
      </c>
      <c r="Y5304">
        <v>34</v>
      </c>
      <c r="Z5304" t="s">
        <v>50</v>
      </c>
      <c r="AA5304" t="s">
        <v>53</v>
      </c>
      <c r="AB5304">
        <v>1</v>
      </c>
      <c r="AC5304">
        <v>1</v>
      </c>
      <c r="AD5304" t="s">
        <v>54</v>
      </c>
      <c r="AE5304">
        <v>454</v>
      </c>
      <c r="AF5304">
        <v>375</v>
      </c>
      <c r="AG5304" t="s">
        <v>9571</v>
      </c>
      <c r="AH5304" t="s">
        <v>5493</v>
      </c>
      <c r="AI5304" t="s">
        <v>5492</v>
      </c>
    </row>
    <row r="5305" spans="1:35" x14ac:dyDescent="0.25">
      <c r="A5305">
        <v>1115</v>
      </c>
      <c r="B5305" t="s">
        <v>35</v>
      </c>
      <c r="C5305" t="s">
        <v>518</v>
      </c>
      <c r="D5305" t="s">
        <v>519</v>
      </c>
      <c r="E5305" t="s">
        <v>38</v>
      </c>
      <c r="F5305" t="s">
        <v>9451</v>
      </c>
      <c r="G5305" t="s">
        <v>9451</v>
      </c>
      <c r="H5305" t="s">
        <v>9452</v>
      </c>
      <c r="I5305" t="s">
        <v>9569</v>
      </c>
      <c r="J5305" t="s">
        <v>9028</v>
      </c>
      <c r="K5305" t="s">
        <v>9570</v>
      </c>
      <c r="L5305">
        <v>2023</v>
      </c>
      <c r="M5305">
        <v>9</v>
      </c>
      <c r="N5305">
        <v>16</v>
      </c>
      <c r="O5305" t="s">
        <v>44</v>
      </c>
      <c r="P5305">
        <v>60</v>
      </c>
      <c r="Q5305" t="s">
        <v>45</v>
      </c>
      <c r="S5305" t="s">
        <v>46</v>
      </c>
      <c r="U5305" t="s">
        <v>47</v>
      </c>
      <c r="V5305" t="s">
        <v>48</v>
      </c>
      <c r="W5305" t="s">
        <v>52</v>
      </c>
      <c r="Y5305">
        <v>34</v>
      </c>
      <c r="Z5305" t="s">
        <v>50</v>
      </c>
      <c r="AA5305" t="s">
        <v>53</v>
      </c>
      <c r="AB5305">
        <v>1</v>
      </c>
      <c r="AC5305">
        <v>1</v>
      </c>
      <c r="AD5305" t="s">
        <v>54</v>
      </c>
      <c r="AE5305">
        <v>256</v>
      </c>
      <c r="AF5305">
        <v>375</v>
      </c>
      <c r="AG5305" t="s">
        <v>9572</v>
      </c>
      <c r="AH5305" t="s">
        <v>5493</v>
      </c>
      <c r="AI5305" t="s">
        <v>5492</v>
      </c>
    </row>
    <row r="5306" spans="1:35" x14ac:dyDescent="0.25">
      <c r="A5306">
        <v>1115</v>
      </c>
      <c r="B5306" t="s">
        <v>35</v>
      </c>
      <c r="C5306" t="s">
        <v>518</v>
      </c>
      <c r="D5306" t="s">
        <v>519</v>
      </c>
      <c r="E5306" t="s">
        <v>38</v>
      </c>
      <c r="F5306" t="s">
        <v>9451</v>
      </c>
      <c r="G5306" t="s">
        <v>9451</v>
      </c>
      <c r="H5306" t="s">
        <v>9452</v>
      </c>
      <c r="I5306" t="s">
        <v>9573</v>
      </c>
      <c r="J5306" t="s">
        <v>9028</v>
      </c>
      <c r="K5306" t="s">
        <v>9574</v>
      </c>
      <c r="L5306">
        <v>2023</v>
      </c>
      <c r="M5306">
        <v>9</v>
      </c>
      <c r="N5306">
        <v>16</v>
      </c>
      <c r="O5306" t="s">
        <v>44</v>
      </c>
      <c r="P5306">
        <v>60</v>
      </c>
      <c r="Q5306" t="s">
        <v>45</v>
      </c>
      <c r="S5306" t="s">
        <v>46</v>
      </c>
      <c r="U5306" t="s">
        <v>47</v>
      </c>
      <c r="V5306" t="s">
        <v>48</v>
      </c>
      <c r="W5306" t="s">
        <v>49</v>
      </c>
      <c r="Y5306">
        <v>35</v>
      </c>
      <c r="Z5306" t="s">
        <v>50</v>
      </c>
      <c r="AA5306" t="s">
        <v>53</v>
      </c>
      <c r="AB5306">
        <v>1</v>
      </c>
      <c r="AC5306">
        <v>1</v>
      </c>
      <c r="AD5306" t="s">
        <v>54</v>
      </c>
      <c r="AE5306">
        <v>415</v>
      </c>
      <c r="AF5306">
        <v>375</v>
      </c>
      <c r="AG5306" t="s">
        <v>9575</v>
      </c>
      <c r="AH5306" t="s">
        <v>5493</v>
      </c>
      <c r="AI5306" t="s">
        <v>5492</v>
      </c>
    </row>
    <row r="5307" spans="1:35" x14ac:dyDescent="0.25">
      <c r="A5307">
        <v>1115</v>
      </c>
      <c r="B5307" t="s">
        <v>35</v>
      </c>
      <c r="C5307" t="s">
        <v>518</v>
      </c>
      <c r="D5307" t="s">
        <v>519</v>
      </c>
      <c r="E5307" t="s">
        <v>38</v>
      </c>
      <c r="F5307" t="s">
        <v>9451</v>
      </c>
      <c r="G5307" t="s">
        <v>9451</v>
      </c>
      <c r="H5307" t="s">
        <v>9452</v>
      </c>
      <c r="I5307" t="s">
        <v>9573</v>
      </c>
      <c r="J5307" t="s">
        <v>9028</v>
      </c>
      <c r="K5307" t="s">
        <v>9574</v>
      </c>
      <c r="L5307">
        <v>2023</v>
      </c>
      <c r="M5307">
        <v>9</v>
      </c>
      <c r="N5307">
        <v>16</v>
      </c>
      <c r="O5307" t="s">
        <v>44</v>
      </c>
      <c r="P5307">
        <v>60</v>
      </c>
      <c r="Q5307" t="s">
        <v>45</v>
      </c>
      <c r="S5307" t="s">
        <v>46</v>
      </c>
      <c r="U5307" t="s">
        <v>47</v>
      </c>
      <c r="V5307" t="s">
        <v>48</v>
      </c>
      <c r="W5307" t="s">
        <v>52</v>
      </c>
      <c r="Y5307">
        <v>35</v>
      </c>
      <c r="Z5307" t="s">
        <v>50</v>
      </c>
      <c r="AA5307" t="s">
        <v>53</v>
      </c>
      <c r="AB5307">
        <v>1</v>
      </c>
      <c r="AC5307">
        <v>1</v>
      </c>
      <c r="AD5307" t="s">
        <v>54</v>
      </c>
      <c r="AE5307">
        <v>256</v>
      </c>
      <c r="AF5307">
        <v>379</v>
      </c>
      <c r="AG5307" t="s">
        <v>4113</v>
      </c>
      <c r="AH5307" t="s">
        <v>5493</v>
      </c>
      <c r="AI5307" t="s">
        <v>5492</v>
      </c>
    </row>
    <row r="5308" spans="1:35" x14ac:dyDescent="0.25">
      <c r="A5308">
        <v>1115</v>
      </c>
      <c r="B5308" t="s">
        <v>35</v>
      </c>
      <c r="C5308" t="s">
        <v>518</v>
      </c>
      <c r="D5308" t="s">
        <v>519</v>
      </c>
      <c r="E5308" t="s">
        <v>38</v>
      </c>
      <c r="F5308" t="s">
        <v>9451</v>
      </c>
      <c r="G5308" t="s">
        <v>9451</v>
      </c>
      <c r="H5308" t="s">
        <v>9452</v>
      </c>
      <c r="I5308" t="s">
        <v>9576</v>
      </c>
      <c r="J5308" t="s">
        <v>9028</v>
      </c>
      <c r="K5308" t="s">
        <v>9577</v>
      </c>
      <c r="L5308">
        <v>2023</v>
      </c>
      <c r="M5308">
        <v>9</v>
      </c>
      <c r="N5308">
        <v>16</v>
      </c>
      <c r="O5308" t="s">
        <v>44</v>
      </c>
      <c r="P5308">
        <v>60</v>
      </c>
      <c r="Q5308" t="s">
        <v>45</v>
      </c>
      <c r="S5308" t="s">
        <v>46</v>
      </c>
      <c r="U5308" t="s">
        <v>47</v>
      </c>
      <c r="V5308" t="s">
        <v>48</v>
      </c>
      <c r="W5308" t="s">
        <v>49</v>
      </c>
      <c r="Y5308">
        <v>36</v>
      </c>
      <c r="Z5308" t="s">
        <v>50</v>
      </c>
      <c r="AA5308" t="s">
        <v>53</v>
      </c>
      <c r="AB5308">
        <v>1</v>
      </c>
      <c r="AC5308">
        <v>1</v>
      </c>
      <c r="AD5308" t="s">
        <v>54</v>
      </c>
      <c r="AE5308">
        <v>428</v>
      </c>
      <c r="AF5308">
        <v>376</v>
      </c>
      <c r="AG5308" t="s">
        <v>9578</v>
      </c>
      <c r="AH5308" t="s">
        <v>5493</v>
      </c>
      <c r="AI5308" t="s">
        <v>5492</v>
      </c>
    </row>
    <row r="5309" spans="1:35" x14ac:dyDescent="0.25">
      <c r="A5309">
        <v>1115</v>
      </c>
      <c r="B5309" t="s">
        <v>35</v>
      </c>
      <c r="C5309" t="s">
        <v>518</v>
      </c>
      <c r="D5309" t="s">
        <v>519</v>
      </c>
      <c r="E5309" t="s">
        <v>38</v>
      </c>
      <c r="F5309" t="s">
        <v>9451</v>
      </c>
      <c r="G5309" t="s">
        <v>9451</v>
      </c>
      <c r="H5309" t="s">
        <v>9452</v>
      </c>
      <c r="I5309" t="s">
        <v>9576</v>
      </c>
      <c r="J5309" t="s">
        <v>9028</v>
      </c>
      <c r="K5309" t="s">
        <v>9577</v>
      </c>
      <c r="L5309">
        <v>2023</v>
      </c>
      <c r="M5309">
        <v>9</v>
      </c>
      <c r="N5309">
        <v>16</v>
      </c>
      <c r="O5309" t="s">
        <v>44</v>
      </c>
      <c r="P5309">
        <v>60</v>
      </c>
      <c r="Q5309" t="s">
        <v>45</v>
      </c>
      <c r="S5309" t="s">
        <v>46</v>
      </c>
      <c r="U5309" t="s">
        <v>47</v>
      </c>
      <c r="V5309" t="s">
        <v>48</v>
      </c>
      <c r="W5309" t="s">
        <v>52</v>
      </c>
      <c r="Y5309">
        <v>36</v>
      </c>
      <c r="Z5309" t="s">
        <v>50</v>
      </c>
      <c r="AA5309" t="s">
        <v>117</v>
      </c>
      <c r="AB5309">
        <v>1</v>
      </c>
      <c r="AC5309">
        <v>1</v>
      </c>
      <c r="AD5309" t="s">
        <v>54</v>
      </c>
      <c r="AE5309">
        <v>269</v>
      </c>
      <c r="AF5309">
        <v>375</v>
      </c>
      <c r="AG5309" t="s">
        <v>9560</v>
      </c>
      <c r="AH5309" t="s">
        <v>5493</v>
      </c>
      <c r="AI5309" t="s">
        <v>5492</v>
      </c>
    </row>
    <row r="5310" spans="1:35" x14ac:dyDescent="0.25">
      <c r="A5310">
        <v>1115</v>
      </c>
      <c r="B5310" t="s">
        <v>35</v>
      </c>
      <c r="C5310" t="s">
        <v>518</v>
      </c>
      <c r="D5310" t="s">
        <v>519</v>
      </c>
      <c r="E5310" t="s">
        <v>38</v>
      </c>
      <c r="F5310" t="s">
        <v>9451</v>
      </c>
      <c r="G5310" t="s">
        <v>9451</v>
      </c>
      <c r="H5310" t="s">
        <v>9452</v>
      </c>
      <c r="I5310" t="s">
        <v>9579</v>
      </c>
      <c r="J5310" t="s">
        <v>9028</v>
      </c>
      <c r="K5310" t="s">
        <v>9580</v>
      </c>
      <c r="L5310">
        <v>2023</v>
      </c>
      <c r="M5310">
        <v>9</v>
      </c>
      <c r="N5310">
        <v>16</v>
      </c>
      <c r="O5310" t="s">
        <v>44</v>
      </c>
      <c r="P5310">
        <v>60</v>
      </c>
      <c r="Q5310" t="s">
        <v>45</v>
      </c>
      <c r="S5310" t="s">
        <v>46</v>
      </c>
      <c r="U5310" t="s">
        <v>47</v>
      </c>
      <c r="V5310" t="s">
        <v>48</v>
      </c>
      <c r="W5310" t="s">
        <v>49</v>
      </c>
      <c r="Y5310">
        <v>37</v>
      </c>
      <c r="Z5310" t="s">
        <v>50</v>
      </c>
      <c r="AA5310" t="s">
        <v>53</v>
      </c>
      <c r="AB5310">
        <v>1</v>
      </c>
      <c r="AC5310">
        <v>1</v>
      </c>
      <c r="AD5310" t="s">
        <v>54</v>
      </c>
      <c r="AE5310">
        <v>465</v>
      </c>
      <c r="AF5310">
        <v>373</v>
      </c>
      <c r="AG5310" t="s">
        <v>9581</v>
      </c>
      <c r="AH5310" t="s">
        <v>5493</v>
      </c>
      <c r="AI5310" t="s">
        <v>5492</v>
      </c>
    </row>
    <row r="5311" spans="1:35" x14ac:dyDescent="0.25">
      <c r="A5311">
        <v>1115</v>
      </c>
      <c r="B5311" t="s">
        <v>35</v>
      </c>
      <c r="C5311" t="s">
        <v>518</v>
      </c>
      <c r="D5311" t="s">
        <v>519</v>
      </c>
      <c r="E5311" t="s">
        <v>38</v>
      </c>
      <c r="F5311" t="s">
        <v>9451</v>
      </c>
      <c r="G5311" t="s">
        <v>9451</v>
      </c>
      <c r="H5311" t="s">
        <v>9452</v>
      </c>
      <c r="I5311" t="s">
        <v>9579</v>
      </c>
      <c r="J5311" t="s">
        <v>9028</v>
      </c>
      <c r="K5311" t="s">
        <v>9580</v>
      </c>
      <c r="L5311">
        <v>2023</v>
      </c>
      <c r="M5311">
        <v>9</v>
      </c>
      <c r="N5311">
        <v>16</v>
      </c>
      <c r="O5311" t="s">
        <v>44</v>
      </c>
      <c r="P5311">
        <v>60</v>
      </c>
      <c r="Q5311" t="s">
        <v>45</v>
      </c>
      <c r="S5311" t="s">
        <v>46</v>
      </c>
      <c r="U5311" t="s">
        <v>47</v>
      </c>
      <c r="V5311" t="s">
        <v>48</v>
      </c>
      <c r="W5311" t="s">
        <v>52</v>
      </c>
      <c r="Y5311">
        <v>37</v>
      </c>
      <c r="Z5311" t="s">
        <v>50</v>
      </c>
      <c r="AA5311" t="s">
        <v>117</v>
      </c>
      <c r="AB5311">
        <v>1</v>
      </c>
      <c r="AC5311">
        <v>1</v>
      </c>
      <c r="AD5311" t="s">
        <v>54</v>
      </c>
      <c r="AE5311">
        <v>250</v>
      </c>
      <c r="AF5311">
        <v>366</v>
      </c>
      <c r="AG5311" t="s">
        <v>9582</v>
      </c>
      <c r="AH5311" t="s">
        <v>5493</v>
      </c>
      <c r="AI5311" t="s">
        <v>5492</v>
      </c>
    </row>
    <row r="5312" spans="1:35" x14ac:dyDescent="0.25">
      <c r="A5312">
        <v>1115</v>
      </c>
      <c r="B5312" t="s">
        <v>35</v>
      </c>
      <c r="C5312" t="s">
        <v>518</v>
      </c>
      <c r="D5312" t="s">
        <v>519</v>
      </c>
      <c r="E5312" t="s">
        <v>38</v>
      </c>
      <c r="F5312" t="s">
        <v>9451</v>
      </c>
      <c r="G5312" t="s">
        <v>9451</v>
      </c>
      <c r="H5312" t="s">
        <v>9452</v>
      </c>
      <c r="I5312" t="s">
        <v>9583</v>
      </c>
      <c r="J5312" t="s">
        <v>9028</v>
      </c>
      <c r="K5312" t="s">
        <v>9584</v>
      </c>
      <c r="L5312">
        <v>2023</v>
      </c>
      <c r="M5312">
        <v>9</v>
      </c>
      <c r="N5312">
        <v>16</v>
      </c>
      <c r="O5312" t="s">
        <v>44</v>
      </c>
      <c r="P5312">
        <v>60</v>
      </c>
      <c r="Q5312" t="s">
        <v>45</v>
      </c>
      <c r="S5312" t="s">
        <v>46</v>
      </c>
      <c r="U5312" t="s">
        <v>47</v>
      </c>
      <c r="V5312" t="s">
        <v>48</v>
      </c>
      <c r="W5312" t="s">
        <v>49</v>
      </c>
      <c r="Y5312">
        <v>38</v>
      </c>
      <c r="Z5312" t="s">
        <v>50</v>
      </c>
      <c r="AA5312" t="s">
        <v>53</v>
      </c>
      <c r="AB5312">
        <v>1</v>
      </c>
      <c r="AC5312">
        <v>1</v>
      </c>
      <c r="AD5312" t="s">
        <v>54</v>
      </c>
      <c r="AE5312">
        <v>455</v>
      </c>
      <c r="AF5312">
        <v>376</v>
      </c>
      <c r="AG5312" t="s">
        <v>9585</v>
      </c>
      <c r="AH5312" t="s">
        <v>5493</v>
      </c>
      <c r="AI5312" t="s">
        <v>5492</v>
      </c>
    </row>
    <row r="5313" spans="1:35" x14ac:dyDescent="0.25">
      <c r="A5313">
        <v>1115</v>
      </c>
      <c r="B5313" t="s">
        <v>35</v>
      </c>
      <c r="C5313" t="s">
        <v>518</v>
      </c>
      <c r="D5313" t="s">
        <v>519</v>
      </c>
      <c r="E5313" t="s">
        <v>38</v>
      </c>
      <c r="F5313" t="s">
        <v>9451</v>
      </c>
      <c r="G5313" t="s">
        <v>9451</v>
      </c>
      <c r="H5313" t="s">
        <v>9452</v>
      </c>
      <c r="I5313" t="s">
        <v>9583</v>
      </c>
      <c r="J5313" t="s">
        <v>9028</v>
      </c>
      <c r="K5313" t="s">
        <v>9584</v>
      </c>
      <c r="L5313">
        <v>2023</v>
      </c>
      <c r="M5313">
        <v>9</v>
      </c>
      <c r="N5313">
        <v>16</v>
      </c>
      <c r="O5313" t="s">
        <v>44</v>
      </c>
      <c r="P5313">
        <v>60</v>
      </c>
      <c r="Q5313" t="s">
        <v>45</v>
      </c>
      <c r="S5313" t="s">
        <v>46</v>
      </c>
      <c r="U5313" t="s">
        <v>47</v>
      </c>
      <c r="V5313" t="s">
        <v>48</v>
      </c>
      <c r="W5313" t="s">
        <v>52</v>
      </c>
      <c r="Y5313">
        <v>38</v>
      </c>
      <c r="Z5313" t="s">
        <v>50</v>
      </c>
      <c r="AA5313" t="s">
        <v>53</v>
      </c>
      <c r="AB5313">
        <v>1</v>
      </c>
      <c r="AC5313">
        <v>1</v>
      </c>
      <c r="AD5313" t="s">
        <v>54</v>
      </c>
      <c r="AE5313">
        <v>256</v>
      </c>
      <c r="AF5313">
        <v>372</v>
      </c>
      <c r="AG5313" t="s">
        <v>9586</v>
      </c>
      <c r="AH5313" t="s">
        <v>5493</v>
      </c>
      <c r="AI5313" t="s">
        <v>5492</v>
      </c>
    </row>
    <row r="5314" spans="1:35" x14ac:dyDescent="0.25">
      <c r="A5314">
        <v>1115</v>
      </c>
      <c r="B5314" t="s">
        <v>35</v>
      </c>
      <c r="C5314" t="s">
        <v>518</v>
      </c>
      <c r="D5314" t="s">
        <v>519</v>
      </c>
      <c r="E5314" t="s">
        <v>38</v>
      </c>
      <c r="F5314" t="s">
        <v>9451</v>
      </c>
      <c r="G5314" t="s">
        <v>9451</v>
      </c>
      <c r="H5314" t="s">
        <v>9452</v>
      </c>
      <c r="I5314" t="s">
        <v>9587</v>
      </c>
      <c r="J5314" t="s">
        <v>9028</v>
      </c>
      <c r="K5314" t="s">
        <v>9588</v>
      </c>
      <c r="L5314">
        <v>2023</v>
      </c>
      <c r="M5314">
        <v>9</v>
      </c>
      <c r="N5314">
        <v>16</v>
      </c>
      <c r="O5314" t="s">
        <v>44</v>
      </c>
      <c r="P5314">
        <v>60</v>
      </c>
      <c r="Q5314" t="s">
        <v>45</v>
      </c>
      <c r="S5314" t="s">
        <v>46</v>
      </c>
      <c r="U5314" t="s">
        <v>47</v>
      </c>
      <c r="V5314" t="s">
        <v>48</v>
      </c>
      <c r="W5314" t="s">
        <v>49</v>
      </c>
      <c r="Y5314">
        <v>39</v>
      </c>
      <c r="Z5314" t="s">
        <v>50</v>
      </c>
      <c r="AA5314" t="s">
        <v>53</v>
      </c>
      <c r="AB5314">
        <v>1</v>
      </c>
      <c r="AC5314">
        <v>1</v>
      </c>
      <c r="AD5314" t="s">
        <v>54</v>
      </c>
      <c r="AE5314">
        <v>476</v>
      </c>
      <c r="AF5314">
        <v>376</v>
      </c>
      <c r="AG5314" t="s">
        <v>2533</v>
      </c>
      <c r="AH5314" t="s">
        <v>5493</v>
      </c>
      <c r="AI5314" t="s">
        <v>5492</v>
      </c>
    </row>
    <row r="5315" spans="1:35" x14ac:dyDescent="0.25">
      <c r="A5315">
        <v>1115</v>
      </c>
      <c r="B5315" t="s">
        <v>35</v>
      </c>
      <c r="C5315" t="s">
        <v>518</v>
      </c>
      <c r="D5315" t="s">
        <v>519</v>
      </c>
      <c r="E5315" t="s">
        <v>38</v>
      </c>
      <c r="F5315" t="s">
        <v>9451</v>
      </c>
      <c r="G5315" t="s">
        <v>9451</v>
      </c>
      <c r="H5315" t="s">
        <v>9452</v>
      </c>
      <c r="I5315" t="s">
        <v>9587</v>
      </c>
      <c r="J5315" t="s">
        <v>9028</v>
      </c>
      <c r="K5315" t="s">
        <v>9588</v>
      </c>
      <c r="L5315">
        <v>2023</v>
      </c>
      <c r="M5315">
        <v>9</v>
      </c>
      <c r="N5315">
        <v>16</v>
      </c>
      <c r="O5315" t="s">
        <v>44</v>
      </c>
      <c r="P5315">
        <v>60</v>
      </c>
      <c r="Q5315" t="s">
        <v>45</v>
      </c>
      <c r="S5315" t="s">
        <v>46</v>
      </c>
      <c r="U5315" t="s">
        <v>47</v>
      </c>
      <c r="V5315" t="s">
        <v>48</v>
      </c>
      <c r="W5315" t="s">
        <v>52</v>
      </c>
      <c r="Y5315">
        <v>39</v>
      </c>
      <c r="Z5315" t="s">
        <v>50</v>
      </c>
      <c r="AA5315" t="s">
        <v>135</v>
      </c>
      <c r="AB5315">
        <v>1</v>
      </c>
      <c r="AC5315">
        <v>1</v>
      </c>
      <c r="AD5315" t="s">
        <v>54</v>
      </c>
      <c r="AE5315">
        <v>209</v>
      </c>
      <c r="AF5315">
        <v>244</v>
      </c>
      <c r="AG5315" t="s">
        <v>9589</v>
      </c>
      <c r="AH5315" t="s">
        <v>5493</v>
      </c>
      <c r="AI5315" t="s">
        <v>5492</v>
      </c>
    </row>
    <row r="5316" spans="1:35" x14ac:dyDescent="0.25">
      <c r="A5316">
        <v>1115</v>
      </c>
      <c r="B5316" t="s">
        <v>35</v>
      </c>
      <c r="C5316" t="s">
        <v>518</v>
      </c>
      <c r="D5316" t="s">
        <v>519</v>
      </c>
      <c r="E5316" t="s">
        <v>38</v>
      </c>
      <c r="F5316" t="s">
        <v>9451</v>
      </c>
      <c r="G5316" t="s">
        <v>9451</v>
      </c>
      <c r="H5316" t="s">
        <v>9452</v>
      </c>
      <c r="I5316" t="s">
        <v>9590</v>
      </c>
      <c r="J5316" t="s">
        <v>9028</v>
      </c>
      <c r="K5316" t="s">
        <v>9591</v>
      </c>
      <c r="L5316">
        <v>2023</v>
      </c>
      <c r="M5316">
        <v>9</v>
      </c>
      <c r="N5316">
        <v>16</v>
      </c>
      <c r="O5316" t="s">
        <v>44</v>
      </c>
      <c r="P5316">
        <v>60</v>
      </c>
      <c r="Q5316" t="s">
        <v>45</v>
      </c>
      <c r="S5316" t="s">
        <v>46</v>
      </c>
      <c r="U5316" t="s">
        <v>47</v>
      </c>
      <c r="V5316" t="s">
        <v>48</v>
      </c>
      <c r="W5316" t="s">
        <v>49</v>
      </c>
      <c r="Y5316">
        <v>40</v>
      </c>
      <c r="Z5316" t="s">
        <v>50</v>
      </c>
      <c r="AA5316" t="s">
        <v>53</v>
      </c>
      <c r="AB5316">
        <v>1</v>
      </c>
      <c r="AC5316">
        <v>1</v>
      </c>
      <c r="AD5316" t="s">
        <v>54</v>
      </c>
      <c r="AE5316">
        <v>449</v>
      </c>
      <c r="AF5316">
        <v>375</v>
      </c>
      <c r="AG5316" t="s">
        <v>9592</v>
      </c>
      <c r="AH5316" t="s">
        <v>5493</v>
      </c>
      <c r="AI5316" t="s">
        <v>5492</v>
      </c>
    </row>
    <row r="5317" spans="1:35" x14ac:dyDescent="0.25">
      <c r="A5317">
        <v>1115</v>
      </c>
      <c r="B5317" t="s">
        <v>35</v>
      </c>
      <c r="C5317" t="s">
        <v>518</v>
      </c>
      <c r="D5317" t="s">
        <v>519</v>
      </c>
      <c r="E5317" t="s">
        <v>38</v>
      </c>
      <c r="F5317" t="s">
        <v>9451</v>
      </c>
      <c r="G5317" t="s">
        <v>9451</v>
      </c>
      <c r="H5317" t="s">
        <v>9452</v>
      </c>
      <c r="I5317" t="s">
        <v>9590</v>
      </c>
      <c r="J5317" t="s">
        <v>9028</v>
      </c>
      <c r="K5317" t="s">
        <v>9591</v>
      </c>
      <c r="L5317">
        <v>2023</v>
      </c>
      <c r="M5317">
        <v>9</v>
      </c>
      <c r="N5317">
        <v>16</v>
      </c>
      <c r="O5317" t="s">
        <v>44</v>
      </c>
      <c r="P5317">
        <v>60</v>
      </c>
      <c r="Q5317" t="s">
        <v>45</v>
      </c>
      <c r="S5317" t="s">
        <v>46</v>
      </c>
      <c r="U5317" t="s">
        <v>47</v>
      </c>
      <c r="V5317" t="s">
        <v>48</v>
      </c>
      <c r="W5317" t="s">
        <v>52</v>
      </c>
      <c r="Y5317">
        <v>40</v>
      </c>
      <c r="Z5317" t="s">
        <v>50</v>
      </c>
      <c r="AA5317" t="s">
        <v>135</v>
      </c>
      <c r="AB5317">
        <v>1</v>
      </c>
      <c r="AC5317">
        <v>1</v>
      </c>
      <c r="AD5317" t="s">
        <v>54</v>
      </c>
      <c r="AE5317">
        <v>88</v>
      </c>
      <c r="AF5317">
        <v>132</v>
      </c>
      <c r="AG5317" t="s">
        <v>9593</v>
      </c>
      <c r="AH5317" t="s">
        <v>5493</v>
      </c>
      <c r="AI5317" t="s">
        <v>5492</v>
      </c>
    </row>
    <row r="5318" spans="1:35" x14ac:dyDescent="0.25">
      <c r="A5318">
        <v>1115</v>
      </c>
      <c r="B5318" t="s">
        <v>35</v>
      </c>
      <c r="C5318" t="s">
        <v>518</v>
      </c>
      <c r="D5318" t="s">
        <v>519</v>
      </c>
      <c r="E5318" t="s">
        <v>38</v>
      </c>
      <c r="F5318" t="s">
        <v>9451</v>
      </c>
      <c r="G5318" t="s">
        <v>9451</v>
      </c>
      <c r="H5318" t="s">
        <v>9452</v>
      </c>
      <c r="I5318" t="s">
        <v>9594</v>
      </c>
      <c r="J5318" t="s">
        <v>9028</v>
      </c>
      <c r="K5318" t="s">
        <v>9595</v>
      </c>
      <c r="L5318">
        <v>2023</v>
      </c>
      <c r="M5318">
        <v>9</v>
      </c>
      <c r="N5318">
        <v>16</v>
      </c>
      <c r="O5318" t="s">
        <v>44</v>
      </c>
      <c r="P5318">
        <v>60</v>
      </c>
      <c r="Q5318" t="s">
        <v>45</v>
      </c>
      <c r="S5318" t="s">
        <v>46</v>
      </c>
      <c r="U5318" t="s">
        <v>47</v>
      </c>
      <c r="V5318" t="s">
        <v>48</v>
      </c>
      <c r="W5318" t="s">
        <v>49</v>
      </c>
      <c r="Y5318">
        <v>41</v>
      </c>
      <c r="Z5318" t="s">
        <v>50</v>
      </c>
      <c r="AA5318" t="s">
        <v>53</v>
      </c>
      <c r="AB5318">
        <v>1</v>
      </c>
      <c r="AC5318">
        <v>1</v>
      </c>
      <c r="AD5318" t="s">
        <v>54</v>
      </c>
      <c r="AE5318">
        <v>444</v>
      </c>
      <c r="AF5318">
        <v>373</v>
      </c>
      <c r="AG5318" t="s">
        <v>9596</v>
      </c>
      <c r="AH5318" t="s">
        <v>5493</v>
      </c>
      <c r="AI5318" t="s">
        <v>5492</v>
      </c>
    </row>
    <row r="5319" spans="1:35" x14ac:dyDescent="0.25">
      <c r="A5319">
        <v>1115</v>
      </c>
      <c r="B5319" t="s">
        <v>35</v>
      </c>
      <c r="C5319" t="s">
        <v>518</v>
      </c>
      <c r="D5319" t="s">
        <v>519</v>
      </c>
      <c r="E5319" t="s">
        <v>38</v>
      </c>
      <c r="F5319" t="s">
        <v>9451</v>
      </c>
      <c r="G5319" t="s">
        <v>9451</v>
      </c>
      <c r="H5319" t="s">
        <v>9452</v>
      </c>
      <c r="I5319" t="s">
        <v>9594</v>
      </c>
      <c r="J5319" t="s">
        <v>9028</v>
      </c>
      <c r="K5319" t="s">
        <v>9595</v>
      </c>
      <c r="L5319">
        <v>2023</v>
      </c>
      <c r="M5319">
        <v>9</v>
      </c>
      <c r="N5319">
        <v>16</v>
      </c>
      <c r="O5319" t="s">
        <v>44</v>
      </c>
      <c r="P5319">
        <v>60</v>
      </c>
      <c r="Q5319" t="s">
        <v>45</v>
      </c>
      <c r="S5319" t="s">
        <v>46</v>
      </c>
      <c r="U5319" t="s">
        <v>47</v>
      </c>
      <c r="V5319" t="s">
        <v>48</v>
      </c>
      <c r="W5319" t="s">
        <v>52</v>
      </c>
      <c r="Y5319">
        <v>41</v>
      </c>
      <c r="Z5319" t="s">
        <v>50</v>
      </c>
      <c r="AA5319" t="s">
        <v>331</v>
      </c>
      <c r="AB5319">
        <v>1</v>
      </c>
      <c r="AC5319">
        <v>1</v>
      </c>
      <c r="AD5319" t="s">
        <v>54</v>
      </c>
      <c r="AE5319">
        <v>265</v>
      </c>
      <c r="AF5319">
        <v>87</v>
      </c>
      <c r="AG5319" t="s">
        <v>9597</v>
      </c>
      <c r="AH5319" t="s">
        <v>5493</v>
      </c>
      <c r="AI5319" t="s">
        <v>5492</v>
      </c>
    </row>
    <row r="5320" spans="1:35" x14ac:dyDescent="0.25">
      <c r="A5320">
        <v>1115</v>
      </c>
      <c r="B5320" t="s">
        <v>35</v>
      </c>
      <c r="C5320" t="s">
        <v>518</v>
      </c>
      <c r="D5320" t="s">
        <v>519</v>
      </c>
      <c r="E5320" t="s">
        <v>38</v>
      </c>
      <c r="F5320" t="s">
        <v>9451</v>
      </c>
      <c r="G5320" t="s">
        <v>9451</v>
      </c>
      <c r="H5320" t="s">
        <v>9452</v>
      </c>
      <c r="I5320" t="s">
        <v>9598</v>
      </c>
      <c r="J5320" t="s">
        <v>9028</v>
      </c>
      <c r="K5320" t="s">
        <v>9599</v>
      </c>
      <c r="L5320">
        <v>2023</v>
      </c>
      <c r="M5320">
        <v>9</v>
      </c>
      <c r="N5320">
        <v>16</v>
      </c>
      <c r="O5320" t="s">
        <v>44</v>
      </c>
      <c r="P5320">
        <v>60</v>
      </c>
      <c r="Q5320" t="s">
        <v>45</v>
      </c>
      <c r="S5320" t="s">
        <v>46</v>
      </c>
      <c r="U5320" t="s">
        <v>47</v>
      </c>
      <c r="V5320" t="s">
        <v>48</v>
      </c>
      <c r="W5320" t="s">
        <v>49</v>
      </c>
      <c r="Y5320">
        <v>42</v>
      </c>
      <c r="Z5320" t="s">
        <v>50</v>
      </c>
      <c r="AA5320" t="s">
        <v>53</v>
      </c>
      <c r="AB5320">
        <v>1</v>
      </c>
      <c r="AC5320">
        <v>1</v>
      </c>
      <c r="AD5320" t="s">
        <v>54</v>
      </c>
      <c r="AE5320">
        <v>401</v>
      </c>
      <c r="AF5320">
        <v>374</v>
      </c>
      <c r="AG5320" t="s">
        <v>9600</v>
      </c>
      <c r="AH5320" t="s">
        <v>5493</v>
      </c>
      <c r="AI5320" t="s">
        <v>5492</v>
      </c>
    </row>
    <row r="5321" spans="1:35" x14ac:dyDescent="0.25">
      <c r="A5321">
        <v>1115</v>
      </c>
      <c r="B5321" t="s">
        <v>35</v>
      </c>
      <c r="C5321" t="s">
        <v>518</v>
      </c>
      <c r="D5321" t="s">
        <v>519</v>
      </c>
      <c r="E5321" t="s">
        <v>38</v>
      </c>
      <c r="F5321" t="s">
        <v>9451</v>
      </c>
      <c r="G5321" t="s">
        <v>9451</v>
      </c>
      <c r="H5321" t="s">
        <v>9452</v>
      </c>
      <c r="I5321" t="s">
        <v>9598</v>
      </c>
      <c r="J5321" t="s">
        <v>9028</v>
      </c>
      <c r="K5321" t="s">
        <v>9599</v>
      </c>
      <c r="L5321">
        <v>2023</v>
      </c>
      <c r="M5321">
        <v>9</v>
      </c>
      <c r="N5321">
        <v>16</v>
      </c>
      <c r="O5321" t="s">
        <v>44</v>
      </c>
      <c r="P5321">
        <v>60</v>
      </c>
      <c r="Q5321" t="s">
        <v>45</v>
      </c>
      <c r="S5321" t="s">
        <v>46</v>
      </c>
      <c r="U5321" t="s">
        <v>47</v>
      </c>
      <c r="V5321" t="s">
        <v>48</v>
      </c>
      <c r="W5321" t="s">
        <v>52</v>
      </c>
      <c r="Y5321">
        <v>42</v>
      </c>
      <c r="Z5321" t="s">
        <v>50</v>
      </c>
      <c r="AA5321" t="s">
        <v>331</v>
      </c>
      <c r="AB5321">
        <v>1</v>
      </c>
      <c r="AC5321">
        <v>1</v>
      </c>
      <c r="AD5321" t="s">
        <v>54</v>
      </c>
      <c r="AE5321">
        <v>277</v>
      </c>
      <c r="AF5321">
        <v>87</v>
      </c>
      <c r="AG5321" t="s">
        <v>3491</v>
      </c>
      <c r="AH5321" t="s">
        <v>5493</v>
      </c>
      <c r="AI5321" t="s">
        <v>5492</v>
      </c>
    </row>
    <row r="5322" spans="1:35" x14ac:dyDescent="0.25">
      <c r="A5322">
        <v>1115</v>
      </c>
      <c r="B5322" t="s">
        <v>35</v>
      </c>
      <c r="C5322" t="s">
        <v>518</v>
      </c>
      <c r="D5322" t="s">
        <v>519</v>
      </c>
      <c r="E5322" t="s">
        <v>38</v>
      </c>
      <c r="F5322" t="s">
        <v>9451</v>
      </c>
      <c r="G5322" t="s">
        <v>9451</v>
      </c>
      <c r="H5322" t="s">
        <v>9452</v>
      </c>
      <c r="I5322" t="s">
        <v>9601</v>
      </c>
      <c r="J5322" t="s">
        <v>9028</v>
      </c>
      <c r="K5322" t="s">
        <v>9602</v>
      </c>
      <c r="L5322">
        <v>2023</v>
      </c>
      <c r="M5322">
        <v>9</v>
      </c>
      <c r="N5322">
        <v>16</v>
      </c>
      <c r="O5322" t="s">
        <v>44</v>
      </c>
      <c r="P5322">
        <v>60</v>
      </c>
      <c r="Q5322" t="s">
        <v>45</v>
      </c>
      <c r="S5322" t="s">
        <v>46</v>
      </c>
      <c r="U5322" t="s">
        <v>47</v>
      </c>
      <c r="V5322" t="s">
        <v>48</v>
      </c>
      <c r="W5322" t="s">
        <v>49</v>
      </c>
      <c r="Y5322">
        <v>43</v>
      </c>
      <c r="Z5322" t="s">
        <v>50</v>
      </c>
      <c r="AA5322" t="s">
        <v>53</v>
      </c>
      <c r="AB5322">
        <v>1</v>
      </c>
      <c r="AC5322">
        <v>1</v>
      </c>
      <c r="AD5322" t="s">
        <v>54</v>
      </c>
      <c r="AE5322">
        <v>420</v>
      </c>
      <c r="AF5322">
        <v>368</v>
      </c>
      <c r="AG5322" t="s">
        <v>2563</v>
      </c>
      <c r="AH5322" t="s">
        <v>5493</v>
      </c>
      <c r="AI5322" t="s">
        <v>5492</v>
      </c>
    </row>
    <row r="5323" spans="1:35" x14ac:dyDescent="0.25">
      <c r="A5323">
        <v>1115</v>
      </c>
      <c r="B5323" t="s">
        <v>35</v>
      </c>
      <c r="C5323" t="s">
        <v>518</v>
      </c>
      <c r="D5323" t="s">
        <v>519</v>
      </c>
      <c r="E5323" t="s">
        <v>38</v>
      </c>
      <c r="F5323" t="s">
        <v>9451</v>
      </c>
      <c r="G5323" t="s">
        <v>9451</v>
      </c>
      <c r="H5323" t="s">
        <v>9452</v>
      </c>
      <c r="I5323" t="s">
        <v>9601</v>
      </c>
      <c r="J5323" t="s">
        <v>9028</v>
      </c>
      <c r="K5323" t="s">
        <v>9602</v>
      </c>
      <c r="L5323">
        <v>2023</v>
      </c>
      <c r="M5323">
        <v>9</v>
      </c>
      <c r="N5323">
        <v>16</v>
      </c>
      <c r="O5323" t="s">
        <v>44</v>
      </c>
      <c r="P5323">
        <v>60</v>
      </c>
      <c r="Q5323" t="s">
        <v>45</v>
      </c>
      <c r="S5323" t="s">
        <v>46</v>
      </c>
      <c r="U5323" t="s">
        <v>47</v>
      </c>
      <c r="V5323" t="s">
        <v>48</v>
      </c>
      <c r="W5323" t="s">
        <v>52</v>
      </c>
      <c r="Y5323">
        <v>43</v>
      </c>
      <c r="Z5323" t="s">
        <v>50</v>
      </c>
      <c r="AA5323" t="s">
        <v>331</v>
      </c>
      <c r="AB5323">
        <v>1</v>
      </c>
      <c r="AC5323">
        <v>1</v>
      </c>
      <c r="AD5323" t="s">
        <v>54</v>
      </c>
      <c r="AE5323">
        <v>278</v>
      </c>
      <c r="AF5323">
        <v>86</v>
      </c>
      <c r="AG5323" t="s">
        <v>9603</v>
      </c>
      <c r="AH5323" t="s">
        <v>5493</v>
      </c>
      <c r="AI5323" t="s">
        <v>5492</v>
      </c>
    </row>
    <row r="5324" spans="1:35" x14ac:dyDescent="0.25">
      <c r="A5324">
        <v>1115</v>
      </c>
      <c r="B5324" t="s">
        <v>35</v>
      </c>
      <c r="C5324" t="s">
        <v>518</v>
      </c>
      <c r="D5324" t="s">
        <v>519</v>
      </c>
      <c r="E5324" t="s">
        <v>38</v>
      </c>
      <c r="F5324" t="s">
        <v>9451</v>
      </c>
      <c r="G5324" t="s">
        <v>9451</v>
      </c>
      <c r="H5324" t="s">
        <v>9452</v>
      </c>
      <c r="I5324" t="s">
        <v>9604</v>
      </c>
      <c r="J5324" t="s">
        <v>9028</v>
      </c>
      <c r="K5324" t="s">
        <v>9605</v>
      </c>
      <c r="L5324">
        <v>2023</v>
      </c>
      <c r="M5324">
        <v>9</v>
      </c>
      <c r="N5324">
        <v>16</v>
      </c>
      <c r="O5324" t="s">
        <v>44</v>
      </c>
      <c r="P5324">
        <v>60</v>
      </c>
      <c r="Q5324" t="s">
        <v>45</v>
      </c>
      <c r="S5324" t="s">
        <v>46</v>
      </c>
      <c r="U5324" t="s">
        <v>47</v>
      </c>
      <c r="V5324" t="s">
        <v>48</v>
      </c>
      <c r="W5324" t="s">
        <v>49</v>
      </c>
      <c r="Y5324">
        <v>44</v>
      </c>
      <c r="Z5324" t="s">
        <v>50</v>
      </c>
      <c r="AA5324" t="s">
        <v>53</v>
      </c>
      <c r="AB5324">
        <v>1</v>
      </c>
      <c r="AC5324">
        <v>1</v>
      </c>
      <c r="AD5324" t="s">
        <v>54</v>
      </c>
      <c r="AE5324">
        <v>419</v>
      </c>
      <c r="AF5324">
        <v>369</v>
      </c>
      <c r="AG5324" t="s">
        <v>9606</v>
      </c>
      <c r="AH5324" t="s">
        <v>5493</v>
      </c>
      <c r="AI5324" t="s">
        <v>5492</v>
      </c>
    </row>
    <row r="5325" spans="1:35" x14ac:dyDescent="0.25">
      <c r="A5325">
        <v>1115</v>
      </c>
      <c r="B5325" t="s">
        <v>35</v>
      </c>
      <c r="C5325" t="s">
        <v>518</v>
      </c>
      <c r="D5325" t="s">
        <v>519</v>
      </c>
      <c r="E5325" t="s">
        <v>38</v>
      </c>
      <c r="F5325" t="s">
        <v>9451</v>
      </c>
      <c r="G5325" t="s">
        <v>9451</v>
      </c>
      <c r="H5325" t="s">
        <v>9452</v>
      </c>
      <c r="I5325" t="s">
        <v>9604</v>
      </c>
      <c r="J5325" t="s">
        <v>9028</v>
      </c>
      <c r="K5325" t="s">
        <v>9605</v>
      </c>
      <c r="L5325">
        <v>2023</v>
      </c>
      <c r="M5325">
        <v>9</v>
      </c>
      <c r="N5325">
        <v>16</v>
      </c>
      <c r="O5325" t="s">
        <v>44</v>
      </c>
      <c r="P5325">
        <v>60</v>
      </c>
      <c r="Q5325" t="s">
        <v>45</v>
      </c>
      <c r="S5325" t="s">
        <v>46</v>
      </c>
      <c r="U5325" t="s">
        <v>47</v>
      </c>
      <c r="V5325" t="s">
        <v>48</v>
      </c>
      <c r="W5325" t="s">
        <v>52</v>
      </c>
      <c r="Y5325">
        <v>44</v>
      </c>
      <c r="Z5325" t="s">
        <v>50</v>
      </c>
      <c r="AA5325" t="s">
        <v>331</v>
      </c>
      <c r="AB5325">
        <v>1</v>
      </c>
      <c r="AC5325">
        <v>1</v>
      </c>
      <c r="AD5325" t="s">
        <v>54</v>
      </c>
      <c r="AE5325">
        <v>250</v>
      </c>
      <c r="AF5325">
        <v>89</v>
      </c>
      <c r="AG5325" t="s">
        <v>9607</v>
      </c>
      <c r="AH5325" t="s">
        <v>5493</v>
      </c>
      <c r="AI5325" t="s">
        <v>5492</v>
      </c>
    </row>
    <row r="5326" spans="1:35" x14ac:dyDescent="0.25">
      <c r="A5326">
        <v>1115</v>
      </c>
      <c r="B5326" t="s">
        <v>35</v>
      </c>
      <c r="C5326" t="s">
        <v>518</v>
      </c>
      <c r="D5326" t="s">
        <v>519</v>
      </c>
      <c r="E5326" t="s">
        <v>38</v>
      </c>
      <c r="F5326" t="s">
        <v>9451</v>
      </c>
      <c r="G5326" t="s">
        <v>9451</v>
      </c>
      <c r="H5326" t="s">
        <v>9452</v>
      </c>
      <c r="I5326" t="s">
        <v>9608</v>
      </c>
      <c r="J5326" t="s">
        <v>9028</v>
      </c>
      <c r="K5326" t="s">
        <v>9609</v>
      </c>
      <c r="L5326">
        <v>2023</v>
      </c>
      <c r="M5326">
        <v>9</v>
      </c>
      <c r="N5326">
        <v>16</v>
      </c>
      <c r="O5326" t="s">
        <v>44</v>
      </c>
      <c r="P5326">
        <v>60</v>
      </c>
      <c r="Q5326" t="s">
        <v>45</v>
      </c>
      <c r="S5326" t="s">
        <v>46</v>
      </c>
      <c r="U5326" t="s">
        <v>47</v>
      </c>
      <c r="V5326" t="s">
        <v>48</v>
      </c>
      <c r="W5326" t="s">
        <v>49</v>
      </c>
      <c r="Y5326">
        <v>45</v>
      </c>
      <c r="Z5326" t="s">
        <v>50</v>
      </c>
      <c r="AA5326" t="s">
        <v>53</v>
      </c>
      <c r="AB5326">
        <v>1</v>
      </c>
      <c r="AC5326">
        <v>1</v>
      </c>
      <c r="AD5326" t="s">
        <v>54</v>
      </c>
      <c r="AE5326">
        <v>418</v>
      </c>
      <c r="AF5326">
        <v>366</v>
      </c>
      <c r="AG5326" t="s">
        <v>9610</v>
      </c>
      <c r="AH5326" t="s">
        <v>5493</v>
      </c>
      <c r="AI5326" t="s">
        <v>5492</v>
      </c>
    </row>
    <row r="5327" spans="1:35" x14ac:dyDescent="0.25">
      <c r="A5327">
        <v>1115</v>
      </c>
      <c r="B5327" t="s">
        <v>35</v>
      </c>
      <c r="C5327" t="s">
        <v>518</v>
      </c>
      <c r="D5327" t="s">
        <v>519</v>
      </c>
      <c r="E5327" t="s">
        <v>38</v>
      </c>
      <c r="F5327" t="s">
        <v>9451</v>
      </c>
      <c r="G5327" t="s">
        <v>9451</v>
      </c>
      <c r="H5327" t="s">
        <v>9452</v>
      </c>
      <c r="I5327" t="s">
        <v>9608</v>
      </c>
      <c r="J5327" t="s">
        <v>9028</v>
      </c>
      <c r="K5327" t="s">
        <v>9609</v>
      </c>
      <c r="L5327">
        <v>2023</v>
      </c>
      <c r="M5327">
        <v>9</v>
      </c>
      <c r="N5327">
        <v>16</v>
      </c>
      <c r="O5327" t="s">
        <v>44</v>
      </c>
      <c r="P5327">
        <v>60</v>
      </c>
      <c r="Q5327" t="s">
        <v>45</v>
      </c>
      <c r="S5327" t="s">
        <v>46</v>
      </c>
      <c r="U5327" t="s">
        <v>47</v>
      </c>
      <c r="V5327" t="s">
        <v>48</v>
      </c>
      <c r="W5327" t="s">
        <v>52</v>
      </c>
      <c r="Y5327">
        <v>45</v>
      </c>
      <c r="Z5327" t="s">
        <v>50</v>
      </c>
      <c r="AA5327" t="s">
        <v>1316</v>
      </c>
      <c r="AB5327">
        <v>1</v>
      </c>
      <c r="AC5327">
        <v>1</v>
      </c>
      <c r="AD5327" t="s">
        <v>54</v>
      </c>
      <c r="AE5327">
        <v>268</v>
      </c>
      <c r="AF5327">
        <v>102</v>
      </c>
      <c r="AG5327" t="s">
        <v>9611</v>
      </c>
      <c r="AH5327" t="s">
        <v>5493</v>
      </c>
      <c r="AI5327" t="s">
        <v>5492</v>
      </c>
    </row>
    <row r="5328" spans="1:35" x14ac:dyDescent="0.25">
      <c r="A5328">
        <v>1115</v>
      </c>
      <c r="B5328" t="s">
        <v>35</v>
      </c>
      <c r="C5328" t="s">
        <v>518</v>
      </c>
      <c r="D5328" t="s">
        <v>519</v>
      </c>
      <c r="E5328" t="s">
        <v>38</v>
      </c>
      <c r="F5328" t="s">
        <v>9451</v>
      </c>
      <c r="G5328" t="s">
        <v>9451</v>
      </c>
      <c r="H5328" t="s">
        <v>9452</v>
      </c>
      <c r="I5328" t="s">
        <v>9612</v>
      </c>
      <c r="J5328" t="s">
        <v>9028</v>
      </c>
      <c r="K5328" t="s">
        <v>9613</v>
      </c>
      <c r="L5328">
        <v>2023</v>
      </c>
      <c r="M5328">
        <v>9</v>
      </c>
      <c r="N5328">
        <v>16</v>
      </c>
      <c r="O5328" t="s">
        <v>44</v>
      </c>
      <c r="P5328">
        <v>60</v>
      </c>
      <c r="Q5328" t="s">
        <v>45</v>
      </c>
      <c r="S5328" t="s">
        <v>46</v>
      </c>
      <c r="U5328" t="s">
        <v>47</v>
      </c>
      <c r="V5328" t="s">
        <v>48</v>
      </c>
      <c r="W5328" t="s">
        <v>49</v>
      </c>
      <c r="Y5328">
        <v>46</v>
      </c>
      <c r="Z5328" t="s">
        <v>50</v>
      </c>
      <c r="AA5328" t="s">
        <v>53</v>
      </c>
      <c r="AB5328">
        <v>1</v>
      </c>
      <c r="AC5328">
        <v>1</v>
      </c>
      <c r="AD5328" t="s">
        <v>54</v>
      </c>
      <c r="AE5328">
        <v>454</v>
      </c>
      <c r="AF5328">
        <v>363</v>
      </c>
      <c r="AG5328" t="s">
        <v>9614</v>
      </c>
      <c r="AH5328" t="s">
        <v>5493</v>
      </c>
      <c r="AI5328" t="s">
        <v>5492</v>
      </c>
    </row>
    <row r="5329" spans="1:35" x14ac:dyDescent="0.25">
      <c r="A5329">
        <v>1115</v>
      </c>
      <c r="B5329" t="s">
        <v>35</v>
      </c>
      <c r="C5329" t="s">
        <v>518</v>
      </c>
      <c r="D5329" t="s">
        <v>519</v>
      </c>
      <c r="E5329" t="s">
        <v>38</v>
      </c>
      <c r="F5329" t="s">
        <v>9451</v>
      </c>
      <c r="G5329" t="s">
        <v>9451</v>
      </c>
      <c r="H5329" t="s">
        <v>9452</v>
      </c>
      <c r="I5329" t="s">
        <v>9612</v>
      </c>
      <c r="J5329" t="s">
        <v>9028</v>
      </c>
      <c r="K5329" t="s">
        <v>9613</v>
      </c>
      <c r="L5329">
        <v>2023</v>
      </c>
      <c r="M5329">
        <v>9</v>
      </c>
      <c r="N5329">
        <v>16</v>
      </c>
      <c r="O5329" t="s">
        <v>44</v>
      </c>
      <c r="P5329">
        <v>60</v>
      </c>
      <c r="Q5329" t="s">
        <v>45</v>
      </c>
      <c r="S5329" t="s">
        <v>46</v>
      </c>
      <c r="U5329" t="s">
        <v>47</v>
      </c>
      <c r="V5329" t="s">
        <v>48</v>
      </c>
      <c r="W5329" t="s">
        <v>52</v>
      </c>
      <c r="Y5329">
        <v>46</v>
      </c>
      <c r="Z5329" t="s">
        <v>50</v>
      </c>
      <c r="AA5329" t="s">
        <v>331</v>
      </c>
      <c r="AB5329">
        <v>1</v>
      </c>
      <c r="AC5329">
        <v>1</v>
      </c>
      <c r="AD5329" t="s">
        <v>54</v>
      </c>
      <c r="AE5329">
        <v>267</v>
      </c>
      <c r="AF5329">
        <v>97</v>
      </c>
      <c r="AG5329" t="s">
        <v>9615</v>
      </c>
      <c r="AH5329" t="s">
        <v>5493</v>
      </c>
      <c r="AI5329" t="s">
        <v>5492</v>
      </c>
    </row>
    <row r="5330" spans="1:35" x14ac:dyDescent="0.25">
      <c r="A5330">
        <v>1115</v>
      </c>
      <c r="B5330" t="s">
        <v>35</v>
      </c>
      <c r="C5330" t="s">
        <v>518</v>
      </c>
      <c r="D5330" t="s">
        <v>519</v>
      </c>
      <c r="E5330" t="s">
        <v>38</v>
      </c>
      <c r="F5330" t="s">
        <v>9451</v>
      </c>
      <c r="G5330" t="s">
        <v>9451</v>
      </c>
      <c r="H5330" t="s">
        <v>9452</v>
      </c>
      <c r="I5330" t="s">
        <v>9616</v>
      </c>
      <c r="J5330" t="s">
        <v>9028</v>
      </c>
      <c r="K5330" t="s">
        <v>9617</v>
      </c>
      <c r="L5330">
        <v>2023</v>
      </c>
      <c r="M5330">
        <v>9</v>
      </c>
      <c r="N5330">
        <v>16</v>
      </c>
      <c r="O5330" t="s">
        <v>44</v>
      </c>
      <c r="P5330">
        <v>60</v>
      </c>
      <c r="Q5330" t="s">
        <v>45</v>
      </c>
      <c r="S5330" t="s">
        <v>46</v>
      </c>
      <c r="U5330" t="s">
        <v>47</v>
      </c>
      <c r="V5330" t="s">
        <v>48</v>
      </c>
      <c r="W5330" t="s">
        <v>49</v>
      </c>
      <c r="Y5330">
        <v>47</v>
      </c>
      <c r="Z5330" t="s">
        <v>50</v>
      </c>
      <c r="AA5330" t="s">
        <v>53</v>
      </c>
      <c r="AB5330">
        <v>1</v>
      </c>
      <c r="AC5330">
        <v>1</v>
      </c>
      <c r="AD5330" t="s">
        <v>54</v>
      </c>
      <c r="AE5330">
        <v>431</v>
      </c>
      <c r="AF5330">
        <v>366</v>
      </c>
      <c r="AG5330" t="s">
        <v>9618</v>
      </c>
      <c r="AH5330" t="s">
        <v>5493</v>
      </c>
      <c r="AI5330" t="s">
        <v>5492</v>
      </c>
    </row>
    <row r="5331" spans="1:35" x14ac:dyDescent="0.25">
      <c r="A5331">
        <v>1115</v>
      </c>
      <c r="B5331" t="s">
        <v>35</v>
      </c>
      <c r="C5331" t="s">
        <v>518</v>
      </c>
      <c r="D5331" t="s">
        <v>519</v>
      </c>
      <c r="E5331" t="s">
        <v>38</v>
      </c>
      <c r="F5331" t="s">
        <v>9451</v>
      </c>
      <c r="G5331" t="s">
        <v>9451</v>
      </c>
      <c r="H5331" t="s">
        <v>9452</v>
      </c>
      <c r="I5331" t="s">
        <v>9616</v>
      </c>
      <c r="J5331" t="s">
        <v>9028</v>
      </c>
      <c r="K5331" t="s">
        <v>9617</v>
      </c>
      <c r="L5331">
        <v>2023</v>
      </c>
      <c r="M5331">
        <v>9</v>
      </c>
      <c r="N5331">
        <v>16</v>
      </c>
      <c r="O5331" t="s">
        <v>44</v>
      </c>
      <c r="P5331">
        <v>60</v>
      </c>
      <c r="Q5331" t="s">
        <v>45</v>
      </c>
      <c r="S5331" t="s">
        <v>46</v>
      </c>
      <c r="U5331" t="s">
        <v>47</v>
      </c>
      <c r="V5331" t="s">
        <v>48</v>
      </c>
      <c r="W5331" t="s">
        <v>52</v>
      </c>
      <c r="Y5331">
        <v>47</v>
      </c>
      <c r="Z5331" t="s">
        <v>50</v>
      </c>
      <c r="AA5331" t="s">
        <v>51</v>
      </c>
      <c r="AB5331">
        <v>1</v>
      </c>
      <c r="AC5331">
        <v>1</v>
      </c>
      <c r="AD5331" t="s">
        <v>54</v>
      </c>
      <c r="AE5331">
        <v>277</v>
      </c>
      <c r="AF5331">
        <v>83</v>
      </c>
      <c r="AG5331" t="s">
        <v>8653</v>
      </c>
      <c r="AH5331" t="s">
        <v>5493</v>
      </c>
      <c r="AI5331" t="s">
        <v>5492</v>
      </c>
    </row>
    <row r="5332" spans="1:35" x14ac:dyDescent="0.25">
      <c r="A5332">
        <v>1115</v>
      </c>
      <c r="B5332" t="s">
        <v>35</v>
      </c>
      <c r="C5332" t="s">
        <v>518</v>
      </c>
      <c r="D5332" t="s">
        <v>519</v>
      </c>
      <c r="E5332" t="s">
        <v>38</v>
      </c>
      <c r="F5332" t="s">
        <v>9451</v>
      </c>
      <c r="G5332" t="s">
        <v>9451</v>
      </c>
      <c r="H5332" t="s">
        <v>9452</v>
      </c>
      <c r="I5332" t="s">
        <v>9619</v>
      </c>
      <c r="J5332" t="s">
        <v>9028</v>
      </c>
      <c r="K5332" t="s">
        <v>9620</v>
      </c>
      <c r="L5332">
        <v>2023</v>
      </c>
      <c r="M5332">
        <v>9</v>
      </c>
      <c r="N5332">
        <v>16</v>
      </c>
      <c r="O5332" t="s">
        <v>44</v>
      </c>
      <c r="P5332">
        <v>60</v>
      </c>
      <c r="Q5332" t="s">
        <v>45</v>
      </c>
      <c r="S5332" t="s">
        <v>46</v>
      </c>
      <c r="U5332" t="s">
        <v>47</v>
      </c>
      <c r="V5332" t="s">
        <v>48</v>
      </c>
      <c r="W5332" t="s">
        <v>49</v>
      </c>
      <c r="Y5332">
        <v>48</v>
      </c>
      <c r="Z5332" t="s">
        <v>50</v>
      </c>
      <c r="AA5332" t="s">
        <v>53</v>
      </c>
      <c r="AB5332">
        <v>1</v>
      </c>
      <c r="AC5332">
        <v>1</v>
      </c>
      <c r="AD5332" t="s">
        <v>54</v>
      </c>
      <c r="AE5332">
        <v>426</v>
      </c>
      <c r="AF5332">
        <v>367</v>
      </c>
      <c r="AG5332" t="s">
        <v>9621</v>
      </c>
      <c r="AH5332" t="s">
        <v>5493</v>
      </c>
      <c r="AI5332" t="s">
        <v>5492</v>
      </c>
    </row>
    <row r="5333" spans="1:35" x14ac:dyDescent="0.25">
      <c r="A5333">
        <v>1115</v>
      </c>
      <c r="B5333" t="s">
        <v>35</v>
      </c>
      <c r="C5333" t="s">
        <v>518</v>
      </c>
      <c r="D5333" t="s">
        <v>519</v>
      </c>
      <c r="E5333" t="s">
        <v>38</v>
      </c>
      <c r="F5333" t="s">
        <v>9451</v>
      </c>
      <c r="G5333" t="s">
        <v>9451</v>
      </c>
      <c r="H5333" t="s">
        <v>9452</v>
      </c>
      <c r="I5333" t="s">
        <v>9619</v>
      </c>
      <c r="J5333" t="s">
        <v>9028</v>
      </c>
      <c r="K5333" t="s">
        <v>9620</v>
      </c>
      <c r="L5333">
        <v>2023</v>
      </c>
      <c r="M5333">
        <v>9</v>
      </c>
      <c r="N5333">
        <v>16</v>
      </c>
      <c r="O5333" t="s">
        <v>44</v>
      </c>
      <c r="P5333">
        <v>60</v>
      </c>
      <c r="Q5333" t="s">
        <v>45</v>
      </c>
      <c r="S5333" t="s">
        <v>46</v>
      </c>
      <c r="U5333" t="s">
        <v>47</v>
      </c>
      <c r="V5333" t="s">
        <v>48</v>
      </c>
      <c r="W5333" t="s">
        <v>52</v>
      </c>
      <c r="Y5333">
        <v>48</v>
      </c>
      <c r="Z5333" t="s">
        <v>50</v>
      </c>
      <c r="AA5333" t="s">
        <v>51</v>
      </c>
      <c r="AB5333">
        <v>1</v>
      </c>
      <c r="AC5333">
        <v>1</v>
      </c>
      <c r="AD5333" t="s">
        <v>54</v>
      </c>
      <c r="AE5333">
        <v>278</v>
      </c>
      <c r="AF5333">
        <v>88</v>
      </c>
      <c r="AG5333" t="s">
        <v>9622</v>
      </c>
      <c r="AH5333" t="s">
        <v>5493</v>
      </c>
      <c r="AI5333" t="s">
        <v>5492</v>
      </c>
    </row>
    <row r="5334" spans="1:35" x14ac:dyDescent="0.25">
      <c r="A5334">
        <v>1115</v>
      </c>
      <c r="B5334" t="s">
        <v>35</v>
      </c>
      <c r="C5334" t="s">
        <v>518</v>
      </c>
      <c r="D5334" t="s">
        <v>519</v>
      </c>
      <c r="E5334" t="s">
        <v>38</v>
      </c>
      <c r="F5334" t="s">
        <v>9451</v>
      </c>
      <c r="G5334" t="s">
        <v>9451</v>
      </c>
      <c r="H5334" t="s">
        <v>9452</v>
      </c>
      <c r="I5334" t="s">
        <v>9623</v>
      </c>
      <c r="J5334" t="s">
        <v>9028</v>
      </c>
      <c r="K5334" t="s">
        <v>9624</v>
      </c>
      <c r="L5334">
        <v>2023</v>
      </c>
      <c r="M5334">
        <v>9</v>
      </c>
      <c r="N5334">
        <v>16</v>
      </c>
      <c r="O5334" t="s">
        <v>44</v>
      </c>
      <c r="P5334">
        <v>60</v>
      </c>
      <c r="Q5334" t="s">
        <v>45</v>
      </c>
      <c r="S5334" t="s">
        <v>46</v>
      </c>
      <c r="U5334" t="s">
        <v>47</v>
      </c>
      <c r="V5334" t="s">
        <v>48</v>
      </c>
      <c r="W5334" t="s">
        <v>49</v>
      </c>
      <c r="Y5334">
        <v>49</v>
      </c>
      <c r="Z5334" t="s">
        <v>50</v>
      </c>
      <c r="AA5334" t="s">
        <v>53</v>
      </c>
      <c r="AB5334">
        <v>1</v>
      </c>
      <c r="AC5334">
        <v>1</v>
      </c>
      <c r="AD5334" t="s">
        <v>54</v>
      </c>
      <c r="AE5334">
        <v>431</v>
      </c>
      <c r="AF5334">
        <v>376</v>
      </c>
      <c r="AG5334" t="s">
        <v>9625</v>
      </c>
      <c r="AH5334" t="s">
        <v>5493</v>
      </c>
      <c r="AI5334" t="s">
        <v>5492</v>
      </c>
    </row>
    <row r="5335" spans="1:35" x14ac:dyDescent="0.25">
      <c r="A5335">
        <v>1115</v>
      </c>
      <c r="B5335" t="s">
        <v>35</v>
      </c>
      <c r="C5335" t="s">
        <v>518</v>
      </c>
      <c r="D5335" t="s">
        <v>519</v>
      </c>
      <c r="E5335" t="s">
        <v>38</v>
      </c>
      <c r="F5335" t="s">
        <v>9451</v>
      </c>
      <c r="G5335" t="s">
        <v>9451</v>
      </c>
      <c r="H5335" t="s">
        <v>9452</v>
      </c>
      <c r="I5335" t="s">
        <v>9623</v>
      </c>
      <c r="J5335" t="s">
        <v>9028</v>
      </c>
      <c r="K5335" t="s">
        <v>9624</v>
      </c>
      <c r="L5335">
        <v>2023</v>
      </c>
      <c r="M5335">
        <v>9</v>
      </c>
      <c r="N5335">
        <v>16</v>
      </c>
      <c r="O5335" t="s">
        <v>44</v>
      </c>
      <c r="P5335">
        <v>60</v>
      </c>
      <c r="Q5335" t="s">
        <v>45</v>
      </c>
      <c r="S5335" t="s">
        <v>46</v>
      </c>
      <c r="U5335" t="s">
        <v>47</v>
      </c>
      <c r="V5335" t="s">
        <v>48</v>
      </c>
      <c r="W5335" t="s">
        <v>52</v>
      </c>
      <c r="Y5335">
        <v>49</v>
      </c>
      <c r="Z5335" t="s">
        <v>50</v>
      </c>
      <c r="AA5335" t="s">
        <v>135</v>
      </c>
      <c r="AB5335">
        <v>1</v>
      </c>
      <c r="AC5335">
        <v>1</v>
      </c>
      <c r="AD5335" t="s">
        <v>54</v>
      </c>
      <c r="AE5335">
        <v>80</v>
      </c>
      <c r="AF5335">
        <v>291</v>
      </c>
      <c r="AG5335" t="s">
        <v>9626</v>
      </c>
      <c r="AH5335" t="s">
        <v>5493</v>
      </c>
      <c r="AI5335" t="s">
        <v>5492</v>
      </c>
    </row>
    <row r="5336" spans="1:35" x14ac:dyDescent="0.25">
      <c r="A5336">
        <v>1115</v>
      </c>
      <c r="B5336" t="s">
        <v>35</v>
      </c>
      <c r="C5336" t="s">
        <v>518</v>
      </c>
      <c r="D5336" t="s">
        <v>519</v>
      </c>
      <c r="E5336" t="s">
        <v>38</v>
      </c>
      <c r="F5336" t="s">
        <v>9451</v>
      </c>
      <c r="G5336" t="s">
        <v>9451</v>
      </c>
      <c r="H5336" t="s">
        <v>9452</v>
      </c>
      <c r="I5336" t="s">
        <v>9627</v>
      </c>
      <c r="J5336" t="s">
        <v>9028</v>
      </c>
      <c r="K5336" t="s">
        <v>9628</v>
      </c>
      <c r="L5336">
        <v>2023</v>
      </c>
      <c r="M5336">
        <v>9</v>
      </c>
      <c r="N5336">
        <v>16</v>
      </c>
      <c r="O5336" t="s">
        <v>44</v>
      </c>
      <c r="P5336">
        <v>60</v>
      </c>
      <c r="Q5336" t="s">
        <v>45</v>
      </c>
      <c r="S5336" t="s">
        <v>46</v>
      </c>
      <c r="U5336" t="s">
        <v>47</v>
      </c>
      <c r="V5336" t="s">
        <v>48</v>
      </c>
      <c r="W5336" t="s">
        <v>49</v>
      </c>
      <c r="Y5336">
        <v>50</v>
      </c>
      <c r="Z5336" t="s">
        <v>50</v>
      </c>
      <c r="AA5336" t="s">
        <v>51</v>
      </c>
      <c r="AB5336">
        <v>1</v>
      </c>
      <c r="AC5336">
        <v>1</v>
      </c>
      <c r="AD5336" t="s">
        <v>54</v>
      </c>
      <c r="AE5336">
        <v>307</v>
      </c>
      <c r="AF5336">
        <v>317</v>
      </c>
      <c r="AG5336" t="s">
        <v>9629</v>
      </c>
      <c r="AH5336" t="s">
        <v>5493</v>
      </c>
      <c r="AI5336" t="s">
        <v>5492</v>
      </c>
    </row>
    <row r="5337" spans="1:35" x14ac:dyDescent="0.25">
      <c r="A5337">
        <v>1115</v>
      </c>
      <c r="B5337" t="s">
        <v>35</v>
      </c>
      <c r="C5337" t="s">
        <v>518</v>
      </c>
      <c r="D5337" t="s">
        <v>519</v>
      </c>
      <c r="E5337" t="s">
        <v>38</v>
      </c>
      <c r="F5337" t="s">
        <v>9451</v>
      </c>
      <c r="G5337" t="s">
        <v>9451</v>
      </c>
      <c r="H5337" t="s">
        <v>9452</v>
      </c>
      <c r="I5337" t="s">
        <v>9627</v>
      </c>
      <c r="J5337" t="s">
        <v>9028</v>
      </c>
      <c r="K5337" t="s">
        <v>9628</v>
      </c>
      <c r="L5337">
        <v>2023</v>
      </c>
      <c r="M5337">
        <v>9</v>
      </c>
      <c r="N5337">
        <v>16</v>
      </c>
      <c r="O5337" t="s">
        <v>44</v>
      </c>
      <c r="P5337">
        <v>60</v>
      </c>
      <c r="Q5337" t="s">
        <v>45</v>
      </c>
      <c r="S5337" t="s">
        <v>46</v>
      </c>
      <c r="U5337" t="s">
        <v>47</v>
      </c>
      <c r="V5337" t="s">
        <v>48</v>
      </c>
      <c r="W5337" t="s">
        <v>52</v>
      </c>
      <c r="Y5337">
        <v>50</v>
      </c>
      <c r="Z5337" t="s">
        <v>50</v>
      </c>
      <c r="AA5337" t="s">
        <v>157</v>
      </c>
      <c r="AB5337">
        <v>1</v>
      </c>
      <c r="AC5337">
        <v>1</v>
      </c>
      <c r="AD5337" t="s">
        <v>54</v>
      </c>
      <c r="AE5337">
        <v>171</v>
      </c>
      <c r="AF5337">
        <v>298</v>
      </c>
      <c r="AG5337" t="s">
        <v>9630</v>
      </c>
      <c r="AH5337" t="s">
        <v>5493</v>
      </c>
      <c r="AI5337" t="s">
        <v>5492</v>
      </c>
    </row>
    <row r="5338" spans="1:35" x14ac:dyDescent="0.25">
      <c r="A5338">
        <v>1132</v>
      </c>
      <c r="B5338" t="s">
        <v>35</v>
      </c>
      <c r="C5338" t="s">
        <v>518</v>
      </c>
      <c r="D5338" t="s">
        <v>519</v>
      </c>
      <c r="E5338" t="s">
        <v>38</v>
      </c>
      <c r="F5338" t="s">
        <v>9631</v>
      </c>
      <c r="G5338" t="s">
        <v>9631</v>
      </c>
      <c r="H5338" t="s">
        <v>9632</v>
      </c>
      <c r="I5338" t="s">
        <v>9633</v>
      </c>
      <c r="J5338" t="s">
        <v>9634</v>
      </c>
      <c r="K5338" t="s">
        <v>9635</v>
      </c>
      <c r="L5338">
        <v>2023</v>
      </c>
      <c r="M5338">
        <v>9</v>
      </c>
      <c r="N5338">
        <v>9</v>
      </c>
      <c r="O5338" t="s">
        <v>44</v>
      </c>
      <c r="P5338">
        <v>60</v>
      </c>
      <c r="Q5338" t="s">
        <v>45</v>
      </c>
      <c r="S5338" t="s">
        <v>46</v>
      </c>
      <c r="U5338" t="s">
        <v>47</v>
      </c>
      <c r="V5338" t="s">
        <v>48</v>
      </c>
      <c r="W5338" t="s">
        <v>49</v>
      </c>
      <c r="Y5338">
        <v>1</v>
      </c>
      <c r="Z5338" t="s">
        <v>50</v>
      </c>
      <c r="AA5338" t="s">
        <v>527</v>
      </c>
      <c r="AB5338">
        <v>1</v>
      </c>
      <c r="AC5338">
        <v>1</v>
      </c>
      <c r="AD5338" t="s">
        <v>54</v>
      </c>
      <c r="AE5338">
        <v>308</v>
      </c>
      <c r="AF5338">
        <v>329</v>
      </c>
      <c r="AG5338" t="s">
        <v>9636</v>
      </c>
      <c r="AH5338" t="s">
        <v>5493</v>
      </c>
      <c r="AI5338" t="s">
        <v>5492</v>
      </c>
    </row>
    <row r="5339" spans="1:35" x14ac:dyDescent="0.25">
      <c r="A5339">
        <v>1132</v>
      </c>
      <c r="B5339" t="s">
        <v>35</v>
      </c>
      <c r="C5339" t="s">
        <v>518</v>
      </c>
      <c r="D5339" t="s">
        <v>519</v>
      </c>
      <c r="E5339" t="s">
        <v>38</v>
      </c>
      <c r="F5339" t="s">
        <v>9631</v>
      </c>
      <c r="G5339" t="s">
        <v>9631</v>
      </c>
      <c r="H5339" t="s">
        <v>9632</v>
      </c>
      <c r="I5339" t="s">
        <v>9633</v>
      </c>
      <c r="J5339" t="s">
        <v>9634</v>
      </c>
      <c r="K5339" t="s">
        <v>9635</v>
      </c>
      <c r="L5339">
        <v>2023</v>
      </c>
      <c r="M5339">
        <v>9</v>
      </c>
      <c r="N5339">
        <v>9</v>
      </c>
      <c r="O5339" t="s">
        <v>44</v>
      </c>
      <c r="P5339">
        <v>60</v>
      </c>
      <c r="Q5339" t="s">
        <v>45</v>
      </c>
      <c r="S5339" t="s">
        <v>46</v>
      </c>
      <c r="U5339" t="s">
        <v>47</v>
      </c>
      <c r="V5339" t="s">
        <v>48</v>
      </c>
      <c r="W5339" t="s">
        <v>52</v>
      </c>
      <c r="Y5339">
        <v>1</v>
      </c>
      <c r="Z5339" t="s">
        <v>50</v>
      </c>
      <c r="AA5339" t="s">
        <v>135</v>
      </c>
      <c r="AB5339">
        <v>1</v>
      </c>
      <c r="AC5339">
        <v>1</v>
      </c>
      <c r="AD5339" t="s">
        <v>54</v>
      </c>
      <c r="AE5339">
        <v>86</v>
      </c>
      <c r="AF5339">
        <v>359</v>
      </c>
      <c r="AG5339" t="s">
        <v>9637</v>
      </c>
      <c r="AH5339" t="s">
        <v>5493</v>
      </c>
      <c r="AI5339" t="s">
        <v>5492</v>
      </c>
    </row>
    <row r="5340" spans="1:35" x14ac:dyDescent="0.25">
      <c r="A5340">
        <v>1132</v>
      </c>
      <c r="B5340" t="s">
        <v>35</v>
      </c>
      <c r="C5340" t="s">
        <v>518</v>
      </c>
      <c r="D5340" t="s">
        <v>519</v>
      </c>
      <c r="E5340" t="s">
        <v>38</v>
      </c>
      <c r="F5340" t="s">
        <v>9631</v>
      </c>
      <c r="G5340" t="s">
        <v>9631</v>
      </c>
      <c r="H5340" t="s">
        <v>9632</v>
      </c>
      <c r="I5340" t="s">
        <v>9638</v>
      </c>
      <c r="J5340" t="s">
        <v>9634</v>
      </c>
      <c r="K5340" t="s">
        <v>9639</v>
      </c>
      <c r="L5340">
        <v>2023</v>
      </c>
      <c r="M5340">
        <v>9</v>
      </c>
      <c r="N5340">
        <v>9</v>
      </c>
      <c r="O5340" t="s">
        <v>44</v>
      </c>
      <c r="P5340">
        <v>60</v>
      </c>
      <c r="Q5340" t="s">
        <v>45</v>
      </c>
      <c r="S5340" t="s">
        <v>46</v>
      </c>
      <c r="U5340" t="s">
        <v>47</v>
      </c>
      <c r="V5340" t="s">
        <v>48</v>
      </c>
      <c r="W5340" t="s">
        <v>49</v>
      </c>
      <c r="Y5340">
        <v>2</v>
      </c>
      <c r="Z5340" t="s">
        <v>50</v>
      </c>
      <c r="AA5340" t="s">
        <v>527</v>
      </c>
      <c r="AB5340">
        <v>1</v>
      </c>
      <c r="AC5340">
        <v>1</v>
      </c>
      <c r="AD5340" t="s">
        <v>54</v>
      </c>
      <c r="AE5340">
        <v>308</v>
      </c>
      <c r="AF5340">
        <v>314</v>
      </c>
      <c r="AG5340" t="s">
        <v>9640</v>
      </c>
      <c r="AH5340" t="s">
        <v>5493</v>
      </c>
      <c r="AI5340" t="s">
        <v>5492</v>
      </c>
    </row>
    <row r="5341" spans="1:35" x14ac:dyDescent="0.25">
      <c r="A5341">
        <v>1132</v>
      </c>
      <c r="B5341" t="s">
        <v>35</v>
      </c>
      <c r="C5341" t="s">
        <v>518</v>
      </c>
      <c r="D5341" t="s">
        <v>519</v>
      </c>
      <c r="E5341" t="s">
        <v>38</v>
      </c>
      <c r="F5341" t="s">
        <v>9631</v>
      </c>
      <c r="G5341" t="s">
        <v>9631</v>
      </c>
      <c r="H5341" t="s">
        <v>9632</v>
      </c>
      <c r="I5341" t="s">
        <v>9638</v>
      </c>
      <c r="J5341" t="s">
        <v>9634</v>
      </c>
      <c r="K5341" t="s">
        <v>9639</v>
      </c>
      <c r="L5341">
        <v>2023</v>
      </c>
      <c r="M5341">
        <v>9</v>
      </c>
      <c r="N5341">
        <v>9</v>
      </c>
      <c r="O5341" t="s">
        <v>44</v>
      </c>
      <c r="P5341">
        <v>60</v>
      </c>
      <c r="Q5341" t="s">
        <v>45</v>
      </c>
      <c r="S5341" t="s">
        <v>46</v>
      </c>
      <c r="U5341" t="s">
        <v>47</v>
      </c>
      <c r="V5341" t="s">
        <v>48</v>
      </c>
      <c r="W5341" t="s">
        <v>52</v>
      </c>
      <c r="Y5341">
        <v>2</v>
      </c>
      <c r="Z5341" t="s">
        <v>50</v>
      </c>
      <c r="AA5341" t="s">
        <v>135</v>
      </c>
      <c r="AB5341">
        <v>1</v>
      </c>
      <c r="AC5341">
        <v>1</v>
      </c>
      <c r="AD5341" t="s">
        <v>54</v>
      </c>
      <c r="AE5341">
        <v>85</v>
      </c>
      <c r="AF5341">
        <v>362</v>
      </c>
      <c r="AG5341" t="s">
        <v>9641</v>
      </c>
      <c r="AH5341" t="s">
        <v>5493</v>
      </c>
      <c r="AI5341" t="s">
        <v>5492</v>
      </c>
    </row>
    <row r="5342" spans="1:35" x14ac:dyDescent="0.25">
      <c r="A5342">
        <v>1132</v>
      </c>
      <c r="B5342" t="s">
        <v>35</v>
      </c>
      <c r="C5342" t="s">
        <v>518</v>
      </c>
      <c r="D5342" t="s">
        <v>519</v>
      </c>
      <c r="E5342" t="s">
        <v>38</v>
      </c>
      <c r="F5342" t="s">
        <v>9631</v>
      </c>
      <c r="G5342" t="s">
        <v>9631</v>
      </c>
      <c r="H5342" t="s">
        <v>9632</v>
      </c>
      <c r="I5342" t="s">
        <v>9642</v>
      </c>
      <c r="J5342" t="s">
        <v>9634</v>
      </c>
      <c r="K5342" t="s">
        <v>9643</v>
      </c>
      <c r="L5342">
        <v>2023</v>
      </c>
      <c r="M5342">
        <v>9</v>
      </c>
      <c r="N5342">
        <v>9</v>
      </c>
      <c r="O5342" t="s">
        <v>44</v>
      </c>
      <c r="P5342">
        <v>60</v>
      </c>
      <c r="Q5342" t="s">
        <v>45</v>
      </c>
      <c r="S5342" t="s">
        <v>46</v>
      </c>
      <c r="U5342" t="s">
        <v>47</v>
      </c>
      <c r="V5342" t="s">
        <v>48</v>
      </c>
      <c r="W5342" t="s">
        <v>49</v>
      </c>
      <c r="Y5342">
        <v>3</v>
      </c>
      <c r="Z5342" t="s">
        <v>50</v>
      </c>
      <c r="AA5342" t="s">
        <v>135</v>
      </c>
      <c r="AB5342">
        <v>1</v>
      </c>
      <c r="AC5342">
        <v>1</v>
      </c>
      <c r="AD5342" t="s">
        <v>54</v>
      </c>
      <c r="AE5342">
        <v>316</v>
      </c>
      <c r="AF5342">
        <v>310</v>
      </c>
      <c r="AG5342" t="s">
        <v>97</v>
      </c>
      <c r="AH5342" t="s">
        <v>5493</v>
      </c>
      <c r="AI5342" t="s">
        <v>5492</v>
      </c>
    </row>
    <row r="5343" spans="1:35" x14ac:dyDescent="0.25">
      <c r="A5343">
        <v>1132</v>
      </c>
      <c r="B5343" t="s">
        <v>35</v>
      </c>
      <c r="C5343" t="s">
        <v>518</v>
      </c>
      <c r="D5343" t="s">
        <v>519</v>
      </c>
      <c r="E5343" t="s">
        <v>38</v>
      </c>
      <c r="F5343" t="s">
        <v>9631</v>
      </c>
      <c r="G5343" t="s">
        <v>9631</v>
      </c>
      <c r="H5343" t="s">
        <v>9632</v>
      </c>
      <c r="I5343" t="s">
        <v>9642</v>
      </c>
      <c r="J5343" t="s">
        <v>9634</v>
      </c>
      <c r="K5343" t="s">
        <v>9643</v>
      </c>
      <c r="L5343">
        <v>2023</v>
      </c>
      <c r="M5343">
        <v>9</v>
      </c>
      <c r="N5343">
        <v>9</v>
      </c>
      <c r="O5343" t="s">
        <v>44</v>
      </c>
      <c r="P5343">
        <v>60</v>
      </c>
      <c r="Q5343" t="s">
        <v>45</v>
      </c>
      <c r="S5343" t="s">
        <v>46</v>
      </c>
      <c r="U5343" t="s">
        <v>47</v>
      </c>
      <c r="V5343" t="s">
        <v>48</v>
      </c>
      <c r="W5343" t="s">
        <v>52</v>
      </c>
      <c r="Y5343">
        <v>3</v>
      </c>
      <c r="Z5343" t="s">
        <v>50</v>
      </c>
      <c r="AA5343" t="s">
        <v>157</v>
      </c>
      <c r="AB5343">
        <v>1</v>
      </c>
      <c r="AC5343">
        <v>1</v>
      </c>
      <c r="AD5343" t="s">
        <v>54</v>
      </c>
      <c r="AE5343">
        <v>156</v>
      </c>
      <c r="AF5343">
        <v>382</v>
      </c>
      <c r="AG5343" t="s">
        <v>9644</v>
      </c>
      <c r="AH5343" t="s">
        <v>5493</v>
      </c>
      <c r="AI5343" t="s">
        <v>5492</v>
      </c>
    </row>
    <row r="5344" spans="1:35" x14ac:dyDescent="0.25">
      <c r="A5344">
        <v>1132</v>
      </c>
      <c r="B5344" t="s">
        <v>35</v>
      </c>
      <c r="C5344" t="s">
        <v>518</v>
      </c>
      <c r="D5344" t="s">
        <v>519</v>
      </c>
      <c r="E5344" t="s">
        <v>38</v>
      </c>
      <c r="F5344" t="s">
        <v>9631</v>
      </c>
      <c r="G5344" t="s">
        <v>9631</v>
      </c>
      <c r="H5344" t="s">
        <v>9632</v>
      </c>
      <c r="I5344" t="s">
        <v>9645</v>
      </c>
      <c r="J5344" t="s">
        <v>9634</v>
      </c>
      <c r="K5344" t="s">
        <v>9646</v>
      </c>
      <c r="L5344">
        <v>2023</v>
      </c>
      <c r="M5344">
        <v>9</v>
      </c>
      <c r="N5344">
        <v>9</v>
      </c>
      <c r="O5344" t="s">
        <v>44</v>
      </c>
      <c r="P5344">
        <v>60</v>
      </c>
      <c r="Q5344" t="s">
        <v>45</v>
      </c>
      <c r="S5344" t="s">
        <v>46</v>
      </c>
      <c r="U5344" t="s">
        <v>47</v>
      </c>
      <c r="V5344" t="s">
        <v>48</v>
      </c>
      <c r="W5344" t="s">
        <v>49</v>
      </c>
      <c r="Y5344">
        <v>4</v>
      </c>
      <c r="Z5344" t="s">
        <v>50</v>
      </c>
      <c r="AA5344" t="s">
        <v>51</v>
      </c>
      <c r="AB5344">
        <v>1</v>
      </c>
      <c r="AC5344">
        <v>1</v>
      </c>
      <c r="AD5344" t="s">
        <v>54</v>
      </c>
      <c r="AE5344">
        <v>321</v>
      </c>
      <c r="AF5344">
        <v>269</v>
      </c>
      <c r="AG5344" t="s">
        <v>9647</v>
      </c>
      <c r="AH5344" t="s">
        <v>5493</v>
      </c>
      <c r="AI5344" t="s">
        <v>5492</v>
      </c>
    </row>
    <row r="5345" spans="1:35" x14ac:dyDescent="0.25">
      <c r="A5345">
        <v>1132</v>
      </c>
      <c r="B5345" t="s">
        <v>35</v>
      </c>
      <c r="C5345" t="s">
        <v>518</v>
      </c>
      <c r="D5345" t="s">
        <v>519</v>
      </c>
      <c r="E5345" t="s">
        <v>38</v>
      </c>
      <c r="F5345" t="s">
        <v>9631</v>
      </c>
      <c r="G5345" t="s">
        <v>9631</v>
      </c>
      <c r="H5345" t="s">
        <v>9632</v>
      </c>
      <c r="I5345" t="s">
        <v>9645</v>
      </c>
      <c r="J5345" t="s">
        <v>9634</v>
      </c>
      <c r="K5345" t="s">
        <v>9646</v>
      </c>
      <c r="L5345">
        <v>2023</v>
      </c>
      <c r="M5345">
        <v>9</v>
      </c>
      <c r="N5345">
        <v>9</v>
      </c>
      <c r="O5345" t="s">
        <v>44</v>
      </c>
      <c r="P5345">
        <v>60</v>
      </c>
      <c r="Q5345" t="s">
        <v>45</v>
      </c>
      <c r="S5345" t="s">
        <v>46</v>
      </c>
      <c r="U5345" t="s">
        <v>47</v>
      </c>
      <c r="V5345" t="s">
        <v>48</v>
      </c>
      <c r="W5345" t="s">
        <v>52</v>
      </c>
      <c r="Y5345">
        <v>4</v>
      </c>
      <c r="Z5345" t="s">
        <v>50</v>
      </c>
      <c r="AA5345" t="s">
        <v>135</v>
      </c>
      <c r="AB5345">
        <v>1</v>
      </c>
      <c r="AC5345">
        <v>1</v>
      </c>
      <c r="AD5345" t="s">
        <v>54</v>
      </c>
      <c r="AE5345">
        <v>99</v>
      </c>
      <c r="AF5345">
        <v>316</v>
      </c>
      <c r="AG5345" t="s">
        <v>9648</v>
      </c>
      <c r="AH5345" t="s">
        <v>5493</v>
      </c>
      <c r="AI5345" t="s">
        <v>5492</v>
      </c>
    </row>
    <row r="5346" spans="1:35" x14ac:dyDescent="0.25">
      <c r="A5346">
        <v>1132</v>
      </c>
      <c r="B5346" t="s">
        <v>35</v>
      </c>
      <c r="C5346" t="s">
        <v>518</v>
      </c>
      <c r="D5346" t="s">
        <v>519</v>
      </c>
      <c r="E5346" t="s">
        <v>38</v>
      </c>
      <c r="F5346" t="s">
        <v>9631</v>
      </c>
      <c r="G5346" t="s">
        <v>9631</v>
      </c>
      <c r="H5346" t="s">
        <v>9632</v>
      </c>
      <c r="I5346" t="s">
        <v>9649</v>
      </c>
      <c r="J5346" t="s">
        <v>9634</v>
      </c>
      <c r="K5346" t="s">
        <v>9650</v>
      </c>
      <c r="L5346">
        <v>2023</v>
      </c>
      <c r="M5346">
        <v>9</v>
      </c>
      <c r="N5346">
        <v>9</v>
      </c>
      <c r="O5346" t="s">
        <v>44</v>
      </c>
      <c r="P5346">
        <v>60</v>
      </c>
      <c r="Q5346" t="s">
        <v>45</v>
      </c>
      <c r="S5346" t="s">
        <v>46</v>
      </c>
      <c r="U5346" t="s">
        <v>47</v>
      </c>
      <c r="V5346" t="s">
        <v>48</v>
      </c>
      <c r="W5346" t="s">
        <v>49</v>
      </c>
      <c r="Y5346">
        <v>5</v>
      </c>
      <c r="Z5346" t="s">
        <v>50</v>
      </c>
      <c r="AA5346" t="s">
        <v>135</v>
      </c>
      <c r="AB5346">
        <v>1</v>
      </c>
      <c r="AC5346">
        <v>1</v>
      </c>
      <c r="AD5346" t="s">
        <v>54</v>
      </c>
      <c r="AE5346">
        <v>315</v>
      </c>
      <c r="AF5346">
        <v>235</v>
      </c>
      <c r="AG5346" t="s">
        <v>9651</v>
      </c>
      <c r="AH5346" t="s">
        <v>5493</v>
      </c>
      <c r="AI5346" t="s">
        <v>5492</v>
      </c>
    </row>
    <row r="5347" spans="1:35" x14ac:dyDescent="0.25">
      <c r="A5347">
        <v>1132</v>
      </c>
      <c r="B5347" t="s">
        <v>35</v>
      </c>
      <c r="C5347" t="s">
        <v>518</v>
      </c>
      <c r="D5347" t="s">
        <v>519</v>
      </c>
      <c r="E5347" t="s">
        <v>38</v>
      </c>
      <c r="F5347" t="s">
        <v>9631</v>
      </c>
      <c r="G5347" t="s">
        <v>9631</v>
      </c>
      <c r="H5347" t="s">
        <v>9632</v>
      </c>
      <c r="I5347" t="s">
        <v>9649</v>
      </c>
      <c r="J5347" t="s">
        <v>9634</v>
      </c>
      <c r="K5347" t="s">
        <v>9650</v>
      </c>
      <c r="L5347">
        <v>2023</v>
      </c>
      <c r="M5347">
        <v>9</v>
      </c>
      <c r="N5347">
        <v>9</v>
      </c>
      <c r="O5347" t="s">
        <v>44</v>
      </c>
      <c r="P5347">
        <v>60</v>
      </c>
      <c r="Q5347" t="s">
        <v>45</v>
      </c>
      <c r="S5347" t="s">
        <v>46</v>
      </c>
      <c r="U5347" t="s">
        <v>47</v>
      </c>
      <c r="V5347" t="s">
        <v>48</v>
      </c>
      <c r="W5347" t="s">
        <v>52</v>
      </c>
      <c r="Y5347">
        <v>5</v>
      </c>
      <c r="Z5347" t="s">
        <v>50</v>
      </c>
      <c r="AA5347" t="s">
        <v>157</v>
      </c>
      <c r="AB5347">
        <v>1</v>
      </c>
      <c r="AC5347">
        <v>1</v>
      </c>
      <c r="AD5347" t="s">
        <v>54</v>
      </c>
      <c r="AE5347">
        <v>86</v>
      </c>
      <c r="AF5347">
        <v>339</v>
      </c>
      <c r="AG5347" t="s">
        <v>268</v>
      </c>
      <c r="AH5347" t="s">
        <v>5493</v>
      </c>
      <c r="AI5347" t="s">
        <v>5492</v>
      </c>
    </row>
    <row r="5348" spans="1:35" x14ac:dyDescent="0.25">
      <c r="A5348">
        <v>1132</v>
      </c>
      <c r="B5348" t="s">
        <v>35</v>
      </c>
      <c r="C5348" t="s">
        <v>518</v>
      </c>
      <c r="D5348" t="s">
        <v>519</v>
      </c>
      <c r="E5348" t="s">
        <v>38</v>
      </c>
      <c r="F5348" t="s">
        <v>9631</v>
      </c>
      <c r="G5348" t="s">
        <v>9631</v>
      </c>
      <c r="H5348" t="s">
        <v>9632</v>
      </c>
      <c r="I5348" t="s">
        <v>9652</v>
      </c>
      <c r="J5348" t="s">
        <v>9634</v>
      </c>
      <c r="K5348" t="s">
        <v>9653</v>
      </c>
      <c r="L5348">
        <v>2023</v>
      </c>
      <c r="M5348">
        <v>9</v>
      </c>
      <c r="N5348">
        <v>9</v>
      </c>
      <c r="O5348" t="s">
        <v>44</v>
      </c>
      <c r="P5348">
        <v>60</v>
      </c>
      <c r="Q5348" t="s">
        <v>45</v>
      </c>
      <c r="S5348" t="s">
        <v>46</v>
      </c>
      <c r="U5348" t="s">
        <v>47</v>
      </c>
      <c r="V5348" t="s">
        <v>48</v>
      </c>
      <c r="W5348" t="s">
        <v>49</v>
      </c>
      <c r="Y5348">
        <v>6</v>
      </c>
      <c r="Z5348" t="s">
        <v>50</v>
      </c>
      <c r="AA5348" t="s">
        <v>135</v>
      </c>
      <c r="AB5348">
        <v>1</v>
      </c>
      <c r="AC5348">
        <v>1</v>
      </c>
      <c r="AD5348" t="s">
        <v>54</v>
      </c>
      <c r="AE5348">
        <v>314</v>
      </c>
      <c r="AF5348">
        <v>324</v>
      </c>
      <c r="AG5348" t="s">
        <v>9654</v>
      </c>
      <c r="AH5348" t="s">
        <v>5493</v>
      </c>
      <c r="AI5348" t="s">
        <v>5492</v>
      </c>
    </row>
    <row r="5349" spans="1:35" x14ac:dyDescent="0.25">
      <c r="A5349">
        <v>1132</v>
      </c>
      <c r="B5349" t="s">
        <v>35</v>
      </c>
      <c r="C5349" t="s">
        <v>518</v>
      </c>
      <c r="D5349" t="s">
        <v>519</v>
      </c>
      <c r="E5349" t="s">
        <v>38</v>
      </c>
      <c r="F5349" t="s">
        <v>9631</v>
      </c>
      <c r="G5349" t="s">
        <v>9631</v>
      </c>
      <c r="H5349" t="s">
        <v>9632</v>
      </c>
      <c r="I5349" t="s">
        <v>9652</v>
      </c>
      <c r="J5349" t="s">
        <v>9634</v>
      </c>
      <c r="K5349" t="s">
        <v>9653</v>
      </c>
      <c r="L5349">
        <v>2023</v>
      </c>
      <c r="M5349">
        <v>9</v>
      </c>
      <c r="N5349">
        <v>9</v>
      </c>
      <c r="O5349" t="s">
        <v>44</v>
      </c>
      <c r="P5349">
        <v>60</v>
      </c>
      <c r="Q5349" t="s">
        <v>45</v>
      </c>
      <c r="S5349" t="s">
        <v>46</v>
      </c>
      <c r="U5349" t="s">
        <v>47</v>
      </c>
      <c r="V5349" t="s">
        <v>48</v>
      </c>
      <c r="W5349" t="s">
        <v>52</v>
      </c>
      <c r="Y5349">
        <v>6</v>
      </c>
      <c r="Z5349" t="s">
        <v>50</v>
      </c>
      <c r="AA5349" t="s">
        <v>157</v>
      </c>
      <c r="AB5349">
        <v>1</v>
      </c>
      <c r="AC5349">
        <v>1</v>
      </c>
      <c r="AD5349" t="s">
        <v>54</v>
      </c>
      <c r="AE5349">
        <v>90</v>
      </c>
      <c r="AF5349">
        <v>346</v>
      </c>
      <c r="AG5349" t="s">
        <v>9655</v>
      </c>
      <c r="AH5349" t="s">
        <v>5493</v>
      </c>
      <c r="AI5349" t="s">
        <v>5492</v>
      </c>
    </row>
    <row r="5350" spans="1:35" x14ac:dyDescent="0.25">
      <c r="A5350">
        <v>1132</v>
      </c>
      <c r="B5350" t="s">
        <v>35</v>
      </c>
      <c r="C5350" t="s">
        <v>518</v>
      </c>
      <c r="D5350" t="s">
        <v>519</v>
      </c>
      <c r="E5350" t="s">
        <v>38</v>
      </c>
      <c r="F5350" t="s">
        <v>9631</v>
      </c>
      <c r="G5350" t="s">
        <v>9631</v>
      </c>
      <c r="H5350" t="s">
        <v>9632</v>
      </c>
      <c r="I5350" t="s">
        <v>9656</v>
      </c>
      <c r="J5350" t="s">
        <v>9634</v>
      </c>
      <c r="K5350" t="s">
        <v>9657</v>
      </c>
      <c r="L5350">
        <v>2023</v>
      </c>
      <c r="M5350">
        <v>9</v>
      </c>
      <c r="N5350">
        <v>9</v>
      </c>
      <c r="O5350" t="s">
        <v>44</v>
      </c>
      <c r="P5350">
        <v>60</v>
      </c>
      <c r="Q5350" t="s">
        <v>45</v>
      </c>
      <c r="S5350" t="s">
        <v>46</v>
      </c>
      <c r="U5350" t="s">
        <v>47</v>
      </c>
      <c r="V5350" t="s">
        <v>48</v>
      </c>
      <c r="W5350" t="s">
        <v>49</v>
      </c>
      <c r="Y5350">
        <v>7</v>
      </c>
      <c r="Z5350" t="s">
        <v>50</v>
      </c>
      <c r="AA5350" t="s">
        <v>527</v>
      </c>
      <c r="AB5350">
        <v>1</v>
      </c>
      <c r="AC5350">
        <v>1</v>
      </c>
      <c r="AD5350" t="s">
        <v>54</v>
      </c>
      <c r="AE5350">
        <v>317</v>
      </c>
      <c r="AF5350">
        <v>297</v>
      </c>
      <c r="AG5350" t="s">
        <v>9658</v>
      </c>
      <c r="AH5350" t="s">
        <v>5493</v>
      </c>
      <c r="AI5350" t="s">
        <v>5492</v>
      </c>
    </row>
    <row r="5351" spans="1:35" x14ac:dyDescent="0.25">
      <c r="A5351">
        <v>1132</v>
      </c>
      <c r="B5351" t="s">
        <v>35</v>
      </c>
      <c r="C5351" t="s">
        <v>518</v>
      </c>
      <c r="D5351" t="s">
        <v>519</v>
      </c>
      <c r="E5351" t="s">
        <v>38</v>
      </c>
      <c r="F5351" t="s">
        <v>9631</v>
      </c>
      <c r="G5351" t="s">
        <v>9631</v>
      </c>
      <c r="H5351" t="s">
        <v>9632</v>
      </c>
      <c r="I5351" t="s">
        <v>9656</v>
      </c>
      <c r="J5351" t="s">
        <v>9634</v>
      </c>
      <c r="K5351" t="s">
        <v>9657</v>
      </c>
      <c r="L5351">
        <v>2023</v>
      </c>
      <c r="M5351">
        <v>9</v>
      </c>
      <c r="N5351">
        <v>9</v>
      </c>
      <c r="O5351" t="s">
        <v>44</v>
      </c>
      <c r="P5351">
        <v>60</v>
      </c>
      <c r="Q5351" t="s">
        <v>45</v>
      </c>
      <c r="S5351" t="s">
        <v>46</v>
      </c>
      <c r="U5351" t="s">
        <v>47</v>
      </c>
      <c r="V5351" t="s">
        <v>48</v>
      </c>
      <c r="W5351" t="s">
        <v>52</v>
      </c>
      <c r="Y5351">
        <v>7</v>
      </c>
      <c r="Z5351" t="s">
        <v>50</v>
      </c>
      <c r="AA5351" t="s">
        <v>51</v>
      </c>
      <c r="AB5351">
        <v>1</v>
      </c>
      <c r="AC5351">
        <v>1</v>
      </c>
      <c r="AD5351" t="s">
        <v>54</v>
      </c>
      <c r="AE5351">
        <v>82</v>
      </c>
      <c r="AF5351">
        <v>328</v>
      </c>
      <c r="AG5351" t="s">
        <v>9659</v>
      </c>
      <c r="AH5351" t="s">
        <v>5493</v>
      </c>
      <c r="AI5351" t="s">
        <v>5492</v>
      </c>
    </row>
    <row r="5352" spans="1:35" x14ac:dyDescent="0.25">
      <c r="A5352">
        <v>1132</v>
      </c>
      <c r="B5352" t="s">
        <v>35</v>
      </c>
      <c r="C5352" t="s">
        <v>518</v>
      </c>
      <c r="D5352" t="s">
        <v>519</v>
      </c>
      <c r="E5352" t="s">
        <v>38</v>
      </c>
      <c r="F5352" t="s">
        <v>9631</v>
      </c>
      <c r="G5352" t="s">
        <v>9631</v>
      </c>
      <c r="H5352" t="s">
        <v>9632</v>
      </c>
      <c r="I5352" t="s">
        <v>9660</v>
      </c>
      <c r="J5352" t="s">
        <v>9634</v>
      </c>
      <c r="K5352" t="s">
        <v>9661</v>
      </c>
      <c r="L5352">
        <v>2023</v>
      </c>
      <c r="M5352">
        <v>9</v>
      </c>
      <c r="N5352">
        <v>9</v>
      </c>
      <c r="O5352" t="s">
        <v>44</v>
      </c>
      <c r="P5352">
        <v>60</v>
      </c>
      <c r="Q5352" t="s">
        <v>45</v>
      </c>
      <c r="S5352" t="s">
        <v>46</v>
      </c>
      <c r="U5352" t="s">
        <v>47</v>
      </c>
      <c r="V5352" t="s">
        <v>48</v>
      </c>
      <c r="W5352" t="s">
        <v>49</v>
      </c>
      <c r="Y5352">
        <v>8</v>
      </c>
      <c r="Z5352" t="s">
        <v>50</v>
      </c>
      <c r="AA5352" t="s">
        <v>135</v>
      </c>
      <c r="AB5352">
        <v>1</v>
      </c>
      <c r="AC5352">
        <v>1</v>
      </c>
      <c r="AD5352" t="s">
        <v>54</v>
      </c>
      <c r="AE5352">
        <v>317</v>
      </c>
      <c r="AF5352">
        <v>351</v>
      </c>
      <c r="AG5352" t="s">
        <v>9662</v>
      </c>
      <c r="AH5352" t="s">
        <v>5493</v>
      </c>
      <c r="AI5352" t="s">
        <v>5492</v>
      </c>
    </row>
    <row r="5353" spans="1:35" x14ac:dyDescent="0.25">
      <c r="A5353">
        <v>1132</v>
      </c>
      <c r="B5353" t="s">
        <v>35</v>
      </c>
      <c r="C5353" t="s">
        <v>518</v>
      </c>
      <c r="D5353" t="s">
        <v>519</v>
      </c>
      <c r="E5353" t="s">
        <v>38</v>
      </c>
      <c r="F5353" t="s">
        <v>9631</v>
      </c>
      <c r="G5353" t="s">
        <v>9631</v>
      </c>
      <c r="H5353" t="s">
        <v>9632</v>
      </c>
      <c r="I5353" t="s">
        <v>9660</v>
      </c>
      <c r="J5353" t="s">
        <v>9634</v>
      </c>
      <c r="K5353" t="s">
        <v>9661</v>
      </c>
      <c r="L5353">
        <v>2023</v>
      </c>
      <c r="M5353">
        <v>9</v>
      </c>
      <c r="N5353">
        <v>9</v>
      </c>
      <c r="O5353" t="s">
        <v>44</v>
      </c>
      <c r="P5353">
        <v>60</v>
      </c>
      <c r="Q5353" t="s">
        <v>45</v>
      </c>
      <c r="S5353" t="s">
        <v>46</v>
      </c>
      <c r="U5353" t="s">
        <v>47</v>
      </c>
      <c r="V5353" t="s">
        <v>48</v>
      </c>
      <c r="W5353" t="s">
        <v>52</v>
      </c>
      <c r="Y5353">
        <v>8</v>
      </c>
      <c r="Z5353" t="s">
        <v>50</v>
      </c>
      <c r="AA5353" t="s">
        <v>135</v>
      </c>
      <c r="AB5353">
        <v>1</v>
      </c>
      <c r="AC5353">
        <v>1</v>
      </c>
      <c r="AD5353" t="s">
        <v>54</v>
      </c>
      <c r="AE5353">
        <v>87</v>
      </c>
      <c r="AF5353">
        <v>361</v>
      </c>
      <c r="AG5353" t="s">
        <v>9663</v>
      </c>
      <c r="AH5353" t="s">
        <v>5493</v>
      </c>
      <c r="AI5353" t="s">
        <v>5492</v>
      </c>
    </row>
    <row r="5354" spans="1:35" x14ac:dyDescent="0.25">
      <c r="A5354">
        <v>1132</v>
      </c>
      <c r="B5354" t="s">
        <v>35</v>
      </c>
      <c r="C5354" t="s">
        <v>518</v>
      </c>
      <c r="D5354" t="s">
        <v>519</v>
      </c>
      <c r="E5354" t="s">
        <v>38</v>
      </c>
      <c r="F5354" t="s">
        <v>9631</v>
      </c>
      <c r="G5354" t="s">
        <v>9631</v>
      </c>
      <c r="H5354" t="s">
        <v>9632</v>
      </c>
      <c r="I5354" t="s">
        <v>9664</v>
      </c>
      <c r="J5354" t="s">
        <v>9634</v>
      </c>
      <c r="K5354" t="s">
        <v>9665</v>
      </c>
      <c r="L5354">
        <v>2023</v>
      </c>
      <c r="M5354">
        <v>9</v>
      </c>
      <c r="N5354">
        <v>9</v>
      </c>
      <c r="O5354" t="s">
        <v>44</v>
      </c>
      <c r="P5354">
        <v>60</v>
      </c>
      <c r="Q5354" t="s">
        <v>45</v>
      </c>
      <c r="S5354" t="s">
        <v>46</v>
      </c>
      <c r="U5354" t="s">
        <v>47</v>
      </c>
      <c r="V5354" t="s">
        <v>48</v>
      </c>
      <c r="W5354" t="s">
        <v>49</v>
      </c>
      <c r="Y5354">
        <v>9</v>
      </c>
      <c r="AB5354">
        <v>1</v>
      </c>
      <c r="AC5354">
        <v>1</v>
      </c>
      <c r="AD5354" t="s">
        <v>54</v>
      </c>
      <c r="AE5354">
        <v>320</v>
      </c>
      <c r="AF5354">
        <v>292</v>
      </c>
      <c r="AG5354" t="s">
        <v>9666</v>
      </c>
      <c r="AH5354" t="s">
        <v>5493</v>
      </c>
      <c r="AI5354" t="s">
        <v>5492</v>
      </c>
    </row>
    <row r="5355" spans="1:35" x14ac:dyDescent="0.25">
      <c r="A5355">
        <v>1132</v>
      </c>
      <c r="B5355" t="s">
        <v>35</v>
      </c>
      <c r="C5355" t="s">
        <v>518</v>
      </c>
      <c r="D5355" t="s">
        <v>519</v>
      </c>
      <c r="E5355" t="s">
        <v>38</v>
      </c>
      <c r="F5355" t="s">
        <v>9631</v>
      </c>
      <c r="G5355" t="s">
        <v>9631</v>
      </c>
      <c r="H5355" t="s">
        <v>9632</v>
      </c>
      <c r="I5355" t="s">
        <v>9664</v>
      </c>
      <c r="J5355" t="s">
        <v>9634</v>
      </c>
      <c r="K5355" t="s">
        <v>9665</v>
      </c>
      <c r="L5355">
        <v>2023</v>
      </c>
      <c r="M5355">
        <v>9</v>
      </c>
      <c r="N5355">
        <v>9</v>
      </c>
      <c r="O5355" t="s">
        <v>44</v>
      </c>
      <c r="P5355">
        <v>60</v>
      </c>
      <c r="Q5355" t="s">
        <v>45</v>
      </c>
      <c r="S5355" t="s">
        <v>46</v>
      </c>
      <c r="U5355" t="s">
        <v>47</v>
      </c>
      <c r="V5355" t="s">
        <v>48</v>
      </c>
      <c r="W5355" t="s">
        <v>52</v>
      </c>
      <c r="Y5355">
        <v>9</v>
      </c>
      <c r="Z5355" t="s">
        <v>50</v>
      </c>
      <c r="AA5355" t="s">
        <v>135</v>
      </c>
      <c r="AB5355">
        <v>1</v>
      </c>
      <c r="AC5355">
        <v>1</v>
      </c>
      <c r="AD5355" t="s">
        <v>54</v>
      </c>
      <c r="AE5355">
        <v>106</v>
      </c>
      <c r="AF5355">
        <v>372</v>
      </c>
      <c r="AG5355" t="s">
        <v>9667</v>
      </c>
      <c r="AH5355" t="s">
        <v>5493</v>
      </c>
      <c r="AI5355" t="s">
        <v>5492</v>
      </c>
    </row>
    <row r="5356" spans="1:35" x14ac:dyDescent="0.25">
      <c r="A5356">
        <v>1132</v>
      </c>
      <c r="B5356" t="s">
        <v>35</v>
      </c>
      <c r="C5356" t="s">
        <v>518</v>
      </c>
      <c r="D5356" t="s">
        <v>519</v>
      </c>
      <c r="E5356" t="s">
        <v>38</v>
      </c>
      <c r="F5356" t="s">
        <v>9631</v>
      </c>
      <c r="G5356" t="s">
        <v>9631</v>
      </c>
      <c r="H5356" t="s">
        <v>9632</v>
      </c>
      <c r="I5356" t="s">
        <v>9668</v>
      </c>
      <c r="J5356" t="s">
        <v>9634</v>
      </c>
      <c r="K5356" t="s">
        <v>9669</v>
      </c>
      <c r="L5356">
        <v>2023</v>
      </c>
      <c r="M5356">
        <v>9</v>
      </c>
      <c r="N5356">
        <v>9</v>
      </c>
      <c r="O5356" t="s">
        <v>44</v>
      </c>
      <c r="P5356">
        <v>60</v>
      </c>
      <c r="Q5356" t="s">
        <v>45</v>
      </c>
      <c r="S5356" t="s">
        <v>46</v>
      </c>
      <c r="U5356" t="s">
        <v>47</v>
      </c>
      <c r="V5356" t="s">
        <v>48</v>
      </c>
      <c r="W5356" t="s">
        <v>49</v>
      </c>
      <c r="Y5356">
        <v>10</v>
      </c>
      <c r="Z5356" t="s">
        <v>50</v>
      </c>
      <c r="AA5356" t="s">
        <v>527</v>
      </c>
      <c r="AB5356">
        <v>1</v>
      </c>
      <c r="AC5356">
        <v>1</v>
      </c>
      <c r="AD5356" t="s">
        <v>54</v>
      </c>
      <c r="AE5356">
        <v>311</v>
      </c>
      <c r="AF5356">
        <v>302</v>
      </c>
      <c r="AG5356" t="s">
        <v>9670</v>
      </c>
      <c r="AH5356" t="s">
        <v>5493</v>
      </c>
      <c r="AI5356" t="s">
        <v>5492</v>
      </c>
    </row>
    <row r="5357" spans="1:35" x14ac:dyDescent="0.25">
      <c r="A5357">
        <v>1132</v>
      </c>
      <c r="B5357" t="s">
        <v>35</v>
      </c>
      <c r="C5357" t="s">
        <v>518</v>
      </c>
      <c r="D5357" t="s">
        <v>519</v>
      </c>
      <c r="E5357" t="s">
        <v>38</v>
      </c>
      <c r="F5357" t="s">
        <v>9631</v>
      </c>
      <c r="G5357" t="s">
        <v>9631</v>
      </c>
      <c r="H5357" t="s">
        <v>9632</v>
      </c>
      <c r="I5357" t="s">
        <v>9668</v>
      </c>
      <c r="J5357" t="s">
        <v>9634</v>
      </c>
      <c r="K5357" t="s">
        <v>9669</v>
      </c>
      <c r="L5357">
        <v>2023</v>
      </c>
      <c r="M5357">
        <v>9</v>
      </c>
      <c r="N5357">
        <v>9</v>
      </c>
      <c r="O5357" t="s">
        <v>44</v>
      </c>
      <c r="P5357">
        <v>60</v>
      </c>
      <c r="Q5357" t="s">
        <v>45</v>
      </c>
      <c r="S5357" t="s">
        <v>46</v>
      </c>
      <c r="U5357" t="s">
        <v>47</v>
      </c>
      <c r="V5357" t="s">
        <v>48</v>
      </c>
      <c r="W5357" t="s">
        <v>52</v>
      </c>
      <c r="Y5357">
        <v>10</v>
      </c>
      <c r="Z5357" t="s">
        <v>50</v>
      </c>
      <c r="AA5357" t="s">
        <v>135</v>
      </c>
      <c r="AB5357">
        <v>1</v>
      </c>
      <c r="AC5357">
        <v>1</v>
      </c>
      <c r="AD5357" t="s">
        <v>54</v>
      </c>
      <c r="AE5357">
        <v>92</v>
      </c>
      <c r="AF5357">
        <v>378</v>
      </c>
      <c r="AG5357" t="s">
        <v>9671</v>
      </c>
      <c r="AH5357" t="s">
        <v>5493</v>
      </c>
      <c r="AI5357" t="s">
        <v>5492</v>
      </c>
    </row>
    <row r="5358" spans="1:35" x14ac:dyDescent="0.25">
      <c r="A5358">
        <v>1132</v>
      </c>
      <c r="B5358" t="s">
        <v>35</v>
      </c>
      <c r="C5358" t="s">
        <v>518</v>
      </c>
      <c r="D5358" t="s">
        <v>519</v>
      </c>
      <c r="E5358" t="s">
        <v>38</v>
      </c>
      <c r="F5358" t="s">
        <v>9631</v>
      </c>
      <c r="G5358" t="s">
        <v>9631</v>
      </c>
      <c r="H5358" t="s">
        <v>9632</v>
      </c>
      <c r="I5358" t="s">
        <v>9672</v>
      </c>
      <c r="J5358" t="s">
        <v>9634</v>
      </c>
      <c r="K5358" t="s">
        <v>9673</v>
      </c>
      <c r="L5358">
        <v>2023</v>
      </c>
      <c r="M5358">
        <v>9</v>
      </c>
      <c r="N5358">
        <v>9</v>
      </c>
      <c r="O5358" t="s">
        <v>44</v>
      </c>
      <c r="P5358">
        <v>60</v>
      </c>
      <c r="Q5358" t="s">
        <v>45</v>
      </c>
      <c r="S5358" t="s">
        <v>46</v>
      </c>
      <c r="U5358" t="s">
        <v>47</v>
      </c>
      <c r="V5358" t="s">
        <v>48</v>
      </c>
      <c r="W5358" t="s">
        <v>49</v>
      </c>
      <c r="Y5358">
        <v>11</v>
      </c>
      <c r="Z5358" t="s">
        <v>50</v>
      </c>
      <c r="AA5358" t="s">
        <v>527</v>
      </c>
      <c r="AB5358">
        <v>1</v>
      </c>
      <c r="AC5358">
        <v>1</v>
      </c>
      <c r="AD5358" t="s">
        <v>54</v>
      </c>
      <c r="AE5358">
        <v>313</v>
      </c>
      <c r="AF5358">
        <v>303</v>
      </c>
      <c r="AG5358" t="s">
        <v>9674</v>
      </c>
      <c r="AH5358" t="s">
        <v>5493</v>
      </c>
      <c r="AI5358" t="s">
        <v>5492</v>
      </c>
    </row>
    <row r="5359" spans="1:35" x14ac:dyDescent="0.25">
      <c r="A5359">
        <v>1132</v>
      </c>
      <c r="B5359" t="s">
        <v>35</v>
      </c>
      <c r="C5359" t="s">
        <v>518</v>
      </c>
      <c r="D5359" t="s">
        <v>519</v>
      </c>
      <c r="E5359" t="s">
        <v>38</v>
      </c>
      <c r="F5359" t="s">
        <v>9631</v>
      </c>
      <c r="G5359" t="s">
        <v>9631</v>
      </c>
      <c r="H5359" t="s">
        <v>9632</v>
      </c>
      <c r="I5359" t="s">
        <v>9672</v>
      </c>
      <c r="J5359" t="s">
        <v>9634</v>
      </c>
      <c r="K5359" t="s">
        <v>9673</v>
      </c>
      <c r="L5359">
        <v>2023</v>
      </c>
      <c r="M5359">
        <v>9</v>
      </c>
      <c r="N5359">
        <v>9</v>
      </c>
      <c r="O5359" t="s">
        <v>44</v>
      </c>
      <c r="P5359">
        <v>60</v>
      </c>
      <c r="Q5359" t="s">
        <v>45</v>
      </c>
      <c r="S5359" t="s">
        <v>46</v>
      </c>
      <c r="U5359" t="s">
        <v>47</v>
      </c>
      <c r="V5359" t="s">
        <v>48</v>
      </c>
      <c r="W5359" t="s">
        <v>52</v>
      </c>
      <c r="Y5359">
        <v>11</v>
      </c>
      <c r="Z5359" t="s">
        <v>50</v>
      </c>
      <c r="AA5359" t="s">
        <v>135</v>
      </c>
      <c r="AB5359">
        <v>1</v>
      </c>
      <c r="AC5359">
        <v>1</v>
      </c>
      <c r="AD5359" t="s">
        <v>54</v>
      </c>
      <c r="AE5359">
        <v>81</v>
      </c>
      <c r="AF5359">
        <v>328</v>
      </c>
      <c r="AG5359" t="s">
        <v>9675</v>
      </c>
      <c r="AH5359" t="s">
        <v>5493</v>
      </c>
      <c r="AI5359" t="s">
        <v>5492</v>
      </c>
    </row>
    <row r="5360" spans="1:35" x14ac:dyDescent="0.25">
      <c r="A5360">
        <v>1132</v>
      </c>
      <c r="B5360" t="s">
        <v>35</v>
      </c>
      <c r="C5360" t="s">
        <v>518</v>
      </c>
      <c r="D5360" t="s">
        <v>519</v>
      </c>
      <c r="E5360" t="s">
        <v>38</v>
      </c>
      <c r="F5360" t="s">
        <v>9631</v>
      </c>
      <c r="G5360" t="s">
        <v>9631</v>
      </c>
      <c r="H5360" t="s">
        <v>9632</v>
      </c>
      <c r="I5360" t="s">
        <v>9676</v>
      </c>
      <c r="J5360" t="s">
        <v>9634</v>
      </c>
      <c r="K5360" t="s">
        <v>9677</v>
      </c>
      <c r="L5360">
        <v>2023</v>
      </c>
      <c r="M5360">
        <v>9</v>
      </c>
      <c r="N5360">
        <v>9</v>
      </c>
      <c r="O5360" t="s">
        <v>44</v>
      </c>
      <c r="P5360">
        <v>60</v>
      </c>
      <c r="Q5360" t="s">
        <v>45</v>
      </c>
      <c r="S5360" t="s">
        <v>46</v>
      </c>
      <c r="U5360" t="s">
        <v>47</v>
      </c>
      <c r="V5360" t="s">
        <v>48</v>
      </c>
      <c r="W5360" t="s">
        <v>49</v>
      </c>
      <c r="Y5360">
        <v>12</v>
      </c>
      <c r="Z5360" t="s">
        <v>50</v>
      </c>
      <c r="AA5360" t="s">
        <v>527</v>
      </c>
      <c r="AB5360">
        <v>1</v>
      </c>
      <c r="AC5360">
        <v>1</v>
      </c>
      <c r="AD5360" t="s">
        <v>54</v>
      </c>
      <c r="AE5360">
        <v>312</v>
      </c>
      <c r="AF5360">
        <v>315</v>
      </c>
      <c r="AG5360" t="s">
        <v>9678</v>
      </c>
      <c r="AH5360" t="s">
        <v>5493</v>
      </c>
      <c r="AI5360" t="s">
        <v>5492</v>
      </c>
    </row>
    <row r="5361" spans="1:35" x14ac:dyDescent="0.25">
      <c r="A5361">
        <v>1132</v>
      </c>
      <c r="B5361" t="s">
        <v>35</v>
      </c>
      <c r="C5361" t="s">
        <v>518</v>
      </c>
      <c r="D5361" t="s">
        <v>519</v>
      </c>
      <c r="E5361" t="s">
        <v>38</v>
      </c>
      <c r="F5361" t="s">
        <v>9631</v>
      </c>
      <c r="G5361" t="s">
        <v>9631</v>
      </c>
      <c r="H5361" t="s">
        <v>9632</v>
      </c>
      <c r="I5361" t="s">
        <v>9676</v>
      </c>
      <c r="J5361" t="s">
        <v>9634</v>
      </c>
      <c r="K5361" t="s">
        <v>9677</v>
      </c>
      <c r="L5361">
        <v>2023</v>
      </c>
      <c r="M5361">
        <v>9</v>
      </c>
      <c r="N5361">
        <v>9</v>
      </c>
      <c r="O5361" t="s">
        <v>44</v>
      </c>
      <c r="P5361">
        <v>60</v>
      </c>
      <c r="Q5361" t="s">
        <v>45</v>
      </c>
      <c r="S5361" t="s">
        <v>46</v>
      </c>
      <c r="U5361" t="s">
        <v>47</v>
      </c>
      <c r="V5361" t="s">
        <v>48</v>
      </c>
      <c r="W5361" t="s">
        <v>52</v>
      </c>
      <c r="Y5361">
        <v>12</v>
      </c>
      <c r="Z5361" t="s">
        <v>50</v>
      </c>
      <c r="AA5361" t="s">
        <v>135</v>
      </c>
      <c r="AB5361">
        <v>1</v>
      </c>
      <c r="AC5361">
        <v>1</v>
      </c>
      <c r="AD5361" t="s">
        <v>54</v>
      </c>
      <c r="AE5361">
        <v>79</v>
      </c>
      <c r="AF5361">
        <v>326</v>
      </c>
      <c r="AG5361" t="s">
        <v>9679</v>
      </c>
      <c r="AH5361" t="s">
        <v>5493</v>
      </c>
      <c r="AI5361" t="s">
        <v>5492</v>
      </c>
    </row>
    <row r="5362" spans="1:35" x14ac:dyDescent="0.25">
      <c r="A5362">
        <v>1132</v>
      </c>
      <c r="B5362" t="s">
        <v>35</v>
      </c>
      <c r="C5362" t="s">
        <v>518</v>
      </c>
      <c r="D5362" t="s">
        <v>519</v>
      </c>
      <c r="E5362" t="s">
        <v>38</v>
      </c>
      <c r="F5362" t="s">
        <v>9631</v>
      </c>
      <c r="G5362" t="s">
        <v>9631</v>
      </c>
      <c r="H5362" t="s">
        <v>9632</v>
      </c>
      <c r="I5362" t="s">
        <v>9680</v>
      </c>
      <c r="J5362" t="s">
        <v>9634</v>
      </c>
      <c r="K5362" t="s">
        <v>9681</v>
      </c>
      <c r="L5362">
        <v>2023</v>
      </c>
      <c r="M5362">
        <v>9</v>
      </c>
      <c r="N5362">
        <v>9</v>
      </c>
      <c r="O5362" t="s">
        <v>44</v>
      </c>
      <c r="P5362">
        <v>60</v>
      </c>
      <c r="Q5362" t="s">
        <v>45</v>
      </c>
      <c r="S5362" t="s">
        <v>46</v>
      </c>
      <c r="U5362" t="s">
        <v>47</v>
      </c>
      <c r="V5362" t="s">
        <v>48</v>
      </c>
      <c r="W5362" t="s">
        <v>49</v>
      </c>
      <c r="Y5362">
        <v>13</v>
      </c>
      <c r="Z5362" t="s">
        <v>50</v>
      </c>
      <c r="AA5362" t="s">
        <v>135</v>
      </c>
      <c r="AB5362">
        <v>1</v>
      </c>
      <c r="AC5362">
        <v>1</v>
      </c>
      <c r="AD5362" t="s">
        <v>54</v>
      </c>
      <c r="AE5362">
        <v>310</v>
      </c>
      <c r="AF5362">
        <v>266</v>
      </c>
      <c r="AG5362" t="s">
        <v>9682</v>
      </c>
      <c r="AH5362" t="s">
        <v>5493</v>
      </c>
      <c r="AI5362" t="s">
        <v>5492</v>
      </c>
    </row>
    <row r="5363" spans="1:35" x14ac:dyDescent="0.25">
      <c r="A5363">
        <v>1132</v>
      </c>
      <c r="B5363" t="s">
        <v>35</v>
      </c>
      <c r="C5363" t="s">
        <v>518</v>
      </c>
      <c r="D5363" t="s">
        <v>519</v>
      </c>
      <c r="E5363" t="s">
        <v>38</v>
      </c>
      <c r="F5363" t="s">
        <v>9631</v>
      </c>
      <c r="G5363" t="s">
        <v>9631</v>
      </c>
      <c r="H5363" t="s">
        <v>9632</v>
      </c>
      <c r="I5363" t="s">
        <v>9680</v>
      </c>
      <c r="J5363" t="s">
        <v>9634</v>
      </c>
      <c r="K5363" t="s">
        <v>9681</v>
      </c>
      <c r="L5363">
        <v>2023</v>
      </c>
      <c r="M5363">
        <v>9</v>
      </c>
      <c r="N5363">
        <v>9</v>
      </c>
      <c r="O5363" t="s">
        <v>44</v>
      </c>
      <c r="P5363">
        <v>60</v>
      </c>
      <c r="Q5363" t="s">
        <v>45</v>
      </c>
      <c r="S5363" t="s">
        <v>46</v>
      </c>
      <c r="U5363" t="s">
        <v>47</v>
      </c>
      <c r="V5363" t="s">
        <v>48</v>
      </c>
      <c r="W5363" t="s">
        <v>52</v>
      </c>
      <c r="Y5363">
        <v>13</v>
      </c>
      <c r="Z5363" t="s">
        <v>50</v>
      </c>
      <c r="AA5363" t="s">
        <v>135</v>
      </c>
      <c r="AB5363">
        <v>1</v>
      </c>
      <c r="AC5363">
        <v>1</v>
      </c>
      <c r="AD5363" t="s">
        <v>54</v>
      </c>
      <c r="AE5363">
        <v>82</v>
      </c>
      <c r="AF5363">
        <v>328</v>
      </c>
      <c r="AG5363" t="s">
        <v>9659</v>
      </c>
      <c r="AH5363" t="s">
        <v>5493</v>
      </c>
      <c r="AI5363" t="s">
        <v>5492</v>
      </c>
    </row>
    <row r="5364" spans="1:35" x14ac:dyDescent="0.25">
      <c r="A5364">
        <v>1132</v>
      </c>
      <c r="B5364" t="s">
        <v>35</v>
      </c>
      <c r="C5364" t="s">
        <v>518</v>
      </c>
      <c r="D5364" t="s">
        <v>519</v>
      </c>
      <c r="E5364" t="s">
        <v>38</v>
      </c>
      <c r="F5364" t="s">
        <v>9631</v>
      </c>
      <c r="G5364" t="s">
        <v>9631</v>
      </c>
      <c r="H5364" t="s">
        <v>9632</v>
      </c>
      <c r="I5364" t="s">
        <v>9683</v>
      </c>
      <c r="J5364" t="s">
        <v>9634</v>
      </c>
      <c r="K5364" t="s">
        <v>9684</v>
      </c>
      <c r="L5364">
        <v>2023</v>
      </c>
      <c r="M5364">
        <v>9</v>
      </c>
      <c r="N5364">
        <v>9</v>
      </c>
      <c r="O5364" t="s">
        <v>44</v>
      </c>
      <c r="P5364">
        <v>60</v>
      </c>
      <c r="Q5364" t="s">
        <v>45</v>
      </c>
      <c r="S5364" t="s">
        <v>46</v>
      </c>
      <c r="U5364" t="s">
        <v>47</v>
      </c>
      <c r="V5364" t="s">
        <v>48</v>
      </c>
      <c r="W5364" t="s">
        <v>49</v>
      </c>
      <c r="Y5364">
        <v>14</v>
      </c>
      <c r="Z5364" t="s">
        <v>50</v>
      </c>
      <c r="AA5364" t="s">
        <v>157</v>
      </c>
      <c r="AB5364">
        <v>1</v>
      </c>
      <c r="AC5364">
        <v>1</v>
      </c>
      <c r="AD5364" t="s">
        <v>54</v>
      </c>
      <c r="AE5364">
        <v>320</v>
      </c>
      <c r="AF5364">
        <v>369</v>
      </c>
      <c r="AG5364" t="s">
        <v>1219</v>
      </c>
      <c r="AH5364" t="s">
        <v>5493</v>
      </c>
      <c r="AI5364" t="s">
        <v>5492</v>
      </c>
    </row>
    <row r="5365" spans="1:35" x14ac:dyDescent="0.25">
      <c r="A5365">
        <v>1132</v>
      </c>
      <c r="B5365" t="s">
        <v>35</v>
      </c>
      <c r="C5365" t="s">
        <v>518</v>
      </c>
      <c r="D5365" t="s">
        <v>519</v>
      </c>
      <c r="E5365" t="s">
        <v>38</v>
      </c>
      <c r="F5365" t="s">
        <v>9631</v>
      </c>
      <c r="G5365" t="s">
        <v>9631</v>
      </c>
      <c r="H5365" t="s">
        <v>9632</v>
      </c>
      <c r="I5365" t="s">
        <v>9683</v>
      </c>
      <c r="J5365" t="s">
        <v>9634</v>
      </c>
      <c r="K5365" t="s">
        <v>9684</v>
      </c>
      <c r="L5365">
        <v>2023</v>
      </c>
      <c r="M5365">
        <v>9</v>
      </c>
      <c r="N5365">
        <v>9</v>
      </c>
      <c r="O5365" t="s">
        <v>44</v>
      </c>
      <c r="P5365">
        <v>60</v>
      </c>
      <c r="Q5365" t="s">
        <v>45</v>
      </c>
      <c r="S5365" t="s">
        <v>46</v>
      </c>
      <c r="U5365" t="s">
        <v>47</v>
      </c>
      <c r="V5365" t="s">
        <v>48</v>
      </c>
      <c r="W5365" t="s">
        <v>52</v>
      </c>
      <c r="Y5365">
        <v>14</v>
      </c>
      <c r="Z5365" t="s">
        <v>50</v>
      </c>
      <c r="AA5365" t="s">
        <v>135</v>
      </c>
      <c r="AB5365">
        <v>1</v>
      </c>
      <c r="AC5365">
        <v>1</v>
      </c>
      <c r="AD5365" t="s">
        <v>54</v>
      </c>
      <c r="AE5365">
        <v>112</v>
      </c>
      <c r="AF5365">
        <v>373</v>
      </c>
      <c r="AG5365" t="s">
        <v>9685</v>
      </c>
      <c r="AH5365" t="s">
        <v>5493</v>
      </c>
      <c r="AI5365" t="s">
        <v>5492</v>
      </c>
    </row>
    <row r="5366" spans="1:35" x14ac:dyDescent="0.25">
      <c r="A5366">
        <v>1132</v>
      </c>
      <c r="B5366" t="s">
        <v>35</v>
      </c>
      <c r="C5366" t="s">
        <v>518</v>
      </c>
      <c r="D5366" t="s">
        <v>519</v>
      </c>
      <c r="E5366" t="s">
        <v>38</v>
      </c>
      <c r="F5366" t="s">
        <v>9631</v>
      </c>
      <c r="G5366" t="s">
        <v>9631</v>
      </c>
      <c r="H5366" t="s">
        <v>9632</v>
      </c>
      <c r="I5366" t="s">
        <v>9686</v>
      </c>
      <c r="J5366" t="s">
        <v>9634</v>
      </c>
      <c r="K5366" t="s">
        <v>9687</v>
      </c>
      <c r="L5366">
        <v>2023</v>
      </c>
      <c r="M5366">
        <v>9</v>
      </c>
      <c r="N5366">
        <v>9</v>
      </c>
      <c r="O5366" t="s">
        <v>44</v>
      </c>
      <c r="P5366">
        <v>60</v>
      </c>
      <c r="Q5366" t="s">
        <v>45</v>
      </c>
      <c r="S5366" t="s">
        <v>46</v>
      </c>
      <c r="U5366" t="s">
        <v>47</v>
      </c>
      <c r="V5366" t="s">
        <v>48</v>
      </c>
      <c r="W5366" t="s">
        <v>49</v>
      </c>
      <c r="Y5366">
        <v>15</v>
      </c>
      <c r="Z5366" t="s">
        <v>50</v>
      </c>
      <c r="AA5366" t="s">
        <v>527</v>
      </c>
      <c r="AB5366">
        <v>1</v>
      </c>
      <c r="AC5366">
        <v>1</v>
      </c>
      <c r="AD5366" t="s">
        <v>54</v>
      </c>
      <c r="AE5366">
        <v>320</v>
      </c>
      <c r="AF5366">
        <v>287</v>
      </c>
      <c r="AG5366" t="s">
        <v>9688</v>
      </c>
      <c r="AH5366" t="s">
        <v>5493</v>
      </c>
      <c r="AI5366" t="s">
        <v>5492</v>
      </c>
    </row>
    <row r="5367" spans="1:35" x14ac:dyDescent="0.25">
      <c r="A5367">
        <v>1132</v>
      </c>
      <c r="B5367" t="s">
        <v>35</v>
      </c>
      <c r="C5367" t="s">
        <v>518</v>
      </c>
      <c r="D5367" t="s">
        <v>519</v>
      </c>
      <c r="E5367" t="s">
        <v>38</v>
      </c>
      <c r="F5367" t="s">
        <v>9631</v>
      </c>
      <c r="G5367" t="s">
        <v>9631</v>
      </c>
      <c r="H5367" t="s">
        <v>9632</v>
      </c>
      <c r="I5367" t="s">
        <v>9686</v>
      </c>
      <c r="J5367" t="s">
        <v>9634</v>
      </c>
      <c r="K5367" t="s">
        <v>9687</v>
      </c>
      <c r="L5367">
        <v>2023</v>
      </c>
      <c r="M5367">
        <v>9</v>
      </c>
      <c r="N5367">
        <v>9</v>
      </c>
      <c r="O5367" t="s">
        <v>44</v>
      </c>
      <c r="P5367">
        <v>60</v>
      </c>
      <c r="Q5367" t="s">
        <v>45</v>
      </c>
      <c r="S5367" t="s">
        <v>46</v>
      </c>
      <c r="U5367" t="s">
        <v>47</v>
      </c>
      <c r="V5367" t="s">
        <v>48</v>
      </c>
      <c r="W5367" t="s">
        <v>52</v>
      </c>
      <c r="Y5367">
        <v>15</v>
      </c>
      <c r="Z5367" t="s">
        <v>50</v>
      </c>
      <c r="AA5367" t="s">
        <v>135</v>
      </c>
      <c r="AB5367">
        <v>1</v>
      </c>
      <c r="AC5367">
        <v>1</v>
      </c>
      <c r="AD5367" t="s">
        <v>54</v>
      </c>
      <c r="AE5367">
        <v>85</v>
      </c>
      <c r="AF5367">
        <v>346</v>
      </c>
      <c r="AG5367" t="s">
        <v>9689</v>
      </c>
      <c r="AH5367" t="s">
        <v>5493</v>
      </c>
      <c r="AI5367" t="s">
        <v>5492</v>
      </c>
    </row>
    <row r="5368" spans="1:35" x14ac:dyDescent="0.25">
      <c r="A5368">
        <v>1132</v>
      </c>
      <c r="B5368" t="s">
        <v>35</v>
      </c>
      <c r="C5368" t="s">
        <v>518</v>
      </c>
      <c r="D5368" t="s">
        <v>519</v>
      </c>
      <c r="E5368" t="s">
        <v>38</v>
      </c>
      <c r="F5368" t="s">
        <v>9631</v>
      </c>
      <c r="G5368" t="s">
        <v>9631</v>
      </c>
      <c r="H5368" t="s">
        <v>9632</v>
      </c>
      <c r="I5368" t="s">
        <v>9690</v>
      </c>
      <c r="J5368" t="s">
        <v>9634</v>
      </c>
      <c r="K5368" t="s">
        <v>9691</v>
      </c>
      <c r="L5368">
        <v>2023</v>
      </c>
      <c r="M5368">
        <v>9</v>
      </c>
      <c r="N5368">
        <v>9</v>
      </c>
      <c r="O5368" t="s">
        <v>44</v>
      </c>
      <c r="P5368">
        <v>60</v>
      </c>
      <c r="Q5368" t="s">
        <v>45</v>
      </c>
      <c r="S5368" t="s">
        <v>46</v>
      </c>
      <c r="U5368" t="s">
        <v>47</v>
      </c>
      <c r="V5368" t="s">
        <v>48</v>
      </c>
      <c r="W5368" t="s">
        <v>49</v>
      </c>
      <c r="Y5368">
        <v>16</v>
      </c>
      <c r="Z5368" t="s">
        <v>50</v>
      </c>
      <c r="AA5368" t="s">
        <v>527</v>
      </c>
      <c r="AB5368">
        <v>1</v>
      </c>
      <c r="AC5368">
        <v>1</v>
      </c>
      <c r="AD5368" t="s">
        <v>54</v>
      </c>
      <c r="AE5368">
        <v>312</v>
      </c>
      <c r="AF5368">
        <v>318</v>
      </c>
      <c r="AG5368" t="s">
        <v>9692</v>
      </c>
      <c r="AH5368" t="s">
        <v>5493</v>
      </c>
      <c r="AI5368" t="s">
        <v>5492</v>
      </c>
    </row>
    <row r="5369" spans="1:35" x14ac:dyDescent="0.25">
      <c r="A5369">
        <v>1132</v>
      </c>
      <c r="B5369" t="s">
        <v>35</v>
      </c>
      <c r="C5369" t="s">
        <v>518</v>
      </c>
      <c r="D5369" t="s">
        <v>519</v>
      </c>
      <c r="E5369" t="s">
        <v>38</v>
      </c>
      <c r="F5369" t="s">
        <v>9631</v>
      </c>
      <c r="G5369" t="s">
        <v>9631</v>
      </c>
      <c r="H5369" t="s">
        <v>9632</v>
      </c>
      <c r="I5369" t="s">
        <v>9690</v>
      </c>
      <c r="J5369" t="s">
        <v>9634</v>
      </c>
      <c r="K5369" t="s">
        <v>9691</v>
      </c>
      <c r="L5369">
        <v>2023</v>
      </c>
      <c r="M5369">
        <v>9</v>
      </c>
      <c r="N5369">
        <v>9</v>
      </c>
      <c r="O5369" t="s">
        <v>44</v>
      </c>
      <c r="P5369">
        <v>60</v>
      </c>
      <c r="Q5369" t="s">
        <v>45</v>
      </c>
      <c r="S5369" t="s">
        <v>46</v>
      </c>
      <c r="U5369" t="s">
        <v>47</v>
      </c>
      <c r="V5369" t="s">
        <v>48</v>
      </c>
      <c r="W5369" t="s">
        <v>52</v>
      </c>
      <c r="Y5369">
        <v>16</v>
      </c>
      <c r="Z5369" t="s">
        <v>50</v>
      </c>
      <c r="AA5369" t="s">
        <v>157</v>
      </c>
      <c r="AB5369">
        <v>1</v>
      </c>
      <c r="AC5369">
        <v>1</v>
      </c>
      <c r="AD5369" t="s">
        <v>54</v>
      </c>
      <c r="AE5369">
        <v>99</v>
      </c>
      <c r="AF5369">
        <v>366</v>
      </c>
      <c r="AG5369" t="s">
        <v>9693</v>
      </c>
      <c r="AH5369" t="s">
        <v>5493</v>
      </c>
      <c r="AI5369" t="s">
        <v>5492</v>
      </c>
    </row>
    <row r="5370" spans="1:35" x14ac:dyDescent="0.25">
      <c r="A5370">
        <v>1132</v>
      </c>
      <c r="B5370" t="s">
        <v>35</v>
      </c>
      <c r="C5370" t="s">
        <v>518</v>
      </c>
      <c r="D5370" t="s">
        <v>519</v>
      </c>
      <c r="E5370" t="s">
        <v>38</v>
      </c>
      <c r="F5370" t="s">
        <v>9631</v>
      </c>
      <c r="G5370" t="s">
        <v>9631</v>
      </c>
      <c r="H5370" t="s">
        <v>9632</v>
      </c>
      <c r="I5370" t="s">
        <v>9694</v>
      </c>
      <c r="J5370" t="s">
        <v>9634</v>
      </c>
      <c r="K5370" t="s">
        <v>9695</v>
      </c>
      <c r="L5370">
        <v>2023</v>
      </c>
      <c r="M5370">
        <v>9</v>
      </c>
      <c r="N5370">
        <v>9</v>
      </c>
      <c r="O5370" t="s">
        <v>44</v>
      </c>
      <c r="P5370">
        <v>60</v>
      </c>
      <c r="Q5370" t="s">
        <v>45</v>
      </c>
      <c r="S5370" t="s">
        <v>46</v>
      </c>
      <c r="U5370" t="s">
        <v>47</v>
      </c>
      <c r="V5370" t="s">
        <v>48</v>
      </c>
      <c r="W5370" t="s">
        <v>49</v>
      </c>
      <c r="Y5370">
        <v>17</v>
      </c>
      <c r="Z5370" t="s">
        <v>50</v>
      </c>
      <c r="AA5370" t="s">
        <v>527</v>
      </c>
      <c r="AB5370">
        <v>1</v>
      </c>
      <c r="AC5370">
        <v>1</v>
      </c>
      <c r="AD5370" t="s">
        <v>54</v>
      </c>
      <c r="AE5370">
        <v>316</v>
      </c>
      <c r="AF5370">
        <v>326</v>
      </c>
      <c r="AG5370" t="s">
        <v>9696</v>
      </c>
      <c r="AH5370" t="s">
        <v>5493</v>
      </c>
      <c r="AI5370" t="s">
        <v>5492</v>
      </c>
    </row>
    <row r="5371" spans="1:35" x14ac:dyDescent="0.25">
      <c r="A5371">
        <v>1132</v>
      </c>
      <c r="B5371" t="s">
        <v>35</v>
      </c>
      <c r="C5371" t="s">
        <v>518</v>
      </c>
      <c r="D5371" t="s">
        <v>519</v>
      </c>
      <c r="E5371" t="s">
        <v>38</v>
      </c>
      <c r="F5371" t="s">
        <v>9631</v>
      </c>
      <c r="G5371" t="s">
        <v>9631</v>
      </c>
      <c r="H5371" t="s">
        <v>9632</v>
      </c>
      <c r="I5371" t="s">
        <v>9694</v>
      </c>
      <c r="J5371" t="s">
        <v>9634</v>
      </c>
      <c r="K5371" t="s">
        <v>9695</v>
      </c>
      <c r="L5371">
        <v>2023</v>
      </c>
      <c r="M5371">
        <v>9</v>
      </c>
      <c r="N5371">
        <v>9</v>
      </c>
      <c r="O5371" t="s">
        <v>44</v>
      </c>
      <c r="P5371">
        <v>60</v>
      </c>
      <c r="Q5371" t="s">
        <v>45</v>
      </c>
      <c r="S5371" t="s">
        <v>46</v>
      </c>
      <c r="U5371" t="s">
        <v>47</v>
      </c>
      <c r="V5371" t="s">
        <v>48</v>
      </c>
      <c r="W5371" t="s">
        <v>52</v>
      </c>
      <c r="Y5371">
        <v>17</v>
      </c>
      <c r="Z5371" t="s">
        <v>50</v>
      </c>
      <c r="AA5371" t="s">
        <v>157</v>
      </c>
      <c r="AB5371">
        <v>1</v>
      </c>
      <c r="AC5371">
        <v>1</v>
      </c>
      <c r="AD5371" t="s">
        <v>54</v>
      </c>
      <c r="AE5371">
        <v>91</v>
      </c>
      <c r="AF5371">
        <v>368</v>
      </c>
      <c r="AG5371" t="s">
        <v>1239</v>
      </c>
      <c r="AH5371" t="s">
        <v>5493</v>
      </c>
      <c r="AI5371" t="s">
        <v>5492</v>
      </c>
    </row>
    <row r="5372" spans="1:35" x14ac:dyDescent="0.25">
      <c r="A5372">
        <v>1132</v>
      </c>
      <c r="B5372" t="s">
        <v>35</v>
      </c>
      <c r="C5372" t="s">
        <v>518</v>
      </c>
      <c r="D5372" t="s">
        <v>519</v>
      </c>
      <c r="E5372" t="s">
        <v>38</v>
      </c>
      <c r="F5372" t="s">
        <v>9631</v>
      </c>
      <c r="G5372" t="s">
        <v>9631</v>
      </c>
      <c r="H5372" t="s">
        <v>9632</v>
      </c>
      <c r="I5372" t="s">
        <v>9697</v>
      </c>
      <c r="J5372" t="s">
        <v>9634</v>
      </c>
      <c r="K5372" t="s">
        <v>9698</v>
      </c>
      <c r="L5372">
        <v>2023</v>
      </c>
      <c r="M5372">
        <v>9</v>
      </c>
      <c r="N5372">
        <v>9</v>
      </c>
      <c r="O5372" t="s">
        <v>44</v>
      </c>
      <c r="P5372">
        <v>60</v>
      </c>
      <c r="Q5372" t="s">
        <v>45</v>
      </c>
      <c r="S5372" t="s">
        <v>46</v>
      </c>
      <c r="U5372" t="s">
        <v>47</v>
      </c>
      <c r="V5372" t="s">
        <v>48</v>
      </c>
      <c r="W5372" t="s">
        <v>49</v>
      </c>
      <c r="Y5372">
        <v>18</v>
      </c>
      <c r="Z5372" t="s">
        <v>50</v>
      </c>
      <c r="AA5372" t="s">
        <v>135</v>
      </c>
      <c r="AB5372">
        <v>1</v>
      </c>
      <c r="AC5372">
        <v>1</v>
      </c>
      <c r="AD5372" t="s">
        <v>54</v>
      </c>
      <c r="AE5372">
        <v>312</v>
      </c>
      <c r="AF5372">
        <v>335</v>
      </c>
      <c r="AG5372" t="s">
        <v>9699</v>
      </c>
      <c r="AH5372" t="s">
        <v>5493</v>
      </c>
      <c r="AI5372" t="s">
        <v>5492</v>
      </c>
    </row>
    <row r="5373" spans="1:35" x14ac:dyDescent="0.25">
      <c r="A5373">
        <v>1132</v>
      </c>
      <c r="B5373" t="s">
        <v>35</v>
      </c>
      <c r="C5373" t="s">
        <v>518</v>
      </c>
      <c r="D5373" t="s">
        <v>519</v>
      </c>
      <c r="E5373" t="s">
        <v>38</v>
      </c>
      <c r="F5373" t="s">
        <v>9631</v>
      </c>
      <c r="G5373" t="s">
        <v>9631</v>
      </c>
      <c r="H5373" t="s">
        <v>9632</v>
      </c>
      <c r="I5373" t="s">
        <v>9697</v>
      </c>
      <c r="J5373" t="s">
        <v>9634</v>
      </c>
      <c r="K5373" t="s">
        <v>9698</v>
      </c>
      <c r="L5373">
        <v>2023</v>
      </c>
      <c r="M5373">
        <v>9</v>
      </c>
      <c r="N5373">
        <v>9</v>
      </c>
      <c r="O5373" t="s">
        <v>44</v>
      </c>
      <c r="P5373">
        <v>60</v>
      </c>
      <c r="Q5373" t="s">
        <v>45</v>
      </c>
      <c r="S5373" t="s">
        <v>46</v>
      </c>
      <c r="U5373" t="s">
        <v>47</v>
      </c>
      <c r="V5373" t="s">
        <v>48</v>
      </c>
      <c r="W5373" t="s">
        <v>52</v>
      </c>
      <c r="Y5373">
        <v>18</v>
      </c>
      <c r="Z5373" t="s">
        <v>50</v>
      </c>
      <c r="AA5373" t="s">
        <v>135</v>
      </c>
      <c r="AB5373">
        <v>1</v>
      </c>
      <c r="AC5373">
        <v>1</v>
      </c>
      <c r="AD5373" t="s">
        <v>54</v>
      </c>
      <c r="AE5373">
        <v>94</v>
      </c>
      <c r="AF5373">
        <v>362</v>
      </c>
      <c r="AG5373" t="s">
        <v>9700</v>
      </c>
      <c r="AH5373" t="s">
        <v>5493</v>
      </c>
      <c r="AI5373" t="s">
        <v>5492</v>
      </c>
    </row>
    <row r="5374" spans="1:35" x14ac:dyDescent="0.25">
      <c r="A5374">
        <v>1132</v>
      </c>
      <c r="B5374" t="s">
        <v>35</v>
      </c>
      <c r="C5374" t="s">
        <v>518</v>
      </c>
      <c r="D5374" t="s">
        <v>519</v>
      </c>
      <c r="E5374" t="s">
        <v>38</v>
      </c>
      <c r="F5374" t="s">
        <v>9631</v>
      </c>
      <c r="G5374" t="s">
        <v>9631</v>
      </c>
      <c r="H5374" t="s">
        <v>9632</v>
      </c>
      <c r="I5374" t="s">
        <v>9701</v>
      </c>
      <c r="J5374" t="s">
        <v>9634</v>
      </c>
      <c r="K5374" t="s">
        <v>9702</v>
      </c>
      <c r="L5374">
        <v>2023</v>
      </c>
      <c r="M5374">
        <v>9</v>
      </c>
      <c r="N5374">
        <v>9</v>
      </c>
      <c r="O5374" t="s">
        <v>44</v>
      </c>
      <c r="P5374">
        <v>60</v>
      </c>
      <c r="Q5374" t="s">
        <v>45</v>
      </c>
      <c r="S5374" t="s">
        <v>46</v>
      </c>
      <c r="U5374" t="s">
        <v>47</v>
      </c>
      <c r="V5374" t="s">
        <v>48</v>
      </c>
      <c r="W5374" t="s">
        <v>49</v>
      </c>
      <c r="Y5374">
        <v>19</v>
      </c>
      <c r="Z5374" t="s">
        <v>50</v>
      </c>
      <c r="AA5374" t="s">
        <v>135</v>
      </c>
      <c r="AB5374">
        <v>1</v>
      </c>
      <c r="AC5374">
        <v>1</v>
      </c>
      <c r="AD5374" t="s">
        <v>54</v>
      </c>
      <c r="AE5374">
        <v>311</v>
      </c>
      <c r="AF5374">
        <v>277</v>
      </c>
      <c r="AG5374" t="s">
        <v>884</v>
      </c>
      <c r="AH5374" t="s">
        <v>5493</v>
      </c>
      <c r="AI5374" t="s">
        <v>5492</v>
      </c>
    </row>
    <row r="5375" spans="1:35" x14ac:dyDescent="0.25">
      <c r="A5375">
        <v>1132</v>
      </c>
      <c r="B5375" t="s">
        <v>35</v>
      </c>
      <c r="C5375" t="s">
        <v>518</v>
      </c>
      <c r="D5375" t="s">
        <v>519</v>
      </c>
      <c r="E5375" t="s">
        <v>38</v>
      </c>
      <c r="F5375" t="s">
        <v>9631</v>
      </c>
      <c r="G5375" t="s">
        <v>9631</v>
      </c>
      <c r="H5375" t="s">
        <v>9632</v>
      </c>
      <c r="I5375" t="s">
        <v>9701</v>
      </c>
      <c r="J5375" t="s">
        <v>9634</v>
      </c>
      <c r="K5375" t="s">
        <v>9702</v>
      </c>
      <c r="L5375">
        <v>2023</v>
      </c>
      <c r="M5375">
        <v>9</v>
      </c>
      <c r="N5375">
        <v>9</v>
      </c>
      <c r="O5375" t="s">
        <v>44</v>
      </c>
      <c r="P5375">
        <v>60</v>
      </c>
      <c r="Q5375" t="s">
        <v>45</v>
      </c>
      <c r="S5375" t="s">
        <v>46</v>
      </c>
      <c r="U5375" t="s">
        <v>47</v>
      </c>
      <c r="V5375" t="s">
        <v>48</v>
      </c>
      <c r="W5375" t="s">
        <v>52</v>
      </c>
      <c r="Y5375">
        <v>19</v>
      </c>
      <c r="Z5375" t="s">
        <v>50</v>
      </c>
      <c r="AA5375" t="s">
        <v>135</v>
      </c>
      <c r="AB5375">
        <v>1</v>
      </c>
      <c r="AC5375">
        <v>1</v>
      </c>
      <c r="AD5375" t="s">
        <v>54</v>
      </c>
      <c r="AE5375">
        <v>89</v>
      </c>
      <c r="AF5375">
        <v>348</v>
      </c>
      <c r="AG5375" t="s">
        <v>9703</v>
      </c>
      <c r="AH5375" t="s">
        <v>5493</v>
      </c>
      <c r="AI5375" t="s">
        <v>5492</v>
      </c>
    </row>
    <row r="5376" spans="1:35" x14ac:dyDescent="0.25">
      <c r="A5376">
        <v>1132</v>
      </c>
      <c r="B5376" t="s">
        <v>35</v>
      </c>
      <c r="C5376" t="s">
        <v>518</v>
      </c>
      <c r="D5376" t="s">
        <v>519</v>
      </c>
      <c r="E5376" t="s">
        <v>38</v>
      </c>
      <c r="F5376" t="s">
        <v>9631</v>
      </c>
      <c r="G5376" t="s">
        <v>9631</v>
      </c>
      <c r="H5376" t="s">
        <v>9632</v>
      </c>
      <c r="I5376" t="s">
        <v>9704</v>
      </c>
      <c r="J5376" t="s">
        <v>9634</v>
      </c>
      <c r="K5376" t="s">
        <v>9705</v>
      </c>
      <c r="L5376">
        <v>2023</v>
      </c>
      <c r="M5376">
        <v>9</v>
      </c>
      <c r="N5376">
        <v>9</v>
      </c>
      <c r="O5376" t="s">
        <v>44</v>
      </c>
      <c r="P5376">
        <v>60</v>
      </c>
      <c r="Q5376" t="s">
        <v>45</v>
      </c>
      <c r="S5376" t="s">
        <v>46</v>
      </c>
      <c r="U5376" t="s">
        <v>47</v>
      </c>
      <c r="V5376" t="s">
        <v>48</v>
      </c>
      <c r="W5376" t="s">
        <v>49</v>
      </c>
      <c r="Y5376">
        <v>20</v>
      </c>
      <c r="Z5376" t="s">
        <v>50</v>
      </c>
      <c r="AA5376" t="s">
        <v>157</v>
      </c>
      <c r="AB5376">
        <v>1</v>
      </c>
      <c r="AC5376">
        <v>1</v>
      </c>
      <c r="AD5376" t="s">
        <v>54</v>
      </c>
      <c r="AE5376">
        <v>312</v>
      </c>
      <c r="AF5376">
        <v>302</v>
      </c>
      <c r="AG5376" t="s">
        <v>9706</v>
      </c>
      <c r="AH5376" t="s">
        <v>5493</v>
      </c>
      <c r="AI5376" t="s">
        <v>5492</v>
      </c>
    </row>
    <row r="5377" spans="1:35" x14ac:dyDescent="0.25">
      <c r="A5377">
        <v>1132</v>
      </c>
      <c r="B5377" t="s">
        <v>35</v>
      </c>
      <c r="C5377" t="s">
        <v>518</v>
      </c>
      <c r="D5377" t="s">
        <v>519</v>
      </c>
      <c r="E5377" t="s">
        <v>38</v>
      </c>
      <c r="F5377" t="s">
        <v>9631</v>
      </c>
      <c r="G5377" t="s">
        <v>9631</v>
      </c>
      <c r="H5377" t="s">
        <v>9632</v>
      </c>
      <c r="I5377" t="s">
        <v>9704</v>
      </c>
      <c r="J5377" t="s">
        <v>9634</v>
      </c>
      <c r="K5377" t="s">
        <v>9705</v>
      </c>
      <c r="L5377">
        <v>2023</v>
      </c>
      <c r="M5377">
        <v>9</v>
      </c>
      <c r="N5377">
        <v>9</v>
      </c>
      <c r="O5377" t="s">
        <v>44</v>
      </c>
      <c r="P5377">
        <v>60</v>
      </c>
      <c r="Q5377" t="s">
        <v>45</v>
      </c>
      <c r="S5377" t="s">
        <v>46</v>
      </c>
      <c r="U5377" t="s">
        <v>47</v>
      </c>
      <c r="V5377" t="s">
        <v>48</v>
      </c>
      <c r="W5377" t="s">
        <v>52</v>
      </c>
      <c r="Y5377">
        <v>20</v>
      </c>
      <c r="Z5377" t="s">
        <v>50</v>
      </c>
      <c r="AA5377" t="s">
        <v>135</v>
      </c>
      <c r="AB5377">
        <v>1</v>
      </c>
      <c r="AC5377">
        <v>1</v>
      </c>
      <c r="AD5377" t="s">
        <v>54</v>
      </c>
      <c r="AE5377">
        <v>79</v>
      </c>
      <c r="AF5377">
        <v>318</v>
      </c>
      <c r="AG5377" t="s">
        <v>9707</v>
      </c>
      <c r="AH5377" t="s">
        <v>5493</v>
      </c>
      <c r="AI5377" t="s">
        <v>5492</v>
      </c>
    </row>
    <row r="5378" spans="1:35" x14ac:dyDescent="0.25">
      <c r="A5378">
        <v>1132</v>
      </c>
      <c r="B5378" t="s">
        <v>35</v>
      </c>
      <c r="C5378" t="s">
        <v>518</v>
      </c>
      <c r="D5378" t="s">
        <v>519</v>
      </c>
      <c r="E5378" t="s">
        <v>38</v>
      </c>
      <c r="F5378" t="s">
        <v>9631</v>
      </c>
      <c r="G5378" t="s">
        <v>9631</v>
      </c>
      <c r="H5378" t="s">
        <v>9632</v>
      </c>
      <c r="I5378" t="s">
        <v>9708</v>
      </c>
      <c r="J5378" t="s">
        <v>9634</v>
      </c>
      <c r="K5378" t="s">
        <v>9709</v>
      </c>
      <c r="L5378">
        <v>2023</v>
      </c>
      <c r="M5378">
        <v>9</v>
      </c>
      <c r="N5378">
        <v>9</v>
      </c>
      <c r="O5378" t="s">
        <v>44</v>
      </c>
      <c r="P5378">
        <v>60</v>
      </c>
      <c r="Q5378" t="s">
        <v>45</v>
      </c>
      <c r="S5378" t="s">
        <v>46</v>
      </c>
      <c r="U5378" t="s">
        <v>47</v>
      </c>
      <c r="V5378" t="s">
        <v>48</v>
      </c>
      <c r="W5378" t="s">
        <v>49</v>
      </c>
      <c r="Y5378">
        <v>21</v>
      </c>
      <c r="Z5378" t="s">
        <v>50</v>
      </c>
      <c r="AA5378" t="s">
        <v>51</v>
      </c>
      <c r="AB5378">
        <v>1</v>
      </c>
      <c r="AC5378">
        <v>1</v>
      </c>
      <c r="AD5378" t="s">
        <v>54</v>
      </c>
      <c r="AE5378">
        <v>318</v>
      </c>
      <c r="AF5378">
        <v>352</v>
      </c>
      <c r="AG5378" t="s">
        <v>9710</v>
      </c>
      <c r="AH5378" t="s">
        <v>5493</v>
      </c>
      <c r="AI5378" t="s">
        <v>5492</v>
      </c>
    </row>
    <row r="5379" spans="1:35" x14ac:dyDescent="0.25">
      <c r="A5379">
        <v>1132</v>
      </c>
      <c r="B5379" t="s">
        <v>35</v>
      </c>
      <c r="C5379" t="s">
        <v>518</v>
      </c>
      <c r="D5379" t="s">
        <v>519</v>
      </c>
      <c r="E5379" t="s">
        <v>38</v>
      </c>
      <c r="F5379" t="s">
        <v>9631</v>
      </c>
      <c r="G5379" t="s">
        <v>9631</v>
      </c>
      <c r="H5379" t="s">
        <v>9632</v>
      </c>
      <c r="I5379" t="s">
        <v>9708</v>
      </c>
      <c r="J5379" t="s">
        <v>9634</v>
      </c>
      <c r="K5379" t="s">
        <v>9709</v>
      </c>
      <c r="L5379">
        <v>2023</v>
      </c>
      <c r="M5379">
        <v>9</v>
      </c>
      <c r="N5379">
        <v>9</v>
      </c>
      <c r="O5379" t="s">
        <v>44</v>
      </c>
      <c r="P5379">
        <v>60</v>
      </c>
      <c r="Q5379" t="s">
        <v>45</v>
      </c>
      <c r="S5379" t="s">
        <v>46</v>
      </c>
      <c r="U5379" t="s">
        <v>47</v>
      </c>
      <c r="V5379" t="s">
        <v>48</v>
      </c>
      <c r="W5379" t="s">
        <v>52</v>
      </c>
      <c r="Y5379">
        <v>21</v>
      </c>
      <c r="Z5379" t="s">
        <v>50</v>
      </c>
      <c r="AA5379" t="s">
        <v>135</v>
      </c>
      <c r="AB5379">
        <v>1</v>
      </c>
      <c r="AC5379">
        <v>1</v>
      </c>
      <c r="AD5379" t="s">
        <v>54</v>
      </c>
      <c r="AE5379">
        <v>85</v>
      </c>
      <c r="AF5379">
        <v>283</v>
      </c>
      <c r="AG5379" t="s">
        <v>9711</v>
      </c>
      <c r="AH5379" t="s">
        <v>5493</v>
      </c>
      <c r="AI5379" t="s">
        <v>5492</v>
      </c>
    </row>
    <row r="5380" spans="1:35" x14ac:dyDescent="0.25">
      <c r="A5380">
        <v>1132</v>
      </c>
      <c r="B5380" t="s">
        <v>35</v>
      </c>
      <c r="C5380" t="s">
        <v>518</v>
      </c>
      <c r="D5380" t="s">
        <v>519</v>
      </c>
      <c r="E5380" t="s">
        <v>38</v>
      </c>
      <c r="F5380" t="s">
        <v>9631</v>
      </c>
      <c r="G5380" t="s">
        <v>9631</v>
      </c>
      <c r="H5380" t="s">
        <v>9632</v>
      </c>
      <c r="I5380" t="s">
        <v>9712</v>
      </c>
      <c r="J5380" t="s">
        <v>9634</v>
      </c>
      <c r="K5380" t="s">
        <v>9713</v>
      </c>
      <c r="L5380">
        <v>2023</v>
      </c>
      <c r="M5380">
        <v>9</v>
      </c>
      <c r="N5380">
        <v>9</v>
      </c>
      <c r="O5380" t="s">
        <v>44</v>
      </c>
      <c r="P5380">
        <v>60</v>
      </c>
      <c r="Q5380" t="s">
        <v>45</v>
      </c>
      <c r="S5380" t="s">
        <v>46</v>
      </c>
      <c r="U5380" t="s">
        <v>47</v>
      </c>
      <c r="V5380" t="s">
        <v>48</v>
      </c>
      <c r="W5380" t="s">
        <v>49</v>
      </c>
      <c r="Y5380">
        <v>22</v>
      </c>
      <c r="Z5380" t="s">
        <v>50</v>
      </c>
      <c r="AA5380" t="s">
        <v>93</v>
      </c>
      <c r="AB5380">
        <v>1</v>
      </c>
      <c r="AC5380">
        <v>1</v>
      </c>
      <c r="AD5380" t="s">
        <v>54</v>
      </c>
      <c r="AE5380">
        <v>332</v>
      </c>
      <c r="AF5380">
        <v>272</v>
      </c>
      <c r="AG5380" t="s">
        <v>9714</v>
      </c>
      <c r="AH5380" t="s">
        <v>5493</v>
      </c>
      <c r="AI5380" t="s">
        <v>5492</v>
      </c>
    </row>
    <row r="5381" spans="1:35" x14ac:dyDescent="0.25">
      <c r="A5381">
        <v>1132</v>
      </c>
      <c r="B5381" t="s">
        <v>35</v>
      </c>
      <c r="C5381" t="s">
        <v>518</v>
      </c>
      <c r="D5381" t="s">
        <v>519</v>
      </c>
      <c r="E5381" t="s">
        <v>38</v>
      </c>
      <c r="F5381" t="s">
        <v>9631</v>
      </c>
      <c r="G5381" t="s">
        <v>9631</v>
      </c>
      <c r="H5381" t="s">
        <v>9632</v>
      </c>
      <c r="I5381" t="s">
        <v>9712</v>
      </c>
      <c r="J5381" t="s">
        <v>9634</v>
      </c>
      <c r="K5381" t="s">
        <v>9713</v>
      </c>
      <c r="L5381">
        <v>2023</v>
      </c>
      <c r="M5381">
        <v>9</v>
      </c>
      <c r="N5381">
        <v>9</v>
      </c>
      <c r="O5381" t="s">
        <v>44</v>
      </c>
      <c r="P5381">
        <v>60</v>
      </c>
      <c r="Q5381" t="s">
        <v>45</v>
      </c>
      <c r="S5381" t="s">
        <v>46</v>
      </c>
      <c r="U5381" t="s">
        <v>47</v>
      </c>
      <c r="V5381" t="s">
        <v>48</v>
      </c>
      <c r="W5381" t="s">
        <v>52</v>
      </c>
      <c r="Y5381">
        <v>22</v>
      </c>
      <c r="Z5381" t="s">
        <v>50</v>
      </c>
      <c r="AA5381" t="s">
        <v>135</v>
      </c>
      <c r="AB5381">
        <v>1</v>
      </c>
      <c r="AC5381">
        <v>1</v>
      </c>
      <c r="AD5381" t="s">
        <v>54</v>
      </c>
      <c r="AE5381">
        <v>253</v>
      </c>
      <c r="AF5381">
        <v>252</v>
      </c>
      <c r="AG5381" t="s">
        <v>9715</v>
      </c>
      <c r="AH5381" t="s">
        <v>5493</v>
      </c>
      <c r="AI5381" t="s">
        <v>5492</v>
      </c>
    </row>
    <row r="5382" spans="1:35" x14ac:dyDescent="0.25">
      <c r="A5382">
        <v>1132</v>
      </c>
      <c r="B5382" t="s">
        <v>35</v>
      </c>
      <c r="C5382" t="s">
        <v>518</v>
      </c>
      <c r="D5382" t="s">
        <v>519</v>
      </c>
      <c r="E5382" t="s">
        <v>38</v>
      </c>
      <c r="F5382" t="s">
        <v>9631</v>
      </c>
      <c r="G5382" t="s">
        <v>9631</v>
      </c>
      <c r="H5382" t="s">
        <v>9632</v>
      </c>
      <c r="I5382" t="s">
        <v>9716</v>
      </c>
      <c r="J5382" t="s">
        <v>9634</v>
      </c>
      <c r="K5382" t="s">
        <v>9717</v>
      </c>
      <c r="L5382">
        <v>2023</v>
      </c>
      <c r="M5382">
        <v>9</v>
      </c>
      <c r="N5382">
        <v>9</v>
      </c>
      <c r="O5382" t="s">
        <v>44</v>
      </c>
      <c r="P5382">
        <v>60</v>
      </c>
      <c r="Q5382" t="s">
        <v>45</v>
      </c>
      <c r="S5382" t="s">
        <v>46</v>
      </c>
      <c r="U5382" t="s">
        <v>47</v>
      </c>
      <c r="V5382" t="s">
        <v>48</v>
      </c>
      <c r="W5382" t="s">
        <v>49</v>
      </c>
      <c r="Y5382">
        <v>23</v>
      </c>
      <c r="Z5382" t="s">
        <v>50</v>
      </c>
      <c r="AA5382" t="s">
        <v>135</v>
      </c>
      <c r="AB5382">
        <v>1</v>
      </c>
      <c r="AC5382">
        <v>1</v>
      </c>
      <c r="AD5382" t="s">
        <v>54</v>
      </c>
      <c r="AE5382">
        <v>315</v>
      </c>
      <c r="AF5382">
        <v>289</v>
      </c>
      <c r="AG5382" t="s">
        <v>9718</v>
      </c>
      <c r="AH5382" t="s">
        <v>5493</v>
      </c>
      <c r="AI5382" t="s">
        <v>5492</v>
      </c>
    </row>
    <row r="5383" spans="1:35" x14ac:dyDescent="0.25">
      <c r="A5383">
        <v>1132</v>
      </c>
      <c r="B5383" t="s">
        <v>35</v>
      </c>
      <c r="C5383" t="s">
        <v>518</v>
      </c>
      <c r="D5383" t="s">
        <v>519</v>
      </c>
      <c r="E5383" t="s">
        <v>38</v>
      </c>
      <c r="F5383" t="s">
        <v>9631</v>
      </c>
      <c r="G5383" t="s">
        <v>9631</v>
      </c>
      <c r="H5383" t="s">
        <v>9632</v>
      </c>
      <c r="I5383" t="s">
        <v>9716</v>
      </c>
      <c r="J5383" t="s">
        <v>9634</v>
      </c>
      <c r="K5383" t="s">
        <v>9717</v>
      </c>
      <c r="L5383">
        <v>2023</v>
      </c>
      <c r="M5383">
        <v>9</v>
      </c>
      <c r="N5383">
        <v>9</v>
      </c>
      <c r="O5383" t="s">
        <v>44</v>
      </c>
      <c r="P5383">
        <v>60</v>
      </c>
      <c r="Q5383" t="s">
        <v>45</v>
      </c>
      <c r="S5383" t="s">
        <v>46</v>
      </c>
      <c r="U5383" t="s">
        <v>47</v>
      </c>
      <c r="V5383" t="s">
        <v>48</v>
      </c>
      <c r="W5383" t="s">
        <v>52</v>
      </c>
      <c r="Y5383">
        <v>23</v>
      </c>
      <c r="Z5383" t="s">
        <v>50</v>
      </c>
      <c r="AA5383" t="s">
        <v>135</v>
      </c>
      <c r="AB5383">
        <v>1</v>
      </c>
      <c r="AC5383">
        <v>1</v>
      </c>
      <c r="AD5383" t="s">
        <v>54</v>
      </c>
      <c r="AE5383">
        <v>162</v>
      </c>
      <c r="AF5383">
        <v>222</v>
      </c>
      <c r="AG5383" t="s">
        <v>9719</v>
      </c>
      <c r="AH5383" t="s">
        <v>5493</v>
      </c>
      <c r="AI5383" t="s">
        <v>5492</v>
      </c>
    </row>
    <row r="5384" spans="1:35" x14ac:dyDescent="0.25">
      <c r="A5384">
        <v>1132</v>
      </c>
      <c r="B5384" t="s">
        <v>35</v>
      </c>
      <c r="C5384" t="s">
        <v>518</v>
      </c>
      <c r="D5384" t="s">
        <v>519</v>
      </c>
      <c r="E5384" t="s">
        <v>38</v>
      </c>
      <c r="F5384" t="s">
        <v>9631</v>
      </c>
      <c r="G5384" t="s">
        <v>9631</v>
      </c>
      <c r="H5384" t="s">
        <v>9632</v>
      </c>
      <c r="I5384" t="s">
        <v>9720</v>
      </c>
      <c r="J5384" t="s">
        <v>9634</v>
      </c>
      <c r="K5384" t="s">
        <v>9721</v>
      </c>
      <c r="L5384">
        <v>2023</v>
      </c>
      <c r="M5384">
        <v>9</v>
      </c>
      <c r="N5384">
        <v>9</v>
      </c>
      <c r="O5384" t="s">
        <v>44</v>
      </c>
      <c r="P5384">
        <v>60</v>
      </c>
      <c r="Q5384" t="s">
        <v>45</v>
      </c>
      <c r="S5384" t="s">
        <v>46</v>
      </c>
      <c r="U5384" t="s">
        <v>47</v>
      </c>
      <c r="V5384" t="s">
        <v>48</v>
      </c>
      <c r="W5384" t="s">
        <v>49</v>
      </c>
      <c r="Y5384">
        <v>24</v>
      </c>
      <c r="Z5384" t="s">
        <v>50</v>
      </c>
      <c r="AA5384" t="s">
        <v>135</v>
      </c>
      <c r="AB5384">
        <v>1</v>
      </c>
      <c r="AC5384">
        <v>1</v>
      </c>
      <c r="AD5384" t="s">
        <v>54</v>
      </c>
      <c r="AE5384">
        <v>381</v>
      </c>
      <c r="AF5384">
        <v>87</v>
      </c>
      <c r="AG5384" t="s">
        <v>9722</v>
      </c>
      <c r="AH5384" t="s">
        <v>5493</v>
      </c>
      <c r="AI5384" t="s">
        <v>5492</v>
      </c>
    </row>
    <row r="5385" spans="1:35" x14ac:dyDescent="0.25">
      <c r="A5385">
        <v>1132</v>
      </c>
      <c r="B5385" t="s">
        <v>35</v>
      </c>
      <c r="C5385" t="s">
        <v>518</v>
      </c>
      <c r="D5385" t="s">
        <v>519</v>
      </c>
      <c r="E5385" t="s">
        <v>38</v>
      </c>
      <c r="F5385" t="s">
        <v>9631</v>
      </c>
      <c r="G5385" t="s">
        <v>9631</v>
      </c>
      <c r="H5385" t="s">
        <v>9632</v>
      </c>
      <c r="I5385" t="s">
        <v>9720</v>
      </c>
      <c r="J5385" t="s">
        <v>9634</v>
      </c>
      <c r="K5385" t="s">
        <v>9721</v>
      </c>
      <c r="L5385">
        <v>2023</v>
      </c>
      <c r="M5385">
        <v>9</v>
      </c>
      <c r="N5385">
        <v>9</v>
      </c>
      <c r="O5385" t="s">
        <v>44</v>
      </c>
      <c r="P5385">
        <v>60</v>
      </c>
      <c r="Q5385" t="s">
        <v>45</v>
      </c>
      <c r="S5385" t="s">
        <v>46</v>
      </c>
      <c r="U5385" t="s">
        <v>47</v>
      </c>
      <c r="V5385" t="s">
        <v>48</v>
      </c>
      <c r="W5385" t="s">
        <v>52</v>
      </c>
      <c r="Y5385">
        <v>24</v>
      </c>
      <c r="Z5385" t="s">
        <v>50</v>
      </c>
      <c r="AA5385" t="s">
        <v>135</v>
      </c>
      <c r="AB5385">
        <v>1</v>
      </c>
      <c r="AC5385">
        <v>1</v>
      </c>
      <c r="AD5385" t="s">
        <v>54</v>
      </c>
      <c r="AE5385">
        <v>218</v>
      </c>
      <c r="AF5385">
        <v>263</v>
      </c>
      <c r="AG5385" t="s">
        <v>9723</v>
      </c>
      <c r="AH5385" t="s">
        <v>5493</v>
      </c>
      <c r="AI5385" t="s">
        <v>5492</v>
      </c>
    </row>
    <row r="5386" spans="1:35" x14ac:dyDescent="0.25">
      <c r="A5386">
        <v>1132</v>
      </c>
      <c r="B5386" t="s">
        <v>35</v>
      </c>
      <c r="C5386" t="s">
        <v>518</v>
      </c>
      <c r="D5386" t="s">
        <v>519</v>
      </c>
      <c r="E5386" t="s">
        <v>38</v>
      </c>
      <c r="F5386" t="s">
        <v>9631</v>
      </c>
      <c r="G5386" t="s">
        <v>9631</v>
      </c>
      <c r="H5386" t="s">
        <v>9632</v>
      </c>
      <c r="I5386" t="s">
        <v>9724</v>
      </c>
      <c r="J5386" t="s">
        <v>9634</v>
      </c>
      <c r="K5386" t="s">
        <v>9725</v>
      </c>
      <c r="L5386">
        <v>2023</v>
      </c>
      <c r="M5386">
        <v>9</v>
      </c>
      <c r="N5386">
        <v>9</v>
      </c>
      <c r="O5386" t="s">
        <v>44</v>
      </c>
      <c r="P5386">
        <v>60</v>
      </c>
      <c r="Q5386" t="s">
        <v>45</v>
      </c>
      <c r="S5386" t="s">
        <v>46</v>
      </c>
      <c r="U5386" t="s">
        <v>47</v>
      </c>
      <c r="V5386" t="s">
        <v>48</v>
      </c>
      <c r="W5386" t="s">
        <v>49</v>
      </c>
      <c r="Y5386">
        <v>25</v>
      </c>
      <c r="Z5386" t="s">
        <v>50</v>
      </c>
      <c r="AA5386" t="s">
        <v>135</v>
      </c>
      <c r="AB5386">
        <v>1</v>
      </c>
      <c r="AC5386">
        <v>1</v>
      </c>
      <c r="AD5386" t="s">
        <v>54</v>
      </c>
      <c r="AE5386">
        <v>322</v>
      </c>
      <c r="AF5386">
        <v>273</v>
      </c>
      <c r="AG5386" t="s">
        <v>9726</v>
      </c>
      <c r="AH5386" t="s">
        <v>5493</v>
      </c>
      <c r="AI5386" t="s">
        <v>5492</v>
      </c>
    </row>
    <row r="5387" spans="1:35" x14ac:dyDescent="0.25">
      <c r="A5387">
        <v>1132</v>
      </c>
      <c r="B5387" t="s">
        <v>35</v>
      </c>
      <c r="C5387" t="s">
        <v>518</v>
      </c>
      <c r="D5387" t="s">
        <v>519</v>
      </c>
      <c r="E5387" t="s">
        <v>38</v>
      </c>
      <c r="F5387" t="s">
        <v>9631</v>
      </c>
      <c r="G5387" t="s">
        <v>9631</v>
      </c>
      <c r="H5387" t="s">
        <v>9632</v>
      </c>
      <c r="I5387" t="s">
        <v>9724</v>
      </c>
      <c r="J5387" t="s">
        <v>9634</v>
      </c>
      <c r="K5387" t="s">
        <v>9725</v>
      </c>
      <c r="L5387">
        <v>2023</v>
      </c>
      <c r="M5387">
        <v>9</v>
      </c>
      <c r="N5387">
        <v>9</v>
      </c>
      <c r="O5387" t="s">
        <v>44</v>
      </c>
      <c r="P5387">
        <v>60</v>
      </c>
      <c r="Q5387" t="s">
        <v>45</v>
      </c>
      <c r="S5387" t="s">
        <v>46</v>
      </c>
      <c r="U5387" t="s">
        <v>47</v>
      </c>
      <c r="V5387" t="s">
        <v>48</v>
      </c>
      <c r="W5387" t="s">
        <v>52</v>
      </c>
      <c r="Y5387">
        <v>25</v>
      </c>
      <c r="Z5387" t="s">
        <v>50</v>
      </c>
      <c r="AA5387" t="s">
        <v>331</v>
      </c>
      <c r="AB5387">
        <v>1</v>
      </c>
      <c r="AC5387">
        <v>1</v>
      </c>
      <c r="AD5387" t="s">
        <v>54</v>
      </c>
      <c r="AE5387">
        <v>271</v>
      </c>
      <c r="AF5387">
        <v>86</v>
      </c>
      <c r="AG5387" t="s">
        <v>9727</v>
      </c>
      <c r="AH5387" t="s">
        <v>5493</v>
      </c>
      <c r="AI5387" t="s">
        <v>5492</v>
      </c>
    </row>
    <row r="5388" spans="1:35" x14ac:dyDescent="0.25">
      <c r="A5388">
        <v>1132</v>
      </c>
      <c r="B5388" t="s">
        <v>35</v>
      </c>
      <c r="C5388" t="s">
        <v>518</v>
      </c>
      <c r="D5388" t="s">
        <v>519</v>
      </c>
      <c r="E5388" t="s">
        <v>38</v>
      </c>
      <c r="F5388" t="s">
        <v>9631</v>
      </c>
      <c r="G5388" t="s">
        <v>9631</v>
      </c>
      <c r="H5388" t="s">
        <v>9632</v>
      </c>
      <c r="I5388" t="s">
        <v>9728</v>
      </c>
      <c r="J5388" t="s">
        <v>9634</v>
      </c>
      <c r="K5388" t="s">
        <v>9729</v>
      </c>
      <c r="L5388">
        <v>2023</v>
      </c>
      <c r="M5388">
        <v>9</v>
      </c>
      <c r="N5388">
        <v>9</v>
      </c>
      <c r="O5388" t="s">
        <v>44</v>
      </c>
      <c r="P5388">
        <v>60</v>
      </c>
      <c r="Q5388" t="s">
        <v>45</v>
      </c>
      <c r="S5388" t="s">
        <v>46</v>
      </c>
      <c r="U5388" t="s">
        <v>47</v>
      </c>
      <c r="V5388" t="s">
        <v>48</v>
      </c>
      <c r="W5388" t="s">
        <v>49</v>
      </c>
      <c r="Y5388">
        <v>26</v>
      </c>
      <c r="Z5388" t="s">
        <v>50</v>
      </c>
      <c r="AA5388" t="s">
        <v>135</v>
      </c>
      <c r="AB5388">
        <v>1</v>
      </c>
      <c r="AC5388">
        <v>1</v>
      </c>
      <c r="AD5388" t="s">
        <v>54</v>
      </c>
      <c r="AE5388">
        <v>318</v>
      </c>
      <c r="AF5388">
        <v>336</v>
      </c>
      <c r="AG5388" t="s">
        <v>9730</v>
      </c>
      <c r="AH5388" t="s">
        <v>5493</v>
      </c>
      <c r="AI5388" t="s">
        <v>5492</v>
      </c>
    </row>
    <row r="5389" spans="1:35" x14ac:dyDescent="0.25">
      <c r="A5389">
        <v>1132</v>
      </c>
      <c r="B5389" t="s">
        <v>35</v>
      </c>
      <c r="C5389" t="s">
        <v>518</v>
      </c>
      <c r="D5389" t="s">
        <v>519</v>
      </c>
      <c r="E5389" t="s">
        <v>38</v>
      </c>
      <c r="F5389" t="s">
        <v>9631</v>
      </c>
      <c r="G5389" t="s">
        <v>9631</v>
      </c>
      <c r="H5389" t="s">
        <v>9632</v>
      </c>
      <c r="I5389" t="s">
        <v>9728</v>
      </c>
      <c r="J5389" t="s">
        <v>9634</v>
      </c>
      <c r="K5389" t="s">
        <v>9729</v>
      </c>
      <c r="L5389">
        <v>2023</v>
      </c>
      <c r="M5389">
        <v>9</v>
      </c>
      <c r="N5389">
        <v>9</v>
      </c>
      <c r="O5389" t="s">
        <v>44</v>
      </c>
      <c r="P5389">
        <v>60</v>
      </c>
      <c r="Q5389" t="s">
        <v>45</v>
      </c>
      <c r="S5389" t="s">
        <v>46</v>
      </c>
      <c r="U5389" t="s">
        <v>47</v>
      </c>
      <c r="V5389" t="s">
        <v>48</v>
      </c>
      <c r="W5389" t="s">
        <v>52</v>
      </c>
      <c r="Y5389">
        <v>26</v>
      </c>
      <c r="Z5389" t="s">
        <v>50</v>
      </c>
      <c r="AA5389" t="s">
        <v>331</v>
      </c>
      <c r="AB5389">
        <v>1</v>
      </c>
      <c r="AC5389">
        <v>1</v>
      </c>
      <c r="AD5389" t="s">
        <v>54</v>
      </c>
      <c r="AE5389">
        <v>269</v>
      </c>
      <c r="AF5389">
        <v>96</v>
      </c>
      <c r="AG5389" t="s">
        <v>9182</v>
      </c>
      <c r="AH5389" t="s">
        <v>5493</v>
      </c>
      <c r="AI5389" t="s">
        <v>5492</v>
      </c>
    </row>
    <row r="5390" spans="1:35" x14ac:dyDescent="0.25">
      <c r="A5390">
        <v>1132</v>
      </c>
      <c r="B5390" t="s">
        <v>35</v>
      </c>
      <c r="C5390" t="s">
        <v>518</v>
      </c>
      <c r="D5390" t="s">
        <v>519</v>
      </c>
      <c r="E5390" t="s">
        <v>38</v>
      </c>
      <c r="F5390" t="s">
        <v>9631</v>
      </c>
      <c r="G5390" t="s">
        <v>9631</v>
      </c>
      <c r="H5390" t="s">
        <v>9632</v>
      </c>
      <c r="I5390" t="s">
        <v>9731</v>
      </c>
      <c r="J5390" t="s">
        <v>9634</v>
      </c>
      <c r="K5390" t="s">
        <v>9732</v>
      </c>
      <c r="L5390">
        <v>2023</v>
      </c>
      <c r="M5390">
        <v>9</v>
      </c>
      <c r="N5390">
        <v>9</v>
      </c>
      <c r="O5390" t="s">
        <v>44</v>
      </c>
      <c r="P5390">
        <v>60</v>
      </c>
      <c r="Q5390" t="s">
        <v>45</v>
      </c>
      <c r="S5390" t="s">
        <v>46</v>
      </c>
      <c r="U5390" t="s">
        <v>47</v>
      </c>
      <c r="V5390" t="s">
        <v>48</v>
      </c>
      <c r="W5390" t="s">
        <v>49</v>
      </c>
      <c r="Y5390">
        <v>27</v>
      </c>
      <c r="Z5390" t="s">
        <v>50</v>
      </c>
      <c r="AA5390" t="s">
        <v>1316</v>
      </c>
      <c r="AB5390">
        <v>1</v>
      </c>
      <c r="AC5390">
        <v>1</v>
      </c>
      <c r="AD5390" t="s">
        <v>54</v>
      </c>
      <c r="AE5390">
        <v>313</v>
      </c>
      <c r="AF5390">
        <v>227</v>
      </c>
      <c r="AG5390" t="s">
        <v>9733</v>
      </c>
      <c r="AH5390" t="s">
        <v>5493</v>
      </c>
      <c r="AI5390" t="s">
        <v>5492</v>
      </c>
    </row>
    <row r="5391" spans="1:35" x14ac:dyDescent="0.25">
      <c r="A5391">
        <v>1132</v>
      </c>
      <c r="B5391" t="s">
        <v>35</v>
      </c>
      <c r="C5391" t="s">
        <v>518</v>
      </c>
      <c r="D5391" t="s">
        <v>519</v>
      </c>
      <c r="E5391" t="s">
        <v>38</v>
      </c>
      <c r="F5391" t="s">
        <v>9631</v>
      </c>
      <c r="G5391" t="s">
        <v>9631</v>
      </c>
      <c r="H5391" t="s">
        <v>9632</v>
      </c>
      <c r="I5391" t="s">
        <v>9731</v>
      </c>
      <c r="J5391" t="s">
        <v>9634</v>
      </c>
      <c r="K5391" t="s">
        <v>9732</v>
      </c>
      <c r="L5391">
        <v>2023</v>
      </c>
      <c r="M5391">
        <v>9</v>
      </c>
      <c r="N5391">
        <v>9</v>
      </c>
      <c r="O5391" t="s">
        <v>44</v>
      </c>
      <c r="P5391">
        <v>60</v>
      </c>
      <c r="Q5391" t="s">
        <v>45</v>
      </c>
      <c r="S5391" t="s">
        <v>46</v>
      </c>
      <c r="U5391" t="s">
        <v>47</v>
      </c>
      <c r="V5391" t="s">
        <v>48</v>
      </c>
      <c r="W5391" t="s">
        <v>52</v>
      </c>
      <c r="Y5391">
        <v>27</v>
      </c>
      <c r="Z5391" t="s">
        <v>50</v>
      </c>
      <c r="AA5391" t="s">
        <v>331</v>
      </c>
      <c r="AB5391">
        <v>1</v>
      </c>
      <c r="AC5391">
        <v>1</v>
      </c>
      <c r="AD5391" t="s">
        <v>54</v>
      </c>
      <c r="AE5391">
        <v>282</v>
      </c>
      <c r="AF5391">
        <v>97</v>
      </c>
      <c r="AG5391" t="s">
        <v>9734</v>
      </c>
      <c r="AH5391" t="s">
        <v>5493</v>
      </c>
      <c r="AI5391" t="s">
        <v>5492</v>
      </c>
    </row>
    <row r="5392" spans="1:35" x14ac:dyDescent="0.25">
      <c r="A5392">
        <v>1132</v>
      </c>
      <c r="B5392" t="s">
        <v>35</v>
      </c>
      <c r="C5392" t="s">
        <v>518</v>
      </c>
      <c r="D5392" t="s">
        <v>519</v>
      </c>
      <c r="E5392" t="s">
        <v>38</v>
      </c>
      <c r="F5392" t="s">
        <v>9631</v>
      </c>
      <c r="G5392" t="s">
        <v>9631</v>
      </c>
      <c r="H5392" t="s">
        <v>9632</v>
      </c>
      <c r="I5392" t="s">
        <v>9735</v>
      </c>
      <c r="J5392" t="s">
        <v>9634</v>
      </c>
      <c r="K5392" t="s">
        <v>9736</v>
      </c>
      <c r="L5392">
        <v>2023</v>
      </c>
      <c r="M5392">
        <v>9</v>
      </c>
      <c r="N5392">
        <v>9</v>
      </c>
      <c r="O5392" t="s">
        <v>44</v>
      </c>
      <c r="P5392">
        <v>60</v>
      </c>
      <c r="Q5392" t="s">
        <v>45</v>
      </c>
      <c r="S5392" t="s">
        <v>46</v>
      </c>
      <c r="U5392" t="s">
        <v>47</v>
      </c>
      <c r="V5392" t="s">
        <v>48</v>
      </c>
      <c r="W5392" t="s">
        <v>49</v>
      </c>
      <c r="Y5392">
        <v>28</v>
      </c>
      <c r="Z5392" t="s">
        <v>50</v>
      </c>
      <c r="AA5392" t="s">
        <v>51</v>
      </c>
      <c r="AB5392">
        <v>1</v>
      </c>
      <c r="AC5392">
        <v>1</v>
      </c>
      <c r="AD5392" t="s">
        <v>54</v>
      </c>
      <c r="AE5392">
        <v>311</v>
      </c>
      <c r="AF5392">
        <v>312</v>
      </c>
      <c r="AG5392" t="s">
        <v>9737</v>
      </c>
      <c r="AH5392" t="s">
        <v>5493</v>
      </c>
      <c r="AI5392" t="s">
        <v>5492</v>
      </c>
    </row>
    <row r="5393" spans="1:35" x14ac:dyDescent="0.25">
      <c r="A5393">
        <v>1132</v>
      </c>
      <c r="B5393" t="s">
        <v>35</v>
      </c>
      <c r="C5393" t="s">
        <v>518</v>
      </c>
      <c r="D5393" t="s">
        <v>519</v>
      </c>
      <c r="E5393" t="s">
        <v>38</v>
      </c>
      <c r="F5393" t="s">
        <v>9631</v>
      </c>
      <c r="G5393" t="s">
        <v>9631</v>
      </c>
      <c r="H5393" t="s">
        <v>9632</v>
      </c>
      <c r="I5393" t="s">
        <v>9735</v>
      </c>
      <c r="J5393" t="s">
        <v>9634</v>
      </c>
      <c r="K5393" t="s">
        <v>9736</v>
      </c>
      <c r="L5393">
        <v>2023</v>
      </c>
      <c r="M5393">
        <v>9</v>
      </c>
      <c r="N5393">
        <v>9</v>
      </c>
      <c r="O5393" t="s">
        <v>44</v>
      </c>
      <c r="P5393">
        <v>60</v>
      </c>
      <c r="Q5393" t="s">
        <v>45</v>
      </c>
      <c r="S5393" t="s">
        <v>46</v>
      </c>
      <c r="U5393" t="s">
        <v>47</v>
      </c>
      <c r="V5393" t="s">
        <v>48</v>
      </c>
      <c r="W5393" t="s">
        <v>52</v>
      </c>
      <c r="Y5393">
        <v>28</v>
      </c>
      <c r="Z5393" t="s">
        <v>50</v>
      </c>
      <c r="AA5393" t="s">
        <v>331</v>
      </c>
      <c r="AB5393">
        <v>1</v>
      </c>
      <c r="AC5393">
        <v>1</v>
      </c>
      <c r="AD5393" t="s">
        <v>54</v>
      </c>
      <c r="AE5393">
        <v>280</v>
      </c>
      <c r="AF5393">
        <v>88</v>
      </c>
      <c r="AG5393" t="s">
        <v>9738</v>
      </c>
      <c r="AH5393" t="s">
        <v>5493</v>
      </c>
      <c r="AI5393" t="s">
        <v>5492</v>
      </c>
    </row>
    <row r="5394" spans="1:35" x14ac:dyDescent="0.25">
      <c r="A5394">
        <v>1132</v>
      </c>
      <c r="B5394" t="s">
        <v>35</v>
      </c>
      <c r="C5394" t="s">
        <v>518</v>
      </c>
      <c r="D5394" t="s">
        <v>519</v>
      </c>
      <c r="E5394" t="s">
        <v>38</v>
      </c>
      <c r="F5394" t="s">
        <v>9631</v>
      </c>
      <c r="G5394" t="s">
        <v>9631</v>
      </c>
      <c r="H5394" t="s">
        <v>9632</v>
      </c>
      <c r="I5394" t="s">
        <v>9739</v>
      </c>
      <c r="J5394" t="s">
        <v>9634</v>
      </c>
      <c r="K5394" t="s">
        <v>9740</v>
      </c>
      <c r="L5394">
        <v>2023</v>
      </c>
      <c r="M5394">
        <v>9</v>
      </c>
      <c r="N5394">
        <v>9</v>
      </c>
      <c r="O5394" t="s">
        <v>44</v>
      </c>
      <c r="P5394">
        <v>60</v>
      </c>
      <c r="Q5394" t="s">
        <v>45</v>
      </c>
      <c r="S5394" t="s">
        <v>46</v>
      </c>
      <c r="U5394" t="s">
        <v>47</v>
      </c>
      <c r="V5394" t="s">
        <v>48</v>
      </c>
      <c r="W5394" t="s">
        <v>49</v>
      </c>
      <c r="Y5394">
        <v>29</v>
      </c>
      <c r="Z5394" t="s">
        <v>50</v>
      </c>
      <c r="AA5394" t="s">
        <v>135</v>
      </c>
      <c r="AB5394">
        <v>1</v>
      </c>
      <c r="AC5394">
        <v>1</v>
      </c>
      <c r="AD5394" t="s">
        <v>54</v>
      </c>
      <c r="AE5394">
        <v>314</v>
      </c>
      <c r="AF5394">
        <v>294</v>
      </c>
      <c r="AG5394" t="s">
        <v>6559</v>
      </c>
      <c r="AH5394" t="s">
        <v>5493</v>
      </c>
      <c r="AI5394" t="s">
        <v>5492</v>
      </c>
    </row>
    <row r="5395" spans="1:35" x14ac:dyDescent="0.25">
      <c r="A5395">
        <v>1132</v>
      </c>
      <c r="B5395" t="s">
        <v>35</v>
      </c>
      <c r="C5395" t="s">
        <v>518</v>
      </c>
      <c r="D5395" t="s">
        <v>519</v>
      </c>
      <c r="E5395" t="s">
        <v>38</v>
      </c>
      <c r="F5395" t="s">
        <v>9631</v>
      </c>
      <c r="G5395" t="s">
        <v>9631</v>
      </c>
      <c r="H5395" t="s">
        <v>9632</v>
      </c>
      <c r="I5395" t="s">
        <v>9739</v>
      </c>
      <c r="J5395" t="s">
        <v>9634</v>
      </c>
      <c r="K5395" t="s">
        <v>9740</v>
      </c>
      <c r="L5395">
        <v>2023</v>
      </c>
      <c r="M5395">
        <v>9</v>
      </c>
      <c r="N5395">
        <v>9</v>
      </c>
      <c r="O5395" t="s">
        <v>44</v>
      </c>
      <c r="P5395">
        <v>60</v>
      </c>
      <c r="Q5395" t="s">
        <v>45</v>
      </c>
      <c r="S5395" t="s">
        <v>46</v>
      </c>
      <c r="U5395" t="s">
        <v>47</v>
      </c>
      <c r="V5395" t="s">
        <v>48</v>
      </c>
      <c r="W5395" t="s">
        <v>52</v>
      </c>
      <c r="Y5395">
        <v>29</v>
      </c>
      <c r="Z5395" t="s">
        <v>50</v>
      </c>
      <c r="AA5395" t="s">
        <v>331</v>
      </c>
      <c r="AB5395">
        <v>1</v>
      </c>
      <c r="AC5395">
        <v>1</v>
      </c>
      <c r="AD5395" t="s">
        <v>54</v>
      </c>
      <c r="AE5395">
        <v>286</v>
      </c>
      <c r="AF5395">
        <v>88</v>
      </c>
      <c r="AG5395" t="s">
        <v>9741</v>
      </c>
      <c r="AH5395" t="s">
        <v>5493</v>
      </c>
      <c r="AI5395" t="s">
        <v>5492</v>
      </c>
    </row>
    <row r="5396" spans="1:35" x14ac:dyDescent="0.25">
      <c r="A5396">
        <v>1132</v>
      </c>
      <c r="B5396" t="s">
        <v>35</v>
      </c>
      <c r="C5396" t="s">
        <v>518</v>
      </c>
      <c r="D5396" t="s">
        <v>519</v>
      </c>
      <c r="E5396" t="s">
        <v>38</v>
      </c>
      <c r="F5396" t="s">
        <v>9631</v>
      </c>
      <c r="G5396" t="s">
        <v>9631</v>
      </c>
      <c r="H5396" t="s">
        <v>9632</v>
      </c>
      <c r="I5396" t="s">
        <v>9742</v>
      </c>
      <c r="J5396" t="s">
        <v>9634</v>
      </c>
      <c r="K5396" t="s">
        <v>9743</v>
      </c>
      <c r="L5396">
        <v>2023</v>
      </c>
      <c r="M5396">
        <v>9</v>
      </c>
      <c r="N5396">
        <v>9</v>
      </c>
      <c r="O5396" t="s">
        <v>44</v>
      </c>
      <c r="P5396">
        <v>60</v>
      </c>
      <c r="Q5396" t="s">
        <v>45</v>
      </c>
      <c r="S5396" t="s">
        <v>46</v>
      </c>
      <c r="U5396" t="s">
        <v>47</v>
      </c>
      <c r="V5396" t="s">
        <v>48</v>
      </c>
      <c r="W5396" t="s">
        <v>49</v>
      </c>
      <c r="Y5396">
        <v>30</v>
      </c>
      <c r="Z5396" t="s">
        <v>50</v>
      </c>
      <c r="AA5396" t="s">
        <v>51</v>
      </c>
      <c r="AB5396">
        <v>1</v>
      </c>
      <c r="AC5396">
        <v>1</v>
      </c>
      <c r="AD5396" t="s">
        <v>54</v>
      </c>
      <c r="AE5396">
        <v>314</v>
      </c>
      <c r="AF5396">
        <v>369</v>
      </c>
      <c r="AG5396" t="s">
        <v>3808</v>
      </c>
      <c r="AH5396" t="s">
        <v>5493</v>
      </c>
      <c r="AI5396" t="s">
        <v>5492</v>
      </c>
    </row>
    <row r="5397" spans="1:35" x14ac:dyDescent="0.25">
      <c r="A5397">
        <v>1132</v>
      </c>
      <c r="B5397" t="s">
        <v>35</v>
      </c>
      <c r="C5397" t="s">
        <v>518</v>
      </c>
      <c r="D5397" t="s">
        <v>519</v>
      </c>
      <c r="E5397" t="s">
        <v>38</v>
      </c>
      <c r="F5397" t="s">
        <v>9631</v>
      </c>
      <c r="G5397" t="s">
        <v>9631</v>
      </c>
      <c r="H5397" t="s">
        <v>9632</v>
      </c>
      <c r="I5397" t="s">
        <v>9742</v>
      </c>
      <c r="J5397" t="s">
        <v>9634</v>
      </c>
      <c r="K5397" t="s">
        <v>9743</v>
      </c>
      <c r="L5397">
        <v>2023</v>
      </c>
      <c r="M5397">
        <v>9</v>
      </c>
      <c r="N5397">
        <v>9</v>
      </c>
      <c r="O5397" t="s">
        <v>44</v>
      </c>
      <c r="P5397">
        <v>60</v>
      </c>
      <c r="Q5397" t="s">
        <v>45</v>
      </c>
      <c r="S5397" t="s">
        <v>46</v>
      </c>
      <c r="U5397" t="s">
        <v>47</v>
      </c>
      <c r="V5397" t="s">
        <v>48</v>
      </c>
      <c r="W5397" t="s">
        <v>52</v>
      </c>
      <c r="Y5397">
        <v>30</v>
      </c>
      <c r="Z5397" t="s">
        <v>50</v>
      </c>
      <c r="AA5397" t="s">
        <v>331</v>
      </c>
      <c r="AB5397">
        <v>1</v>
      </c>
      <c r="AC5397">
        <v>1</v>
      </c>
      <c r="AD5397" t="s">
        <v>54</v>
      </c>
      <c r="AE5397">
        <v>268</v>
      </c>
      <c r="AF5397">
        <v>93</v>
      </c>
      <c r="AG5397" t="s">
        <v>8464</v>
      </c>
      <c r="AH5397" t="s">
        <v>5493</v>
      </c>
      <c r="AI5397" t="s">
        <v>5492</v>
      </c>
    </row>
    <row r="5398" spans="1:35" x14ac:dyDescent="0.25">
      <c r="A5398">
        <v>1132</v>
      </c>
      <c r="B5398" t="s">
        <v>35</v>
      </c>
      <c r="C5398" t="s">
        <v>518</v>
      </c>
      <c r="D5398" t="s">
        <v>519</v>
      </c>
      <c r="E5398" t="s">
        <v>38</v>
      </c>
      <c r="F5398" t="s">
        <v>9631</v>
      </c>
      <c r="G5398" t="s">
        <v>9631</v>
      </c>
      <c r="H5398" t="s">
        <v>9632</v>
      </c>
      <c r="I5398" t="s">
        <v>9744</v>
      </c>
      <c r="J5398" t="s">
        <v>9634</v>
      </c>
      <c r="K5398" t="s">
        <v>9745</v>
      </c>
      <c r="L5398">
        <v>2023</v>
      </c>
      <c r="M5398">
        <v>9</v>
      </c>
      <c r="N5398">
        <v>9</v>
      </c>
      <c r="O5398" t="s">
        <v>44</v>
      </c>
      <c r="P5398">
        <v>60</v>
      </c>
      <c r="Q5398" t="s">
        <v>45</v>
      </c>
      <c r="S5398" t="s">
        <v>46</v>
      </c>
      <c r="U5398" t="s">
        <v>47</v>
      </c>
      <c r="V5398" t="s">
        <v>48</v>
      </c>
      <c r="W5398" t="s">
        <v>49</v>
      </c>
      <c r="Y5398">
        <v>31</v>
      </c>
      <c r="Z5398" t="s">
        <v>50</v>
      </c>
      <c r="AA5398" t="s">
        <v>135</v>
      </c>
      <c r="AB5398">
        <v>1</v>
      </c>
      <c r="AC5398">
        <v>1</v>
      </c>
      <c r="AD5398" t="s">
        <v>54</v>
      </c>
      <c r="AE5398">
        <v>313</v>
      </c>
      <c r="AF5398">
        <v>371</v>
      </c>
      <c r="AG5398" t="s">
        <v>741</v>
      </c>
      <c r="AH5398" t="s">
        <v>5493</v>
      </c>
      <c r="AI5398" t="s">
        <v>5492</v>
      </c>
    </row>
    <row r="5399" spans="1:35" x14ac:dyDescent="0.25">
      <c r="A5399">
        <v>1132</v>
      </c>
      <c r="B5399" t="s">
        <v>35</v>
      </c>
      <c r="C5399" t="s">
        <v>518</v>
      </c>
      <c r="D5399" t="s">
        <v>519</v>
      </c>
      <c r="E5399" t="s">
        <v>38</v>
      </c>
      <c r="F5399" t="s">
        <v>9631</v>
      </c>
      <c r="G5399" t="s">
        <v>9631</v>
      </c>
      <c r="H5399" t="s">
        <v>9632</v>
      </c>
      <c r="I5399" t="s">
        <v>9744</v>
      </c>
      <c r="J5399" t="s">
        <v>9634</v>
      </c>
      <c r="K5399" t="s">
        <v>9745</v>
      </c>
      <c r="L5399">
        <v>2023</v>
      </c>
      <c r="M5399">
        <v>9</v>
      </c>
      <c r="N5399">
        <v>9</v>
      </c>
      <c r="O5399" t="s">
        <v>44</v>
      </c>
      <c r="P5399">
        <v>60</v>
      </c>
      <c r="Q5399" t="s">
        <v>45</v>
      </c>
      <c r="S5399" t="s">
        <v>46</v>
      </c>
      <c r="U5399" t="s">
        <v>47</v>
      </c>
      <c r="V5399" t="s">
        <v>48</v>
      </c>
      <c r="W5399" t="s">
        <v>52</v>
      </c>
      <c r="Y5399">
        <v>31</v>
      </c>
      <c r="Z5399" t="s">
        <v>50</v>
      </c>
      <c r="AA5399" t="s">
        <v>331</v>
      </c>
      <c r="AB5399">
        <v>1</v>
      </c>
      <c r="AC5399">
        <v>1</v>
      </c>
      <c r="AD5399" t="s">
        <v>54</v>
      </c>
      <c r="AE5399">
        <v>278</v>
      </c>
      <c r="AF5399">
        <v>94</v>
      </c>
      <c r="AG5399" t="s">
        <v>9746</v>
      </c>
      <c r="AH5399" t="s">
        <v>5493</v>
      </c>
      <c r="AI5399" t="s">
        <v>5492</v>
      </c>
    </row>
    <row r="5400" spans="1:35" x14ac:dyDescent="0.25">
      <c r="A5400">
        <v>1132</v>
      </c>
      <c r="B5400" t="s">
        <v>35</v>
      </c>
      <c r="C5400" t="s">
        <v>518</v>
      </c>
      <c r="D5400" t="s">
        <v>519</v>
      </c>
      <c r="E5400" t="s">
        <v>38</v>
      </c>
      <c r="F5400" t="s">
        <v>9631</v>
      </c>
      <c r="G5400" t="s">
        <v>9631</v>
      </c>
      <c r="H5400" t="s">
        <v>9632</v>
      </c>
      <c r="I5400" t="s">
        <v>9747</v>
      </c>
      <c r="J5400" t="s">
        <v>9634</v>
      </c>
      <c r="K5400" t="s">
        <v>9748</v>
      </c>
      <c r="L5400">
        <v>2023</v>
      </c>
      <c r="M5400">
        <v>9</v>
      </c>
      <c r="N5400">
        <v>9</v>
      </c>
      <c r="O5400" t="s">
        <v>44</v>
      </c>
      <c r="P5400">
        <v>60</v>
      </c>
      <c r="Q5400" t="s">
        <v>45</v>
      </c>
      <c r="S5400" t="s">
        <v>46</v>
      </c>
      <c r="U5400" t="s">
        <v>47</v>
      </c>
      <c r="V5400" t="s">
        <v>48</v>
      </c>
      <c r="W5400" t="s">
        <v>49</v>
      </c>
      <c r="Y5400">
        <v>32</v>
      </c>
      <c r="Z5400" t="s">
        <v>50</v>
      </c>
      <c r="AA5400" t="s">
        <v>135</v>
      </c>
      <c r="AB5400">
        <v>1</v>
      </c>
      <c r="AC5400">
        <v>1</v>
      </c>
      <c r="AD5400" t="s">
        <v>54</v>
      </c>
      <c r="AE5400">
        <v>312</v>
      </c>
      <c r="AF5400">
        <v>317</v>
      </c>
      <c r="AG5400" t="s">
        <v>7924</v>
      </c>
      <c r="AH5400" t="s">
        <v>5493</v>
      </c>
      <c r="AI5400" t="s">
        <v>5492</v>
      </c>
    </row>
    <row r="5401" spans="1:35" x14ac:dyDescent="0.25">
      <c r="A5401">
        <v>1132</v>
      </c>
      <c r="B5401" t="s">
        <v>35</v>
      </c>
      <c r="C5401" t="s">
        <v>518</v>
      </c>
      <c r="D5401" t="s">
        <v>519</v>
      </c>
      <c r="E5401" t="s">
        <v>38</v>
      </c>
      <c r="F5401" t="s">
        <v>9631</v>
      </c>
      <c r="G5401" t="s">
        <v>9631</v>
      </c>
      <c r="H5401" t="s">
        <v>9632</v>
      </c>
      <c r="I5401" t="s">
        <v>9747</v>
      </c>
      <c r="J5401" t="s">
        <v>9634</v>
      </c>
      <c r="K5401" t="s">
        <v>9748</v>
      </c>
      <c r="L5401">
        <v>2023</v>
      </c>
      <c r="M5401">
        <v>9</v>
      </c>
      <c r="N5401">
        <v>9</v>
      </c>
      <c r="O5401" t="s">
        <v>44</v>
      </c>
      <c r="P5401">
        <v>60</v>
      </c>
      <c r="Q5401" t="s">
        <v>45</v>
      </c>
      <c r="S5401" t="s">
        <v>46</v>
      </c>
      <c r="U5401" t="s">
        <v>47</v>
      </c>
      <c r="V5401" t="s">
        <v>48</v>
      </c>
      <c r="W5401" t="s">
        <v>52</v>
      </c>
      <c r="Y5401">
        <v>32</v>
      </c>
      <c r="Z5401" t="s">
        <v>50</v>
      </c>
      <c r="AA5401" t="s">
        <v>331</v>
      </c>
      <c r="AB5401">
        <v>1</v>
      </c>
      <c r="AC5401">
        <v>1</v>
      </c>
      <c r="AD5401" t="s">
        <v>54</v>
      </c>
      <c r="AE5401">
        <v>277</v>
      </c>
      <c r="AF5401">
        <v>94</v>
      </c>
      <c r="AG5401" t="s">
        <v>5178</v>
      </c>
      <c r="AH5401" t="s">
        <v>5493</v>
      </c>
      <c r="AI5401" t="s">
        <v>5492</v>
      </c>
    </row>
    <row r="5402" spans="1:35" x14ac:dyDescent="0.25">
      <c r="A5402">
        <v>1132</v>
      </c>
      <c r="B5402" t="s">
        <v>35</v>
      </c>
      <c r="C5402" t="s">
        <v>518</v>
      </c>
      <c r="D5402" t="s">
        <v>519</v>
      </c>
      <c r="E5402" t="s">
        <v>38</v>
      </c>
      <c r="F5402" t="s">
        <v>9631</v>
      </c>
      <c r="G5402" t="s">
        <v>9631</v>
      </c>
      <c r="H5402" t="s">
        <v>9632</v>
      </c>
      <c r="I5402" t="s">
        <v>9749</v>
      </c>
      <c r="J5402" t="s">
        <v>9634</v>
      </c>
      <c r="K5402" t="s">
        <v>9750</v>
      </c>
      <c r="L5402">
        <v>2023</v>
      </c>
      <c r="M5402">
        <v>9</v>
      </c>
      <c r="N5402">
        <v>9</v>
      </c>
      <c r="O5402" t="s">
        <v>44</v>
      </c>
      <c r="P5402">
        <v>60</v>
      </c>
      <c r="Q5402" t="s">
        <v>45</v>
      </c>
      <c r="S5402" t="s">
        <v>46</v>
      </c>
      <c r="U5402" t="s">
        <v>47</v>
      </c>
      <c r="V5402" t="s">
        <v>48</v>
      </c>
      <c r="W5402" t="s">
        <v>49</v>
      </c>
      <c r="Y5402">
        <v>33</v>
      </c>
      <c r="Z5402" t="s">
        <v>50</v>
      </c>
      <c r="AA5402" t="s">
        <v>135</v>
      </c>
      <c r="AB5402">
        <v>1</v>
      </c>
      <c r="AC5402">
        <v>1</v>
      </c>
      <c r="AD5402" t="s">
        <v>54</v>
      </c>
      <c r="AE5402">
        <v>318</v>
      </c>
      <c r="AF5402">
        <v>264</v>
      </c>
      <c r="AG5402" t="s">
        <v>9751</v>
      </c>
      <c r="AH5402" t="s">
        <v>5493</v>
      </c>
      <c r="AI5402" t="s">
        <v>5492</v>
      </c>
    </row>
    <row r="5403" spans="1:35" x14ac:dyDescent="0.25">
      <c r="A5403">
        <v>1132</v>
      </c>
      <c r="B5403" t="s">
        <v>35</v>
      </c>
      <c r="C5403" t="s">
        <v>518</v>
      </c>
      <c r="D5403" t="s">
        <v>519</v>
      </c>
      <c r="E5403" t="s">
        <v>38</v>
      </c>
      <c r="F5403" t="s">
        <v>9631</v>
      </c>
      <c r="G5403" t="s">
        <v>9631</v>
      </c>
      <c r="H5403" t="s">
        <v>9632</v>
      </c>
      <c r="I5403" t="s">
        <v>9749</v>
      </c>
      <c r="J5403" t="s">
        <v>9634</v>
      </c>
      <c r="K5403" t="s">
        <v>9750</v>
      </c>
      <c r="L5403">
        <v>2023</v>
      </c>
      <c r="M5403">
        <v>9</v>
      </c>
      <c r="N5403">
        <v>9</v>
      </c>
      <c r="O5403" t="s">
        <v>44</v>
      </c>
      <c r="P5403">
        <v>60</v>
      </c>
      <c r="Q5403" t="s">
        <v>45</v>
      </c>
      <c r="S5403" t="s">
        <v>46</v>
      </c>
      <c r="U5403" t="s">
        <v>47</v>
      </c>
      <c r="V5403" t="s">
        <v>48</v>
      </c>
      <c r="W5403" t="s">
        <v>52</v>
      </c>
      <c r="Y5403">
        <v>33</v>
      </c>
      <c r="Z5403" t="s">
        <v>50</v>
      </c>
      <c r="AA5403" t="s">
        <v>331</v>
      </c>
      <c r="AB5403">
        <v>1</v>
      </c>
      <c r="AC5403">
        <v>1</v>
      </c>
      <c r="AD5403" t="s">
        <v>54</v>
      </c>
      <c r="AE5403">
        <v>274</v>
      </c>
      <c r="AF5403">
        <v>90</v>
      </c>
      <c r="AG5403" t="s">
        <v>6521</v>
      </c>
      <c r="AH5403" t="s">
        <v>5493</v>
      </c>
      <c r="AI5403" t="s">
        <v>5492</v>
      </c>
    </row>
    <row r="5404" spans="1:35" x14ac:dyDescent="0.25">
      <c r="A5404">
        <v>1132</v>
      </c>
      <c r="B5404" t="s">
        <v>35</v>
      </c>
      <c r="C5404" t="s">
        <v>518</v>
      </c>
      <c r="D5404" t="s">
        <v>519</v>
      </c>
      <c r="E5404" t="s">
        <v>38</v>
      </c>
      <c r="F5404" t="s">
        <v>9631</v>
      </c>
      <c r="G5404" t="s">
        <v>9631</v>
      </c>
      <c r="H5404" t="s">
        <v>9632</v>
      </c>
      <c r="I5404" t="s">
        <v>9752</v>
      </c>
      <c r="J5404" t="s">
        <v>9634</v>
      </c>
      <c r="K5404" t="s">
        <v>9753</v>
      </c>
      <c r="L5404">
        <v>2023</v>
      </c>
      <c r="M5404">
        <v>9</v>
      </c>
      <c r="N5404">
        <v>9</v>
      </c>
      <c r="O5404" t="s">
        <v>44</v>
      </c>
      <c r="P5404">
        <v>60</v>
      </c>
      <c r="Q5404" t="s">
        <v>45</v>
      </c>
      <c r="S5404" t="s">
        <v>46</v>
      </c>
      <c r="U5404" t="s">
        <v>47</v>
      </c>
      <c r="V5404" t="s">
        <v>48</v>
      </c>
      <c r="W5404" t="s">
        <v>49</v>
      </c>
      <c r="Y5404">
        <v>34</v>
      </c>
      <c r="Z5404" t="s">
        <v>50</v>
      </c>
      <c r="AA5404" t="s">
        <v>135</v>
      </c>
      <c r="AB5404">
        <v>1</v>
      </c>
      <c r="AC5404">
        <v>1</v>
      </c>
      <c r="AD5404" t="s">
        <v>54</v>
      </c>
      <c r="AE5404">
        <v>313</v>
      </c>
      <c r="AF5404">
        <v>326</v>
      </c>
      <c r="AG5404" t="s">
        <v>8622</v>
      </c>
      <c r="AH5404" t="s">
        <v>5493</v>
      </c>
      <c r="AI5404" t="s">
        <v>5492</v>
      </c>
    </row>
    <row r="5405" spans="1:35" x14ac:dyDescent="0.25">
      <c r="A5405">
        <v>1132</v>
      </c>
      <c r="B5405" t="s">
        <v>35</v>
      </c>
      <c r="C5405" t="s">
        <v>518</v>
      </c>
      <c r="D5405" t="s">
        <v>519</v>
      </c>
      <c r="E5405" t="s">
        <v>38</v>
      </c>
      <c r="F5405" t="s">
        <v>9631</v>
      </c>
      <c r="G5405" t="s">
        <v>9631</v>
      </c>
      <c r="H5405" t="s">
        <v>9632</v>
      </c>
      <c r="I5405" t="s">
        <v>9752</v>
      </c>
      <c r="J5405" t="s">
        <v>9634</v>
      </c>
      <c r="K5405" t="s">
        <v>9753</v>
      </c>
      <c r="L5405">
        <v>2023</v>
      </c>
      <c r="M5405">
        <v>9</v>
      </c>
      <c r="N5405">
        <v>9</v>
      </c>
      <c r="O5405" t="s">
        <v>44</v>
      </c>
      <c r="P5405">
        <v>60</v>
      </c>
      <c r="Q5405" t="s">
        <v>45</v>
      </c>
      <c r="S5405" t="s">
        <v>46</v>
      </c>
      <c r="U5405" t="s">
        <v>47</v>
      </c>
      <c r="V5405" t="s">
        <v>48</v>
      </c>
      <c r="W5405" t="s">
        <v>52</v>
      </c>
      <c r="Y5405">
        <v>34</v>
      </c>
      <c r="Z5405" t="s">
        <v>50</v>
      </c>
      <c r="AA5405" t="s">
        <v>331</v>
      </c>
      <c r="AB5405">
        <v>1</v>
      </c>
      <c r="AC5405">
        <v>1</v>
      </c>
      <c r="AD5405" t="s">
        <v>54</v>
      </c>
      <c r="AE5405">
        <v>273</v>
      </c>
      <c r="AF5405">
        <v>86</v>
      </c>
      <c r="AG5405" t="s">
        <v>6786</v>
      </c>
      <c r="AH5405" t="s">
        <v>5493</v>
      </c>
      <c r="AI5405" t="s">
        <v>5492</v>
      </c>
    </row>
    <row r="5406" spans="1:35" x14ac:dyDescent="0.25">
      <c r="A5406">
        <v>1132</v>
      </c>
      <c r="B5406" t="s">
        <v>35</v>
      </c>
      <c r="C5406" t="s">
        <v>518</v>
      </c>
      <c r="D5406" t="s">
        <v>519</v>
      </c>
      <c r="E5406" t="s">
        <v>38</v>
      </c>
      <c r="F5406" t="s">
        <v>9631</v>
      </c>
      <c r="G5406" t="s">
        <v>9631</v>
      </c>
      <c r="H5406" t="s">
        <v>9632</v>
      </c>
      <c r="I5406" t="s">
        <v>9754</v>
      </c>
      <c r="J5406" t="s">
        <v>9634</v>
      </c>
      <c r="K5406" t="s">
        <v>9755</v>
      </c>
      <c r="L5406">
        <v>2023</v>
      </c>
      <c r="M5406">
        <v>9</v>
      </c>
      <c r="N5406">
        <v>9</v>
      </c>
      <c r="O5406" t="s">
        <v>44</v>
      </c>
      <c r="P5406">
        <v>60</v>
      </c>
      <c r="Q5406" t="s">
        <v>45</v>
      </c>
      <c r="S5406" t="s">
        <v>46</v>
      </c>
      <c r="U5406" t="s">
        <v>47</v>
      </c>
      <c r="V5406" t="s">
        <v>48</v>
      </c>
      <c r="W5406" t="s">
        <v>49</v>
      </c>
      <c r="Y5406">
        <v>35</v>
      </c>
      <c r="Z5406" t="s">
        <v>50</v>
      </c>
      <c r="AA5406" t="s">
        <v>135</v>
      </c>
      <c r="AB5406">
        <v>1</v>
      </c>
      <c r="AC5406">
        <v>1</v>
      </c>
      <c r="AD5406" t="s">
        <v>54</v>
      </c>
      <c r="AE5406">
        <v>310</v>
      </c>
      <c r="AF5406">
        <v>171</v>
      </c>
      <c r="AG5406" t="s">
        <v>9756</v>
      </c>
      <c r="AH5406" t="s">
        <v>5493</v>
      </c>
      <c r="AI5406" t="s">
        <v>5492</v>
      </c>
    </row>
    <row r="5407" spans="1:35" x14ac:dyDescent="0.25">
      <c r="A5407">
        <v>1132</v>
      </c>
      <c r="B5407" t="s">
        <v>35</v>
      </c>
      <c r="C5407" t="s">
        <v>518</v>
      </c>
      <c r="D5407" t="s">
        <v>519</v>
      </c>
      <c r="E5407" t="s">
        <v>38</v>
      </c>
      <c r="F5407" t="s">
        <v>9631</v>
      </c>
      <c r="G5407" t="s">
        <v>9631</v>
      </c>
      <c r="H5407" t="s">
        <v>9632</v>
      </c>
      <c r="I5407" t="s">
        <v>9754</v>
      </c>
      <c r="J5407" t="s">
        <v>9634</v>
      </c>
      <c r="K5407" t="s">
        <v>9755</v>
      </c>
      <c r="L5407">
        <v>2023</v>
      </c>
      <c r="M5407">
        <v>9</v>
      </c>
      <c r="N5407">
        <v>9</v>
      </c>
      <c r="O5407" t="s">
        <v>44</v>
      </c>
      <c r="P5407">
        <v>60</v>
      </c>
      <c r="Q5407" t="s">
        <v>45</v>
      </c>
      <c r="S5407" t="s">
        <v>46</v>
      </c>
      <c r="U5407" t="s">
        <v>47</v>
      </c>
      <c r="V5407" t="s">
        <v>48</v>
      </c>
      <c r="W5407" t="s">
        <v>52</v>
      </c>
      <c r="Y5407">
        <v>35</v>
      </c>
      <c r="Z5407" t="s">
        <v>50</v>
      </c>
      <c r="AA5407" t="s">
        <v>331</v>
      </c>
      <c r="AB5407">
        <v>1</v>
      </c>
      <c r="AC5407">
        <v>1</v>
      </c>
      <c r="AD5407" t="s">
        <v>54</v>
      </c>
      <c r="AE5407">
        <v>280</v>
      </c>
      <c r="AF5407">
        <v>83</v>
      </c>
      <c r="AG5407" t="s">
        <v>9757</v>
      </c>
      <c r="AH5407" t="s">
        <v>5493</v>
      </c>
      <c r="AI5407" t="s">
        <v>5492</v>
      </c>
    </row>
    <row r="5408" spans="1:35" x14ac:dyDescent="0.25">
      <c r="A5408">
        <v>1132</v>
      </c>
      <c r="B5408" t="s">
        <v>35</v>
      </c>
      <c r="C5408" t="s">
        <v>518</v>
      </c>
      <c r="D5408" t="s">
        <v>519</v>
      </c>
      <c r="E5408" t="s">
        <v>38</v>
      </c>
      <c r="F5408" t="s">
        <v>9631</v>
      </c>
      <c r="G5408" t="s">
        <v>9631</v>
      </c>
      <c r="H5408" t="s">
        <v>9632</v>
      </c>
      <c r="I5408" t="s">
        <v>9758</v>
      </c>
      <c r="J5408" t="s">
        <v>9634</v>
      </c>
      <c r="K5408" t="s">
        <v>9759</v>
      </c>
      <c r="L5408">
        <v>2023</v>
      </c>
      <c r="M5408">
        <v>9</v>
      </c>
      <c r="N5408">
        <v>9</v>
      </c>
      <c r="O5408" t="s">
        <v>44</v>
      </c>
      <c r="P5408">
        <v>60</v>
      </c>
      <c r="Q5408" t="s">
        <v>45</v>
      </c>
      <c r="S5408" t="s">
        <v>46</v>
      </c>
      <c r="U5408" t="s">
        <v>47</v>
      </c>
      <c r="V5408" t="s">
        <v>48</v>
      </c>
      <c r="W5408" t="s">
        <v>49</v>
      </c>
      <c r="Y5408">
        <v>36</v>
      </c>
      <c r="Z5408" t="s">
        <v>50</v>
      </c>
      <c r="AA5408" t="s">
        <v>135</v>
      </c>
      <c r="AB5408">
        <v>1</v>
      </c>
      <c r="AC5408">
        <v>1</v>
      </c>
      <c r="AD5408" t="s">
        <v>54</v>
      </c>
      <c r="AE5408">
        <v>325</v>
      </c>
      <c r="AF5408">
        <v>327</v>
      </c>
      <c r="AG5408" t="s">
        <v>9760</v>
      </c>
      <c r="AH5408" t="s">
        <v>5493</v>
      </c>
      <c r="AI5408" t="s">
        <v>5492</v>
      </c>
    </row>
    <row r="5409" spans="1:35" x14ac:dyDescent="0.25">
      <c r="A5409">
        <v>1132</v>
      </c>
      <c r="B5409" t="s">
        <v>35</v>
      </c>
      <c r="C5409" t="s">
        <v>518</v>
      </c>
      <c r="D5409" t="s">
        <v>519</v>
      </c>
      <c r="E5409" t="s">
        <v>38</v>
      </c>
      <c r="F5409" t="s">
        <v>9631</v>
      </c>
      <c r="G5409" t="s">
        <v>9631</v>
      </c>
      <c r="H5409" t="s">
        <v>9632</v>
      </c>
      <c r="I5409" t="s">
        <v>9758</v>
      </c>
      <c r="J5409" t="s">
        <v>9634</v>
      </c>
      <c r="K5409" t="s">
        <v>9759</v>
      </c>
      <c r="L5409">
        <v>2023</v>
      </c>
      <c r="M5409">
        <v>9</v>
      </c>
      <c r="N5409">
        <v>9</v>
      </c>
      <c r="O5409" t="s">
        <v>44</v>
      </c>
      <c r="P5409">
        <v>60</v>
      </c>
      <c r="Q5409" t="s">
        <v>45</v>
      </c>
      <c r="S5409" t="s">
        <v>46</v>
      </c>
      <c r="U5409" t="s">
        <v>47</v>
      </c>
      <c r="V5409" t="s">
        <v>48</v>
      </c>
      <c r="W5409" t="s">
        <v>52</v>
      </c>
      <c r="Y5409">
        <v>36</v>
      </c>
      <c r="Z5409" t="s">
        <v>50</v>
      </c>
      <c r="AA5409" t="s">
        <v>331</v>
      </c>
      <c r="AB5409">
        <v>1</v>
      </c>
      <c r="AC5409">
        <v>1</v>
      </c>
      <c r="AD5409" t="s">
        <v>54</v>
      </c>
      <c r="AE5409">
        <v>276</v>
      </c>
      <c r="AF5409">
        <v>102</v>
      </c>
      <c r="AG5409" t="s">
        <v>7434</v>
      </c>
      <c r="AH5409" t="s">
        <v>5493</v>
      </c>
      <c r="AI5409" t="s">
        <v>5492</v>
      </c>
    </row>
    <row r="5410" spans="1:35" x14ac:dyDescent="0.25">
      <c r="A5410">
        <v>1132</v>
      </c>
      <c r="B5410" t="s">
        <v>35</v>
      </c>
      <c r="C5410" t="s">
        <v>518</v>
      </c>
      <c r="D5410" t="s">
        <v>519</v>
      </c>
      <c r="E5410" t="s">
        <v>38</v>
      </c>
      <c r="F5410" t="s">
        <v>9631</v>
      </c>
      <c r="G5410" t="s">
        <v>9631</v>
      </c>
      <c r="H5410" t="s">
        <v>9632</v>
      </c>
      <c r="I5410" t="s">
        <v>9761</v>
      </c>
      <c r="J5410" t="s">
        <v>9634</v>
      </c>
      <c r="K5410" t="s">
        <v>9762</v>
      </c>
      <c r="L5410">
        <v>2023</v>
      </c>
      <c r="M5410">
        <v>9</v>
      </c>
      <c r="N5410">
        <v>9</v>
      </c>
      <c r="O5410" t="s">
        <v>44</v>
      </c>
      <c r="P5410">
        <v>60</v>
      </c>
      <c r="Q5410" t="s">
        <v>45</v>
      </c>
      <c r="S5410" t="s">
        <v>46</v>
      </c>
      <c r="U5410" t="s">
        <v>47</v>
      </c>
      <c r="V5410" t="s">
        <v>48</v>
      </c>
      <c r="W5410" t="s">
        <v>49</v>
      </c>
      <c r="Y5410">
        <v>37</v>
      </c>
      <c r="Z5410" t="s">
        <v>50</v>
      </c>
      <c r="AA5410" t="s">
        <v>135</v>
      </c>
      <c r="AB5410">
        <v>1</v>
      </c>
      <c r="AC5410">
        <v>1</v>
      </c>
      <c r="AD5410" t="s">
        <v>54</v>
      </c>
      <c r="AE5410">
        <v>336</v>
      </c>
      <c r="AF5410">
        <v>296</v>
      </c>
      <c r="AG5410" t="s">
        <v>9763</v>
      </c>
      <c r="AH5410" t="s">
        <v>5493</v>
      </c>
      <c r="AI5410" t="s">
        <v>5492</v>
      </c>
    </row>
    <row r="5411" spans="1:35" x14ac:dyDescent="0.25">
      <c r="A5411">
        <v>1132</v>
      </c>
      <c r="B5411" t="s">
        <v>35</v>
      </c>
      <c r="C5411" t="s">
        <v>518</v>
      </c>
      <c r="D5411" t="s">
        <v>519</v>
      </c>
      <c r="E5411" t="s">
        <v>38</v>
      </c>
      <c r="F5411" t="s">
        <v>9631</v>
      </c>
      <c r="G5411" t="s">
        <v>9631</v>
      </c>
      <c r="H5411" t="s">
        <v>9632</v>
      </c>
      <c r="I5411" t="s">
        <v>9761</v>
      </c>
      <c r="J5411" t="s">
        <v>9634</v>
      </c>
      <c r="K5411" t="s">
        <v>9762</v>
      </c>
      <c r="L5411">
        <v>2023</v>
      </c>
      <c r="M5411">
        <v>9</v>
      </c>
      <c r="N5411">
        <v>9</v>
      </c>
      <c r="O5411" t="s">
        <v>44</v>
      </c>
      <c r="P5411">
        <v>60</v>
      </c>
      <c r="Q5411" t="s">
        <v>45</v>
      </c>
      <c r="S5411" t="s">
        <v>46</v>
      </c>
      <c r="U5411" t="s">
        <v>47</v>
      </c>
      <c r="V5411" t="s">
        <v>48</v>
      </c>
      <c r="W5411" t="s">
        <v>52</v>
      </c>
      <c r="Y5411">
        <v>37</v>
      </c>
      <c r="Z5411" t="s">
        <v>50</v>
      </c>
      <c r="AA5411" t="s">
        <v>331</v>
      </c>
      <c r="AB5411">
        <v>1</v>
      </c>
      <c r="AC5411">
        <v>1</v>
      </c>
      <c r="AD5411" t="s">
        <v>54</v>
      </c>
      <c r="AE5411">
        <v>267</v>
      </c>
      <c r="AF5411">
        <v>83</v>
      </c>
      <c r="AG5411" t="s">
        <v>9764</v>
      </c>
      <c r="AH5411" t="s">
        <v>5493</v>
      </c>
      <c r="AI5411" t="s">
        <v>5492</v>
      </c>
    </row>
    <row r="5412" spans="1:35" x14ac:dyDescent="0.25">
      <c r="A5412">
        <v>1132</v>
      </c>
      <c r="B5412" t="s">
        <v>35</v>
      </c>
      <c r="C5412" t="s">
        <v>518</v>
      </c>
      <c r="D5412" t="s">
        <v>519</v>
      </c>
      <c r="E5412" t="s">
        <v>38</v>
      </c>
      <c r="F5412" t="s">
        <v>9631</v>
      </c>
      <c r="G5412" t="s">
        <v>9631</v>
      </c>
      <c r="H5412" t="s">
        <v>9632</v>
      </c>
      <c r="I5412" t="s">
        <v>9765</v>
      </c>
      <c r="J5412" t="s">
        <v>9634</v>
      </c>
      <c r="K5412" t="s">
        <v>9766</v>
      </c>
      <c r="L5412">
        <v>2023</v>
      </c>
      <c r="M5412">
        <v>9</v>
      </c>
      <c r="N5412">
        <v>9</v>
      </c>
      <c r="O5412" t="s">
        <v>44</v>
      </c>
      <c r="P5412">
        <v>60</v>
      </c>
      <c r="Q5412" t="s">
        <v>45</v>
      </c>
      <c r="S5412" t="s">
        <v>46</v>
      </c>
      <c r="U5412" t="s">
        <v>47</v>
      </c>
      <c r="V5412" t="s">
        <v>48</v>
      </c>
      <c r="W5412" t="s">
        <v>49</v>
      </c>
      <c r="Y5412">
        <v>38</v>
      </c>
      <c r="Z5412" t="s">
        <v>50</v>
      </c>
      <c r="AA5412" t="s">
        <v>135</v>
      </c>
      <c r="AB5412">
        <v>1</v>
      </c>
      <c r="AC5412">
        <v>1</v>
      </c>
      <c r="AD5412" t="s">
        <v>54</v>
      </c>
      <c r="AE5412">
        <v>316</v>
      </c>
      <c r="AF5412">
        <v>283</v>
      </c>
      <c r="AG5412" t="s">
        <v>6832</v>
      </c>
      <c r="AH5412" t="s">
        <v>5493</v>
      </c>
      <c r="AI5412" t="s">
        <v>5492</v>
      </c>
    </row>
    <row r="5413" spans="1:35" x14ac:dyDescent="0.25">
      <c r="A5413">
        <v>1132</v>
      </c>
      <c r="B5413" t="s">
        <v>35</v>
      </c>
      <c r="C5413" t="s">
        <v>518</v>
      </c>
      <c r="D5413" t="s">
        <v>519</v>
      </c>
      <c r="E5413" t="s">
        <v>38</v>
      </c>
      <c r="F5413" t="s">
        <v>9631</v>
      </c>
      <c r="G5413" t="s">
        <v>9631</v>
      </c>
      <c r="H5413" t="s">
        <v>9632</v>
      </c>
      <c r="I5413" t="s">
        <v>9765</v>
      </c>
      <c r="J5413" t="s">
        <v>9634</v>
      </c>
      <c r="K5413" t="s">
        <v>9766</v>
      </c>
      <c r="L5413">
        <v>2023</v>
      </c>
      <c r="M5413">
        <v>9</v>
      </c>
      <c r="N5413">
        <v>9</v>
      </c>
      <c r="O5413" t="s">
        <v>44</v>
      </c>
      <c r="P5413">
        <v>60</v>
      </c>
      <c r="Q5413" t="s">
        <v>45</v>
      </c>
      <c r="S5413" t="s">
        <v>46</v>
      </c>
      <c r="U5413" t="s">
        <v>47</v>
      </c>
      <c r="V5413" t="s">
        <v>48</v>
      </c>
      <c r="W5413" t="s">
        <v>52</v>
      </c>
      <c r="Y5413">
        <v>38</v>
      </c>
      <c r="Z5413" t="s">
        <v>50</v>
      </c>
      <c r="AA5413" t="s">
        <v>331</v>
      </c>
      <c r="AB5413">
        <v>1</v>
      </c>
      <c r="AC5413">
        <v>1</v>
      </c>
      <c r="AD5413" t="s">
        <v>54</v>
      </c>
      <c r="AE5413">
        <v>267</v>
      </c>
      <c r="AF5413">
        <v>102</v>
      </c>
      <c r="AG5413" t="s">
        <v>9767</v>
      </c>
      <c r="AH5413" t="s">
        <v>5493</v>
      </c>
      <c r="AI5413" t="s">
        <v>5492</v>
      </c>
    </row>
    <row r="5414" spans="1:35" x14ac:dyDescent="0.25">
      <c r="A5414">
        <v>1132</v>
      </c>
      <c r="B5414" t="s">
        <v>35</v>
      </c>
      <c r="C5414" t="s">
        <v>518</v>
      </c>
      <c r="D5414" t="s">
        <v>519</v>
      </c>
      <c r="E5414" t="s">
        <v>38</v>
      </c>
      <c r="F5414" t="s">
        <v>9631</v>
      </c>
      <c r="G5414" t="s">
        <v>9631</v>
      </c>
      <c r="H5414" t="s">
        <v>9632</v>
      </c>
      <c r="I5414" t="s">
        <v>9768</v>
      </c>
      <c r="J5414" t="s">
        <v>9634</v>
      </c>
      <c r="K5414" t="s">
        <v>9769</v>
      </c>
      <c r="L5414">
        <v>2023</v>
      </c>
      <c r="M5414">
        <v>9</v>
      </c>
      <c r="N5414">
        <v>9</v>
      </c>
      <c r="O5414" t="s">
        <v>44</v>
      </c>
      <c r="P5414">
        <v>60</v>
      </c>
      <c r="Q5414" t="s">
        <v>45</v>
      </c>
      <c r="S5414" t="s">
        <v>46</v>
      </c>
      <c r="U5414" t="s">
        <v>47</v>
      </c>
      <c r="V5414" t="s">
        <v>48</v>
      </c>
      <c r="W5414" t="s">
        <v>49</v>
      </c>
      <c r="Y5414">
        <v>39</v>
      </c>
      <c r="Z5414" t="s">
        <v>50</v>
      </c>
      <c r="AA5414" t="s">
        <v>135</v>
      </c>
      <c r="AB5414">
        <v>1</v>
      </c>
      <c r="AC5414">
        <v>1</v>
      </c>
      <c r="AD5414" t="s">
        <v>54</v>
      </c>
      <c r="AE5414">
        <v>320</v>
      </c>
      <c r="AF5414">
        <v>325</v>
      </c>
      <c r="AG5414" t="s">
        <v>7935</v>
      </c>
      <c r="AH5414" t="s">
        <v>5493</v>
      </c>
      <c r="AI5414" t="s">
        <v>5492</v>
      </c>
    </row>
    <row r="5415" spans="1:35" x14ac:dyDescent="0.25">
      <c r="A5415">
        <v>1132</v>
      </c>
      <c r="B5415" t="s">
        <v>35</v>
      </c>
      <c r="C5415" t="s">
        <v>518</v>
      </c>
      <c r="D5415" t="s">
        <v>519</v>
      </c>
      <c r="E5415" t="s">
        <v>38</v>
      </c>
      <c r="F5415" t="s">
        <v>9631</v>
      </c>
      <c r="G5415" t="s">
        <v>9631</v>
      </c>
      <c r="H5415" t="s">
        <v>9632</v>
      </c>
      <c r="I5415" t="s">
        <v>9768</v>
      </c>
      <c r="J5415" t="s">
        <v>9634</v>
      </c>
      <c r="K5415" t="s">
        <v>9769</v>
      </c>
      <c r="L5415">
        <v>2023</v>
      </c>
      <c r="M5415">
        <v>9</v>
      </c>
      <c r="N5415">
        <v>9</v>
      </c>
      <c r="O5415" t="s">
        <v>44</v>
      </c>
      <c r="P5415">
        <v>60</v>
      </c>
      <c r="Q5415" t="s">
        <v>45</v>
      </c>
      <c r="S5415" t="s">
        <v>46</v>
      </c>
      <c r="U5415" t="s">
        <v>47</v>
      </c>
      <c r="V5415" t="s">
        <v>48</v>
      </c>
      <c r="W5415" t="s">
        <v>52</v>
      </c>
      <c r="Y5415">
        <v>39</v>
      </c>
      <c r="Z5415" t="s">
        <v>50</v>
      </c>
      <c r="AA5415" t="s">
        <v>331</v>
      </c>
      <c r="AB5415">
        <v>1</v>
      </c>
      <c r="AC5415">
        <v>1</v>
      </c>
      <c r="AD5415" t="s">
        <v>54</v>
      </c>
      <c r="AE5415">
        <v>274</v>
      </c>
      <c r="AF5415">
        <v>93</v>
      </c>
      <c r="AG5415" t="s">
        <v>7449</v>
      </c>
      <c r="AH5415" t="s">
        <v>5493</v>
      </c>
      <c r="AI5415" t="s">
        <v>5492</v>
      </c>
    </row>
    <row r="5416" spans="1:35" x14ac:dyDescent="0.25">
      <c r="A5416">
        <v>1132</v>
      </c>
      <c r="B5416" t="s">
        <v>35</v>
      </c>
      <c r="C5416" t="s">
        <v>518</v>
      </c>
      <c r="D5416" t="s">
        <v>519</v>
      </c>
      <c r="E5416" t="s">
        <v>38</v>
      </c>
      <c r="F5416" t="s">
        <v>9631</v>
      </c>
      <c r="G5416" t="s">
        <v>9631</v>
      </c>
      <c r="H5416" t="s">
        <v>9632</v>
      </c>
      <c r="I5416" t="s">
        <v>9770</v>
      </c>
      <c r="J5416" t="s">
        <v>9634</v>
      </c>
      <c r="K5416" t="s">
        <v>9771</v>
      </c>
      <c r="L5416">
        <v>2023</v>
      </c>
      <c r="M5416">
        <v>9</v>
      </c>
      <c r="N5416">
        <v>9</v>
      </c>
      <c r="O5416" t="s">
        <v>44</v>
      </c>
      <c r="P5416">
        <v>60</v>
      </c>
      <c r="Q5416" t="s">
        <v>45</v>
      </c>
      <c r="S5416" t="s">
        <v>46</v>
      </c>
      <c r="U5416" t="s">
        <v>47</v>
      </c>
      <c r="V5416" t="s">
        <v>48</v>
      </c>
      <c r="W5416" t="s">
        <v>49</v>
      </c>
      <c r="Y5416">
        <v>40</v>
      </c>
      <c r="Z5416" t="s">
        <v>50</v>
      </c>
      <c r="AA5416" t="s">
        <v>135</v>
      </c>
      <c r="AB5416">
        <v>1</v>
      </c>
      <c r="AC5416">
        <v>1</v>
      </c>
      <c r="AD5416" t="s">
        <v>54</v>
      </c>
      <c r="AE5416">
        <v>322</v>
      </c>
      <c r="AF5416">
        <v>280</v>
      </c>
      <c r="AG5416" t="s">
        <v>9772</v>
      </c>
      <c r="AH5416" t="s">
        <v>5493</v>
      </c>
      <c r="AI5416" t="s">
        <v>5492</v>
      </c>
    </row>
    <row r="5417" spans="1:35" x14ac:dyDescent="0.25">
      <c r="A5417">
        <v>1132</v>
      </c>
      <c r="B5417" t="s">
        <v>35</v>
      </c>
      <c r="C5417" t="s">
        <v>518</v>
      </c>
      <c r="D5417" t="s">
        <v>519</v>
      </c>
      <c r="E5417" t="s">
        <v>38</v>
      </c>
      <c r="F5417" t="s">
        <v>9631</v>
      </c>
      <c r="G5417" t="s">
        <v>9631</v>
      </c>
      <c r="H5417" t="s">
        <v>9632</v>
      </c>
      <c r="I5417" t="s">
        <v>9770</v>
      </c>
      <c r="J5417" t="s">
        <v>9634</v>
      </c>
      <c r="K5417" t="s">
        <v>9771</v>
      </c>
      <c r="L5417">
        <v>2023</v>
      </c>
      <c r="M5417">
        <v>9</v>
      </c>
      <c r="N5417">
        <v>9</v>
      </c>
      <c r="O5417" t="s">
        <v>44</v>
      </c>
      <c r="P5417">
        <v>60</v>
      </c>
      <c r="Q5417" t="s">
        <v>45</v>
      </c>
      <c r="S5417" t="s">
        <v>46</v>
      </c>
      <c r="U5417" t="s">
        <v>47</v>
      </c>
      <c r="V5417" t="s">
        <v>48</v>
      </c>
      <c r="W5417" t="s">
        <v>52</v>
      </c>
      <c r="Y5417">
        <v>40</v>
      </c>
      <c r="Z5417" t="s">
        <v>50</v>
      </c>
      <c r="AA5417" t="s">
        <v>331</v>
      </c>
      <c r="AB5417">
        <v>1</v>
      </c>
      <c r="AC5417">
        <v>1</v>
      </c>
      <c r="AD5417" t="s">
        <v>54</v>
      </c>
      <c r="AE5417">
        <v>279</v>
      </c>
      <c r="AF5417">
        <v>93</v>
      </c>
      <c r="AG5417" t="s">
        <v>8484</v>
      </c>
      <c r="AH5417" t="s">
        <v>5493</v>
      </c>
      <c r="AI5417" t="s">
        <v>5492</v>
      </c>
    </row>
    <row r="5418" spans="1:35" x14ac:dyDescent="0.25">
      <c r="A5418">
        <v>1132</v>
      </c>
      <c r="B5418" t="s">
        <v>35</v>
      </c>
      <c r="C5418" t="s">
        <v>518</v>
      </c>
      <c r="D5418" t="s">
        <v>519</v>
      </c>
      <c r="E5418" t="s">
        <v>38</v>
      </c>
      <c r="F5418" t="s">
        <v>9631</v>
      </c>
      <c r="G5418" t="s">
        <v>9631</v>
      </c>
      <c r="H5418" t="s">
        <v>9632</v>
      </c>
      <c r="I5418" t="s">
        <v>9773</v>
      </c>
      <c r="J5418" t="s">
        <v>9634</v>
      </c>
      <c r="K5418" t="s">
        <v>9774</v>
      </c>
      <c r="L5418">
        <v>2023</v>
      </c>
      <c r="M5418">
        <v>9</v>
      </c>
      <c r="N5418">
        <v>9</v>
      </c>
      <c r="O5418" t="s">
        <v>44</v>
      </c>
      <c r="P5418">
        <v>60</v>
      </c>
      <c r="Q5418" t="s">
        <v>45</v>
      </c>
      <c r="S5418" t="s">
        <v>46</v>
      </c>
      <c r="U5418" t="s">
        <v>47</v>
      </c>
      <c r="V5418" t="s">
        <v>48</v>
      </c>
      <c r="W5418" t="s">
        <v>49</v>
      </c>
      <c r="Y5418">
        <v>41</v>
      </c>
      <c r="Z5418" t="s">
        <v>50</v>
      </c>
      <c r="AA5418" t="s">
        <v>51</v>
      </c>
      <c r="AB5418">
        <v>1</v>
      </c>
      <c r="AC5418">
        <v>1</v>
      </c>
      <c r="AD5418" t="s">
        <v>54</v>
      </c>
      <c r="AE5418">
        <v>316</v>
      </c>
      <c r="AF5418">
        <v>363</v>
      </c>
      <c r="AG5418" t="s">
        <v>5808</v>
      </c>
      <c r="AH5418" t="s">
        <v>5493</v>
      </c>
      <c r="AI5418" t="s">
        <v>5492</v>
      </c>
    </row>
    <row r="5419" spans="1:35" x14ac:dyDescent="0.25">
      <c r="A5419">
        <v>1132</v>
      </c>
      <c r="B5419" t="s">
        <v>35</v>
      </c>
      <c r="C5419" t="s">
        <v>518</v>
      </c>
      <c r="D5419" t="s">
        <v>519</v>
      </c>
      <c r="E5419" t="s">
        <v>38</v>
      </c>
      <c r="F5419" t="s">
        <v>9631</v>
      </c>
      <c r="G5419" t="s">
        <v>9631</v>
      </c>
      <c r="H5419" t="s">
        <v>9632</v>
      </c>
      <c r="I5419" t="s">
        <v>9773</v>
      </c>
      <c r="J5419" t="s">
        <v>9634</v>
      </c>
      <c r="K5419" t="s">
        <v>9774</v>
      </c>
      <c r="L5419">
        <v>2023</v>
      </c>
      <c r="M5419">
        <v>9</v>
      </c>
      <c r="N5419">
        <v>9</v>
      </c>
      <c r="O5419" t="s">
        <v>44</v>
      </c>
      <c r="P5419">
        <v>60</v>
      </c>
      <c r="Q5419" t="s">
        <v>45</v>
      </c>
      <c r="S5419" t="s">
        <v>46</v>
      </c>
      <c r="U5419" t="s">
        <v>47</v>
      </c>
      <c r="V5419" t="s">
        <v>48</v>
      </c>
      <c r="W5419" t="s">
        <v>52</v>
      </c>
      <c r="Y5419">
        <v>41</v>
      </c>
      <c r="Z5419" t="s">
        <v>50</v>
      </c>
      <c r="AA5419" t="s">
        <v>331</v>
      </c>
      <c r="AB5419">
        <v>1</v>
      </c>
      <c r="AC5419">
        <v>1</v>
      </c>
      <c r="AD5419" t="s">
        <v>54</v>
      </c>
      <c r="AE5419">
        <v>272</v>
      </c>
      <c r="AF5419">
        <v>83</v>
      </c>
      <c r="AG5419" t="s">
        <v>6729</v>
      </c>
      <c r="AH5419" t="s">
        <v>5493</v>
      </c>
      <c r="AI5419" t="s">
        <v>5492</v>
      </c>
    </row>
    <row r="5420" spans="1:35" x14ac:dyDescent="0.25">
      <c r="A5420">
        <v>1132</v>
      </c>
      <c r="B5420" t="s">
        <v>35</v>
      </c>
      <c r="C5420" t="s">
        <v>518</v>
      </c>
      <c r="D5420" t="s">
        <v>519</v>
      </c>
      <c r="E5420" t="s">
        <v>38</v>
      </c>
      <c r="F5420" t="s">
        <v>9631</v>
      </c>
      <c r="G5420" t="s">
        <v>9631</v>
      </c>
      <c r="H5420" t="s">
        <v>9632</v>
      </c>
      <c r="I5420" t="s">
        <v>9775</v>
      </c>
      <c r="J5420" t="s">
        <v>9634</v>
      </c>
      <c r="K5420" t="s">
        <v>9776</v>
      </c>
      <c r="L5420">
        <v>2023</v>
      </c>
      <c r="M5420">
        <v>9</v>
      </c>
      <c r="N5420">
        <v>9</v>
      </c>
      <c r="O5420" t="s">
        <v>44</v>
      </c>
      <c r="P5420">
        <v>60</v>
      </c>
      <c r="Q5420" t="s">
        <v>45</v>
      </c>
      <c r="S5420" t="s">
        <v>46</v>
      </c>
      <c r="U5420" t="s">
        <v>47</v>
      </c>
      <c r="V5420" t="s">
        <v>48</v>
      </c>
      <c r="W5420" t="s">
        <v>49</v>
      </c>
      <c r="Y5420">
        <v>42</v>
      </c>
      <c r="Z5420" t="s">
        <v>50</v>
      </c>
      <c r="AA5420" t="s">
        <v>135</v>
      </c>
      <c r="AB5420">
        <v>1</v>
      </c>
      <c r="AC5420">
        <v>1</v>
      </c>
      <c r="AD5420" t="s">
        <v>54</v>
      </c>
      <c r="AE5420">
        <v>311</v>
      </c>
      <c r="AF5420">
        <v>264</v>
      </c>
      <c r="AG5420" t="s">
        <v>9777</v>
      </c>
      <c r="AH5420" t="s">
        <v>5493</v>
      </c>
      <c r="AI5420" t="s">
        <v>5492</v>
      </c>
    </row>
    <row r="5421" spans="1:35" x14ac:dyDescent="0.25">
      <c r="A5421">
        <v>1132</v>
      </c>
      <c r="B5421" t="s">
        <v>35</v>
      </c>
      <c r="C5421" t="s">
        <v>518</v>
      </c>
      <c r="D5421" t="s">
        <v>519</v>
      </c>
      <c r="E5421" t="s">
        <v>38</v>
      </c>
      <c r="F5421" t="s">
        <v>9631</v>
      </c>
      <c r="G5421" t="s">
        <v>9631</v>
      </c>
      <c r="H5421" t="s">
        <v>9632</v>
      </c>
      <c r="I5421" t="s">
        <v>9775</v>
      </c>
      <c r="J5421" t="s">
        <v>9634</v>
      </c>
      <c r="K5421" t="s">
        <v>9776</v>
      </c>
      <c r="L5421">
        <v>2023</v>
      </c>
      <c r="M5421">
        <v>9</v>
      </c>
      <c r="N5421">
        <v>9</v>
      </c>
      <c r="O5421" t="s">
        <v>44</v>
      </c>
      <c r="P5421">
        <v>60</v>
      </c>
      <c r="Q5421" t="s">
        <v>45</v>
      </c>
      <c r="S5421" t="s">
        <v>46</v>
      </c>
      <c r="U5421" t="s">
        <v>47</v>
      </c>
      <c r="V5421" t="s">
        <v>48</v>
      </c>
      <c r="W5421" t="s">
        <v>52</v>
      </c>
      <c r="Y5421">
        <v>42</v>
      </c>
      <c r="Z5421" t="s">
        <v>50</v>
      </c>
      <c r="AA5421" t="s">
        <v>331</v>
      </c>
      <c r="AB5421">
        <v>1</v>
      </c>
      <c r="AC5421">
        <v>1</v>
      </c>
      <c r="AD5421" t="s">
        <v>54</v>
      </c>
      <c r="AE5421">
        <v>265</v>
      </c>
      <c r="AF5421">
        <v>91</v>
      </c>
      <c r="AG5421" t="s">
        <v>6909</v>
      </c>
      <c r="AH5421" t="s">
        <v>5493</v>
      </c>
      <c r="AI5421" t="s">
        <v>5492</v>
      </c>
    </row>
    <row r="5422" spans="1:35" x14ac:dyDescent="0.25">
      <c r="A5422">
        <v>1132</v>
      </c>
      <c r="B5422" t="s">
        <v>35</v>
      </c>
      <c r="C5422" t="s">
        <v>518</v>
      </c>
      <c r="D5422" t="s">
        <v>519</v>
      </c>
      <c r="E5422" t="s">
        <v>38</v>
      </c>
      <c r="F5422" t="s">
        <v>9631</v>
      </c>
      <c r="G5422" t="s">
        <v>9631</v>
      </c>
      <c r="H5422" t="s">
        <v>9632</v>
      </c>
      <c r="I5422" t="s">
        <v>9778</v>
      </c>
      <c r="J5422" t="s">
        <v>9634</v>
      </c>
      <c r="K5422" t="s">
        <v>9779</v>
      </c>
      <c r="L5422">
        <v>2023</v>
      </c>
      <c r="M5422">
        <v>9</v>
      </c>
      <c r="N5422">
        <v>9</v>
      </c>
      <c r="O5422" t="s">
        <v>44</v>
      </c>
      <c r="P5422">
        <v>60</v>
      </c>
      <c r="Q5422" t="s">
        <v>45</v>
      </c>
      <c r="S5422" t="s">
        <v>46</v>
      </c>
      <c r="U5422" t="s">
        <v>47</v>
      </c>
      <c r="V5422" t="s">
        <v>48</v>
      </c>
      <c r="W5422" t="s">
        <v>49</v>
      </c>
      <c r="Y5422">
        <v>43</v>
      </c>
      <c r="Z5422" t="s">
        <v>50</v>
      </c>
      <c r="AA5422" t="s">
        <v>527</v>
      </c>
      <c r="AB5422">
        <v>1</v>
      </c>
      <c r="AC5422">
        <v>1</v>
      </c>
      <c r="AD5422" t="s">
        <v>54</v>
      </c>
      <c r="AE5422">
        <v>308</v>
      </c>
      <c r="AF5422">
        <v>294</v>
      </c>
      <c r="AG5422" t="s">
        <v>787</v>
      </c>
      <c r="AH5422" t="s">
        <v>5493</v>
      </c>
      <c r="AI5422" t="s">
        <v>5492</v>
      </c>
    </row>
    <row r="5423" spans="1:35" x14ac:dyDescent="0.25">
      <c r="A5423">
        <v>1132</v>
      </c>
      <c r="B5423" t="s">
        <v>35</v>
      </c>
      <c r="C5423" t="s">
        <v>518</v>
      </c>
      <c r="D5423" t="s">
        <v>519</v>
      </c>
      <c r="E5423" t="s">
        <v>38</v>
      </c>
      <c r="F5423" t="s">
        <v>9631</v>
      </c>
      <c r="G5423" t="s">
        <v>9631</v>
      </c>
      <c r="H5423" t="s">
        <v>9632</v>
      </c>
      <c r="I5423" t="s">
        <v>9778</v>
      </c>
      <c r="J5423" t="s">
        <v>9634</v>
      </c>
      <c r="K5423" t="s">
        <v>9779</v>
      </c>
      <c r="L5423">
        <v>2023</v>
      </c>
      <c r="M5423">
        <v>9</v>
      </c>
      <c r="N5423">
        <v>9</v>
      </c>
      <c r="O5423" t="s">
        <v>44</v>
      </c>
      <c r="P5423">
        <v>60</v>
      </c>
      <c r="Q5423" t="s">
        <v>45</v>
      </c>
      <c r="S5423" t="s">
        <v>46</v>
      </c>
      <c r="U5423" t="s">
        <v>47</v>
      </c>
      <c r="V5423" t="s">
        <v>48</v>
      </c>
      <c r="W5423" t="s">
        <v>52</v>
      </c>
      <c r="Y5423">
        <v>43</v>
      </c>
      <c r="Z5423" t="s">
        <v>50</v>
      </c>
      <c r="AA5423" t="s">
        <v>331</v>
      </c>
      <c r="AB5423">
        <v>1</v>
      </c>
      <c r="AC5423">
        <v>1</v>
      </c>
      <c r="AD5423" t="s">
        <v>54</v>
      </c>
      <c r="AE5423">
        <v>270</v>
      </c>
      <c r="AF5423">
        <v>79</v>
      </c>
      <c r="AG5423" t="s">
        <v>3877</v>
      </c>
      <c r="AH5423" t="s">
        <v>5493</v>
      </c>
      <c r="AI5423" t="s">
        <v>5492</v>
      </c>
    </row>
    <row r="5424" spans="1:35" x14ac:dyDescent="0.25">
      <c r="A5424">
        <v>1132</v>
      </c>
      <c r="B5424" t="s">
        <v>35</v>
      </c>
      <c r="C5424" t="s">
        <v>518</v>
      </c>
      <c r="D5424" t="s">
        <v>519</v>
      </c>
      <c r="E5424" t="s">
        <v>38</v>
      </c>
      <c r="F5424" t="s">
        <v>9631</v>
      </c>
      <c r="G5424" t="s">
        <v>9631</v>
      </c>
      <c r="H5424" t="s">
        <v>9632</v>
      </c>
      <c r="I5424" t="s">
        <v>9780</v>
      </c>
      <c r="J5424" t="s">
        <v>9634</v>
      </c>
      <c r="K5424" t="s">
        <v>9781</v>
      </c>
      <c r="L5424">
        <v>2023</v>
      </c>
      <c r="M5424">
        <v>9</v>
      </c>
      <c r="N5424">
        <v>9</v>
      </c>
      <c r="O5424" t="s">
        <v>44</v>
      </c>
      <c r="P5424">
        <v>60</v>
      </c>
      <c r="Q5424" t="s">
        <v>45</v>
      </c>
      <c r="S5424" t="s">
        <v>46</v>
      </c>
      <c r="U5424" t="s">
        <v>47</v>
      </c>
      <c r="V5424" t="s">
        <v>48</v>
      </c>
      <c r="W5424" t="s">
        <v>49</v>
      </c>
      <c r="Y5424">
        <v>44</v>
      </c>
      <c r="Z5424" t="s">
        <v>50</v>
      </c>
      <c r="AA5424" t="s">
        <v>135</v>
      </c>
      <c r="AB5424">
        <v>1</v>
      </c>
      <c r="AC5424">
        <v>1</v>
      </c>
      <c r="AD5424" t="s">
        <v>54</v>
      </c>
      <c r="AE5424">
        <v>313</v>
      </c>
      <c r="AF5424">
        <v>349</v>
      </c>
      <c r="AG5424" t="s">
        <v>9782</v>
      </c>
      <c r="AH5424" t="s">
        <v>5493</v>
      </c>
      <c r="AI5424" t="s">
        <v>5492</v>
      </c>
    </row>
    <row r="5425" spans="1:35" x14ac:dyDescent="0.25">
      <c r="A5425">
        <v>1132</v>
      </c>
      <c r="B5425" t="s">
        <v>35</v>
      </c>
      <c r="C5425" t="s">
        <v>518</v>
      </c>
      <c r="D5425" t="s">
        <v>519</v>
      </c>
      <c r="E5425" t="s">
        <v>38</v>
      </c>
      <c r="F5425" t="s">
        <v>9631</v>
      </c>
      <c r="G5425" t="s">
        <v>9631</v>
      </c>
      <c r="H5425" t="s">
        <v>9632</v>
      </c>
      <c r="I5425" t="s">
        <v>9780</v>
      </c>
      <c r="J5425" t="s">
        <v>9634</v>
      </c>
      <c r="K5425" t="s">
        <v>9781</v>
      </c>
      <c r="L5425">
        <v>2023</v>
      </c>
      <c r="M5425">
        <v>9</v>
      </c>
      <c r="N5425">
        <v>9</v>
      </c>
      <c r="O5425" t="s">
        <v>44</v>
      </c>
      <c r="P5425">
        <v>60</v>
      </c>
      <c r="Q5425" t="s">
        <v>45</v>
      </c>
      <c r="S5425" t="s">
        <v>46</v>
      </c>
      <c r="U5425" t="s">
        <v>47</v>
      </c>
      <c r="V5425" t="s">
        <v>48</v>
      </c>
      <c r="W5425" t="s">
        <v>52</v>
      </c>
      <c r="Y5425">
        <v>44</v>
      </c>
      <c r="Z5425" t="s">
        <v>50</v>
      </c>
      <c r="AA5425" t="s">
        <v>331</v>
      </c>
      <c r="AB5425">
        <v>1</v>
      </c>
      <c r="AC5425">
        <v>1</v>
      </c>
      <c r="AD5425" t="s">
        <v>54</v>
      </c>
      <c r="AE5425">
        <v>265</v>
      </c>
      <c r="AF5425">
        <v>96</v>
      </c>
      <c r="AG5425" t="s">
        <v>9783</v>
      </c>
      <c r="AH5425" t="s">
        <v>5493</v>
      </c>
      <c r="AI5425" t="s">
        <v>5492</v>
      </c>
    </row>
    <row r="5426" spans="1:35" x14ac:dyDescent="0.25">
      <c r="A5426">
        <v>1132</v>
      </c>
      <c r="B5426" t="s">
        <v>35</v>
      </c>
      <c r="C5426" t="s">
        <v>518</v>
      </c>
      <c r="D5426" t="s">
        <v>519</v>
      </c>
      <c r="E5426" t="s">
        <v>38</v>
      </c>
      <c r="F5426" t="s">
        <v>9631</v>
      </c>
      <c r="G5426" t="s">
        <v>9631</v>
      </c>
      <c r="H5426" t="s">
        <v>9632</v>
      </c>
      <c r="I5426" t="s">
        <v>9784</v>
      </c>
      <c r="J5426" t="s">
        <v>9634</v>
      </c>
      <c r="K5426" t="s">
        <v>9785</v>
      </c>
      <c r="L5426">
        <v>2023</v>
      </c>
      <c r="M5426">
        <v>9</v>
      </c>
      <c r="N5426">
        <v>9</v>
      </c>
      <c r="O5426" t="s">
        <v>44</v>
      </c>
      <c r="P5426">
        <v>60</v>
      </c>
      <c r="Q5426" t="s">
        <v>45</v>
      </c>
      <c r="S5426" t="s">
        <v>46</v>
      </c>
      <c r="U5426" t="s">
        <v>47</v>
      </c>
      <c r="V5426" t="s">
        <v>48</v>
      </c>
      <c r="W5426" t="s">
        <v>49</v>
      </c>
      <c r="Y5426">
        <v>45</v>
      </c>
      <c r="Z5426" t="s">
        <v>50</v>
      </c>
      <c r="AA5426" t="s">
        <v>135</v>
      </c>
      <c r="AB5426">
        <v>1</v>
      </c>
      <c r="AC5426">
        <v>1</v>
      </c>
      <c r="AD5426" t="s">
        <v>54</v>
      </c>
      <c r="AE5426">
        <v>329</v>
      </c>
      <c r="AF5426">
        <v>190</v>
      </c>
      <c r="AG5426" t="s">
        <v>9786</v>
      </c>
      <c r="AH5426" t="s">
        <v>5493</v>
      </c>
      <c r="AI5426" t="s">
        <v>5492</v>
      </c>
    </row>
    <row r="5427" spans="1:35" x14ac:dyDescent="0.25">
      <c r="A5427">
        <v>1132</v>
      </c>
      <c r="B5427" t="s">
        <v>35</v>
      </c>
      <c r="C5427" t="s">
        <v>518</v>
      </c>
      <c r="D5427" t="s">
        <v>519</v>
      </c>
      <c r="E5427" t="s">
        <v>38</v>
      </c>
      <c r="F5427" t="s">
        <v>9631</v>
      </c>
      <c r="G5427" t="s">
        <v>9631</v>
      </c>
      <c r="H5427" t="s">
        <v>9632</v>
      </c>
      <c r="I5427" t="s">
        <v>9784</v>
      </c>
      <c r="J5427" t="s">
        <v>9634</v>
      </c>
      <c r="K5427" t="s">
        <v>9785</v>
      </c>
      <c r="L5427">
        <v>2023</v>
      </c>
      <c r="M5427">
        <v>9</v>
      </c>
      <c r="N5427">
        <v>9</v>
      </c>
      <c r="O5427" t="s">
        <v>44</v>
      </c>
      <c r="P5427">
        <v>60</v>
      </c>
      <c r="Q5427" t="s">
        <v>45</v>
      </c>
      <c r="S5427" t="s">
        <v>46</v>
      </c>
      <c r="U5427" t="s">
        <v>47</v>
      </c>
      <c r="V5427" t="s">
        <v>48</v>
      </c>
      <c r="W5427" t="s">
        <v>52</v>
      </c>
      <c r="Y5427">
        <v>45</v>
      </c>
      <c r="Z5427" t="s">
        <v>50</v>
      </c>
      <c r="AA5427" t="s">
        <v>331</v>
      </c>
      <c r="AB5427">
        <v>1</v>
      </c>
      <c r="AC5427">
        <v>1</v>
      </c>
      <c r="AD5427" t="s">
        <v>54</v>
      </c>
      <c r="AE5427">
        <v>267</v>
      </c>
      <c r="AF5427">
        <v>101</v>
      </c>
      <c r="AG5427" t="s">
        <v>9787</v>
      </c>
      <c r="AH5427" t="s">
        <v>5493</v>
      </c>
      <c r="AI5427" t="s">
        <v>5492</v>
      </c>
    </row>
    <row r="5428" spans="1:35" x14ac:dyDescent="0.25">
      <c r="A5428">
        <v>1132</v>
      </c>
      <c r="B5428" t="s">
        <v>35</v>
      </c>
      <c r="C5428" t="s">
        <v>518</v>
      </c>
      <c r="D5428" t="s">
        <v>519</v>
      </c>
      <c r="E5428" t="s">
        <v>38</v>
      </c>
      <c r="F5428" t="s">
        <v>9631</v>
      </c>
      <c r="G5428" t="s">
        <v>9631</v>
      </c>
      <c r="H5428" t="s">
        <v>9632</v>
      </c>
      <c r="I5428" t="s">
        <v>9788</v>
      </c>
      <c r="J5428" t="s">
        <v>9634</v>
      </c>
      <c r="K5428" t="s">
        <v>9789</v>
      </c>
      <c r="L5428">
        <v>2023</v>
      </c>
      <c r="M5428">
        <v>9</v>
      </c>
      <c r="N5428">
        <v>9</v>
      </c>
      <c r="O5428" t="s">
        <v>44</v>
      </c>
      <c r="P5428">
        <v>60</v>
      </c>
      <c r="Q5428" t="s">
        <v>45</v>
      </c>
      <c r="S5428" t="s">
        <v>46</v>
      </c>
      <c r="U5428" t="s">
        <v>47</v>
      </c>
      <c r="V5428" t="s">
        <v>48</v>
      </c>
      <c r="W5428" t="s">
        <v>49</v>
      </c>
      <c r="Y5428">
        <v>46</v>
      </c>
      <c r="Z5428" t="s">
        <v>50</v>
      </c>
      <c r="AA5428" t="s">
        <v>157</v>
      </c>
      <c r="AB5428">
        <v>1</v>
      </c>
      <c r="AC5428">
        <v>1</v>
      </c>
      <c r="AD5428" t="s">
        <v>54</v>
      </c>
      <c r="AE5428">
        <v>318</v>
      </c>
      <c r="AF5428">
        <v>349</v>
      </c>
      <c r="AG5428" t="s">
        <v>9790</v>
      </c>
      <c r="AH5428" t="s">
        <v>5493</v>
      </c>
      <c r="AI5428" t="s">
        <v>5492</v>
      </c>
    </row>
    <row r="5429" spans="1:35" x14ac:dyDescent="0.25">
      <c r="A5429">
        <v>1132</v>
      </c>
      <c r="B5429" t="s">
        <v>35</v>
      </c>
      <c r="C5429" t="s">
        <v>518</v>
      </c>
      <c r="D5429" t="s">
        <v>519</v>
      </c>
      <c r="E5429" t="s">
        <v>38</v>
      </c>
      <c r="F5429" t="s">
        <v>9631</v>
      </c>
      <c r="G5429" t="s">
        <v>9631</v>
      </c>
      <c r="H5429" t="s">
        <v>9632</v>
      </c>
      <c r="I5429" t="s">
        <v>9788</v>
      </c>
      <c r="J5429" t="s">
        <v>9634</v>
      </c>
      <c r="K5429" t="s">
        <v>9789</v>
      </c>
      <c r="L5429">
        <v>2023</v>
      </c>
      <c r="M5429">
        <v>9</v>
      </c>
      <c r="N5429">
        <v>9</v>
      </c>
      <c r="O5429" t="s">
        <v>44</v>
      </c>
      <c r="P5429">
        <v>60</v>
      </c>
      <c r="Q5429" t="s">
        <v>45</v>
      </c>
      <c r="S5429" t="s">
        <v>46</v>
      </c>
      <c r="U5429" t="s">
        <v>47</v>
      </c>
      <c r="V5429" t="s">
        <v>48</v>
      </c>
      <c r="W5429" t="s">
        <v>52</v>
      </c>
      <c r="Y5429">
        <v>46</v>
      </c>
      <c r="Z5429" t="s">
        <v>50</v>
      </c>
      <c r="AA5429" t="s">
        <v>331</v>
      </c>
      <c r="AB5429">
        <v>1</v>
      </c>
      <c r="AC5429">
        <v>1</v>
      </c>
      <c r="AD5429" t="s">
        <v>54</v>
      </c>
      <c r="AE5429">
        <v>271</v>
      </c>
      <c r="AF5429">
        <v>89</v>
      </c>
      <c r="AG5429" t="s">
        <v>9791</v>
      </c>
      <c r="AH5429" t="s">
        <v>5493</v>
      </c>
      <c r="AI5429" t="s">
        <v>5492</v>
      </c>
    </row>
    <row r="5430" spans="1:35" x14ac:dyDescent="0.25">
      <c r="A5430">
        <v>1132</v>
      </c>
      <c r="B5430" t="s">
        <v>35</v>
      </c>
      <c r="C5430" t="s">
        <v>518</v>
      </c>
      <c r="D5430" t="s">
        <v>519</v>
      </c>
      <c r="E5430" t="s">
        <v>38</v>
      </c>
      <c r="F5430" t="s">
        <v>9631</v>
      </c>
      <c r="G5430" t="s">
        <v>9631</v>
      </c>
      <c r="H5430" t="s">
        <v>9632</v>
      </c>
      <c r="I5430" t="s">
        <v>9792</v>
      </c>
      <c r="J5430" t="s">
        <v>9634</v>
      </c>
      <c r="K5430" t="s">
        <v>9793</v>
      </c>
      <c r="L5430">
        <v>2023</v>
      </c>
      <c r="M5430">
        <v>9</v>
      </c>
      <c r="N5430">
        <v>9</v>
      </c>
      <c r="O5430" t="s">
        <v>44</v>
      </c>
      <c r="P5430">
        <v>60</v>
      </c>
      <c r="Q5430" t="s">
        <v>45</v>
      </c>
      <c r="S5430" t="s">
        <v>46</v>
      </c>
      <c r="U5430" t="s">
        <v>47</v>
      </c>
      <c r="V5430" t="s">
        <v>48</v>
      </c>
      <c r="W5430" t="s">
        <v>49</v>
      </c>
      <c r="Y5430">
        <v>47</v>
      </c>
      <c r="Z5430" t="s">
        <v>50</v>
      </c>
      <c r="AA5430" t="s">
        <v>135</v>
      </c>
      <c r="AB5430">
        <v>1</v>
      </c>
      <c r="AC5430">
        <v>1</v>
      </c>
      <c r="AD5430" t="s">
        <v>54</v>
      </c>
      <c r="AE5430">
        <v>312</v>
      </c>
      <c r="AF5430">
        <v>282</v>
      </c>
      <c r="AG5430" t="s">
        <v>9794</v>
      </c>
      <c r="AH5430" t="s">
        <v>5493</v>
      </c>
      <c r="AI5430" t="s">
        <v>5492</v>
      </c>
    </row>
    <row r="5431" spans="1:35" x14ac:dyDescent="0.25">
      <c r="A5431">
        <v>1132</v>
      </c>
      <c r="B5431" t="s">
        <v>35</v>
      </c>
      <c r="C5431" t="s">
        <v>518</v>
      </c>
      <c r="D5431" t="s">
        <v>519</v>
      </c>
      <c r="E5431" t="s">
        <v>38</v>
      </c>
      <c r="F5431" t="s">
        <v>9631</v>
      </c>
      <c r="G5431" t="s">
        <v>9631</v>
      </c>
      <c r="H5431" t="s">
        <v>9632</v>
      </c>
      <c r="I5431" t="s">
        <v>9792</v>
      </c>
      <c r="J5431" t="s">
        <v>9634</v>
      </c>
      <c r="K5431" t="s">
        <v>9793</v>
      </c>
      <c r="L5431">
        <v>2023</v>
      </c>
      <c r="M5431">
        <v>9</v>
      </c>
      <c r="N5431">
        <v>9</v>
      </c>
      <c r="O5431" t="s">
        <v>44</v>
      </c>
      <c r="P5431">
        <v>60</v>
      </c>
      <c r="Q5431" t="s">
        <v>45</v>
      </c>
      <c r="S5431" t="s">
        <v>46</v>
      </c>
      <c r="U5431" t="s">
        <v>47</v>
      </c>
      <c r="V5431" t="s">
        <v>48</v>
      </c>
      <c r="W5431" t="s">
        <v>52</v>
      </c>
      <c r="Y5431">
        <v>47</v>
      </c>
      <c r="Z5431" t="s">
        <v>50</v>
      </c>
      <c r="AA5431" t="s">
        <v>331</v>
      </c>
      <c r="AB5431">
        <v>1</v>
      </c>
      <c r="AC5431">
        <v>1</v>
      </c>
      <c r="AD5431" t="s">
        <v>54</v>
      </c>
      <c r="AE5431">
        <v>272</v>
      </c>
      <c r="AF5431">
        <v>81</v>
      </c>
      <c r="AG5431" t="s">
        <v>8111</v>
      </c>
      <c r="AH5431" t="s">
        <v>5493</v>
      </c>
      <c r="AI5431" t="s">
        <v>5492</v>
      </c>
    </row>
    <row r="5432" spans="1:35" x14ac:dyDescent="0.25">
      <c r="A5432">
        <v>1132</v>
      </c>
      <c r="B5432" t="s">
        <v>35</v>
      </c>
      <c r="C5432" t="s">
        <v>518</v>
      </c>
      <c r="D5432" t="s">
        <v>519</v>
      </c>
      <c r="E5432" t="s">
        <v>38</v>
      </c>
      <c r="F5432" t="s">
        <v>9631</v>
      </c>
      <c r="G5432" t="s">
        <v>9631</v>
      </c>
      <c r="H5432" t="s">
        <v>9632</v>
      </c>
      <c r="I5432" t="s">
        <v>9795</v>
      </c>
      <c r="J5432" t="s">
        <v>9634</v>
      </c>
      <c r="K5432" t="s">
        <v>9796</v>
      </c>
      <c r="L5432">
        <v>2023</v>
      </c>
      <c r="M5432">
        <v>9</v>
      </c>
      <c r="N5432">
        <v>9</v>
      </c>
      <c r="O5432" t="s">
        <v>44</v>
      </c>
      <c r="P5432">
        <v>60</v>
      </c>
      <c r="Q5432" t="s">
        <v>45</v>
      </c>
      <c r="S5432" t="s">
        <v>46</v>
      </c>
      <c r="U5432" t="s">
        <v>47</v>
      </c>
      <c r="V5432" t="s">
        <v>48</v>
      </c>
      <c r="W5432" t="s">
        <v>49</v>
      </c>
      <c r="Y5432">
        <v>48</v>
      </c>
      <c r="Z5432" t="s">
        <v>50</v>
      </c>
      <c r="AA5432" t="s">
        <v>135</v>
      </c>
      <c r="AB5432">
        <v>1</v>
      </c>
      <c r="AC5432">
        <v>1</v>
      </c>
      <c r="AD5432" t="s">
        <v>54</v>
      </c>
      <c r="AE5432">
        <v>325</v>
      </c>
      <c r="AF5432">
        <v>228</v>
      </c>
      <c r="AG5432" t="s">
        <v>9797</v>
      </c>
      <c r="AH5432" t="s">
        <v>5493</v>
      </c>
      <c r="AI5432" t="s">
        <v>5492</v>
      </c>
    </row>
    <row r="5433" spans="1:35" x14ac:dyDescent="0.25">
      <c r="A5433">
        <v>1132</v>
      </c>
      <c r="B5433" t="s">
        <v>35</v>
      </c>
      <c r="C5433" t="s">
        <v>518</v>
      </c>
      <c r="D5433" t="s">
        <v>519</v>
      </c>
      <c r="E5433" t="s">
        <v>38</v>
      </c>
      <c r="F5433" t="s">
        <v>9631</v>
      </c>
      <c r="G5433" t="s">
        <v>9631</v>
      </c>
      <c r="H5433" t="s">
        <v>9632</v>
      </c>
      <c r="I5433" t="s">
        <v>9795</v>
      </c>
      <c r="J5433" t="s">
        <v>9634</v>
      </c>
      <c r="K5433" t="s">
        <v>9796</v>
      </c>
      <c r="L5433">
        <v>2023</v>
      </c>
      <c r="M5433">
        <v>9</v>
      </c>
      <c r="N5433">
        <v>9</v>
      </c>
      <c r="O5433" t="s">
        <v>44</v>
      </c>
      <c r="P5433">
        <v>60</v>
      </c>
      <c r="Q5433" t="s">
        <v>45</v>
      </c>
      <c r="S5433" t="s">
        <v>46</v>
      </c>
      <c r="U5433" t="s">
        <v>47</v>
      </c>
      <c r="V5433" t="s">
        <v>48</v>
      </c>
      <c r="W5433" t="s">
        <v>52</v>
      </c>
      <c r="Y5433">
        <v>48</v>
      </c>
      <c r="Z5433" t="s">
        <v>50</v>
      </c>
      <c r="AA5433" t="s">
        <v>331</v>
      </c>
      <c r="AB5433">
        <v>1</v>
      </c>
      <c r="AC5433">
        <v>1</v>
      </c>
      <c r="AD5433" t="s">
        <v>54</v>
      </c>
      <c r="AE5433">
        <v>284</v>
      </c>
      <c r="AF5433">
        <v>95</v>
      </c>
      <c r="AG5433" t="s">
        <v>9798</v>
      </c>
      <c r="AH5433" t="s">
        <v>5493</v>
      </c>
      <c r="AI5433" t="s">
        <v>5492</v>
      </c>
    </row>
    <row r="5434" spans="1:35" x14ac:dyDescent="0.25">
      <c r="A5434">
        <v>1132</v>
      </c>
      <c r="B5434" t="s">
        <v>35</v>
      </c>
      <c r="C5434" t="s">
        <v>518</v>
      </c>
      <c r="D5434" t="s">
        <v>519</v>
      </c>
      <c r="E5434" t="s">
        <v>38</v>
      </c>
      <c r="F5434" t="s">
        <v>9631</v>
      </c>
      <c r="G5434" t="s">
        <v>9631</v>
      </c>
      <c r="H5434" t="s">
        <v>9632</v>
      </c>
      <c r="I5434" t="s">
        <v>9799</v>
      </c>
      <c r="J5434" t="s">
        <v>9634</v>
      </c>
      <c r="K5434" t="s">
        <v>9800</v>
      </c>
      <c r="L5434">
        <v>2023</v>
      </c>
      <c r="M5434">
        <v>9</v>
      </c>
      <c r="N5434">
        <v>9</v>
      </c>
      <c r="O5434" t="s">
        <v>44</v>
      </c>
      <c r="P5434">
        <v>60</v>
      </c>
      <c r="Q5434" t="s">
        <v>45</v>
      </c>
      <c r="S5434" t="s">
        <v>46</v>
      </c>
      <c r="U5434" t="s">
        <v>47</v>
      </c>
      <c r="V5434" t="s">
        <v>48</v>
      </c>
      <c r="W5434" t="s">
        <v>49</v>
      </c>
      <c r="Y5434">
        <v>49</v>
      </c>
      <c r="Z5434" t="s">
        <v>50</v>
      </c>
      <c r="AA5434" t="s">
        <v>135</v>
      </c>
      <c r="AB5434">
        <v>1</v>
      </c>
      <c r="AC5434">
        <v>1</v>
      </c>
      <c r="AD5434" t="s">
        <v>54</v>
      </c>
      <c r="AE5434">
        <v>317</v>
      </c>
      <c r="AF5434">
        <v>265</v>
      </c>
      <c r="AG5434" t="s">
        <v>9801</v>
      </c>
      <c r="AH5434" t="s">
        <v>5493</v>
      </c>
      <c r="AI5434" t="s">
        <v>5492</v>
      </c>
    </row>
    <row r="5435" spans="1:35" x14ac:dyDescent="0.25">
      <c r="A5435">
        <v>1132</v>
      </c>
      <c r="B5435" t="s">
        <v>35</v>
      </c>
      <c r="C5435" t="s">
        <v>518</v>
      </c>
      <c r="D5435" t="s">
        <v>519</v>
      </c>
      <c r="E5435" t="s">
        <v>38</v>
      </c>
      <c r="F5435" t="s">
        <v>9631</v>
      </c>
      <c r="G5435" t="s">
        <v>9631</v>
      </c>
      <c r="H5435" t="s">
        <v>9632</v>
      </c>
      <c r="I5435" t="s">
        <v>9799</v>
      </c>
      <c r="J5435" t="s">
        <v>9634</v>
      </c>
      <c r="K5435" t="s">
        <v>9800</v>
      </c>
      <c r="L5435">
        <v>2023</v>
      </c>
      <c r="M5435">
        <v>9</v>
      </c>
      <c r="N5435">
        <v>9</v>
      </c>
      <c r="O5435" t="s">
        <v>44</v>
      </c>
      <c r="P5435">
        <v>60</v>
      </c>
      <c r="Q5435" t="s">
        <v>45</v>
      </c>
      <c r="S5435" t="s">
        <v>46</v>
      </c>
      <c r="U5435" t="s">
        <v>47</v>
      </c>
      <c r="V5435" t="s">
        <v>48</v>
      </c>
      <c r="W5435" t="s">
        <v>52</v>
      </c>
      <c r="Y5435">
        <v>49</v>
      </c>
      <c r="Z5435" t="s">
        <v>50</v>
      </c>
      <c r="AA5435" t="s">
        <v>331</v>
      </c>
      <c r="AB5435">
        <v>1</v>
      </c>
      <c r="AC5435">
        <v>1</v>
      </c>
      <c r="AD5435" t="s">
        <v>54</v>
      </c>
      <c r="AE5435">
        <v>273</v>
      </c>
      <c r="AF5435">
        <v>96</v>
      </c>
      <c r="AG5435" t="s">
        <v>9802</v>
      </c>
      <c r="AH5435" t="s">
        <v>5493</v>
      </c>
      <c r="AI5435" t="s">
        <v>5492</v>
      </c>
    </row>
    <row r="5436" spans="1:35" x14ac:dyDescent="0.25">
      <c r="A5436">
        <v>1132</v>
      </c>
      <c r="B5436" t="s">
        <v>35</v>
      </c>
      <c r="C5436" t="s">
        <v>518</v>
      </c>
      <c r="D5436" t="s">
        <v>519</v>
      </c>
      <c r="E5436" t="s">
        <v>38</v>
      </c>
      <c r="F5436" t="s">
        <v>9631</v>
      </c>
      <c r="G5436" t="s">
        <v>9631</v>
      </c>
      <c r="H5436" t="s">
        <v>9632</v>
      </c>
      <c r="I5436" t="s">
        <v>9803</v>
      </c>
      <c r="J5436" t="s">
        <v>9634</v>
      </c>
      <c r="K5436" t="s">
        <v>9804</v>
      </c>
      <c r="L5436">
        <v>2023</v>
      </c>
      <c r="M5436">
        <v>9</v>
      </c>
      <c r="N5436">
        <v>9</v>
      </c>
      <c r="O5436" t="s">
        <v>44</v>
      </c>
      <c r="P5436">
        <v>60</v>
      </c>
      <c r="Q5436" t="s">
        <v>45</v>
      </c>
      <c r="S5436" t="s">
        <v>46</v>
      </c>
      <c r="U5436" t="s">
        <v>47</v>
      </c>
      <c r="V5436" t="s">
        <v>48</v>
      </c>
      <c r="W5436" t="s">
        <v>49</v>
      </c>
      <c r="Y5436">
        <v>50</v>
      </c>
      <c r="Z5436" t="s">
        <v>50</v>
      </c>
      <c r="AA5436" t="s">
        <v>331</v>
      </c>
      <c r="AB5436">
        <v>1</v>
      </c>
      <c r="AC5436">
        <v>1</v>
      </c>
      <c r="AD5436" t="s">
        <v>54</v>
      </c>
      <c r="AE5436">
        <v>260</v>
      </c>
      <c r="AF5436">
        <v>213</v>
      </c>
      <c r="AG5436" t="s">
        <v>9805</v>
      </c>
      <c r="AH5436" t="s">
        <v>5493</v>
      </c>
      <c r="AI5436" t="s">
        <v>5492</v>
      </c>
    </row>
    <row r="5437" spans="1:35" x14ac:dyDescent="0.25">
      <c r="A5437">
        <v>1132</v>
      </c>
      <c r="B5437" t="s">
        <v>35</v>
      </c>
      <c r="C5437" t="s">
        <v>518</v>
      </c>
      <c r="D5437" t="s">
        <v>519</v>
      </c>
      <c r="E5437" t="s">
        <v>38</v>
      </c>
      <c r="F5437" t="s">
        <v>9631</v>
      </c>
      <c r="G5437" t="s">
        <v>9631</v>
      </c>
      <c r="H5437" t="s">
        <v>9632</v>
      </c>
      <c r="I5437" t="s">
        <v>9803</v>
      </c>
      <c r="J5437" t="s">
        <v>9634</v>
      </c>
      <c r="K5437" t="s">
        <v>9804</v>
      </c>
      <c r="L5437">
        <v>2023</v>
      </c>
      <c r="M5437">
        <v>9</v>
      </c>
      <c r="N5437">
        <v>9</v>
      </c>
      <c r="O5437" t="s">
        <v>44</v>
      </c>
      <c r="P5437">
        <v>60</v>
      </c>
      <c r="Q5437" t="s">
        <v>45</v>
      </c>
      <c r="S5437" t="s">
        <v>46</v>
      </c>
      <c r="U5437" t="s">
        <v>47</v>
      </c>
      <c r="V5437" t="s">
        <v>48</v>
      </c>
      <c r="W5437" t="s">
        <v>52</v>
      </c>
      <c r="Y5437">
        <v>50</v>
      </c>
      <c r="Z5437" t="s">
        <v>50</v>
      </c>
      <c r="AA5437" t="s">
        <v>331</v>
      </c>
      <c r="AB5437">
        <v>1</v>
      </c>
      <c r="AC5437">
        <v>1</v>
      </c>
      <c r="AD5437" t="s">
        <v>54</v>
      </c>
      <c r="AE5437">
        <v>266</v>
      </c>
      <c r="AF5437">
        <v>84</v>
      </c>
      <c r="AG5437" t="s">
        <v>7010</v>
      </c>
      <c r="AH5437" t="s">
        <v>5493</v>
      </c>
      <c r="AI5437" t="s">
        <v>5492</v>
      </c>
    </row>
    <row r="5438" spans="1:35" x14ac:dyDescent="0.25">
      <c r="A5438">
        <v>1132</v>
      </c>
      <c r="B5438" t="s">
        <v>35</v>
      </c>
      <c r="C5438" t="s">
        <v>518</v>
      </c>
      <c r="D5438" t="s">
        <v>519</v>
      </c>
      <c r="E5438" t="s">
        <v>38</v>
      </c>
      <c r="F5438" t="s">
        <v>9631</v>
      </c>
      <c r="G5438" t="s">
        <v>9631</v>
      </c>
      <c r="H5438" t="s">
        <v>9632</v>
      </c>
      <c r="I5438" t="s">
        <v>9806</v>
      </c>
      <c r="J5438" t="s">
        <v>9634</v>
      </c>
      <c r="K5438" t="s">
        <v>9807</v>
      </c>
      <c r="L5438">
        <v>2023</v>
      </c>
      <c r="M5438">
        <v>9</v>
      </c>
      <c r="N5438">
        <v>9</v>
      </c>
      <c r="O5438" t="s">
        <v>44</v>
      </c>
      <c r="P5438">
        <v>60</v>
      </c>
      <c r="Q5438" t="s">
        <v>45</v>
      </c>
      <c r="S5438" t="s">
        <v>46</v>
      </c>
      <c r="U5438" t="s">
        <v>47</v>
      </c>
      <c r="V5438" t="s">
        <v>48</v>
      </c>
      <c r="W5438" t="s">
        <v>49</v>
      </c>
      <c r="Y5438">
        <v>51</v>
      </c>
      <c r="Z5438" t="s">
        <v>50</v>
      </c>
      <c r="AA5438" t="s">
        <v>331</v>
      </c>
      <c r="AB5438">
        <v>1</v>
      </c>
      <c r="AC5438">
        <v>1</v>
      </c>
      <c r="AD5438" t="s">
        <v>54</v>
      </c>
      <c r="AE5438">
        <v>291</v>
      </c>
      <c r="AF5438">
        <v>209</v>
      </c>
      <c r="AG5438" t="s">
        <v>9808</v>
      </c>
      <c r="AH5438" t="s">
        <v>5493</v>
      </c>
      <c r="AI5438" t="s">
        <v>5492</v>
      </c>
    </row>
    <row r="5439" spans="1:35" x14ac:dyDescent="0.25">
      <c r="A5439">
        <v>1132</v>
      </c>
      <c r="B5439" t="s">
        <v>35</v>
      </c>
      <c r="C5439" t="s">
        <v>518</v>
      </c>
      <c r="D5439" t="s">
        <v>519</v>
      </c>
      <c r="E5439" t="s">
        <v>38</v>
      </c>
      <c r="F5439" t="s">
        <v>9631</v>
      </c>
      <c r="G5439" t="s">
        <v>9631</v>
      </c>
      <c r="H5439" t="s">
        <v>9632</v>
      </c>
      <c r="I5439" t="s">
        <v>9806</v>
      </c>
      <c r="J5439" t="s">
        <v>9634</v>
      </c>
      <c r="K5439" t="s">
        <v>9807</v>
      </c>
      <c r="L5439">
        <v>2023</v>
      </c>
      <c r="M5439">
        <v>9</v>
      </c>
      <c r="N5439">
        <v>9</v>
      </c>
      <c r="O5439" t="s">
        <v>44</v>
      </c>
      <c r="P5439">
        <v>60</v>
      </c>
      <c r="Q5439" t="s">
        <v>45</v>
      </c>
      <c r="S5439" t="s">
        <v>46</v>
      </c>
      <c r="U5439" t="s">
        <v>47</v>
      </c>
      <c r="V5439" t="s">
        <v>48</v>
      </c>
      <c r="W5439" t="s">
        <v>52</v>
      </c>
      <c r="Y5439">
        <v>51</v>
      </c>
      <c r="Z5439" t="s">
        <v>50</v>
      </c>
      <c r="AA5439" t="s">
        <v>331</v>
      </c>
      <c r="AB5439">
        <v>1</v>
      </c>
      <c r="AC5439">
        <v>1</v>
      </c>
      <c r="AD5439" t="s">
        <v>54</v>
      </c>
      <c r="AE5439">
        <v>279</v>
      </c>
      <c r="AF5439">
        <v>82</v>
      </c>
      <c r="AG5439" t="s">
        <v>9809</v>
      </c>
      <c r="AH5439" t="s">
        <v>5493</v>
      </c>
      <c r="AI5439" t="s">
        <v>5492</v>
      </c>
    </row>
    <row r="5440" spans="1:35" x14ac:dyDescent="0.25">
      <c r="A5440">
        <v>1132</v>
      </c>
      <c r="B5440" t="s">
        <v>35</v>
      </c>
      <c r="C5440" t="s">
        <v>518</v>
      </c>
      <c r="D5440" t="s">
        <v>519</v>
      </c>
      <c r="E5440" t="s">
        <v>38</v>
      </c>
      <c r="F5440" t="s">
        <v>9631</v>
      </c>
      <c r="G5440" t="s">
        <v>9631</v>
      </c>
      <c r="H5440" t="s">
        <v>9632</v>
      </c>
      <c r="I5440" t="s">
        <v>9810</v>
      </c>
      <c r="J5440" t="s">
        <v>9634</v>
      </c>
      <c r="K5440" t="s">
        <v>9811</v>
      </c>
      <c r="L5440">
        <v>2023</v>
      </c>
      <c r="M5440">
        <v>9</v>
      </c>
      <c r="N5440">
        <v>9</v>
      </c>
      <c r="O5440" t="s">
        <v>44</v>
      </c>
      <c r="P5440">
        <v>60</v>
      </c>
      <c r="Q5440" t="s">
        <v>45</v>
      </c>
      <c r="S5440" t="s">
        <v>46</v>
      </c>
      <c r="U5440" t="s">
        <v>47</v>
      </c>
      <c r="V5440" t="s">
        <v>48</v>
      </c>
      <c r="W5440" t="s">
        <v>49</v>
      </c>
      <c r="Y5440">
        <v>52</v>
      </c>
      <c r="Z5440" t="s">
        <v>50</v>
      </c>
      <c r="AA5440" t="s">
        <v>135</v>
      </c>
      <c r="AB5440">
        <v>1</v>
      </c>
      <c r="AC5440">
        <v>1</v>
      </c>
      <c r="AD5440" t="s">
        <v>54</v>
      </c>
      <c r="AE5440">
        <v>314</v>
      </c>
      <c r="AF5440">
        <v>316</v>
      </c>
      <c r="AG5440" t="s">
        <v>113</v>
      </c>
      <c r="AH5440" t="s">
        <v>5493</v>
      </c>
      <c r="AI5440" t="s">
        <v>5492</v>
      </c>
    </row>
    <row r="5441" spans="1:35" x14ac:dyDescent="0.25">
      <c r="A5441">
        <v>1132</v>
      </c>
      <c r="B5441" t="s">
        <v>35</v>
      </c>
      <c r="C5441" t="s">
        <v>518</v>
      </c>
      <c r="D5441" t="s">
        <v>519</v>
      </c>
      <c r="E5441" t="s">
        <v>38</v>
      </c>
      <c r="F5441" t="s">
        <v>9631</v>
      </c>
      <c r="G5441" t="s">
        <v>9631</v>
      </c>
      <c r="H5441" t="s">
        <v>9632</v>
      </c>
      <c r="I5441" t="s">
        <v>9810</v>
      </c>
      <c r="J5441" t="s">
        <v>9634</v>
      </c>
      <c r="K5441" t="s">
        <v>9811</v>
      </c>
      <c r="L5441">
        <v>2023</v>
      </c>
      <c r="M5441">
        <v>9</v>
      </c>
      <c r="N5441">
        <v>9</v>
      </c>
      <c r="O5441" t="s">
        <v>44</v>
      </c>
      <c r="P5441">
        <v>60</v>
      </c>
      <c r="Q5441" t="s">
        <v>45</v>
      </c>
      <c r="S5441" t="s">
        <v>46</v>
      </c>
      <c r="U5441" t="s">
        <v>47</v>
      </c>
      <c r="V5441" t="s">
        <v>48</v>
      </c>
      <c r="W5441" t="s">
        <v>52</v>
      </c>
      <c r="Y5441">
        <v>52</v>
      </c>
      <c r="Z5441" t="s">
        <v>50</v>
      </c>
      <c r="AA5441" t="s">
        <v>331</v>
      </c>
      <c r="AB5441">
        <v>1</v>
      </c>
      <c r="AC5441">
        <v>1</v>
      </c>
      <c r="AD5441" t="s">
        <v>54</v>
      </c>
      <c r="AE5441">
        <v>281</v>
      </c>
      <c r="AF5441">
        <v>78</v>
      </c>
      <c r="AG5441" t="s">
        <v>9812</v>
      </c>
      <c r="AH5441" t="s">
        <v>5493</v>
      </c>
      <c r="AI5441" t="s">
        <v>5492</v>
      </c>
    </row>
    <row r="5442" spans="1:35" x14ac:dyDescent="0.25">
      <c r="A5442">
        <v>1132</v>
      </c>
      <c r="B5442" t="s">
        <v>35</v>
      </c>
      <c r="C5442" t="s">
        <v>518</v>
      </c>
      <c r="D5442" t="s">
        <v>519</v>
      </c>
      <c r="E5442" t="s">
        <v>38</v>
      </c>
      <c r="F5442" t="s">
        <v>9631</v>
      </c>
      <c r="G5442" t="s">
        <v>9631</v>
      </c>
      <c r="H5442" t="s">
        <v>9632</v>
      </c>
      <c r="I5442" t="s">
        <v>9813</v>
      </c>
      <c r="J5442" t="s">
        <v>9634</v>
      </c>
      <c r="K5442" t="s">
        <v>9814</v>
      </c>
      <c r="L5442">
        <v>2023</v>
      </c>
      <c r="M5442">
        <v>9</v>
      </c>
      <c r="N5442">
        <v>9</v>
      </c>
      <c r="O5442" t="s">
        <v>44</v>
      </c>
      <c r="P5442">
        <v>60</v>
      </c>
      <c r="Q5442" t="s">
        <v>45</v>
      </c>
      <c r="S5442" t="s">
        <v>46</v>
      </c>
      <c r="U5442" t="s">
        <v>47</v>
      </c>
      <c r="V5442" t="s">
        <v>48</v>
      </c>
      <c r="W5442" t="s">
        <v>49</v>
      </c>
      <c r="Y5442">
        <v>53</v>
      </c>
      <c r="Z5442" t="s">
        <v>50</v>
      </c>
      <c r="AA5442" t="s">
        <v>157</v>
      </c>
      <c r="AB5442">
        <v>1</v>
      </c>
      <c r="AC5442">
        <v>1</v>
      </c>
      <c r="AD5442" t="s">
        <v>54</v>
      </c>
      <c r="AE5442">
        <v>325</v>
      </c>
      <c r="AF5442">
        <v>292</v>
      </c>
      <c r="AG5442" t="s">
        <v>7226</v>
      </c>
      <c r="AH5442" t="s">
        <v>5493</v>
      </c>
      <c r="AI5442" t="s">
        <v>5492</v>
      </c>
    </row>
    <row r="5443" spans="1:35" x14ac:dyDescent="0.25">
      <c r="A5443">
        <v>1132</v>
      </c>
      <c r="B5443" t="s">
        <v>35</v>
      </c>
      <c r="C5443" t="s">
        <v>518</v>
      </c>
      <c r="D5443" t="s">
        <v>519</v>
      </c>
      <c r="E5443" t="s">
        <v>38</v>
      </c>
      <c r="F5443" t="s">
        <v>9631</v>
      </c>
      <c r="G5443" t="s">
        <v>9631</v>
      </c>
      <c r="H5443" t="s">
        <v>9632</v>
      </c>
      <c r="I5443" t="s">
        <v>9813</v>
      </c>
      <c r="J5443" t="s">
        <v>9634</v>
      </c>
      <c r="K5443" t="s">
        <v>9814</v>
      </c>
      <c r="L5443">
        <v>2023</v>
      </c>
      <c r="M5443">
        <v>9</v>
      </c>
      <c r="N5443">
        <v>9</v>
      </c>
      <c r="O5443" t="s">
        <v>44</v>
      </c>
      <c r="P5443">
        <v>60</v>
      </c>
      <c r="Q5443" t="s">
        <v>45</v>
      </c>
      <c r="S5443" t="s">
        <v>46</v>
      </c>
      <c r="U5443" t="s">
        <v>47</v>
      </c>
      <c r="V5443" t="s">
        <v>48</v>
      </c>
      <c r="W5443" t="s">
        <v>52</v>
      </c>
      <c r="Y5443">
        <v>53</v>
      </c>
      <c r="Z5443" t="s">
        <v>50</v>
      </c>
      <c r="AA5443" t="s">
        <v>331</v>
      </c>
      <c r="AB5443">
        <v>1</v>
      </c>
      <c r="AC5443">
        <v>1</v>
      </c>
      <c r="AD5443" t="s">
        <v>54</v>
      </c>
      <c r="AE5443">
        <v>264</v>
      </c>
      <c r="AF5443">
        <v>86</v>
      </c>
      <c r="AG5443" t="s">
        <v>6916</v>
      </c>
      <c r="AH5443" t="s">
        <v>5493</v>
      </c>
      <c r="AI5443" t="s">
        <v>5492</v>
      </c>
    </row>
    <row r="5444" spans="1:35" x14ac:dyDescent="0.25">
      <c r="A5444">
        <v>1132</v>
      </c>
      <c r="B5444" t="s">
        <v>35</v>
      </c>
      <c r="C5444" t="s">
        <v>518</v>
      </c>
      <c r="D5444" t="s">
        <v>519</v>
      </c>
      <c r="E5444" t="s">
        <v>38</v>
      </c>
      <c r="F5444" t="s">
        <v>9631</v>
      </c>
      <c r="G5444" t="s">
        <v>9631</v>
      </c>
      <c r="H5444" t="s">
        <v>9632</v>
      </c>
      <c r="I5444" t="s">
        <v>9815</v>
      </c>
      <c r="J5444" t="s">
        <v>9634</v>
      </c>
      <c r="K5444" t="s">
        <v>9816</v>
      </c>
      <c r="L5444">
        <v>2023</v>
      </c>
      <c r="M5444">
        <v>9</v>
      </c>
      <c r="N5444">
        <v>9</v>
      </c>
      <c r="O5444" t="s">
        <v>44</v>
      </c>
      <c r="P5444">
        <v>60</v>
      </c>
      <c r="Q5444" t="s">
        <v>45</v>
      </c>
      <c r="S5444" t="s">
        <v>46</v>
      </c>
      <c r="U5444" t="s">
        <v>47</v>
      </c>
      <c r="V5444" t="s">
        <v>48</v>
      </c>
      <c r="W5444" t="s">
        <v>49</v>
      </c>
      <c r="Y5444">
        <v>54</v>
      </c>
      <c r="Z5444" t="s">
        <v>50</v>
      </c>
      <c r="AA5444" t="s">
        <v>135</v>
      </c>
      <c r="AB5444">
        <v>1</v>
      </c>
      <c r="AC5444">
        <v>1</v>
      </c>
      <c r="AD5444" t="s">
        <v>54</v>
      </c>
      <c r="AE5444">
        <v>313</v>
      </c>
      <c r="AF5444">
        <v>327</v>
      </c>
      <c r="AG5444" t="s">
        <v>9817</v>
      </c>
      <c r="AH5444" t="s">
        <v>5493</v>
      </c>
      <c r="AI5444" t="s">
        <v>5492</v>
      </c>
    </row>
    <row r="5445" spans="1:35" x14ac:dyDescent="0.25">
      <c r="A5445">
        <v>1132</v>
      </c>
      <c r="B5445" t="s">
        <v>35</v>
      </c>
      <c r="C5445" t="s">
        <v>518</v>
      </c>
      <c r="D5445" t="s">
        <v>519</v>
      </c>
      <c r="E5445" t="s">
        <v>38</v>
      </c>
      <c r="F5445" t="s">
        <v>9631</v>
      </c>
      <c r="G5445" t="s">
        <v>9631</v>
      </c>
      <c r="H5445" t="s">
        <v>9632</v>
      </c>
      <c r="I5445" t="s">
        <v>9815</v>
      </c>
      <c r="J5445" t="s">
        <v>9634</v>
      </c>
      <c r="K5445" t="s">
        <v>9816</v>
      </c>
      <c r="L5445">
        <v>2023</v>
      </c>
      <c r="M5445">
        <v>9</v>
      </c>
      <c r="N5445">
        <v>9</v>
      </c>
      <c r="O5445" t="s">
        <v>44</v>
      </c>
      <c r="P5445">
        <v>60</v>
      </c>
      <c r="Q5445" t="s">
        <v>45</v>
      </c>
      <c r="S5445" t="s">
        <v>46</v>
      </c>
      <c r="U5445" t="s">
        <v>47</v>
      </c>
      <c r="V5445" t="s">
        <v>48</v>
      </c>
      <c r="W5445" t="s">
        <v>52</v>
      </c>
      <c r="Y5445">
        <v>54</v>
      </c>
      <c r="Z5445" t="s">
        <v>50</v>
      </c>
      <c r="AA5445" t="s">
        <v>331</v>
      </c>
      <c r="AB5445">
        <v>1</v>
      </c>
      <c r="AC5445">
        <v>1</v>
      </c>
      <c r="AD5445" t="s">
        <v>54</v>
      </c>
      <c r="AE5445">
        <v>280</v>
      </c>
      <c r="AF5445">
        <v>89</v>
      </c>
      <c r="AG5445" t="s">
        <v>7047</v>
      </c>
      <c r="AH5445" t="s">
        <v>5493</v>
      </c>
      <c r="AI5445" t="s">
        <v>5492</v>
      </c>
    </row>
    <row r="5446" spans="1:35" x14ac:dyDescent="0.25">
      <c r="A5446">
        <v>1132</v>
      </c>
      <c r="B5446" t="s">
        <v>35</v>
      </c>
      <c r="C5446" t="s">
        <v>518</v>
      </c>
      <c r="D5446" t="s">
        <v>519</v>
      </c>
      <c r="E5446" t="s">
        <v>38</v>
      </c>
      <c r="F5446" t="s">
        <v>9631</v>
      </c>
      <c r="G5446" t="s">
        <v>9631</v>
      </c>
      <c r="H5446" t="s">
        <v>9632</v>
      </c>
      <c r="I5446" t="s">
        <v>9818</v>
      </c>
      <c r="J5446" t="s">
        <v>9634</v>
      </c>
      <c r="K5446" t="s">
        <v>9819</v>
      </c>
      <c r="L5446">
        <v>2023</v>
      </c>
      <c r="M5446">
        <v>9</v>
      </c>
      <c r="N5446">
        <v>9</v>
      </c>
      <c r="O5446" t="s">
        <v>44</v>
      </c>
      <c r="P5446">
        <v>60</v>
      </c>
      <c r="Q5446" t="s">
        <v>45</v>
      </c>
      <c r="S5446" t="s">
        <v>46</v>
      </c>
      <c r="U5446" t="s">
        <v>47</v>
      </c>
      <c r="V5446" t="s">
        <v>48</v>
      </c>
      <c r="W5446" t="s">
        <v>49</v>
      </c>
      <c r="Y5446">
        <v>55</v>
      </c>
      <c r="Z5446" t="s">
        <v>50</v>
      </c>
      <c r="AA5446" t="s">
        <v>157</v>
      </c>
      <c r="AB5446">
        <v>1</v>
      </c>
      <c r="AC5446">
        <v>1</v>
      </c>
      <c r="AD5446" t="s">
        <v>54</v>
      </c>
      <c r="AE5446">
        <v>318</v>
      </c>
      <c r="AF5446">
        <v>299</v>
      </c>
      <c r="AG5446" t="s">
        <v>9820</v>
      </c>
      <c r="AH5446" t="s">
        <v>5493</v>
      </c>
      <c r="AI5446" t="s">
        <v>5492</v>
      </c>
    </row>
    <row r="5447" spans="1:35" x14ac:dyDescent="0.25">
      <c r="A5447">
        <v>1132</v>
      </c>
      <c r="B5447" t="s">
        <v>35</v>
      </c>
      <c r="C5447" t="s">
        <v>518</v>
      </c>
      <c r="D5447" t="s">
        <v>519</v>
      </c>
      <c r="E5447" t="s">
        <v>38</v>
      </c>
      <c r="F5447" t="s">
        <v>9631</v>
      </c>
      <c r="G5447" t="s">
        <v>9631</v>
      </c>
      <c r="H5447" t="s">
        <v>9632</v>
      </c>
      <c r="I5447" t="s">
        <v>9818</v>
      </c>
      <c r="J5447" t="s">
        <v>9634</v>
      </c>
      <c r="K5447" t="s">
        <v>9819</v>
      </c>
      <c r="L5447">
        <v>2023</v>
      </c>
      <c r="M5447">
        <v>9</v>
      </c>
      <c r="N5447">
        <v>9</v>
      </c>
      <c r="O5447" t="s">
        <v>44</v>
      </c>
      <c r="P5447">
        <v>60</v>
      </c>
      <c r="Q5447" t="s">
        <v>45</v>
      </c>
      <c r="S5447" t="s">
        <v>46</v>
      </c>
      <c r="U5447" t="s">
        <v>47</v>
      </c>
      <c r="V5447" t="s">
        <v>48</v>
      </c>
      <c r="W5447" t="s">
        <v>52</v>
      </c>
      <c r="Y5447">
        <v>55</v>
      </c>
      <c r="Z5447" t="s">
        <v>50</v>
      </c>
      <c r="AA5447" t="s">
        <v>331</v>
      </c>
      <c r="AB5447">
        <v>1</v>
      </c>
      <c r="AC5447">
        <v>1</v>
      </c>
      <c r="AD5447" t="s">
        <v>54</v>
      </c>
      <c r="AE5447">
        <v>265</v>
      </c>
      <c r="AF5447">
        <v>96</v>
      </c>
      <c r="AG5447" t="s">
        <v>9783</v>
      </c>
      <c r="AH5447" t="s">
        <v>5493</v>
      </c>
      <c r="AI5447" t="s">
        <v>5492</v>
      </c>
    </row>
    <row r="5448" spans="1:35" x14ac:dyDescent="0.25">
      <c r="A5448">
        <v>1132</v>
      </c>
      <c r="B5448" t="s">
        <v>35</v>
      </c>
      <c r="C5448" t="s">
        <v>518</v>
      </c>
      <c r="D5448" t="s">
        <v>519</v>
      </c>
      <c r="E5448" t="s">
        <v>38</v>
      </c>
      <c r="F5448" t="s">
        <v>9631</v>
      </c>
      <c r="G5448" t="s">
        <v>9631</v>
      </c>
      <c r="H5448" t="s">
        <v>9632</v>
      </c>
      <c r="I5448" t="s">
        <v>9821</v>
      </c>
      <c r="J5448" t="s">
        <v>9634</v>
      </c>
      <c r="K5448" t="s">
        <v>9822</v>
      </c>
      <c r="L5448">
        <v>2023</v>
      </c>
      <c r="M5448">
        <v>9</v>
      </c>
      <c r="N5448">
        <v>9</v>
      </c>
      <c r="O5448" t="s">
        <v>44</v>
      </c>
      <c r="P5448">
        <v>60</v>
      </c>
      <c r="Q5448" t="s">
        <v>45</v>
      </c>
      <c r="S5448" t="s">
        <v>46</v>
      </c>
      <c r="U5448" t="s">
        <v>47</v>
      </c>
      <c r="V5448" t="s">
        <v>48</v>
      </c>
      <c r="W5448" t="s">
        <v>49</v>
      </c>
      <c r="Y5448">
        <v>56</v>
      </c>
      <c r="Z5448" t="s">
        <v>50</v>
      </c>
      <c r="AA5448" t="s">
        <v>135</v>
      </c>
      <c r="AB5448">
        <v>1</v>
      </c>
      <c r="AC5448">
        <v>1</v>
      </c>
      <c r="AD5448" t="s">
        <v>54</v>
      </c>
      <c r="AE5448">
        <v>325</v>
      </c>
      <c r="AF5448">
        <v>288</v>
      </c>
      <c r="AG5448" t="s">
        <v>9823</v>
      </c>
      <c r="AH5448" t="s">
        <v>5493</v>
      </c>
      <c r="AI5448" t="s">
        <v>5492</v>
      </c>
    </row>
    <row r="5449" spans="1:35" x14ac:dyDescent="0.25">
      <c r="A5449">
        <v>1132</v>
      </c>
      <c r="B5449" t="s">
        <v>35</v>
      </c>
      <c r="C5449" t="s">
        <v>518</v>
      </c>
      <c r="D5449" t="s">
        <v>519</v>
      </c>
      <c r="E5449" t="s">
        <v>38</v>
      </c>
      <c r="F5449" t="s">
        <v>9631</v>
      </c>
      <c r="G5449" t="s">
        <v>9631</v>
      </c>
      <c r="H5449" t="s">
        <v>9632</v>
      </c>
      <c r="I5449" t="s">
        <v>9821</v>
      </c>
      <c r="J5449" t="s">
        <v>9634</v>
      </c>
      <c r="K5449" t="s">
        <v>9822</v>
      </c>
      <c r="L5449">
        <v>2023</v>
      </c>
      <c r="M5449">
        <v>9</v>
      </c>
      <c r="N5449">
        <v>9</v>
      </c>
      <c r="O5449" t="s">
        <v>44</v>
      </c>
      <c r="P5449">
        <v>60</v>
      </c>
      <c r="Q5449" t="s">
        <v>45</v>
      </c>
      <c r="S5449" t="s">
        <v>46</v>
      </c>
      <c r="U5449" t="s">
        <v>47</v>
      </c>
      <c r="V5449" t="s">
        <v>48</v>
      </c>
      <c r="W5449" t="s">
        <v>52</v>
      </c>
      <c r="Y5449">
        <v>56</v>
      </c>
      <c r="Z5449" t="s">
        <v>50</v>
      </c>
      <c r="AA5449" t="s">
        <v>331</v>
      </c>
      <c r="AB5449">
        <v>1</v>
      </c>
      <c r="AC5449">
        <v>1</v>
      </c>
      <c r="AD5449" t="s">
        <v>54</v>
      </c>
      <c r="AE5449">
        <v>273</v>
      </c>
      <c r="AF5449">
        <v>88</v>
      </c>
      <c r="AG5449" t="s">
        <v>9824</v>
      </c>
      <c r="AH5449" t="s">
        <v>5493</v>
      </c>
      <c r="AI5449" t="s">
        <v>5492</v>
      </c>
    </row>
    <row r="5450" spans="1:35" x14ac:dyDescent="0.25">
      <c r="A5450">
        <v>1132</v>
      </c>
      <c r="B5450" t="s">
        <v>35</v>
      </c>
      <c r="C5450" t="s">
        <v>518</v>
      </c>
      <c r="D5450" t="s">
        <v>519</v>
      </c>
      <c r="E5450" t="s">
        <v>38</v>
      </c>
      <c r="F5450" t="s">
        <v>9631</v>
      </c>
      <c r="G5450" t="s">
        <v>9631</v>
      </c>
      <c r="H5450" t="s">
        <v>9632</v>
      </c>
      <c r="I5450" t="s">
        <v>9825</v>
      </c>
      <c r="J5450" t="s">
        <v>9634</v>
      </c>
      <c r="K5450" t="s">
        <v>9826</v>
      </c>
      <c r="L5450">
        <v>2023</v>
      </c>
      <c r="M5450">
        <v>9</v>
      </c>
      <c r="N5450">
        <v>9</v>
      </c>
      <c r="O5450" t="s">
        <v>44</v>
      </c>
      <c r="P5450">
        <v>60</v>
      </c>
      <c r="Q5450" t="s">
        <v>45</v>
      </c>
      <c r="S5450" t="s">
        <v>46</v>
      </c>
      <c r="U5450" t="s">
        <v>47</v>
      </c>
      <c r="V5450" t="s">
        <v>48</v>
      </c>
      <c r="W5450" t="s">
        <v>49</v>
      </c>
      <c r="Y5450">
        <v>57</v>
      </c>
      <c r="Z5450" t="s">
        <v>50</v>
      </c>
      <c r="AA5450" t="s">
        <v>135</v>
      </c>
      <c r="AB5450">
        <v>1</v>
      </c>
      <c r="AC5450">
        <v>1</v>
      </c>
      <c r="AD5450" t="s">
        <v>54</v>
      </c>
      <c r="AE5450">
        <v>319</v>
      </c>
      <c r="AF5450">
        <v>334</v>
      </c>
      <c r="AG5450" t="s">
        <v>66</v>
      </c>
      <c r="AH5450" t="s">
        <v>5493</v>
      </c>
      <c r="AI5450" t="s">
        <v>5492</v>
      </c>
    </row>
    <row r="5451" spans="1:35" x14ac:dyDescent="0.25">
      <c r="A5451">
        <v>1132</v>
      </c>
      <c r="B5451" t="s">
        <v>35</v>
      </c>
      <c r="C5451" t="s">
        <v>518</v>
      </c>
      <c r="D5451" t="s">
        <v>519</v>
      </c>
      <c r="E5451" t="s">
        <v>38</v>
      </c>
      <c r="F5451" t="s">
        <v>9631</v>
      </c>
      <c r="G5451" t="s">
        <v>9631</v>
      </c>
      <c r="H5451" t="s">
        <v>9632</v>
      </c>
      <c r="I5451" t="s">
        <v>9825</v>
      </c>
      <c r="J5451" t="s">
        <v>9634</v>
      </c>
      <c r="K5451" t="s">
        <v>9826</v>
      </c>
      <c r="L5451">
        <v>2023</v>
      </c>
      <c r="M5451">
        <v>9</v>
      </c>
      <c r="N5451">
        <v>9</v>
      </c>
      <c r="O5451" t="s">
        <v>44</v>
      </c>
      <c r="P5451">
        <v>60</v>
      </c>
      <c r="Q5451" t="s">
        <v>45</v>
      </c>
      <c r="S5451" t="s">
        <v>46</v>
      </c>
      <c r="U5451" t="s">
        <v>47</v>
      </c>
      <c r="V5451" t="s">
        <v>48</v>
      </c>
      <c r="W5451" t="s">
        <v>52</v>
      </c>
      <c r="Y5451">
        <v>57</v>
      </c>
      <c r="Z5451" t="s">
        <v>50</v>
      </c>
      <c r="AA5451" t="s">
        <v>331</v>
      </c>
      <c r="AB5451">
        <v>1</v>
      </c>
      <c r="AC5451">
        <v>1</v>
      </c>
      <c r="AD5451" t="s">
        <v>54</v>
      </c>
      <c r="AE5451">
        <v>278</v>
      </c>
      <c r="AF5451">
        <v>81</v>
      </c>
      <c r="AG5451" t="s">
        <v>9827</v>
      </c>
      <c r="AH5451" t="s">
        <v>5493</v>
      </c>
      <c r="AI5451" t="s">
        <v>5492</v>
      </c>
    </row>
    <row r="5452" spans="1:35" x14ac:dyDescent="0.25">
      <c r="A5452">
        <v>1132</v>
      </c>
      <c r="B5452" t="s">
        <v>35</v>
      </c>
      <c r="C5452" t="s">
        <v>518</v>
      </c>
      <c r="D5452" t="s">
        <v>519</v>
      </c>
      <c r="E5452" t="s">
        <v>38</v>
      </c>
      <c r="F5452" t="s">
        <v>9631</v>
      </c>
      <c r="G5452" t="s">
        <v>9631</v>
      </c>
      <c r="H5452" t="s">
        <v>9632</v>
      </c>
      <c r="I5452" t="s">
        <v>9828</v>
      </c>
      <c r="J5452" t="s">
        <v>9634</v>
      </c>
      <c r="K5452" t="s">
        <v>9829</v>
      </c>
      <c r="L5452">
        <v>2023</v>
      </c>
      <c r="M5452">
        <v>9</v>
      </c>
      <c r="N5452">
        <v>9</v>
      </c>
      <c r="O5452" t="s">
        <v>44</v>
      </c>
      <c r="P5452">
        <v>60</v>
      </c>
      <c r="Q5452" t="s">
        <v>45</v>
      </c>
      <c r="S5452" t="s">
        <v>46</v>
      </c>
      <c r="U5452" t="s">
        <v>47</v>
      </c>
      <c r="V5452" t="s">
        <v>48</v>
      </c>
      <c r="W5452" t="s">
        <v>49</v>
      </c>
      <c r="Y5452">
        <v>58</v>
      </c>
      <c r="Z5452" t="s">
        <v>50</v>
      </c>
      <c r="AA5452" t="s">
        <v>135</v>
      </c>
      <c r="AB5452">
        <v>1</v>
      </c>
      <c r="AC5452">
        <v>1</v>
      </c>
      <c r="AD5452" t="s">
        <v>54</v>
      </c>
      <c r="AE5452">
        <v>306</v>
      </c>
      <c r="AF5452">
        <v>283</v>
      </c>
      <c r="AG5452" t="s">
        <v>6602</v>
      </c>
      <c r="AH5452" t="s">
        <v>5493</v>
      </c>
      <c r="AI5452" t="s">
        <v>5492</v>
      </c>
    </row>
    <row r="5453" spans="1:35" x14ac:dyDescent="0.25">
      <c r="A5453">
        <v>1132</v>
      </c>
      <c r="B5453" t="s">
        <v>35</v>
      </c>
      <c r="C5453" t="s">
        <v>518</v>
      </c>
      <c r="D5453" t="s">
        <v>519</v>
      </c>
      <c r="E5453" t="s">
        <v>38</v>
      </c>
      <c r="F5453" t="s">
        <v>9631</v>
      </c>
      <c r="G5453" t="s">
        <v>9631</v>
      </c>
      <c r="H5453" t="s">
        <v>9632</v>
      </c>
      <c r="I5453" t="s">
        <v>9828</v>
      </c>
      <c r="J5453" t="s">
        <v>9634</v>
      </c>
      <c r="K5453" t="s">
        <v>9829</v>
      </c>
      <c r="L5453">
        <v>2023</v>
      </c>
      <c r="M5453">
        <v>9</v>
      </c>
      <c r="N5453">
        <v>9</v>
      </c>
      <c r="O5453" t="s">
        <v>44</v>
      </c>
      <c r="P5453">
        <v>60</v>
      </c>
      <c r="Q5453" t="s">
        <v>45</v>
      </c>
      <c r="S5453" t="s">
        <v>46</v>
      </c>
      <c r="U5453" t="s">
        <v>47</v>
      </c>
      <c r="V5453" t="s">
        <v>48</v>
      </c>
      <c r="W5453" t="s">
        <v>52</v>
      </c>
      <c r="Y5453">
        <v>58</v>
      </c>
      <c r="Z5453" t="s">
        <v>50</v>
      </c>
      <c r="AA5453" t="s">
        <v>331</v>
      </c>
      <c r="AB5453">
        <v>1</v>
      </c>
      <c r="AC5453">
        <v>1</v>
      </c>
      <c r="AD5453" t="s">
        <v>54</v>
      </c>
      <c r="AE5453">
        <v>270</v>
      </c>
      <c r="AF5453">
        <v>83</v>
      </c>
      <c r="AG5453" t="s">
        <v>9830</v>
      </c>
      <c r="AH5453" t="s">
        <v>5493</v>
      </c>
      <c r="AI5453" t="s">
        <v>5492</v>
      </c>
    </row>
    <row r="5454" spans="1:35" x14ac:dyDescent="0.25">
      <c r="A5454">
        <v>1132</v>
      </c>
      <c r="B5454" t="s">
        <v>35</v>
      </c>
      <c r="C5454" t="s">
        <v>518</v>
      </c>
      <c r="D5454" t="s">
        <v>519</v>
      </c>
      <c r="E5454" t="s">
        <v>38</v>
      </c>
      <c r="F5454" t="s">
        <v>9631</v>
      </c>
      <c r="G5454" t="s">
        <v>9631</v>
      </c>
      <c r="H5454" t="s">
        <v>9632</v>
      </c>
      <c r="I5454" t="s">
        <v>9831</v>
      </c>
      <c r="J5454" t="s">
        <v>9634</v>
      </c>
      <c r="K5454" t="s">
        <v>9832</v>
      </c>
      <c r="L5454">
        <v>2023</v>
      </c>
      <c r="M5454">
        <v>9</v>
      </c>
      <c r="N5454">
        <v>10</v>
      </c>
      <c r="O5454" t="s">
        <v>44</v>
      </c>
      <c r="P5454">
        <v>60</v>
      </c>
      <c r="Q5454" t="s">
        <v>45</v>
      </c>
      <c r="S5454" t="s">
        <v>46</v>
      </c>
      <c r="U5454" t="s">
        <v>47</v>
      </c>
      <c r="V5454" t="s">
        <v>48</v>
      </c>
      <c r="W5454" t="s">
        <v>49</v>
      </c>
      <c r="Y5454">
        <v>59</v>
      </c>
      <c r="Z5454" t="s">
        <v>50</v>
      </c>
      <c r="AA5454" t="s">
        <v>135</v>
      </c>
      <c r="AB5454">
        <v>1</v>
      </c>
      <c r="AC5454">
        <v>1</v>
      </c>
      <c r="AD5454" t="s">
        <v>54</v>
      </c>
      <c r="AE5454">
        <v>322</v>
      </c>
      <c r="AF5454">
        <v>160</v>
      </c>
      <c r="AG5454" t="s">
        <v>9833</v>
      </c>
      <c r="AH5454" t="s">
        <v>5493</v>
      </c>
      <c r="AI5454" t="s">
        <v>5492</v>
      </c>
    </row>
    <row r="5455" spans="1:35" x14ac:dyDescent="0.25">
      <c r="A5455">
        <v>1132</v>
      </c>
      <c r="B5455" t="s">
        <v>35</v>
      </c>
      <c r="C5455" t="s">
        <v>518</v>
      </c>
      <c r="D5455" t="s">
        <v>519</v>
      </c>
      <c r="E5455" t="s">
        <v>38</v>
      </c>
      <c r="F5455" t="s">
        <v>9631</v>
      </c>
      <c r="G5455" t="s">
        <v>9631</v>
      </c>
      <c r="H5455" t="s">
        <v>9632</v>
      </c>
      <c r="I5455" t="s">
        <v>9831</v>
      </c>
      <c r="J5455" t="s">
        <v>9634</v>
      </c>
      <c r="K5455" t="s">
        <v>9832</v>
      </c>
      <c r="L5455">
        <v>2023</v>
      </c>
      <c r="M5455">
        <v>9</v>
      </c>
      <c r="N5455">
        <v>10</v>
      </c>
      <c r="O5455" t="s">
        <v>44</v>
      </c>
      <c r="P5455">
        <v>60</v>
      </c>
      <c r="Q5455" t="s">
        <v>45</v>
      </c>
      <c r="S5455" t="s">
        <v>46</v>
      </c>
      <c r="U5455" t="s">
        <v>47</v>
      </c>
      <c r="V5455" t="s">
        <v>48</v>
      </c>
      <c r="W5455" t="s">
        <v>52</v>
      </c>
      <c r="Y5455">
        <v>59</v>
      </c>
      <c r="Z5455" t="s">
        <v>50</v>
      </c>
      <c r="AA5455" t="s">
        <v>331</v>
      </c>
      <c r="AB5455">
        <v>1</v>
      </c>
      <c r="AC5455">
        <v>1</v>
      </c>
      <c r="AD5455" t="s">
        <v>54</v>
      </c>
      <c r="AE5455">
        <v>268</v>
      </c>
      <c r="AF5455">
        <v>93</v>
      </c>
      <c r="AG5455" t="s">
        <v>8464</v>
      </c>
      <c r="AH5455" t="s">
        <v>5493</v>
      </c>
      <c r="AI5455" t="s">
        <v>5492</v>
      </c>
    </row>
    <row r="5456" spans="1:35" x14ac:dyDescent="0.25">
      <c r="A5456">
        <v>1132</v>
      </c>
      <c r="B5456" t="s">
        <v>35</v>
      </c>
      <c r="C5456" t="s">
        <v>518</v>
      </c>
      <c r="D5456" t="s">
        <v>519</v>
      </c>
      <c r="E5456" t="s">
        <v>38</v>
      </c>
      <c r="F5456" t="s">
        <v>9631</v>
      </c>
      <c r="G5456" t="s">
        <v>9631</v>
      </c>
      <c r="H5456" t="s">
        <v>9632</v>
      </c>
      <c r="I5456" t="s">
        <v>9632</v>
      </c>
      <c r="J5456" t="s">
        <v>9634</v>
      </c>
      <c r="K5456" t="s">
        <v>9834</v>
      </c>
      <c r="L5456">
        <v>2023</v>
      </c>
      <c r="M5456">
        <v>9</v>
      </c>
      <c r="N5456">
        <v>10</v>
      </c>
      <c r="O5456" t="s">
        <v>44</v>
      </c>
      <c r="P5456">
        <v>60</v>
      </c>
      <c r="Q5456" t="s">
        <v>45</v>
      </c>
      <c r="S5456" t="s">
        <v>46</v>
      </c>
      <c r="U5456" t="s">
        <v>47</v>
      </c>
      <c r="V5456" t="s">
        <v>48</v>
      </c>
      <c r="W5456" t="s">
        <v>49</v>
      </c>
      <c r="Y5456">
        <v>60</v>
      </c>
      <c r="Z5456" t="s">
        <v>50</v>
      </c>
      <c r="AA5456" t="s">
        <v>135</v>
      </c>
      <c r="AB5456">
        <v>1</v>
      </c>
      <c r="AC5456">
        <v>1</v>
      </c>
      <c r="AD5456" t="s">
        <v>54</v>
      </c>
      <c r="AE5456">
        <v>320</v>
      </c>
      <c r="AF5456">
        <v>113</v>
      </c>
      <c r="AG5456" t="s">
        <v>9835</v>
      </c>
      <c r="AH5456" t="s">
        <v>5493</v>
      </c>
      <c r="AI5456" t="s">
        <v>5492</v>
      </c>
    </row>
    <row r="5457" spans="1:35" x14ac:dyDescent="0.25">
      <c r="A5457">
        <v>1132</v>
      </c>
      <c r="B5457" t="s">
        <v>35</v>
      </c>
      <c r="C5457" t="s">
        <v>518</v>
      </c>
      <c r="D5457" t="s">
        <v>519</v>
      </c>
      <c r="E5457" t="s">
        <v>38</v>
      </c>
      <c r="F5457" t="s">
        <v>9631</v>
      </c>
      <c r="G5457" t="s">
        <v>9631</v>
      </c>
      <c r="H5457" t="s">
        <v>9632</v>
      </c>
      <c r="I5457" t="s">
        <v>9632</v>
      </c>
      <c r="J5457" t="s">
        <v>9634</v>
      </c>
      <c r="K5457" t="s">
        <v>9834</v>
      </c>
      <c r="L5457">
        <v>2023</v>
      </c>
      <c r="M5457">
        <v>9</v>
      </c>
      <c r="N5457">
        <v>10</v>
      </c>
      <c r="O5457" t="s">
        <v>44</v>
      </c>
      <c r="P5457">
        <v>60</v>
      </c>
      <c r="Q5457" t="s">
        <v>45</v>
      </c>
      <c r="S5457" t="s">
        <v>46</v>
      </c>
      <c r="U5457" t="s">
        <v>47</v>
      </c>
      <c r="V5457" t="s">
        <v>48</v>
      </c>
      <c r="W5457" t="s">
        <v>52</v>
      </c>
      <c r="Y5457">
        <v>60</v>
      </c>
      <c r="Z5457" t="s">
        <v>50</v>
      </c>
      <c r="AA5457" t="s">
        <v>331</v>
      </c>
      <c r="AB5457">
        <v>1</v>
      </c>
      <c r="AC5457">
        <v>1</v>
      </c>
      <c r="AD5457" t="s">
        <v>54</v>
      </c>
      <c r="AE5457">
        <v>267</v>
      </c>
      <c r="AF5457">
        <v>95</v>
      </c>
      <c r="AG5457" t="s">
        <v>9836</v>
      </c>
      <c r="AH5457" t="s">
        <v>5493</v>
      </c>
      <c r="AI5457" t="s">
        <v>5492</v>
      </c>
    </row>
    <row r="5458" spans="1:35" x14ac:dyDescent="0.25">
      <c r="A5458">
        <v>1133</v>
      </c>
      <c r="B5458" t="s">
        <v>35</v>
      </c>
      <c r="C5458" t="s">
        <v>518</v>
      </c>
      <c r="D5458" t="s">
        <v>519</v>
      </c>
      <c r="E5458" t="s">
        <v>38</v>
      </c>
      <c r="F5458" t="s">
        <v>9837</v>
      </c>
      <c r="G5458" t="s">
        <v>9838</v>
      </c>
      <c r="H5458" t="s">
        <v>9839</v>
      </c>
      <c r="I5458" t="s">
        <v>9840</v>
      </c>
      <c r="J5458" t="s">
        <v>9634</v>
      </c>
      <c r="K5458" t="s">
        <v>1571</v>
      </c>
      <c r="L5458">
        <v>2023</v>
      </c>
      <c r="M5458">
        <v>9</v>
      </c>
      <c r="N5458">
        <v>10</v>
      </c>
      <c r="O5458" t="s">
        <v>44</v>
      </c>
      <c r="P5458">
        <v>60</v>
      </c>
      <c r="Q5458" t="s">
        <v>45</v>
      </c>
      <c r="S5458" t="s">
        <v>46</v>
      </c>
      <c r="T5458" t="s">
        <v>9841</v>
      </c>
      <c r="U5458" t="s">
        <v>47</v>
      </c>
      <c r="V5458" t="s">
        <v>48</v>
      </c>
      <c r="W5458" t="s">
        <v>49</v>
      </c>
      <c r="Y5458">
        <v>1</v>
      </c>
      <c r="Z5458" t="s">
        <v>50</v>
      </c>
      <c r="AA5458" t="s">
        <v>135</v>
      </c>
      <c r="AB5458">
        <v>1</v>
      </c>
      <c r="AC5458">
        <v>1</v>
      </c>
      <c r="AD5458" t="s">
        <v>54</v>
      </c>
      <c r="AE5458">
        <v>324</v>
      </c>
      <c r="AF5458">
        <v>92</v>
      </c>
      <c r="AG5458" t="s">
        <v>9842</v>
      </c>
      <c r="AH5458" t="s">
        <v>5493</v>
      </c>
      <c r="AI5458" t="s">
        <v>5492</v>
      </c>
    </row>
    <row r="5459" spans="1:35" x14ac:dyDescent="0.25">
      <c r="A5459">
        <v>1133</v>
      </c>
      <c r="B5459" t="s">
        <v>35</v>
      </c>
      <c r="C5459" t="s">
        <v>518</v>
      </c>
      <c r="D5459" t="s">
        <v>519</v>
      </c>
      <c r="E5459" t="s">
        <v>38</v>
      </c>
      <c r="F5459" t="s">
        <v>9837</v>
      </c>
      <c r="G5459" t="s">
        <v>9838</v>
      </c>
      <c r="H5459" t="s">
        <v>9839</v>
      </c>
      <c r="I5459" t="s">
        <v>9840</v>
      </c>
      <c r="J5459" t="s">
        <v>9634</v>
      </c>
      <c r="K5459" t="s">
        <v>1571</v>
      </c>
      <c r="L5459">
        <v>2023</v>
      </c>
      <c r="M5459">
        <v>9</v>
      </c>
      <c r="N5459">
        <v>10</v>
      </c>
      <c r="O5459" t="s">
        <v>44</v>
      </c>
      <c r="P5459">
        <v>60</v>
      </c>
      <c r="Q5459" t="s">
        <v>45</v>
      </c>
      <c r="S5459" t="s">
        <v>46</v>
      </c>
      <c r="T5459" t="s">
        <v>9841</v>
      </c>
      <c r="U5459" t="s">
        <v>47</v>
      </c>
      <c r="V5459" t="s">
        <v>48</v>
      </c>
      <c r="W5459" t="s">
        <v>52</v>
      </c>
      <c r="Y5459">
        <v>1</v>
      </c>
      <c r="Z5459" t="s">
        <v>50</v>
      </c>
      <c r="AA5459" t="s">
        <v>331</v>
      </c>
      <c r="AB5459">
        <v>1</v>
      </c>
      <c r="AC5459">
        <v>1</v>
      </c>
      <c r="AD5459" t="s">
        <v>54</v>
      </c>
      <c r="AE5459">
        <v>269</v>
      </c>
      <c r="AF5459">
        <v>94</v>
      </c>
      <c r="AG5459" t="s">
        <v>7033</v>
      </c>
      <c r="AH5459" t="s">
        <v>5493</v>
      </c>
      <c r="AI5459" t="s">
        <v>5492</v>
      </c>
    </row>
    <row r="5460" spans="1:35" x14ac:dyDescent="0.25">
      <c r="A5460">
        <v>1133</v>
      </c>
      <c r="B5460" t="s">
        <v>35</v>
      </c>
      <c r="C5460" t="s">
        <v>518</v>
      </c>
      <c r="D5460" t="s">
        <v>519</v>
      </c>
      <c r="E5460" t="s">
        <v>38</v>
      </c>
      <c r="F5460" t="s">
        <v>9837</v>
      </c>
      <c r="G5460" t="s">
        <v>9838</v>
      </c>
      <c r="H5460" t="s">
        <v>9839</v>
      </c>
      <c r="I5460" t="s">
        <v>9843</v>
      </c>
      <c r="J5460" t="s">
        <v>9634</v>
      </c>
      <c r="K5460" t="s">
        <v>1575</v>
      </c>
      <c r="L5460">
        <v>2023</v>
      </c>
      <c r="M5460">
        <v>9</v>
      </c>
      <c r="N5460">
        <v>10</v>
      </c>
      <c r="O5460" t="s">
        <v>44</v>
      </c>
      <c r="P5460">
        <v>60</v>
      </c>
      <c r="Q5460" t="s">
        <v>45</v>
      </c>
      <c r="S5460" t="s">
        <v>46</v>
      </c>
      <c r="T5460" t="s">
        <v>9841</v>
      </c>
      <c r="U5460" t="s">
        <v>47</v>
      </c>
      <c r="V5460" t="s">
        <v>48</v>
      </c>
      <c r="W5460" t="s">
        <v>49</v>
      </c>
      <c r="Y5460">
        <v>2</v>
      </c>
      <c r="Z5460" t="s">
        <v>50</v>
      </c>
      <c r="AA5460" t="s">
        <v>135</v>
      </c>
      <c r="AB5460">
        <v>1</v>
      </c>
      <c r="AC5460">
        <v>1</v>
      </c>
      <c r="AD5460" t="s">
        <v>54</v>
      </c>
      <c r="AE5460">
        <v>394</v>
      </c>
      <c r="AF5460">
        <v>135</v>
      </c>
      <c r="AG5460" t="s">
        <v>9844</v>
      </c>
      <c r="AH5460" t="s">
        <v>5493</v>
      </c>
      <c r="AI5460" t="s">
        <v>5492</v>
      </c>
    </row>
    <row r="5461" spans="1:35" x14ac:dyDescent="0.25">
      <c r="A5461">
        <v>1133</v>
      </c>
      <c r="B5461" t="s">
        <v>35</v>
      </c>
      <c r="C5461" t="s">
        <v>518</v>
      </c>
      <c r="D5461" t="s">
        <v>519</v>
      </c>
      <c r="E5461" t="s">
        <v>38</v>
      </c>
      <c r="F5461" t="s">
        <v>9837</v>
      </c>
      <c r="G5461" t="s">
        <v>9838</v>
      </c>
      <c r="H5461" t="s">
        <v>9839</v>
      </c>
      <c r="I5461" t="s">
        <v>9843</v>
      </c>
      <c r="J5461" t="s">
        <v>9634</v>
      </c>
      <c r="K5461" t="s">
        <v>1575</v>
      </c>
      <c r="L5461">
        <v>2023</v>
      </c>
      <c r="M5461">
        <v>9</v>
      </c>
      <c r="N5461">
        <v>10</v>
      </c>
      <c r="O5461" t="s">
        <v>44</v>
      </c>
      <c r="P5461">
        <v>60</v>
      </c>
      <c r="Q5461" t="s">
        <v>45</v>
      </c>
      <c r="S5461" t="s">
        <v>46</v>
      </c>
      <c r="T5461" t="s">
        <v>9841</v>
      </c>
      <c r="U5461" t="s">
        <v>47</v>
      </c>
      <c r="V5461" t="s">
        <v>48</v>
      </c>
      <c r="W5461" t="s">
        <v>52</v>
      </c>
      <c r="Y5461">
        <v>2</v>
      </c>
      <c r="Z5461" t="s">
        <v>50</v>
      </c>
      <c r="AA5461" t="s">
        <v>117</v>
      </c>
      <c r="AB5461">
        <v>1</v>
      </c>
      <c r="AC5461">
        <v>1</v>
      </c>
      <c r="AD5461" t="s">
        <v>54</v>
      </c>
      <c r="AE5461">
        <v>199</v>
      </c>
      <c r="AF5461">
        <v>120</v>
      </c>
      <c r="AG5461" t="s">
        <v>9845</v>
      </c>
      <c r="AH5461" t="s">
        <v>5493</v>
      </c>
      <c r="AI5461" t="s">
        <v>5492</v>
      </c>
    </row>
    <row r="5462" spans="1:35" x14ac:dyDescent="0.25">
      <c r="A5462">
        <v>1133</v>
      </c>
      <c r="B5462" t="s">
        <v>35</v>
      </c>
      <c r="C5462" t="s">
        <v>518</v>
      </c>
      <c r="D5462" t="s">
        <v>519</v>
      </c>
      <c r="E5462" t="s">
        <v>38</v>
      </c>
      <c r="F5462" t="s">
        <v>9837</v>
      </c>
      <c r="G5462" t="s">
        <v>9838</v>
      </c>
      <c r="H5462" t="s">
        <v>9839</v>
      </c>
      <c r="I5462" t="s">
        <v>9846</v>
      </c>
      <c r="J5462" t="s">
        <v>9634</v>
      </c>
      <c r="K5462" t="s">
        <v>1579</v>
      </c>
      <c r="L5462">
        <v>2023</v>
      </c>
      <c r="M5462">
        <v>9</v>
      </c>
      <c r="N5462">
        <v>10</v>
      </c>
      <c r="O5462" t="s">
        <v>44</v>
      </c>
      <c r="P5462">
        <v>60</v>
      </c>
      <c r="Q5462" t="s">
        <v>45</v>
      </c>
      <c r="S5462" t="s">
        <v>46</v>
      </c>
      <c r="T5462" t="s">
        <v>9841</v>
      </c>
      <c r="U5462" t="s">
        <v>47</v>
      </c>
      <c r="V5462" t="s">
        <v>48</v>
      </c>
      <c r="W5462" t="s">
        <v>49</v>
      </c>
      <c r="Y5462">
        <v>3</v>
      </c>
      <c r="Z5462" t="s">
        <v>50</v>
      </c>
      <c r="AA5462" t="s">
        <v>51</v>
      </c>
      <c r="AB5462">
        <v>1</v>
      </c>
      <c r="AC5462">
        <v>1</v>
      </c>
      <c r="AD5462" t="s">
        <v>54</v>
      </c>
      <c r="AE5462">
        <v>318</v>
      </c>
      <c r="AF5462">
        <v>128</v>
      </c>
      <c r="AG5462" t="s">
        <v>9847</v>
      </c>
      <c r="AH5462" t="s">
        <v>5493</v>
      </c>
      <c r="AI5462" t="s">
        <v>5492</v>
      </c>
    </row>
    <row r="5463" spans="1:35" x14ac:dyDescent="0.25">
      <c r="A5463">
        <v>1133</v>
      </c>
      <c r="B5463" t="s">
        <v>35</v>
      </c>
      <c r="C5463" t="s">
        <v>518</v>
      </c>
      <c r="D5463" t="s">
        <v>519</v>
      </c>
      <c r="E5463" t="s">
        <v>38</v>
      </c>
      <c r="F5463" t="s">
        <v>9837</v>
      </c>
      <c r="G5463" t="s">
        <v>9838</v>
      </c>
      <c r="H5463" t="s">
        <v>9839</v>
      </c>
      <c r="I5463" t="s">
        <v>9846</v>
      </c>
      <c r="J5463" t="s">
        <v>9634</v>
      </c>
      <c r="K5463" t="s">
        <v>1579</v>
      </c>
      <c r="L5463">
        <v>2023</v>
      </c>
      <c r="M5463">
        <v>9</v>
      </c>
      <c r="N5463">
        <v>10</v>
      </c>
      <c r="O5463" t="s">
        <v>44</v>
      </c>
      <c r="P5463">
        <v>60</v>
      </c>
      <c r="Q5463" t="s">
        <v>45</v>
      </c>
      <c r="S5463" t="s">
        <v>46</v>
      </c>
      <c r="T5463" t="s">
        <v>9841</v>
      </c>
      <c r="U5463" t="s">
        <v>47</v>
      </c>
      <c r="V5463" t="s">
        <v>48</v>
      </c>
      <c r="W5463" t="s">
        <v>52</v>
      </c>
      <c r="Y5463">
        <v>3</v>
      </c>
      <c r="Z5463" t="s">
        <v>50</v>
      </c>
      <c r="AA5463" t="s">
        <v>117</v>
      </c>
      <c r="AB5463">
        <v>1</v>
      </c>
      <c r="AC5463">
        <v>1</v>
      </c>
      <c r="AD5463" t="s">
        <v>54</v>
      </c>
      <c r="AE5463">
        <v>227</v>
      </c>
      <c r="AF5463">
        <v>104</v>
      </c>
      <c r="AG5463" t="s">
        <v>9848</v>
      </c>
      <c r="AH5463" t="s">
        <v>5493</v>
      </c>
      <c r="AI5463" t="s">
        <v>5492</v>
      </c>
    </row>
    <row r="5464" spans="1:35" x14ac:dyDescent="0.25">
      <c r="A5464">
        <v>1133</v>
      </c>
      <c r="B5464" t="s">
        <v>35</v>
      </c>
      <c r="C5464" t="s">
        <v>518</v>
      </c>
      <c r="D5464" t="s">
        <v>519</v>
      </c>
      <c r="E5464" t="s">
        <v>38</v>
      </c>
      <c r="F5464" t="s">
        <v>9837</v>
      </c>
      <c r="G5464" t="s">
        <v>9838</v>
      </c>
      <c r="H5464" t="s">
        <v>9839</v>
      </c>
      <c r="I5464" t="s">
        <v>9849</v>
      </c>
      <c r="J5464" t="s">
        <v>9634</v>
      </c>
      <c r="K5464" t="s">
        <v>1582</v>
      </c>
      <c r="L5464">
        <v>2023</v>
      </c>
      <c r="M5464">
        <v>9</v>
      </c>
      <c r="N5464">
        <v>10</v>
      </c>
      <c r="O5464" t="s">
        <v>44</v>
      </c>
      <c r="P5464">
        <v>60</v>
      </c>
      <c r="Q5464" t="s">
        <v>45</v>
      </c>
      <c r="S5464" t="s">
        <v>46</v>
      </c>
      <c r="T5464" t="s">
        <v>9841</v>
      </c>
      <c r="U5464" t="s">
        <v>47</v>
      </c>
      <c r="V5464" t="s">
        <v>48</v>
      </c>
      <c r="W5464" t="s">
        <v>49</v>
      </c>
      <c r="Y5464">
        <v>4</v>
      </c>
      <c r="Z5464" t="s">
        <v>50</v>
      </c>
      <c r="AA5464" t="s">
        <v>135</v>
      </c>
      <c r="AB5464">
        <v>1</v>
      </c>
      <c r="AC5464">
        <v>1</v>
      </c>
      <c r="AD5464" t="s">
        <v>54</v>
      </c>
      <c r="AE5464">
        <v>384</v>
      </c>
      <c r="AF5464">
        <v>95</v>
      </c>
      <c r="AG5464" t="s">
        <v>9850</v>
      </c>
      <c r="AH5464" t="s">
        <v>5493</v>
      </c>
      <c r="AI5464" t="s">
        <v>5492</v>
      </c>
    </row>
    <row r="5465" spans="1:35" x14ac:dyDescent="0.25">
      <c r="A5465">
        <v>1133</v>
      </c>
      <c r="B5465" t="s">
        <v>35</v>
      </c>
      <c r="C5465" t="s">
        <v>518</v>
      </c>
      <c r="D5465" t="s">
        <v>519</v>
      </c>
      <c r="E5465" t="s">
        <v>38</v>
      </c>
      <c r="F5465" t="s">
        <v>9837</v>
      </c>
      <c r="G5465" t="s">
        <v>9838</v>
      </c>
      <c r="H5465" t="s">
        <v>9839</v>
      </c>
      <c r="I5465" t="s">
        <v>9849</v>
      </c>
      <c r="J5465" t="s">
        <v>9634</v>
      </c>
      <c r="K5465" t="s">
        <v>1582</v>
      </c>
      <c r="L5465">
        <v>2023</v>
      </c>
      <c r="M5465">
        <v>9</v>
      </c>
      <c r="N5465">
        <v>10</v>
      </c>
      <c r="O5465" t="s">
        <v>44</v>
      </c>
      <c r="P5465">
        <v>60</v>
      </c>
      <c r="Q5465" t="s">
        <v>45</v>
      </c>
      <c r="S5465" t="s">
        <v>46</v>
      </c>
      <c r="T5465" t="s">
        <v>9841</v>
      </c>
      <c r="U5465" t="s">
        <v>47</v>
      </c>
      <c r="V5465" t="s">
        <v>48</v>
      </c>
      <c r="W5465" t="s">
        <v>52</v>
      </c>
      <c r="Y5465">
        <v>4</v>
      </c>
      <c r="Z5465" t="s">
        <v>50</v>
      </c>
      <c r="AA5465" t="s">
        <v>51</v>
      </c>
      <c r="AB5465">
        <v>1</v>
      </c>
      <c r="AC5465">
        <v>1</v>
      </c>
      <c r="AD5465" t="s">
        <v>54</v>
      </c>
      <c r="AE5465">
        <v>227</v>
      </c>
      <c r="AF5465">
        <v>97</v>
      </c>
      <c r="AG5465" t="s">
        <v>9851</v>
      </c>
      <c r="AH5465" t="s">
        <v>5493</v>
      </c>
      <c r="AI5465" t="s">
        <v>5492</v>
      </c>
    </row>
    <row r="5466" spans="1:35" x14ac:dyDescent="0.25">
      <c r="A5466">
        <v>1133</v>
      </c>
      <c r="B5466" t="s">
        <v>35</v>
      </c>
      <c r="C5466" t="s">
        <v>518</v>
      </c>
      <c r="D5466" t="s">
        <v>519</v>
      </c>
      <c r="E5466" t="s">
        <v>38</v>
      </c>
      <c r="F5466" t="s">
        <v>9837</v>
      </c>
      <c r="G5466" t="s">
        <v>9838</v>
      </c>
      <c r="H5466" t="s">
        <v>9839</v>
      </c>
      <c r="I5466" t="s">
        <v>9852</v>
      </c>
      <c r="J5466" t="s">
        <v>9634</v>
      </c>
      <c r="K5466" t="s">
        <v>1586</v>
      </c>
      <c r="L5466">
        <v>2023</v>
      </c>
      <c r="M5466">
        <v>9</v>
      </c>
      <c r="N5466">
        <v>10</v>
      </c>
      <c r="O5466" t="s">
        <v>44</v>
      </c>
      <c r="P5466">
        <v>60</v>
      </c>
      <c r="Q5466" t="s">
        <v>45</v>
      </c>
      <c r="S5466" t="s">
        <v>46</v>
      </c>
      <c r="T5466" t="s">
        <v>9841</v>
      </c>
      <c r="U5466" t="s">
        <v>47</v>
      </c>
      <c r="V5466" t="s">
        <v>48</v>
      </c>
      <c r="W5466" t="s">
        <v>49</v>
      </c>
      <c r="Y5466">
        <v>5</v>
      </c>
      <c r="Z5466" t="s">
        <v>50</v>
      </c>
      <c r="AA5466" t="s">
        <v>51</v>
      </c>
      <c r="AB5466">
        <v>1</v>
      </c>
      <c r="AC5466">
        <v>1</v>
      </c>
      <c r="AD5466" t="s">
        <v>54</v>
      </c>
      <c r="AE5466">
        <v>345</v>
      </c>
      <c r="AF5466">
        <v>272</v>
      </c>
      <c r="AG5466" t="s">
        <v>7125</v>
      </c>
      <c r="AH5466" t="s">
        <v>5493</v>
      </c>
      <c r="AI5466" t="s">
        <v>5492</v>
      </c>
    </row>
    <row r="5467" spans="1:35" x14ac:dyDescent="0.25">
      <c r="A5467">
        <v>1133</v>
      </c>
      <c r="B5467" t="s">
        <v>35</v>
      </c>
      <c r="C5467" t="s">
        <v>518</v>
      </c>
      <c r="D5467" t="s">
        <v>519</v>
      </c>
      <c r="E5467" t="s">
        <v>38</v>
      </c>
      <c r="F5467" t="s">
        <v>9837</v>
      </c>
      <c r="G5467" t="s">
        <v>9838</v>
      </c>
      <c r="H5467" t="s">
        <v>9839</v>
      </c>
      <c r="I5467" t="s">
        <v>9852</v>
      </c>
      <c r="J5467" t="s">
        <v>9634</v>
      </c>
      <c r="K5467" t="s">
        <v>1586</v>
      </c>
      <c r="L5467">
        <v>2023</v>
      </c>
      <c r="M5467">
        <v>9</v>
      </c>
      <c r="N5467">
        <v>10</v>
      </c>
      <c r="O5467" t="s">
        <v>44</v>
      </c>
      <c r="P5467">
        <v>60</v>
      </c>
      <c r="Q5467" t="s">
        <v>45</v>
      </c>
      <c r="S5467" t="s">
        <v>46</v>
      </c>
      <c r="T5467" t="s">
        <v>9841</v>
      </c>
      <c r="U5467" t="s">
        <v>47</v>
      </c>
      <c r="V5467" t="s">
        <v>48</v>
      </c>
      <c r="W5467" t="s">
        <v>52</v>
      </c>
      <c r="Y5467">
        <v>5</v>
      </c>
      <c r="Z5467" t="s">
        <v>50</v>
      </c>
      <c r="AA5467" t="s">
        <v>135</v>
      </c>
      <c r="AB5467">
        <v>1</v>
      </c>
      <c r="AC5467">
        <v>1</v>
      </c>
      <c r="AD5467" t="s">
        <v>54</v>
      </c>
      <c r="AE5467">
        <v>126</v>
      </c>
      <c r="AF5467">
        <v>132</v>
      </c>
      <c r="AG5467" t="s">
        <v>9853</v>
      </c>
      <c r="AH5467" t="s">
        <v>5493</v>
      </c>
      <c r="AI5467" t="s">
        <v>5492</v>
      </c>
    </row>
    <row r="5468" spans="1:35" x14ac:dyDescent="0.25">
      <c r="A5468">
        <v>1133</v>
      </c>
      <c r="B5468" t="s">
        <v>35</v>
      </c>
      <c r="C5468" t="s">
        <v>518</v>
      </c>
      <c r="D5468" t="s">
        <v>519</v>
      </c>
      <c r="E5468" t="s">
        <v>38</v>
      </c>
      <c r="F5468" t="s">
        <v>9837</v>
      </c>
      <c r="G5468" t="s">
        <v>9838</v>
      </c>
      <c r="H5468" t="s">
        <v>9839</v>
      </c>
      <c r="I5468" t="s">
        <v>9854</v>
      </c>
      <c r="J5468" t="s">
        <v>9634</v>
      </c>
      <c r="K5468" t="s">
        <v>1589</v>
      </c>
      <c r="L5468">
        <v>2023</v>
      </c>
      <c r="M5468">
        <v>9</v>
      </c>
      <c r="N5468">
        <v>10</v>
      </c>
      <c r="O5468" t="s">
        <v>44</v>
      </c>
      <c r="P5468">
        <v>60</v>
      </c>
      <c r="Q5468" t="s">
        <v>45</v>
      </c>
      <c r="S5468" t="s">
        <v>46</v>
      </c>
      <c r="T5468" t="s">
        <v>9841</v>
      </c>
      <c r="U5468" t="s">
        <v>47</v>
      </c>
      <c r="V5468" t="s">
        <v>48</v>
      </c>
      <c r="W5468" t="s">
        <v>49</v>
      </c>
      <c r="Y5468">
        <v>6</v>
      </c>
      <c r="Z5468" t="s">
        <v>50</v>
      </c>
      <c r="AA5468" t="s">
        <v>331</v>
      </c>
      <c r="AB5468">
        <v>1</v>
      </c>
      <c r="AC5468">
        <v>1</v>
      </c>
      <c r="AD5468" t="s">
        <v>54</v>
      </c>
      <c r="AE5468">
        <v>261</v>
      </c>
      <c r="AF5468">
        <v>205</v>
      </c>
      <c r="AG5468" t="s">
        <v>9855</v>
      </c>
      <c r="AH5468" t="s">
        <v>5493</v>
      </c>
      <c r="AI5468" t="s">
        <v>5492</v>
      </c>
    </row>
    <row r="5469" spans="1:35" x14ac:dyDescent="0.25">
      <c r="A5469">
        <v>1133</v>
      </c>
      <c r="B5469" t="s">
        <v>35</v>
      </c>
      <c r="C5469" t="s">
        <v>518</v>
      </c>
      <c r="D5469" t="s">
        <v>519</v>
      </c>
      <c r="E5469" t="s">
        <v>38</v>
      </c>
      <c r="F5469" t="s">
        <v>9837</v>
      </c>
      <c r="G5469" t="s">
        <v>9838</v>
      </c>
      <c r="H5469" t="s">
        <v>9839</v>
      </c>
      <c r="I5469" t="s">
        <v>9854</v>
      </c>
      <c r="J5469" t="s">
        <v>9634</v>
      </c>
      <c r="K5469" t="s">
        <v>1589</v>
      </c>
      <c r="L5469">
        <v>2023</v>
      </c>
      <c r="M5469">
        <v>9</v>
      </c>
      <c r="N5469">
        <v>10</v>
      </c>
      <c r="O5469" t="s">
        <v>44</v>
      </c>
      <c r="P5469">
        <v>60</v>
      </c>
      <c r="Q5469" t="s">
        <v>45</v>
      </c>
      <c r="S5469" t="s">
        <v>46</v>
      </c>
      <c r="T5469" t="s">
        <v>9841</v>
      </c>
      <c r="U5469" t="s">
        <v>47</v>
      </c>
      <c r="V5469" t="s">
        <v>48</v>
      </c>
      <c r="W5469" t="s">
        <v>52</v>
      </c>
      <c r="Y5469">
        <v>6</v>
      </c>
      <c r="Z5469" t="s">
        <v>50</v>
      </c>
      <c r="AA5469" t="s">
        <v>135</v>
      </c>
      <c r="AB5469">
        <v>1</v>
      </c>
      <c r="AC5469">
        <v>1</v>
      </c>
      <c r="AD5469" t="s">
        <v>54</v>
      </c>
      <c r="AE5469">
        <v>283</v>
      </c>
      <c r="AF5469">
        <v>289</v>
      </c>
      <c r="AG5469" t="s">
        <v>9856</v>
      </c>
      <c r="AH5469" t="s">
        <v>5493</v>
      </c>
      <c r="AI5469" t="s">
        <v>5492</v>
      </c>
    </row>
    <row r="5470" spans="1:35" x14ac:dyDescent="0.25">
      <c r="A5470">
        <v>1133</v>
      </c>
      <c r="B5470" t="s">
        <v>35</v>
      </c>
      <c r="C5470" t="s">
        <v>518</v>
      </c>
      <c r="D5470" t="s">
        <v>519</v>
      </c>
      <c r="E5470" t="s">
        <v>38</v>
      </c>
      <c r="F5470" t="s">
        <v>9837</v>
      </c>
      <c r="G5470" t="s">
        <v>9838</v>
      </c>
      <c r="H5470" t="s">
        <v>9839</v>
      </c>
      <c r="I5470" t="s">
        <v>9857</v>
      </c>
      <c r="J5470" t="s">
        <v>9634</v>
      </c>
      <c r="K5470" t="s">
        <v>1595</v>
      </c>
      <c r="L5470">
        <v>2023</v>
      </c>
      <c r="M5470">
        <v>9</v>
      </c>
      <c r="N5470">
        <v>10</v>
      </c>
      <c r="O5470" t="s">
        <v>44</v>
      </c>
      <c r="P5470">
        <v>60</v>
      </c>
      <c r="Q5470" t="s">
        <v>45</v>
      </c>
      <c r="S5470" t="s">
        <v>46</v>
      </c>
      <c r="T5470" t="s">
        <v>9841</v>
      </c>
      <c r="U5470" t="s">
        <v>47</v>
      </c>
      <c r="V5470" t="s">
        <v>48</v>
      </c>
      <c r="W5470" t="s">
        <v>49</v>
      </c>
      <c r="Y5470">
        <v>7</v>
      </c>
      <c r="Z5470" t="s">
        <v>50</v>
      </c>
      <c r="AA5470" t="s">
        <v>51</v>
      </c>
      <c r="AB5470">
        <v>1</v>
      </c>
      <c r="AC5470">
        <v>1</v>
      </c>
      <c r="AD5470" t="s">
        <v>54</v>
      </c>
      <c r="AE5470">
        <v>319</v>
      </c>
      <c r="AF5470">
        <v>276</v>
      </c>
      <c r="AG5470" t="s">
        <v>9858</v>
      </c>
      <c r="AH5470" t="s">
        <v>5493</v>
      </c>
      <c r="AI5470" t="s">
        <v>5492</v>
      </c>
    </row>
    <row r="5471" spans="1:35" x14ac:dyDescent="0.25">
      <c r="A5471">
        <v>1133</v>
      </c>
      <c r="B5471" t="s">
        <v>35</v>
      </c>
      <c r="C5471" t="s">
        <v>518</v>
      </c>
      <c r="D5471" t="s">
        <v>519</v>
      </c>
      <c r="E5471" t="s">
        <v>38</v>
      </c>
      <c r="F5471" t="s">
        <v>9837</v>
      </c>
      <c r="G5471" t="s">
        <v>9838</v>
      </c>
      <c r="H5471" t="s">
        <v>9839</v>
      </c>
      <c r="I5471" t="s">
        <v>9857</v>
      </c>
      <c r="J5471" t="s">
        <v>9634</v>
      </c>
      <c r="K5471" t="s">
        <v>1595</v>
      </c>
      <c r="L5471">
        <v>2023</v>
      </c>
      <c r="M5471">
        <v>9</v>
      </c>
      <c r="N5471">
        <v>10</v>
      </c>
      <c r="O5471" t="s">
        <v>44</v>
      </c>
      <c r="P5471">
        <v>60</v>
      </c>
      <c r="Q5471" t="s">
        <v>45</v>
      </c>
      <c r="S5471" t="s">
        <v>46</v>
      </c>
      <c r="T5471" t="s">
        <v>9841</v>
      </c>
      <c r="U5471" t="s">
        <v>47</v>
      </c>
      <c r="V5471" t="s">
        <v>48</v>
      </c>
      <c r="W5471" t="s">
        <v>52</v>
      </c>
      <c r="Y5471">
        <v>7</v>
      </c>
      <c r="Z5471" t="s">
        <v>50</v>
      </c>
      <c r="AA5471" t="s">
        <v>157</v>
      </c>
      <c r="AB5471">
        <v>1</v>
      </c>
      <c r="AC5471">
        <v>1</v>
      </c>
      <c r="AD5471" t="s">
        <v>54</v>
      </c>
      <c r="AE5471">
        <v>279</v>
      </c>
      <c r="AF5471">
        <v>377</v>
      </c>
      <c r="AG5471" t="s">
        <v>9859</v>
      </c>
      <c r="AH5471" t="s">
        <v>5493</v>
      </c>
      <c r="AI5471" t="s">
        <v>5492</v>
      </c>
    </row>
    <row r="5472" spans="1:35" x14ac:dyDescent="0.25">
      <c r="A5472">
        <v>1133</v>
      </c>
      <c r="B5472" t="s">
        <v>35</v>
      </c>
      <c r="C5472" t="s">
        <v>518</v>
      </c>
      <c r="D5472" t="s">
        <v>519</v>
      </c>
      <c r="E5472" t="s">
        <v>38</v>
      </c>
      <c r="F5472" t="s">
        <v>9837</v>
      </c>
      <c r="G5472" t="s">
        <v>9838</v>
      </c>
      <c r="H5472" t="s">
        <v>9839</v>
      </c>
      <c r="I5472" t="s">
        <v>9860</v>
      </c>
      <c r="J5472" t="s">
        <v>9634</v>
      </c>
      <c r="K5472" t="s">
        <v>1600</v>
      </c>
      <c r="L5472">
        <v>2023</v>
      </c>
      <c r="M5472">
        <v>9</v>
      </c>
      <c r="N5472">
        <v>10</v>
      </c>
      <c r="O5472" t="s">
        <v>44</v>
      </c>
      <c r="P5472">
        <v>60</v>
      </c>
      <c r="Q5472" t="s">
        <v>45</v>
      </c>
      <c r="S5472" t="s">
        <v>46</v>
      </c>
      <c r="T5472" t="s">
        <v>9841</v>
      </c>
      <c r="U5472" t="s">
        <v>47</v>
      </c>
      <c r="V5472" t="s">
        <v>48</v>
      </c>
      <c r="W5472" t="s">
        <v>49</v>
      </c>
      <c r="Y5472">
        <v>8</v>
      </c>
      <c r="Z5472" t="s">
        <v>50</v>
      </c>
      <c r="AA5472" t="s">
        <v>157</v>
      </c>
      <c r="AB5472">
        <v>1</v>
      </c>
      <c r="AC5472">
        <v>1</v>
      </c>
      <c r="AD5472" t="s">
        <v>54</v>
      </c>
      <c r="AE5472">
        <v>328</v>
      </c>
      <c r="AF5472">
        <v>287</v>
      </c>
      <c r="AG5472" t="s">
        <v>9861</v>
      </c>
      <c r="AH5472" t="s">
        <v>5493</v>
      </c>
      <c r="AI5472" t="s">
        <v>5492</v>
      </c>
    </row>
    <row r="5473" spans="1:35" x14ac:dyDescent="0.25">
      <c r="A5473">
        <v>1133</v>
      </c>
      <c r="B5473" t="s">
        <v>35</v>
      </c>
      <c r="C5473" t="s">
        <v>518</v>
      </c>
      <c r="D5473" t="s">
        <v>519</v>
      </c>
      <c r="E5473" t="s">
        <v>38</v>
      </c>
      <c r="F5473" t="s">
        <v>9837</v>
      </c>
      <c r="G5473" t="s">
        <v>9838</v>
      </c>
      <c r="H5473" t="s">
        <v>9839</v>
      </c>
      <c r="I5473" t="s">
        <v>9860</v>
      </c>
      <c r="J5473" t="s">
        <v>9634</v>
      </c>
      <c r="K5473" t="s">
        <v>1600</v>
      </c>
      <c r="L5473">
        <v>2023</v>
      </c>
      <c r="M5473">
        <v>9</v>
      </c>
      <c r="N5473">
        <v>10</v>
      </c>
      <c r="O5473" t="s">
        <v>44</v>
      </c>
      <c r="P5473">
        <v>60</v>
      </c>
      <c r="Q5473" t="s">
        <v>45</v>
      </c>
      <c r="S5473" t="s">
        <v>46</v>
      </c>
      <c r="T5473" t="s">
        <v>9841</v>
      </c>
      <c r="U5473" t="s">
        <v>47</v>
      </c>
      <c r="V5473" t="s">
        <v>48</v>
      </c>
      <c r="W5473" t="s">
        <v>52</v>
      </c>
      <c r="Y5473">
        <v>8</v>
      </c>
      <c r="Z5473" t="s">
        <v>50</v>
      </c>
      <c r="AA5473" t="s">
        <v>51</v>
      </c>
      <c r="AB5473">
        <v>1</v>
      </c>
      <c r="AC5473">
        <v>1</v>
      </c>
      <c r="AD5473" t="s">
        <v>54</v>
      </c>
      <c r="AE5473">
        <v>283</v>
      </c>
      <c r="AF5473">
        <v>285</v>
      </c>
      <c r="AG5473" t="s">
        <v>9862</v>
      </c>
      <c r="AH5473" t="s">
        <v>5493</v>
      </c>
      <c r="AI5473" t="s">
        <v>5492</v>
      </c>
    </row>
    <row r="5474" spans="1:35" x14ac:dyDescent="0.25">
      <c r="A5474">
        <v>1133</v>
      </c>
      <c r="B5474" t="s">
        <v>35</v>
      </c>
      <c r="C5474" t="s">
        <v>518</v>
      </c>
      <c r="D5474" t="s">
        <v>519</v>
      </c>
      <c r="E5474" t="s">
        <v>38</v>
      </c>
      <c r="F5474" t="s">
        <v>9837</v>
      </c>
      <c r="G5474" t="s">
        <v>9838</v>
      </c>
      <c r="H5474" t="s">
        <v>9839</v>
      </c>
      <c r="I5474" t="s">
        <v>9863</v>
      </c>
      <c r="J5474" t="s">
        <v>9634</v>
      </c>
      <c r="K5474" t="s">
        <v>1604</v>
      </c>
      <c r="L5474">
        <v>2023</v>
      </c>
      <c r="M5474">
        <v>9</v>
      </c>
      <c r="N5474">
        <v>10</v>
      </c>
      <c r="O5474" t="s">
        <v>44</v>
      </c>
      <c r="P5474">
        <v>60</v>
      </c>
      <c r="Q5474" t="s">
        <v>45</v>
      </c>
      <c r="S5474" t="s">
        <v>46</v>
      </c>
      <c r="T5474" t="s">
        <v>9841</v>
      </c>
      <c r="U5474" t="s">
        <v>47</v>
      </c>
      <c r="V5474" t="s">
        <v>48</v>
      </c>
      <c r="W5474" t="s">
        <v>49</v>
      </c>
      <c r="Y5474">
        <v>9</v>
      </c>
      <c r="Z5474" t="s">
        <v>50</v>
      </c>
      <c r="AA5474" t="s">
        <v>51</v>
      </c>
      <c r="AB5474">
        <v>1</v>
      </c>
      <c r="AC5474">
        <v>1</v>
      </c>
      <c r="AD5474" t="s">
        <v>54</v>
      </c>
      <c r="AE5474">
        <v>325</v>
      </c>
      <c r="AF5474">
        <v>376</v>
      </c>
      <c r="AG5474" t="s">
        <v>4869</v>
      </c>
      <c r="AH5474" t="s">
        <v>5493</v>
      </c>
      <c r="AI5474" t="s">
        <v>5492</v>
      </c>
    </row>
    <row r="5475" spans="1:35" x14ac:dyDescent="0.25">
      <c r="A5475">
        <v>1133</v>
      </c>
      <c r="B5475" t="s">
        <v>35</v>
      </c>
      <c r="C5475" t="s">
        <v>518</v>
      </c>
      <c r="D5475" t="s">
        <v>519</v>
      </c>
      <c r="E5475" t="s">
        <v>38</v>
      </c>
      <c r="F5475" t="s">
        <v>9837</v>
      </c>
      <c r="G5475" t="s">
        <v>9838</v>
      </c>
      <c r="H5475" t="s">
        <v>9839</v>
      </c>
      <c r="I5475" t="s">
        <v>9863</v>
      </c>
      <c r="J5475" t="s">
        <v>9634</v>
      </c>
      <c r="K5475" t="s">
        <v>1604</v>
      </c>
      <c r="L5475">
        <v>2023</v>
      </c>
      <c r="M5475">
        <v>9</v>
      </c>
      <c r="N5475">
        <v>10</v>
      </c>
      <c r="O5475" t="s">
        <v>44</v>
      </c>
      <c r="P5475">
        <v>60</v>
      </c>
      <c r="Q5475" t="s">
        <v>45</v>
      </c>
      <c r="S5475" t="s">
        <v>46</v>
      </c>
      <c r="T5475" t="s">
        <v>9841</v>
      </c>
      <c r="U5475" t="s">
        <v>47</v>
      </c>
      <c r="V5475" t="s">
        <v>48</v>
      </c>
      <c r="W5475" t="s">
        <v>52</v>
      </c>
      <c r="Y5475">
        <v>9</v>
      </c>
      <c r="Z5475" t="s">
        <v>50</v>
      </c>
      <c r="AA5475" t="s">
        <v>51</v>
      </c>
      <c r="AB5475">
        <v>1</v>
      </c>
      <c r="AC5475">
        <v>1</v>
      </c>
      <c r="AD5475" t="s">
        <v>54</v>
      </c>
      <c r="AE5475">
        <v>277</v>
      </c>
      <c r="AF5475">
        <v>282</v>
      </c>
      <c r="AG5475" t="s">
        <v>9864</v>
      </c>
      <c r="AH5475" t="s">
        <v>5493</v>
      </c>
      <c r="AI5475" t="s">
        <v>5492</v>
      </c>
    </row>
    <row r="5476" spans="1:35" x14ac:dyDescent="0.25">
      <c r="A5476">
        <v>1133</v>
      </c>
      <c r="B5476" t="s">
        <v>35</v>
      </c>
      <c r="C5476" t="s">
        <v>518</v>
      </c>
      <c r="D5476" t="s">
        <v>519</v>
      </c>
      <c r="E5476" t="s">
        <v>38</v>
      </c>
      <c r="F5476" t="s">
        <v>9837</v>
      </c>
      <c r="G5476" t="s">
        <v>9838</v>
      </c>
      <c r="H5476" t="s">
        <v>9839</v>
      </c>
      <c r="I5476" t="s">
        <v>9865</v>
      </c>
      <c r="J5476" t="s">
        <v>9634</v>
      </c>
      <c r="K5476" t="s">
        <v>1608</v>
      </c>
      <c r="L5476">
        <v>2023</v>
      </c>
      <c r="M5476">
        <v>9</v>
      </c>
      <c r="N5476">
        <v>10</v>
      </c>
      <c r="O5476" t="s">
        <v>44</v>
      </c>
      <c r="P5476">
        <v>60</v>
      </c>
      <c r="Q5476" t="s">
        <v>45</v>
      </c>
      <c r="S5476" t="s">
        <v>46</v>
      </c>
      <c r="T5476" t="s">
        <v>9841</v>
      </c>
      <c r="U5476" t="s">
        <v>47</v>
      </c>
      <c r="V5476" t="s">
        <v>48</v>
      </c>
      <c r="W5476" t="s">
        <v>49</v>
      </c>
      <c r="Y5476">
        <v>10</v>
      </c>
      <c r="Z5476" t="s">
        <v>50</v>
      </c>
      <c r="AA5476" t="s">
        <v>51</v>
      </c>
      <c r="AB5476">
        <v>1</v>
      </c>
      <c r="AC5476">
        <v>1</v>
      </c>
      <c r="AD5476" t="s">
        <v>54</v>
      </c>
      <c r="AE5476">
        <v>318</v>
      </c>
      <c r="AF5476">
        <v>339</v>
      </c>
      <c r="AG5476" t="s">
        <v>9866</v>
      </c>
      <c r="AH5476" t="s">
        <v>5493</v>
      </c>
      <c r="AI5476" t="s">
        <v>5492</v>
      </c>
    </row>
    <row r="5477" spans="1:35" x14ac:dyDescent="0.25">
      <c r="A5477">
        <v>1133</v>
      </c>
      <c r="B5477" t="s">
        <v>35</v>
      </c>
      <c r="C5477" t="s">
        <v>518</v>
      </c>
      <c r="D5477" t="s">
        <v>519</v>
      </c>
      <c r="E5477" t="s">
        <v>38</v>
      </c>
      <c r="F5477" t="s">
        <v>9837</v>
      </c>
      <c r="G5477" t="s">
        <v>9838</v>
      </c>
      <c r="H5477" t="s">
        <v>9839</v>
      </c>
      <c r="I5477" t="s">
        <v>9865</v>
      </c>
      <c r="J5477" t="s">
        <v>9634</v>
      </c>
      <c r="K5477" t="s">
        <v>1608</v>
      </c>
      <c r="L5477">
        <v>2023</v>
      </c>
      <c r="M5477">
        <v>9</v>
      </c>
      <c r="N5477">
        <v>10</v>
      </c>
      <c r="O5477" t="s">
        <v>44</v>
      </c>
      <c r="P5477">
        <v>60</v>
      </c>
      <c r="Q5477" t="s">
        <v>45</v>
      </c>
      <c r="S5477" t="s">
        <v>46</v>
      </c>
      <c r="T5477" t="s">
        <v>9841</v>
      </c>
      <c r="U5477" t="s">
        <v>47</v>
      </c>
      <c r="V5477" t="s">
        <v>48</v>
      </c>
      <c r="W5477" t="s">
        <v>52</v>
      </c>
      <c r="Y5477">
        <v>10</v>
      </c>
      <c r="Z5477" t="s">
        <v>50</v>
      </c>
      <c r="AA5477" t="s">
        <v>51</v>
      </c>
      <c r="AB5477">
        <v>1</v>
      </c>
      <c r="AC5477">
        <v>1</v>
      </c>
      <c r="AD5477" t="s">
        <v>54</v>
      </c>
      <c r="AE5477">
        <v>281</v>
      </c>
      <c r="AF5477">
        <v>266</v>
      </c>
      <c r="AG5477" t="s">
        <v>9867</v>
      </c>
      <c r="AH5477" t="s">
        <v>5493</v>
      </c>
      <c r="AI5477" t="s">
        <v>5492</v>
      </c>
    </row>
    <row r="5478" spans="1:35" x14ac:dyDescent="0.25">
      <c r="A5478">
        <v>1133</v>
      </c>
      <c r="B5478" t="s">
        <v>35</v>
      </c>
      <c r="C5478" t="s">
        <v>518</v>
      </c>
      <c r="D5478" t="s">
        <v>519</v>
      </c>
      <c r="E5478" t="s">
        <v>38</v>
      </c>
      <c r="F5478" t="s">
        <v>9837</v>
      </c>
      <c r="G5478" t="s">
        <v>9838</v>
      </c>
      <c r="H5478" t="s">
        <v>9839</v>
      </c>
      <c r="I5478" t="s">
        <v>9868</v>
      </c>
      <c r="J5478" t="s">
        <v>9634</v>
      </c>
      <c r="K5478" t="s">
        <v>1612</v>
      </c>
      <c r="L5478">
        <v>2023</v>
      </c>
      <c r="M5478">
        <v>9</v>
      </c>
      <c r="N5478">
        <v>10</v>
      </c>
      <c r="O5478" t="s">
        <v>44</v>
      </c>
      <c r="P5478">
        <v>60</v>
      </c>
      <c r="Q5478" t="s">
        <v>45</v>
      </c>
      <c r="S5478" t="s">
        <v>46</v>
      </c>
      <c r="T5478" t="s">
        <v>9841</v>
      </c>
      <c r="U5478" t="s">
        <v>47</v>
      </c>
      <c r="V5478" t="s">
        <v>48</v>
      </c>
      <c r="W5478" t="s">
        <v>49</v>
      </c>
      <c r="Y5478">
        <v>11</v>
      </c>
      <c r="Z5478" t="s">
        <v>50</v>
      </c>
      <c r="AA5478" t="s">
        <v>135</v>
      </c>
      <c r="AB5478">
        <v>1</v>
      </c>
      <c r="AC5478">
        <v>1</v>
      </c>
      <c r="AD5478" t="s">
        <v>54</v>
      </c>
      <c r="AE5478">
        <v>324</v>
      </c>
      <c r="AF5478">
        <v>204</v>
      </c>
      <c r="AG5478" t="s">
        <v>9869</v>
      </c>
      <c r="AH5478" t="s">
        <v>5493</v>
      </c>
      <c r="AI5478" t="s">
        <v>5492</v>
      </c>
    </row>
    <row r="5479" spans="1:35" x14ac:dyDescent="0.25">
      <c r="A5479">
        <v>1133</v>
      </c>
      <c r="B5479" t="s">
        <v>35</v>
      </c>
      <c r="C5479" t="s">
        <v>518</v>
      </c>
      <c r="D5479" t="s">
        <v>519</v>
      </c>
      <c r="E5479" t="s">
        <v>38</v>
      </c>
      <c r="F5479" t="s">
        <v>9837</v>
      </c>
      <c r="G5479" t="s">
        <v>9838</v>
      </c>
      <c r="H5479" t="s">
        <v>9839</v>
      </c>
      <c r="I5479" t="s">
        <v>9868</v>
      </c>
      <c r="J5479" t="s">
        <v>9634</v>
      </c>
      <c r="K5479" t="s">
        <v>1612</v>
      </c>
      <c r="L5479">
        <v>2023</v>
      </c>
      <c r="M5479">
        <v>9</v>
      </c>
      <c r="N5479">
        <v>10</v>
      </c>
      <c r="O5479" t="s">
        <v>44</v>
      </c>
      <c r="P5479">
        <v>60</v>
      </c>
      <c r="Q5479" t="s">
        <v>45</v>
      </c>
      <c r="S5479" t="s">
        <v>46</v>
      </c>
      <c r="T5479" t="s">
        <v>9841</v>
      </c>
      <c r="U5479" t="s">
        <v>47</v>
      </c>
      <c r="V5479" t="s">
        <v>48</v>
      </c>
      <c r="W5479" t="s">
        <v>52</v>
      </c>
      <c r="Y5479">
        <v>11</v>
      </c>
      <c r="Z5479" t="s">
        <v>50</v>
      </c>
      <c r="AA5479" t="s">
        <v>51</v>
      </c>
      <c r="AB5479">
        <v>1</v>
      </c>
      <c r="AC5479">
        <v>1</v>
      </c>
      <c r="AD5479" t="s">
        <v>54</v>
      </c>
      <c r="AE5479">
        <v>278</v>
      </c>
      <c r="AF5479">
        <v>303</v>
      </c>
      <c r="AG5479" t="s">
        <v>9870</v>
      </c>
      <c r="AH5479" t="s">
        <v>5493</v>
      </c>
      <c r="AI5479" t="s">
        <v>5492</v>
      </c>
    </row>
    <row r="5480" spans="1:35" x14ac:dyDescent="0.25">
      <c r="A5480">
        <v>1133</v>
      </c>
      <c r="B5480" t="s">
        <v>35</v>
      </c>
      <c r="C5480" t="s">
        <v>518</v>
      </c>
      <c r="D5480" t="s">
        <v>519</v>
      </c>
      <c r="E5480" t="s">
        <v>38</v>
      </c>
      <c r="F5480" t="s">
        <v>9837</v>
      </c>
      <c r="G5480" t="s">
        <v>9838</v>
      </c>
      <c r="H5480" t="s">
        <v>9839</v>
      </c>
      <c r="I5480" t="s">
        <v>9871</v>
      </c>
      <c r="J5480" t="s">
        <v>9634</v>
      </c>
      <c r="K5480" t="s">
        <v>1616</v>
      </c>
      <c r="L5480">
        <v>2023</v>
      </c>
      <c r="M5480">
        <v>9</v>
      </c>
      <c r="N5480">
        <v>10</v>
      </c>
      <c r="O5480" t="s">
        <v>44</v>
      </c>
      <c r="P5480">
        <v>60</v>
      </c>
      <c r="Q5480" t="s">
        <v>45</v>
      </c>
      <c r="S5480" t="s">
        <v>46</v>
      </c>
      <c r="T5480" t="s">
        <v>9841</v>
      </c>
      <c r="U5480" t="s">
        <v>47</v>
      </c>
      <c r="V5480" t="s">
        <v>48</v>
      </c>
      <c r="W5480" t="s">
        <v>49</v>
      </c>
      <c r="Y5480">
        <v>12</v>
      </c>
      <c r="Z5480" t="s">
        <v>50</v>
      </c>
      <c r="AA5480" t="s">
        <v>51</v>
      </c>
      <c r="AB5480">
        <v>1</v>
      </c>
      <c r="AC5480">
        <v>1</v>
      </c>
      <c r="AD5480" t="s">
        <v>54</v>
      </c>
      <c r="AE5480">
        <v>316</v>
      </c>
      <c r="AF5480">
        <v>267</v>
      </c>
      <c r="AG5480" t="s">
        <v>9872</v>
      </c>
      <c r="AH5480" t="s">
        <v>5493</v>
      </c>
      <c r="AI5480" t="s">
        <v>5492</v>
      </c>
    </row>
    <row r="5481" spans="1:35" x14ac:dyDescent="0.25">
      <c r="A5481">
        <v>1133</v>
      </c>
      <c r="B5481" t="s">
        <v>35</v>
      </c>
      <c r="C5481" t="s">
        <v>518</v>
      </c>
      <c r="D5481" t="s">
        <v>519</v>
      </c>
      <c r="E5481" t="s">
        <v>38</v>
      </c>
      <c r="F5481" t="s">
        <v>9837</v>
      </c>
      <c r="G5481" t="s">
        <v>9838</v>
      </c>
      <c r="H5481" t="s">
        <v>9839</v>
      </c>
      <c r="I5481" t="s">
        <v>9871</v>
      </c>
      <c r="J5481" t="s">
        <v>9634</v>
      </c>
      <c r="K5481" t="s">
        <v>1616</v>
      </c>
      <c r="L5481">
        <v>2023</v>
      </c>
      <c r="M5481">
        <v>9</v>
      </c>
      <c r="N5481">
        <v>10</v>
      </c>
      <c r="O5481" t="s">
        <v>44</v>
      </c>
      <c r="P5481">
        <v>60</v>
      </c>
      <c r="Q5481" t="s">
        <v>45</v>
      </c>
      <c r="S5481" t="s">
        <v>46</v>
      </c>
      <c r="T5481" t="s">
        <v>9841</v>
      </c>
      <c r="U5481" t="s">
        <v>47</v>
      </c>
      <c r="V5481" t="s">
        <v>48</v>
      </c>
      <c r="W5481" t="s">
        <v>52</v>
      </c>
      <c r="Y5481">
        <v>12</v>
      </c>
      <c r="Z5481" t="s">
        <v>50</v>
      </c>
      <c r="AA5481" t="s">
        <v>51</v>
      </c>
      <c r="AB5481">
        <v>1</v>
      </c>
      <c r="AC5481">
        <v>1</v>
      </c>
      <c r="AD5481" t="s">
        <v>54</v>
      </c>
      <c r="AE5481">
        <v>286</v>
      </c>
      <c r="AF5481">
        <v>285</v>
      </c>
      <c r="AG5481" t="s">
        <v>9873</v>
      </c>
      <c r="AH5481" t="s">
        <v>5493</v>
      </c>
      <c r="AI5481" t="s">
        <v>5492</v>
      </c>
    </row>
    <row r="5482" spans="1:35" x14ac:dyDescent="0.25">
      <c r="A5482">
        <v>1133</v>
      </c>
      <c r="B5482" t="s">
        <v>35</v>
      </c>
      <c r="C5482" t="s">
        <v>518</v>
      </c>
      <c r="D5482" t="s">
        <v>519</v>
      </c>
      <c r="E5482" t="s">
        <v>38</v>
      </c>
      <c r="F5482" t="s">
        <v>9837</v>
      </c>
      <c r="G5482" t="s">
        <v>9838</v>
      </c>
      <c r="H5482" t="s">
        <v>9839</v>
      </c>
      <c r="I5482" t="s">
        <v>9874</v>
      </c>
      <c r="J5482" t="s">
        <v>9634</v>
      </c>
      <c r="K5482" t="s">
        <v>1620</v>
      </c>
      <c r="L5482">
        <v>2023</v>
      </c>
      <c r="M5482">
        <v>9</v>
      </c>
      <c r="N5482">
        <v>10</v>
      </c>
      <c r="O5482" t="s">
        <v>44</v>
      </c>
      <c r="P5482">
        <v>60</v>
      </c>
      <c r="Q5482" t="s">
        <v>45</v>
      </c>
      <c r="S5482" t="s">
        <v>46</v>
      </c>
      <c r="T5482" t="s">
        <v>9841</v>
      </c>
      <c r="U5482" t="s">
        <v>47</v>
      </c>
      <c r="V5482" t="s">
        <v>48</v>
      </c>
      <c r="W5482" t="s">
        <v>49</v>
      </c>
      <c r="Y5482">
        <v>13</v>
      </c>
      <c r="Z5482" t="s">
        <v>50</v>
      </c>
      <c r="AA5482" t="s">
        <v>135</v>
      </c>
      <c r="AB5482">
        <v>1</v>
      </c>
      <c r="AC5482">
        <v>1</v>
      </c>
      <c r="AD5482" t="s">
        <v>54</v>
      </c>
      <c r="AE5482">
        <v>319</v>
      </c>
      <c r="AF5482">
        <v>338</v>
      </c>
      <c r="AG5482" t="s">
        <v>9875</v>
      </c>
      <c r="AH5482" t="s">
        <v>5493</v>
      </c>
      <c r="AI5482" t="s">
        <v>5492</v>
      </c>
    </row>
    <row r="5483" spans="1:35" x14ac:dyDescent="0.25">
      <c r="A5483">
        <v>1133</v>
      </c>
      <c r="B5483" t="s">
        <v>35</v>
      </c>
      <c r="C5483" t="s">
        <v>518</v>
      </c>
      <c r="D5483" t="s">
        <v>519</v>
      </c>
      <c r="E5483" t="s">
        <v>38</v>
      </c>
      <c r="F5483" t="s">
        <v>9837</v>
      </c>
      <c r="G5483" t="s">
        <v>9838</v>
      </c>
      <c r="H5483" t="s">
        <v>9839</v>
      </c>
      <c r="I5483" t="s">
        <v>9874</v>
      </c>
      <c r="J5483" t="s">
        <v>9634</v>
      </c>
      <c r="K5483" t="s">
        <v>1620</v>
      </c>
      <c r="L5483">
        <v>2023</v>
      </c>
      <c r="M5483">
        <v>9</v>
      </c>
      <c r="N5483">
        <v>10</v>
      </c>
      <c r="O5483" t="s">
        <v>44</v>
      </c>
      <c r="P5483">
        <v>60</v>
      </c>
      <c r="Q5483" t="s">
        <v>45</v>
      </c>
      <c r="S5483" t="s">
        <v>46</v>
      </c>
      <c r="T5483" t="s">
        <v>9841</v>
      </c>
      <c r="U5483" t="s">
        <v>47</v>
      </c>
      <c r="V5483" t="s">
        <v>48</v>
      </c>
      <c r="W5483" t="s">
        <v>52</v>
      </c>
      <c r="Y5483">
        <v>13</v>
      </c>
      <c r="Z5483" t="s">
        <v>50</v>
      </c>
      <c r="AA5483" t="s">
        <v>51</v>
      </c>
      <c r="AB5483">
        <v>1</v>
      </c>
      <c r="AC5483">
        <v>1</v>
      </c>
      <c r="AD5483" t="s">
        <v>54</v>
      </c>
      <c r="AE5483">
        <v>266</v>
      </c>
      <c r="AF5483">
        <v>276</v>
      </c>
      <c r="AG5483" t="s">
        <v>9876</v>
      </c>
      <c r="AH5483" t="s">
        <v>5493</v>
      </c>
      <c r="AI5483" t="s">
        <v>5492</v>
      </c>
    </row>
    <row r="5484" spans="1:35" x14ac:dyDescent="0.25">
      <c r="A5484">
        <v>1133</v>
      </c>
      <c r="B5484" t="s">
        <v>35</v>
      </c>
      <c r="C5484" t="s">
        <v>518</v>
      </c>
      <c r="D5484" t="s">
        <v>519</v>
      </c>
      <c r="E5484" t="s">
        <v>38</v>
      </c>
      <c r="F5484" t="s">
        <v>9837</v>
      </c>
      <c r="G5484" t="s">
        <v>9838</v>
      </c>
      <c r="H5484" t="s">
        <v>9839</v>
      </c>
      <c r="I5484" t="s">
        <v>9877</v>
      </c>
      <c r="J5484" t="s">
        <v>9634</v>
      </c>
      <c r="K5484" t="s">
        <v>1624</v>
      </c>
      <c r="L5484">
        <v>2023</v>
      </c>
      <c r="M5484">
        <v>9</v>
      </c>
      <c r="N5484">
        <v>10</v>
      </c>
      <c r="O5484" t="s">
        <v>44</v>
      </c>
      <c r="P5484">
        <v>60</v>
      </c>
      <c r="Q5484" t="s">
        <v>45</v>
      </c>
      <c r="S5484" t="s">
        <v>46</v>
      </c>
      <c r="T5484" t="s">
        <v>9841</v>
      </c>
      <c r="U5484" t="s">
        <v>47</v>
      </c>
      <c r="V5484" t="s">
        <v>48</v>
      </c>
      <c r="W5484" t="s">
        <v>49</v>
      </c>
      <c r="Y5484">
        <v>14</v>
      </c>
      <c r="Z5484" t="s">
        <v>50</v>
      </c>
      <c r="AA5484" t="s">
        <v>331</v>
      </c>
      <c r="AB5484">
        <v>1</v>
      </c>
      <c r="AC5484">
        <v>1</v>
      </c>
      <c r="AD5484" t="s">
        <v>54</v>
      </c>
      <c r="AE5484">
        <v>260</v>
      </c>
      <c r="AF5484">
        <v>220</v>
      </c>
      <c r="AG5484" t="s">
        <v>9878</v>
      </c>
      <c r="AH5484" t="s">
        <v>5493</v>
      </c>
      <c r="AI5484" t="s">
        <v>5492</v>
      </c>
    </row>
    <row r="5485" spans="1:35" x14ac:dyDescent="0.25">
      <c r="A5485">
        <v>1133</v>
      </c>
      <c r="B5485" t="s">
        <v>35</v>
      </c>
      <c r="C5485" t="s">
        <v>518</v>
      </c>
      <c r="D5485" t="s">
        <v>519</v>
      </c>
      <c r="E5485" t="s">
        <v>38</v>
      </c>
      <c r="F5485" t="s">
        <v>9837</v>
      </c>
      <c r="G5485" t="s">
        <v>9838</v>
      </c>
      <c r="H5485" t="s">
        <v>9839</v>
      </c>
      <c r="I5485" t="s">
        <v>9877</v>
      </c>
      <c r="J5485" t="s">
        <v>9634</v>
      </c>
      <c r="K5485" t="s">
        <v>1624</v>
      </c>
      <c r="L5485">
        <v>2023</v>
      </c>
      <c r="M5485">
        <v>9</v>
      </c>
      <c r="N5485">
        <v>10</v>
      </c>
      <c r="O5485" t="s">
        <v>44</v>
      </c>
      <c r="P5485">
        <v>60</v>
      </c>
      <c r="Q5485" t="s">
        <v>45</v>
      </c>
      <c r="S5485" t="s">
        <v>46</v>
      </c>
      <c r="T5485" t="s">
        <v>9841</v>
      </c>
      <c r="U5485" t="s">
        <v>47</v>
      </c>
      <c r="V5485" t="s">
        <v>48</v>
      </c>
      <c r="W5485" t="s">
        <v>52</v>
      </c>
      <c r="Y5485">
        <v>14</v>
      </c>
      <c r="Z5485" t="s">
        <v>50</v>
      </c>
      <c r="AA5485" t="s">
        <v>51</v>
      </c>
      <c r="AB5485">
        <v>1</v>
      </c>
      <c r="AC5485">
        <v>1</v>
      </c>
      <c r="AD5485" t="s">
        <v>54</v>
      </c>
      <c r="AE5485">
        <v>272</v>
      </c>
      <c r="AF5485">
        <v>295</v>
      </c>
      <c r="AG5485" t="s">
        <v>9879</v>
      </c>
      <c r="AH5485" t="s">
        <v>5493</v>
      </c>
      <c r="AI5485" t="s">
        <v>5492</v>
      </c>
    </row>
    <row r="5486" spans="1:35" x14ac:dyDescent="0.25">
      <c r="A5486">
        <v>1133</v>
      </c>
      <c r="B5486" t="s">
        <v>35</v>
      </c>
      <c r="C5486" t="s">
        <v>518</v>
      </c>
      <c r="D5486" t="s">
        <v>519</v>
      </c>
      <c r="E5486" t="s">
        <v>38</v>
      </c>
      <c r="F5486" t="s">
        <v>9837</v>
      </c>
      <c r="G5486" t="s">
        <v>9838</v>
      </c>
      <c r="H5486" t="s">
        <v>9839</v>
      </c>
      <c r="I5486" t="s">
        <v>9880</v>
      </c>
      <c r="J5486" t="s">
        <v>9634</v>
      </c>
      <c r="K5486" t="s">
        <v>1627</v>
      </c>
      <c r="L5486">
        <v>2023</v>
      </c>
      <c r="M5486">
        <v>9</v>
      </c>
      <c r="N5486">
        <v>10</v>
      </c>
      <c r="O5486" t="s">
        <v>44</v>
      </c>
      <c r="P5486">
        <v>60</v>
      </c>
      <c r="Q5486" t="s">
        <v>45</v>
      </c>
      <c r="S5486" t="s">
        <v>46</v>
      </c>
      <c r="T5486" t="s">
        <v>9841</v>
      </c>
      <c r="U5486" t="s">
        <v>47</v>
      </c>
      <c r="V5486" t="s">
        <v>48</v>
      </c>
      <c r="W5486" t="s">
        <v>49</v>
      </c>
      <c r="Y5486">
        <v>15</v>
      </c>
      <c r="Z5486" t="s">
        <v>50</v>
      </c>
      <c r="AA5486" t="s">
        <v>331</v>
      </c>
      <c r="AB5486">
        <v>1</v>
      </c>
      <c r="AC5486">
        <v>1</v>
      </c>
      <c r="AD5486" t="s">
        <v>54</v>
      </c>
      <c r="AE5486">
        <v>262</v>
      </c>
      <c r="AF5486">
        <v>210</v>
      </c>
      <c r="AG5486" t="s">
        <v>2086</v>
      </c>
      <c r="AH5486" t="s">
        <v>5493</v>
      </c>
      <c r="AI5486" t="s">
        <v>5492</v>
      </c>
    </row>
    <row r="5487" spans="1:35" x14ac:dyDescent="0.25">
      <c r="A5487">
        <v>1133</v>
      </c>
      <c r="B5487" t="s">
        <v>35</v>
      </c>
      <c r="C5487" t="s">
        <v>518</v>
      </c>
      <c r="D5487" t="s">
        <v>519</v>
      </c>
      <c r="E5487" t="s">
        <v>38</v>
      </c>
      <c r="F5487" t="s">
        <v>9837</v>
      </c>
      <c r="G5487" t="s">
        <v>9838</v>
      </c>
      <c r="H5487" t="s">
        <v>9839</v>
      </c>
      <c r="I5487" t="s">
        <v>9880</v>
      </c>
      <c r="J5487" t="s">
        <v>9634</v>
      </c>
      <c r="K5487" t="s">
        <v>1627</v>
      </c>
      <c r="L5487">
        <v>2023</v>
      </c>
      <c r="M5487">
        <v>9</v>
      </c>
      <c r="N5487">
        <v>10</v>
      </c>
      <c r="O5487" t="s">
        <v>44</v>
      </c>
      <c r="P5487">
        <v>60</v>
      </c>
      <c r="Q5487" t="s">
        <v>45</v>
      </c>
      <c r="S5487" t="s">
        <v>46</v>
      </c>
      <c r="T5487" t="s">
        <v>9841</v>
      </c>
      <c r="U5487" t="s">
        <v>47</v>
      </c>
      <c r="V5487" t="s">
        <v>48</v>
      </c>
      <c r="W5487" t="s">
        <v>52</v>
      </c>
      <c r="Y5487">
        <v>15</v>
      </c>
      <c r="Z5487" t="s">
        <v>50</v>
      </c>
      <c r="AA5487" t="s">
        <v>51</v>
      </c>
      <c r="AB5487">
        <v>1</v>
      </c>
      <c r="AC5487">
        <v>1</v>
      </c>
      <c r="AD5487" t="s">
        <v>54</v>
      </c>
      <c r="AE5487">
        <v>272</v>
      </c>
      <c r="AF5487">
        <v>301</v>
      </c>
      <c r="AG5487" t="s">
        <v>9881</v>
      </c>
      <c r="AH5487" t="s">
        <v>5493</v>
      </c>
      <c r="AI5487" t="s">
        <v>5492</v>
      </c>
    </row>
    <row r="5488" spans="1:35" x14ac:dyDescent="0.25">
      <c r="A5488">
        <v>1133</v>
      </c>
      <c r="B5488" t="s">
        <v>35</v>
      </c>
      <c r="C5488" t="s">
        <v>518</v>
      </c>
      <c r="D5488" t="s">
        <v>519</v>
      </c>
      <c r="E5488" t="s">
        <v>38</v>
      </c>
      <c r="F5488" t="s">
        <v>9837</v>
      </c>
      <c r="G5488" t="s">
        <v>9838</v>
      </c>
      <c r="H5488" t="s">
        <v>9839</v>
      </c>
      <c r="I5488" t="s">
        <v>9882</v>
      </c>
      <c r="J5488" t="s">
        <v>9634</v>
      </c>
      <c r="K5488" t="s">
        <v>1631</v>
      </c>
      <c r="L5488">
        <v>2023</v>
      </c>
      <c r="M5488">
        <v>9</v>
      </c>
      <c r="N5488">
        <v>10</v>
      </c>
      <c r="O5488" t="s">
        <v>44</v>
      </c>
      <c r="P5488">
        <v>60</v>
      </c>
      <c r="Q5488" t="s">
        <v>45</v>
      </c>
      <c r="S5488" t="s">
        <v>46</v>
      </c>
      <c r="T5488" t="s">
        <v>9841</v>
      </c>
      <c r="U5488" t="s">
        <v>47</v>
      </c>
      <c r="V5488" t="s">
        <v>48</v>
      </c>
      <c r="W5488" t="s">
        <v>49</v>
      </c>
      <c r="Y5488">
        <v>16</v>
      </c>
      <c r="Z5488" t="s">
        <v>50</v>
      </c>
      <c r="AA5488" t="s">
        <v>331</v>
      </c>
      <c r="AB5488">
        <v>1</v>
      </c>
      <c r="AC5488">
        <v>1</v>
      </c>
      <c r="AD5488" t="s">
        <v>54</v>
      </c>
      <c r="AE5488">
        <v>269</v>
      </c>
      <c r="AF5488">
        <v>208</v>
      </c>
      <c r="AG5488" t="s">
        <v>9883</v>
      </c>
      <c r="AH5488" t="s">
        <v>5493</v>
      </c>
      <c r="AI5488" t="s">
        <v>5492</v>
      </c>
    </row>
    <row r="5489" spans="1:35" x14ac:dyDescent="0.25">
      <c r="A5489">
        <v>1133</v>
      </c>
      <c r="B5489" t="s">
        <v>35</v>
      </c>
      <c r="C5489" t="s">
        <v>518</v>
      </c>
      <c r="D5489" t="s">
        <v>519</v>
      </c>
      <c r="E5489" t="s">
        <v>38</v>
      </c>
      <c r="F5489" t="s">
        <v>9837</v>
      </c>
      <c r="G5489" t="s">
        <v>9838</v>
      </c>
      <c r="H5489" t="s">
        <v>9839</v>
      </c>
      <c r="I5489" t="s">
        <v>9882</v>
      </c>
      <c r="J5489" t="s">
        <v>9634</v>
      </c>
      <c r="K5489" t="s">
        <v>1631</v>
      </c>
      <c r="L5489">
        <v>2023</v>
      </c>
      <c r="M5489">
        <v>9</v>
      </c>
      <c r="N5489">
        <v>10</v>
      </c>
      <c r="O5489" t="s">
        <v>44</v>
      </c>
      <c r="P5489">
        <v>60</v>
      </c>
      <c r="Q5489" t="s">
        <v>45</v>
      </c>
      <c r="S5489" t="s">
        <v>46</v>
      </c>
      <c r="T5489" t="s">
        <v>9841</v>
      </c>
      <c r="U5489" t="s">
        <v>47</v>
      </c>
      <c r="V5489" t="s">
        <v>48</v>
      </c>
      <c r="W5489" t="s">
        <v>52</v>
      </c>
      <c r="Y5489">
        <v>16</v>
      </c>
      <c r="Z5489" t="s">
        <v>50</v>
      </c>
      <c r="AA5489" t="s">
        <v>51</v>
      </c>
      <c r="AB5489">
        <v>1</v>
      </c>
      <c r="AC5489">
        <v>1</v>
      </c>
      <c r="AD5489" t="s">
        <v>54</v>
      </c>
      <c r="AE5489">
        <v>272</v>
      </c>
      <c r="AF5489">
        <v>312</v>
      </c>
      <c r="AG5489" t="s">
        <v>9884</v>
      </c>
      <c r="AH5489" t="s">
        <v>5493</v>
      </c>
      <c r="AI5489" t="s">
        <v>5492</v>
      </c>
    </row>
    <row r="5490" spans="1:35" x14ac:dyDescent="0.25">
      <c r="A5490">
        <v>1133</v>
      </c>
      <c r="B5490" t="s">
        <v>35</v>
      </c>
      <c r="C5490" t="s">
        <v>518</v>
      </c>
      <c r="D5490" t="s">
        <v>519</v>
      </c>
      <c r="E5490" t="s">
        <v>38</v>
      </c>
      <c r="F5490" t="s">
        <v>9837</v>
      </c>
      <c r="G5490" t="s">
        <v>9838</v>
      </c>
      <c r="H5490" t="s">
        <v>9839</v>
      </c>
      <c r="I5490" t="s">
        <v>9885</v>
      </c>
      <c r="J5490" t="s">
        <v>9634</v>
      </c>
      <c r="K5490" t="s">
        <v>1635</v>
      </c>
      <c r="L5490">
        <v>2023</v>
      </c>
      <c r="M5490">
        <v>9</v>
      </c>
      <c r="N5490">
        <v>10</v>
      </c>
      <c r="O5490" t="s">
        <v>44</v>
      </c>
      <c r="P5490">
        <v>60</v>
      </c>
      <c r="Q5490" t="s">
        <v>45</v>
      </c>
      <c r="S5490" t="s">
        <v>46</v>
      </c>
      <c r="T5490" t="s">
        <v>9841</v>
      </c>
      <c r="U5490" t="s">
        <v>47</v>
      </c>
      <c r="V5490" t="s">
        <v>48</v>
      </c>
      <c r="W5490" t="s">
        <v>49</v>
      </c>
      <c r="Y5490">
        <v>17</v>
      </c>
      <c r="Z5490" t="s">
        <v>50</v>
      </c>
      <c r="AA5490" t="s">
        <v>135</v>
      </c>
      <c r="AB5490">
        <v>1</v>
      </c>
      <c r="AC5490">
        <v>1</v>
      </c>
      <c r="AD5490" t="s">
        <v>54</v>
      </c>
      <c r="AE5490">
        <v>380</v>
      </c>
      <c r="AF5490">
        <v>133</v>
      </c>
      <c r="AG5490" t="s">
        <v>9886</v>
      </c>
      <c r="AH5490" t="s">
        <v>5493</v>
      </c>
      <c r="AI5490" t="s">
        <v>5492</v>
      </c>
    </row>
    <row r="5491" spans="1:35" x14ac:dyDescent="0.25">
      <c r="A5491">
        <v>1133</v>
      </c>
      <c r="B5491" t="s">
        <v>35</v>
      </c>
      <c r="C5491" t="s">
        <v>518</v>
      </c>
      <c r="D5491" t="s">
        <v>519</v>
      </c>
      <c r="E5491" t="s">
        <v>38</v>
      </c>
      <c r="F5491" t="s">
        <v>9837</v>
      </c>
      <c r="G5491" t="s">
        <v>9838</v>
      </c>
      <c r="H5491" t="s">
        <v>9839</v>
      </c>
      <c r="I5491" t="s">
        <v>9885</v>
      </c>
      <c r="J5491" t="s">
        <v>9634</v>
      </c>
      <c r="K5491" t="s">
        <v>1635</v>
      </c>
      <c r="L5491">
        <v>2023</v>
      </c>
      <c r="M5491">
        <v>9</v>
      </c>
      <c r="N5491">
        <v>10</v>
      </c>
      <c r="O5491" t="s">
        <v>44</v>
      </c>
      <c r="P5491">
        <v>60</v>
      </c>
      <c r="Q5491" t="s">
        <v>45</v>
      </c>
      <c r="S5491" t="s">
        <v>46</v>
      </c>
      <c r="T5491" t="s">
        <v>9841</v>
      </c>
      <c r="U5491" t="s">
        <v>47</v>
      </c>
      <c r="V5491" t="s">
        <v>48</v>
      </c>
      <c r="W5491" t="s">
        <v>52</v>
      </c>
      <c r="Y5491">
        <v>17</v>
      </c>
      <c r="Z5491" t="s">
        <v>50</v>
      </c>
      <c r="AA5491" t="s">
        <v>51</v>
      </c>
      <c r="AB5491">
        <v>1</v>
      </c>
      <c r="AC5491">
        <v>1</v>
      </c>
      <c r="AD5491" t="s">
        <v>54</v>
      </c>
      <c r="AE5491">
        <v>285</v>
      </c>
      <c r="AF5491">
        <v>298</v>
      </c>
      <c r="AG5491" t="s">
        <v>1869</v>
      </c>
      <c r="AH5491" t="s">
        <v>5493</v>
      </c>
      <c r="AI5491" t="s">
        <v>5492</v>
      </c>
    </row>
    <row r="5492" spans="1:35" x14ac:dyDescent="0.25">
      <c r="A5492">
        <v>1133</v>
      </c>
      <c r="B5492" t="s">
        <v>35</v>
      </c>
      <c r="C5492" t="s">
        <v>518</v>
      </c>
      <c r="D5492" t="s">
        <v>519</v>
      </c>
      <c r="E5492" t="s">
        <v>38</v>
      </c>
      <c r="F5492" t="s">
        <v>9837</v>
      </c>
      <c r="G5492" t="s">
        <v>9838</v>
      </c>
      <c r="H5492" t="s">
        <v>9839</v>
      </c>
      <c r="I5492" t="s">
        <v>9887</v>
      </c>
      <c r="J5492" t="s">
        <v>9634</v>
      </c>
      <c r="K5492" t="s">
        <v>1639</v>
      </c>
      <c r="L5492">
        <v>2023</v>
      </c>
      <c r="M5492">
        <v>9</v>
      </c>
      <c r="N5492">
        <v>10</v>
      </c>
      <c r="O5492" t="s">
        <v>44</v>
      </c>
      <c r="P5492">
        <v>60</v>
      </c>
      <c r="Q5492" t="s">
        <v>45</v>
      </c>
      <c r="S5492" t="s">
        <v>46</v>
      </c>
      <c r="T5492" t="s">
        <v>9841</v>
      </c>
      <c r="U5492" t="s">
        <v>47</v>
      </c>
      <c r="V5492" t="s">
        <v>48</v>
      </c>
      <c r="W5492" t="s">
        <v>49</v>
      </c>
      <c r="Y5492">
        <v>18</v>
      </c>
      <c r="Z5492" t="s">
        <v>50</v>
      </c>
      <c r="AA5492" t="s">
        <v>53</v>
      </c>
      <c r="AB5492">
        <v>1</v>
      </c>
      <c r="AC5492">
        <v>1</v>
      </c>
      <c r="AD5492" t="s">
        <v>54</v>
      </c>
      <c r="AE5492">
        <v>327</v>
      </c>
      <c r="AF5492">
        <v>289</v>
      </c>
      <c r="AG5492" t="s">
        <v>9888</v>
      </c>
      <c r="AH5492" t="s">
        <v>5493</v>
      </c>
      <c r="AI5492" t="s">
        <v>5492</v>
      </c>
    </row>
    <row r="5493" spans="1:35" x14ac:dyDescent="0.25">
      <c r="A5493">
        <v>1133</v>
      </c>
      <c r="B5493" t="s">
        <v>35</v>
      </c>
      <c r="C5493" t="s">
        <v>518</v>
      </c>
      <c r="D5493" t="s">
        <v>519</v>
      </c>
      <c r="E5493" t="s">
        <v>38</v>
      </c>
      <c r="F5493" t="s">
        <v>9837</v>
      </c>
      <c r="G5493" t="s">
        <v>9838</v>
      </c>
      <c r="H5493" t="s">
        <v>9839</v>
      </c>
      <c r="I5493" t="s">
        <v>9887</v>
      </c>
      <c r="J5493" t="s">
        <v>9634</v>
      </c>
      <c r="K5493" t="s">
        <v>1639</v>
      </c>
      <c r="L5493">
        <v>2023</v>
      </c>
      <c r="M5493">
        <v>9</v>
      </c>
      <c r="N5493">
        <v>10</v>
      </c>
      <c r="O5493" t="s">
        <v>44</v>
      </c>
      <c r="P5493">
        <v>60</v>
      </c>
      <c r="Q5493" t="s">
        <v>45</v>
      </c>
      <c r="S5493" t="s">
        <v>46</v>
      </c>
      <c r="T5493" t="s">
        <v>9841</v>
      </c>
      <c r="U5493" t="s">
        <v>47</v>
      </c>
      <c r="V5493" t="s">
        <v>48</v>
      </c>
      <c r="W5493" t="s">
        <v>52</v>
      </c>
      <c r="Y5493">
        <v>18</v>
      </c>
      <c r="Z5493" t="s">
        <v>50</v>
      </c>
      <c r="AA5493" t="s">
        <v>51</v>
      </c>
      <c r="AB5493">
        <v>1</v>
      </c>
      <c r="AC5493">
        <v>1</v>
      </c>
      <c r="AD5493" t="s">
        <v>54</v>
      </c>
      <c r="AE5493">
        <v>275</v>
      </c>
      <c r="AF5493">
        <v>280</v>
      </c>
      <c r="AG5493" t="s">
        <v>9889</v>
      </c>
      <c r="AH5493" t="s">
        <v>5493</v>
      </c>
      <c r="AI5493" t="s">
        <v>5492</v>
      </c>
    </row>
    <row r="5494" spans="1:35" x14ac:dyDescent="0.25">
      <c r="A5494">
        <v>1133</v>
      </c>
      <c r="B5494" t="s">
        <v>35</v>
      </c>
      <c r="C5494" t="s">
        <v>518</v>
      </c>
      <c r="D5494" t="s">
        <v>519</v>
      </c>
      <c r="E5494" t="s">
        <v>38</v>
      </c>
      <c r="F5494" t="s">
        <v>9837</v>
      </c>
      <c r="G5494" t="s">
        <v>9838</v>
      </c>
      <c r="H5494" t="s">
        <v>9839</v>
      </c>
      <c r="I5494" t="s">
        <v>9890</v>
      </c>
      <c r="J5494" t="s">
        <v>9634</v>
      </c>
      <c r="K5494" t="s">
        <v>1643</v>
      </c>
      <c r="L5494">
        <v>2023</v>
      </c>
      <c r="M5494">
        <v>9</v>
      </c>
      <c r="N5494">
        <v>10</v>
      </c>
      <c r="O5494" t="s">
        <v>44</v>
      </c>
      <c r="P5494">
        <v>60</v>
      </c>
      <c r="Q5494" t="s">
        <v>45</v>
      </c>
      <c r="S5494" t="s">
        <v>46</v>
      </c>
      <c r="T5494" t="s">
        <v>9841</v>
      </c>
      <c r="U5494" t="s">
        <v>47</v>
      </c>
      <c r="V5494" t="s">
        <v>48</v>
      </c>
      <c r="W5494" t="s">
        <v>49</v>
      </c>
      <c r="Y5494">
        <v>19</v>
      </c>
      <c r="Z5494" t="s">
        <v>50</v>
      </c>
      <c r="AA5494" t="s">
        <v>117</v>
      </c>
      <c r="AB5494">
        <v>1</v>
      </c>
      <c r="AC5494">
        <v>1</v>
      </c>
      <c r="AD5494" t="s">
        <v>54</v>
      </c>
      <c r="AE5494">
        <v>318</v>
      </c>
      <c r="AF5494">
        <v>326</v>
      </c>
      <c r="AG5494" t="s">
        <v>9891</v>
      </c>
      <c r="AH5494" t="s">
        <v>5493</v>
      </c>
      <c r="AI5494" t="s">
        <v>5492</v>
      </c>
    </row>
    <row r="5495" spans="1:35" x14ac:dyDescent="0.25">
      <c r="A5495">
        <v>1133</v>
      </c>
      <c r="B5495" t="s">
        <v>35</v>
      </c>
      <c r="C5495" t="s">
        <v>518</v>
      </c>
      <c r="D5495" t="s">
        <v>519</v>
      </c>
      <c r="E5495" t="s">
        <v>38</v>
      </c>
      <c r="F5495" t="s">
        <v>9837</v>
      </c>
      <c r="G5495" t="s">
        <v>9838</v>
      </c>
      <c r="H5495" t="s">
        <v>9839</v>
      </c>
      <c r="I5495" t="s">
        <v>9890</v>
      </c>
      <c r="J5495" t="s">
        <v>9634</v>
      </c>
      <c r="K5495" t="s">
        <v>1643</v>
      </c>
      <c r="L5495">
        <v>2023</v>
      </c>
      <c r="M5495">
        <v>9</v>
      </c>
      <c r="N5495">
        <v>10</v>
      </c>
      <c r="O5495" t="s">
        <v>44</v>
      </c>
      <c r="P5495">
        <v>60</v>
      </c>
      <c r="Q5495" t="s">
        <v>45</v>
      </c>
      <c r="S5495" t="s">
        <v>46</v>
      </c>
      <c r="T5495" t="s">
        <v>9841</v>
      </c>
      <c r="U5495" t="s">
        <v>47</v>
      </c>
      <c r="V5495" t="s">
        <v>48</v>
      </c>
      <c r="W5495" t="s">
        <v>52</v>
      </c>
      <c r="Y5495">
        <v>19</v>
      </c>
      <c r="Z5495" t="s">
        <v>50</v>
      </c>
      <c r="AA5495" t="s">
        <v>51</v>
      </c>
      <c r="AB5495">
        <v>1</v>
      </c>
      <c r="AC5495">
        <v>1</v>
      </c>
      <c r="AD5495" t="s">
        <v>54</v>
      </c>
      <c r="AE5495">
        <v>270</v>
      </c>
      <c r="AF5495">
        <v>297</v>
      </c>
      <c r="AG5495" t="s">
        <v>9892</v>
      </c>
      <c r="AH5495" t="s">
        <v>5493</v>
      </c>
      <c r="AI5495" t="s">
        <v>5492</v>
      </c>
    </row>
    <row r="5496" spans="1:35" x14ac:dyDescent="0.25">
      <c r="A5496">
        <v>1133</v>
      </c>
      <c r="B5496" t="s">
        <v>35</v>
      </c>
      <c r="C5496" t="s">
        <v>518</v>
      </c>
      <c r="D5496" t="s">
        <v>519</v>
      </c>
      <c r="E5496" t="s">
        <v>38</v>
      </c>
      <c r="F5496" t="s">
        <v>9837</v>
      </c>
      <c r="G5496" t="s">
        <v>9838</v>
      </c>
      <c r="H5496" t="s">
        <v>9839</v>
      </c>
      <c r="I5496" t="s">
        <v>9893</v>
      </c>
      <c r="J5496" t="s">
        <v>9634</v>
      </c>
      <c r="K5496" t="s">
        <v>1647</v>
      </c>
      <c r="L5496">
        <v>2023</v>
      </c>
      <c r="M5496">
        <v>9</v>
      </c>
      <c r="N5496">
        <v>10</v>
      </c>
      <c r="O5496" t="s">
        <v>44</v>
      </c>
      <c r="P5496">
        <v>60</v>
      </c>
      <c r="Q5496" t="s">
        <v>45</v>
      </c>
      <c r="S5496" t="s">
        <v>46</v>
      </c>
      <c r="T5496" t="s">
        <v>9841</v>
      </c>
      <c r="U5496" t="s">
        <v>47</v>
      </c>
      <c r="V5496" t="s">
        <v>48</v>
      </c>
      <c r="W5496" t="s">
        <v>49</v>
      </c>
      <c r="Y5496">
        <v>20</v>
      </c>
      <c r="Z5496" t="s">
        <v>50</v>
      </c>
      <c r="AA5496" t="s">
        <v>53</v>
      </c>
      <c r="AB5496">
        <v>1</v>
      </c>
      <c r="AC5496">
        <v>1</v>
      </c>
      <c r="AD5496" t="s">
        <v>54</v>
      </c>
      <c r="AE5496">
        <v>339</v>
      </c>
      <c r="AF5496">
        <v>298</v>
      </c>
      <c r="AG5496" t="s">
        <v>9894</v>
      </c>
      <c r="AH5496" t="s">
        <v>5493</v>
      </c>
      <c r="AI5496" t="s">
        <v>5492</v>
      </c>
    </row>
    <row r="5497" spans="1:35" x14ac:dyDescent="0.25">
      <c r="A5497">
        <v>1133</v>
      </c>
      <c r="B5497" t="s">
        <v>35</v>
      </c>
      <c r="C5497" t="s">
        <v>518</v>
      </c>
      <c r="D5497" t="s">
        <v>519</v>
      </c>
      <c r="E5497" t="s">
        <v>38</v>
      </c>
      <c r="F5497" t="s">
        <v>9837</v>
      </c>
      <c r="G5497" t="s">
        <v>9838</v>
      </c>
      <c r="H5497" t="s">
        <v>9839</v>
      </c>
      <c r="I5497" t="s">
        <v>9893</v>
      </c>
      <c r="J5497" t="s">
        <v>9634</v>
      </c>
      <c r="K5497" t="s">
        <v>1647</v>
      </c>
      <c r="L5497">
        <v>2023</v>
      </c>
      <c r="M5497">
        <v>9</v>
      </c>
      <c r="N5497">
        <v>10</v>
      </c>
      <c r="O5497" t="s">
        <v>44</v>
      </c>
      <c r="P5497">
        <v>60</v>
      </c>
      <c r="Q5497" t="s">
        <v>45</v>
      </c>
      <c r="S5497" t="s">
        <v>46</v>
      </c>
      <c r="T5497" t="s">
        <v>9841</v>
      </c>
      <c r="U5497" t="s">
        <v>47</v>
      </c>
      <c r="V5497" t="s">
        <v>48</v>
      </c>
      <c r="W5497" t="s">
        <v>52</v>
      </c>
      <c r="Y5497">
        <v>20</v>
      </c>
      <c r="Z5497" t="s">
        <v>50</v>
      </c>
      <c r="AA5497" t="s">
        <v>51</v>
      </c>
      <c r="AB5497">
        <v>1</v>
      </c>
      <c r="AC5497">
        <v>1</v>
      </c>
      <c r="AD5497" t="s">
        <v>54</v>
      </c>
      <c r="AE5497">
        <v>270</v>
      </c>
      <c r="AF5497">
        <v>275</v>
      </c>
      <c r="AG5497" t="s">
        <v>5706</v>
      </c>
      <c r="AH5497" t="s">
        <v>5493</v>
      </c>
      <c r="AI5497" t="s">
        <v>5492</v>
      </c>
    </row>
    <row r="5498" spans="1:35" x14ac:dyDescent="0.25">
      <c r="A5498">
        <v>1133</v>
      </c>
      <c r="B5498" t="s">
        <v>35</v>
      </c>
      <c r="C5498" t="s">
        <v>518</v>
      </c>
      <c r="D5498" t="s">
        <v>519</v>
      </c>
      <c r="E5498" t="s">
        <v>38</v>
      </c>
      <c r="F5498" t="s">
        <v>9837</v>
      </c>
      <c r="G5498" t="s">
        <v>9838</v>
      </c>
      <c r="H5498" t="s">
        <v>9839</v>
      </c>
      <c r="I5498" t="s">
        <v>9895</v>
      </c>
      <c r="J5498" t="s">
        <v>9634</v>
      </c>
      <c r="K5498" t="s">
        <v>1651</v>
      </c>
      <c r="L5498">
        <v>2023</v>
      </c>
      <c r="M5498">
        <v>9</v>
      </c>
      <c r="N5498">
        <v>10</v>
      </c>
      <c r="O5498" t="s">
        <v>44</v>
      </c>
      <c r="P5498">
        <v>60</v>
      </c>
      <c r="Q5498" t="s">
        <v>45</v>
      </c>
      <c r="S5498" t="s">
        <v>46</v>
      </c>
      <c r="T5498" t="s">
        <v>9841</v>
      </c>
      <c r="U5498" t="s">
        <v>47</v>
      </c>
      <c r="V5498" t="s">
        <v>48</v>
      </c>
      <c r="W5498" t="s">
        <v>49</v>
      </c>
      <c r="Y5498">
        <v>21</v>
      </c>
      <c r="Z5498" t="s">
        <v>50</v>
      </c>
      <c r="AA5498" t="s">
        <v>53</v>
      </c>
      <c r="AB5498">
        <v>1</v>
      </c>
      <c r="AC5498">
        <v>1</v>
      </c>
      <c r="AD5498" t="s">
        <v>54</v>
      </c>
      <c r="AE5498">
        <v>345</v>
      </c>
      <c r="AF5498">
        <v>297</v>
      </c>
      <c r="AG5498" t="s">
        <v>9896</v>
      </c>
      <c r="AH5498" t="s">
        <v>5493</v>
      </c>
      <c r="AI5498" t="s">
        <v>5492</v>
      </c>
    </row>
    <row r="5499" spans="1:35" x14ac:dyDescent="0.25">
      <c r="A5499">
        <v>1133</v>
      </c>
      <c r="B5499" t="s">
        <v>35</v>
      </c>
      <c r="C5499" t="s">
        <v>518</v>
      </c>
      <c r="D5499" t="s">
        <v>519</v>
      </c>
      <c r="E5499" t="s">
        <v>38</v>
      </c>
      <c r="F5499" t="s">
        <v>9837</v>
      </c>
      <c r="G5499" t="s">
        <v>9838</v>
      </c>
      <c r="H5499" t="s">
        <v>9839</v>
      </c>
      <c r="I5499" t="s">
        <v>9895</v>
      </c>
      <c r="J5499" t="s">
        <v>9634</v>
      </c>
      <c r="K5499" t="s">
        <v>1651</v>
      </c>
      <c r="L5499">
        <v>2023</v>
      </c>
      <c r="M5499">
        <v>9</v>
      </c>
      <c r="N5499">
        <v>10</v>
      </c>
      <c r="O5499" t="s">
        <v>44</v>
      </c>
      <c r="P5499">
        <v>60</v>
      </c>
      <c r="Q5499" t="s">
        <v>45</v>
      </c>
      <c r="S5499" t="s">
        <v>46</v>
      </c>
      <c r="T5499" t="s">
        <v>9841</v>
      </c>
      <c r="U5499" t="s">
        <v>47</v>
      </c>
      <c r="V5499" t="s">
        <v>48</v>
      </c>
      <c r="W5499" t="s">
        <v>52</v>
      </c>
      <c r="Y5499">
        <v>21</v>
      </c>
      <c r="Z5499" t="s">
        <v>50</v>
      </c>
      <c r="AA5499" t="s">
        <v>51</v>
      </c>
      <c r="AB5499">
        <v>1</v>
      </c>
      <c r="AC5499">
        <v>1</v>
      </c>
      <c r="AD5499" t="s">
        <v>54</v>
      </c>
      <c r="AE5499">
        <v>280</v>
      </c>
      <c r="AF5499">
        <v>299</v>
      </c>
      <c r="AG5499" t="s">
        <v>9897</v>
      </c>
      <c r="AH5499" t="s">
        <v>5493</v>
      </c>
      <c r="AI5499" t="s">
        <v>5492</v>
      </c>
    </row>
    <row r="5500" spans="1:35" x14ac:dyDescent="0.25">
      <c r="A5500">
        <v>1133</v>
      </c>
      <c r="B5500" t="s">
        <v>35</v>
      </c>
      <c r="C5500" t="s">
        <v>518</v>
      </c>
      <c r="D5500" t="s">
        <v>519</v>
      </c>
      <c r="E5500" t="s">
        <v>38</v>
      </c>
      <c r="F5500" t="s">
        <v>9837</v>
      </c>
      <c r="G5500" t="s">
        <v>9838</v>
      </c>
      <c r="H5500" t="s">
        <v>9839</v>
      </c>
      <c r="I5500" t="s">
        <v>9898</v>
      </c>
      <c r="J5500" t="s">
        <v>9634</v>
      </c>
      <c r="K5500" t="s">
        <v>1655</v>
      </c>
      <c r="L5500">
        <v>2023</v>
      </c>
      <c r="M5500">
        <v>9</v>
      </c>
      <c r="N5500">
        <v>10</v>
      </c>
      <c r="O5500" t="s">
        <v>44</v>
      </c>
      <c r="P5500">
        <v>60</v>
      </c>
      <c r="Q5500" t="s">
        <v>45</v>
      </c>
      <c r="S5500" t="s">
        <v>46</v>
      </c>
      <c r="T5500" t="s">
        <v>9841</v>
      </c>
      <c r="U5500" t="s">
        <v>47</v>
      </c>
      <c r="V5500" t="s">
        <v>48</v>
      </c>
      <c r="W5500" t="s">
        <v>49</v>
      </c>
      <c r="Y5500">
        <v>22</v>
      </c>
      <c r="Z5500" t="s">
        <v>50</v>
      </c>
      <c r="AA5500" t="s">
        <v>53</v>
      </c>
      <c r="AB5500">
        <v>1</v>
      </c>
      <c r="AC5500">
        <v>1</v>
      </c>
      <c r="AD5500" t="s">
        <v>54</v>
      </c>
      <c r="AE5500">
        <v>325</v>
      </c>
      <c r="AF5500">
        <v>309</v>
      </c>
      <c r="AG5500" t="s">
        <v>9899</v>
      </c>
      <c r="AH5500" t="s">
        <v>5493</v>
      </c>
      <c r="AI5500" t="s">
        <v>5492</v>
      </c>
    </row>
    <row r="5501" spans="1:35" x14ac:dyDescent="0.25">
      <c r="A5501">
        <v>1133</v>
      </c>
      <c r="B5501" t="s">
        <v>35</v>
      </c>
      <c r="C5501" t="s">
        <v>518</v>
      </c>
      <c r="D5501" t="s">
        <v>519</v>
      </c>
      <c r="E5501" t="s">
        <v>38</v>
      </c>
      <c r="F5501" t="s">
        <v>9837</v>
      </c>
      <c r="G5501" t="s">
        <v>9838</v>
      </c>
      <c r="H5501" t="s">
        <v>9839</v>
      </c>
      <c r="I5501" t="s">
        <v>9898</v>
      </c>
      <c r="J5501" t="s">
        <v>9634</v>
      </c>
      <c r="K5501" t="s">
        <v>1655</v>
      </c>
      <c r="L5501">
        <v>2023</v>
      </c>
      <c r="M5501">
        <v>9</v>
      </c>
      <c r="N5501">
        <v>10</v>
      </c>
      <c r="O5501" t="s">
        <v>44</v>
      </c>
      <c r="P5501">
        <v>60</v>
      </c>
      <c r="Q5501" t="s">
        <v>45</v>
      </c>
      <c r="S5501" t="s">
        <v>46</v>
      </c>
      <c r="T5501" t="s">
        <v>9841</v>
      </c>
      <c r="U5501" t="s">
        <v>47</v>
      </c>
      <c r="V5501" t="s">
        <v>48</v>
      </c>
      <c r="W5501" t="s">
        <v>52</v>
      </c>
      <c r="Y5501">
        <v>22</v>
      </c>
      <c r="Z5501" t="s">
        <v>50</v>
      </c>
      <c r="AA5501" t="s">
        <v>51</v>
      </c>
      <c r="AB5501">
        <v>1</v>
      </c>
      <c r="AC5501">
        <v>1</v>
      </c>
      <c r="AD5501" t="s">
        <v>54</v>
      </c>
      <c r="AE5501">
        <v>268</v>
      </c>
      <c r="AF5501">
        <v>302</v>
      </c>
      <c r="AG5501" t="s">
        <v>9900</v>
      </c>
      <c r="AH5501" t="s">
        <v>5493</v>
      </c>
      <c r="AI5501" t="s">
        <v>5492</v>
      </c>
    </row>
    <row r="5502" spans="1:35" x14ac:dyDescent="0.25">
      <c r="A5502">
        <v>1133</v>
      </c>
      <c r="B5502" t="s">
        <v>35</v>
      </c>
      <c r="C5502" t="s">
        <v>518</v>
      </c>
      <c r="D5502" t="s">
        <v>519</v>
      </c>
      <c r="E5502" t="s">
        <v>38</v>
      </c>
      <c r="F5502" t="s">
        <v>9837</v>
      </c>
      <c r="G5502" t="s">
        <v>9838</v>
      </c>
      <c r="H5502" t="s">
        <v>9839</v>
      </c>
      <c r="I5502" t="s">
        <v>9901</v>
      </c>
      <c r="J5502" t="s">
        <v>9634</v>
      </c>
      <c r="K5502" t="s">
        <v>1659</v>
      </c>
      <c r="L5502">
        <v>2023</v>
      </c>
      <c r="M5502">
        <v>9</v>
      </c>
      <c r="N5502">
        <v>10</v>
      </c>
      <c r="O5502" t="s">
        <v>44</v>
      </c>
      <c r="P5502">
        <v>60</v>
      </c>
      <c r="Q5502" t="s">
        <v>45</v>
      </c>
      <c r="S5502" t="s">
        <v>46</v>
      </c>
      <c r="T5502" t="s">
        <v>9841</v>
      </c>
      <c r="U5502" t="s">
        <v>47</v>
      </c>
      <c r="V5502" t="s">
        <v>48</v>
      </c>
      <c r="W5502" t="s">
        <v>49</v>
      </c>
      <c r="Y5502">
        <v>23</v>
      </c>
      <c r="Z5502" t="s">
        <v>50</v>
      </c>
      <c r="AA5502" t="s">
        <v>117</v>
      </c>
      <c r="AB5502">
        <v>1</v>
      </c>
      <c r="AC5502">
        <v>1</v>
      </c>
      <c r="AD5502" t="s">
        <v>54</v>
      </c>
      <c r="AE5502">
        <v>323</v>
      </c>
      <c r="AF5502">
        <v>292</v>
      </c>
      <c r="AG5502" t="s">
        <v>9902</v>
      </c>
      <c r="AH5502" t="s">
        <v>5493</v>
      </c>
      <c r="AI5502" t="s">
        <v>5492</v>
      </c>
    </row>
    <row r="5503" spans="1:35" x14ac:dyDescent="0.25">
      <c r="A5503">
        <v>1133</v>
      </c>
      <c r="B5503" t="s">
        <v>35</v>
      </c>
      <c r="C5503" t="s">
        <v>518</v>
      </c>
      <c r="D5503" t="s">
        <v>519</v>
      </c>
      <c r="E5503" t="s">
        <v>38</v>
      </c>
      <c r="F5503" t="s">
        <v>9837</v>
      </c>
      <c r="G5503" t="s">
        <v>9838</v>
      </c>
      <c r="H5503" t="s">
        <v>9839</v>
      </c>
      <c r="I5503" t="s">
        <v>9901</v>
      </c>
      <c r="J5503" t="s">
        <v>9634</v>
      </c>
      <c r="K5503" t="s">
        <v>1659</v>
      </c>
      <c r="L5503">
        <v>2023</v>
      </c>
      <c r="M5503">
        <v>9</v>
      </c>
      <c r="N5503">
        <v>10</v>
      </c>
      <c r="O5503" t="s">
        <v>44</v>
      </c>
      <c r="P5503">
        <v>60</v>
      </c>
      <c r="Q5503" t="s">
        <v>45</v>
      </c>
      <c r="S5503" t="s">
        <v>46</v>
      </c>
      <c r="T5503" t="s">
        <v>9841</v>
      </c>
      <c r="U5503" t="s">
        <v>47</v>
      </c>
      <c r="V5503" t="s">
        <v>48</v>
      </c>
      <c r="W5503" t="s">
        <v>52</v>
      </c>
      <c r="Y5503">
        <v>23</v>
      </c>
      <c r="Z5503" t="s">
        <v>50</v>
      </c>
      <c r="AA5503" t="s">
        <v>51</v>
      </c>
      <c r="AB5503">
        <v>1</v>
      </c>
      <c r="AC5503">
        <v>1</v>
      </c>
      <c r="AD5503" t="s">
        <v>54</v>
      </c>
      <c r="AE5503">
        <v>284</v>
      </c>
      <c r="AF5503">
        <v>280</v>
      </c>
      <c r="AG5503" t="s">
        <v>9903</v>
      </c>
      <c r="AH5503" t="s">
        <v>5493</v>
      </c>
      <c r="AI5503" t="s">
        <v>5492</v>
      </c>
    </row>
    <row r="5504" spans="1:35" x14ac:dyDescent="0.25">
      <c r="A5504">
        <v>1133</v>
      </c>
      <c r="B5504" t="s">
        <v>35</v>
      </c>
      <c r="C5504" t="s">
        <v>518</v>
      </c>
      <c r="D5504" t="s">
        <v>519</v>
      </c>
      <c r="E5504" t="s">
        <v>38</v>
      </c>
      <c r="F5504" t="s">
        <v>9837</v>
      </c>
      <c r="G5504" t="s">
        <v>9838</v>
      </c>
      <c r="H5504" t="s">
        <v>9839</v>
      </c>
      <c r="I5504" t="s">
        <v>9904</v>
      </c>
      <c r="J5504" t="s">
        <v>9634</v>
      </c>
      <c r="K5504" t="s">
        <v>1663</v>
      </c>
      <c r="L5504">
        <v>2023</v>
      </c>
      <c r="M5504">
        <v>9</v>
      </c>
      <c r="N5504">
        <v>10</v>
      </c>
      <c r="O5504" t="s">
        <v>44</v>
      </c>
      <c r="P5504">
        <v>60</v>
      </c>
      <c r="Q5504" t="s">
        <v>45</v>
      </c>
      <c r="S5504" t="s">
        <v>46</v>
      </c>
      <c r="T5504" t="s">
        <v>9841</v>
      </c>
      <c r="U5504" t="s">
        <v>47</v>
      </c>
      <c r="V5504" t="s">
        <v>48</v>
      </c>
      <c r="W5504" t="s">
        <v>49</v>
      </c>
      <c r="Y5504">
        <v>24</v>
      </c>
      <c r="Z5504" t="s">
        <v>50</v>
      </c>
      <c r="AA5504" t="s">
        <v>117</v>
      </c>
      <c r="AB5504">
        <v>1</v>
      </c>
      <c r="AC5504">
        <v>1</v>
      </c>
      <c r="AD5504" t="s">
        <v>54</v>
      </c>
      <c r="AE5504">
        <v>330</v>
      </c>
      <c r="AF5504">
        <v>319</v>
      </c>
      <c r="AG5504" t="s">
        <v>9905</v>
      </c>
      <c r="AH5504" t="s">
        <v>5493</v>
      </c>
      <c r="AI5504" t="s">
        <v>5492</v>
      </c>
    </row>
    <row r="5505" spans="1:35" x14ac:dyDescent="0.25">
      <c r="A5505">
        <v>1133</v>
      </c>
      <c r="B5505" t="s">
        <v>35</v>
      </c>
      <c r="C5505" t="s">
        <v>518</v>
      </c>
      <c r="D5505" t="s">
        <v>519</v>
      </c>
      <c r="E5505" t="s">
        <v>38</v>
      </c>
      <c r="F5505" t="s">
        <v>9837</v>
      </c>
      <c r="G5505" t="s">
        <v>9838</v>
      </c>
      <c r="H5505" t="s">
        <v>9839</v>
      </c>
      <c r="I5505" t="s">
        <v>9904</v>
      </c>
      <c r="J5505" t="s">
        <v>9634</v>
      </c>
      <c r="K5505" t="s">
        <v>1663</v>
      </c>
      <c r="L5505">
        <v>2023</v>
      </c>
      <c r="M5505">
        <v>9</v>
      </c>
      <c r="N5505">
        <v>10</v>
      </c>
      <c r="O5505" t="s">
        <v>44</v>
      </c>
      <c r="P5505">
        <v>60</v>
      </c>
      <c r="Q5505" t="s">
        <v>45</v>
      </c>
      <c r="S5505" t="s">
        <v>46</v>
      </c>
      <c r="T5505" t="s">
        <v>9841</v>
      </c>
      <c r="U5505" t="s">
        <v>47</v>
      </c>
      <c r="V5505" t="s">
        <v>48</v>
      </c>
      <c r="W5505" t="s">
        <v>52</v>
      </c>
      <c r="Y5505">
        <v>24</v>
      </c>
      <c r="Z5505" t="s">
        <v>50</v>
      </c>
      <c r="AA5505" t="s">
        <v>51</v>
      </c>
      <c r="AB5505">
        <v>1</v>
      </c>
      <c r="AC5505">
        <v>1</v>
      </c>
      <c r="AD5505" t="s">
        <v>54</v>
      </c>
      <c r="AE5505">
        <v>271</v>
      </c>
      <c r="AF5505">
        <v>299</v>
      </c>
      <c r="AG5505" t="s">
        <v>9906</v>
      </c>
      <c r="AH5505" t="s">
        <v>5493</v>
      </c>
      <c r="AI5505" t="s">
        <v>5492</v>
      </c>
    </row>
    <row r="5506" spans="1:35" x14ac:dyDescent="0.25">
      <c r="A5506">
        <v>1133</v>
      </c>
      <c r="B5506" t="s">
        <v>35</v>
      </c>
      <c r="C5506" t="s">
        <v>518</v>
      </c>
      <c r="D5506" t="s">
        <v>519</v>
      </c>
      <c r="E5506" t="s">
        <v>38</v>
      </c>
      <c r="F5506" t="s">
        <v>9837</v>
      </c>
      <c r="G5506" t="s">
        <v>9838</v>
      </c>
      <c r="H5506" t="s">
        <v>9839</v>
      </c>
      <c r="I5506" t="s">
        <v>9907</v>
      </c>
      <c r="J5506" t="s">
        <v>9634</v>
      </c>
      <c r="K5506" t="s">
        <v>1667</v>
      </c>
      <c r="L5506">
        <v>2023</v>
      </c>
      <c r="M5506">
        <v>9</v>
      </c>
      <c r="N5506">
        <v>10</v>
      </c>
      <c r="O5506" t="s">
        <v>44</v>
      </c>
      <c r="P5506">
        <v>60</v>
      </c>
      <c r="Q5506" t="s">
        <v>45</v>
      </c>
      <c r="S5506" t="s">
        <v>46</v>
      </c>
      <c r="T5506" t="s">
        <v>9841</v>
      </c>
      <c r="U5506" t="s">
        <v>47</v>
      </c>
      <c r="V5506" t="s">
        <v>48</v>
      </c>
      <c r="W5506" t="s">
        <v>49</v>
      </c>
      <c r="Y5506">
        <v>25</v>
      </c>
      <c r="Z5506" t="s">
        <v>50</v>
      </c>
      <c r="AA5506" t="s">
        <v>53</v>
      </c>
      <c r="AB5506">
        <v>1</v>
      </c>
      <c r="AC5506">
        <v>1</v>
      </c>
      <c r="AD5506" t="s">
        <v>54</v>
      </c>
      <c r="AE5506">
        <v>322</v>
      </c>
      <c r="AF5506">
        <v>304</v>
      </c>
      <c r="AG5506" t="s">
        <v>9908</v>
      </c>
      <c r="AH5506" t="s">
        <v>5493</v>
      </c>
      <c r="AI5506" t="s">
        <v>5492</v>
      </c>
    </row>
    <row r="5507" spans="1:35" x14ac:dyDescent="0.25">
      <c r="A5507">
        <v>1133</v>
      </c>
      <c r="B5507" t="s">
        <v>35</v>
      </c>
      <c r="C5507" t="s">
        <v>518</v>
      </c>
      <c r="D5507" t="s">
        <v>519</v>
      </c>
      <c r="E5507" t="s">
        <v>38</v>
      </c>
      <c r="F5507" t="s">
        <v>9837</v>
      </c>
      <c r="G5507" t="s">
        <v>9838</v>
      </c>
      <c r="H5507" t="s">
        <v>9839</v>
      </c>
      <c r="I5507" t="s">
        <v>9907</v>
      </c>
      <c r="J5507" t="s">
        <v>9634</v>
      </c>
      <c r="K5507" t="s">
        <v>1667</v>
      </c>
      <c r="L5507">
        <v>2023</v>
      </c>
      <c r="M5507">
        <v>9</v>
      </c>
      <c r="N5507">
        <v>10</v>
      </c>
      <c r="O5507" t="s">
        <v>44</v>
      </c>
      <c r="P5507">
        <v>60</v>
      </c>
      <c r="Q5507" t="s">
        <v>45</v>
      </c>
      <c r="S5507" t="s">
        <v>46</v>
      </c>
      <c r="T5507" t="s">
        <v>9841</v>
      </c>
      <c r="U5507" t="s">
        <v>47</v>
      </c>
      <c r="V5507" t="s">
        <v>48</v>
      </c>
      <c r="W5507" t="s">
        <v>52</v>
      </c>
      <c r="Y5507">
        <v>25</v>
      </c>
      <c r="Z5507" t="s">
        <v>50</v>
      </c>
      <c r="AA5507" t="s">
        <v>51</v>
      </c>
      <c r="AB5507">
        <v>1</v>
      </c>
      <c r="AC5507">
        <v>1</v>
      </c>
      <c r="AD5507" t="s">
        <v>54</v>
      </c>
      <c r="AE5507">
        <v>274</v>
      </c>
      <c r="AF5507">
        <v>290</v>
      </c>
      <c r="AG5507" t="s">
        <v>1532</v>
      </c>
      <c r="AH5507" t="s">
        <v>5493</v>
      </c>
      <c r="AI5507" t="s">
        <v>5492</v>
      </c>
    </row>
    <row r="5508" spans="1:35" x14ac:dyDescent="0.25">
      <c r="A5508">
        <v>1133</v>
      </c>
      <c r="B5508" t="s">
        <v>35</v>
      </c>
      <c r="C5508" t="s">
        <v>518</v>
      </c>
      <c r="D5508" t="s">
        <v>519</v>
      </c>
      <c r="E5508" t="s">
        <v>38</v>
      </c>
      <c r="F5508" t="s">
        <v>9837</v>
      </c>
      <c r="G5508" t="s">
        <v>9838</v>
      </c>
      <c r="H5508" t="s">
        <v>9839</v>
      </c>
      <c r="I5508" t="s">
        <v>9909</v>
      </c>
      <c r="J5508" t="s">
        <v>9634</v>
      </c>
      <c r="K5508" t="s">
        <v>1671</v>
      </c>
      <c r="L5508">
        <v>2023</v>
      </c>
      <c r="M5508">
        <v>9</v>
      </c>
      <c r="N5508">
        <v>10</v>
      </c>
      <c r="O5508" t="s">
        <v>44</v>
      </c>
      <c r="P5508">
        <v>60</v>
      </c>
      <c r="Q5508" t="s">
        <v>45</v>
      </c>
      <c r="S5508" t="s">
        <v>46</v>
      </c>
      <c r="T5508" t="s">
        <v>9841</v>
      </c>
      <c r="U5508" t="s">
        <v>47</v>
      </c>
      <c r="V5508" t="s">
        <v>48</v>
      </c>
      <c r="W5508" t="s">
        <v>49</v>
      </c>
      <c r="Y5508">
        <v>26</v>
      </c>
      <c r="Z5508" t="s">
        <v>50</v>
      </c>
      <c r="AA5508" t="s">
        <v>53</v>
      </c>
      <c r="AB5508">
        <v>1</v>
      </c>
      <c r="AC5508">
        <v>1</v>
      </c>
      <c r="AD5508" t="s">
        <v>54</v>
      </c>
      <c r="AE5508">
        <v>320</v>
      </c>
      <c r="AF5508">
        <v>275</v>
      </c>
      <c r="AG5508" t="s">
        <v>9910</v>
      </c>
      <c r="AH5508" t="s">
        <v>5493</v>
      </c>
      <c r="AI5508" t="s">
        <v>5492</v>
      </c>
    </row>
    <row r="5509" spans="1:35" x14ac:dyDescent="0.25">
      <c r="A5509">
        <v>1133</v>
      </c>
      <c r="B5509" t="s">
        <v>35</v>
      </c>
      <c r="C5509" t="s">
        <v>518</v>
      </c>
      <c r="D5509" t="s">
        <v>519</v>
      </c>
      <c r="E5509" t="s">
        <v>38</v>
      </c>
      <c r="F5509" t="s">
        <v>9837</v>
      </c>
      <c r="G5509" t="s">
        <v>9838</v>
      </c>
      <c r="H5509" t="s">
        <v>9839</v>
      </c>
      <c r="I5509" t="s">
        <v>9909</v>
      </c>
      <c r="J5509" t="s">
        <v>9634</v>
      </c>
      <c r="K5509" t="s">
        <v>1671</v>
      </c>
      <c r="L5509">
        <v>2023</v>
      </c>
      <c r="M5509">
        <v>9</v>
      </c>
      <c r="N5509">
        <v>10</v>
      </c>
      <c r="O5509" t="s">
        <v>44</v>
      </c>
      <c r="P5509">
        <v>60</v>
      </c>
      <c r="Q5509" t="s">
        <v>45</v>
      </c>
      <c r="S5509" t="s">
        <v>46</v>
      </c>
      <c r="T5509" t="s">
        <v>9841</v>
      </c>
      <c r="U5509" t="s">
        <v>47</v>
      </c>
      <c r="V5509" t="s">
        <v>48</v>
      </c>
      <c r="W5509" t="s">
        <v>52</v>
      </c>
      <c r="Y5509">
        <v>26</v>
      </c>
      <c r="Z5509" t="s">
        <v>50</v>
      </c>
      <c r="AA5509" t="s">
        <v>51</v>
      </c>
      <c r="AB5509">
        <v>1</v>
      </c>
      <c r="AC5509">
        <v>1</v>
      </c>
      <c r="AD5509" t="s">
        <v>54</v>
      </c>
      <c r="AE5509">
        <v>280</v>
      </c>
      <c r="AF5509">
        <v>304</v>
      </c>
      <c r="AG5509" t="s">
        <v>9911</v>
      </c>
      <c r="AH5509" t="s">
        <v>5493</v>
      </c>
      <c r="AI5509" t="s">
        <v>5492</v>
      </c>
    </row>
    <row r="5510" spans="1:35" x14ac:dyDescent="0.25">
      <c r="A5510">
        <v>1133</v>
      </c>
      <c r="B5510" t="s">
        <v>35</v>
      </c>
      <c r="C5510" t="s">
        <v>518</v>
      </c>
      <c r="D5510" t="s">
        <v>519</v>
      </c>
      <c r="E5510" t="s">
        <v>38</v>
      </c>
      <c r="F5510" t="s">
        <v>9837</v>
      </c>
      <c r="G5510" t="s">
        <v>9838</v>
      </c>
      <c r="H5510" t="s">
        <v>9839</v>
      </c>
      <c r="I5510" t="s">
        <v>9912</v>
      </c>
      <c r="J5510" t="s">
        <v>9634</v>
      </c>
      <c r="K5510" t="s">
        <v>1675</v>
      </c>
      <c r="L5510">
        <v>2023</v>
      </c>
      <c r="M5510">
        <v>9</v>
      </c>
      <c r="N5510">
        <v>10</v>
      </c>
      <c r="O5510" t="s">
        <v>44</v>
      </c>
      <c r="P5510">
        <v>60</v>
      </c>
      <c r="Q5510" t="s">
        <v>45</v>
      </c>
      <c r="S5510" t="s">
        <v>46</v>
      </c>
      <c r="T5510" t="s">
        <v>9841</v>
      </c>
      <c r="U5510" t="s">
        <v>47</v>
      </c>
      <c r="V5510" t="s">
        <v>48</v>
      </c>
      <c r="W5510" t="s">
        <v>49</v>
      </c>
      <c r="Y5510">
        <v>27</v>
      </c>
      <c r="Z5510" t="s">
        <v>50</v>
      </c>
      <c r="AA5510" t="s">
        <v>53</v>
      </c>
      <c r="AB5510">
        <v>1</v>
      </c>
      <c r="AC5510">
        <v>1</v>
      </c>
      <c r="AD5510" t="s">
        <v>54</v>
      </c>
      <c r="AE5510">
        <v>328</v>
      </c>
      <c r="AF5510">
        <v>294</v>
      </c>
      <c r="AG5510" t="s">
        <v>9913</v>
      </c>
      <c r="AH5510" t="s">
        <v>5493</v>
      </c>
      <c r="AI5510" t="s">
        <v>5492</v>
      </c>
    </row>
    <row r="5511" spans="1:35" x14ac:dyDescent="0.25">
      <c r="A5511">
        <v>1133</v>
      </c>
      <c r="B5511" t="s">
        <v>35</v>
      </c>
      <c r="C5511" t="s">
        <v>518</v>
      </c>
      <c r="D5511" t="s">
        <v>519</v>
      </c>
      <c r="E5511" t="s">
        <v>38</v>
      </c>
      <c r="F5511" t="s">
        <v>9837</v>
      </c>
      <c r="G5511" t="s">
        <v>9838</v>
      </c>
      <c r="H5511" t="s">
        <v>9839</v>
      </c>
      <c r="I5511" t="s">
        <v>9912</v>
      </c>
      <c r="J5511" t="s">
        <v>9634</v>
      </c>
      <c r="K5511" t="s">
        <v>1675</v>
      </c>
      <c r="L5511">
        <v>2023</v>
      </c>
      <c r="M5511">
        <v>9</v>
      </c>
      <c r="N5511">
        <v>10</v>
      </c>
      <c r="O5511" t="s">
        <v>44</v>
      </c>
      <c r="P5511">
        <v>60</v>
      </c>
      <c r="Q5511" t="s">
        <v>45</v>
      </c>
      <c r="S5511" t="s">
        <v>46</v>
      </c>
      <c r="T5511" t="s">
        <v>9841</v>
      </c>
      <c r="U5511" t="s">
        <v>47</v>
      </c>
      <c r="V5511" t="s">
        <v>48</v>
      </c>
      <c r="W5511" t="s">
        <v>52</v>
      </c>
      <c r="Y5511">
        <v>27</v>
      </c>
      <c r="Z5511" t="s">
        <v>50</v>
      </c>
      <c r="AA5511" t="s">
        <v>51</v>
      </c>
      <c r="AB5511">
        <v>1</v>
      </c>
      <c r="AC5511">
        <v>1</v>
      </c>
      <c r="AD5511" t="s">
        <v>54</v>
      </c>
      <c r="AE5511">
        <v>269</v>
      </c>
      <c r="AF5511">
        <v>307</v>
      </c>
      <c r="AG5511" t="s">
        <v>9914</v>
      </c>
      <c r="AH5511" t="s">
        <v>5493</v>
      </c>
      <c r="AI5511" t="s">
        <v>5492</v>
      </c>
    </row>
    <row r="5512" spans="1:35" x14ac:dyDescent="0.25">
      <c r="A5512">
        <v>1133</v>
      </c>
      <c r="B5512" t="s">
        <v>35</v>
      </c>
      <c r="C5512" t="s">
        <v>518</v>
      </c>
      <c r="D5512" t="s">
        <v>519</v>
      </c>
      <c r="E5512" t="s">
        <v>38</v>
      </c>
      <c r="F5512" t="s">
        <v>9837</v>
      </c>
      <c r="G5512" t="s">
        <v>9838</v>
      </c>
      <c r="H5512" t="s">
        <v>9839</v>
      </c>
      <c r="I5512" t="s">
        <v>9915</v>
      </c>
      <c r="J5512" t="s">
        <v>9634</v>
      </c>
      <c r="K5512" t="s">
        <v>1679</v>
      </c>
      <c r="L5512">
        <v>2023</v>
      </c>
      <c r="M5512">
        <v>9</v>
      </c>
      <c r="N5512">
        <v>10</v>
      </c>
      <c r="O5512" t="s">
        <v>44</v>
      </c>
      <c r="P5512">
        <v>60</v>
      </c>
      <c r="Q5512" t="s">
        <v>45</v>
      </c>
      <c r="S5512" t="s">
        <v>46</v>
      </c>
      <c r="T5512" t="s">
        <v>9841</v>
      </c>
      <c r="U5512" t="s">
        <v>47</v>
      </c>
      <c r="V5512" t="s">
        <v>48</v>
      </c>
      <c r="W5512" t="s">
        <v>49</v>
      </c>
      <c r="Y5512">
        <v>28</v>
      </c>
      <c r="Z5512" t="s">
        <v>50</v>
      </c>
      <c r="AA5512" t="s">
        <v>53</v>
      </c>
      <c r="AB5512">
        <v>1</v>
      </c>
      <c r="AC5512">
        <v>1</v>
      </c>
      <c r="AD5512" t="s">
        <v>54</v>
      </c>
      <c r="AE5512">
        <v>334</v>
      </c>
      <c r="AF5512">
        <v>280</v>
      </c>
      <c r="AG5512" t="s">
        <v>9916</v>
      </c>
      <c r="AH5512" t="s">
        <v>5493</v>
      </c>
      <c r="AI5512" t="s">
        <v>5492</v>
      </c>
    </row>
    <row r="5513" spans="1:35" x14ac:dyDescent="0.25">
      <c r="A5513">
        <v>1133</v>
      </c>
      <c r="B5513" t="s">
        <v>35</v>
      </c>
      <c r="C5513" t="s">
        <v>518</v>
      </c>
      <c r="D5513" t="s">
        <v>519</v>
      </c>
      <c r="E5513" t="s">
        <v>38</v>
      </c>
      <c r="F5513" t="s">
        <v>9837</v>
      </c>
      <c r="G5513" t="s">
        <v>9838</v>
      </c>
      <c r="H5513" t="s">
        <v>9839</v>
      </c>
      <c r="I5513" t="s">
        <v>9915</v>
      </c>
      <c r="J5513" t="s">
        <v>9634</v>
      </c>
      <c r="K5513" t="s">
        <v>1679</v>
      </c>
      <c r="L5513">
        <v>2023</v>
      </c>
      <c r="M5513">
        <v>9</v>
      </c>
      <c r="N5513">
        <v>10</v>
      </c>
      <c r="O5513" t="s">
        <v>44</v>
      </c>
      <c r="P5513">
        <v>60</v>
      </c>
      <c r="Q5513" t="s">
        <v>45</v>
      </c>
      <c r="S5513" t="s">
        <v>46</v>
      </c>
      <c r="T5513" t="s">
        <v>9841</v>
      </c>
      <c r="U5513" t="s">
        <v>47</v>
      </c>
      <c r="V5513" t="s">
        <v>48</v>
      </c>
      <c r="W5513" t="s">
        <v>52</v>
      </c>
      <c r="Y5513">
        <v>28</v>
      </c>
      <c r="Z5513" t="s">
        <v>50</v>
      </c>
      <c r="AA5513" t="s">
        <v>51</v>
      </c>
      <c r="AB5513">
        <v>1</v>
      </c>
      <c r="AC5513">
        <v>1</v>
      </c>
      <c r="AD5513" t="s">
        <v>54</v>
      </c>
      <c r="AE5513">
        <v>272</v>
      </c>
      <c r="AF5513">
        <v>277</v>
      </c>
      <c r="AG5513" t="s">
        <v>9917</v>
      </c>
      <c r="AH5513" t="s">
        <v>5493</v>
      </c>
      <c r="AI5513" t="s">
        <v>5492</v>
      </c>
    </row>
    <row r="5514" spans="1:35" x14ac:dyDescent="0.25">
      <c r="A5514">
        <v>1133</v>
      </c>
      <c r="B5514" t="s">
        <v>35</v>
      </c>
      <c r="C5514" t="s">
        <v>518</v>
      </c>
      <c r="D5514" t="s">
        <v>519</v>
      </c>
      <c r="E5514" t="s">
        <v>38</v>
      </c>
      <c r="F5514" t="s">
        <v>9837</v>
      </c>
      <c r="G5514" t="s">
        <v>9838</v>
      </c>
      <c r="H5514" t="s">
        <v>9839</v>
      </c>
      <c r="I5514" t="s">
        <v>9918</v>
      </c>
      <c r="J5514" t="s">
        <v>9634</v>
      </c>
      <c r="K5514" t="s">
        <v>1682</v>
      </c>
      <c r="L5514">
        <v>2023</v>
      </c>
      <c r="M5514">
        <v>9</v>
      </c>
      <c r="N5514">
        <v>10</v>
      </c>
      <c r="O5514" t="s">
        <v>44</v>
      </c>
      <c r="P5514">
        <v>60</v>
      </c>
      <c r="Q5514" t="s">
        <v>45</v>
      </c>
      <c r="S5514" t="s">
        <v>46</v>
      </c>
      <c r="T5514" t="s">
        <v>9841</v>
      </c>
      <c r="U5514" t="s">
        <v>47</v>
      </c>
      <c r="V5514" t="s">
        <v>48</v>
      </c>
      <c r="W5514" t="s">
        <v>49</v>
      </c>
      <c r="Y5514">
        <v>29</v>
      </c>
      <c r="Z5514" t="s">
        <v>50</v>
      </c>
      <c r="AA5514" t="s">
        <v>53</v>
      </c>
      <c r="AB5514">
        <v>1</v>
      </c>
      <c r="AC5514">
        <v>1</v>
      </c>
      <c r="AD5514" t="s">
        <v>54</v>
      </c>
      <c r="AE5514">
        <v>319</v>
      </c>
      <c r="AF5514">
        <v>310</v>
      </c>
      <c r="AG5514" t="s">
        <v>9919</v>
      </c>
      <c r="AH5514" t="s">
        <v>5493</v>
      </c>
      <c r="AI5514" t="s">
        <v>5492</v>
      </c>
    </row>
    <row r="5515" spans="1:35" x14ac:dyDescent="0.25">
      <c r="A5515">
        <v>1133</v>
      </c>
      <c r="B5515" t="s">
        <v>35</v>
      </c>
      <c r="C5515" t="s">
        <v>518</v>
      </c>
      <c r="D5515" t="s">
        <v>519</v>
      </c>
      <c r="E5515" t="s">
        <v>38</v>
      </c>
      <c r="F5515" t="s">
        <v>9837</v>
      </c>
      <c r="G5515" t="s">
        <v>9838</v>
      </c>
      <c r="H5515" t="s">
        <v>9839</v>
      </c>
      <c r="I5515" t="s">
        <v>9918</v>
      </c>
      <c r="J5515" t="s">
        <v>9634</v>
      </c>
      <c r="K5515" t="s">
        <v>1682</v>
      </c>
      <c r="L5515">
        <v>2023</v>
      </c>
      <c r="M5515">
        <v>9</v>
      </c>
      <c r="N5515">
        <v>10</v>
      </c>
      <c r="O5515" t="s">
        <v>44</v>
      </c>
      <c r="P5515">
        <v>60</v>
      </c>
      <c r="Q5515" t="s">
        <v>45</v>
      </c>
      <c r="S5515" t="s">
        <v>46</v>
      </c>
      <c r="T5515" t="s">
        <v>9841</v>
      </c>
      <c r="U5515" t="s">
        <v>47</v>
      </c>
      <c r="V5515" t="s">
        <v>48</v>
      </c>
      <c r="W5515" t="s">
        <v>52</v>
      </c>
      <c r="Y5515">
        <v>29</v>
      </c>
      <c r="Z5515" t="s">
        <v>50</v>
      </c>
      <c r="AA5515" t="s">
        <v>51</v>
      </c>
      <c r="AB5515">
        <v>1</v>
      </c>
      <c r="AC5515">
        <v>1</v>
      </c>
      <c r="AD5515" t="s">
        <v>54</v>
      </c>
      <c r="AE5515">
        <v>273</v>
      </c>
      <c r="AF5515">
        <v>295</v>
      </c>
      <c r="AG5515" t="s">
        <v>9920</v>
      </c>
      <c r="AH5515" t="s">
        <v>5493</v>
      </c>
      <c r="AI5515" t="s">
        <v>5492</v>
      </c>
    </row>
    <row r="5516" spans="1:35" x14ac:dyDescent="0.25">
      <c r="A5516">
        <v>1133</v>
      </c>
      <c r="B5516" t="s">
        <v>35</v>
      </c>
      <c r="C5516" t="s">
        <v>518</v>
      </c>
      <c r="D5516" t="s">
        <v>519</v>
      </c>
      <c r="E5516" t="s">
        <v>38</v>
      </c>
      <c r="F5516" t="s">
        <v>9837</v>
      </c>
      <c r="G5516" t="s">
        <v>9838</v>
      </c>
      <c r="H5516" t="s">
        <v>9839</v>
      </c>
      <c r="I5516" t="s">
        <v>9921</v>
      </c>
      <c r="J5516" t="s">
        <v>9634</v>
      </c>
      <c r="K5516" t="s">
        <v>1686</v>
      </c>
      <c r="L5516">
        <v>2023</v>
      </c>
      <c r="M5516">
        <v>9</v>
      </c>
      <c r="N5516">
        <v>10</v>
      </c>
      <c r="O5516" t="s">
        <v>44</v>
      </c>
      <c r="P5516">
        <v>60</v>
      </c>
      <c r="Q5516" t="s">
        <v>45</v>
      </c>
      <c r="S5516" t="s">
        <v>46</v>
      </c>
      <c r="T5516" t="s">
        <v>9841</v>
      </c>
      <c r="U5516" t="s">
        <v>47</v>
      </c>
      <c r="V5516" t="s">
        <v>48</v>
      </c>
      <c r="W5516" t="s">
        <v>49</v>
      </c>
      <c r="Y5516">
        <v>30</v>
      </c>
      <c r="Z5516" t="s">
        <v>50</v>
      </c>
      <c r="AA5516" t="s">
        <v>53</v>
      </c>
      <c r="AB5516">
        <v>1</v>
      </c>
      <c r="AC5516">
        <v>1</v>
      </c>
      <c r="AD5516" t="s">
        <v>54</v>
      </c>
      <c r="AE5516">
        <v>333</v>
      </c>
      <c r="AF5516">
        <v>282</v>
      </c>
      <c r="AG5516" t="s">
        <v>9922</v>
      </c>
      <c r="AH5516" t="s">
        <v>5493</v>
      </c>
      <c r="AI5516" t="s">
        <v>5492</v>
      </c>
    </row>
    <row r="5517" spans="1:35" x14ac:dyDescent="0.25">
      <c r="A5517">
        <v>1133</v>
      </c>
      <c r="B5517" t="s">
        <v>35</v>
      </c>
      <c r="C5517" t="s">
        <v>518</v>
      </c>
      <c r="D5517" t="s">
        <v>519</v>
      </c>
      <c r="E5517" t="s">
        <v>38</v>
      </c>
      <c r="F5517" t="s">
        <v>9837</v>
      </c>
      <c r="G5517" t="s">
        <v>9838</v>
      </c>
      <c r="H5517" t="s">
        <v>9839</v>
      </c>
      <c r="I5517" t="s">
        <v>9921</v>
      </c>
      <c r="J5517" t="s">
        <v>9634</v>
      </c>
      <c r="K5517" t="s">
        <v>1686</v>
      </c>
      <c r="L5517">
        <v>2023</v>
      </c>
      <c r="M5517">
        <v>9</v>
      </c>
      <c r="N5517">
        <v>10</v>
      </c>
      <c r="O5517" t="s">
        <v>44</v>
      </c>
      <c r="P5517">
        <v>60</v>
      </c>
      <c r="Q5517" t="s">
        <v>45</v>
      </c>
      <c r="S5517" t="s">
        <v>46</v>
      </c>
      <c r="T5517" t="s">
        <v>9841</v>
      </c>
      <c r="U5517" t="s">
        <v>47</v>
      </c>
      <c r="V5517" t="s">
        <v>48</v>
      </c>
      <c r="W5517" t="s">
        <v>52</v>
      </c>
      <c r="Y5517">
        <v>30</v>
      </c>
      <c r="Z5517" t="s">
        <v>50</v>
      </c>
      <c r="AA5517" t="s">
        <v>51</v>
      </c>
      <c r="AB5517">
        <v>1</v>
      </c>
      <c r="AC5517">
        <v>1</v>
      </c>
      <c r="AD5517" t="s">
        <v>54</v>
      </c>
      <c r="AE5517">
        <v>261</v>
      </c>
      <c r="AF5517">
        <v>278</v>
      </c>
      <c r="AG5517" t="s">
        <v>9923</v>
      </c>
      <c r="AH5517" t="s">
        <v>5493</v>
      </c>
      <c r="AI5517" t="s">
        <v>5492</v>
      </c>
    </row>
    <row r="5518" spans="1:35" x14ac:dyDescent="0.25">
      <c r="A5518">
        <v>1133</v>
      </c>
      <c r="B5518" t="s">
        <v>35</v>
      </c>
      <c r="C5518" t="s">
        <v>518</v>
      </c>
      <c r="D5518" t="s">
        <v>519</v>
      </c>
      <c r="E5518" t="s">
        <v>38</v>
      </c>
      <c r="F5518" t="s">
        <v>9837</v>
      </c>
      <c r="G5518" t="s">
        <v>9838</v>
      </c>
      <c r="H5518" t="s">
        <v>9839</v>
      </c>
      <c r="I5518" t="s">
        <v>9924</v>
      </c>
      <c r="J5518" t="s">
        <v>9634</v>
      </c>
      <c r="K5518" t="s">
        <v>1690</v>
      </c>
      <c r="L5518">
        <v>2023</v>
      </c>
      <c r="M5518">
        <v>9</v>
      </c>
      <c r="N5518">
        <v>10</v>
      </c>
      <c r="O5518" t="s">
        <v>44</v>
      </c>
      <c r="P5518">
        <v>60</v>
      </c>
      <c r="Q5518" t="s">
        <v>45</v>
      </c>
      <c r="S5518" t="s">
        <v>46</v>
      </c>
      <c r="T5518" t="s">
        <v>9841</v>
      </c>
      <c r="U5518" t="s">
        <v>47</v>
      </c>
      <c r="V5518" t="s">
        <v>48</v>
      </c>
      <c r="W5518" t="s">
        <v>49</v>
      </c>
      <c r="Y5518">
        <v>31</v>
      </c>
      <c r="Z5518" t="s">
        <v>50</v>
      </c>
      <c r="AA5518" t="s">
        <v>117</v>
      </c>
      <c r="AB5518">
        <v>1</v>
      </c>
      <c r="AC5518">
        <v>1</v>
      </c>
      <c r="AD5518" t="s">
        <v>54</v>
      </c>
      <c r="AE5518">
        <v>338</v>
      </c>
      <c r="AF5518">
        <v>278</v>
      </c>
      <c r="AG5518" t="s">
        <v>9925</v>
      </c>
      <c r="AH5518" t="s">
        <v>5493</v>
      </c>
      <c r="AI5518" t="s">
        <v>5492</v>
      </c>
    </row>
    <row r="5519" spans="1:35" x14ac:dyDescent="0.25">
      <c r="A5519">
        <v>1133</v>
      </c>
      <c r="B5519" t="s">
        <v>35</v>
      </c>
      <c r="C5519" t="s">
        <v>518</v>
      </c>
      <c r="D5519" t="s">
        <v>519</v>
      </c>
      <c r="E5519" t="s">
        <v>38</v>
      </c>
      <c r="F5519" t="s">
        <v>9837</v>
      </c>
      <c r="G5519" t="s">
        <v>9838</v>
      </c>
      <c r="H5519" t="s">
        <v>9839</v>
      </c>
      <c r="I5519" t="s">
        <v>9924</v>
      </c>
      <c r="J5519" t="s">
        <v>9634</v>
      </c>
      <c r="K5519" t="s">
        <v>1690</v>
      </c>
      <c r="L5519">
        <v>2023</v>
      </c>
      <c r="M5519">
        <v>9</v>
      </c>
      <c r="N5519">
        <v>10</v>
      </c>
      <c r="O5519" t="s">
        <v>44</v>
      </c>
      <c r="P5519">
        <v>60</v>
      </c>
      <c r="Q5519" t="s">
        <v>45</v>
      </c>
      <c r="S5519" t="s">
        <v>46</v>
      </c>
      <c r="T5519" t="s">
        <v>9841</v>
      </c>
      <c r="U5519" t="s">
        <v>47</v>
      </c>
      <c r="V5519" t="s">
        <v>48</v>
      </c>
      <c r="W5519" t="s">
        <v>52</v>
      </c>
      <c r="Y5519">
        <v>31</v>
      </c>
      <c r="Z5519" t="s">
        <v>50</v>
      </c>
      <c r="AA5519" t="s">
        <v>51</v>
      </c>
      <c r="AB5519">
        <v>1</v>
      </c>
      <c r="AC5519">
        <v>1</v>
      </c>
      <c r="AD5519" t="s">
        <v>54</v>
      </c>
      <c r="AE5519">
        <v>285</v>
      </c>
      <c r="AF5519">
        <v>288</v>
      </c>
      <c r="AG5519" t="s">
        <v>3286</v>
      </c>
      <c r="AH5519" t="s">
        <v>5493</v>
      </c>
      <c r="AI5519" t="s">
        <v>5492</v>
      </c>
    </row>
    <row r="5520" spans="1:35" x14ac:dyDescent="0.25">
      <c r="A5520">
        <v>1133</v>
      </c>
      <c r="B5520" t="s">
        <v>35</v>
      </c>
      <c r="C5520" t="s">
        <v>518</v>
      </c>
      <c r="D5520" t="s">
        <v>519</v>
      </c>
      <c r="E5520" t="s">
        <v>38</v>
      </c>
      <c r="F5520" t="s">
        <v>9837</v>
      </c>
      <c r="G5520" t="s">
        <v>9838</v>
      </c>
      <c r="H5520" t="s">
        <v>9839</v>
      </c>
      <c r="I5520" t="s">
        <v>9926</v>
      </c>
      <c r="J5520" t="s">
        <v>9634</v>
      </c>
      <c r="K5520" t="s">
        <v>1694</v>
      </c>
      <c r="L5520">
        <v>2023</v>
      </c>
      <c r="M5520">
        <v>9</v>
      </c>
      <c r="N5520">
        <v>10</v>
      </c>
      <c r="O5520" t="s">
        <v>44</v>
      </c>
      <c r="P5520">
        <v>60</v>
      </c>
      <c r="Q5520" t="s">
        <v>45</v>
      </c>
      <c r="S5520" t="s">
        <v>46</v>
      </c>
      <c r="T5520" t="s">
        <v>9841</v>
      </c>
      <c r="U5520" t="s">
        <v>47</v>
      </c>
      <c r="V5520" t="s">
        <v>48</v>
      </c>
      <c r="W5520" t="s">
        <v>49</v>
      </c>
      <c r="Y5520">
        <v>32</v>
      </c>
      <c r="Z5520" t="s">
        <v>50</v>
      </c>
      <c r="AA5520" t="s">
        <v>53</v>
      </c>
      <c r="AB5520">
        <v>1</v>
      </c>
      <c r="AC5520">
        <v>1</v>
      </c>
      <c r="AD5520" t="s">
        <v>54</v>
      </c>
      <c r="AE5520">
        <v>324</v>
      </c>
      <c r="AF5520">
        <v>300</v>
      </c>
      <c r="AG5520" t="s">
        <v>9927</v>
      </c>
      <c r="AH5520" t="s">
        <v>5493</v>
      </c>
      <c r="AI5520" t="s">
        <v>5492</v>
      </c>
    </row>
    <row r="5521" spans="1:35" x14ac:dyDescent="0.25">
      <c r="A5521">
        <v>1133</v>
      </c>
      <c r="B5521" t="s">
        <v>35</v>
      </c>
      <c r="C5521" t="s">
        <v>518</v>
      </c>
      <c r="D5521" t="s">
        <v>519</v>
      </c>
      <c r="E5521" t="s">
        <v>38</v>
      </c>
      <c r="F5521" t="s">
        <v>9837</v>
      </c>
      <c r="G5521" t="s">
        <v>9838</v>
      </c>
      <c r="H5521" t="s">
        <v>9839</v>
      </c>
      <c r="I5521" t="s">
        <v>9926</v>
      </c>
      <c r="J5521" t="s">
        <v>9634</v>
      </c>
      <c r="K5521" t="s">
        <v>1694</v>
      </c>
      <c r="L5521">
        <v>2023</v>
      </c>
      <c r="M5521">
        <v>9</v>
      </c>
      <c r="N5521">
        <v>10</v>
      </c>
      <c r="O5521" t="s">
        <v>44</v>
      </c>
      <c r="P5521">
        <v>60</v>
      </c>
      <c r="Q5521" t="s">
        <v>45</v>
      </c>
      <c r="S5521" t="s">
        <v>46</v>
      </c>
      <c r="T5521" t="s">
        <v>9841</v>
      </c>
      <c r="U5521" t="s">
        <v>47</v>
      </c>
      <c r="V5521" t="s">
        <v>48</v>
      </c>
      <c r="W5521" t="s">
        <v>52</v>
      </c>
      <c r="Y5521">
        <v>32</v>
      </c>
      <c r="Z5521" t="s">
        <v>50</v>
      </c>
      <c r="AA5521" t="s">
        <v>51</v>
      </c>
      <c r="AB5521">
        <v>1</v>
      </c>
      <c r="AC5521">
        <v>1</v>
      </c>
      <c r="AD5521" t="s">
        <v>54</v>
      </c>
      <c r="AE5521">
        <v>287</v>
      </c>
      <c r="AF5521">
        <v>296</v>
      </c>
      <c r="AG5521" t="s">
        <v>2934</v>
      </c>
      <c r="AH5521" t="s">
        <v>5493</v>
      </c>
      <c r="AI5521" t="s">
        <v>5492</v>
      </c>
    </row>
    <row r="5522" spans="1:35" x14ac:dyDescent="0.25">
      <c r="A5522">
        <v>1133</v>
      </c>
      <c r="B5522" t="s">
        <v>35</v>
      </c>
      <c r="C5522" t="s">
        <v>518</v>
      </c>
      <c r="D5522" t="s">
        <v>519</v>
      </c>
      <c r="E5522" t="s">
        <v>38</v>
      </c>
      <c r="F5522" t="s">
        <v>9837</v>
      </c>
      <c r="G5522" t="s">
        <v>9838</v>
      </c>
      <c r="H5522" t="s">
        <v>9839</v>
      </c>
      <c r="I5522" t="s">
        <v>9928</v>
      </c>
      <c r="J5522" t="s">
        <v>9634</v>
      </c>
      <c r="K5522" t="s">
        <v>1698</v>
      </c>
      <c r="L5522">
        <v>2023</v>
      </c>
      <c r="M5522">
        <v>9</v>
      </c>
      <c r="N5522">
        <v>10</v>
      </c>
      <c r="O5522" t="s">
        <v>44</v>
      </c>
      <c r="P5522">
        <v>60</v>
      </c>
      <c r="Q5522" t="s">
        <v>45</v>
      </c>
      <c r="S5522" t="s">
        <v>46</v>
      </c>
      <c r="T5522" t="s">
        <v>9841</v>
      </c>
      <c r="U5522" t="s">
        <v>47</v>
      </c>
      <c r="V5522" t="s">
        <v>48</v>
      </c>
      <c r="W5522" t="s">
        <v>49</v>
      </c>
      <c r="Y5522">
        <v>33</v>
      </c>
      <c r="Z5522" t="s">
        <v>50</v>
      </c>
      <c r="AA5522" t="s">
        <v>157</v>
      </c>
      <c r="AB5522">
        <v>1</v>
      </c>
      <c r="AC5522">
        <v>1</v>
      </c>
      <c r="AD5522" t="s">
        <v>54</v>
      </c>
      <c r="AE5522">
        <v>323</v>
      </c>
      <c r="AF5522">
        <v>302</v>
      </c>
      <c r="AG5522" t="s">
        <v>9929</v>
      </c>
      <c r="AH5522" t="s">
        <v>5493</v>
      </c>
      <c r="AI5522" t="s">
        <v>5492</v>
      </c>
    </row>
    <row r="5523" spans="1:35" x14ac:dyDescent="0.25">
      <c r="A5523">
        <v>1133</v>
      </c>
      <c r="B5523" t="s">
        <v>35</v>
      </c>
      <c r="C5523" t="s">
        <v>518</v>
      </c>
      <c r="D5523" t="s">
        <v>519</v>
      </c>
      <c r="E5523" t="s">
        <v>38</v>
      </c>
      <c r="F5523" t="s">
        <v>9837</v>
      </c>
      <c r="G5523" t="s">
        <v>9838</v>
      </c>
      <c r="H5523" t="s">
        <v>9839</v>
      </c>
      <c r="I5523" t="s">
        <v>9928</v>
      </c>
      <c r="J5523" t="s">
        <v>9634</v>
      </c>
      <c r="K5523" t="s">
        <v>1698</v>
      </c>
      <c r="L5523">
        <v>2023</v>
      </c>
      <c r="M5523">
        <v>9</v>
      </c>
      <c r="N5523">
        <v>10</v>
      </c>
      <c r="O5523" t="s">
        <v>44</v>
      </c>
      <c r="P5523">
        <v>60</v>
      </c>
      <c r="Q5523" t="s">
        <v>45</v>
      </c>
      <c r="S5523" t="s">
        <v>46</v>
      </c>
      <c r="T5523" t="s">
        <v>9841</v>
      </c>
      <c r="U5523" t="s">
        <v>47</v>
      </c>
      <c r="V5523" t="s">
        <v>48</v>
      </c>
      <c r="W5523" t="s">
        <v>52</v>
      </c>
      <c r="Y5523">
        <v>33</v>
      </c>
      <c r="Z5523" t="s">
        <v>50</v>
      </c>
      <c r="AA5523" t="s">
        <v>51</v>
      </c>
      <c r="AB5523">
        <v>1</v>
      </c>
      <c r="AC5523">
        <v>1</v>
      </c>
      <c r="AD5523" t="s">
        <v>54</v>
      </c>
      <c r="AE5523">
        <v>281</v>
      </c>
      <c r="AF5523">
        <v>295</v>
      </c>
      <c r="AG5523" t="s">
        <v>1727</v>
      </c>
      <c r="AH5523" t="s">
        <v>5493</v>
      </c>
      <c r="AI5523" t="s">
        <v>5492</v>
      </c>
    </row>
    <row r="5524" spans="1:35" x14ac:dyDescent="0.25">
      <c r="A5524">
        <v>1133</v>
      </c>
      <c r="B5524" t="s">
        <v>35</v>
      </c>
      <c r="C5524" t="s">
        <v>518</v>
      </c>
      <c r="D5524" t="s">
        <v>519</v>
      </c>
      <c r="E5524" t="s">
        <v>38</v>
      </c>
      <c r="F5524" t="s">
        <v>9837</v>
      </c>
      <c r="G5524" t="s">
        <v>9838</v>
      </c>
      <c r="H5524" t="s">
        <v>9839</v>
      </c>
      <c r="I5524" t="s">
        <v>9930</v>
      </c>
      <c r="J5524" t="s">
        <v>9634</v>
      </c>
      <c r="K5524" t="s">
        <v>1702</v>
      </c>
      <c r="L5524">
        <v>2023</v>
      </c>
      <c r="M5524">
        <v>9</v>
      </c>
      <c r="N5524">
        <v>10</v>
      </c>
      <c r="O5524" t="s">
        <v>44</v>
      </c>
      <c r="P5524">
        <v>60</v>
      </c>
      <c r="Q5524" t="s">
        <v>45</v>
      </c>
      <c r="S5524" t="s">
        <v>46</v>
      </c>
      <c r="T5524" t="s">
        <v>9841</v>
      </c>
      <c r="U5524" t="s">
        <v>47</v>
      </c>
      <c r="V5524" t="s">
        <v>48</v>
      </c>
      <c r="W5524" t="s">
        <v>49</v>
      </c>
      <c r="Y5524">
        <v>34</v>
      </c>
      <c r="Z5524" t="s">
        <v>50</v>
      </c>
      <c r="AA5524" t="s">
        <v>53</v>
      </c>
      <c r="AB5524">
        <v>1</v>
      </c>
      <c r="AC5524">
        <v>1</v>
      </c>
      <c r="AD5524" t="s">
        <v>54</v>
      </c>
      <c r="AE5524">
        <v>313</v>
      </c>
      <c r="AF5524">
        <v>278</v>
      </c>
      <c r="AG5524" t="s">
        <v>9931</v>
      </c>
      <c r="AH5524" t="s">
        <v>5493</v>
      </c>
      <c r="AI5524" t="s">
        <v>5492</v>
      </c>
    </row>
    <row r="5525" spans="1:35" x14ac:dyDescent="0.25">
      <c r="A5525">
        <v>1133</v>
      </c>
      <c r="B5525" t="s">
        <v>35</v>
      </c>
      <c r="C5525" t="s">
        <v>518</v>
      </c>
      <c r="D5525" t="s">
        <v>519</v>
      </c>
      <c r="E5525" t="s">
        <v>38</v>
      </c>
      <c r="F5525" t="s">
        <v>9837</v>
      </c>
      <c r="G5525" t="s">
        <v>9838</v>
      </c>
      <c r="H5525" t="s">
        <v>9839</v>
      </c>
      <c r="I5525" t="s">
        <v>9930</v>
      </c>
      <c r="J5525" t="s">
        <v>9634</v>
      </c>
      <c r="K5525" t="s">
        <v>1702</v>
      </c>
      <c r="L5525">
        <v>2023</v>
      </c>
      <c r="M5525">
        <v>9</v>
      </c>
      <c r="N5525">
        <v>10</v>
      </c>
      <c r="O5525" t="s">
        <v>44</v>
      </c>
      <c r="P5525">
        <v>60</v>
      </c>
      <c r="Q5525" t="s">
        <v>45</v>
      </c>
      <c r="S5525" t="s">
        <v>46</v>
      </c>
      <c r="T5525" t="s">
        <v>9841</v>
      </c>
      <c r="U5525" t="s">
        <v>47</v>
      </c>
      <c r="V5525" t="s">
        <v>48</v>
      </c>
      <c r="W5525" t="s">
        <v>52</v>
      </c>
      <c r="Y5525">
        <v>34</v>
      </c>
      <c r="Z5525" t="s">
        <v>50</v>
      </c>
      <c r="AA5525" t="s">
        <v>51</v>
      </c>
      <c r="AB5525">
        <v>1</v>
      </c>
      <c r="AC5525">
        <v>1</v>
      </c>
      <c r="AD5525" t="s">
        <v>54</v>
      </c>
      <c r="AE5525">
        <v>277</v>
      </c>
      <c r="AF5525">
        <v>275</v>
      </c>
      <c r="AG5525" t="s">
        <v>2794</v>
      </c>
      <c r="AH5525" t="s">
        <v>5493</v>
      </c>
      <c r="AI5525" t="s">
        <v>5492</v>
      </c>
    </row>
    <row r="5526" spans="1:35" x14ac:dyDescent="0.25">
      <c r="A5526">
        <v>1133</v>
      </c>
      <c r="B5526" t="s">
        <v>35</v>
      </c>
      <c r="C5526" t="s">
        <v>518</v>
      </c>
      <c r="D5526" t="s">
        <v>519</v>
      </c>
      <c r="E5526" t="s">
        <v>38</v>
      </c>
      <c r="F5526" t="s">
        <v>9837</v>
      </c>
      <c r="G5526" t="s">
        <v>9838</v>
      </c>
      <c r="H5526" t="s">
        <v>9839</v>
      </c>
      <c r="I5526" t="s">
        <v>9932</v>
      </c>
      <c r="J5526" t="s">
        <v>9634</v>
      </c>
      <c r="K5526" t="s">
        <v>1706</v>
      </c>
      <c r="L5526">
        <v>2023</v>
      </c>
      <c r="M5526">
        <v>9</v>
      </c>
      <c r="N5526">
        <v>10</v>
      </c>
      <c r="O5526" t="s">
        <v>44</v>
      </c>
      <c r="P5526">
        <v>60</v>
      </c>
      <c r="Q5526" t="s">
        <v>45</v>
      </c>
      <c r="S5526" t="s">
        <v>46</v>
      </c>
      <c r="T5526" t="s">
        <v>9841</v>
      </c>
      <c r="U5526" t="s">
        <v>47</v>
      </c>
      <c r="V5526" t="s">
        <v>48</v>
      </c>
      <c r="W5526" t="s">
        <v>49</v>
      </c>
      <c r="Y5526">
        <v>35</v>
      </c>
      <c r="Z5526" t="s">
        <v>50</v>
      </c>
      <c r="AA5526" t="s">
        <v>53</v>
      </c>
      <c r="AB5526">
        <v>1</v>
      </c>
      <c r="AC5526">
        <v>1</v>
      </c>
      <c r="AD5526" t="s">
        <v>54</v>
      </c>
      <c r="AE5526">
        <v>329</v>
      </c>
      <c r="AF5526">
        <v>283</v>
      </c>
      <c r="AG5526" t="s">
        <v>5996</v>
      </c>
      <c r="AH5526" t="s">
        <v>5493</v>
      </c>
      <c r="AI5526" t="s">
        <v>5492</v>
      </c>
    </row>
    <row r="5527" spans="1:35" x14ac:dyDescent="0.25">
      <c r="A5527">
        <v>1133</v>
      </c>
      <c r="B5527" t="s">
        <v>35</v>
      </c>
      <c r="C5527" t="s">
        <v>518</v>
      </c>
      <c r="D5527" t="s">
        <v>519</v>
      </c>
      <c r="E5527" t="s">
        <v>38</v>
      </c>
      <c r="F5527" t="s">
        <v>9837</v>
      </c>
      <c r="G5527" t="s">
        <v>9838</v>
      </c>
      <c r="H5527" t="s">
        <v>9839</v>
      </c>
      <c r="I5527" t="s">
        <v>9932</v>
      </c>
      <c r="J5527" t="s">
        <v>9634</v>
      </c>
      <c r="K5527" t="s">
        <v>1706</v>
      </c>
      <c r="L5527">
        <v>2023</v>
      </c>
      <c r="M5527">
        <v>9</v>
      </c>
      <c r="N5527">
        <v>10</v>
      </c>
      <c r="O5527" t="s">
        <v>44</v>
      </c>
      <c r="P5527">
        <v>60</v>
      </c>
      <c r="Q5527" t="s">
        <v>45</v>
      </c>
      <c r="S5527" t="s">
        <v>46</v>
      </c>
      <c r="T5527" t="s">
        <v>9841</v>
      </c>
      <c r="U5527" t="s">
        <v>47</v>
      </c>
      <c r="V5527" t="s">
        <v>48</v>
      </c>
      <c r="W5527" t="s">
        <v>52</v>
      </c>
      <c r="Y5527">
        <v>35</v>
      </c>
      <c r="Z5527" t="s">
        <v>50</v>
      </c>
      <c r="AA5527" t="s">
        <v>51</v>
      </c>
      <c r="AB5527">
        <v>1</v>
      </c>
      <c r="AC5527">
        <v>1</v>
      </c>
      <c r="AD5527" t="s">
        <v>54</v>
      </c>
      <c r="AE5527">
        <v>277</v>
      </c>
      <c r="AF5527">
        <v>275</v>
      </c>
      <c r="AG5527" t="s">
        <v>2794</v>
      </c>
      <c r="AH5527" t="s">
        <v>5493</v>
      </c>
      <c r="AI5527" t="s">
        <v>5492</v>
      </c>
    </row>
    <row r="5528" spans="1:35" x14ac:dyDescent="0.25">
      <c r="A5528">
        <v>1133</v>
      </c>
      <c r="B5528" t="s">
        <v>35</v>
      </c>
      <c r="C5528" t="s">
        <v>518</v>
      </c>
      <c r="D5528" t="s">
        <v>519</v>
      </c>
      <c r="E5528" t="s">
        <v>38</v>
      </c>
      <c r="F5528" t="s">
        <v>9837</v>
      </c>
      <c r="G5528" t="s">
        <v>9838</v>
      </c>
      <c r="H5528" t="s">
        <v>9839</v>
      </c>
      <c r="I5528" t="s">
        <v>9933</v>
      </c>
      <c r="J5528" t="s">
        <v>9634</v>
      </c>
      <c r="K5528" t="s">
        <v>1710</v>
      </c>
      <c r="L5528">
        <v>2023</v>
      </c>
      <c r="M5528">
        <v>9</v>
      </c>
      <c r="N5528">
        <v>10</v>
      </c>
      <c r="O5528" t="s">
        <v>44</v>
      </c>
      <c r="P5528">
        <v>60</v>
      </c>
      <c r="Q5528" t="s">
        <v>45</v>
      </c>
      <c r="S5528" t="s">
        <v>46</v>
      </c>
      <c r="T5528" t="s">
        <v>9841</v>
      </c>
      <c r="U5528" t="s">
        <v>47</v>
      </c>
      <c r="V5528" t="s">
        <v>48</v>
      </c>
      <c r="W5528" t="s">
        <v>49</v>
      </c>
      <c r="Y5528">
        <v>36</v>
      </c>
      <c r="Z5528" t="s">
        <v>50</v>
      </c>
      <c r="AA5528" t="s">
        <v>53</v>
      </c>
      <c r="AB5528">
        <v>1</v>
      </c>
      <c r="AC5528">
        <v>1</v>
      </c>
      <c r="AD5528" t="s">
        <v>54</v>
      </c>
      <c r="AE5528">
        <v>335</v>
      </c>
      <c r="AF5528">
        <v>294</v>
      </c>
      <c r="AG5528" t="s">
        <v>9934</v>
      </c>
      <c r="AH5528" t="s">
        <v>5493</v>
      </c>
      <c r="AI5528" t="s">
        <v>5492</v>
      </c>
    </row>
    <row r="5529" spans="1:35" x14ac:dyDescent="0.25">
      <c r="A5529">
        <v>1133</v>
      </c>
      <c r="B5529" t="s">
        <v>35</v>
      </c>
      <c r="C5529" t="s">
        <v>518</v>
      </c>
      <c r="D5529" t="s">
        <v>519</v>
      </c>
      <c r="E5529" t="s">
        <v>38</v>
      </c>
      <c r="F5529" t="s">
        <v>9837</v>
      </c>
      <c r="G5529" t="s">
        <v>9838</v>
      </c>
      <c r="H5529" t="s">
        <v>9839</v>
      </c>
      <c r="I5529" t="s">
        <v>9933</v>
      </c>
      <c r="J5529" t="s">
        <v>9634</v>
      </c>
      <c r="K5529" t="s">
        <v>1710</v>
      </c>
      <c r="L5529">
        <v>2023</v>
      </c>
      <c r="M5529">
        <v>9</v>
      </c>
      <c r="N5529">
        <v>10</v>
      </c>
      <c r="O5529" t="s">
        <v>44</v>
      </c>
      <c r="P5529">
        <v>60</v>
      </c>
      <c r="Q5529" t="s">
        <v>45</v>
      </c>
      <c r="S5529" t="s">
        <v>46</v>
      </c>
      <c r="T5529" t="s">
        <v>9841</v>
      </c>
      <c r="U5529" t="s">
        <v>47</v>
      </c>
      <c r="V5529" t="s">
        <v>48</v>
      </c>
      <c r="W5529" t="s">
        <v>52</v>
      </c>
      <c r="Y5529">
        <v>36</v>
      </c>
      <c r="Z5529" t="s">
        <v>50</v>
      </c>
      <c r="AA5529" t="s">
        <v>51</v>
      </c>
      <c r="AB5529">
        <v>1</v>
      </c>
      <c r="AC5529">
        <v>1</v>
      </c>
      <c r="AD5529" t="s">
        <v>54</v>
      </c>
      <c r="AE5529">
        <v>284</v>
      </c>
      <c r="AF5529">
        <v>295</v>
      </c>
      <c r="AG5529" t="s">
        <v>9935</v>
      </c>
      <c r="AH5529" t="s">
        <v>5493</v>
      </c>
      <c r="AI5529" t="s">
        <v>5492</v>
      </c>
    </row>
    <row r="5530" spans="1:35" x14ac:dyDescent="0.25">
      <c r="A5530">
        <v>1133</v>
      </c>
      <c r="B5530" t="s">
        <v>35</v>
      </c>
      <c r="C5530" t="s">
        <v>518</v>
      </c>
      <c r="D5530" t="s">
        <v>519</v>
      </c>
      <c r="E5530" t="s">
        <v>38</v>
      </c>
      <c r="F5530" t="s">
        <v>9837</v>
      </c>
      <c r="G5530" t="s">
        <v>9838</v>
      </c>
      <c r="H5530" t="s">
        <v>9839</v>
      </c>
      <c r="I5530" t="s">
        <v>9936</v>
      </c>
      <c r="J5530" t="s">
        <v>9634</v>
      </c>
      <c r="K5530" t="s">
        <v>1714</v>
      </c>
      <c r="L5530">
        <v>2023</v>
      </c>
      <c r="M5530">
        <v>9</v>
      </c>
      <c r="N5530">
        <v>10</v>
      </c>
      <c r="O5530" t="s">
        <v>44</v>
      </c>
      <c r="P5530">
        <v>60</v>
      </c>
      <c r="Q5530" t="s">
        <v>45</v>
      </c>
      <c r="S5530" t="s">
        <v>46</v>
      </c>
      <c r="T5530" t="s">
        <v>9841</v>
      </c>
      <c r="U5530" t="s">
        <v>47</v>
      </c>
      <c r="V5530" t="s">
        <v>48</v>
      </c>
      <c r="W5530" t="s">
        <v>49</v>
      </c>
      <c r="Y5530">
        <v>37</v>
      </c>
      <c r="Z5530" t="s">
        <v>50</v>
      </c>
      <c r="AA5530" t="s">
        <v>53</v>
      </c>
      <c r="AB5530">
        <v>1</v>
      </c>
      <c r="AC5530">
        <v>1</v>
      </c>
      <c r="AD5530" t="s">
        <v>54</v>
      </c>
      <c r="AE5530">
        <v>320</v>
      </c>
      <c r="AF5530">
        <v>296</v>
      </c>
      <c r="AG5530" t="s">
        <v>9937</v>
      </c>
      <c r="AH5530" t="s">
        <v>5493</v>
      </c>
      <c r="AI5530" t="s">
        <v>5492</v>
      </c>
    </row>
    <row r="5531" spans="1:35" x14ac:dyDescent="0.25">
      <c r="A5531">
        <v>1133</v>
      </c>
      <c r="B5531" t="s">
        <v>35</v>
      </c>
      <c r="C5531" t="s">
        <v>518</v>
      </c>
      <c r="D5531" t="s">
        <v>519</v>
      </c>
      <c r="E5531" t="s">
        <v>38</v>
      </c>
      <c r="F5531" t="s">
        <v>9837</v>
      </c>
      <c r="G5531" t="s">
        <v>9838</v>
      </c>
      <c r="H5531" t="s">
        <v>9839</v>
      </c>
      <c r="I5531" t="s">
        <v>9936</v>
      </c>
      <c r="J5531" t="s">
        <v>9634</v>
      </c>
      <c r="K5531" t="s">
        <v>1714</v>
      </c>
      <c r="L5531">
        <v>2023</v>
      </c>
      <c r="M5531">
        <v>9</v>
      </c>
      <c r="N5531">
        <v>10</v>
      </c>
      <c r="O5531" t="s">
        <v>44</v>
      </c>
      <c r="P5531">
        <v>60</v>
      </c>
      <c r="Q5531" t="s">
        <v>45</v>
      </c>
      <c r="S5531" t="s">
        <v>46</v>
      </c>
      <c r="T5531" t="s">
        <v>9841</v>
      </c>
      <c r="U5531" t="s">
        <v>47</v>
      </c>
      <c r="V5531" t="s">
        <v>48</v>
      </c>
      <c r="W5531" t="s">
        <v>52</v>
      </c>
      <c r="Y5531">
        <v>37</v>
      </c>
      <c r="Z5531" t="s">
        <v>50</v>
      </c>
      <c r="AA5531" t="s">
        <v>51</v>
      </c>
      <c r="AB5531">
        <v>1</v>
      </c>
      <c r="AC5531">
        <v>1</v>
      </c>
      <c r="AD5531" t="s">
        <v>54</v>
      </c>
      <c r="AE5531">
        <v>269</v>
      </c>
      <c r="AF5531">
        <v>292</v>
      </c>
      <c r="AG5531" t="s">
        <v>9938</v>
      </c>
      <c r="AH5531" t="s">
        <v>5493</v>
      </c>
      <c r="AI5531" t="s">
        <v>5492</v>
      </c>
    </row>
    <row r="5532" spans="1:35" x14ac:dyDescent="0.25">
      <c r="A5532">
        <v>1133</v>
      </c>
      <c r="B5532" t="s">
        <v>35</v>
      </c>
      <c r="C5532" t="s">
        <v>518</v>
      </c>
      <c r="D5532" t="s">
        <v>519</v>
      </c>
      <c r="E5532" t="s">
        <v>38</v>
      </c>
      <c r="F5532" t="s">
        <v>9837</v>
      </c>
      <c r="G5532" t="s">
        <v>9838</v>
      </c>
      <c r="H5532" t="s">
        <v>9839</v>
      </c>
      <c r="I5532" t="s">
        <v>9939</v>
      </c>
      <c r="J5532" t="s">
        <v>9634</v>
      </c>
      <c r="K5532" t="s">
        <v>1718</v>
      </c>
      <c r="L5532">
        <v>2023</v>
      </c>
      <c r="M5532">
        <v>9</v>
      </c>
      <c r="N5532">
        <v>10</v>
      </c>
      <c r="O5532" t="s">
        <v>44</v>
      </c>
      <c r="P5532">
        <v>60</v>
      </c>
      <c r="Q5532" t="s">
        <v>45</v>
      </c>
      <c r="S5532" t="s">
        <v>46</v>
      </c>
      <c r="T5532" t="s">
        <v>9841</v>
      </c>
      <c r="U5532" t="s">
        <v>47</v>
      </c>
      <c r="V5532" t="s">
        <v>48</v>
      </c>
      <c r="W5532" t="s">
        <v>49</v>
      </c>
      <c r="Y5532">
        <v>38</v>
      </c>
      <c r="Z5532" t="s">
        <v>50</v>
      </c>
      <c r="AA5532" t="s">
        <v>53</v>
      </c>
      <c r="AB5532">
        <v>1</v>
      </c>
      <c r="AC5532">
        <v>1</v>
      </c>
      <c r="AD5532" t="s">
        <v>54</v>
      </c>
      <c r="AE5532">
        <v>319</v>
      </c>
      <c r="AF5532">
        <v>301</v>
      </c>
      <c r="AG5532" t="s">
        <v>9940</v>
      </c>
      <c r="AH5532" t="s">
        <v>5493</v>
      </c>
      <c r="AI5532" t="s">
        <v>5492</v>
      </c>
    </row>
    <row r="5533" spans="1:35" x14ac:dyDescent="0.25">
      <c r="A5533">
        <v>1133</v>
      </c>
      <c r="B5533" t="s">
        <v>35</v>
      </c>
      <c r="C5533" t="s">
        <v>518</v>
      </c>
      <c r="D5533" t="s">
        <v>519</v>
      </c>
      <c r="E5533" t="s">
        <v>38</v>
      </c>
      <c r="F5533" t="s">
        <v>9837</v>
      </c>
      <c r="G5533" t="s">
        <v>9838</v>
      </c>
      <c r="H5533" t="s">
        <v>9839</v>
      </c>
      <c r="I5533" t="s">
        <v>9939</v>
      </c>
      <c r="J5533" t="s">
        <v>9634</v>
      </c>
      <c r="K5533" t="s">
        <v>1718</v>
      </c>
      <c r="L5533">
        <v>2023</v>
      </c>
      <c r="M5533">
        <v>9</v>
      </c>
      <c r="N5533">
        <v>10</v>
      </c>
      <c r="O5533" t="s">
        <v>44</v>
      </c>
      <c r="P5533">
        <v>60</v>
      </c>
      <c r="Q5533" t="s">
        <v>45</v>
      </c>
      <c r="S5533" t="s">
        <v>46</v>
      </c>
      <c r="T5533" t="s">
        <v>9841</v>
      </c>
      <c r="U5533" t="s">
        <v>47</v>
      </c>
      <c r="V5533" t="s">
        <v>48</v>
      </c>
      <c r="W5533" t="s">
        <v>52</v>
      </c>
      <c r="Y5533">
        <v>38</v>
      </c>
      <c r="Z5533" t="s">
        <v>50</v>
      </c>
      <c r="AA5533" t="s">
        <v>51</v>
      </c>
      <c r="AB5533">
        <v>1</v>
      </c>
      <c r="AC5533">
        <v>1</v>
      </c>
      <c r="AD5533" t="s">
        <v>54</v>
      </c>
      <c r="AE5533">
        <v>269</v>
      </c>
      <c r="AF5533">
        <v>295</v>
      </c>
      <c r="AG5533" t="s">
        <v>9941</v>
      </c>
      <c r="AH5533" t="s">
        <v>5493</v>
      </c>
      <c r="AI5533" t="s">
        <v>5492</v>
      </c>
    </row>
    <row r="5534" spans="1:35" x14ac:dyDescent="0.25">
      <c r="A5534">
        <v>1133</v>
      </c>
      <c r="B5534" t="s">
        <v>35</v>
      </c>
      <c r="C5534" t="s">
        <v>518</v>
      </c>
      <c r="D5534" t="s">
        <v>519</v>
      </c>
      <c r="E5534" t="s">
        <v>38</v>
      </c>
      <c r="F5534" t="s">
        <v>9837</v>
      </c>
      <c r="G5534" t="s">
        <v>9838</v>
      </c>
      <c r="H5534" t="s">
        <v>9839</v>
      </c>
      <c r="I5534" t="s">
        <v>9942</v>
      </c>
      <c r="J5534" t="s">
        <v>9634</v>
      </c>
      <c r="K5534" t="s">
        <v>1722</v>
      </c>
      <c r="L5534">
        <v>2023</v>
      </c>
      <c r="M5534">
        <v>9</v>
      </c>
      <c r="N5534">
        <v>10</v>
      </c>
      <c r="O5534" t="s">
        <v>44</v>
      </c>
      <c r="P5534">
        <v>60</v>
      </c>
      <c r="Q5534" t="s">
        <v>45</v>
      </c>
      <c r="S5534" t="s">
        <v>46</v>
      </c>
      <c r="T5534" t="s">
        <v>9841</v>
      </c>
      <c r="U5534" t="s">
        <v>47</v>
      </c>
      <c r="V5534" t="s">
        <v>48</v>
      </c>
      <c r="W5534" t="s">
        <v>49</v>
      </c>
      <c r="Y5534">
        <v>39</v>
      </c>
      <c r="Z5534" t="s">
        <v>50</v>
      </c>
      <c r="AA5534" t="s">
        <v>51</v>
      </c>
      <c r="AB5534">
        <v>1</v>
      </c>
      <c r="AC5534">
        <v>1</v>
      </c>
      <c r="AD5534" t="s">
        <v>54</v>
      </c>
      <c r="AE5534">
        <v>316</v>
      </c>
      <c r="AF5534">
        <v>304</v>
      </c>
      <c r="AG5534" t="s">
        <v>8789</v>
      </c>
      <c r="AH5534" t="s">
        <v>5493</v>
      </c>
      <c r="AI5534" t="s">
        <v>5492</v>
      </c>
    </row>
    <row r="5535" spans="1:35" x14ac:dyDescent="0.25">
      <c r="A5535">
        <v>1133</v>
      </c>
      <c r="B5535" t="s">
        <v>35</v>
      </c>
      <c r="C5535" t="s">
        <v>518</v>
      </c>
      <c r="D5535" t="s">
        <v>519</v>
      </c>
      <c r="E5535" t="s">
        <v>38</v>
      </c>
      <c r="F5535" t="s">
        <v>9837</v>
      </c>
      <c r="G5535" t="s">
        <v>9838</v>
      </c>
      <c r="H5535" t="s">
        <v>9839</v>
      </c>
      <c r="I5535" t="s">
        <v>9942</v>
      </c>
      <c r="J5535" t="s">
        <v>9634</v>
      </c>
      <c r="K5535" t="s">
        <v>1722</v>
      </c>
      <c r="L5535">
        <v>2023</v>
      </c>
      <c r="M5535">
        <v>9</v>
      </c>
      <c r="N5535">
        <v>10</v>
      </c>
      <c r="O5535" t="s">
        <v>44</v>
      </c>
      <c r="P5535">
        <v>60</v>
      </c>
      <c r="Q5535" t="s">
        <v>45</v>
      </c>
      <c r="S5535" t="s">
        <v>46</v>
      </c>
      <c r="T5535" t="s">
        <v>9841</v>
      </c>
      <c r="U5535" t="s">
        <v>47</v>
      </c>
      <c r="V5535" t="s">
        <v>48</v>
      </c>
      <c r="W5535" t="s">
        <v>52</v>
      </c>
      <c r="Y5535">
        <v>39</v>
      </c>
      <c r="Z5535" t="s">
        <v>50</v>
      </c>
      <c r="AA5535" t="s">
        <v>51</v>
      </c>
      <c r="AB5535">
        <v>1</v>
      </c>
      <c r="AC5535">
        <v>1</v>
      </c>
      <c r="AD5535" t="s">
        <v>54</v>
      </c>
      <c r="AE5535">
        <v>275</v>
      </c>
      <c r="AF5535">
        <v>298</v>
      </c>
      <c r="AG5535" t="s">
        <v>9943</v>
      </c>
      <c r="AH5535" t="s">
        <v>5493</v>
      </c>
      <c r="AI5535" t="s">
        <v>5492</v>
      </c>
    </row>
    <row r="5536" spans="1:35" x14ac:dyDescent="0.25">
      <c r="A5536">
        <v>1133</v>
      </c>
      <c r="B5536" t="s">
        <v>35</v>
      </c>
      <c r="C5536" t="s">
        <v>518</v>
      </c>
      <c r="D5536" t="s">
        <v>519</v>
      </c>
      <c r="E5536" t="s">
        <v>38</v>
      </c>
      <c r="F5536" t="s">
        <v>9837</v>
      </c>
      <c r="G5536" t="s">
        <v>9838</v>
      </c>
      <c r="H5536" t="s">
        <v>9839</v>
      </c>
      <c r="I5536" t="s">
        <v>9944</v>
      </c>
      <c r="J5536" t="s">
        <v>9634</v>
      </c>
      <c r="K5536" t="s">
        <v>1726</v>
      </c>
      <c r="L5536">
        <v>2023</v>
      </c>
      <c r="M5536">
        <v>9</v>
      </c>
      <c r="N5536">
        <v>10</v>
      </c>
      <c r="O5536" t="s">
        <v>44</v>
      </c>
      <c r="P5536">
        <v>60</v>
      </c>
      <c r="Q5536" t="s">
        <v>45</v>
      </c>
      <c r="S5536" t="s">
        <v>46</v>
      </c>
      <c r="T5536" t="s">
        <v>9841</v>
      </c>
      <c r="U5536" t="s">
        <v>47</v>
      </c>
      <c r="V5536" t="s">
        <v>48</v>
      </c>
      <c r="W5536" t="s">
        <v>49</v>
      </c>
      <c r="Y5536">
        <v>40</v>
      </c>
      <c r="Z5536" t="s">
        <v>50</v>
      </c>
      <c r="AA5536" t="s">
        <v>53</v>
      </c>
      <c r="AB5536">
        <v>1</v>
      </c>
      <c r="AC5536">
        <v>1</v>
      </c>
      <c r="AD5536" t="s">
        <v>54</v>
      </c>
      <c r="AE5536">
        <v>320</v>
      </c>
      <c r="AF5536">
        <v>296</v>
      </c>
      <c r="AG5536" t="s">
        <v>9937</v>
      </c>
      <c r="AH5536" t="s">
        <v>5493</v>
      </c>
      <c r="AI5536" t="s">
        <v>5492</v>
      </c>
    </row>
    <row r="5537" spans="1:35" x14ac:dyDescent="0.25">
      <c r="A5537">
        <v>1133</v>
      </c>
      <c r="B5537" t="s">
        <v>35</v>
      </c>
      <c r="C5537" t="s">
        <v>518</v>
      </c>
      <c r="D5537" t="s">
        <v>519</v>
      </c>
      <c r="E5537" t="s">
        <v>38</v>
      </c>
      <c r="F5537" t="s">
        <v>9837</v>
      </c>
      <c r="G5537" t="s">
        <v>9838</v>
      </c>
      <c r="H5537" t="s">
        <v>9839</v>
      </c>
      <c r="I5537" t="s">
        <v>9944</v>
      </c>
      <c r="J5537" t="s">
        <v>9634</v>
      </c>
      <c r="K5537" t="s">
        <v>1726</v>
      </c>
      <c r="L5537">
        <v>2023</v>
      </c>
      <c r="M5537">
        <v>9</v>
      </c>
      <c r="N5537">
        <v>10</v>
      </c>
      <c r="O5537" t="s">
        <v>44</v>
      </c>
      <c r="P5537">
        <v>60</v>
      </c>
      <c r="Q5537" t="s">
        <v>45</v>
      </c>
      <c r="S5537" t="s">
        <v>46</v>
      </c>
      <c r="T5537" t="s">
        <v>9841</v>
      </c>
      <c r="U5537" t="s">
        <v>47</v>
      </c>
      <c r="V5537" t="s">
        <v>48</v>
      </c>
      <c r="W5537" t="s">
        <v>52</v>
      </c>
      <c r="Y5537">
        <v>40</v>
      </c>
      <c r="Z5537" t="s">
        <v>50</v>
      </c>
      <c r="AA5537" t="s">
        <v>51</v>
      </c>
      <c r="AB5537">
        <v>1</v>
      </c>
      <c r="AC5537">
        <v>1</v>
      </c>
      <c r="AD5537" t="s">
        <v>54</v>
      </c>
      <c r="AE5537">
        <v>268</v>
      </c>
      <c r="AF5537">
        <v>291</v>
      </c>
      <c r="AG5537" t="s">
        <v>9945</v>
      </c>
      <c r="AH5537" t="s">
        <v>5493</v>
      </c>
      <c r="AI5537" t="s">
        <v>5492</v>
      </c>
    </row>
    <row r="5538" spans="1:35" x14ac:dyDescent="0.25">
      <c r="A5538">
        <v>1133</v>
      </c>
      <c r="B5538" t="s">
        <v>35</v>
      </c>
      <c r="C5538" t="s">
        <v>518</v>
      </c>
      <c r="D5538" t="s">
        <v>519</v>
      </c>
      <c r="E5538" t="s">
        <v>38</v>
      </c>
      <c r="F5538" t="s">
        <v>9837</v>
      </c>
      <c r="G5538" t="s">
        <v>9838</v>
      </c>
      <c r="H5538" t="s">
        <v>9839</v>
      </c>
      <c r="I5538" t="s">
        <v>9946</v>
      </c>
      <c r="J5538" t="s">
        <v>9634</v>
      </c>
      <c r="K5538" t="s">
        <v>1730</v>
      </c>
      <c r="L5538">
        <v>2023</v>
      </c>
      <c r="M5538">
        <v>9</v>
      </c>
      <c r="N5538">
        <v>10</v>
      </c>
      <c r="O5538" t="s">
        <v>44</v>
      </c>
      <c r="P5538">
        <v>60</v>
      </c>
      <c r="Q5538" t="s">
        <v>45</v>
      </c>
      <c r="S5538" t="s">
        <v>46</v>
      </c>
      <c r="T5538" t="s">
        <v>9841</v>
      </c>
      <c r="U5538" t="s">
        <v>47</v>
      </c>
      <c r="V5538" t="s">
        <v>48</v>
      </c>
      <c r="W5538" t="s">
        <v>49</v>
      </c>
      <c r="Y5538">
        <v>41</v>
      </c>
      <c r="Z5538" t="s">
        <v>50</v>
      </c>
      <c r="AA5538" t="s">
        <v>53</v>
      </c>
      <c r="AB5538">
        <v>1</v>
      </c>
      <c r="AC5538">
        <v>1</v>
      </c>
      <c r="AD5538" t="s">
        <v>54</v>
      </c>
      <c r="AE5538">
        <v>328</v>
      </c>
      <c r="AF5538">
        <v>304</v>
      </c>
      <c r="AG5538" t="s">
        <v>9947</v>
      </c>
      <c r="AH5538" t="s">
        <v>5493</v>
      </c>
      <c r="AI5538" t="s">
        <v>5492</v>
      </c>
    </row>
    <row r="5539" spans="1:35" x14ac:dyDescent="0.25">
      <c r="A5539">
        <v>1133</v>
      </c>
      <c r="B5539" t="s">
        <v>35</v>
      </c>
      <c r="C5539" t="s">
        <v>518</v>
      </c>
      <c r="D5539" t="s">
        <v>519</v>
      </c>
      <c r="E5539" t="s">
        <v>38</v>
      </c>
      <c r="F5539" t="s">
        <v>9837</v>
      </c>
      <c r="G5539" t="s">
        <v>9838</v>
      </c>
      <c r="H5539" t="s">
        <v>9839</v>
      </c>
      <c r="I5539" t="s">
        <v>9946</v>
      </c>
      <c r="J5539" t="s">
        <v>9634</v>
      </c>
      <c r="K5539" t="s">
        <v>1730</v>
      </c>
      <c r="L5539">
        <v>2023</v>
      </c>
      <c r="M5539">
        <v>9</v>
      </c>
      <c r="N5539">
        <v>10</v>
      </c>
      <c r="O5539" t="s">
        <v>44</v>
      </c>
      <c r="P5539">
        <v>60</v>
      </c>
      <c r="Q5539" t="s">
        <v>45</v>
      </c>
      <c r="S5539" t="s">
        <v>46</v>
      </c>
      <c r="T5539" t="s">
        <v>9841</v>
      </c>
      <c r="U5539" t="s">
        <v>47</v>
      </c>
      <c r="V5539" t="s">
        <v>48</v>
      </c>
      <c r="W5539" t="s">
        <v>52</v>
      </c>
      <c r="Y5539">
        <v>41</v>
      </c>
      <c r="Z5539" t="s">
        <v>50</v>
      </c>
      <c r="AA5539" t="s">
        <v>51</v>
      </c>
      <c r="AB5539">
        <v>1</v>
      </c>
      <c r="AC5539">
        <v>1</v>
      </c>
      <c r="AD5539" t="s">
        <v>54</v>
      </c>
      <c r="AE5539">
        <v>279</v>
      </c>
      <c r="AF5539">
        <v>296</v>
      </c>
      <c r="AG5539" t="s">
        <v>2984</v>
      </c>
      <c r="AH5539" t="s">
        <v>5493</v>
      </c>
      <c r="AI5539" t="s">
        <v>5492</v>
      </c>
    </row>
    <row r="5540" spans="1:35" x14ac:dyDescent="0.25">
      <c r="A5540">
        <v>1133</v>
      </c>
      <c r="B5540" t="s">
        <v>35</v>
      </c>
      <c r="C5540" t="s">
        <v>518</v>
      </c>
      <c r="D5540" t="s">
        <v>519</v>
      </c>
      <c r="E5540" t="s">
        <v>38</v>
      </c>
      <c r="F5540" t="s">
        <v>9837</v>
      </c>
      <c r="G5540" t="s">
        <v>9838</v>
      </c>
      <c r="H5540" t="s">
        <v>9839</v>
      </c>
      <c r="I5540" t="s">
        <v>9948</v>
      </c>
      <c r="J5540" t="s">
        <v>9634</v>
      </c>
      <c r="K5540" t="s">
        <v>1733</v>
      </c>
      <c r="L5540">
        <v>2023</v>
      </c>
      <c r="M5540">
        <v>9</v>
      </c>
      <c r="N5540">
        <v>10</v>
      </c>
      <c r="O5540" t="s">
        <v>44</v>
      </c>
      <c r="P5540">
        <v>60</v>
      </c>
      <c r="Q5540" t="s">
        <v>45</v>
      </c>
      <c r="S5540" t="s">
        <v>46</v>
      </c>
      <c r="T5540" t="s">
        <v>9841</v>
      </c>
      <c r="U5540" t="s">
        <v>47</v>
      </c>
      <c r="V5540" t="s">
        <v>48</v>
      </c>
      <c r="W5540" t="s">
        <v>49</v>
      </c>
      <c r="Y5540">
        <v>42</v>
      </c>
      <c r="Z5540" t="s">
        <v>50</v>
      </c>
      <c r="AA5540" t="s">
        <v>53</v>
      </c>
      <c r="AB5540">
        <v>1</v>
      </c>
      <c r="AC5540">
        <v>1</v>
      </c>
      <c r="AD5540" t="s">
        <v>54</v>
      </c>
      <c r="AE5540">
        <v>325</v>
      </c>
      <c r="AF5540">
        <v>283</v>
      </c>
      <c r="AG5540" t="s">
        <v>9949</v>
      </c>
      <c r="AH5540" t="s">
        <v>5493</v>
      </c>
      <c r="AI5540" t="s">
        <v>5492</v>
      </c>
    </row>
    <row r="5541" spans="1:35" x14ac:dyDescent="0.25">
      <c r="A5541">
        <v>1133</v>
      </c>
      <c r="B5541" t="s">
        <v>35</v>
      </c>
      <c r="C5541" t="s">
        <v>518</v>
      </c>
      <c r="D5541" t="s">
        <v>519</v>
      </c>
      <c r="E5541" t="s">
        <v>38</v>
      </c>
      <c r="F5541" t="s">
        <v>9837</v>
      </c>
      <c r="G5541" t="s">
        <v>9838</v>
      </c>
      <c r="H5541" t="s">
        <v>9839</v>
      </c>
      <c r="I5541" t="s">
        <v>9948</v>
      </c>
      <c r="J5541" t="s">
        <v>9634</v>
      </c>
      <c r="K5541" t="s">
        <v>1733</v>
      </c>
      <c r="L5541">
        <v>2023</v>
      </c>
      <c r="M5541">
        <v>9</v>
      </c>
      <c r="N5541">
        <v>10</v>
      </c>
      <c r="O5541" t="s">
        <v>44</v>
      </c>
      <c r="P5541">
        <v>60</v>
      </c>
      <c r="Q5541" t="s">
        <v>45</v>
      </c>
      <c r="S5541" t="s">
        <v>46</v>
      </c>
      <c r="T5541" t="s">
        <v>9841</v>
      </c>
      <c r="U5541" t="s">
        <v>47</v>
      </c>
      <c r="V5541" t="s">
        <v>48</v>
      </c>
      <c r="W5541" t="s">
        <v>52</v>
      </c>
      <c r="Y5541">
        <v>42</v>
      </c>
      <c r="Z5541" t="s">
        <v>50</v>
      </c>
      <c r="AA5541" t="s">
        <v>51</v>
      </c>
      <c r="AB5541">
        <v>1</v>
      </c>
      <c r="AC5541">
        <v>1</v>
      </c>
      <c r="AD5541" t="s">
        <v>54</v>
      </c>
      <c r="AE5541">
        <v>265</v>
      </c>
      <c r="AF5541">
        <v>279</v>
      </c>
      <c r="AG5541" t="s">
        <v>9950</v>
      </c>
      <c r="AH5541" t="s">
        <v>5493</v>
      </c>
      <c r="AI5541" t="s">
        <v>5492</v>
      </c>
    </row>
    <row r="5542" spans="1:35" x14ac:dyDescent="0.25">
      <c r="A5542">
        <v>1133</v>
      </c>
      <c r="B5542" t="s">
        <v>35</v>
      </c>
      <c r="C5542" t="s">
        <v>518</v>
      </c>
      <c r="D5542" t="s">
        <v>519</v>
      </c>
      <c r="E5542" t="s">
        <v>38</v>
      </c>
      <c r="F5542" t="s">
        <v>9837</v>
      </c>
      <c r="G5542" t="s">
        <v>9838</v>
      </c>
      <c r="H5542" t="s">
        <v>9839</v>
      </c>
      <c r="I5542" t="s">
        <v>9951</v>
      </c>
      <c r="J5542" t="s">
        <v>9634</v>
      </c>
      <c r="K5542" t="s">
        <v>1737</v>
      </c>
      <c r="L5542">
        <v>2023</v>
      </c>
      <c r="M5542">
        <v>9</v>
      </c>
      <c r="N5542">
        <v>10</v>
      </c>
      <c r="O5542" t="s">
        <v>44</v>
      </c>
      <c r="P5542">
        <v>60</v>
      </c>
      <c r="Q5542" t="s">
        <v>45</v>
      </c>
      <c r="S5542" t="s">
        <v>46</v>
      </c>
      <c r="T5542" t="s">
        <v>9841</v>
      </c>
      <c r="U5542" t="s">
        <v>47</v>
      </c>
      <c r="V5542" t="s">
        <v>48</v>
      </c>
      <c r="W5542" t="s">
        <v>49</v>
      </c>
      <c r="Y5542">
        <v>43</v>
      </c>
      <c r="Z5542" t="s">
        <v>50</v>
      </c>
      <c r="AA5542" t="s">
        <v>53</v>
      </c>
      <c r="AB5542">
        <v>1</v>
      </c>
      <c r="AC5542">
        <v>1</v>
      </c>
      <c r="AD5542" t="s">
        <v>54</v>
      </c>
      <c r="AE5542">
        <v>330</v>
      </c>
      <c r="AF5542">
        <v>295</v>
      </c>
      <c r="AG5542" t="s">
        <v>9952</v>
      </c>
      <c r="AH5542" t="s">
        <v>5493</v>
      </c>
      <c r="AI5542" t="s">
        <v>5492</v>
      </c>
    </row>
    <row r="5543" spans="1:35" x14ac:dyDescent="0.25">
      <c r="A5543">
        <v>1133</v>
      </c>
      <c r="B5543" t="s">
        <v>35</v>
      </c>
      <c r="C5543" t="s">
        <v>518</v>
      </c>
      <c r="D5543" t="s">
        <v>519</v>
      </c>
      <c r="E5543" t="s">
        <v>38</v>
      </c>
      <c r="F5543" t="s">
        <v>9837</v>
      </c>
      <c r="G5543" t="s">
        <v>9838</v>
      </c>
      <c r="H5543" t="s">
        <v>9839</v>
      </c>
      <c r="I5543" t="s">
        <v>9951</v>
      </c>
      <c r="J5543" t="s">
        <v>9634</v>
      </c>
      <c r="K5543" t="s">
        <v>1737</v>
      </c>
      <c r="L5543">
        <v>2023</v>
      </c>
      <c r="M5543">
        <v>9</v>
      </c>
      <c r="N5543">
        <v>10</v>
      </c>
      <c r="O5543" t="s">
        <v>44</v>
      </c>
      <c r="P5543">
        <v>60</v>
      </c>
      <c r="Q5543" t="s">
        <v>45</v>
      </c>
      <c r="S5543" t="s">
        <v>46</v>
      </c>
      <c r="T5543" t="s">
        <v>9841</v>
      </c>
      <c r="U5543" t="s">
        <v>47</v>
      </c>
      <c r="V5543" t="s">
        <v>48</v>
      </c>
      <c r="W5543" t="s">
        <v>52</v>
      </c>
      <c r="Y5543">
        <v>43</v>
      </c>
      <c r="Z5543" t="s">
        <v>50</v>
      </c>
      <c r="AA5543" t="s">
        <v>51</v>
      </c>
      <c r="AB5543">
        <v>1</v>
      </c>
      <c r="AC5543">
        <v>1</v>
      </c>
      <c r="AD5543" t="s">
        <v>54</v>
      </c>
      <c r="AE5543">
        <v>287</v>
      </c>
      <c r="AF5543">
        <v>295</v>
      </c>
      <c r="AG5543" t="s">
        <v>2600</v>
      </c>
      <c r="AH5543" t="s">
        <v>5493</v>
      </c>
      <c r="AI5543" t="s">
        <v>5492</v>
      </c>
    </row>
    <row r="5544" spans="1:35" x14ac:dyDescent="0.25">
      <c r="A5544">
        <v>1133</v>
      </c>
      <c r="B5544" t="s">
        <v>35</v>
      </c>
      <c r="C5544" t="s">
        <v>518</v>
      </c>
      <c r="D5544" t="s">
        <v>519</v>
      </c>
      <c r="E5544" t="s">
        <v>38</v>
      </c>
      <c r="F5544" t="s">
        <v>9837</v>
      </c>
      <c r="G5544" t="s">
        <v>9838</v>
      </c>
      <c r="H5544" t="s">
        <v>9839</v>
      </c>
      <c r="I5544" t="s">
        <v>9953</v>
      </c>
      <c r="J5544" t="s">
        <v>9634</v>
      </c>
      <c r="K5544" t="s">
        <v>1741</v>
      </c>
      <c r="L5544">
        <v>2023</v>
      </c>
      <c r="M5544">
        <v>9</v>
      </c>
      <c r="N5544">
        <v>10</v>
      </c>
      <c r="O5544" t="s">
        <v>44</v>
      </c>
      <c r="P5544">
        <v>60</v>
      </c>
      <c r="Q5544" t="s">
        <v>45</v>
      </c>
      <c r="S5544" t="s">
        <v>46</v>
      </c>
      <c r="T5544" t="s">
        <v>9841</v>
      </c>
      <c r="U5544" t="s">
        <v>47</v>
      </c>
      <c r="V5544" t="s">
        <v>48</v>
      </c>
      <c r="W5544" t="s">
        <v>49</v>
      </c>
      <c r="Y5544">
        <v>44</v>
      </c>
      <c r="Z5544" t="s">
        <v>50</v>
      </c>
      <c r="AA5544" t="s">
        <v>53</v>
      </c>
      <c r="AB5544">
        <v>1</v>
      </c>
      <c r="AC5544">
        <v>1</v>
      </c>
      <c r="AD5544" t="s">
        <v>54</v>
      </c>
      <c r="AE5544">
        <v>323</v>
      </c>
      <c r="AF5544">
        <v>305</v>
      </c>
      <c r="AG5544" t="s">
        <v>9954</v>
      </c>
      <c r="AH5544" t="s">
        <v>5493</v>
      </c>
      <c r="AI5544" t="s">
        <v>5492</v>
      </c>
    </row>
    <row r="5545" spans="1:35" x14ac:dyDescent="0.25">
      <c r="A5545">
        <v>1133</v>
      </c>
      <c r="B5545" t="s">
        <v>35</v>
      </c>
      <c r="C5545" t="s">
        <v>518</v>
      </c>
      <c r="D5545" t="s">
        <v>519</v>
      </c>
      <c r="E5545" t="s">
        <v>38</v>
      </c>
      <c r="F5545" t="s">
        <v>9837</v>
      </c>
      <c r="G5545" t="s">
        <v>9838</v>
      </c>
      <c r="H5545" t="s">
        <v>9839</v>
      </c>
      <c r="I5545" t="s">
        <v>9953</v>
      </c>
      <c r="J5545" t="s">
        <v>9634</v>
      </c>
      <c r="K5545" t="s">
        <v>1741</v>
      </c>
      <c r="L5545">
        <v>2023</v>
      </c>
      <c r="M5545">
        <v>9</v>
      </c>
      <c r="N5545">
        <v>10</v>
      </c>
      <c r="O5545" t="s">
        <v>44</v>
      </c>
      <c r="P5545">
        <v>60</v>
      </c>
      <c r="Q5545" t="s">
        <v>45</v>
      </c>
      <c r="S5545" t="s">
        <v>46</v>
      </c>
      <c r="T5545" t="s">
        <v>9841</v>
      </c>
      <c r="U5545" t="s">
        <v>47</v>
      </c>
      <c r="V5545" t="s">
        <v>48</v>
      </c>
      <c r="W5545" t="s">
        <v>52</v>
      </c>
      <c r="Y5545">
        <v>44</v>
      </c>
      <c r="Z5545" t="s">
        <v>50</v>
      </c>
      <c r="AA5545" t="s">
        <v>51</v>
      </c>
      <c r="AB5545">
        <v>1</v>
      </c>
      <c r="AC5545">
        <v>1</v>
      </c>
      <c r="AD5545" t="s">
        <v>54</v>
      </c>
      <c r="AE5545">
        <v>272</v>
      </c>
      <c r="AF5545">
        <v>294</v>
      </c>
      <c r="AG5545" t="s">
        <v>9955</v>
      </c>
      <c r="AH5545" t="s">
        <v>5493</v>
      </c>
      <c r="AI5545" t="s">
        <v>5492</v>
      </c>
    </row>
    <row r="5546" spans="1:35" x14ac:dyDescent="0.25">
      <c r="A5546">
        <v>1133</v>
      </c>
      <c r="B5546" t="s">
        <v>35</v>
      </c>
      <c r="C5546" t="s">
        <v>518</v>
      </c>
      <c r="D5546" t="s">
        <v>519</v>
      </c>
      <c r="E5546" t="s">
        <v>38</v>
      </c>
      <c r="F5546" t="s">
        <v>9837</v>
      </c>
      <c r="G5546" t="s">
        <v>9838</v>
      </c>
      <c r="H5546" t="s">
        <v>9839</v>
      </c>
      <c r="I5546" t="s">
        <v>9956</v>
      </c>
      <c r="J5546" t="s">
        <v>9634</v>
      </c>
      <c r="K5546" t="s">
        <v>1745</v>
      </c>
      <c r="L5546">
        <v>2023</v>
      </c>
      <c r="M5546">
        <v>9</v>
      </c>
      <c r="N5546">
        <v>10</v>
      </c>
      <c r="O5546" t="s">
        <v>44</v>
      </c>
      <c r="P5546">
        <v>60</v>
      </c>
      <c r="Q5546" t="s">
        <v>45</v>
      </c>
      <c r="S5546" t="s">
        <v>46</v>
      </c>
      <c r="T5546" t="s">
        <v>9841</v>
      </c>
      <c r="U5546" t="s">
        <v>47</v>
      </c>
      <c r="V5546" t="s">
        <v>48</v>
      </c>
      <c r="W5546" t="s">
        <v>49</v>
      </c>
      <c r="Y5546">
        <v>45</v>
      </c>
      <c r="Z5546" t="s">
        <v>50</v>
      </c>
      <c r="AA5546" t="s">
        <v>53</v>
      </c>
      <c r="AB5546">
        <v>1</v>
      </c>
      <c r="AC5546">
        <v>1</v>
      </c>
      <c r="AD5546" t="s">
        <v>54</v>
      </c>
      <c r="AE5546">
        <v>321</v>
      </c>
      <c r="AF5546">
        <v>309</v>
      </c>
      <c r="AG5546" t="s">
        <v>9957</v>
      </c>
      <c r="AH5546" t="s">
        <v>5493</v>
      </c>
      <c r="AI5546" t="s">
        <v>5492</v>
      </c>
    </row>
    <row r="5547" spans="1:35" x14ac:dyDescent="0.25">
      <c r="A5547">
        <v>1133</v>
      </c>
      <c r="B5547" t="s">
        <v>35</v>
      </c>
      <c r="C5547" t="s">
        <v>518</v>
      </c>
      <c r="D5547" t="s">
        <v>519</v>
      </c>
      <c r="E5547" t="s">
        <v>38</v>
      </c>
      <c r="F5547" t="s">
        <v>9837</v>
      </c>
      <c r="G5547" t="s">
        <v>9838</v>
      </c>
      <c r="H5547" t="s">
        <v>9839</v>
      </c>
      <c r="I5547" t="s">
        <v>9956</v>
      </c>
      <c r="J5547" t="s">
        <v>9634</v>
      </c>
      <c r="K5547" t="s">
        <v>1745</v>
      </c>
      <c r="L5547">
        <v>2023</v>
      </c>
      <c r="M5547">
        <v>9</v>
      </c>
      <c r="N5547">
        <v>10</v>
      </c>
      <c r="O5547" t="s">
        <v>44</v>
      </c>
      <c r="P5547">
        <v>60</v>
      </c>
      <c r="Q5547" t="s">
        <v>45</v>
      </c>
      <c r="S5547" t="s">
        <v>46</v>
      </c>
      <c r="T5547" t="s">
        <v>9841</v>
      </c>
      <c r="U5547" t="s">
        <v>47</v>
      </c>
      <c r="V5547" t="s">
        <v>48</v>
      </c>
      <c r="W5547" t="s">
        <v>52</v>
      </c>
      <c r="Y5547">
        <v>45</v>
      </c>
      <c r="Z5547" t="s">
        <v>50</v>
      </c>
      <c r="AA5547" t="s">
        <v>51</v>
      </c>
      <c r="AB5547">
        <v>1</v>
      </c>
      <c r="AC5547">
        <v>1</v>
      </c>
      <c r="AD5547" t="s">
        <v>54</v>
      </c>
      <c r="AE5547">
        <v>269</v>
      </c>
      <c r="AF5547">
        <v>292</v>
      </c>
      <c r="AG5547" t="s">
        <v>9938</v>
      </c>
      <c r="AH5547" t="s">
        <v>5493</v>
      </c>
      <c r="AI5547" t="s">
        <v>5492</v>
      </c>
    </row>
    <row r="5548" spans="1:35" x14ac:dyDescent="0.25">
      <c r="A5548">
        <v>1133</v>
      </c>
      <c r="B5548" t="s">
        <v>35</v>
      </c>
      <c r="C5548" t="s">
        <v>518</v>
      </c>
      <c r="D5548" t="s">
        <v>519</v>
      </c>
      <c r="E5548" t="s">
        <v>38</v>
      </c>
      <c r="F5548" t="s">
        <v>9837</v>
      </c>
      <c r="G5548" t="s">
        <v>9838</v>
      </c>
      <c r="H5548" t="s">
        <v>9839</v>
      </c>
      <c r="I5548" t="s">
        <v>9958</v>
      </c>
      <c r="J5548" t="s">
        <v>9634</v>
      </c>
      <c r="K5548" t="s">
        <v>1749</v>
      </c>
      <c r="L5548">
        <v>2023</v>
      </c>
      <c r="M5548">
        <v>9</v>
      </c>
      <c r="N5548">
        <v>10</v>
      </c>
      <c r="O5548" t="s">
        <v>44</v>
      </c>
      <c r="P5548">
        <v>60</v>
      </c>
      <c r="Q5548" t="s">
        <v>45</v>
      </c>
      <c r="S5548" t="s">
        <v>46</v>
      </c>
      <c r="T5548" t="s">
        <v>9841</v>
      </c>
      <c r="U5548" t="s">
        <v>47</v>
      </c>
      <c r="V5548" t="s">
        <v>48</v>
      </c>
      <c r="W5548" t="s">
        <v>49</v>
      </c>
      <c r="Y5548">
        <v>46</v>
      </c>
      <c r="Z5548" t="s">
        <v>50</v>
      </c>
      <c r="AA5548" t="s">
        <v>53</v>
      </c>
      <c r="AB5548">
        <v>1</v>
      </c>
      <c r="AC5548">
        <v>1</v>
      </c>
      <c r="AD5548" t="s">
        <v>54</v>
      </c>
      <c r="AE5548">
        <v>335</v>
      </c>
      <c r="AF5548">
        <v>312</v>
      </c>
      <c r="AG5548" t="s">
        <v>9959</v>
      </c>
      <c r="AH5548" t="s">
        <v>5493</v>
      </c>
      <c r="AI5548" t="s">
        <v>5492</v>
      </c>
    </row>
    <row r="5549" spans="1:35" x14ac:dyDescent="0.25">
      <c r="A5549">
        <v>1133</v>
      </c>
      <c r="B5549" t="s">
        <v>35</v>
      </c>
      <c r="C5549" t="s">
        <v>518</v>
      </c>
      <c r="D5549" t="s">
        <v>519</v>
      </c>
      <c r="E5549" t="s">
        <v>38</v>
      </c>
      <c r="F5549" t="s">
        <v>9837</v>
      </c>
      <c r="G5549" t="s">
        <v>9838</v>
      </c>
      <c r="H5549" t="s">
        <v>9839</v>
      </c>
      <c r="I5549" t="s">
        <v>9958</v>
      </c>
      <c r="J5549" t="s">
        <v>9634</v>
      </c>
      <c r="K5549" t="s">
        <v>1749</v>
      </c>
      <c r="L5549">
        <v>2023</v>
      </c>
      <c r="M5549">
        <v>9</v>
      </c>
      <c r="N5549">
        <v>10</v>
      </c>
      <c r="O5549" t="s">
        <v>44</v>
      </c>
      <c r="P5549">
        <v>60</v>
      </c>
      <c r="Q5549" t="s">
        <v>45</v>
      </c>
      <c r="S5549" t="s">
        <v>46</v>
      </c>
      <c r="T5549" t="s">
        <v>9841</v>
      </c>
      <c r="U5549" t="s">
        <v>47</v>
      </c>
      <c r="V5549" t="s">
        <v>48</v>
      </c>
      <c r="W5549" t="s">
        <v>52</v>
      </c>
      <c r="Y5549">
        <v>46</v>
      </c>
      <c r="Z5549" t="s">
        <v>50</v>
      </c>
      <c r="AA5549" t="s">
        <v>51</v>
      </c>
      <c r="AB5549">
        <v>1</v>
      </c>
      <c r="AC5549">
        <v>1</v>
      </c>
      <c r="AD5549" t="s">
        <v>54</v>
      </c>
      <c r="AE5549">
        <v>277</v>
      </c>
      <c r="AF5549">
        <v>303</v>
      </c>
      <c r="AG5549" t="s">
        <v>9960</v>
      </c>
      <c r="AH5549" t="s">
        <v>5493</v>
      </c>
      <c r="AI5549" t="s">
        <v>5492</v>
      </c>
    </row>
    <row r="5550" spans="1:35" x14ac:dyDescent="0.25">
      <c r="A5550">
        <v>1133</v>
      </c>
      <c r="B5550" t="s">
        <v>35</v>
      </c>
      <c r="C5550" t="s">
        <v>518</v>
      </c>
      <c r="D5550" t="s">
        <v>519</v>
      </c>
      <c r="E5550" t="s">
        <v>38</v>
      </c>
      <c r="F5550" t="s">
        <v>9837</v>
      </c>
      <c r="G5550" t="s">
        <v>9838</v>
      </c>
      <c r="H5550" t="s">
        <v>9839</v>
      </c>
      <c r="I5550" t="s">
        <v>9961</v>
      </c>
      <c r="J5550" t="s">
        <v>9634</v>
      </c>
      <c r="K5550" t="s">
        <v>1753</v>
      </c>
      <c r="L5550">
        <v>2023</v>
      </c>
      <c r="M5550">
        <v>9</v>
      </c>
      <c r="N5550">
        <v>10</v>
      </c>
      <c r="O5550" t="s">
        <v>44</v>
      </c>
      <c r="P5550">
        <v>60</v>
      </c>
      <c r="Q5550" t="s">
        <v>45</v>
      </c>
      <c r="S5550" t="s">
        <v>46</v>
      </c>
      <c r="T5550" t="s">
        <v>9841</v>
      </c>
      <c r="U5550" t="s">
        <v>47</v>
      </c>
      <c r="V5550" t="s">
        <v>48</v>
      </c>
      <c r="W5550" t="s">
        <v>49</v>
      </c>
      <c r="Y5550">
        <v>47</v>
      </c>
      <c r="Z5550" t="s">
        <v>50</v>
      </c>
      <c r="AA5550" t="s">
        <v>53</v>
      </c>
      <c r="AB5550">
        <v>1</v>
      </c>
      <c r="AC5550">
        <v>1</v>
      </c>
      <c r="AD5550" t="s">
        <v>54</v>
      </c>
      <c r="AE5550">
        <v>329</v>
      </c>
      <c r="AF5550">
        <v>288</v>
      </c>
      <c r="AG5550" t="s">
        <v>9962</v>
      </c>
      <c r="AH5550" t="s">
        <v>5493</v>
      </c>
      <c r="AI5550" t="s">
        <v>5492</v>
      </c>
    </row>
    <row r="5551" spans="1:35" x14ac:dyDescent="0.25">
      <c r="A5551">
        <v>1133</v>
      </c>
      <c r="B5551" t="s">
        <v>35</v>
      </c>
      <c r="C5551" t="s">
        <v>518</v>
      </c>
      <c r="D5551" t="s">
        <v>519</v>
      </c>
      <c r="E5551" t="s">
        <v>38</v>
      </c>
      <c r="F5551" t="s">
        <v>9837</v>
      </c>
      <c r="G5551" t="s">
        <v>9838</v>
      </c>
      <c r="H5551" t="s">
        <v>9839</v>
      </c>
      <c r="I5551" t="s">
        <v>9961</v>
      </c>
      <c r="J5551" t="s">
        <v>9634</v>
      </c>
      <c r="K5551" t="s">
        <v>1753</v>
      </c>
      <c r="L5551">
        <v>2023</v>
      </c>
      <c r="M5551">
        <v>9</v>
      </c>
      <c r="N5551">
        <v>10</v>
      </c>
      <c r="O5551" t="s">
        <v>44</v>
      </c>
      <c r="P5551">
        <v>60</v>
      </c>
      <c r="Q5551" t="s">
        <v>45</v>
      </c>
      <c r="S5551" t="s">
        <v>46</v>
      </c>
      <c r="T5551" t="s">
        <v>9841</v>
      </c>
      <c r="U5551" t="s">
        <v>47</v>
      </c>
      <c r="V5551" t="s">
        <v>48</v>
      </c>
      <c r="W5551" t="s">
        <v>52</v>
      </c>
      <c r="Y5551">
        <v>47</v>
      </c>
      <c r="Z5551" t="s">
        <v>50</v>
      </c>
      <c r="AA5551" t="s">
        <v>51</v>
      </c>
      <c r="AB5551">
        <v>1</v>
      </c>
      <c r="AC5551">
        <v>1</v>
      </c>
      <c r="AD5551" t="s">
        <v>54</v>
      </c>
      <c r="AE5551">
        <v>286</v>
      </c>
      <c r="AF5551">
        <v>295</v>
      </c>
      <c r="AG5551" t="s">
        <v>9963</v>
      </c>
      <c r="AH5551" t="s">
        <v>5493</v>
      </c>
      <c r="AI5551" t="s">
        <v>5492</v>
      </c>
    </row>
    <row r="5552" spans="1:35" x14ac:dyDescent="0.25">
      <c r="A5552">
        <v>1133</v>
      </c>
      <c r="B5552" t="s">
        <v>35</v>
      </c>
      <c r="C5552" t="s">
        <v>518</v>
      </c>
      <c r="D5552" t="s">
        <v>519</v>
      </c>
      <c r="E5552" t="s">
        <v>38</v>
      </c>
      <c r="F5552" t="s">
        <v>9837</v>
      </c>
      <c r="G5552" t="s">
        <v>9838</v>
      </c>
      <c r="H5552" t="s">
        <v>9839</v>
      </c>
      <c r="I5552" t="s">
        <v>9964</v>
      </c>
      <c r="J5552" t="s">
        <v>9634</v>
      </c>
      <c r="K5552" t="s">
        <v>1757</v>
      </c>
      <c r="L5552">
        <v>2023</v>
      </c>
      <c r="M5552">
        <v>9</v>
      </c>
      <c r="N5552">
        <v>10</v>
      </c>
      <c r="O5552" t="s">
        <v>44</v>
      </c>
      <c r="P5552">
        <v>60</v>
      </c>
      <c r="Q5552" t="s">
        <v>45</v>
      </c>
      <c r="S5552" t="s">
        <v>46</v>
      </c>
      <c r="T5552" t="s">
        <v>9841</v>
      </c>
      <c r="U5552" t="s">
        <v>47</v>
      </c>
      <c r="V5552" t="s">
        <v>48</v>
      </c>
      <c r="W5552" t="s">
        <v>49</v>
      </c>
      <c r="Y5552">
        <v>48</v>
      </c>
      <c r="Z5552" t="s">
        <v>50</v>
      </c>
      <c r="AA5552" t="s">
        <v>53</v>
      </c>
      <c r="AB5552">
        <v>1</v>
      </c>
      <c r="AC5552">
        <v>1</v>
      </c>
      <c r="AD5552" t="s">
        <v>54</v>
      </c>
      <c r="AE5552">
        <v>335</v>
      </c>
      <c r="AF5552">
        <v>299</v>
      </c>
      <c r="AG5552" t="s">
        <v>9965</v>
      </c>
      <c r="AH5552" t="s">
        <v>5493</v>
      </c>
      <c r="AI5552" t="s">
        <v>5492</v>
      </c>
    </row>
    <row r="5553" spans="1:35" x14ac:dyDescent="0.25">
      <c r="A5553">
        <v>1133</v>
      </c>
      <c r="B5553" t="s">
        <v>35</v>
      </c>
      <c r="C5553" t="s">
        <v>518</v>
      </c>
      <c r="D5553" t="s">
        <v>519</v>
      </c>
      <c r="E5553" t="s">
        <v>38</v>
      </c>
      <c r="F5553" t="s">
        <v>9837</v>
      </c>
      <c r="G5553" t="s">
        <v>9838</v>
      </c>
      <c r="H5553" t="s">
        <v>9839</v>
      </c>
      <c r="I5553" t="s">
        <v>9964</v>
      </c>
      <c r="J5553" t="s">
        <v>9634</v>
      </c>
      <c r="K5553" t="s">
        <v>1757</v>
      </c>
      <c r="L5553">
        <v>2023</v>
      </c>
      <c r="M5553">
        <v>9</v>
      </c>
      <c r="N5553">
        <v>10</v>
      </c>
      <c r="O5553" t="s">
        <v>44</v>
      </c>
      <c r="P5553">
        <v>60</v>
      </c>
      <c r="Q5553" t="s">
        <v>45</v>
      </c>
      <c r="S5553" t="s">
        <v>46</v>
      </c>
      <c r="T5553" t="s">
        <v>9841</v>
      </c>
      <c r="U5553" t="s">
        <v>47</v>
      </c>
      <c r="V5553" t="s">
        <v>48</v>
      </c>
      <c r="W5553" t="s">
        <v>52</v>
      </c>
      <c r="Y5553">
        <v>48</v>
      </c>
      <c r="Z5553" t="s">
        <v>50</v>
      </c>
      <c r="AA5553" t="s">
        <v>51</v>
      </c>
      <c r="AB5553">
        <v>1</v>
      </c>
      <c r="AC5553">
        <v>1</v>
      </c>
      <c r="AD5553" t="s">
        <v>54</v>
      </c>
      <c r="AE5553">
        <v>265</v>
      </c>
      <c r="AF5553">
        <v>304</v>
      </c>
      <c r="AG5553" t="s">
        <v>9966</v>
      </c>
      <c r="AH5553" t="s">
        <v>5493</v>
      </c>
      <c r="AI5553" t="s">
        <v>5492</v>
      </c>
    </row>
    <row r="5554" spans="1:35" x14ac:dyDescent="0.25">
      <c r="A5554">
        <v>1133</v>
      </c>
      <c r="B5554" t="s">
        <v>35</v>
      </c>
      <c r="C5554" t="s">
        <v>518</v>
      </c>
      <c r="D5554" t="s">
        <v>519</v>
      </c>
      <c r="E5554" t="s">
        <v>38</v>
      </c>
      <c r="F5554" t="s">
        <v>9837</v>
      </c>
      <c r="G5554" t="s">
        <v>9838</v>
      </c>
      <c r="H5554" t="s">
        <v>9839</v>
      </c>
      <c r="I5554" t="s">
        <v>9967</v>
      </c>
      <c r="J5554" t="s">
        <v>9634</v>
      </c>
      <c r="K5554" t="s">
        <v>1761</v>
      </c>
      <c r="L5554">
        <v>2023</v>
      </c>
      <c r="M5554">
        <v>9</v>
      </c>
      <c r="N5554">
        <v>10</v>
      </c>
      <c r="O5554" t="s">
        <v>44</v>
      </c>
      <c r="P5554">
        <v>60</v>
      </c>
      <c r="Q5554" t="s">
        <v>45</v>
      </c>
      <c r="S5554" t="s">
        <v>46</v>
      </c>
      <c r="T5554" t="s">
        <v>9841</v>
      </c>
      <c r="U5554" t="s">
        <v>47</v>
      </c>
      <c r="V5554" t="s">
        <v>48</v>
      </c>
      <c r="W5554" t="s">
        <v>49</v>
      </c>
      <c r="Y5554">
        <v>49</v>
      </c>
      <c r="Z5554" t="s">
        <v>50</v>
      </c>
      <c r="AA5554" t="s">
        <v>53</v>
      </c>
      <c r="AB5554">
        <v>1</v>
      </c>
      <c r="AC5554">
        <v>1</v>
      </c>
      <c r="AD5554" t="s">
        <v>54</v>
      </c>
      <c r="AE5554">
        <v>352</v>
      </c>
      <c r="AF5554">
        <v>303</v>
      </c>
      <c r="AG5554" t="s">
        <v>9968</v>
      </c>
      <c r="AH5554" t="s">
        <v>5493</v>
      </c>
      <c r="AI5554" t="s">
        <v>5492</v>
      </c>
    </row>
    <row r="5555" spans="1:35" x14ac:dyDescent="0.25">
      <c r="A5555">
        <v>1133</v>
      </c>
      <c r="B5555" t="s">
        <v>35</v>
      </c>
      <c r="C5555" t="s">
        <v>518</v>
      </c>
      <c r="D5555" t="s">
        <v>519</v>
      </c>
      <c r="E5555" t="s">
        <v>38</v>
      </c>
      <c r="F5555" t="s">
        <v>9837</v>
      </c>
      <c r="G5555" t="s">
        <v>9838</v>
      </c>
      <c r="H5555" t="s">
        <v>9839</v>
      </c>
      <c r="I5555" t="s">
        <v>9967</v>
      </c>
      <c r="J5555" t="s">
        <v>9634</v>
      </c>
      <c r="K5555" t="s">
        <v>1761</v>
      </c>
      <c r="L5555">
        <v>2023</v>
      </c>
      <c r="M5555">
        <v>9</v>
      </c>
      <c r="N5555">
        <v>10</v>
      </c>
      <c r="O5555" t="s">
        <v>44</v>
      </c>
      <c r="P5555">
        <v>60</v>
      </c>
      <c r="Q5555" t="s">
        <v>45</v>
      </c>
      <c r="S5555" t="s">
        <v>46</v>
      </c>
      <c r="T5555" t="s">
        <v>9841</v>
      </c>
      <c r="U5555" t="s">
        <v>47</v>
      </c>
      <c r="V5555" t="s">
        <v>48</v>
      </c>
      <c r="W5555" t="s">
        <v>52</v>
      </c>
      <c r="Y5555">
        <v>49</v>
      </c>
      <c r="Z5555" t="s">
        <v>50</v>
      </c>
      <c r="AA5555" t="s">
        <v>51</v>
      </c>
      <c r="AB5555">
        <v>1</v>
      </c>
      <c r="AC5555">
        <v>1</v>
      </c>
      <c r="AD5555" t="s">
        <v>54</v>
      </c>
      <c r="AE5555">
        <v>272</v>
      </c>
      <c r="AF5555">
        <v>279</v>
      </c>
      <c r="AG5555" t="s">
        <v>9969</v>
      </c>
      <c r="AH5555" t="s">
        <v>5493</v>
      </c>
      <c r="AI5555" t="s">
        <v>5492</v>
      </c>
    </row>
    <row r="5556" spans="1:35" x14ac:dyDescent="0.25">
      <c r="A5556">
        <v>1133</v>
      </c>
      <c r="B5556" t="s">
        <v>35</v>
      </c>
      <c r="C5556" t="s">
        <v>518</v>
      </c>
      <c r="D5556" t="s">
        <v>519</v>
      </c>
      <c r="E5556" t="s">
        <v>38</v>
      </c>
      <c r="F5556" t="s">
        <v>9837</v>
      </c>
      <c r="G5556" t="s">
        <v>9838</v>
      </c>
      <c r="H5556" t="s">
        <v>9839</v>
      </c>
      <c r="I5556" t="s">
        <v>9970</v>
      </c>
      <c r="J5556" t="s">
        <v>9634</v>
      </c>
      <c r="K5556" t="s">
        <v>1765</v>
      </c>
      <c r="L5556">
        <v>2023</v>
      </c>
      <c r="M5556">
        <v>9</v>
      </c>
      <c r="N5556">
        <v>10</v>
      </c>
      <c r="O5556" t="s">
        <v>44</v>
      </c>
      <c r="P5556">
        <v>60</v>
      </c>
      <c r="Q5556" t="s">
        <v>45</v>
      </c>
      <c r="S5556" t="s">
        <v>46</v>
      </c>
      <c r="T5556" t="s">
        <v>9841</v>
      </c>
      <c r="U5556" t="s">
        <v>47</v>
      </c>
      <c r="V5556" t="s">
        <v>48</v>
      </c>
      <c r="W5556" t="s">
        <v>49</v>
      </c>
      <c r="Y5556">
        <v>50</v>
      </c>
      <c r="Z5556" t="s">
        <v>50</v>
      </c>
      <c r="AA5556" t="s">
        <v>53</v>
      </c>
      <c r="AB5556">
        <v>1</v>
      </c>
      <c r="AC5556">
        <v>1</v>
      </c>
      <c r="AD5556" t="s">
        <v>54</v>
      </c>
      <c r="AE5556">
        <v>341</v>
      </c>
      <c r="AF5556">
        <v>290</v>
      </c>
      <c r="AG5556" t="s">
        <v>9971</v>
      </c>
      <c r="AH5556" t="s">
        <v>5493</v>
      </c>
      <c r="AI5556" t="s">
        <v>5492</v>
      </c>
    </row>
    <row r="5557" spans="1:35" x14ac:dyDescent="0.25">
      <c r="A5557">
        <v>1133</v>
      </c>
      <c r="B5557" t="s">
        <v>35</v>
      </c>
      <c r="C5557" t="s">
        <v>518</v>
      </c>
      <c r="D5557" t="s">
        <v>519</v>
      </c>
      <c r="E5557" t="s">
        <v>38</v>
      </c>
      <c r="F5557" t="s">
        <v>9837</v>
      </c>
      <c r="G5557" t="s">
        <v>9838</v>
      </c>
      <c r="H5557" t="s">
        <v>9839</v>
      </c>
      <c r="I5557" t="s">
        <v>9970</v>
      </c>
      <c r="J5557" t="s">
        <v>9634</v>
      </c>
      <c r="K5557" t="s">
        <v>1765</v>
      </c>
      <c r="L5557">
        <v>2023</v>
      </c>
      <c r="M5557">
        <v>9</v>
      </c>
      <c r="N5557">
        <v>10</v>
      </c>
      <c r="O5557" t="s">
        <v>44</v>
      </c>
      <c r="P5557">
        <v>60</v>
      </c>
      <c r="Q5557" t="s">
        <v>45</v>
      </c>
      <c r="S5557" t="s">
        <v>46</v>
      </c>
      <c r="T5557" t="s">
        <v>9841</v>
      </c>
      <c r="U5557" t="s">
        <v>47</v>
      </c>
      <c r="V5557" t="s">
        <v>48</v>
      </c>
      <c r="W5557" t="s">
        <v>52</v>
      </c>
      <c r="Y5557">
        <v>50</v>
      </c>
      <c r="Z5557" t="s">
        <v>50</v>
      </c>
      <c r="AA5557" t="s">
        <v>51</v>
      </c>
      <c r="AB5557">
        <v>1</v>
      </c>
      <c r="AC5557">
        <v>1</v>
      </c>
      <c r="AD5557" t="s">
        <v>54</v>
      </c>
      <c r="AE5557">
        <v>268</v>
      </c>
      <c r="AF5557">
        <v>287</v>
      </c>
      <c r="AG5557" t="s">
        <v>9972</v>
      </c>
      <c r="AH5557" t="s">
        <v>5493</v>
      </c>
      <c r="AI5557" t="s">
        <v>5492</v>
      </c>
    </row>
    <row r="5558" spans="1:35" x14ac:dyDescent="0.25">
      <c r="A5558">
        <v>1133</v>
      </c>
      <c r="B5558" t="s">
        <v>35</v>
      </c>
      <c r="C5558" t="s">
        <v>518</v>
      </c>
      <c r="D5558" t="s">
        <v>519</v>
      </c>
      <c r="E5558" t="s">
        <v>38</v>
      </c>
      <c r="F5558" t="s">
        <v>9837</v>
      </c>
      <c r="G5558" t="s">
        <v>9838</v>
      </c>
      <c r="H5558" t="s">
        <v>9839</v>
      </c>
      <c r="I5558" t="s">
        <v>9973</v>
      </c>
      <c r="J5558" t="s">
        <v>9634</v>
      </c>
      <c r="K5558" t="s">
        <v>1769</v>
      </c>
      <c r="L5558">
        <v>2023</v>
      </c>
      <c r="M5558">
        <v>9</v>
      </c>
      <c r="N5558">
        <v>10</v>
      </c>
      <c r="O5558" t="s">
        <v>44</v>
      </c>
      <c r="P5558">
        <v>60</v>
      </c>
      <c r="Q5558" t="s">
        <v>45</v>
      </c>
      <c r="S5558" t="s">
        <v>46</v>
      </c>
      <c r="T5558" t="s">
        <v>9841</v>
      </c>
      <c r="U5558" t="s">
        <v>47</v>
      </c>
      <c r="V5558" t="s">
        <v>48</v>
      </c>
      <c r="W5558" t="s">
        <v>49</v>
      </c>
      <c r="Y5558">
        <v>51</v>
      </c>
      <c r="Z5558" t="s">
        <v>50</v>
      </c>
      <c r="AA5558" t="s">
        <v>53</v>
      </c>
      <c r="AB5558">
        <v>1</v>
      </c>
      <c r="AC5558">
        <v>1</v>
      </c>
      <c r="AD5558" t="s">
        <v>54</v>
      </c>
      <c r="AE5558">
        <v>320</v>
      </c>
      <c r="AF5558">
        <v>296</v>
      </c>
      <c r="AG5558" t="s">
        <v>9937</v>
      </c>
      <c r="AH5558" t="s">
        <v>5493</v>
      </c>
      <c r="AI5558" t="s">
        <v>5492</v>
      </c>
    </row>
    <row r="5559" spans="1:35" x14ac:dyDescent="0.25">
      <c r="A5559">
        <v>1133</v>
      </c>
      <c r="B5559" t="s">
        <v>35</v>
      </c>
      <c r="C5559" t="s">
        <v>518</v>
      </c>
      <c r="D5559" t="s">
        <v>519</v>
      </c>
      <c r="E5559" t="s">
        <v>38</v>
      </c>
      <c r="F5559" t="s">
        <v>9837</v>
      </c>
      <c r="G5559" t="s">
        <v>9838</v>
      </c>
      <c r="H5559" t="s">
        <v>9839</v>
      </c>
      <c r="I5559" t="s">
        <v>9973</v>
      </c>
      <c r="J5559" t="s">
        <v>9634</v>
      </c>
      <c r="K5559" t="s">
        <v>1769</v>
      </c>
      <c r="L5559">
        <v>2023</v>
      </c>
      <c r="M5559">
        <v>9</v>
      </c>
      <c r="N5559">
        <v>10</v>
      </c>
      <c r="O5559" t="s">
        <v>44</v>
      </c>
      <c r="P5559">
        <v>60</v>
      </c>
      <c r="Q5559" t="s">
        <v>45</v>
      </c>
      <c r="S5559" t="s">
        <v>46</v>
      </c>
      <c r="T5559" t="s">
        <v>9841</v>
      </c>
      <c r="U5559" t="s">
        <v>47</v>
      </c>
      <c r="V5559" t="s">
        <v>48</v>
      </c>
      <c r="W5559" t="s">
        <v>52</v>
      </c>
      <c r="Y5559">
        <v>51</v>
      </c>
      <c r="Z5559" t="s">
        <v>50</v>
      </c>
      <c r="AA5559" t="s">
        <v>51</v>
      </c>
      <c r="AB5559">
        <v>1</v>
      </c>
      <c r="AC5559">
        <v>1</v>
      </c>
      <c r="AD5559" t="s">
        <v>54</v>
      </c>
      <c r="AE5559">
        <v>264</v>
      </c>
      <c r="AF5559">
        <v>296</v>
      </c>
      <c r="AG5559" t="s">
        <v>1524</v>
      </c>
      <c r="AH5559" t="s">
        <v>5493</v>
      </c>
      <c r="AI5559" t="s">
        <v>5492</v>
      </c>
    </row>
    <row r="5560" spans="1:35" x14ac:dyDescent="0.25">
      <c r="A5560">
        <v>1133</v>
      </c>
      <c r="B5560" t="s">
        <v>35</v>
      </c>
      <c r="C5560" t="s">
        <v>518</v>
      </c>
      <c r="D5560" t="s">
        <v>519</v>
      </c>
      <c r="E5560" t="s">
        <v>38</v>
      </c>
      <c r="F5560" t="s">
        <v>9837</v>
      </c>
      <c r="G5560" t="s">
        <v>9838</v>
      </c>
      <c r="H5560" t="s">
        <v>9839</v>
      </c>
      <c r="I5560" t="s">
        <v>9974</v>
      </c>
      <c r="J5560" t="s">
        <v>9634</v>
      </c>
      <c r="K5560" t="s">
        <v>1773</v>
      </c>
      <c r="L5560">
        <v>2023</v>
      </c>
      <c r="M5560">
        <v>9</v>
      </c>
      <c r="N5560">
        <v>10</v>
      </c>
      <c r="O5560" t="s">
        <v>44</v>
      </c>
      <c r="P5560">
        <v>60</v>
      </c>
      <c r="Q5560" t="s">
        <v>45</v>
      </c>
      <c r="S5560" t="s">
        <v>46</v>
      </c>
      <c r="T5560" t="s">
        <v>9841</v>
      </c>
      <c r="U5560" t="s">
        <v>47</v>
      </c>
      <c r="V5560" t="s">
        <v>48</v>
      </c>
      <c r="W5560" t="s">
        <v>49</v>
      </c>
      <c r="Y5560">
        <v>52</v>
      </c>
      <c r="Z5560" t="s">
        <v>50</v>
      </c>
      <c r="AA5560" t="s">
        <v>53</v>
      </c>
      <c r="AB5560">
        <v>1</v>
      </c>
      <c r="AC5560">
        <v>1</v>
      </c>
      <c r="AD5560" t="s">
        <v>54</v>
      </c>
      <c r="AE5560">
        <v>344</v>
      </c>
      <c r="AF5560">
        <v>306</v>
      </c>
      <c r="AG5560" t="s">
        <v>9975</v>
      </c>
      <c r="AH5560" t="s">
        <v>5493</v>
      </c>
      <c r="AI5560" t="s">
        <v>5492</v>
      </c>
    </row>
    <row r="5561" spans="1:35" x14ac:dyDescent="0.25">
      <c r="A5561">
        <v>1133</v>
      </c>
      <c r="B5561" t="s">
        <v>35</v>
      </c>
      <c r="C5561" t="s">
        <v>518</v>
      </c>
      <c r="D5561" t="s">
        <v>519</v>
      </c>
      <c r="E5561" t="s">
        <v>38</v>
      </c>
      <c r="F5561" t="s">
        <v>9837</v>
      </c>
      <c r="G5561" t="s">
        <v>9838</v>
      </c>
      <c r="H5561" t="s">
        <v>9839</v>
      </c>
      <c r="I5561" t="s">
        <v>9974</v>
      </c>
      <c r="J5561" t="s">
        <v>9634</v>
      </c>
      <c r="K5561" t="s">
        <v>1773</v>
      </c>
      <c r="L5561">
        <v>2023</v>
      </c>
      <c r="M5561">
        <v>9</v>
      </c>
      <c r="N5561">
        <v>10</v>
      </c>
      <c r="O5561" t="s">
        <v>44</v>
      </c>
      <c r="P5561">
        <v>60</v>
      </c>
      <c r="Q5561" t="s">
        <v>45</v>
      </c>
      <c r="S5561" t="s">
        <v>46</v>
      </c>
      <c r="T5561" t="s">
        <v>9841</v>
      </c>
      <c r="U5561" t="s">
        <v>47</v>
      </c>
      <c r="V5561" t="s">
        <v>48</v>
      </c>
      <c r="W5561" t="s">
        <v>52</v>
      </c>
      <c r="Y5561">
        <v>52</v>
      </c>
      <c r="Z5561" t="s">
        <v>50</v>
      </c>
      <c r="AA5561" t="s">
        <v>51</v>
      </c>
      <c r="AB5561">
        <v>1</v>
      </c>
      <c r="AC5561">
        <v>1</v>
      </c>
      <c r="AD5561" t="s">
        <v>54</v>
      </c>
      <c r="AE5561">
        <v>272</v>
      </c>
      <c r="AF5561">
        <v>290</v>
      </c>
      <c r="AG5561" t="s">
        <v>9976</v>
      </c>
      <c r="AH5561" t="s">
        <v>5493</v>
      </c>
      <c r="AI5561" t="s">
        <v>5492</v>
      </c>
    </row>
    <row r="5562" spans="1:35" x14ac:dyDescent="0.25">
      <c r="A5562">
        <v>1133</v>
      </c>
      <c r="B5562" t="s">
        <v>35</v>
      </c>
      <c r="C5562" t="s">
        <v>518</v>
      </c>
      <c r="D5562" t="s">
        <v>519</v>
      </c>
      <c r="E5562" t="s">
        <v>38</v>
      </c>
      <c r="F5562" t="s">
        <v>9837</v>
      </c>
      <c r="G5562" t="s">
        <v>9838</v>
      </c>
      <c r="H5562" t="s">
        <v>9839</v>
      </c>
      <c r="I5562" t="s">
        <v>9977</v>
      </c>
      <c r="J5562" t="s">
        <v>9634</v>
      </c>
      <c r="K5562" t="s">
        <v>1777</v>
      </c>
      <c r="L5562">
        <v>2023</v>
      </c>
      <c r="M5562">
        <v>9</v>
      </c>
      <c r="N5562">
        <v>10</v>
      </c>
      <c r="O5562" t="s">
        <v>44</v>
      </c>
      <c r="P5562">
        <v>60</v>
      </c>
      <c r="Q5562" t="s">
        <v>45</v>
      </c>
      <c r="S5562" t="s">
        <v>46</v>
      </c>
      <c r="T5562" t="s">
        <v>9841</v>
      </c>
      <c r="U5562" t="s">
        <v>47</v>
      </c>
      <c r="V5562" t="s">
        <v>48</v>
      </c>
      <c r="W5562" t="s">
        <v>49</v>
      </c>
      <c r="Y5562">
        <v>53</v>
      </c>
      <c r="Z5562" t="s">
        <v>50</v>
      </c>
      <c r="AA5562" t="s">
        <v>53</v>
      </c>
      <c r="AB5562">
        <v>1</v>
      </c>
      <c r="AC5562">
        <v>1</v>
      </c>
      <c r="AD5562" t="s">
        <v>54</v>
      </c>
      <c r="AE5562">
        <v>323</v>
      </c>
      <c r="AF5562">
        <v>320</v>
      </c>
      <c r="AG5562" t="s">
        <v>9978</v>
      </c>
      <c r="AH5562" t="s">
        <v>5493</v>
      </c>
      <c r="AI5562" t="s">
        <v>5492</v>
      </c>
    </row>
    <row r="5563" spans="1:35" x14ac:dyDescent="0.25">
      <c r="A5563">
        <v>1133</v>
      </c>
      <c r="B5563" t="s">
        <v>35</v>
      </c>
      <c r="C5563" t="s">
        <v>518</v>
      </c>
      <c r="D5563" t="s">
        <v>519</v>
      </c>
      <c r="E5563" t="s">
        <v>38</v>
      </c>
      <c r="F5563" t="s">
        <v>9837</v>
      </c>
      <c r="G5563" t="s">
        <v>9838</v>
      </c>
      <c r="H5563" t="s">
        <v>9839</v>
      </c>
      <c r="I5563" t="s">
        <v>9977</v>
      </c>
      <c r="J5563" t="s">
        <v>9634</v>
      </c>
      <c r="K5563" t="s">
        <v>1777</v>
      </c>
      <c r="L5563">
        <v>2023</v>
      </c>
      <c r="M5563">
        <v>9</v>
      </c>
      <c r="N5563">
        <v>10</v>
      </c>
      <c r="O5563" t="s">
        <v>44</v>
      </c>
      <c r="P5563">
        <v>60</v>
      </c>
      <c r="Q5563" t="s">
        <v>45</v>
      </c>
      <c r="S5563" t="s">
        <v>46</v>
      </c>
      <c r="T5563" t="s">
        <v>9841</v>
      </c>
      <c r="U5563" t="s">
        <v>47</v>
      </c>
      <c r="V5563" t="s">
        <v>48</v>
      </c>
      <c r="W5563" t="s">
        <v>52</v>
      </c>
      <c r="Y5563">
        <v>53</v>
      </c>
      <c r="Z5563" t="s">
        <v>50</v>
      </c>
      <c r="AA5563" t="s">
        <v>51</v>
      </c>
      <c r="AB5563">
        <v>1</v>
      </c>
      <c r="AC5563">
        <v>1</v>
      </c>
      <c r="AD5563" t="s">
        <v>54</v>
      </c>
      <c r="AE5563">
        <v>269</v>
      </c>
      <c r="AF5563">
        <v>313</v>
      </c>
      <c r="AG5563" t="s">
        <v>9979</v>
      </c>
      <c r="AH5563" t="s">
        <v>5493</v>
      </c>
      <c r="AI5563" t="s">
        <v>5492</v>
      </c>
    </row>
    <row r="5564" spans="1:35" x14ac:dyDescent="0.25">
      <c r="A5564">
        <v>1133</v>
      </c>
      <c r="B5564" t="s">
        <v>35</v>
      </c>
      <c r="C5564" t="s">
        <v>518</v>
      </c>
      <c r="D5564" t="s">
        <v>519</v>
      </c>
      <c r="E5564" t="s">
        <v>38</v>
      </c>
      <c r="F5564" t="s">
        <v>9837</v>
      </c>
      <c r="G5564" t="s">
        <v>9838</v>
      </c>
      <c r="H5564" t="s">
        <v>9839</v>
      </c>
      <c r="I5564" t="s">
        <v>9980</v>
      </c>
      <c r="J5564" t="s">
        <v>9634</v>
      </c>
      <c r="K5564" t="s">
        <v>1781</v>
      </c>
      <c r="L5564">
        <v>2023</v>
      </c>
      <c r="M5564">
        <v>9</v>
      </c>
      <c r="N5564">
        <v>10</v>
      </c>
      <c r="O5564" t="s">
        <v>44</v>
      </c>
      <c r="P5564">
        <v>60</v>
      </c>
      <c r="Q5564" t="s">
        <v>45</v>
      </c>
      <c r="S5564" t="s">
        <v>46</v>
      </c>
      <c r="T5564" t="s">
        <v>9841</v>
      </c>
      <c r="U5564" t="s">
        <v>47</v>
      </c>
      <c r="V5564" t="s">
        <v>48</v>
      </c>
      <c r="W5564" t="s">
        <v>49</v>
      </c>
      <c r="Y5564">
        <v>54</v>
      </c>
      <c r="Z5564" t="s">
        <v>50</v>
      </c>
      <c r="AA5564" t="s">
        <v>53</v>
      </c>
      <c r="AB5564">
        <v>1</v>
      </c>
      <c r="AC5564">
        <v>1</v>
      </c>
      <c r="AD5564" t="s">
        <v>54</v>
      </c>
      <c r="AE5564">
        <v>328</v>
      </c>
      <c r="AF5564">
        <v>315</v>
      </c>
      <c r="AG5564" t="s">
        <v>9324</v>
      </c>
      <c r="AH5564" t="s">
        <v>5493</v>
      </c>
      <c r="AI5564" t="s">
        <v>5492</v>
      </c>
    </row>
    <row r="5565" spans="1:35" x14ac:dyDescent="0.25">
      <c r="A5565">
        <v>1133</v>
      </c>
      <c r="B5565" t="s">
        <v>35</v>
      </c>
      <c r="C5565" t="s">
        <v>518</v>
      </c>
      <c r="D5565" t="s">
        <v>519</v>
      </c>
      <c r="E5565" t="s">
        <v>38</v>
      </c>
      <c r="F5565" t="s">
        <v>9837</v>
      </c>
      <c r="G5565" t="s">
        <v>9838</v>
      </c>
      <c r="H5565" t="s">
        <v>9839</v>
      </c>
      <c r="I5565" t="s">
        <v>9980</v>
      </c>
      <c r="J5565" t="s">
        <v>9634</v>
      </c>
      <c r="K5565" t="s">
        <v>1781</v>
      </c>
      <c r="L5565">
        <v>2023</v>
      </c>
      <c r="M5565">
        <v>9</v>
      </c>
      <c r="N5565">
        <v>10</v>
      </c>
      <c r="O5565" t="s">
        <v>44</v>
      </c>
      <c r="P5565">
        <v>60</v>
      </c>
      <c r="Q5565" t="s">
        <v>45</v>
      </c>
      <c r="S5565" t="s">
        <v>46</v>
      </c>
      <c r="T5565" t="s">
        <v>9841</v>
      </c>
      <c r="U5565" t="s">
        <v>47</v>
      </c>
      <c r="V5565" t="s">
        <v>48</v>
      </c>
      <c r="W5565" t="s">
        <v>52</v>
      </c>
      <c r="Y5565">
        <v>54</v>
      </c>
      <c r="Z5565" t="s">
        <v>50</v>
      </c>
      <c r="AA5565" t="s">
        <v>51</v>
      </c>
      <c r="AB5565">
        <v>1</v>
      </c>
      <c r="AC5565">
        <v>1</v>
      </c>
      <c r="AD5565" t="s">
        <v>54</v>
      </c>
      <c r="AE5565">
        <v>277</v>
      </c>
      <c r="AF5565">
        <v>312</v>
      </c>
      <c r="AG5565" t="s">
        <v>9981</v>
      </c>
      <c r="AH5565" t="s">
        <v>5493</v>
      </c>
      <c r="AI5565" t="s">
        <v>5492</v>
      </c>
    </row>
    <row r="5566" spans="1:35" x14ac:dyDescent="0.25">
      <c r="A5566">
        <v>1133</v>
      </c>
      <c r="B5566" t="s">
        <v>35</v>
      </c>
      <c r="C5566" t="s">
        <v>518</v>
      </c>
      <c r="D5566" t="s">
        <v>519</v>
      </c>
      <c r="E5566" t="s">
        <v>38</v>
      </c>
      <c r="F5566" t="s">
        <v>9837</v>
      </c>
      <c r="G5566" t="s">
        <v>9838</v>
      </c>
      <c r="H5566" t="s">
        <v>9839</v>
      </c>
      <c r="I5566" t="s">
        <v>9982</v>
      </c>
      <c r="J5566" t="s">
        <v>9634</v>
      </c>
      <c r="K5566" t="s">
        <v>1785</v>
      </c>
      <c r="L5566">
        <v>2023</v>
      </c>
      <c r="M5566">
        <v>9</v>
      </c>
      <c r="N5566">
        <v>10</v>
      </c>
      <c r="O5566" t="s">
        <v>44</v>
      </c>
      <c r="P5566">
        <v>60</v>
      </c>
      <c r="Q5566" t="s">
        <v>45</v>
      </c>
      <c r="S5566" t="s">
        <v>46</v>
      </c>
      <c r="T5566" t="s">
        <v>9841</v>
      </c>
      <c r="U5566" t="s">
        <v>47</v>
      </c>
      <c r="V5566" t="s">
        <v>48</v>
      </c>
      <c r="W5566" t="s">
        <v>49</v>
      </c>
      <c r="Y5566">
        <v>55</v>
      </c>
      <c r="Z5566" t="s">
        <v>50</v>
      </c>
      <c r="AA5566" t="s">
        <v>53</v>
      </c>
      <c r="AB5566">
        <v>1</v>
      </c>
      <c r="AC5566">
        <v>1</v>
      </c>
      <c r="AD5566" t="s">
        <v>54</v>
      </c>
      <c r="AE5566">
        <v>323</v>
      </c>
      <c r="AF5566">
        <v>302</v>
      </c>
      <c r="AG5566" t="s">
        <v>9929</v>
      </c>
      <c r="AH5566" t="s">
        <v>5493</v>
      </c>
      <c r="AI5566" t="s">
        <v>5492</v>
      </c>
    </row>
    <row r="5567" spans="1:35" x14ac:dyDescent="0.25">
      <c r="A5567">
        <v>1133</v>
      </c>
      <c r="B5567" t="s">
        <v>35</v>
      </c>
      <c r="C5567" t="s">
        <v>518</v>
      </c>
      <c r="D5567" t="s">
        <v>519</v>
      </c>
      <c r="E5567" t="s">
        <v>38</v>
      </c>
      <c r="F5567" t="s">
        <v>9837</v>
      </c>
      <c r="G5567" t="s">
        <v>9838</v>
      </c>
      <c r="H5567" t="s">
        <v>9839</v>
      </c>
      <c r="I5567" t="s">
        <v>9982</v>
      </c>
      <c r="J5567" t="s">
        <v>9634</v>
      </c>
      <c r="K5567" t="s">
        <v>1785</v>
      </c>
      <c r="L5567">
        <v>2023</v>
      </c>
      <c r="M5567">
        <v>9</v>
      </c>
      <c r="N5567">
        <v>10</v>
      </c>
      <c r="O5567" t="s">
        <v>44</v>
      </c>
      <c r="P5567">
        <v>60</v>
      </c>
      <c r="Q5567" t="s">
        <v>45</v>
      </c>
      <c r="S5567" t="s">
        <v>46</v>
      </c>
      <c r="T5567" t="s">
        <v>9841</v>
      </c>
      <c r="U5567" t="s">
        <v>47</v>
      </c>
      <c r="V5567" t="s">
        <v>48</v>
      </c>
      <c r="W5567" t="s">
        <v>52</v>
      </c>
      <c r="Y5567">
        <v>55</v>
      </c>
      <c r="Z5567" t="s">
        <v>50</v>
      </c>
      <c r="AA5567" t="s">
        <v>51</v>
      </c>
      <c r="AB5567">
        <v>1</v>
      </c>
      <c r="AC5567">
        <v>1</v>
      </c>
      <c r="AD5567" t="s">
        <v>54</v>
      </c>
      <c r="AE5567">
        <v>262</v>
      </c>
      <c r="AF5567">
        <v>301</v>
      </c>
      <c r="AG5567" t="s">
        <v>9983</v>
      </c>
      <c r="AH5567" t="s">
        <v>5493</v>
      </c>
      <c r="AI5567" t="s">
        <v>5492</v>
      </c>
    </row>
    <row r="5568" spans="1:35" x14ac:dyDescent="0.25">
      <c r="A5568">
        <v>1133</v>
      </c>
      <c r="B5568" t="s">
        <v>35</v>
      </c>
      <c r="C5568" t="s">
        <v>518</v>
      </c>
      <c r="D5568" t="s">
        <v>519</v>
      </c>
      <c r="E5568" t="s">
        <v>38</v>
      </c>
      <c r="F5568" t="s">
        <v>9837</v>
      </c>
      <c r="G5568" t="s">
        <v>9838</v>
      </c>
      <c r="H5568" t="s">
        <v>9839</v>
      </c>
      <c r="I5568" t="s">
        <v>9984</v>
      </c>
      <c r="J5568" t="s">
        <v>9634</v>
      </c>
      <c r="K5568" t="s">
        <v>1789</v>
      </c>
      <c r="L5568">
        <v>2023</v>
      </c>
      <c r="M5568">
        <v>9</v>
      </c>
      <c r="N5568">
        <v>10</v>
      </c>
      <c r="O5568" t="s">
        <v>44</v>
      </c>
      <c r="P5568">
        <v>60</v>
      </c>
      <c r="Q5568" t="s">
        <v>45</v>
      </c>
      <c r="S5568" t="s">
        <v>46</v>
      </c>
      <c r="T5568" t="s">
        <v>9841</v>
      </c>
      <c r="U5568" t="s">
        <v>47</v>
      </c>
      <c r="V5568" t="s">
        <v>48</v>
      </c>
      <c r="W5568" t="s">
        <v>49</v>
      </c>
      <c r="Y5568">
        <v>56</v>
      </c>
      <c r="Z5568" t="s">
        <v>50</v>
      </c>
      <c r="AA5568" t="s">
        <v>53</v>
      </c>
      <c r="AB5568">
        <v>1</v>
      </c>
      <c r="AC5568">
        <v>1</v>
      </c>
      <c r="AD5568" t="s">
        <v>54</v>
      </c>
      <c r="AE5568">
        <v>313</v>
      </c>
      <c r="AF5568">
        <v>310</v>
      </c>
      <c r="AG5568" t="s">
        <v>9985</v>
      </c>
      <c r="AH5568" t="s">
        <v>5493</v>
      </c>
      <c r="AI5568" t="s">
        <v>5492</v>
      </c>
    </row>
    <row r="5569" spans="1:35" x14ac:dyDescent="0.25">
      <c r="A5569">
        <v>1133</v>
      </c>
      <c r="B5569" t="s">
        <v>35</v>
      </c>
      <c r="C5569" t="s">
        <v>518</v>
      </c>
      <c r="D5569" t="s">
        <v>519</v>
      </c>
      <c r="E5569" t="s">
        <v>38</v>
      </c>
      <c r="F5569" t="s">
        <v>9837</v>
      </c>
      <c r="G5569" t="s">
        <v>9838</v>
      </c>
      <c r="H5569" t="s">
        <v>9839</v>
      </c>
      <c r="I5569" t="s">
        <v>9984</v>
      </c>
      <c r="J5569" t="s">
        <v>9634</v>
      </c>
      <c r="K5569" t="s">
        <v>1789</v>
      </c>
      <c r="L5569">
        <v>2023</v>
      </c>
      <c r="M5569">
        <v>9</v>
      </c>
      <c r="N5569">
        <v>10</v>
      </c>
      <c r="O5569" t="s">
        <v>44</v>
      </c>
      <c r="P5569">
        <v>60</v>
      </c>
      <c r="Q5569" t="s">
        <v>45</v>
      </c>
      <c r="S5569" t="s">
        <v>46</v>
      </c>
      <c r="T5569" t="s">
        <v>9841</v>
      </c>
      <c r="U5569" t="s">
        <v>47</v>
      </c>
      <c r="V5569" t="s">
        <v>48</v>
      </c>
      <c r="W5569" t="s">
        <v>52</v>
      </c>
      <c r="Y5569">
        <v>56</v>
      </c>
      <c r="Z5569" t="s">
        <v>50</v>
      </c>
      <c r="AA5569" t="s">
        <v>157</v>
      </c>
      <c r="AB5569">
        <v>1</v>
      </c>
      <c r="AC5569">
        <v>1</v>
      </c>
      <c r="AD5569" t="s">
        <v>54</v>
      </c>
      <c r="AE5569">
        <v>273</v>
      </c>
      <c r="AF5569">
        <v>295</v>
      </c>
      <c r="AG5569" t="s">
        <v>9920</v>
      </c>
      <c r="AH5569" t="s">
        <v>5493</v>
      </c>
      <c r="AI5569" t="s">
        <v>5492</v>
      </c>
    </row>
    <row r="5570" spans="1:35" x14ac:dyDescent="0.25">
      <c r="A5570">
        <v>1133</v>
      </c>
      <c r="B5570" t="s">
        <v>35</v>
      </c>
      <c r="C5570" t="s">
        <v>518</v>
      </c>
      <c r="D5570" t="s">
        <v>519</v>
      </c>
      <c r="E5570" t="s">
        <v>38</v>
      </c>
      <c r="F5570" t="s">
        <v>9837</v>
      </c>
      <c r="G5570" t="s">
        <v>9838</v>
      </c>
      <c r="H5570" t="s">
        <v>9839</v>
      </c>
      <c r="I5570" t="s">
        <v>9986</v>
      </c>
      <c r="J5570" t="s">
        <v>9634</v>
      </c>
      <c r="K5570" t="s">
        <v>1793</v>
      </c>
      <c r="L5570">
        <v>2023</v>
      </c>
      <c r="M5570">
        <v>9</v>
      </c>
      <c r="N5570">
        <v>10</v>
      </c>
      <c r="O5570" t="s">
        <v>44</v>
      </c>
      <c r="P5570">
        <v>60</v>
      </c>
      <c r="Q5570" t="s">
        <v>45</v>
      </c>
      <c r="S5570" t="s">
        <v>46</v>
      </c>
      <c r="T5570" t="s">
        <v>9841</v>
      </c>
      <c r="U5570" t="s">
        <v>47</v>
      </c>
      <c r="V5570" t="s">
        <v>48</v>
      </c>
      <c r="W5570" t="s">
        <v>49</v>
      </c>
      <c r="Y5570">
        <v>57</v>
      </c>
      <c r="Z5570" t="s">
        <v>50</v>
      </c>
      <c r="AA5570" t="s">
        <v>53</v>
      </c>
      <c r="AB5570">
        <v>1</v>
      </c>
      <c r="AC5570">
        <v>1</v>
      </c>
      <c r="AD5570" t="s">
        <v>54</v>
      </c>
      <c r="AE5570">
        <v>335</v>
      </c>
      <c r="AF5570">
        <v>290</v>
      </c>
      <c r="AG5570" t="s">
        <v>9987</v>
      </c>
      <c r="AH5570" t="s">
        <v>5493</v>
      </c>
      <c r="AI5570" t="s">
        <v>5492</v>
      </c>
    </row>
    <row r="5571" spans="1:35" x14ac:dyDescent="0.25">
      <c r="A5571">
        <v>1133</v>
      </c>
      <c r="B5571" t="s">
        <v>35</v>
      </c>
      <c r="C5571" t="s">
        <v>518</v>
      </c>
      <c r="D5571" t="s">
        <v>519</v>
      </c>
      <c r="E5571" t="s">
        <v>38</v>
      </c>
      <c r="F5571" t="s">
        <v>9837</v>
      </c>
      <c r="G5571" t="s">
        <v>9838</v>
      </c>
      <c r="H5571" t="s">
        <v>9839</v>
      </c>
      <c r="I5571" t="s">
        <v>9986</v>
      </c>
      <c r="J5571" t="s">
        <v>9634</v>
      </c>
      <c r="K5571" t="s">
        <v>1793</v>
      </c>
      <c r="L5571">
        <v>2023</v>
      </c>
      <c r="M5571">
        <v>9</v>
      </c>
      <c r="N5571">
        <v>10</v>
      </c>
      <c r="O5571" t="s">
        <v>44</v>
      </c>
      <c r="P5571">
        <v>60</v>
      </c>
      <c r="Q5571" t="s">
        <v>45</v>
      </c>
      <c r="S5571" t="s">
        <v>46</v>
      </c>
      <c r="T5571" t="s">
        <v>9841</v>
      </c>
      <c r="U5571" t="s">
        <v>47</v>
      </c>
      <c r="V5571" t="s">
        <v>48</v>
      </c>
      <c r="W5571" t="s">
        <v>52</v>
      </c>
      <c r="Y5571">
        <v>57</v>
      </c>
      <c r="Z5571" t="s">
        <v>50</v>
      </c>
      <c r="AA5571" t="s">
        <v>117</v>
      </c>
      <c r="AB5571">
        <v>1</v>
      </c>
      <c r="AC5571">
        <v>1</v>
      </c>
      <c r="AD5571" t="s">
        <v>54</v>
      </c>
      <c r="AE5571">
        <v>283</v>
      </c>
      <c r="AF5571">
        <v>290</v>
      </c>
      <c r="AG5571" t="s">
        <v>1243</v>
      </c>
      <c r="AH5571" t="s">
        <v>5493</v>
      </c>
      <c r="AI5571" t="s">
        <v>5492</v>
      </c>
    </row>
    <row r="5572" spans="1:35" x14ac:dyDescent="0.25">
      <c r="A5572">
        <v>1133</v>
      </c>
      <c r="B5572" t="s">
        <v>35</v>
      </c>
      <c r="C5572" t="s">
        <v>518</v>
      </c>
      <c r="D5572" t="s">
        <v>519</v>
      </c>
      <c r="E5572" t="s">
        <v>38</v>
      </c>
      <c r="F5572" t="s">
        <v>9837</v>
      </c>
      <c r="G5572" t="s">
        <v>9838</v>
      </c>
      <c r="H5572" t="s">
        <v>9839</v>
      </c>
      <c r="I5572" t="s">
        <v>9988</v>
      </c>
      <c r="J5572" t="s">
        <v>9634</v>
      </c>
      <c r="K5572" t="s">
        <v>1797</v>
      </c>
      <c r="L5572">
        <v>2023</v>
      </c>
      <c r="M5572">
        <v>9</v>
      </c>
      <c r="N5572">
        <v>11</v>
      </c>
      <c r="O5572" t="s">
        <v>44</v>
      </c>
      <c r="P5572">
        <v>60</v>
      </c>
      <c r="Q5572" t="s">
        <v>45</v>
      </c>
      <c r="S5572" t="s">
        <v>46</v>
      </c>
      <c r="T5572" t="s">
        <v>9841</v>
      </c>
      <c r="U5572" t="s">
        <v>47</v>
      </c>
      <c r="V5572" t="s">
        <v>48</v>
      </c>
      <c r="W5572" t="s">
        <v>49</v>
      </c>
      <c r="Y5572">
        <v>58</v>
      </c>
      <c r="Z5572" t="s">
        <v>50</v>
      </c>
      <c r="AA5572" t="s">
        <v>53</v>
      </c>
      <c r="AB5572">
        <v>1</v>
      </c>
      <c r="AC5572">
        <v>1</v>
      </c>
      <c r="AD5572" t="s">
        <v>54</v>
      </c>
      <c r="AE5572">
        <v>323</v>
      </c>
      <c r="AF5572">
        <v>295</v>
      </c>
      <c r="AG5572" t="s">
        <v>9989</v>
      </c>
      <c r="AH5572" t="s">
        <v>5493</v>
      </c>
      <c r="AI5572" t="s">
        <v>5492</v>
      </c>
    </row>
    <row r="5573" spans="1:35" x14ac:dyDescent="0.25">
      <c r="A5573">
        <v>1133</v>
      </c>
      <c r="B5573" t="s">
        <v>35</v>
      </c>
      <c r="C5573" t="s">
        <v>518</v>
      </c>
      <c r="D5573" t="s">
        <v>519</v>
      </c>
      <c r="E5573" t="s">
        <v>38</v>
      </c>
      <c r="F5573" t="s">
        <v>9837</v>
      </c>
      <c r="G5573" t="s">
        <v>9838</v>
      </c>
      <c r="H5573" t="s">
        <v>9839</v>
      </c>
      <c r="I5573" t="s">
        <v>9988</v>
      </c>
      <c r="J5573" t="s">
        <v>9634</v>
      </c>
      <c r="K5573" t="s">
        <v>1797</v>
      </c>
      <c r="L5573">
        <v>2023</v>
      </c>
      <c r="M5573">
        <v>9</v>
      </c>
      <c r="N5573">
        <v>11</v>
      </c>
      <c r="O5573" t="s">
        <v>44</v>
      </c>
      <c r="P5573">
        <v>60</v>
      </c>
      <c r="Q5573" t="s">
        <v>45</v>
      </c>
      <c r="S5573" t="s">
        <v>46</v>
      </c>
      <c r="T5573" t="s">
        <v>9841</v>
      </c>
      <c r="U5573" t="s">
        <v>47</v>
      </c>
      <c r="V5573" t="s">
        <v>48</v>
      </c>
      <c r="W5573" t="s">
        <v>52</v>
      </c>
      <c r="Y5573">
        <v>58</v>
      </c>
      <c r="Z5573" t="s">
        <v>50</v>
      </c>
      <c r="AA5573" t="s">
        <v>157</v>
      </c>
      <c r="AB5573">
        <v>1</v>
      </c>
      <c r="AC5573">
        <v>1</v>
      </c>
      <c r="AD5573" t="s">
        <v>54</v>
      </c>
      <c r="AE5573">
        <v>274</v>
      </c>
      <c r="AF5573">
        <v>288</v>
      </c>
      <c r="AG5573" t="s">
        <v>9990</v>
      </c>
      <c r="AH5573" t="s">
        <v>5493</v>
      </c>
      <c r="AI5573" t="s">
        <v>5492</v>
      </c>
    </row>
    <row r="5574" spans="1:35" x14ac:dyDescent="0.25">
      <c r="A5574">
        <v>1133</v>
      </c>
      <c r="B5574" t="s">
        <v>35</v>
      </c>
      <c r="C5574" t="s">
        <v>518</v>
      </c>
      <c r="D5574" t="s">
        <v>519</v>
      </c>
      <c r="E5574" t="s">
        <v>38</v>
      </c>
      <c r="F5574" t="s">
        <v>9837</v>
      </c>
      <c r="G5574" t="s">
        <v>9838</v>
      </c>
      <c r="H5574" t="s">
        <v>9839</v>
      </c>
      <c r="I5574" t="s">
        <v>9991</v>
      </c>
      <c r="J5574" t="s">
        <v>9634</v>
      </c>
      <c r="K5574" t="s">
        <v>1800</v>
      </c>
      <c r="L5574">
        <v>2023</v>
      </c>
      <c r="M5574">
        <v>9</v>
      </c>
      <c r="N5574">
        <v>11</v>
      </c>
      <c r="O5574" t="s">
        <v>44</v>
      </c>
      <c r="P5574">
        <v>60</v>
      </c>
      <c r="Q5574" t="s">
        <v>45</v>
      </c>
      <c r="S5574" t="s">
        <v>46</v>
      </c>
      <c r="T5574" t="s">
        <v>9841</v>
      </c>
      <c r="U5574" t="s">
        <v>47</v>
      </c>
      <c r="V5574" t="s">
        <v>48</v>
      </c>
      <c r="W5574" t="s">
        <v>49</v>
      </c>
      <c r="Y5574">
        <v>59</v>
      </c>
      <c r="Z5574" t="s">
        <v>50</v>
      </c>
      <c r="AA5574" t="s">
        <v>53</v>
      </c>
      <c r="AB5574">
        <v>1</v>
      </c>
      <c r="AC5574">
        <v>1</v>
      </c>
      <c r="AD5574" t="s">
        <v>54</v>
      </c>
      <c r="AE5574">
        <v>339</v>
      </c>
      <c r="AF5574">
        <v>301</v>
      </c>
      <c r="AG5574" t="s">
        <v>9992</v>
      </c>
      <c r="AH5574" t="s">
        <v>5493</v>
      </c>
      <c r="AI5574" t="s">
        <v>5492</v>
      </c>
    </row>
    <row r="5575" spans="1:35" x14ac:dyDescent="0.25">
      <c r="A5575">
        <v>1133</v>
      </c>
      <c r="B5575" t="s">
        <v>35</v>
      </c>
      <c r="C5575" t="s">
        <v>518</v>
      </c>
      <c r="D5575" t="s">
        <v>519</v>
      </c>
      <c r="E5575" t="s">
        <v>38</v>
      </c>
      <c r="F5575" t="s">
        <v>9837</v>
      </c>
      <c r="G5575" t="s">
        <v>9838</v>
      </c>
      <c r="H5575" t="s">
        <v>9839</v>
      </c>
      <c r="I5575" t="s">
        <v>9991</v>
      </c>
      <c r="J5575" t="s">
        <v>9634</v>
      </c>
      <c r="K5575" t="s">
        <v>1800</v>
      </c>
      <c r="L5575">
        <v>2023</v>
      </c>
      <c r="M5575">
        <v>9</v>
      </c>
      <c r="N5575">
        <v>11</v>
      </c>
      <c r="O5575" t="s">
        <v>44</v>
      </c>
      <c r="P5575">
        <v>60</v>
      </c>
      <c r="Q5575" t="s">
        <v>45</v>
      </c>
      <c r="S5575" t="s">
        <v>46</v>
      </c>
      <c r="T5575" t="s">
        <v>9841</v>
      </c>
      <c r="U5575" t="s">
        <v>47</v>
      </c>
      <c r="V5575" t="s">
        <v>48</v>
      </c>
      <c r="W5575" t="s">
        <v>52</v>
      </c>
      <c r="Y5575">
        <v>59</v>
      </c>
      <c r="Z5575" t="s">
        <v>50</v>
      </c>
      <c r="AA5575" t="s">
        <v>51</v>
      </c>
      <c r="AB5575">
        <v>1</v>
      </c>
      <c r="AC5575">
        <v>1</v>
      </c>
      <c r="AD5575" t="s">
        <v>54</v>
      </c>
      <c r="AE5575">
        <v>270</v>
      </c>
      <c r="AF5575">
        <v>304</v>
      </c>
      <c r="AG5575" t="s">
        <v>9993</v>
      </c>
      <c r="AH5575" t="s">
        <v>5493</v>
      </c>
      <c r="AI5575" t="s">
        <v>5492</v>
      </c>
    </row>
    <row r="5576" spans="1:35" x14ac:dyDescent="0.25">
      <c r="A5576">
        <v>1133</v>
      </c>
      <c r="B5576" t="s">
        <v>35</v>
      </c>
      <c r="C5576" t="s">
        <v>518</v>
      </c>
      <c r="D5576" t="s">
        <v>519</v>
      </c>
      <c r="E5576" t="s">
        <v>38</v>
      </c>
      <c r="F5576" t="s">
        <v>9837</v>
      </c>
      <c r="G5576" t="s">
        <v>9838</v>
      </c>
      <c r="H5576" t="s">
        <v>9839</v>
      </c>
      <c r="I5576" t="s">
        <v>9839</v>
      </c>
      <c r="J5576" t="s">
        <v>9634</v>
      </c>
      <c r="K5576" t="s">
        <v>1804</v>
      </c>
      <c r="L5576">
        <v>2023</v>
      </c>
      <c r="M5576">
        <v>9</v>
      </c>
      <c r="N5576">
        <v>11</v>
      </c>
      <c r="O5576" t="s">
        <v>44</v>
      </c>
      <c r="P5576">
        <v>60</v>
      </c>
      <c r="Q5576" t="s">
        <v>45</v>
      </c>
      <c r="S5576" t="s">
        <v>46</v>
      </c>
      <c r="T5576" t="s">
        <v>9841</v>
      </c>
      <c r="U5576" t="s">
        <v>47</v>
      </c>
      <c r="V5576" t="s">
        <v>48</v>
      </c>
      <c r="W5576" t="s">
        <v>49</v>
      </c>
      <c r="Y5576">
        <v>60</v>
      </c>
      <c r="Z5576" t="s">
        <v>50</v>
      </c>
      <c r="AA5576" t="s">
        <v>53</v>
      </c>
      <c r="AB5576">
        <v>1</v>
      </c>
      <c r="AC5576">
        <v>1</v>
      </c>
      <c r="AD5576" t="s">
        <v>54</v>
      </c>
      <c r="AE5576">
        <v>337</v>
      </c>
      <c r="AF5576">
        <v>314</v>
      </c>
      <c r="AG5576" t="s">
        <v>9994</v>
      </c>
      <c r="AH5576" t="s">
        <v>5493</v>
      </c>
      <c r="AI5576" t="s">
        <v>5492</v>
      </c>
    </row>
    <row r="5577" spans="1:35" x14ac:dyDescent="0.25">
      <c r="A5577">
        <v>1133</v>
      </c>
      <c r="B5577" t="s">
        <v>35</v>
      </c>
      <c r="C5577" t="s">
        <v>518</v>
      </c>
      <c r="D5577" t="s">
        <v>519</v>
      </c>
      <c r="E5577" t="s">
        <v>38</v>
      </c>
      <c r="F5577" t="s">
        <v>9837</v>
      </c>
      <c r="G5577" t="s">
        <v>9838</v>
      </c>
      <c r="H5577" t="s">
        <v>9839</v>
      </c>
      <c r="I5577" t="s">
        <v>9839</v>
      </c>
      <c r="J5577" t="s">
        <v>9634</v>
      </c>
      <c r="K5577" t="s">
        <v>1804</v>
      </c>
      <c r="L5577">
        <v>2023</v>
      </c>
      <c r="M5577">
        <v>9</v>
      </c>
      <c r="N5577">
        <v>11</v>
      </c>
      <c r="O5577" t="s">
        <v>44</v>
      </c>
      <c r="P5577">
        <v>60</v>
      </c>
      <c r="Q5577" t="s">
        <v>45</v>
      </c>
      <c r="S5577" t="s">
        <v>46</v>
      </c>
      <c r="T5577" t="s">
        <v>9841</v>
      </c>
      <c r="U5577" t="s">
        <v>47</v>
      </c>
      <c r="V5577" t="s">
        <v>48</v>
      </c>
      <c r="W5577" t="s">
        <v>52</v>
      </c>
      <c r="Y5577">
        <v>60</v>
      </c>
      <c r="Z5577" t="s">
        <v>50</v>
      </c>
      <c r="AA5577" t="s">
        <v>51</v>
      </c>
      <c r="AB5577">
        <v>1</v>
      </c>
      <c r="AC5577">
        <v>1</v>
      </c>
      <c r="AD5577" t="s">
        <v>54</v>
      </c>
      <c r="AE5577">
        <v>262</v>
      </c>
      <c r="AF5577">
        <v>305</v>
      </c>
      <c r="AG5577" t="s">
        <v>9995</v>
      </c>
      <c r="AH5577" t="s">
        <v>5493</v>
      </c>
      <c r="AI5577" t="s">
        <v>5492</v>
      </c>
    </row>
    <row r="5578" spans="1:35" x14ac:dyDescent="0.25">
      <c r="A5578">
        <v>1134</v>
      </c>
      <c r="B5578" t="s">
        <v>35</v>
      </c>
      <c r="C5578" t="s">
        <v>518</v>
      </c>
      <c r="D5578" t="s">
        <v>519</v>
      </c>
      <c r="E5578" t="s">
        <v>38</v>
      </c>
      <c r="F5578" t="s">
        <v>9996</v>
      </c>
      <c r="G5578" t="s">
        <v>9996</v>
      </c>
      <c r="H5578" t="s">
        <v>9997</v>
      </c>
      <c r="I5578" t="s">
        <v>9998</v>
      </c>
      <c r="J5578" t="s">
        <v>9634</v>
      </c>
      <c r="K5578" t="s">
        <v>9999</v>
      </c>
      <c r="L5578">
        <v>2023</v>
      </c>
      <c r="M5578">
        <v>9</v>
      </c>
      <c r="N5578">
        <v>11</v>
      </c>
      <c r="O5578" t="s">
        <v>44</v>
      </c>
      <c r="P5578">
        <v>60</v>
      </c>
      <c r="Q5578" t="s">
        <v>45</v>
      </c>
      <c r="S5578" t="s">
        <v>46</v>
      </c>
      <c r="T5578" t="s">
        <v>10000</v>
      </c>
      <c r="U5578" t="s">
        <v>47</v>
      </c>
      <c r="V5578" t="s">
        <v>48</v>
      </c>
      <c r="W5578" t="s">
        <v>49</v>
      </c>
      <c r="Y5578">
        <v>2</v>
      </c>
      <c r="Z5578" t="s">
        <v>50</v>
      </c>
      <c r="AA5578" t="s">
        <v>53</v>
      </c>
      <c r="AB5578">
        <v>1</v>
      </c>
      <c r="AC5578">
        <v>1</v>
      </c>
      <c r="AD5578" t="s">
        <v>54</v>
      </c>
      <c r="AE5578">
        <v>320</v>
      </c>
      <c r="AF5578">
        <v>296</v>
      </c>
      <c r="AG5578" t="s">
        <v>9937</v>
      </c>
      <c r="AH5578" t="s">
        <v>5493</v>
      </c>
      <c r="AI5578" t="s">
        <v>5492</v>
      </c>
    </row>
    <row r="5579" spans="1:35" x14ac:dyDescent="0.25">
      <c r="A5579">
        <v>1134</v>
      </c>
      <c r="B5579" t="s">
        <v>35</v>
      </c>
      <c r="C5579" t="s">
        <v>518</v>
      </c>
      <c r="D5579" t="s">
        <v>519</v>
      </c>
      <c r="E5579" t="s">
        <v>38</v>
      </c>
      <c r="F5579" t="s">
        <v>9996</v>
      </c>
      <c r="G5579" t="s">
        <v>9996</v>
      </c>
      <c r="H5579" t="s">
        <v>9997</v>
      </c>
      <c r="I5579" t="s">
        <v>9998</v>
      </c>
      <c r="J5579" t="s">
        <v>9634</v>
      </c>
      <c r="K5579" t="s">
        <v>9999</v>
      </c>
      <c r="L5579">
        <v>2023</v>
      </c>
      <c r="M5579">
        <v>9</v>
      </c>
      <c r="N5579">
        <v>11</v>
      </c>
      <c r="O5579" t="s">
        <v>44</v>
      </c>
      <c r="P5579">
        <v>60</v>
      </c>
      <c r="Q5579" t="s">
        <v>45</v>
      </c>
      <c r="S5579" t="s">
        <v>46</v>
      </c>
      <c r="T5579" t="s">
        <v>10000</v>
      </c>
      <c r="U5579" t="s">
        <v>47</v>
      </c>
      <c r="V5579" t="s">
        <v>48</v>
      </c>
      <c r="W5579" t="s">
        <v>52</v>
      </c>
      <c r="Y5579">
        <v>2</v>
      </c>
      <c r="Z5579" t="s">
        <v>50</v>
      </c>
      <c r="AA5579" t="s">
        <v>117</v>
      </c>
      <c r="AB5579">
        <v>1</v>
      </c>
      <c r="AC5579">
        <v>1</v>
      </c>
      <c r="AD5579" t="s">
        <v>54</v>
      </c>
      <c r="AE5579">
        <v>279</v>
      </c>
      <c r="AF5579">
        <v>290</v>
      </c>
      <c r="AG5579" t="s">
        <v>10001</v>
      </c>
      <c r="AH5579" t="s">
        <v>5493</v>
      </c>
      <c r="AI5579" t="s">
        <v>5492</v>
      </c>
    </row>
    <row r="5580" spans="1:35" x14ac:dyDescent="0.25">
      <c r="A5580">
        <v>1134</v>
      </c>
      <c r="B5580" t="s">
        <v>35</v>
      </c>
      <c r="C5580" t="s">
        <v>518</v>
      </c>
      <c r="D5580" t="s">
        <v>519</v>
      </c>
      <c r="E5580" t="s">
        <v>38</v>
      </c>
      <c r="F5580" t="s">
        <v>9996</v>
      </c>
      <c r="G5580" t="s">
        <v>9996</v>
      </c>
      <c r="H5580" t="s">
        <v>9997</v>
      </c>
      <c r="I5580" t="s">
        <v>10002</v>
      </c>
      <c r="J5580" t="s">
        <v>9634</v>
      </c>
      <c r="K5580" t="s">
        <v>10003</v>
      </c>
      <c r="L5580">
        <v>2023</v>
      </c>
      <c r="M5580">
        <v>9</v>
      </c>
      <c r="N5580">
        <v>11</v>
      </c>
      <c r="O5580" t="s">
        <v>44</v>
      </c>
      <c r="P5580">
        <v>60</v>
      </c>
      <c r="Q5580" t="s">
        <v>45</v>
      </c>
      <c r="S5580" t="s">
        <v>46</v>
      </c>
      <c r="T5580" t="s">
        <v>10000</v>
      </c>
      <c r="U5580" t="s">
        <v>47</v>
      </c>
      <c r="V5580" t="s">
        <v>48</v>
      </c>
      <c r="W5580" t="s">
        <v>49</v>
      </c>
      <c r="Y5580">
        <v>3</v>
      </c>
      <c r="Z5580" t="s">
        <v>50</v>
      </c>
      <c r="AA5580" t="s">
        <v>53</v>
      </c>
      <c r="AB5580">
        <v>1</v>
      </c>
      <c r="AC5580">
        <v>1</v>
      </c>
      <c r="AD5580" t="s">
        <v>54</v>
      </c>
      <c r="AE5580">
        <v>330</v>
      </c>
      <c r="AF5580">
        <v>299</v>
      </c>
      <c r="AG5580" t="s">
        <v>9320</v>
      </c>
      <c r="AH5580" t="s">
        <v>5493</v>
      </c>
      <c r="AI5580" t="s">
        <v>5492</v>
      </c>
    </row>
    <row r="5581" spans="1:35" x14ac:dyDescent="0.25">
      <c r="A5581">
        <v>1134</v>
      </c>
      <c r="B5581" t="s">
        <v>35</v>
      </c>
      <c r="C5581" t="s">
        <v>518</v>
      </c>
      <c r="D5581" t="s">
        <v>519</v>
      </c>
      <c r="E5581" t="s">
        <v>38</v>
      </c>
      <c r="F5581" t="s">
        <v>9996</v>
      </c>
      <c r="G5581" t="s">
        <v>9996</v>
      </c>
      <c r="H5581" t="s">
        <v>9997</v>
      </c>
      <c r="I5581" t="s">
        <v>10002</v>
      </c>
      <c r="J5581" t="s">
        <v>9634</v>
      </c>
      <c r="K5581" t="s">
        <v>10003</v>
      </c>
      <c r="L5581">
        <v>2023</v>
      </c>
      <c r="M5581">
        <v>9</v>
      </c>
      <c r="N5581">
        <v>11</v>
      </c>
      <c r="O5581" t="s">
        <v>44</v>
      </c>
      <c r="P5581">
        <v>60</v>
      </c>
      <c r="Q5581" t="s">
        <v>45</v>
      </c>
      <c r="S5581" t="s">
        <v>46</v>
      </c>
      <c r="T5581" t="s">
        <v>10000</v>
      </c>
      <c r="U5581" t="s">
        <v>47</v>
      </c>
      <c r="V5581" t="s">
        <v>48</v>
      </c>
      <c r="W5581" t="s">
        <v>52</v>
      </c>
      <c r="Y5581">
        <v>3</v>
      </c>
      <c r="Z5581" t="s">
        <v>50</v>
      </c>
      <c r="AA5581" t="s">
        <v>117</v>
      </c>
      <c r="AB5581">
        <v>1</v>
      </c>
      <c r="AC5581">
        <v>1</v>
      </c>
      <c r="AD5581" t="s">
        <v>54</v>
      </c>
      <c r="AE5581">
        <v>280</v>
      </c>
      <c r="AF5581">
        <v>298</v>
      </c>
      <c r="AG5581" t="s">
        <v>10004</v>
      </c>
      <c r="AH5581" t="s">
        <v>5493</v>
      </c>
      <c r="AI5581" t="s">
        <v>5492</v>
      </c>
    </row>
    <row r="5582" spans="1:35" x14ac:dyDescent="0.25">
      <c r="A5582">
        <v>1134</v>
      </c>
      <c r="B5582" t="s">
        <v>35</v>
      </c>
      <c r="C5582" t="s">
        <v>518</v>
      </c>
      <c r="D5582" t="s">
        <v>519</v>
      </c>
      <c r="E5582" t="s">
        <v>38</v>
      </c>
      <c r="F5582" t="s">
        <v>9996</v>
      </c>
      <c r="G5582" t="s">
        <v>9996</v>
      </c>
      <c r="H5582" t="s">
        <v>9997</v>
      </c>
      <c r="I5582" t="s">
        <v>10005</v>
      </c>
      <c r="J5582" t="s">
        <v>9634</v>
      </c>
      <c r="K5582" t="s">
        <v>10006</v>
      </c>
      <c r="L5582">
        <v>2023</v>
      </c>
      <c r="M5582">
        <v>9</v>
      </c>
      <c r="N5582">
        <v>11</v>
      </c>
      <c r="O5582" t="s">
        <v>44</v>
      </c>
      <c r="P5582">
        <v>60</v>
      </c>
      <c r="Q5582" t="s">
        <v>45</v>
      </c>
      <c r="S5582" t="s">
        <v>46</v>
      </c>
      <c r="T5582" t="s">
        <v>10000</v>
      </c>
      <c r="U5582" t="s">
        <v>47</v>
      </c>
      <c r="V5582" t="s">
        <v>48</v>
      </c>
      <c r="W5582" t="s">
        <v>49</v>
      </c>
      <c r="Y5582">
        <v>4</v>
      </c>
      <c r="Z5582" t="s">
        <v>50</v>
      </c>
      <c r="AA5582" t="s">
        <v>53</v>
      </c>
      <c r="AB5582">
        <v>1</v>
      </c>
      <c r="AC5582">
        <v>1</v>
      </c>
      <c r="AD5582" t="s">
        <v>54</v>
      </c>
      <c r="AE5582">
        <v>324</v>
      </c>
      <c r="AF5582">
        <v>314</v>
      </c>
      <c r="AG5582" t="s">
        <v>10007</v>
      </c>
      <c r="AH5582" t="s">
        <v>5493</v>
      </c>
      <c r="AI5582" t="s">
        <v>5492</v>
      </c>
    </row>
    <row r="5583" spans="1:35" x14ac:dyDescent="0.25">
      <c r="A5583">
        <v>1134</v>
      </c>
      <c r="B5583" t="s">
        <v>35</v>
      </c>
      <c r="C5583" t="s">
        <v>518</v>
      </c>
      <c r="D5583" t="s">
        <v>519</v>
      </c>
      <c r="E5583" t="s">
        <v>38</v>
      </c>
      <c r="F5583" t="s">
        <v>9996</v>
      </c>
      <c r="G5583" t="s">
        <v>9996</v>
      </c>
      <c r="H5583" t="s">
        <v>9997</v>
      </c>
      <c r="I5583" t="s">
        <v>10005</v>
      </c>
      <c r="J5583" t="s">
        <v>9634</v>
      </c>
      <c r="K5583" t="s">
        <v>10006</v>
      </c>
      <c r="L5583">
        <v>2023</v>
      </c>
      <c r="M5583">
        <v>9</v>
      </c>
      <c r="N5583">
        <v>11</v>
      </c>
      <c r="O5583" t="s">
        <v>44</v>
      </c>
      <c r="P5583">
        <v>60</v>
      </c>
      <c r="Q5583" t="s">
        <v>45</v>
      </c>
      <c r="S5583" t="s">
        <v>46</v>
      </c>
      <c r="T5583" t="s">
        <v>10000</v>
      </c>
      <c r="U5583" t="s">
        <v>47</v>
      </c>
      <c r="V5583" t="s">
        <v>48</v>
      </c>
      <c r="W5583" t="s">
        <v>52</v>
      </c>
      <c r="Y5583">
        <v>4</v>
      </c>
      <c r="Z5583" t="s">
        <v>50</v>
      </c>
      <c r="AA5583" t="s">
        <v>51</v>
      </c>
      <c r="AB5583">
        <v>1</v>
      </c>
      <c r="AC5583">
        <v>1</v>
      </c>
      <c r="AD5583" t="s">
        <v>54</v>
      </c>
      <c r="AE5583">
        <v>279</v>
      </c>
      <c r="AF5583">
        <v>310</v>
      </c>
      <c r="AG5583" t="s">
        <v>10008</v>
      </c>
      <c r="AH5583" t="s">
        <v>5493</v>
      </c>
      <c r="AI5583" t="s">
        <v>5492</v>
      </c>
    </row>
    <row r="5584" spans="1:35" x14ac:dyDescent="0.25">
      <c r="A5584">
        <v>1134</v>
      </c>
      <c r="B5584" t="s">
        <v>35</v>
      </c>
      <c r="C5584" t="s">
        <v>518</v>
      </c>
      <c r="D5584" t="s">
        <v>519</v>
      </c>
      <c r="E5584" t="s">
        <v>38</v>
      </c>
      <c r="F5584" t="s">
        <v>9996</v>
      </c>
      <c r="G5584" t="s">
        <v>9996</v>
      </c>
      <c r="H5584" t="s">
        <v>9997</v>
      </c>
      <c r="I5584" t="s">
        <v>10009</v>
      </c>
      <c r="J5584" t="s">
        <v>9634</v>
      </c>
      <c r="K5584" t="s">
        <v>10010</v>
      </c>
      <c r="L5584">
        <v>2023</v>
      </c>
      <c r="M5584">
        <v>9</v>
      </c>
      <c r="N5584">
        <v>11</v>
      </c>
      <c r="O5584" t="s">
        <v>44</v>
      </c>
      <c r="P5584">
        <v>60</v>
      </c>
      <c r="Q5584" t="s">
        <v>45</v>
      </c>
      <c r="S5584" t="s">
        <v>46</v>
      </c>
      <c r="T5584" t="s">
        <v>10000</v>
      </c>
      <c r="U5584" t="s">
        <v>47</v>
      </c>
      <c r="V5584" t="s">
        <v>48</v>
      </c>
      <c r="W5584" t="s">
        <v>49</v>
      </c>
      <c r="Y5584">
        <v>5</v>
      </c>
      <c r="Z5584" t="s">
        <v>50</v>
      </c>
      <c r="AA5584" t="s">
        <v>53</v>
      </c>
      <c r="AB5584">
        <v>1</v>
      </c>
      <c r="AC5584">
        <v>1</v>
      </c>
      <c r="AD5584" t="s">
        <v>54</v>
      </c>
      <c r="AE5584">
        <v>321</v>
      </c>
      <c r="AF5584">
        <v>301</v>
      </c>
      <c r="AG5584" t="s">
        <v>10011</v>
      </c>
      <c r="AH5584" t="s">
        <v>5493</v>
      </c>
      <c r="AI5584" t="s">
        <v>5492</v>
      </c>
    </row>
    <row r="5585" spans="1:35" x14ac:dyDescent="0.25">
      <c r="A5585">
        <v>1134</v>
      </c>
      <c r="B5585" t="s">
        <v>35</v>
      </c>
      <c r="C5585" t="s">
        <v>518</v>
      </c>
      <c r="D5585" t="s">
        <v>519</v>
      </c>
      <c r="E5585" t="s">
        <v>38</v>
      </c>
      <c r="F5585" t="s">
        <v>9996</v>
      </c>
      <c r="G5585" t="s">
        <v>9996</v>
      </c>
      <c r="H5585" t="s">
        <v>9997</v>
      </c>
      <c r="I5585" t="s">
        <v>10009</v>
      </c>
      <c r="J5585" t="s">
        <v>9634</v>
      </c>
      <c r="K5585" t="s">
        <v>10010</v>
      </c>
      <c r="L5585">
        <v>2023</v>
      </c>
      <c r="M5585">
        <v>9</v>
      </c>
      <c r="N5585">
        <v>11</v>
      </c>
      <c r="O5585" t="s">
        <v>44</v>
      </c>
      <c r="P5585">
        <v>60</v>
      </c>
      <c r="Q5585" t="s">
        <v>45</v>
      </c>
      <c r="S5585" t="s">
        <v>46</v>
      </c>
      <c r="T5585" t="s">
        <v>10000</v>
      </c>
      <c r="U5585" t="s">
        <v>47</v>
      </c>
      <c r="V5585" t="s">
        <v>48</v>
      </c>
      <c r="W5585" t="s">
        <v>52</v>
      </c>
      <c r="Y5585">
        <v>5</v>
      </c>
      <c r="Z5585" t="s">
        <v>50</v>
      </c>
      <c r="AA5585" t="s">
        <v>157</v>
      </c>
      <c r="AB5585">
        <v>1</v>
      </c>
      <c r="AC5585">
        <v>1</v>
      </c>
      <c r="AD5585" t="s">
        <v>54</v>
      </c>
      <c r="AE5585">
        <v>282</v>
      </c>
      <c r="AF5585">
        <v>300</v>
      </c>
      <c r="AG5585" t="s">
        <v>1528</v>
      </c>
      <c r="AH5585" t="s">
        <v>5493</v>
      </c>
      <c r="AI5585" t="s">
        <v>5492</v>
      </c>
    </row>
    <row r="5586" spans="1:35" x14ac:dyDescent="0.25">
      <c r="A5586">
        <v>1134</v>
      </c>
      <c r="B5586" t="s">
        <v>35</v>
      </c>
      <c r="C5586" t="s">
        <v>518</v>
      </c>
      <c r="D5586" t="s">
        <v>519</v>
      </c>
      <c r="E5586" t="s">
        <v>38</v>
      </c>
      <c r="F5586" t="s">
        <v>9996</v>
      </c>
      <c r="G5586" t="s">
        <v>9996</v>
      </c>
      <c r="H5586" t="s">
        <v>9997</v>
      </c>
      <c r="I5586" t="s">
        <v>10012</v>
      </c>
      <c r="J5586" t="s">
        <v>9634</v>
      </c>
      <c r="K5586" t="s">
        <v>10013</v>
      </c>
      <c r="L5586">
        <v>2023</v>
      </c>
      <c r="M5586">
        <v>9</v>
      </c>
      <c r="N5586">
        <v>11</v>
      </c>
      <c r="O5586" t="s">
        <v>44</v>
      </c>
      <c r="P5586">
        <v>60</v>
      </c>
      <c r="Q5586" t="s">
        <v>45</v>
      </c>
      <c r="S5586" t="s">
        <v>46</v>
      </c>
      <c r="T5586" t="s">
        <v>10000</v>
      </c>
      <c r="U5586" t="s">
        <v>47</v>
      </c>
      <c r="V5586" t="s">
        <v>48</v>
      </c>
      <c r="W5586" t="s">
        <v>49</v>
      </c>
      <c r="Y5586">
        <v>6</v>
      </c>
      <c r="Z5586" t="s">
        <v>50</v>
      </c>
      <c r="AA5586" t="s">
        <v>53</v>
      </c>
      <c r="AB5586">
        <v>1</v>
      </c>
      <c r="AC5586">
        <v>1</v>
      </c>
      <c r="AD5586" t="s">
        <v>54</v>
      </c>
      <c r="AE5586">
        <v>337</v>
      </c>
      <c r="AF5586">
        <v>272</v>
      </c>
      <c r="AG5586" t="s">
        <v>10014</v>
      </c>
      <c r="AH5586" t="s">
        <v>5493</v>
      </c>
      <c r="AI5586" t="s">
        <v>5492</v>
      </c>
    </row>
    <row r="5587" spans="1:35" x14ac:dyDescent="0.25">
      <c r="A5587">
        <v>1134</v>
      </c>
      <c r="B5587" t="s">
        <v>35</v>
      </c>
      <c r="C5587" t="s">
        <v>518</v>
      </c>
      <c r="D5587" t="s">
        <v>519</v>
      </c>
      <c r="E5587" t="s">
        <v>38</v>
      </c>
      <c r="F5587" t="s">
        <v>9996</v>
      </c>
      <c r="G5587" t="s">
        <v>9996</v>
      </c>
      <c r="H5587" t="s">
        <v>9997</v>
      </c>
      <c r="I5587" t="s">
        <v>10012</v>
      </c>
      <c r="J5587" t="s">
        <v>9634</v>
      </c>
      <c r="K5587" t="s">
        <v>10013</v>
      </c>
      <c r="L5587">
        <v>2023</v>
      </c>
      <c r="M5587">
        <v>9</v>
      </c>
      <c r="N5587">
        <v>11</v>
      </c>
      <c r="O5587" t="s">
        <v>44</v>
      </c>
      <c r="P5587">
        <v>60</v>
      </c>
      <c r="Q5587" t="s">
        <v>45</v>
      </c>
      <c r="S5587" t="s">
        <v>46</v>
      </c>
      <c r="T5587" t="s">
        <v>10000</v>
      </c>
      <c r="U5587" t="s">
        <v>47</v>
      </c>
      <c r="V5587" t="s">
        <v>48</v>
      </c>
      <c r="W5587" t="s">
        <v>52</v>
      </c>
      <c r="Y5587">
        <v>6</v>
      </c>
      <c r="Z5587" t="s">
        <v>50</v>
      </c>
      <c r="AA5587" t="s">
        <v>135</v>
      </c>
      <c r="AB5587">
        <v>1</v>
      </c>
      <c r="AC5587">
        <v>1</v>
      </c>
      <c r="AD5587" t="s">
        <v>54</v>
      </c>
      <c r="AE5587">
        <v>181</v>
      </c>
      <c r="AF5587">
        <v>244</v>
      </c>
      <c r="AG5587" t="s">
        <v>10015</v>
      </c>
      <c r="AH5587" t="s">
        <v>5493</v>
      </c>
      <c r="AI5587" t="s">
        <v>5492</v>
      </c>
    </row>
    <row r="5588" spans="1:35" x14ac:dyDescent="0.25">
      <c r="A5588">
        <v>1134</v>
      </c>
      <c r="B5588" t="s">
        <v>35</v>
      </c>
      <c r="C5588" t="s">
        <v>518</v>
      </c>
      <c r="D5588" t="s">
        <v>519</v>
      </c>
      <c r="E5588" t="s">
        <v>38</v>
      </c>
      <c r="F5588" t="s">
        <v>9996</v>
      </c>
      <c r="G5588" t="s">
        <v>9996</v>
      </c>
      <c r="H5588" t="s">
        <v>9997</v>
      </c>
      <c r="I5588" t="s">
        <v>10016</v>
      </c>
      <c r="J5588" t="s">
        <v>9634</v>
      </c>
      <c r="K5588" t="s">
        <v>10017</v>
      </c>
      <c r="L5588">
        <v>2023</v>
      </c>
      <c r="M5588">
        <v>9</v>
      </c>
      <c r="N5588">
        <v>11</v>
      </c>
      <c r="O5588" t="s">
        <v>44</v>
      </c>
      <c r="P5588">
        <v>60</v>
      </c>
      <c r="Q5588" t="s">
        <v>45</v>
      </c>
      <c r="S5588" t="s">
        <v>46</v>
      </c>
      <c r="T5588" t="s">
        <v>10000</v>
      </c>
      <c r="U5588" t="s">
        <v>47</v>
      </c>
      <c r="V5588" t="s">
        <v>48</v>
      </c>
      <c r="W5588" t="s">
        <v>49</v>
      </c>
      <c r="Y5588">
        <v>7</v>
      </c>
      <c r="Z5588" t="s">
        <v>50</v>
      </c>
      <c r="AA5588" t="s">
        <v>53</v>
      </c>
      <c r="AB5588">
        <v>1</v>
      </c>
      <c r="AC5588">
        <v>1</v>
      </c>
      <c r="AD5588" t="s">
        <v>54</v>
      </c>
      <c r="AE5588">
        <v>322</v>
      </c>
      <c r="AF5588">
        <v>292</v>
      </c>
      <c r="AG5588" t="s">
        <v>10018</v>
      </c>
      <c r="AH5588" t="s">
        <v>5493</v>
      </c>
      <c r="AI5588" t="s">
        <v>5492</v>
      </c>
    </row>
    <row r="5589" spans="1:35" x14ac:dyDescent="0.25">
      <c r="A5589">
        <v>1134</v>
      </c>
      <c r="B5589" t="s">
        <v>35</v>
      </c>
      <c r="C5589" t="s">
        <v>518</v>
      </c>
      <c r="D5589" t="s">
        <v>519</v>
      </c>
      <c r="E5589" t="s">
        <v>38</v>
      </c>
      <c r="F5589" t="s">
        <v>9996</v>
      </c>
      <c r="G5589" t="s">
        <v>9996</v>
      </c>
      <c r="H5589" t="s">
        <v>9997</v>
      </c>
      <c r="I5589" t="s">
        <v>10016</v>
      </c>
      <c r="J5589" t="s">
        <v>9634</v>
      </c>
      <c r="K5589" t="s">
        <v>10017</v>
      </c>
      <c r="L5589">
        <v>2023</v>
      </c>
      <c r="M5589">
        <v>9</v>
      </c>
      <c r="N5589">
        <v>11</v>
      </c>
      <c r="O5589" t="s">
        <v>44</v>
      </c>
      <c r="P5589">
        <v>60</v>
      </c>
      <c r="Q5589" t="s">
        <v>45</v>
      </c>
      <c r="S5589" t="s">
        <v>46</v>
      </c>
      <c r="T5589" t="s">
        <v>10000</v>
      </c>
      <c r="U5589" t="s">
        <v>47</v>
      </c>
      <c r="V5589" t="s">
        <v>48</v>
      </c>
      <c r="W5589" t="s">
        <v>52</v>
      </c>
      <c r="Y5589">
        <v>7</v>
      </c>
      <c r="Z5589" t="s">
        <v>50</v>
      </c>
      <c r="AA5589" t="s">
        <v>157</v>
      </c>
      <c r="AB5589">
        <v>1</v>
      </c>
      <c r="AC5589">
        <v>1</v>
      </c>
      <c r="AD5589" t="s">
        <v>54</v>
      </c>
      <c r="AE5589">
        <v>157</v>
      </c>
      <c r="AF5589">
        <v>201</v>
      </c>
      <c r="AG5589" t="s">
        <v>10019</v>
      </c>
      <c r="AH5589" t="s">
        <v>5493</v>
      </c>
      <c r="AI5589" t="s">
        <v>5492</v>
      </c>
    </row>
    <row r="5590" spans="1:35" x14ac:dyDescent="0.25">
      <c r="A5590">
        <v>1134</v>
      </c>
      <c r="B5590" t="s">
        <v>35</v>
      </c>
      <c r="C5590" t="s">
        <v>518</v>
      </c>
      <c r="D5590" t="s">
        <v>519</v>
      </c>
      <c r="E5590" t="s">
        <v>38</v>
      </c>
      <c r="F5590" t="s">
        <v>9996</v>
      </c>
      <c r="G5590" t="s">
        <v>9996</v>
      </c>
      <c r="H5590" t="s">
        <v>9997</v>
      </c>
      <c r="I5590" t="s">
        <v>10020</v>
      </c>
      <c r="J5590" t="s">
        <v>9634</v>
      </c>
      <c r="K5590" t="s">
        <v>10021</v>
      </c>
      <c r="L5590">
        <v>2023</v>
      </c>
      <c r="M5590">
        <v>9</v>
      </c>
      <c r="N5590">
        <v>11</v>
      </c>
      <c r="O5590" t="s">
        <v>44</v>
      </c>
      <c r="P5590">
        <v>60</v>
      </c>
      <c r="Q5590" t="s">
        <v>45</v>
      </c>
      <c r="S5590" t="s">
        <v>46</v>
      </c>
      <c r="T5590" t="s">
        <v>10000</v>
      </c>
      <c r="U5590" t="s">
        <v>47</v>
      </c>
      <c r="V5590" t="s">
        <v>48</v>
      </c>
      <c r="W5590" t="s">
        <v>49</v>
      </c>
      <c r="Y5590">
        <v>8</v>
      </c>
      <c r="Z5590" t="s">
        <v>50</v>
      </c>
      <c r="AA5590" t="s">
        <v>53</v>
      </c>
      <c r="AB5590">
        <v>1</v>
      </c>
      <c r="AC5590">
        <v>1</v>
      </c>
      <c r="AD5590" t="s">
        <v>54</v>
      </c>
      <c r="AE5590">
        <v>320</v>
      </c>
      <c r="AF5590">
        <v>307</v>
      </c>
      <c r="AG5590" t="s">
        <v>10022</v>
      </c>
      <c r="AH5590" t="s">
        <v>5493</v>
      </c>
      <c r="AI5590" t="s">
        <v>5492</v>
      </c>
    </row>
    <row r="5591" spans="1:35" x14ac:dyDescent="0.25">
      <c r="A5591">
        <v>1134</v>
      </c>
      <c r="B5591" t="s">
        <v>35</v>
      </c>
      <c r="C5591" t="s">
        <v>518</v>
      </c>
      <c r="D5591" t="s">
        <v>519</v>
      </c>
      <c r="E5591" t="s">
        <v>38</v>
      </c>
      <c r="F5591" t="s">
        <v>9996</v>
      </c>
      <c r="G5591" t="s">
        <v>9996</v>
      </c>
      <c r="H5591" t="s">
        <v>9997</v>
      </c>
      <c r="I5591" t="s">
        <v>10020</v>
      </c>
      <c r="J5591" t="s">
        <v>9634</v>
      </c>
      <c r="K5591" t="s">
        <v>10021</v>
      </c>
      <c r="L5591">
        <v>2023</v>
      </c>
      <c r="M5591">
        <v>9</v>
      </c>
      <c r="N5591">
        <v>11</v>
      </c>
      <c r="O5591" t="s">
        <v>44</v>
      </c>
      <c r="P5591">
        <v>60</v>
      </c>
      <c r="Q5591" t="s">
        <v>45</v>
      </c>
      <c r="S5591" t="s">
        <v>46</v>
      </c>
      <c r="T5591" t="s">
        <v>10000</v>
      </c>
      <c r="U5591" t="s">
        <v>47</v>
      </c>
      <c r="V5591" t="s">
        <v>48</v>
      </c>
      <c r="W5591" t="s">
        <v>52</v>
      </c>
      <c r="Y5591">
        <v>8</v>
      </c>
      <c r="Z5591" t="s">
        <v>50</v>
      </c>
      <c r="AA5591" t="s">
        <v>157</v>
      </c>
      <c r="AB5591">
        <v>1</v>
      </c>
      <c r="AC5591">
        <v>1</v>
      </c>
      <c r="AD5591" t="s">
        <v>54</v>
      </c>
      <c r="AE5591">
        <v>221</v>
      </c>
      <c r="AF5591">
        <v>304</v>
      </c>
      <c r="AG5591" t="s">
        <v>10023</v>
      </c>
      <c r="AH5591" t="s">
        <v>5493</v>
      </c>
      <c r="AI5591" t="s">
        <v>5492</v>
      </c>
    </row>
    <row r="5592" spans="1:35" x14ac:dyDescent="0.25">
      <c r="A5592">
        <v>1134</v>
      </c>
      <c r="B5592" t="s">
        <v>35</v>
      </c>
      <c r="C5592" t="s">
        <v>518</v>
      </c>
      <c r="D5592" t="s">
        <v>519</v>
      </c>
      <c r="E5592" t="s">
        <v>38</v>
      </c>
      <c r="F5592" t="s">
        <v>9996</v>
      </c>
      <c r="G5592" t="s">
        <v>9996</v>
      </c>
      <c r="H5592" t="s">
        <v>9997</v>
      </c>
      <c r="I5592" t="s">
        <v>10024</v>
      </c>
      <c r="J5592" t="s">
        <v>9634</v>
      </c>
      <c r="K5592" t="s">
        <v>10025</v>
      </c>
      <c r="L5592">
        <v>2023</v>
      </c>
      <c r="M5592">
        <v>9</v>
      </c>
      <c r="N5592">
        <v>11</v>
      </c>
      <c r="O5592" t="s">
        <v>44</v>
      </c>
      <c r="P5592">
        <v>60</v>
      </c>
      <c r="Q5592" t="s">
        <v>45</v>
      </c>
      <c r="S5592" t="s">
        <v>46</v>
      </c>
      <c r="T5592" t="s">
        <v>10000</v>
      </c>
      <c r="U5592" t="s">
        <v>47</v>
      </c>
      <c r="V5592" t="s">
        <v>48</v>
      </c>
      <c r="W5592" t="s">
        <v>49</v>
      </c>
      <c r="Y5592">
        <v>9</v>
      </c>
      <c r="Z5592" t="s">
        <v>50</v>
      </c>
      <c r="AA5592" t="s">
        <v>53</v>
      </c>
      <c r="AB5592">
        <v>1</v>
      </c>
      <c r="AC5592">
        <v>1</v>
      </c>
      <c r="AD5592" t="s">
        <v>54</v>
      </c>
      <c r="AE5592">
        <v>322</v>
      </c>
      <c r="AF5592">
        <v>322</v>
      </c>
      <c r="AG5592" t="s">
        <v>10026</v>
      </c>
      <c r="AH5592" t="s">
        <v>5493</v>
      </c>
      <c r="AI5592" t="s">
        <v>5492</v>
      </c>
    </row>
    <row r="5593" spans="1:35" x14ac:dyDescent="0.25">
      <c r="A5593">
        <v>1134</v>
      </c>
      <c r="B5593" t="s">
        <v>35</v>
      </c>
      <c r="C5593" t="s">
        <v>518</v>
      </c>
      <c r="D5593" t="s">
        <v>519</v>
      </c>
      <c r="E5593" t="s">
        <v>38</v>
      </c>
      <c r="F5593" t="s">
        <v>9996</v>
      </c>
      <c r="G5593" t="s">
        <v>9996</v>
      </c>
      <c r="H5593" t="s">
        <v>9997</v>
      </c>
      <c r="I5593" t="s">
        <v>10024</v>
      </c>
      <c r="J5593" t="s">
        <v>9634</v>
      </c>
      <c r="K5593" t="s">
        <v>10025</v>
      </c>
      <c r="L5593">
        <v>2023</v>
      </c>
      <c r="M5593">
        <v>9</v>
      </c>
      <c r="N5593">
        <v>11</v>
      </c>
      <c r="O5593" t="s">
        <v>44</v>
      </c>
      <c r="P5593">
        <v>60</v>
      </c>
      <c r="Q5593" t="s">
        <v>45</v>
      </c>
      <c r="S5593" t="s">
        <v>46</v>
      </c>
      <c r="T5593" t="s">
        <v>10000</v>
      </c>
      <c r="U5593" t="s">
        <v>47</v>
      </c>
      <c r="V5593" t="s">
        <v>48</v>
      </c>
      <c r="W5593" t="s">
        <v>52</v>
      </c>
      <c r="Y5593">
        <v>9</v>
      </c>
      <c r="Z5593" t="s">
        <v>50</v>
      </c>
      <c r="AA5593" t="s">
        <v>10027</v>
      </c>
      <c r="AB5593">
        <v>1</v>
      </c>
      <c r="AC5593">
        <v>1</v>
      </c>
      <c r="AD5593" t="s">
        <v>54</v>
      </c>
      <c r="AE5593">
        <v>189</v>
      </c>
      <c r="AF5593">
        <v>359</v>
      </c>
      <c r="AG5593" t="s">
        <v>10028</v>
      </c>
      <c r="AH5593" t="s">
        <v>5493</v>
      </c>
      <c r="AI5593" t="s">
        <v>5492</v>
      </c>
    </row>
    <row r="5594" spans="1:35" x14ac:dyDescent="0.25">
      <c r="A5594">
        <v>1134</v>
      </c>
      <c r="B5594" t="s">
        <v>35</v>
      </c>
      <c r="C5594" t="s">
        <v>518</v>
      </c>
      <c r="D5594" t="s">
        <v>519</v>
      </c>
      <c r="E5594" t="s">
        <v>38</v>
      </c>
      <c r="F5594" t="s">
        <v>9996</v>
      </c>
      <c r="G5594" t="s">
        <v>9996</v>
      </c>
      <c r="H5594" t="s">
        <v>9997</v>
      </c>
      <c r="I5594" t="s">
        <v>10029</v>
      </c>
      <c r="J5594" t="s">
        <v>9634</v>
      </c>
      <c r="K5594" t="s">
        <v>10030</v>
      </c>
      <c r="L5594">
        <v>2023</v>
      </c>
      <c r="M5594">
        <v>9</v>
      </c>
      <c r="N5594">
        <v>11</v>
      </c>
      <c r="O5594" t="s">
        <v>44</v>
      </c>
      <c r="P5594">
        <v>60</v>
      </c>
      <c r="Q5594" t="s">
        <v>45</v>
      </c>
      <c r="S5594" t="s">
        <v>46</v>
      </c>
      <c r="T5594" t="s">
        <v>10000</v>
      </c>
      <c r="U5594" t="s">
        <v>47</v>
      </c>
      <c r="V5594" t="s">
        <v>48</v>
      </c>
      <c r="W5594" t="s">
        <v>49</v>
      </c>
      <c r="Y5594">
        <v>10</v>
      </c>
      <c r="Z5594" t="s">
        <v>50</v>
      </c>
      <c r="AA5594" t="s">
        <v>53</v>
      </c>
      <c r="AB5594">
        <v>1</v>
      </c>
      <c r="AC5594">
        <v>1</v>
      </c>
      <c r="AD5594" t="s">
        <v>54</v>
      </c>
      <c r="AE5594">
        <v>334</v>
      </c>
      <c r="AF5594">
        <v>270</v>
      </c>
      <c r="AG5594" t="s">
        <v>10031</v>
      </c>
      <c r="AH5594" t="s">
        <v>5493</v>
      </c>
      <c r="AI5594" t="s">
        <v>5492</v>
      </c>
    </row>
    <row r="5595" spans="1:35" x14ac:dyDescent="0.25">
      <c r="A5595">
        <v>1134</v>
      </c>
      <c r="B5595" t="s">
        <v>35</v>
      </c>
      <c r="C5595" t="s">
        <v>518</v>
      </c>
      <c r="D5595" t="s">
        <v>519</v>
      </c>
      <c r="E5595" t="s">
        <v>38</v>
      </c>
      <c r="F5595" t="s">
        <v>9996</v>
      </c>
      <c r="G5595" t="s">
        <v>9996</v>
      </c>
      <c r="H5595" t="s">
        <v>9997</v>
      </c>
      <c r="I5595" t="s">
        <v>10029</v>
      </c>
      <c r="J5595" t="s">
        <v>9634</v>
      </c>
      <c r="K5595" t="s">
        <v>10030</v>
      </c>
      <c r="L5595">
        <v>2023</v>
      </c>
      <c r="M5595">
        <v>9</v>
      </c>
      <c r="N5595">
        <v>11</v>
      </c>
      <c r="O5595" t="s">
        <v>44</v>
      </c>
      <c r="P5595">
        <v>60</v>
      </c>
      <c r="Q5595" t="s">
        <v>45</v>
      </c>
      <c r="S5595" t="s">
        <v>46</v>
      </c>
      <c r="T5595" t="s">
        <v>10000</v>
      </c>
      <c r="U5595" t="s">
        <v>47</v>
      </c>
      <c r="V5595" t="s">
        <v>48</v>
      </c>
      <c r="W5595" t="s">
        <v>52</v>
      </c>
      <c r="Y5595">
        <v>10</v>
      </c>
      <c r="Z5595" t="s">
        <v>50</v>
      </c>
      <c r="AA5595" t="s">
        <v>10027</v>
      </c>
      <c r="AB5595">
        <v>1</v>
      </c>
      <c r="AC5595">
        <v>1</v>
      </c>
      <c r="AD5595" t="s">
        <v>54</v>
      </c>
      <c r="AE5595">
        <v>171</v>
      </c>
      <c r="AF5595">
        <v>336</v>
      </c>
      <c r="AG5595" t="s">
        <v>10032</v>
      </c>
      <c r="AH5595" t="s">
        <v>5493</v>
      </c>
      <c r="AI5595" t="s">
        <v>5492</v>
      </c>
    </row>
    <row r="5596" spans="1:35" x14ac:dyDescent="0.25">
      <c r="A5596">
        <v>1134</v>
      </c>
      <c r="B5596" t="s">
        <v>35</v>
      </c>
      <c r="C5596" t="s">
        <v>518</v>
      </c>
      <c r="D5596" t="s">
        <v>519</v>
      </c>
      <c r="E5596" t="s">
        <v>38</v>
      </c>
      <c r="F5596" t="s">
        <v>9996</v>
      </c>
      <c r="G5596" t="s">
        <v>9996</v>
      </c>
      <c r="H5596" t="s">
        <v>9997</v>
      </c>
      <c r="I5596" t="s">
        <v>10033</v>
      </c>
      <c r="J5596" t="s">
        <v>9634</v>
      </c>
      <c r="K5596" t="s">
        <v>10034</v>
      </c>
      <c r="L5596">
        <v>2023</v>
      </c>
      <c r="M5596">
        <v>9</v>
      </c>
      <c r="N5596">
        <v>11</v>
      </c>
      <c r="O5596" t="s">
        <v>44</v>
      </c>
      <c r="P5596">
        <v>60</v>
      </c>
      <c r="Q5596" t="s">
        <v>45</v>
      </c>
      <c r="S5596" t="s">
        <v>46</v>
      </c>
      <c r="T5596" t="s">
        <v>10000</v>
      </c>
      <c r="U5596" t="s">
        <v>47</v>
      </c>
      <c r="V5596" t="s">
        <v>48</v>
      </c>
      <c r="W5596" t="s">
        <v>49</v>
      </c>
      <c r="Y5596">
        <v>11</v>
      </c>
      <c r="Z5596" t="s">
        <v>50</v>
      </c>
      <c r="AA5596" t="s">
        <v>53</v>
      </c>
      <c r="AB5596">
        <v>1</v>
      </c>
      <c r="AC5596">
        <v>1</v>
      </c>
      <c r="AD5596" t="s">
        <v>54</v>
      </c>
      <c r="AE5596">
        <v>334</v>
      </c>
      <c r="AF5596">
        <v>312</v>
      </c>
      <c r="AG5596" t="s">
        <v>10035</v>
      </c>
      <c r="AH5596" t="s">
        <v>5493</v>
      </c>
      <c r="AI5596" t="s">
        <v>5492</v>
      </c>
    </row>
    <row r="5597" spans="1:35" x14ac:dyDescent="0.25">
      <c r="A5597">
        <v>1134</v>
      </c>
      <c r="B5597" t="s">
        <v>35</v>
      </c>
      <c r="C5597" t="s">
        <v>518</v>
      </c>
      <c r="D5597" t="s">
        <v>519</v>
      </c>
      <c r="E5597" t="s">
        <v>38</v>
      </c>
      <c r="F5597" t="s">
        <v>9996</v>
      </c>
      <c r="G5597" t="s">
        <v>9996</v>
      </c>
      <c r="H5597" t="s">
        <v>9997</v>
      </c>
      <c r="I5597" t="s">
        <v>10033</v>
      </c>
      <c r="J5597" t="s">
        <v>9634</v>
      </c>
      <c r="K5597" t="s">
        <v>10034</v>
      </c>
      <c r="L5597">
        <v>2023</v>
      </c>
      <c r="M5597">
        <v>9</v>
      </c>
      <c r="N5597">
        <v>11</v>
      </c>
      <c r="O5597" t="s">
        <v>44</v>
      </c>
      <c r="P5597">
        <v>60</v>
      </c>
      <c r="Q5597" t="s">
        <v>45</v>
      </c>
      <c r="S5597" t="s">
        <v>46</v>
      </c>
      <c r="T5597" t="s">
        <v>10000</v>
      </c>
      <c r="U5597" t="s">
        <v>47</v>
      </c>
      <c r="V5597" t="s">
        <v>48</v>
      </c>
      <c r="W5597" t="s">
        <v>52</v>
      </c>
      <c r="Y5597">
        <v>11</v>
      </c>
      <c r="Z5597" t="s">
        <v>50</v>
      </c>
      <c r="AA5597" t="s">
        <v>51</v>
      </c>
      <c r="AB5597">
        <v>1</v>
      </c>
      <c r="AC5597">
        <v>1</v>
      </c>
      <c r="AD5597" t="s">
        <v>54</v>
      </c>
      <c r="AE5597">
        <v>157</v>
      </c>
      <c r="AF5597">
        <v>372</v>
      </c>
      <c r="AG5597" t="s">
        <v>10036</v>
      </c>
      <c r="AH5597" t="s">
        <v>5493</v>
      </c>
      <c r="AI5597" t="s">
        <v>5492</v>
      </c>
    </row>
    <row r="5598" spans="1:35" x14ac:dyDescent="0.25">
      <c r="A5598">
        <v>1134</v>
      </c>
      <c r="B5598" t="s">
        <v>35</v>
      </c>
      <c r="C5598" t="s">
        <v>518</v>
      </c>
      <c r="D5598" t="s">
        <v>519</v>
      </c>
      <c r="E5598" t="s">
        <v>38</v>
      </c>
      <c r="F5598" t="s">
        <v>9996</v>
      </c>
      <c r="G5598" t="s">
        <v>9996</v>
      </c>
      <c r="H5598" t="s">
        <v>9997</v>
      </c>
      <c r="I5598" t="s">
        <v>10037</v>
      </c>
      <c r="J5598" t="s">
        <v>9634</v>
      </c>
      <c r="K5598" t="s">
        <v>10038</v>
      </c>
      <c r="L5598">
        <v>2023</v>
      </c>
      <c r="M5598">
        <v>9</v>
      </c>
      <c r="N5598">
        <v>11</v>
      </c>
      <c r="O5598" t="s">
        <v>44</v>
      </c>
      <c r="P5598">
        <v>60</v>
      </c>
      <c r="Q5598" t="s">
        <v>45</v>
      </c>
      <c r="S5598" t="s">
        <v>46</v>
      </c>
      <c r="T5598" t="s">
        <v>10000</v>
      </c>
      <c r="U5598" t="s">
        <v>47</v>
      </c>
      <c r="V5598" t="s">
        <v>48</v>
      </c>
      <c r="W5598" t="s">
        <v>49</v>
      </c>
      <c r="Y5598">
        <v>12</v>
      </c>
      <c r="Z5598" t="s">
        <v>50</v>
      </c>
      <c r="AA5598" t="s">
        <v>53</v>
      </c>
      <c r="AB5598">
        <v>1</v>
      </c>
      <c r="AC5598">
        <v>1</v>
      </c>
      <c r="AD5598" t="s">
        <v>54</v>
      </c>
      <c r="AE5598">
        <v>312</v>
      </c>
      <c r="AF5598">
        <v>302</v>
      </c>
      <c r="AG5598" t="s">
        <v>9706</v>
      </c>
      <c r="AH5598" t="s">
        <v>5493</v>
      </c>
      <c r="AI5598" t="s">
        <v>5492</v>
      </c>
    </row>
    <row r="5599" spans="1:35" x14ac:dyDescent="0.25">
      <c r="A5599">
        <v>1134</v>
      </c>
      <c r="B5599" t="s">
        <v>35</v>
      </c>
      <c r="C5599" t="s">
        <v>518</v>
      </c>
      <c r="D5599" t="s">
        <v>519</v>
      </c>
      <c r="E5599" t="s">
        <v>38</v>
      </c>
      <c r="F5599" t="s">
        <v>9996</v>
      </c>
      <c r="G5599" t="s">
        <v>9996</v>
      </c>
      <c r="H5599" t="s">
        <v>9997</v>
      </c>
      <c r="I5599" t="s">
        <v>10037</v>
      </c>
      <c r="J5599" t="s">
        <v>9634</v>
      </c>
      <c r="K5599" t="s">
        <v>10038</v>
      </c>
      <c r="L5599">
        <v>2023</v>
      </c>
      <c r="M5599">
        <v>9</v>
      </c>
      <c r="N5599">
        <v>11</v>
      </c>
      <c r="O5599" t="s">
        <v>44</v>
      </c>
      <c r="P5599">
        <v>60</v>
      </c>
      <c r="Q5599" t="s">
        <v>45</v>
      </c>
      <c r="S5599" t="s">
        <v>46</v>
      </c>
      <c r="T5599" t="s">
        <v>10000</v>
      </c>
      <c r="U5599" t="s">
        <v>47</v>
      </c>
      <c r="V5599" t="s">
        <v>48</v>
      </c>
      <c r="W5599" t="s">
        <v>52</v>
      </c>
      <c r="Y5599">
        <v>12</v>
      </c>
      <c r="Z5599" t="s">
        <v>50</v>
      </c>
      <c r="AA5599" t="s">
        <v>53</v>
      </c>
      <c r="AB5599">
        <v>1</v>
      </c>
      <c r="AC5599">
        <v>1</v>
      </c>
      <c r="AD5599" t="s">
        <v>54</v>
      </c>
      <c r="AE5599">
        <v>216</v>
      </c>
      <c r="AF5599">
        <v>373</v>
      </c>
      <c r="AG5599" t="s">
        <v>10039</v>
      </c>
      <c r="AH5599" t="s">
        <v>5493</v>
      </c>
      <c r="AI5599" t="s">
        <v>5492</v>
      </c>
    </row>
    <row r="5600" spans="1:35" x14ac:dyDescent="0.25">
      <c r="A5600">
        <v>1134</v>
      </c>
      <c r="B5600" t="s">
        <v>35</v>
      </c>
      <c r="C5600" t="s">
        <v>518</v>
      </c>
      <c r="D5600" t="s">
        <v>519</v>
      </c>
      <c r="E5600" t="s">
        <v>38</v>
      </c>
      <c r="F5600" t="s">
        <v>9996</v>
      </c>
      <c r="G5600" t="s">
        <v>9996</v>
      </c>
      <c r="H5600" t="s">
        <v>9997</v>
      </c>
      <c r="I5600" t="s">
        <v>10040</v>
      </c>
      <c r="J5600" t="s">
        <v>9634</v>
      </c>
      <c r="K5600" t="s">
        <v>10041</v>
      </c>
      <c r="L5600">
        <v>2023</v>
      </c>
      <c r="M5600">
        <v>9</v>
      </c>
      <c r="N5600">
        <v>11</v>
      </c>
      <c r="O5600" t="s">
        <v>44</v>
      </c>
      <c r="P5600">
        <v>60</v>
      </c>
      <c r="Q5600" t="s">
        <v>45</v>
      </c>
      <c r="S5600" t="s">
        <v>46</v>
      </c>
      <c r="T5600" t="s">
        <v>10000</v>
      </c>
      <c r="U5600" t="s">
        <v>47</v>
      </c>
      <c r="V5600" t="s">
        <v>48</v>
      </c>
      <c r="W5600" t="s">
        <v>49</v>
      </c>
      <c r="Y5600">
        <v>13</v>
      </c>
      <c r="Z5600" t="s">
        <v>50</v>
      </c>
      <c r="AA5600" t="s">
        <v>53</v>
      </c>
      <c r="AB5600">
        <v>1</v>
      </c>
      <c r="AC5600">
        <v>1</v>
      </c>
      <c r="AD5600" t="s">
        <v>54</v>
      </c>
      <c r="AE5600">
        <v>332</v>
      </c>
      <c r="AF5600">
        <v>302</v>
      </c>
      <c r="AG5600" t="s">
        <v>10042</v>
      </c>
      <c r="AH5600" t="s">
        <v>5493</v>
      </c>
      <c r="AI5600" t="s">
        <v>5492</v>
      </c>
    </row>
    <row r="5601" spans="1:35" x14ac:dyDescent="0.25">
      <c r="A5601">
        <v>1134</v>
      </c>
      <c r="B5601" t="s">
        <v>35</v>
      </c>
      <c r="C5601" t="s">
        <v>518</v>
      </c>
      <c r="D5601" t="s">
        <v>519</v>
      </c>
      <c r="E5601" t="s">
        <v>38</v>
      </c>
      <c r="F5601" t="s">
        <v>9996</v>
      </c>
      <c r="G5601" t="s">
        <v>9996</v>
      </c>
      <c r="H5601" t="s">
        <v>9997</v>
      </c>
      <c r="I5601" t="s">
        <v>10040</v>
      </c>
      <c r="J5601" t="s">
        <v>9634</v>
      </c>
      <c r="K5601" t="s">
        <v>10041</v>
      </c>
      <c r="L5601">
        <v>2023</v>
      </c>
      <c r="M5601">
        <v>9</v>
      </c>
      <c r="N5601">
        <v>11</v>
      </c>
      <c r="O5601" t="s">
        <v>44</v>
      </c>
      <c r="P5601">
        <v>60</v>
      </c>
      <c r="Q5601" t="s">
        <v>45</v>
      </c>
      <c r="S5601" t="s">
        <v>46</v>
      </c>
      <c r="T5601" t="s">
        <v>10000</v>
      </c>
      <c r="U5601" t="s">
        <v>47</v>
      </c>
      <c r="V5601" t="s">
        <v>48</v>
      </c>
      <c r="W5601" t="s">
        <v>52</v>
      </c>
      <c r="Y5601">
        <v>13</v>
      </c>
      <c r="Z5601" t="s">
        <v>50</v>
      </c>
      <c r="AA5601" t="s">
        <v>53</v>
      </c>
      <c r="AB5601">
        <v>1</v>
      </c>
      <c r="AC5601">
        <v>1</v>
      </c>
      <c r="AD5601" t="s">
        <v>54</v>
      </c>
      <c r="AE5601">
        <v>210</v>
      </c>
      <c r="AF5601">
        <v>374</v>
      </c>
      <c r="AG5601" t="s">
        <v>10043</v>
      </c>
      <c r="AH5601" t="s">
        <v>5493</v>
      </c>
      <c r="AI5601" t="s">
        <v>5492</v>
      </c>
    </row>
    <row r="5602" spans="1:35" x14ac:dyDescent="0.25">
      <c r="A5602">
        <v>1134</v>
      </c>
      <c r="B5602" t="s">
        <v>35</v>
      </c>
      <c r="C5602" t="s">
        <v>518</v>
      </c>
      <c r="D5602" t="s">
        <v>519</v>
      </c>
      <c r="E5602" t="s">
        <v>38</v>
      </c>
      <c r="F5602" t="s">
        <v>9996</v>
      </c>
      <c r="G5602" t="s">
        <v>9996</v>
      </c>
      <c r="H5602" t="s">
        <v>9997</v>
      </c>
      <c r="I5602" t="s">
        <v>10044</v>
      </c>
      <c r="J5602" t="s">
        <v>9634</v>
      </c>
      <c r="K5602" t="s">
        <v>10045</v>
      </c>
      <c r="L5602">
        <v>2023</v>
      </c>
      <c r="M5602">
        <v>9</v>
      </c>
      <c r="N5602">
        <v>11</v>
      </c>
      <c r="O5602" t="s">
        <v>44</v>
      </c>
      <c r="P5602">
        <v>60</v>
      </c>
      <c r="Q5602" t="s">
        <v>45</v>
      </c>
      <c r="S5602" t="s">
        <v>46</v>
      </c>
      <c r="T5602" t="s">
        <v>10000</v>
      </c>
      <c r="U5602" t="s">
        <v>47</v>
      </c>
      <c r="V5602" t="s">
        <v>48</v>
      </c>
      <c r="W5602" t="s">
        <v>49</v>
      </c>
      <c r="Y5602">
        <v>14</v>
      </c>
      <c r="Z5602" t="s">
        <v>50</v>
      </c>
      <c r="AA5602" t="s">
        <v>53</v>
      </c>
      <c r="AB5602">
        <v>1</v>
      </c>
      <c r="AC5602">
        <v>1</v>
      </c>
      <c r="AD5602" t="s">
        <v>54</v>
      </c>
      <c r="AE5602">
        <v>327</v>
      </c>
      <c r="AF5602">
        <v>297</v>
      </c>
      <c r="AG5602" t="s">
        <v>10046</v>
      </c>
      <c r="AH5602" t="s">
        <v>5493</v>
      </c>
      <c r="AI5602" t="s">
        <v>5492</v>
      </c>
    </row>
    <row r="5603" spans="1:35" x14ac:dyDescent="0.25">
      <c r="A5603">
        <v>1134</v>
      </c>
      <c r="B5603" t="s">
        <v>35</v>
      </c>
      <c r="C5603" t="s">
        <v>518</v>
      </c>
      <c r="D5603" t="s">
        <v>519</v>
      </c>
      <c r="E5603" t="s">
        <v>38</v>
      </c>
      <c r="F5603" t="s">
        <v>9996</v>
      </c>
      <c r="G5603" t="s">
        <v>9996</v>
      </c>
      <c r="H5603" t="s">
        <v>9997</v>
      </c>
      <c r="I5603" t="s">
        <v>10044</v>
      </c>
      <c r="J5603" t="s">
        <v>9634</v>
      </c>
      <c r="K5603" t="s">
        <v>10045</v>
      </c>
      <c r="L5603">
        <v>2023</v>
      </c>
      <c r="M5603">
        <v>9</v>
      </c>
      <c r="N5603">
        <v>11</v>
      </c>
      <c r="O5603" t="s">
        <v>44</v>
      </c>
      <c r="P5603">
        <v>60</v>
      </c>
      <c r="Q5603" t="s">
        <v>45</v>
      </c>
      <c r="S5603" t="s">
        <v>46</v>
      </c>
      <c r="T5603" t="s">
        <v>10000</v>
      </c>
      <c r="U5603" t="s">
        <v>47</v>
      </c>
      <c r="V5603" t="s">
        <v>48</v>
      </c>
      <c r="W5603" t="s">
        <v>52</v>
      </c>
      <c r="Y5603">
        <v>14</v>
      </c>
      <c r="Z5603" t="s">
        <v>50</v>
      </c>
      <c r="AA5603" t="s">
        <v>53</v>
      </c>
      <c r="AB5603">
        <v>1</v>
      </c>
      <c r="AC5603">
        <v>1</v>
      </c>
      <c r="AD5603" t="s">
        <v>54</v>
      </c>
      <c r="AE5603">
        <v>222</v>
      </c>
      <c r="AF5603">
        <v>371</v>
      </c>
      <c r="AG5603" t="s">
        <v>10047</v>
      </c>
      <c r="AH5603" t="s">
        <v>5493</v>
      </c>
      <c r="AI5603" t="s">
        <v>5492</v>
      </c>
    </row>
    <row r="5604" spans="1:35" x14ac:dyDescent="0.25">
      <c r="A5604">
        <v>1134</v>
      </c>
      <c r="B5604" t="s">
        <v>35</v>
      </c>
      <c r="C5604" t="s">
        <v>518</v>
      </c>
      <c r="D5604" t="s">
        <v>519</v>
      </c>
      <c r="E5604" t="s">
        <v>38</v>
      </c>
      <c r="F5604" t="s">
        <v>9996</v>
      </c>
      <c r="G5604" t="s">
        <v>9996</v>
      </c>
      <c r="H5604" t="s">
        <v>9997</v>
      </c>
      <c r="I5604" t="s">
        <v>10048</v>
      </c>
      <c r="J5604" t="s">
        <v>9634</v>
      </c>
      <c r="K5604" t="s">
        <v>10049</v>
      </c>
      <c r="L5604">
        <v>2023</v>
      </c>
      <c r="M5604">
        <v>9</v>
      </c>
      <c r="N5604">
        <v>11</v>
      </c>
      <c r="O5604" t="s">
        <v>44</v>
      </c>
      <c r="P5604">
        <v>60</v>
      </c>
      <c r="Q5604" t="s">
        <v>45</v>
      </c>
      <c r="S5604" t="s">
        <v>46</v>
      </c>
      <c r="T5604" t="s">
        <v>10000</v>
      </c>
      <c r="U5604" t="s">
        <v>47</v>
      </c>
      <c r="V5604" t="s">
        <v>48</v>
      </c>
      <c r="W5604" t="s">
        <v>49</v>
      </c>
      <c r="Y5604">
        <v>15</v>
      </c>
      <c r="Z5604" t="s">
        <v>50</v>
      </c>
      <c r="AA5604" t="s">
        <v>53</v>
      </c>
      <c r="AB5604">
        <v>1</v>
      </c>
      <c r="AC5604">
        <v>1</v>
      </c>
      <c r="AD5604" t="s">
        <v>54</v>
      </c>
      <c r="AE5604">
        <v>332</v>
      </c>
      <c r="AF5604">
        <v>284</v>
      </c>
      <c r="AG5604" t="s">
        <v>10050</v>
      </c>
      <c r="AH5604" t="s">
        <v>5493</v>
      </c>
      <c r="AI5604" t="s">
        <v>5492</v>
      </c>
    </row>
    <row r="5605" spans="1:35" x14ac:dyDescent="0.25">
      <c r="A5605">
        <v>1134</v>
      </c>
      <c r="B5605" t="s">
        <v>35</v>
      </c>
      <c r="C5605" t="s">
        <v>518</v>
      </c>
      <c r="D5605" t="s">
        <v>519</v>
      </c>
      <c r="E5605" t="s">
        <v>38</v>
      </c>
      <c r="F5605" t="s">
        <v>9996</v>
      </c>
      <c r="G5605" t="s">
        <v>9996</v>
      </c>
      <c r="H5605" t="s">
        <v>9997</v>
      </c>
      <c r="I5605" t="s">
        <v>10048</v>
      </c>
      <c r="J5605" t="s">
        <v>9634</v>
      </c>
      <c r="K5605" t="s">
        <v>10049</v>
      </c>
      <c r="L5605">
        <v>2023</v>
      </c>
      <c r="M5605">
        <v>9</v>
      </c>
      <c r="N5605">
        <v>11</v>
      </c>
      <c r="O5605" t="s">
        <v>44</v>
      </c>
      <c r="P5605">
        <v>60</v>
      </c>
      <c r="Q5605" t="s">
        <v>45</v>
      </c>
      <c r="S5605" t="s">
        <v>46</v>
      </c>
      <c r="T5605" t="s">
        <v>10000</v>
      </c>
      <c r="U5605" t="s">
        <v>47</v>
      </c>
      <c r="V5605" t="s">
        <v>48</v>
      </c>
      <c r="W5605" t="s">
        <v>52</v>
      </c>
      <c r="Y5605">
        <v>15</v>
      </c>
      <c r="Z5605" t="s">
        <v>50</v>
      </c>
      <c r="AA5605" t="s">
        <v>53</v>
      </c>
      <c r="AB5605">
        <v>1</v>
      </c>
      <c r="AC5605">
        <v>1</v>
      </c>
      <c r="AD5605" t="s">
        <v>54</v>
      </c>
      <c r="AE5605">
        <v>232</v>
      </c>
      <c r="AF5605">
        <v>373</v>
      </c>
      <c r="AG5605" t="s">
        <v>10051</v>
      </c>
      <c r="AH5605" t="s">
        <v>5493</v>
      </c>
      <c r="AI5605" t="s">
        <v>5492</v>
      </c>
    </row>
    <row r="5606" spans="1:35" x14ac:dyDescent="0.25">
      <c r="A5606">
        <v>1134</v>
      </c>
      <c r="B5606" t="s">
        <v>35</v>
      </c>
      <c r="C5606" t="s">
        <v>518</v>
      </c>
      <c r="D5606" t="s">
        <v>519</v>
      </c>
      <c r="E5606" t="s">
        <v>38</v>
      </c>
      <c r="F5606" t="s">
        <v>9996</v>
      </c>
      <c r="G5606" t="s">
        <v>9996</v>
      </c>
      <c r="H5606" t="s">
        <v>9997</v>
      </c>
      <c r="I5606" t="s">
        <v>10052</v>
      </c>
      <c r="J5606" t="s">
        <v>9634</v>
      </c>
      <c r="K5606" t="s">
        <v>10053</v>
      </c>
      <c r="L5606">
        <v>2023</v>
      </c>
      <c r="M5606">
        <v>9</v>
      </c>
      <c r="N5606">
        <v>11</v>
      </c>
      <c r="O5606" t="s">
        <v>44</v>
      </c>
      <c r="P5606">
        <v>60</v>
      </c>
      <c r="Q5606" t="s">
        <v>45</v>
      </c>
      <c r="S5606" t="s">
        <v>46</v>
      </c>
      <c r="T5606" t="s">
        <v>10000</v>
      </c>
      <c r="U5606" t="s">
        <v>47</v>
      </c>
      <c r="V5606" t="s">
        <v>48</v>
      </c>
      <c r="W5606" t="s">
        <v>49</v>
      </c>
      <c r="Y5606">
        <v>16</v>
      </c>
      <c r="Z5606" t="s">
        <v>50</v>
      </c>
      <c r="AA5606" t="s">
        <v>53</v>
      </c>
      <c r="AB5606">
        <v>1</v>
      </c>
      <c r="AC5606">
        <v>1</v>
      </c>
      <c r="AD5606" t="s">
        <v>54</v>
      </c>
      <c r="AE5606">
        <v>325</v>
      </c>
      <c r="AF5606">
        <v>299</v>
      </c>
      <c r="AG5606" t="s">
        <v>10054</v>
      </c>
      <c r="AH5606" t="s">
        <v>5493</v>
      </c>
      <c r="AI5606" t="s">
        <v>5492</v>
      </c>
    </row>
    <row r="5607" spans="1:35" x14ac:dyDescent="0.25">
      <c r="A5607">
        <v>1134</v>
      </c>
      <c r="B5607" t="s">
        <v>35</v>
      </c>
      <c r="C5607" t="s">
        <v>518</v>
      </c>
      <c r="D5607" t="s">
        <v>519</v>
      </c>
      <c r="E5607" t="s">
        <v>38</v>
      </c>
      <c r="F5607" t="s">
        <v>9996</v>
      </c>
      <c r="G5607" t="s">
        <v>9996</v>
      </c>
      <c r="H5607" t="s">
        <v>9997</v>
      </c>
      <c r="I5607" t="s">
        <v>10052</v>
      </c>
      <c r="J5607" t="s">
        <v>9634</v>
      </c>
      <c r="K5607" t="s">
        <v>10053</v>
      </c>
      <c r="L5607">
        <v>2023</v>
      </c>
      <c r="M5607">
        <v>9</v>
      </c>
      <c r="N5607">
        <v>11</v>
      </c>
      <c r="O5607" t="s">
        <v>44</v>
      </c>
      <c r="P5607">
        <v>60</v>
      </c>
      <c r="Q5607" t="s">
        <v>45</v>
      </c>
      <c r="S5607" t="s">
        <v>46</v>
      </c>
      <c r="T5607" t="s">
        <v>10000</v>
      </c>
      <c r="U5607" t="s">
        <v>47</v>
      </c>
      <c r="V5607" t="s">
        <v>48</v>
      </c>
      <c r="W5607" t="s">
        <v>52</v>
      </c>
      <c r="Y5607">
        <v>16</v>
      </c>
      <c r="Z5607" t="s">
        <v>50</v>
      </c>
      <c r="AA5607" t="s">
        <v>53</v>
      </c>
      <c r="AB5607">
        <v>1</v>
      </c>
      <c r="AC5607">
        <v>1</v>
      </c>
      <c r="AD5607" t="s">
        <v>54</v>
      </c>
      <c r="AE5607">
        <v>204</v>
      </c>
      <c r="AF5607">
        <v>374</v>
      </c>
      <c r="AG5607" t="s">
        <v>10055</v>
      </c>
      <c r="AH5607" t="s">
        <v>5493</v>
      </c>
      <c r="AI5607" t="s">
        <v>5492</v>
      </c>
    </row>
    <row r="5608" spans="1:35" x14ac:dyDescent="0.25">
      <c r="A5608">
        <v>1134</v>
      </c>
      <c r="B5608" t="s">
        <v>35</v>
      </c>
      <c r="C5608" t="s">
        <v>518</v>
      </c>
      <c r="D5608" t="s">
        <v>519</v>
      </c>
      <c r="E5608" t="s">
        <v>38</v>
      </c>
      <c r="F5608" t="s">
        <v>9996</v>
      </c>
      <c r="G5608" t="s">
        <v>9996</v>
      </c>
      <c r="H5608" t="s">
        <v>9997</v>
      </c>
      <c r="I5608" t="s">
        <v>10056</v>
      </c>
      <c r="J5608" t="s">
        <v>9634</v>
      </c>
      <c r="K5608" t="s">
        <v>10057</v>
      </c>
      <c r="L5608">
        <v>2023</v>
      </c>
      <c r="M5608">
        <v>9</v>
      </c>
      <c r="N5608">
        <v>11</v>
      </c>
      <c r="O5608" t="s">
        <v>44</v>
      </c>
      <c r="P5608">
        <v>60</v>
      </c>
      <c r="Q5608" t="s">
        <v>45</v>
      </c>
      <c r="S5608" t="s">
        <v>46</v>
      </c>
      <c r="T5608" t="s">
        <v>10000</v>
      </c>
      <c r="U5608" t="s">
        <v>47</v>
      </c>
      <c r="V5608" t="s">
        <v>48</v>
      </c>
      <c r="W5608" t="s">
        <v>49</v>
      </c>
      <c r="Y5608">
        <v>17</v>
      </c>
      <c r="Z5608" t="s">
        <v>50</v>
      </c>
      <c r="AA5608" t="s">
        <v>53</v>
      </c>
      <c r="AB5608">
        <v>1</v>
      </c>
      <c r="AC5608">
        <v>1</v>
      </c>
      <c r="AD5608" t="s">
        <v>54</v>
      </c>
      <c r="AE5608">
        <v>321</v>
      </c>
      <c r="AF5608">
        <v>287</v>
      </c>
      <c r="AG5608" t="s">
        <v>10058</v>
      </c>
      <c r="AH5608" t="s">
        <v>5493</v>
      </c>
      <c r="AI5608" t="s">
        <v>5492</v>
      </c>
    </row>
    <row r="5609" spans="1:35" x14ac:dyDescent="0.25">
      <c r="A5609">
        <v>1134</v>
      </c>
      <c r="B5609" t="s">
        <v>35</v>
      </c>
      <c r="C5609" t="s">
        <v>518</v>
      </c>
      <c r="D5609" t="s">
        <v>519</v>
      </c>
      <c r="E5609" t="s">
        <v>38</v>
      </c>
      <c r="F5609" t="s">
        <v>9996</v>
      </c>
      <c r="G5609" t="s">
        <v>9996</v>
      </c>
      <c r="H5609" t="s">
        <v>9997</v>
      </c>
      <c r="I5609" t="s">
        <v>10056</v>
      </c>
      <c r="J5609" t="s">
        <v>9634</v>
      </c>
      <c r="K5609" t="s">
        <v>10057</v>
      </c>
      <c r="L5609">
        <v>2023</v>
      </c>
      <c r="M5609">
        <v>9</v>
      </c>
      <c r="N5609">
        <v>11</v>
      </c>
      <c r="O5609" t="s">
        <v>44</v>
      </c>
      <c r="P5609">
        <v>60</v>
      </c>
      <c r="Q5609" t="s">
        <v>45</v>
      </c>
      <c r="S5609" t="s">
        <v>46</v>
      </c>
      <c r="T5609" t="s">
        <v>10000</v>
      </c>
      <c r="U5609" t="s">
        <v>47</v>
      </c>
      <c r="V5609" t="s">
        <v>48</v>
      </c>
      <c r="W5609" t="s">
        <v>52</v>
      </c>
      <c r="Y5609">
        <v>17</v>
      </c>
      <c r="Z5609" t="s">
        <v>50</v>
      </c>
      <c r="AA5609" t="s">
        <v>53</v>
      </c>
      <c r="AB5609">
        <v>1</v>
      </c>
      <c r="AC5609">
        <v>1</v>
      </c>
      <c r="AD5609" t="s">
        <v>54</v>
      </c>
      <c r="AE5609">
        <v>211</v>
      </c>
      <c r="AF5609">
        <v>377</v>
      </c>
      <c r="AG5609" t="s">
        <v>10059</v>
      </c>
      <c r="AH5609" t="s">
        <v>5493</v>
      </c>
      <c r="AI5609" t="s">
        <v>5492</v>
      </c>
    </row>
    <row r="5610" spans="1:35" x14ac:dyDescent="0.25">
      <c r="A5610">
        <v>1134</v>
      </c>
      <c r="B5610" t="s">
        <v>35</v>
      </c>
      <c r="C5610" t="s">
        <v>518</v>
      </c>
      <c r="D5610" t="s">
        <v>519</v>
      </c>
      <c r="E5610" t="s">
        <v>38</v>
      </c>
      <c r="F5610" t="s">
        <v>9996</v>
      </c>
      <c r="G5610" t="s">
        <v>9996</v>
      </c>
      <c r="H5610" t="s">
        <v>9997</v>
      </c>
      <c r="I5610" t="s">
        <v>10060</v>
      </c>
      <c r="J5610" t="s">
        <v>9634</v>
      </c>
      <c r="K5610" t="s">
        <v>10061</v>
      </c>
      <c r="L5610">
        <v>2023</v>
      </c>
      <c r="M5610">
        <v>9</v>
      </c>
      <c r="N5610">
        <v>11</v>
      </c>
      <c r="O5610" t="s">
        <v>44</v>
      </c>
      <c r="P5610">
        <v>60</v>
      </c>
      <c r="Q5610" t="s">
        <v>45</v>
      </c>
      <c r="S5610" t="s">
        <v>46</v>
      </c>
      <c r="T5610" t="s">
        <v>10000</v>
      </c>
      <c r="U5610" t="s">
        <v>47</v>
      </c>
      <c r="V5610" t="s">
        <v>48</v>
      </c>
      <c r="W5610" t="s">
        <v>49</v>
      </c>
      <c r="Y5610">
        <v>18</v>
      </c>
      <c r="Z5610" t="s">
        <v>50</v>
      </c>
      <c r="AA5610" t="s">
        <v>53</v>
      </c>
      <c r="AB5610">
        <v>1</v>
      </c>
      <c r="AC5610">
        <v>1</v>
      </c>
      <c r="AD5610" t="s">
        <v>54</v>
      </c>
      <c r="AE5610">
        <v>318</v>
      </c>
      <c r="AF5610">
        <v>289</v>
      </c>
      <c r="AG5610" t="s">
        <v>10062</v>
      </c>
      <c r="AH5610" t="s">
        <v>5493</v>
      </c>
      <c r="AI5610" t="s">
        <v>5492</v>
      </c>
    </row>
    <row r="5611" spans="1:35" x14ac:dyDescent="0.25">
      <c r="A5611">
        <v>1134</v>
      </c>
      <c r="B5611" t="s">
        <v>35</v>
      </c>
      <c r="C5611" t="s">
        <v>518</v>
      </c>
      <c r="D5611" t="s">
        <v>519</v>
      </c>
      <c r="E5611" t="s">
        <v>38</v>
      </c>
      <c r="F5611" t="s">
        <v>9996</v>
      </c>
      <c r="G5611" t="s">
        <v>9996</v>
      </c>
      <c r="H5611" t="s">
        <v>9997</v>
      </c>
      <c r="I5611" t="s">
        <v>10060</v>
      </c>
      <c r="J5611" t="s">
        <v>9634</v>
      </c>
      <c r="K5611" t="s">
        <v>10061</v>
      </c>
      <c r="L5611">
        <v>2023</v>
      </c>
      <c r="M5611">
        <v>9</v>
      </c>
      <c r="N5611">
        <v>11</v>
      </c>
      <c r="O5611" t="s">
        <v>44</v>
      </c>
      <c r="P5611">
        <v>60</v>
      </c>
      <c r="Q5611" t="s">
        <v>45</v>
      </c>
      <c r="S5611" t="s">
        <v>46</v>
      </c>
      <c r="T5611" t="s">
        <v>10000</v>
      </c>
      <c r="U5611" t="s">
        <v>47</v>
      </c>
      <c r="V5611" t="s">
        <v>48</v>
      </c>
      <c r="W5611" t="s">
        <v>52</v>
      </c>
      <c r="Y5611">
        <v>18</v>
      </c>
      <c r="Z5611" t="s">
        <v>50</v>
      </c>
      <c r="AA5611" t="s">
        <v>53</v>
      </c>
      <c r="AB5611">
        <v>1</v>
      </c>
      <c r="AC5611">
        <v>1</v>
      </c>
      <c r="AD5611" t="s">
        <v>54</v>
      </c>
      <c r="AE5611">
        <v>203</v>
      </c>
      <c r="AF5611">
        <v>374</v>
      </c>
      <c r="AG5611" t="s">
        <v>10063</v>
      </c>
      <c r="AH5611" t="s">
        <v>5493</v>
      </c>
      <c r="AI5611" t="s">
        <v>5492</v>
      </c>
    </row>
    <row r="5612" spans="1:35" x14ac:dyDescent="0.25">
      <c r="A5612">
        <v>1134</v>
      </c>
      <c r="B5612" t="s">
        <v>35</v>
      </c>
      <c r="C5612" t="s">
        <v>518</v>
      </c>
      <c r="D5612" t="s">
        <v>519</v>
      </c>
      <c r="E5612" t="s">
        <v>38</v>
      </c>
      <c r="F5612" t="s">
        <v>9996</v>
      </c>
      <c r="G5612" t="s">
        <v>9996</v>
      </c>
      <c r="H5612" t="s">
        <v>9997</v>
      </c>
      <c r="I5612" t="s">
        <v>10064</v>
      </c>
      <c r="J5612" t="s">
        <v>9634</v>
      </c>
      <c r="K5612" t="s">
        <v>10065</v>
      </c>
      <c r="L5612">
        <v>2023</v>
      </c>
      <c r="M5612">
        <v>9</v>
      </c>
      <c r="N5612">
        <v>11</v>
      </c>
      <c r="O5612" t="s">
        <v>44</v>
      </c>
      <c r="P5612">
        <v>60</v>
      </c>
      <c r="Q5612" t="s">
        <v>45</v>
      </c>
      <c r="S5612" t="s">
        <v>46</v>
      </c>
      <c r="T5612" t="s">
        <v>10000</v>
      </c>
      <c r="U5612" t="s">
        <v>47</v>
      </c>
      <c r="V5612" t="s">
        <v>48</v>
      </c>
      <c r="W5612" t="s">
        <v>49</v>
      </c>
      <c r="Y5612">
        <v>19</v>
      </c>
      <c r="Z5612" t="s">
        <v>50</v>
      </c>
      <c r="AA5612" t="s">
        <v>53</v>
      </c>
      <c r="AB5612">
        <v>1</v>
      </c>
      <c r="AC5612">
        <v>1</v>
      </c>
      <c r="AD5612" t="s">
        <v>54</v>
      </c>
      <c r="AE5612">
        <v>320</v>
      </c>
      <c r="AF5612">
        <v>289</v>
      </c>
      <c r="AG5612" t="s">
        <v>10066</v>
      </c>
      <c r="AH5612" t="s">
        <v>5493</v>
      </c>
      <c r="AI5612" t="s">
        <v>5492</v>
      </c>
    </row>
    <row r="5613" spans="1:35" x14ac:dyDescent="0.25">
      <c r="A5613">
        <v>1134</v>
      </c>
      <c r="B5613" t="s">
        <v>35</v>
      </c>
      <c r="C5613" t="s">
        <v>518</v>
      </c>
      <c r="D5613" t="s">
        <v>519</v>
      </c>
      <c r="E5613" t="s">
        <v>38</v>
      </c>
      <c r="F5613" t="s">
        <v>9996</v>
      </c>
      <c r="G5613" t="s">
        <v>9996</v>
      </c>
      <c r="H5613" t="s">
        <v>9997</v>
      </c>
      <c r="I5613" t="s">
        <v>10064</v>
      </c>
      <c r="J5613" t="s">
        <v>9634</v>
      </c>
      <c r="K5613" t="s">
        <v>10065</v>
      </c>
      <c r="L5613">
        <v>2023</v>
      </c>
      <c r="M5613">
        <v>9</v>
      </c>
      <c r="N5613">
        <v>11</v>
      </c>
      <c r="O5613" t="s">
        <v>44</v>
      </c>
      <c r="P5613">
        <v>60</v>
      </c>
      <c r="Q5613" t="s">
        <v>45</v>
      </c>
      <c r="S5613" t="s">
        <v>46</v>
      </c>
      <c r="T5613" t="s">
        <v>10000</v>
      </c>
      <c r="U5613" t="s">
        <v>47</v>
      </c>
      <c r="V5613" t="s">
        <v>48</v>
      </c>
      <c r="W5613" t="s">
        <v>52</v>
      </c>
      <c r="Y5613">
        <v>19</v>
      </c>
      <c r="Z5613" t="s">
        <v>50</v>
      </c>
      <c r="AA5613" t="s">
        <v>53</v>
      </c>
      <c r="AB5613">
        <v>1</v>
      </c>
      <c r="AC5613">
        <v>1</v>
      </c>
      <c r="AD5613" t="s">
        <v>54</v>
      </c>
      <c r="AE5613">
        <v>203</v>
      </c>
      <c r="AF5613">
        <v>376</v>
      </c>
      <c r="AG5613" t="s">
        <v>10067</v>
      </c>
      <c r="AH5613" t="s">
        <v>5493</v>
      </c>
      <c r="AI5613" t="s">
        <v>5492</v>
      </c>
    </row>
    <row r="5614" spans="1:35" x14ac:dyDescent="0.25">
      <c r="A5614">
        <v>1134</v>
      </c>
      <c r="B5614" t="s">
        <v>35</v>
      </c>
      <c r="C5614" t="s">
        <v>518</v>
      </c>
      <c r="D5614" t="s">
        <v>519</v>
      </c>
      <c r="E5614" t="s">
        <v>38</v>
      </c>
      <c r="F5614" t="s">
        <v>9996</v>
      </c>
      <c r="G5614" t="s">
        <v>9996</v>
      </c>
      <c r="H5614" t="s">
        <v>9997</v>
      </c>
      <c r="I5614" t="s">
        <v>10068</v>
      </c>
      <c r="J5614" t="s">
        <v>9634</v>
      </c>
      <c r="K5614" t="s">
        <v>10069</v>
      </c>
      <c r="L5614">
        <v>2023</v>
      </c>
      <c r="M5614">
        <v>9</v>
      </c>
      <c r="N5614">
        <v>11</v>
      </c>
      <c r="O5614" t="s">
        <v>44</v>
      </c>
      <c r="P5614">
        <v>60</v>
      </c>
      <c r="Q5614" t="s">
        <v>45</v>
      </c>
      <c r="S5614" t="s">
        <v>46</v>
      </c>
      <c r="T5614" t="s">
        <v>10000</v>
      </c>
      <c r="U5614" t="s">
        <v>47</v>
      </c>
      <c r="V5614" t="s">
        <v>48</v>
      </c>
      <c r="W5614" t="s">
        <v>49</v>
      </c>
      <c r="Y5614">
        <v>20</v>
      </c>
      <c r="Z5614" t="s">
        <v>50</v>
      </c>
      <c r="AA5614" t="s">
        <v>53</v>
      </c>
      <c r="AB5614">
        <v>1</v>
      </c>
      <c r="AC5614">
        <v>1</v>
      </c>
      <c r="AD5614" t="s">
        <v>54</v>
      </c>
      <c r="AE5614">
        <v>339</v>
      </c>
      <c r="AF5614">
        <v>282</v>
      </c>
      <c r="AG5614" t="s">
        <v>10070</v>
      </c>
      <c r="AH5614" t="s">
        <v>5493</v>
      </c>
      <c r="AI5614" t="s">
        <v>5492</v>
      </c>
    </row>
    <row r="5615" spans="1:35" x14ac:dyDescent="0.25">
      <c r="A5615">
        <v>1134</v>
      </c>
      <c r="B5615" t="s">
        <v>35</v>
      </c>
      <c r="C5615" t="s">
        <v>518</v>
      </c>
      <c r="D5615" t="s">
        <v>519</v>
      </c>
      <c r="E5615" t="s">
        <v>38</v>
      </c>
      <c r="F5615" t="s">
        <v>9996</v>
      </c>
      <c r="G5615" t="s">
        <v>9996</v>
      </c>
      <c r="H5615" t="s">
        <v>9997</v>
      </c>
      <c r="I5615" t="s">
        <v>10068</v>
      </c>
      <c r="J5615" t="s">
        <v>9634</v>
      </c>
      <c r="K5615" t="s">
        <v>10069</v>
      </c>
      <c r="L5615">
        <v>2023</v>
      </c>
      <c r="M5615">
        <v>9</v>
      </c>
      <c r="N5615">
        <v>11</v>
      </c>
      <c r="O5615" t="s">
        <v>44</v>
      </c>
      <c r="P5615">
        <v>60</v>
      </c>
      <c r="Q5615" t="s">
        <v>45</v>
      </c>
      <c r="S5615" t="s">
        <v>46</v>
      </c>
      <c r="T5615" t="s">
        <v>10000</v>
      </c>
      <c r="U5615" t="s">
        <v>47</v>
      </c>
      <c r="V5615" t="s">
        <v>48</v>
      </c>
      <c r="W5615" t="s">
        <v>52</v>
      </c>
      <c r="Y5615">
        <v>20</v>
      </c>
      <c r="Z5615" t="s">
        <v>50</v>
      </c>
      <c r="AA5615" t="s">
        <v>157</v>
      </c>
      <c r="AB5615">
        <v>1</v>
      </c>
      <c r="AC5615">
        <v>1</v>
      </c>
      <c r="AD5615" t="s">
        <v>54</v>
      </c>
      <c r="AE5615">
        <v>140</v>
      </c>
      <c r="AF5615">
        <v>372</v>
      </c>
      <c r="AG5615" t="s">
        <v>10071</v>
      </c>
      <c r="AH5615" t="s">
        <v>5493</v>
      </c>
      <c r="AI5615" t="s">
        <v>5492</v>
      </c>
    </row>
    <row r="5616" spans="1:35" x14ac:dyDescent="0.25">
      <c r="A5616">
        <v>1134</v>
      </c>
      <c r="B5616" t="s">
        <v>35</v>
      </c>
      <c r="C5616" t="s">
        <v>518</v>
      </c>
      <c r="D5616" t="s">
        <v>519</v>
      </c>
      <c r="E5616" t="s">
        <v>38</v>
      </c>
      <c r="F5616" t="s">
        <v>9996</v>
      </c>
      <c r="G5616" t="s">
        <v>9996</v>
      </c>
      <c r="H5616" t="s">
        <v>9997</v>
      </c>
      <c r="I5616" t="s">
        <v>10072</v>
      </c>
      <c r="J5616" t="s">
        <v>9634</v>
      </c>
      <c r="K5616" t="s">
        <v>10073</v>
      </c>
      <c r="L5616">
        <v>2023</v>
      </c>
      <c r="M5616">
        <v>9</v>
      </c>
      <c r="N5616">
        <v>11</v>
      </c>
      <c r="O5616" t="s">
        <v>44</v>
      </c>
      <c r="P5616">
        <v>60</v>
      </c>
      <c r="Q5616" t="s">
        <v>45</v>
      </c>
      <c r="S5616" t="s">
        <v>46</v>
      </c>
      <c r="T5616" t="s">
        <v>10000</v>
      </c>
      <c r="U5616" t="s">
        <v>47</v>
      </c>
      <c r="V5616" t="s">
        <v>48</v>
      </c>
      <c r="W5616" t="s">
        <v>49</v>
      </c>
      <c r="Y5616">
        <v>21</v>
      </c>
      <c r="Z5616" t="s">
        <v>50</v>
      </c>
      <c r="AA5616" t="s">
        <v>53</v>
      </c>
      <c r="AB5616">
        <v>1</v>
      </c>
      <c r="AC5616">
        <v>1</v>
      </c>
      <c r="AD5616" t="s">
        <v>54</v>
      </c>
      <c r="AE5616">
        <v>331</v>
      </c>
      <c r="AF5616">
        <v>294</v>
      </c>
      <c r="AG5616" t="s">
        <v>10074</v>
      </c>
      <c r="AH5616" t="s">
        <v>5493</v>
      </c>
      <c r="AI5616" t="s">
        <v>5492</v>
      </c>
    </row>
    <row r="5617" spans="1:35" x14ac:dyDescent="0.25">
      <c r="A5617">
        <v>1134</v>
      </c>
      <c r="B5617" t="s">
        <v>35</v>
      </c>
      <c r="C5617" t="s">
        <v>518</v>
      </c>
      <c r="D5617" t="s">
        <v>519</v>
      </c>
      <c r="E5617" t="s">
        <v>38</v>
      </c>
      <c r="F5617" t="s">
        <v>9996</v>
      </c>
      <c r="G5617" t="s">
        <v>9996</v>
      </c>
      <c r="H5617" t="s">
        <v>9997</v>
      </c>
      <c r="I5617" t="s">
        <v>10072</v>
      </c>
      <c r="J5617" t="s">
        <v>9634</v>
      </c>
      <c r="K5617" t="s">
        <v>10073</v>
      </c>
      <c r="L5617">
        <v>2023</v>
      </c>
      <c r="M5617">
        <v>9</v>
      </c>
      <c r="N5617">
        <v>11</v>
      </c>
      <c r="O5617" t="s">
        <v>44</v>
      </c>
      <c r="P5617">
        <v>60</v>
      </c>
      <c r="Q5617" t="s">
        <v>45</v>
      </c>
      <c r="S5617" t="s">
        <v>46</v>
      </c>
      <c r="T5617" t="s">
        <v>10000</v>
      </c>
      <c r="U5617" t="s">
        <v>47</v>
      </c>
      <c r="V5617" t="s">
        <v>48</v>
      </c>
      <c r="W5617" t="s">
        <v>52</v>
      </c>
      <c r="Y5617">
        <v>21</v>
      </c>
      <c r="Z5617" t="s">
        <v>50</v>
      </c>
      <c r="AA5617" t="s">
        <v>53</v>
      </c>
      <c r="AB5617">
        <v>1</v>
      </c>
      <c r="AC5617">
        <v>1</v>
      </c>
      <c r="AD5617" t="s">
        <v>54</v>
      </c>
      <c r="AE5617">
        <v>201</v>
      </c>
      <c r="AF5617">
        <v>372</v>
      </c>
      <c r="AG5617" t="s">
        <v>10075</v>
      </c>
      <c r="AH5617" t="s">
        <v>5493</v>
      </c>
      <c r="AI5617" t="s">
        <v>5492</v>
      </c>
    </row>
    <row r="5618" spans="1:35" x14ac:dyDescent="0.25">
      <c r="A5618">
        <v>1134</v>
      </c>
      <c r="B5618" t="s">
        <v>35</v>
      </c>
      <c r="C5618" t="s">
        <v>518</v>
      </c>
      <c r="D5618" t="s">
        <v>519</v>
      </c>
      <c r="E5618" t="s">
        <v>38</v>
      </c>
      <c r="F5618" t="s">
        <v>9996</v>
      </c>
      <c r="G5618" t="s">
        <v>9996</v>
      </c>
      <c r="H5618" t="s">
        <v>9997</v>
      </c>
      <c r="I5618" t="s">
        <v>10076</v>
      </c>
      <c r="J5618" t="s">
        <v>9634</v>
      </c>
      <c r="K5618" t="s">
        <v>10077</v>
      </c>
      <c r="L5618">
        <v>2023</v>
      </c>
      <c r="M5618">
        <v>9</v>
      </c>
      <c r="N5618">
        <v>11</v>
      </c>
      <c r="O5618" t="s">
        <v>44</v>
      </c>
      <c r="P5618">
        <v>60</v>
      </c>
      <c r="Q5618" t="s">
        <v>45</v>
      </c>
      <c r="S5618" t="s">
        <v>46</v>
      </c>
      <c r="T5618" t="s">
        <v>10000</v>
      </c>
      <c r="U5618" t="s">
        <v>47</v>
      </c>
      <c r="V5618" t="s">
        <v>48</v>
      </c>
      <c r="W5618" t="s">
        <v>49</v>
      </c>
      <c r="Y5618">
        <v>22</v>
      </c>
      <c r="Z5618" t="s">
        <v>50</v>
      </c>
      <c r="AA5618" t="s">
        <v>53</v>
      </c>
      <c r="AB5618">
        <v>1</v>
      </c>
      <c r="AC5618">
        <v>1</v>
      </c>
      <c r="AD5618" t="s">
        <v>54</v>
      </c>
      <c r="AE5618">
        <v>329</v>
      </c>
      <c r="AF5618">
        <v>302</v>
      </c>
      <c r="AG5618" t="s">
        <v>10078</v>
      </c>
      <c r="AH5618" t="s">
        <v>5493</v>
      </c>
      <c r="AI5618" t="s">
        <v>5492</v>
      </c>
    </row>
    <row r="5619" spans="1:35" x14ac:dyDescent="0.25">
      <c r="A5619">
        <v>1134</v>
      </c>
      <c r="B5619" t="s">
        <v>35</v>
      </c>
      <c r="C5619" t="s">
        <v>518</v>
      </c>
      <c r="D5619" t="s">
        <v>519</v>
      </c>
      <c r="E5619" t="s">
        <v>38</v>
      </c>
      <c r="F5619" t="s">
        <v>9996</v>
      </c>
      <c r="G5619" t="s">
        <v>9996</v>
      </c>
      <c r="H5619" t="s">
        <v>9997</v>
      </c>
      <c r="I5619" t="s">
        <v>10076</v>
      </c>
      <c r="J5619" t="s">
        <v>9634</v>
      </c>
      <c r="K5619" t="s">
        <v>10077</v>
      </c>
      <c r="L5619">
        <v>2023</v>
      </c>
      <c r="M5619">
        <v>9</v>
      </c>
      <c r="N5619">
        <v>11</v>
      </c>
      <c r="O5619" t="s">
        <v>44</v>
      </c>
      <c r="P5619">
        <v>60</v>
      </c>
      <c r="Q5619" t="s">
        <v>45</v>
      </c>
      <c r="S5619" t="s">
        <v>46</v>
      </c>
      <c r="T5619" t="s">
        <v>10000</v>
      </c>
      <c r="U5619" t="s">
        <v>47</v>
      </c>
      <c r="V5619" t="s">
        <v>48</v>
      </c>
      <c r="W5619" t="s">
        <v>52</v>
      </c>
      <c r="Y5619">
        <v>22</v>
      </c>
      <c r="Z5619" t="s">
        <v>50</v>
      </c>
      <c r="AA5619" t="s">
        <v>53</v>
      </c>
      <c r="AB5619">
        <v>1</v>
      </c>
      <c r="AC5619">
        <v>1</v>
      </c>
      <c r="AD5619" t="s">
        <v>54</v>
      </c>
      <c r="AE5619">
        <v>221</v>
      </c>
      <c r="AF5619">
        <v>371</v>
      </c>
      <c r="AG5619" t="s">
        <v>10079</v>
      </c>
      <c r="AH5619" t="s">
        <v>5493</v>
      </c>
      <c r="AI5619" t="s">
        <v>5492</v>
      </c>
    </row>
    <row r="5620" spans="1:35" x14ac:dyDescent="0.25">
      <c r="A5620">
        <v>1134</v>
      </c>
      <c r="B5620" t="s">
        <v>35</v>
      </c>
      <c r="C5620" t="s">
        <v>518</v>
      </c>
      <c r="D5620" t="s">
        <v>519</v>
      </c>
      <c r="E5620" t="s">
        <v>38</v>
      </c>
      <c r="F5620" t="s">
        <v>9996</v>
      </c>
      <c r="G5620" t="s">
        <v>9996</v>
      </c>
      <c r="H5620" t="s">
        <v>9997</v>
      </c>
      <c r="I5620" t="s">
        <v>10080</v>
      </c>
      <c r="J5620" t="s">
        <v>9634</v>
      </c>
      <c r="K5620" t="s">
        <v>10081</v>
      </c>
      <c r="L5620">
        <v>2023</v>
      </c>
      <c r="M5620">
        <v>9</v>
      </c>
      <c r="N5620">
        <v>11</v>
      </c>
      <c r="O5620" t="s">
        <v>44</v>
      </c>
      <c r="P5620">
        <v>60</v>
      </c>
      <c r="Q5620" t="s">
        <v>45</v>
      </c>
      <c r="S5620" t="s">
        <v>46</v>
      </c>
      <c r="T5620" t="s">
        <v>10000</v>
      </c>
      <c r="U5620" t="s">
        <v>47</v>
      </c>
      <c r="V5620" t="s">
        <v>48</v>
      </c>
      <c r="W5620" t="s">
        <v>49</v>
      </c>
      <c r="Y5620">
        <v>23</v>
      </c>
      <c r="Z5620" t="s">
        <v>50</v>
      </c>
      <c r="AA5620" t="s">
        <v>53</v>
      </c>
      <c r="AB5620">
        <v>1</v>
      </c>
      <c r="AC5620">
        <v>1</v>
      </c>
      <c r="AD5620" t="s">
        <v>54</v>
      </c>
      <c r="AE5620">
        <v>323</v>
      </c>
      <c r="AF5620">
        <v>280</v>
      </c>
      <c r="AG5620" t="s">
        <v>10082</v>
      </c>
      <c r="AH5620" t="s">
        <v>5493</v>
      </c>
      <c r="AI5620" t="s">
        <v>5492</v>
      </c>
    </row>
    <row r="5621" spans="1:35" x14ac:dyDescent="0.25">
      <c r="A5621">
        <v>1134</v>
      </c>
      <c r="B5621" t="s">
        <v>35</v>
      </c>
      <c r="C5621" t="s">
        <v>518</v>
      </c>
      <c r="D5621" t="s">
        <v>519</v>
      </c>
      <c r="E5621" t="s">
        <v>38</v>
      </c>
      <c r="F5621" t="s">
        <v>9996</v>
      </c>
      <c r="G5621" t="s">
        <v>9996</v>
      </c>
      <c r="H5621" t="s">
        <v>9997</v>
      </c>
      <c r="I5621" t="s">
        <v>10080</v>
      </c>
      <c r="J5621" t="s">
        <v>9634</v>
      </c>
      <c r="K5621" t="s">
        <v>10081</v>
      </c>
      <c r="L5621">
        <v>2023</v>
      </c>
      <c r="M5621">
        <v>9</v>
      </c>
      <c r="N5621">
        <v>11</v>
      </c>
      <c r="O5621" t="s">
        <v>44</v>
      </c>
      <c r="P5621">
        <v>60</v>
      </c>
      <c r="Q5621" t="s">
        <v>45</v>
      </c>
      <c r="S5621" t="s">
        <v>46</v>
      </c>
      <c r="T5621" t="s">
        <v>10000</v>
      </c>
      <c r="U5621" t="s">
        <v>47</v>
      </c>
      <c r="V5621" t="s">
        <v>48</v>
      </c>
      <c r="W5621" t="s">
        <v>52</v>
      </c>
      <c r="Y5621">
        <v>23</v>
      </c>
      <c r="Z5621" t="s">
        <v>50</v>
      </c>
      <c r="AA5621" t="s">
        <v>53</v>
      </c>
      <c r="AB5621">
        <v>1</v>
      </c>
      <c r="AC5621">
        <v>1</v>
      </c>
      <c r="AD5621" t="s">
        <v>54</v>
      </c>
      <c r="AE5621">
        <v>242</v>
      </c>
      <c r="AF5621">
        <v>371</v>
      </c>
      <c r="AG5621" t="s">
        <v>10083</v>
      </c>
      <c r="AH5621" t="s">
        <v>5493</v>
      </c>
      <c r="AI5621" t="s">
        <v>5492</v>
      </c>
    </row>
    <row r="5622" spans="1:35" x14ac:dyDescent="0.25">
      <c r="A5622">
        <v>1134</v>
      </c>
      <c r="B5622" t="s">
        <v>35</v>
      </c>
      <c r="C5622" t="s">
        <v>518</v>
      </c>
      <c r="D5622" t="s">
        <v>519</v>
      </c>
      <c r="E5622" t="s">
        <v>38</v>
      </c>
      <c r="F5622" t="s">
        <v>9996</v>
      </c>
      <c r="G5622" t="s">
        <v>9996</v>
      </c>
      <c r="H5622" t="s">
        <v>9997</v>
      </c>
      <c r="I5622" t="s">
        <v>10084</v>
      </c>
      <c r="J5622" t="s">
        <v>9634</v>
      </c>
      <c r="K5622" t="s">
        <v>10085</v>
      </c>
      <c r="L5622">
        <v>2023</v>
      </c>
      <c r="M5622">
        <v>9</v>
      </c>
      <c r="N5622">
        <v>11</v>
      </c>
      <c r="O5622" t="s">
        <v>44</v>
      </c>
      <c r="P5622">
        <v>60</v>
      </c>
      <c r="Q5622" t="s">
        <v>45</v>
      </c>
      <c r="S5622" t="s">
        <v>46</v>
      </c>
      <c r="T5622" t="s">
        <v>10000</v>
      </c>
      <c r="U5622" t="s">
        <v>47</v>
      </c>
      <c r="V5622" t="s">
        <v>48</v>
      </c>
      <c r="W5622" t="s">
        <v>49</v>
      </c>
      <c r="Y5622">
        <v>24</v>
      </c>
      <c r="Z5622" t="s">
        <v>50</v>
      </c>
      <c r="AA5622" t="s">
        <v>53</v>
      </c>
      <c r="AB5622">
        <v>1</v>
      </c>
      <c r="AC5622">
        <v>1</v>
      </c>
      <c r="AD5622" t="s">
        <v>54</v>
      </c>
      <c r="AE5622">
        <v>325</v>
      </c>
      <c r="AF5622">
        <v>279</v>
      </c>
      <c r="AG5622" t="s">
        <v>10086</v>
      </c>
      <c r="AH5622" t="s">
        <v>5493</v>
      </c>
      <c r="AI5622" t="s">
        <v>5492</v>
      </c>
    </row>
    <row r="5623" spans="1:35" x14ac:dyDescent="0.25">
      <c r="A5623">
        <v>1134</v>
      </c>
      <c r="B5623" t="s">
        <v>35</v>
      </c>
      <c r="C5623" t="s">
        <v>518</v>
      </c>
      <c r="D5623" t="s">
        <v>519</v>
      </c>
      <c r="E5623" t="s">
        <v>38</v>
      </c>
      <c r="F5623" t="s">
        <v>9996</v>
      </c>
      <c r="G5623" t="s">
        <v>9996</v>
      </c>
      <c r="H5623" t="s">
        <v>9997</v>
      </c>
      <c r="I5623" t="s">
        <v>10084</v>
      </c>
      <c r="J5623" t="s">
        <v>9634</v>
      </c>
      <c r="K5623" t="s">
        <v>10085</v>
      </c>
      <c r="L5623">
        <v>2023</v>
      </c>
      <c r="M5623">
        <v>9</v>
      </c>
      <c r="N5623">
        <v>11</v>
      </c>
      <c r="O5623" t="s">
        <v>44</v>
      </c>
      <c r="P5623">
        <v>60</v>
      </c>
      <c r="Q5623" t="s">
        <v>45</v>
      </c>
      <c r="S5623" t="s">
        <v>46</v>
      </c>
      <c r="T5623" t="s">
        <v>10000</v>
      </c>
      <c r="U5623" t="s">
        <v>47</v>
      </c>
      <c r="V5623" t="s">
        <v>48</v>
      </c>
      <c r="W5623" t="s">
        <v>52</v>
      </c>
      <c r="Y5623">
        <v>24</v>
      </c>
      <c r="Z5623" t="s">
        <v>50</v>
      </c>
      <c r="AA5623" t="s">
        <v>53</v>
      </c>
      <c r="AB5623">
        <v>1</v>
      </c>
      <c r="AC5623">
        <v>1</v>
      </c>
      <c r="AD5623" t="s">
        <v>54</v>
      </c>
      <c r="AE5623">
        <v>257</v>
      </c>
      <c r="AF5623">
        <v>334</v>
      </c>
      <c r="AG5623" t="s">
        <v>10087</v>
      </c>
      <c r="AH5623" t="s">
        <v>5493</v>
      </c>
      <c r="AI5623" t="s">
        <v>5492</v>
      </c>
    </row>
    <row r="5624" spans="1:35" x14ac:dyDescent="0.25">
      <c r="A5624">
        <v>1134</v>
      </c>
      <c r="B5624" t="s">
        <v>35</v>
      </c>
      <c r="C5624" t="s">
        <v>518</v>
      </c>
      <c r="D5624" t="s">
        <v>519</v>
      </c>
      <c r="E5624" t="s">
        <v>38</v>
      </c>
      <c r="F5624" t="s">
        <v>9996</v>
      </c>
      <c r="G5624" t="s">
        <v>9996</v>
      </c>
      <c r="H5624" t="s">
        <v>9997</v>
      </c>
      <c r="I5624" t="s">
        <v>10088</v>
      </c>
      <c r="J5624" t="s">
        <v>9634</v>
      </c>
      <c r="K5624" t="s">
        <v>10089</v>
      </c>
      <c r="L5624">
        <v>2023</v>
      </c>
      <c r="M5624">
        <v>9</v>
      </c>
      <c r="N5624">
        <v>11</v>
      </c>
      <c r="O5624" t="s">
        <v>44</v>
      </c>
      <c r="P5624">
        <v>60</v>
      </c>
      <c r="Q5624" t="s">
        <v>45</v>
      </c>
      <c r="S5624" t="s">
        <v>46</v>
      </c>
      <c r="T5624" t="s">
        <v>10000</v>
      </c>
      <c r="U5624" t="s">
        <v>47</v>
      </c>
      <c r="V5624" t="s">
        <v>48</v>
      </c>
      <c r="W5624" t="s">
        <v>49</v>
      </c>
      <c r="Y5624">
        <v>25</v>
      </c>
      <c r="Z5624" t="s">
        <v>50</v>
      </c>
      <c r="AA5624" t="s">
        <v>53</v>
      </c>
      <c r="AB5624">
        <v>1</v>
      </c>
      <c r="AC5624">
        <v>1</v>
      </c>
      <c r="AD5624" t="s">
        <v>54</v>
      </c>
      <c r="AE5624">
        <v>326</v>
      </c>
      <c r="AF5624">
        <v>274</v>
      </c>
      <c r="AG5624" t="s">
        <v>10090</v>
      </c>
      <c r="AH5624" t="s">
        <v>5493</v>
      </c>
      <c r="AI5624" t="s">
        <v>5492</v>
      </c>
    </row>
    <row r="5625" spans="1:35" x14ac:dyDescent="0.25">
      <c r="A5625">
        <v>1134</v>
      </c>
      <c r="B5625" t="s">
        <v>35</v>
      </c>
      <c r="C5625" t="s">
        <v>518</v>
      </c>
      <c r="D5625" t="s">
        <v>519</v>
      </c>
      <c r="E5625" t="s">
        <v>38</v>
      </c>
      <c r="F5625" t="s">
        <v>9996</v>
      </c>
      <c r="G5625" t="s">
        <v>9996</v>
      </c>
      <c r="H5625" t="s">
        <v>9997</v>
      </c>
      <c r="I5625" t="s">
        <v>10088</v>
      </c>
      <c r="J5625" t="s">
        <v>9634</v>
      </c>
      <c r="K5625" t="s">
        <v>10089</v>
      </c>
      <c r="L5625">
        <v>2023</v>
      </c>
      <c r="M5625">
        <v>9</v>
      </c>
      <c r="N5625">
        <v>11</v>
      </c>
      <c r="O5625" t="s">
        <v>44</v>
      </c>
      <c r="P5625">
        <v>60</v>
      </c>
      <c r="Q5625" t="s">
        <v>45</v>
      </c>
      <c r="S5625" t="s">
        <v>46</v>
      </c>
      <c r="T5625" t="s">
        <v>10000</v>
      </c>
      <c r="U5625" t="s">
        <v>47</v>
      </c>
      <c r="V5625" t="s">
        <v>48</v>
      </c>
      <c r="W5625" t="s">
        <v>52</v>
      </c>
      <c r="Y5625">
        <v>25</v>
      </c>
      <c r="Z5625" t="s">
        <v>50</v>
      </c>
      <c r="AA5625" t="s">
        <v>53</v>
      </c>
      <c r="AB5625">
        <v>1</v>
      </c>
      <c r="AC5625">
        <v>1</v>
      </c>
      <c r="AD5625" t="s">
        <v>54</v>
      </c>
      <c r="AE5625">
        <v>201</v>
      </c>
      <c r="AF5625">
        <v>373</v>
      </c>
      <c r="AG5625" t="s">
        <v>10091</v>
      </c>
      <c r="AH5625" t="s">
        <v>5493</v>
      </c>
      <c r="AI5625" t="s">
        <v>5492</v>
      </c>
    </row>
    <row r="5626" spans="1:35" x14ac:dyDescent="0.25">
      <c r="A5626">
        <v>1134</v>
      </c>
      <c r="B5626" t="s">
        <v>35</v>
      </c>
      <c r="C5626" t="s">
        <v>518</v>
      </c>
      <c r="D5626" t="s">
        <v>519</v>
      </c>
      <c r="E5626" t="s">
        <v>38</v>
      </c>
      <c r="F5626" t="s">
        <v>9996</v>
      </c>
      <c r="G5626" t="s">
        <v>9996</v>
      </c>
      <c r="H5626" t="s">
        <v>9997</v>
      </c>
      <c r="I5626" t="s">
        <v>10092</v>
      </c>
      <c r="J5626" t="s">
        <v>9634</v>
      </c>
      <c r="K5626" t="s">
        <v>10093</v>
      </c>
      <c r="L5626">
        <v>2023</v>
      </c>
      <c r="M5626">
        <v>9</v>
      </c>
      <c r="N5626">
        <v>11</v>
      </c>
      <c r="O5626" t="s">
        <v>44</v>
      </c>
      <c r="P5626">
        <v>60</v>
      </c>
      <c r="Q5626" t="s">
        <v>45</v>
      </c>
      <c r="S5626" t="s">
        <v>46</v>
      </c>
      <c r="T5626" t="s">
        <v>10000</v>
      </c>
      <c r="U5626" t="s">
        <v>47</v>
      </c>
      <c r="V5626" t="s">
        <v>48</v>
      </c>
      <c r="W5626" t="s">
        <v>49</v>
      </c>
      <c r="Y5626">
        <v>26</v>
      </c>
      <c r="Z5626" t="s">
        <v>50</v>
      </c>
      <c r="AA5626" t="s">
        <v>53</v>
      </c>
      <c r="AB5626">
        <v>1</v>
      </c>
      <c r="AC5626">
        <v>1</v>
      </c>
      <c r="AD5626" t="s">
        <v>54</v>
      </c>
      <c r="AE5626">
        <v>355</v>
      </c>
      <c r="AF5626">
        <v>288</v>
      </c>
      <c r="AG5626" t="s">
        <v>10094</v>
      </c>
      <c r="AH5626" t="s">
        <v>5493</v>
      </c>
      <c r="AI5626" t="s">
        <v>5492</v>
      </c>
    </row>
    <row r="5627" spans="1:35" x14ac:dyDescent="0.25">
      <c r="A5627">
        <v>1134</v>
      </c>
      <c r="B5627" t="s">
        <v>35</v>
      </c>
      <c r="C5627" t="s">
        <v>518</v>
      </c>
      <c r="D5627" t="s">
        <v>519</v>
      </c>
      <c r="E5627" t="s">
        <v>38</v>
      </c>
      <c r="F5627" t="s">
        <v>9996</v>
      </c>
      <c r="G5627" t="s">
        <v>9996</v>
      </c>
      <c r="H5627" t="s">
        <v>9997</v>
      </c>
      <c r="I5627" t="s">
        <v>10092</v>
      </c>
      <c r="J5627" t="s">
        <v>9634</v>
      </c>
      <c r="K5627" t="s">
        <v>10093</v>
      </c>
      <c r="L5627">
        <v>2023</v>
      </c>
      <c r="M5627">
        <v>9</v>
      </c>
      <c r="N5627">
        <v>11</v>
      </c>
      <c r="O5627" t="s">
        <v>44</v>
      </c>
      <c r="P5627">
        <v>60</v>
      </c>
      <c r="Q5627" t="s">
        <v>45</v>
      </c>
      <c r="S5627" t="s">
        <v>46</v>
      </c>
      <c r="T5627" t="s">
        <v>10000</v>
      </c>
      <c r="U5627" t="s">
        <v>47</v>
      </c>
      <c r="V5627" t="s">
        <v>48</v>
      </c>
      <c r="W5627" t="s">
        <v>52</v>
      </c>
      <c r="Y5627">
        <v>26</v>
      </c>
      <c r="Z5627" t="s">
        <v>50</v>
      </c>
      <c r="AA5627" t="s">
        <v>53</v>
      </c>
      <c r="AB5627">
        <v>1</v>
      </c>
      <c r="AC5627">
        <v>1</v>
      </c>
      <c r="AD5627" t="s">
        <v>54</v>
      </c>
      <c r="AE5627">
        <v>228</v>
      </c>
      <c r="AF5627">
        <v>375</v>
      </c>
      <c r="AG5627" t="s">
        <v>10095</v>
      </c>
      <c r="AH5627" t="s">
        <v>5493</v>
      </c>
      <c r="AI5627" t="s">
        <v>5492</v>
      </c>
    </row>
    <row r="5628" spans="1:35" x14ac:dyDescent="0.25">
      <c r="A5628">
        <v>1134</v>
      </c>
      <c r="B5628" t="s">
        <v>35</v>
      </c>
      <c r="C5628" t="s">
        <v>518</v>
      </c>
      <c r="D5628" t="s">
        <v>519</v>
      </c>
      <c r="E5628" t="s">
        <v>38</v>
      </c>
      <c r="F5628" t="s">
        <v>9996</v>
      </c>
      <c r="G5628" t="s">
        <v>9996</v>
      </c>
      <c r="H5628" t="s">
        <v>9997</v>
      </c>
      <c r="I5628" t="s">
        <v>10096</v>
      </c>
      <c r="J5628" t="s">
        <v>9634</v>
      </c>
      <c r="K5628" t="s">
        <v>10097</v>
      </c>
      <c r="L5628">
        <v>2023</v>
      </c>
      <c r="M5628">
        <v>9</v>
      </c>
      <c r="N5628">
        <v>11</v>
      </c>
      <c r="O5628" t="s">
        <v>44</v>
      </c>
      <c r="P5628">
        <v>60</v>
      </c>
      <c r="Q5628" t="s">
        <v>45</v>
      </c>
      <c r="S5628" t="s">
        <v>46</v>
      </c>
      <c r="T5628" t="s">
        <v>10000</v>
      </c>
      <c r="U5628" t="s">
        <v>47</v>
      </c>
      <c r="V5628" t="s">
        <v>48</v>
      </c>
      <c r="W5628" t="s">
        <v>49</v>
      </c>
      <c r="Y5628">
        <v>27</v>
      </c>
      <c r="Z5628" t="s">
        <v>50</v>
      </c>
      <c r="AA5628" t="s">
        <v>53</v>
      </c>
      <c r="AB5628">
        <v>1</v>
      </c>
      <c r="AC5628">
        <v>1</v>
      </c>
      <c r="AD5628" t="s">
        <v>54</v>
      </c>
      <c r="AE5628">
        <v>341</v>
      </c>
      <c r="AF5628">
        <v>267</v>
      </c>
      <c r="AG5628" t="s">
        <v>10098</v>
      </c>
      <c r="AH5628" t="s">
        <v>5493</v>
      </c>
      <c r="AI5628" t="s">
        <v>5492</v>
      </c>
    </row>
    <row r="5629" spans="1:35" x14ac:dyDescent="0.25">
      <c r="A5629">
        <v>1134</v>
      </c>
      <c r="B5629" t="s">
        <v>35</v>
      </c>
      <c r="C5629" t="s">
        <v>518</v>
      </c>
      <c r="D5629" t="s">
        <v>519</v>
      </c>
      <c r="E5629" t="s">
        <v>38</v>
      </c>
      <c r="F5629" t="s">
        <v>9996</v>
      </c>
      <c r="G5629" t="s">
        <v>9996</v>
      </c>
      <c r="H5629" t="s">
        <v>9997</v>
      </c>
      <c r="I5629" t="s">
        <v>10096</v>
      </c>
      <c r="J5629" t="s">
        <v>9634</v>
      </c>
      <c r="K5629" t="s">
        <v>10097</v>
      </c>
      <c r="L5629">
        <v>2023</v>
      </c>
      <c r="M5629">
        <v>9</v>
      </c>
      <c r="N5629">
        <v>11</v>
      </c>
      <c r="O5629" t="s">
        <v>44</v>
      </c>
      <c r="P5629">
        <v>60</v>
      </c>
      <c r="Q5629" t="s">
        <v>45</v>
      </c>
      <c r="S5629" t="s">
        <v>46</v>
      </c>
      <c r="T5629" t="s">
        <v>10000</v>
      </c>
      <c r="U5629" t="s">
        <v>47</v>
      </c>
      <c r="V5629" t="s">
        <v>48</v>
      </c>
      <c r="W5629" t="s">
        <v>52</v>
      </c>
      <c r="Y5629">
        <v>27</v>
      </c>
      <c r="Z5629" t="s">
        <v>50</v>
      </c>
      <c r="AA5629" t="s">
        <v>53</v>
      </c>
      <c r="AB5629">
        <v>1</v>
      </c>
      <c r="AC5629">
        <v>1</v>
      </c>
      <c r="AD5629" t="s">
        <v>54</v>
      </c>
      <c r="AE5629">
        <v>207</v>
      </c>
      <c r="AF5629">
        <v>363</v>
      </c>
      <c r="AG5629" t="s">
        <v>10099</v>
      </c>
      <c r="AH5629" t="s">
        <v>5493</v>
      </c>
      <c r="AI5629" t="s">
        <v>5492</v>
      </c>
    </row>
    <row r="5630" spans="1:35" x14ac:dyDescent="0.25">
      <c r="A5630">
        <v>1134</v>
      </c>
      <c r="B5630" t="s">
        <v>35</v>
      </c>
      <c r="C5630" t="s">
        <v>518</v>
      </c>
      <c r="D5630" t="s">
        <v>519</v>
      </c>
      <c r="E5630" t="s">
        <v>38</v>
      </c>
      <c r="F5630" t="s">
        <v>9996</v>
      </c>
      <c r="G5630" t="s">
        <v>9996</v>
      </c>
      <c r="H5630" t="s">
        <v>9997</v>
      </c>
      <c r="I5630" t="s">
        <v>10100</v>
      </c>
      <c r="J5630" t="s">
        <v>9634</v>
      </c>
      <c r="K5630" t="s">
        <v>10101</v>
      </c>
      <c r="L5630">
        <v>2023</v>
      </c>
      <c r="M5630">
        <v>9</v>
      </c>
      <c r="N5630">
        <v>11</v>
      </c>
      <c r="O5630" t="s">
        <v>44</v>
      </c>
      <c r="P5630">
        <v>60</v>
      </c>
      <c r="Q5630" t="s">
        <v>45</v>
      </c>
      <c r="S5630" t="s">
        <v>46</v>
      </c>
      <c r="T5630" t="s">
        <v>10000</v>
      </c>
      <c r="U5630" t="s">
        <v>47</v>
      </c>
      <c r="V5630" t="s">
        <v>48</v>
      </c>
      <c r="W5630" t="s">
        <v>49</v>
      </c>
      <c r="Y5630">
        <v>28</v>
      </c>
      <c r="Z5630" t="s">
        <v>50</v>
      </c>
      <c r="AA5630" t="s">
        <v>53</v>
      </c>
      <c r="AB5630">
        <v>1</v>
      </c>
      <c r="AC5630">
        <v>1</v>
      </c>
      <c r="AD5630" t="s">
        <v>54</v>
      </c>
      <c r="AE5630">
        <v>336</v>
      </c>
      <c r="AF5630">
        <v>277</v>
      </c>
      <c r="AG5630" t="s">
        <v>10102</v>
      </c>
      <c r="AH5630" t="s">
        <v>5493</v>
      </c>
      <c r="AI5630" t="s">
        <v>5492</v>
      </c>
    </row>
    <row r="5631" spans="1:35" x14ac:dyDescent="0.25">
      <c r="A5631">
        <v>1134</v>
      </c>
      <c r="B5631" t="s">
        <v>35</v>
      </c>
      <c r="C5631" t="s">
        <v>518</v>
      </c>
      <c r="D5631" t="s">
        <v>519</v>
      </c>
      <c r="E5631" t="s">
        <v>38</v>
      </c>
      <c r="F5631" t="s">
        <v>9996</v>
      </c>
      <c r="G5631" t="s">
        <v>9996</v>
      </c>
      <c r="H5631" t="s">
        <v>9997</v>
      </c>
      <c r="I5631" t="s">
        <v>10100</v>
      </c>
      <c r="J5631" t="s">
        <v>9634</v>
      </c>
      <c r="K5631" t="s">
        <v>10101</v>
      </c>
      <c r="L5631">
        <v>2023</v>
      </c>
      <c r="M5631">
        <v>9</v>
      </c>
      <c r="N5631">
        <v>11</v>
      </c>
      <c r="O5631" t="s">
        <v>44</v>
      </c>
      <c r="P5631">
        <v>60</v>
      </c>
      <c r="Q5631" t="s">
        <v>45</v>
      </c>
      <c r="S5631" t="s">
        <v>46</v>
      </c>
      <c r="T5631" t="s">
        <v>10000</v>
      </c>
      <c r="U5631" t="s">
        <v>47</v>
      </c>
      <c r="V5631" t="s">
        <v>48</v>
      </c>
      <c r="W5631" t="s">
        <v>52</v>
      </c>
      <c r="Y5631">
        <v>28</v>
      </c>
      <c r="Z5631" t="s">
        <v>50</v>
      </c>
      <c r="AA5631" t="s">
        <v>53</v>
      </c>
      <c r="AB5631">
        <v>1</v>
      </c>
      <c r="AC5631">
        <v>1</v>
      </c>
      <c r="AD5631" t="s">
        <v>54</v>
      </c>
      <c r="AE5631">
        <v>233</v>
      </c>
      <c r="AF5631">
        <v>364</v>
      </c>
      <c r="AG5631" t="s">
        <v>10103</v>
      </c>
      <c r="AH5631" t="s">
        <v>5493</v>
      </c>
      <c r="AI5631" t="s">
        <v>5492</v>
      </c>
    </row>
    <row r="5632" spans="1:35" x14ac:dyDescent="0.25">
      <c r="A5632">
        <v>1134</v>
      </c>
      <c r="B5632" t="s">
        <v>35</v>
      </c>
      <c r="C5632" t="s">
        <v>518</v>
      </c>
      <c r="D5632" t="s">
        <v>519</v>
      </c>
      <c r="E5632" t="s">
        <v>38</v>
      </c>
      <c r="F5632" t="s">
        <v>9996</v>
      </c>
      <c r="G5632" t="s">
        <v>9996</v>
      </c>
      <c r="H5632" t="s">
        <v>9997</v>
      </c>
      <c r="I5632" t="s">
        <v>10104</v>
      </c>
      <c r="J5632" t="s">
        <v>9634</v>
      </c>
      <c r="K5632" t="s">
        <v>10105</v>
      </c>
      <c r="L5632">
        <v>2023</v>
      </c>
      <c r="M5632">
        <v>9</v>
      </c>
      <c r="N5632">
        <v>11</v>
      </c>
      <c r="O5632" t="s">
        <v>44</v>
      </c>
      <c r="P5632">
        <v>60</v>
      </c>
      <c r="Q5632" t="s">
        <v>45</v>
      </c>
      <c r="S5632" t="s">
        <v>46</v>
      </c>
      <c r="T5632" t="s">
        <v>10000</v>
      </c>
      <c r="U5632" t="s">
        <v>47</v>
      </c>
      <c r="V5632" t="s">
        <v>48</v>
      </c>
      <c r="W5632" t="s">
        <v>49</v>
      </c>
      <c r="Y5632">
        <v>29</v>
      </c>
      <c r="Z5632" t="s">
        <v>50</v>
      </c>
      <c r="AA5632" t="s">
        <v>53</v>
      </c>
      <c r="AB5632">
        <v>1</v>
      </c>
      <c r="AC5632">
        <v>1</v>
      </c>
      <c r="AD5632" t="s">
        <v>54</v>
      </c>
      <c r="AE5632">
        <v>344</v>
      </c>
      <c r="AF5632">
        <v>264</v>
      </c>
      <c r="AG5632" t="s">
        <v>2169</v>
      </c>
      <c r="AH5632" t="s">
        <v>5493</v>
      </c>
      <c r="AI5632" t="s">
        <v>5492</v>
      </c>
    </row>
    <row r="5633" spans="1:35" x14ac:dyDescent="0.25">
      <c r="A5633">
        <v>1134</v>
      </c>
      <c r="B5633" t="s">
        <v>35</v>
      </c>
      <c r="C5633" t="s">
        <v>518</v>
      </c>
      <c r="D5633" t="s">
        <v>519</v>
      </c>
      <c r="E5633" t="s">
        <v>38</v>
      </c>
      <c r="F5633" t="s">
        <v>9996</v>
      </c>
      <c r="G5633" t="s">
        <v>9996</v>
      </c>
      <c r="H5633" t="s">
        <v>9997</v>
      </c>
      <c r="I5633" t="s">
        <v>10104</v>
      </c>
      <c r="J5633" t="s">
        <v>9634</v>
      </c>
      <c r="K5633" t="s">
        <v>10105</v>
      </c>
      <c r="L5633">
        <v>2023</v>
      </c>
      <c r="M5633">
        <v>9</v>
      </c>
      <c r="N5633">
        <v>11</v>
      </c>
      <c r="O5633" t="s">
        <v>44</v>
      </c>
      <c r="P5633">
        <v>60</v>
      </c>
      <c r="Q5633" t="s">
        <v>45</v>
      </c>
      <c r="S5633" t="s">
        <v>46</v>
      </c>
      <c r="T5633" t="s">
        <v>10000</v>
      </c>
      <c r="U5633" t="s">
        <v>47</v>
      </c>
      <c r="V5633" t="s">
        <v>48</v>
      </c>
      <c r="W5633" t="s">
        <v>52</v>
      </c>
      <c r="Y5633">
        <v>29</v>
      </c>
      <c r="Z5633" t="s">
        <v>50</v>
      </c>
      <c r="AA5633" t="s">
        <v>53</v>
      </c>
      <c r="AB5633">
        <v>1</v>
      </c>
      <c r="AC5633">
        <v>1</v>
      </c>
      <c r="AD5633" t="s">
        <v>54</v>
      </c>
      <c r="AE5633">
        <v>214</v>
      </c>
      <c r="AF5633">
        <v>375</v>
      </c>
      <c r="AG5633" t="s">
        <v>10106</v>
      </c>
      <c r="AH5633" t="s">
        <v>5493</v>
      </c>
      <c r="AI5633" t="s">
        <v>5492</v>
      </c>
    </row>
    <row r="5634" spans="1:35" x14ac:dyDescent="0.25">
      <c r="A5634">
        <v>1134</v>
      </c>
      <c r="B5634" t="s">
        <v>35</v>
      </c>
      <c r="C5634" t="s">
        <v>518</v>
      </c>
      <c r="D5634" t="s">
        <v>519</v>
      </c>
      <c r="E5634" t="s">
        <v>38</v>
      </c>
      <c r="F5634" t="s">
        <v>9996</v>
      </c>
      <c r="G5634" t="s">
        <v>9996</v>
      </c>
      <c r="H5634" t="s">
        <v>9997</v>
      </c>
      <c r="I5634" t="s">
        <v>10107</v>
      </c>
      <c r="J5634" t="s">
        <v>9634</v>
      </c>
      <c r="K5634" t="s">
        <v>10108</v>
      </c>
      <c r="L5634">
        <v>2023</v>
      </c>
      <c r="M5634">
        <v>9</v>
      </c>
      <c r="N5634">
        <v>11</v>
      </c>
      <c r="O5634" t="s">
        <v>44</v>
      </c>
      <c r="P5634">
        <v>60</v>
      </c>
      <c r="Q5634" t="s">
        <v>45</v>
      </c>
      <c r="S5634" t="s">
        <v>46</v>
      </c>
      <c r="T5634" t="s">
        <v>10000</v>
      </c>
      <c r="U5634" t="s">
        <v>47</v>
      </c>
      <c r="V5634" t="s">
        <v>48</v>
      </c>
      <c r="W5634" t="s">
        <v>49</v>
      </c>
      <c r="Y5634">
        <v>30</v>
      </c>
      <c r="Z5634" t="s">
        <v>50</v>
      </c>
      <c r="AA5634" t="s">
        <v>53</v>
      </c>
      <c r="AB5634">
        <v>1</v>
      </c>
      <c r="AC5634">
        <v>1</v>
      </c>
      <c r="AD5634" t="s">
        <v>54</v>
      </c>
      <c r="AE5634">
        <v>343</v>
      </c>
      <c r="AF5634">
        <v>299</v>
      </c>
      <c r="AG5634" t="s">
        <v>10109</v>
      </c>
      <c r="AH5634" t="s">
        <v>5493</v>
      </c>
      <c r="AI5634" t="s">
        <v>5492</v>
      </c>
    </row>
    <row r="5635" spans="1:35" x14ac:dyDescent="0.25">
      <c r="A5635">
        <v>1134</v>
      </c>
      <c r="B5635" t="s">
        <v>35</v>
      </c>
      <c r="C5635" t="s">
        <v>518</v>
      </c>
      <c r="D5635" t="s">
        <v>519</v>
      </c>
      <c r="E5635" t="s">
        <v>38</v>
      </c>
      <c r="F5635" t="s">
        <v>9996</v>
      </c>
      <c r="G5635" t="s">
        <v>9996</v>
      </c>
      <c r="H5635" t="s">
        <v>9997</v>
      </c>
      <c r="I5635" t="s">
        <v>10107</v>
      </c>
      <c r="J5635" t="s">
        <v>9634</v>
      </c>
      <c r="K5635" t="s">
        <v>10108</v>
      </c>
      <c r="L5635">
        <v>2023</v>
      </c>
      <c r="M5635">
        <v>9</v>
      </c>
      <c r="N5635">
        <v>11</v>
      </c>
      <c r="O5635" t="s">
        <v>44</v>
      </c>
      <c r="P5635">
        <v>60</v>
      </c>
      <c r="Q5635" t="s">
        <v>45</v>
      </c>
      <c r="S5635" t="s">
        <v>46</v>
      </c>
      <c r="T5635" t="s">
        <v>10000</v>
      </c>
      <c r="U5635" t="s">
        <v>47</v>
      </c>
      <c r="V5635" t="s">
        <v>48</v>
      </c>
      <c r="W5635" t="s">
        <v>52</v>
      </c>
      <c r="Y5635">
        <v>30</v>
      </c>
      <c r="Z5635" t="s">
        <v>50</v>
      </c>
      <c r="AA5635" t="s">
        <v>53</v>
      </c>
      <c r="AB5635">
        <v>1</v>
      </c>
      <c r="AC5635">
        <v>1</v>
      </c>
      <c r="AD5635" t="s">
        <v>54</v>
      </c>
      <c r="AE5635">
        <v>184</v>
      </c>
      <c r="AF5635">
        <v>365</v>
      </c>
      <c r="AG5635" t="s">
        <v>10110</v>
      </c>
      <c r="AH5635" t="s">
        <v>5493</v>
      </c>
      <c r="AI5635" t="s">
        <v>5492</v>
      </c>
    </row>
    <row r="5636" spans="1:35" x14ac:dyDescent="0.25">
      <c r="A5636">
        <v>1134</v>
      </c>
      <c r="B5636" t="s">
        <v>35</v>
      </c>
      <c r="C5636" t="s">
        <v>518</v>
      </c>
      <c r="D5636" t="s">
        <v>519</v>
      </c>
      <c r="E5636" t="s">
        <v>38</v>
      </c>
      <c r="F5636" t="s">
        <v>9996</v>
      </c>
      <c r="G5636" t="s">
        <v>9996</v>
      </c>
      <c r="H5636" t="s">
        <v>9997</v>
      </c>
      <c r="I5636" t="s">
        <v>10111</v>
      </c>
      <c r="J5636" t="s">
        <v>9634</v>
      </c>
      <c r="K5636" t="s">
        <v>10112</v>
      </c>
      <c r="L5636">
        <v>2023</v>
      </c>
      <c r="M5636">
        <v>9</v>
      </c>
      <c r="N5636">
        <v>11</v>
      </c>
      <c r="O5636" t="s">
        <v>44</v>
      </c>
      <c r="P5636">
        <v>60</v>
      </c>
      <c r="Q5636" t="s">
        <v>45</v>
      </c>
      <c r="S5636" t="s">
        <v>46</v>
      </c>
      <c r="T5636" t="s">
        <v>10000</v>
      </c>
      <c r="U5636" t="s">
        <v>47</v>
      </c>
      <c r="V5636" t="s">
        <v>48</v>
      </c>
      <c r="W5636" t="s">
        <v>49</v>
      </c>
      <c r="Y5636">
        <v>31</v>
      </c>
      <c r="Z5636" t="s">
        <v>50</v>
      </c>
      <c r="AA5636" t="s">
        <v>53</v>
      </c>
      <c r="AB5636">
        <v>1</v>
      </c>
      <c r="AC5636">
        <v>1</v>
      </c>
      <c r="AD5636" t="s">
        <v>54</v>
      </c>
      <c r="AE5636">
        <v>333</v>
      </c>
      <c r="AF5636">
        <v>301</v>
      </c>
      <c r="AG5636" t="s">
        <v>10113</v>
      </c>
      <c r="AH5636" t="s">
        <v>5493</v>
      </c>
      <c r="AI5636" t="s">
        <v>5492</v>
      </c>
    </row>
    <row r="5637" spans="1:35" x14ac:dyDescent="0.25">
      <c r="A5637">
        <v>1134</v>
      </c>
      <c r="B5637" t="s">
        <v>35</v>
      </c>
      <c r="C5637" t="s">
        <v>518</v>
      </c>
      <c r="D5637" t="s">
        <v>519</v>
      </c>
      <c r="E5637" t="s">
        <v>38</v>
      </c>
      <c r="F5637" t="s">
        <v>9996</v>
      </c>
      <c r="G5637" t="s">
        <v>9996</v>
      </c>
      <c r="H5637" t="s">
        <v>9997</v>
      </c>
      <c r="I5637" t="s">
        <v>10111</v>
      </c>
      <c r="J5637" t="s">
        <v>9634</v>
      </c>
      <c r="K5637" t="s">
        <v>10112</v>
      </c>
      <c r="L5637">
        <v>2023</v>
      </c>
      <c r="M5637">
        <v>9</v>
      </c>
      <c r="N5637">
        <v>11</v>
      </c>
      <c r="O5637" t="s">
        <v>44</v>
      </c>
      <c r="P5637">
        <v>60</v>
      </c>
      <c r="Q5637" t="s">
        <v>45</v>
      </c>
      <c r="S5637" t="s">
        <v>46</v>
      </c>
      <c r="T5637" t="s">
        <v>10000</v>
      </c>
      <c r="U5637" t="s">
        <v>47</v>
      </c>
      <c r="V5637" t="s">
        <v>48</v>
      </c>
      <c r="W5637" t="s">
        <v>52</v>
      </c>
      <c r="Y5637">
        <v>31</v>
      </c>
      <c r="Z5637" t="s">
        <v>50</v>
      </c>
      <c r="AA5637" t="s">
        <v>53</v>
      </c>
      <c r="AB5637">
        <v>1</v>
      </c>
      <c r="AC5637">
        <v>1</v>
      </c>
      <c r="AD5637" t="s">
        <v>54</v>
      </c>
      <c r="AE5637">
        <v>215</v>
      </c>
      <c r="AF5637">
        <v>379</v>
      </c>
      <c r="AG5637" t="s">
        <v>10114</v>
      </c>
      <c r="AH5637" t="s">
        <v>5493</v>
      </c>
      <c r="AI5637" t="s">
        <v>5492</v>
      </c>
    </row>
    <row r="5638" spans="1:35" x14ac:dyDescent="0.25">
      <c r="A5638">
        <v>1134</v>
      </c>
      <c r="B5638" t="s">
        <v>35</v>
      </c>
      <c r="C5638" t="s">
        <v>518</v>
      </c>
      <c r="D5638" t="s">
        <v>519</v>
      </c>
      <c r="E5638" t="s">
        <v>38</v>
      </c>
      <c r="F5638" t="s">
        <v>9996</v>
      </c>
      <c r="G5638" t="s">
        <v>9996</v>
      </c>
      <c r="H5638" t="s">
        <v>9997</v>
      </c>
      <c r="I5638" t="s">
        <v>10115</v>
      </c>
      <c r="J5638" t="s">
        <v>9634</v>
      </c>
      <c r="K5638" t="s">
        <v>10116</v>
      </c>
      <c r="L5638">
        <v>2023</v>
      </c>
      <c r="M5638">
        <v>9</v>
      </c>
      <c r="N5638">
        <v>11</v>
      </c>
      <c r="O5638" t="s">
        <v>44</v>
      </c>
      <c r="P5638">
        <v>60</v>
      </c>
      <c r="Q5638" t="s">
        <v>45</v>
      </c>
      <c r="S5638" t="s">
        <v>46</v>
      </c>
      <c r="T5638" t="s">
        <v>10000</v>
      </c>
      <c r="U5638" t="s">
        <v>47</v>
      </c>
      <c r="V5638" t="s">
        <v>48</v>
      </c>
      <c r="W5638" t="s">
        <v>49</v>
      </c>
      <c r="Y5638">
        <v>32</v>
      </c>
      <c r="Z5638" t="s">
        <v>50</v>
      </c>
      <c r="AA5638" t="s">
        <v>53</v>
      </c>
      <c r="AB5638">
        <v>1</v>
      </c>
      <c r="AC5638">
        <v>1</v>
      </c>
      <c r="AD5638" t="s">
        <v>54</v>
      </c>
      <c r="AE5638">
        <v>349</v>
      </c>
      <c r="AF5638">
        <v>273</v>
      </c>
      <c r="AG5638" t="s">
        <v>10117</v>
      </c>
      <c r="AH5638" t="s">
        <v>5493</v>
      </c>
      <c r="AI5638" t="s">
        <v>5492</v>
      </c>
    </row>
    <row r="5639" spans="1:35" x14ac:dyDescent="0.25">
      <c r="A5639">
        <v>1134</v>
      </c>
      <c r="B5639" t="s">
        <v>35</v>
      </c>
      <c r="C5639" t="s">
        <v>518</v>
      </c>
      <c r="D5639" t="s">
        <v>519</v>
      </c>
      <c r="E5639" t="s">
        <v>38</v>
      </c>
      <c r="F5639" t="s">
        <v>9996</v>
      </c>
      <c r="G5639" t="s">
        <v>9996</v>
      </c>
      <c r="H5639" t="s">
        <v>9997</v>
      </c>
      <c r="I5639" t="s">
        <v>10115</v>
      </c>
      <c r="J5639" t="s">
        <v>9634</v>
      </c>
      <c r="K5639" t="s">
        <v>10116</v>
      </c>
      <c r="L5639">
        <v>2023</v>
      </c>
      <c r="M5639">
        <v>9</v>
      </c>
      <c r="N5639">
        <v>11</v>
      </c>
      <c r="O5639" t="s">
        <v>44</v>
      </c>
      <c r="P5639">
        <v>60</v>
      </c>
      <c r="Q5639" t="s">
        <v>45</v>
      </c>
      <c r="S5639" t="s">
        <v>46</v>
      </c>
      <c r="T5639" t="s">
        <v>10000</v>
      </c>
      <c r="U5639" t="s">
        <v>47</v>
      </c>
      <c r="V5639" t="s">
        <v>48</v>
      </c>
      <c r="W5639" t="s">
        <v>52</v>
      </c>
      <c r="Y5639">
        <v>32</v>
      </c>
      <c r="Z5639" t="s">
        <v>50</v>
      </c>
      <c r="AA5639" t="s">
        <v>53</v>
      </c>
      <c r="AB5639">
        <v>1</v>
      </c>
      <c r="AC5639">
        <v>1</v>
      </c>
      <c r="AD5639" t="s">
        <v>54</v>
      </c>
      <c r="AE5639">
        <v>221</v>
      </c>
      <c r="AF5639">
        <v>377</v>
      </c>
      <c r="AG5639" t="s">
        <v>10118</v>
      </c>
      <c r="AH5639" t="s">
        <v>5493</v>
      </c>
      <c r="AI5639" t="s">
        <v>5492</v>
      </c>
    </row>
    <row r="5640" spans="1:35" x14ac:dyDescent="0.25">
      <c r="A5640">
        <v>1134</v>
      </c>
      <c r="B5640" t="s">
        <v>35</v>
      </c>
      <c r="C5640" t="s">
        <v>518</v>
      </c>
      <c r="D5640" t="s">
        <v>519</v>
      </c>
      <c r="E5640" t="s">
        <v>38</v>
      </c>
      <c r="F5640" t="s">
        <v>9996</v>
      </c>
      <c r="G5640" t="s">
        <v>9996</v>
      </c>
      <c r="H5640" t="s">
        <v>9997</v>
      </c>
      <c r="I5640" t="s">
        <v>10119</v>
      </c>
      <c r="J5640" t="s">
        <v>9634</v>
      </c>
      <c r="K5640" t="s">
        <v>10120</v>
      </c>
      <c r="L5640">
        <v>2023</v>
      </c>
      <c r="M5640">
        <v>9</v>
      </c>
      <c r="N5640">
        <v>11</v>
      </c>
      <c r="O5640" t="s">
        <v>44</v>
      </c>
      <c r="P5640">
        <v>60</v>
      </c>
      <c r="Q5640" t="s">
        <v>45</v>
      </c>
      <c r="S5640" t="s">
        <v>46</v>
      </c>
      <c r="T5640" t="s">
        <v>10000</v>
      </c>
      <c r="U5640" t="s">
        <v>47</v>
      </c>
      <c r="V5640" t="s">
        <v>48</v>
      </c>
      <c r="W5640" t="s">
        <v>49</v>
      </c>
      <c r="Y5640">
        <v>33</v>
      </c>
      <c r="Z5640" t="s">
        <v>50</v>
      </c>
      <c r="AA5640" t="s">
        <v>53</v>
      </c>
      <c r="AB5640">
        <v>1</v>
      </c>
      <c r="AC5640">
        <v>1</v>
      </c>
      <c r="AD5640" t="s">
        <v>54</v>
      </c>
      <c r="AE5640">
        <v>339</v>
      </c>
      <c r="AF5640">
        <v>298</v>
      </c>
      <c r="AG5640" t="s">
        <v>9894</v>
      </c>
      <c r="AH5640" t="s">
        <v>5493</v>
      </c>
      <c r="AI5640" t="s">
        <v>5492</v>
      </c>
    </row>
    <row r="5641" spans="1:35" x14ac:dyDescent="0.25">
      <c r="A5641">
        <v>1134</v>
      </c>
      <c r="B5641" t="s">
        <v>35</v>
      </c>
      <c r="C5641" t="s">
        <v>518</v>
      </c>
      <c r="D5641" t="s">
        <v>519</v>
      </c>
      <c r="E5641" t="s">
        <v>38</v>
      </c>
      <c r="F5641" t="s">
        <v>9996</v>
      </c>
      <c r="G5641" t="s">
        <v>9996</v>
      </c>
      <c r="H5641" t="s">
        <v>9997</v>
      </c>
      <c r="I5641" t="s">
        <v>10119</v>
      </c>
      <c r="J5641" t="s">
        <v>9634</v>
      </c>
      <c r="K5641" t="s">
        <v>10120</v>
      </c>
      <c r="L5641">
        <v>2023</v>
      </c>
      <c r="M5641">
        <v>9</v>
      </c>
      <c r="N5641">
        <v>11</v>
      </c>
      <c r="O5641" t="s">
        <v>44</v>
      </c>
      <c r="P5641">
        <v>60</v>
      </c>
      <c r="Q5641" t="s">
        <v>45</v>
      </c>
      <c r="S5641" t="s">
        <v>46</v>
      </c>
      <c r="T5641" t="s">
        <v>10000</v>
      </c>
      <c r="U5641" t="s">
        <v>47</v>
      </c>
      <c r="V5641" t="s">
        <v>48</v>
      </c>
      <c r="W5641" t="s">
        <v>52</v>
      </c>
      <c r="Y5641">
        <v>33</v>
      </c>
      <c r="Z5641" t="s">
        <v>50</v>
      </c>
      <c r="AA5641" t="s">
        <v>53</v>
      </c>
      <c r="AB5641">
        <v>1</v>
      </c>
      <c r="AC5641">
        <v>1</v>
      </c>
      <c r="AD5641" t="s">
        <v>54</v>
      </c>
      <c r="AE5641">
        <v>201</v>
      </c>
      <c r="AF5641">
        <v>369</v>
      </c>
      <c r="AG5641" t="s">
        <v>10121</v>
      </c>
      <c r="AH5641" t="s">
        <v>5493</v>
      </c>
      <c r="AI5641" t="s">
        <v>5492</v>
      </c>
    </row>
    <row r="5642" spans="1:35" x14ac:dyDescent="0.25">
      <c r="A5642">
        <v>1134</v>
      </c>
      <c r="B5642" t="s">
        <v>35</v>
      </c>
      <c r="C5642" t="s">
        <v>518</v>
      </c>
      <c r="D5642" t="s">
        <v>519</v>
      </c>
      <c r="E5642" t="s">
        <v>38</v>
      </c>
      <c r="F5642" t="s">
        <v>9996</v>
      </c>
      <c r="G5642" t="s">
        <v>9996</v>
      </c>
      <c r="H5642" t="s">
        <v>9997</v>
      </c>
      <c r="I5642" t="s">
        <v>10122</v>
      </c>
      <c r="J5642" t="s">
        <v>9634</v>
      </c>
      <c r="K5642" t="s">
        <v>10123</v>
      </c>
      <c r="L5642">
        <v>2023</v>
      </c>
      <c r="M5642">
        <v>9</v>
      </c>
      <c r="N5642">
        <v>11</v>
      </c>
      <c r="O5642" t="s">
        <v>44</v>
      </c>
      <c r="P5642">
        <v>60</v>
      </c>
      <c r="Q5642" t="s">
        <v>45</v>
      </c>
      <c r="S5642" t="s">
        <v>46</v>
      </c>
      <c r="T5642" t="s">
        <v>10000</v>
      </c>
      <c r="U5642" t="s">
        <v>47</v>
      </c>
      <c r="V5642" t="s">
        <v>48</v>
      </c>
      <c r="W5642" t="s">
        <v>49</v>
      </c>
      <c r="Y5642">
        <v>34</v>
      </c>
      <c r="Z5642" t="s">
        <v>50</v>
      </c>
      <c r="AA5642" t="s">
        <v>53</v>
      </c>
      <c r="AB5642">
        <v>1</v>
      </c>
      <c r="AC5642">
        <v>1</v>
      </c>
      <c r="AD5642" t="s">
        <v>54</v>
      </c>
      <c r="AE5642">
        <v>328</v>
      </c>
      <c r="AF5642">
        <v>292</v>
      </c>
      <c r="AG5642" t="s">
        <v>10124</v>
      </c>
      <c r="AH5642" t="s">
        <v>5493</v>
      </c>
      <c r="AI5642" t="s">
        <v>5492</v>
      </c>
    </row>
    <row r="5643" spans="1:35" x14ac:dyDescent="0.25">
      <c r="A5643">
        <v>1134</v>
      </c>
      <c r="B5643" t="s">
        <v>35</v>
      </c>
      <c r="C5643" t="s">
        <v>518</v>
      </c>
      <c r="D5643" t="s">
        <v>519</v>
      </c>
      <c r="E5643" t="s">
        <v>38</v>
      </c>
      <c r="F5643" t="s">
        <v>9996</v>
      </c>
      <c r="G5643" t="s">
        <v>9996</v>
      </c>
      <c r="H5643" t="s">
        <v>9997</v>
      </c>
      <c r="I5643" t="s">
        <v>10122</v>
      </c>
      <c r="J5643" t="s">
        <v>9634</v>
      </c>
      <c r="K5643" t="s">
        <v>10123</v>
      </c>
      <c r="L5643">
        <v>2023</v>
      </c>
      <c r="M5643">
        <v>9</v>
      </c>
      <c r="N5643">
        <v>11</v>
      </c>
      <c r="O5643" t="s">
        <v>44</v>
      </c>
      <c r="P5643">
        <v>60</v>
      </c>
      <c r="Q5643" t="s">
        <v>45</v>
      </c>
      <c r="S5643" t="s">
        <v>46</v>
      </c>
      <c r="T5643" t="s">
        <v>10000</v>
      </c>
      <c r="U5643" t="s">
        <v>47</v>
      </c>
      <c r="V5643" t="s">
        <v>48</v>
      </c>
      <c r="W5643" t="s">
        <v>52</v>
      </c>
      <c r="Y5643">
        <v>34</v>
      </c>
      <c r="Z5643" t="s">
        <v>50</v>
      </c>
      <c r="AA5643" t="s">
        <v>53</v>
      </c>
      <c r="AB5643">
        <v>1</v>
      </c>
      <c r="AC5643">
        <v>1</v>
      </c>
      <c r="AD5643" t="s">
        <v>54</v>
      </c>
      <c r="AE5643">
        <v>200</v>
      </c>
      <c r="AF5643">
        <v>370</v>
      </c>
      <c r="AG5643" t="s">
        <v>10125</v>
      </c>
      <c r="AH5643" t="s">
        <v>5493</v>
      </c>
      <c r="AI5643" t="s">
        <v>5492</v>
      </c>
    </row>
    <row r="5644" spans="1:35" x14ac:dyDescent="0.25">
      <c r="A5644">
        <v>1134</v>
      </c>
      <c r="B5644" t="s">
        <v>35</v>
      </c>
      <c r="C5644" t="s">
        <v>518</v>
      </c>
      <c r="D5644" t="s">
        <v>519</v>
      </c>
      <c r="E5644" t="s">
        <v>38</v>
      </c>
      <c r="F5644" t="s">
        <v>9996</v>
      </c>
      <c r="G5644" t="s">
        <v>9996</v>
      </c>
      <c r="H5644" t="s">
        <v>9997</v>
      </c>
      <c r="I5644" t="s">
        <v>10126</v>
      </c>
      <c r="J5644" t="s">
        <v>9634</v>
      </c>
      <c r="K5644" t="s">
        <v>10127</v>
      </c>
      <c r="L5644">
        <v>2023</v>
      </c>
      <c r="M5644">
        <v>9</v>
      </c>
      <c r="N5644">
        <v>11</v>
      </c>
      <c r="O5644" t="s">
        <v>44</v>
      </c>
      <c r="P5644">
        <v>60</v>
      </c>
      <c r="Q5644" t="s">
        <v>45</v>
      </c>
      <c r="S5644" t="s">
        <v>46</v>
      </c>
      <c r="T5644" t="s">
        <v>10000</v>
      </c>
      <c r="U5644" t="s">
        <v>47</v>
      </c>
      <c r="V5644" t="s">
        <v>48</v>
      </c>
      <c r="W5644" t="s">
        <v>49</v>
      </c>
      <c r="Y5644">
        <v>35</v>
      </c>
      <c r="Z5644" t="s">
        <v>50</v>
      </c>
      <c r="AA5644" t="s">
        <v>53</v>
      </c>
      <c r="AB5644">
        <v>1</v>
      </c>
      <c r="AC5644">
        <v>1</v>
      </c>
      <c r="AD5644" t="s">
        <v>54</v>
      </c>
      <c r="AE5644">
        <v>317</v>
      </c>
      <c r="AF5644">
        <v>302</v>
      </c>
      <c r="AG5644" t="s">
        <v>10128</v>
      </c>
      <c r="AH5644" t="s">
        <v>5493</v>
      </c>
      <c r="AI5644" t="s">
        <v>5492</v>
      </c>
    </row>
    <row r="5645" spans="1:35" x14ac:dyDescent="0.25">
      <c r="A5645">
        <v>1134</v>
      </c>
      <c r="B5645" t="s">
        <v>35</v>
      </c>
      <c r="C5645" t="s">
        <v>518</v>
      </c>
      <c r="D5645" t="s">
        <v>519</v>
      </c>
      <c r="E5645" t="s">
        <v>38</v>
      </c>
      <c r="F5645" t="s">
        <v>9996</v>
      </c>
      <c r="G5645" t="s">
        <v>9996</v>
      </c>
      <c r="H5645" t="s">
        <v>9997</v>
      </c>
      <c r="I5645" t="s">
        <v>10126</v>
      </c>
      <c r="J5645" t="s">
        <v>9634</v>
      </c>
      <c r="K5645" t="s">
        <v>10127</v>
      </c>
      <c r="L5645">
        <v>2023</v>
      </c>
      <c r="M5645">
        <v>9</v>
      </c>
      <c r="N5645">
        <v>11</v>
      </c>
      <c r="O5645" t="s">
        <v>44</v>
      </c>
      <c r="P5645">
        <v>60</v>
      </c>
      <c r="Q5645" t="s">
        <v>45</v>
      </c>
      <c r="S5645" t="s">
        <v>46</v>
      </c>
      <c r="T5645" t="s">
        <v>10000</v>
      </c>
      <c r="U5645" t="s">
        <v>47</v>
      </c>
      <c r="V5645" t="s">
        <v>48</v>
      </c>
      <c r="W5645" t="s">
        <v>52</v>
      </c>
      <c r="Y5645">
        <v>35</v>
      </c>
      <c r="Z5645" t="s">
        <v>50</v>
      </c>
      <c r="AA5645" t="s">
        <v>53</v>
      </c>
      <c r="AB5645">
        <v>1</v>
      </c>
      <c r="AC5645">
        <v>1</v>
      </c>
      <c r="AD5645" t="s">
        <v>54</v>
      </c>
      <c r="AE5645">
        <v>205</v>
      </c>
      <c r="AF5645">
        <v>380</v>
      </c>
      <c r="AG5645" t="s">
        <v>10129</v>
      </c>
      <c r="AH5645" t="s">
        <v>5493</v>
      </c>
      <c r="AI5645" t="s">
        <v>5492</v>
      </c>
    </row>
    <row r="5646" spans="1:35" x14ac:dyDescent="0.25">
      <c r="A5646">
        <v>1134</v>
      </c>
      <c r="B5646" t="s">
        <v>35</v>
      </c>
      <c r="C5646" t="s">
        <v>518</v>
      </c>
      <c r="D5646" t="s">
        <v>519</v>
      </c>
      <c r="E5646" t="s">
        <v>38</v>
      </c>
      <c r="F5646" t="s">
        <v>9996</v>
      </c>
      <c r="G5646" t="s">
        <v>9996</v>
      </c>
      <c r="H5646" t="s">
        <v>9997</v>
      </c>
      <c r="I5646" t="s">
        <v>10130</v>
      </c>
      <c r="J5646" t="s">
        <v>9634</v>
      </c>
      <c r="K5646" t="s">
        <v>10131</v>
      </c>
      <c r="L5646">
        <v>2023</v>
      </c>
      <c r="M5646">
        <v>9</v>
      </c>
      <c r="N5646">
        <v>11</v>
      </c>
      <c r="O5646" t="s">
        <v>44</v>
      </c>
      <c r="P5646">
        <v>60</v>
      </c>
      <c r="Q5646" t="s">
        <v>45</v>
      </c>
      <c r="S5646" t="s">
        <v>46</v>
      </c>
      <c r="T5646" t="s">
        <v>10000</v>
      </c>
      <c r="U5646" t="s">
        <v>47</v>
      </c>
      <c r="V5646" t="s">
        <v>48</v>
      </c>
      <c r="W5646" t="s">
        <v>49</v>
      </c>
      <c r="Y5646">
        <v>36</v>
      </c>
      <c r="Z5646" t="s">
        <v>50</v>
      </c>
      <c r="AA5646" t="s">
        <v>53</v>
      </c>
      <c r="AB5646">
        <v>1</v>
      </c>
      <c r="AC5646">
        <v>1</v>
      </c>
      <c r="AD5646" t="s">
        <v>54</v>
      </c>
      <c r="AE5646">
        <v>332</v>
      </c>
      <c r="AF5646">
        <v>297</v>
      </c>
      <c r="AG5646" t="s">
        <v>10132</v>
      </c>
      <c r="AH5646" t="s">
        <v>5493</v>
      </c>
      <c r="AI5646" t="s">
        <v>5492</v>
      </c>
    </row>
    <row r="5647" spans="1:35" x14ac:dyDescent="0.25">
      <c r="A5647">
        <v>1134</v>
      </c>
      <c r="B5647" t="s">
        <v>35</v>
      </c>
      <c r="C5647" t="s">
        <v>518</v>
      </c>
      <c r="D5647" t="s">
        <v>519</v>
      </c>
      <c r="E5647" t="s">
        <v>38</v>
      </c>
      <c r="F5647" t="s">
        <v>9996</v>
      </c>
      <c r="G5647" t="s">
        <v>9996</v>
      </c>
      <c r="H5647" t="s">
        <v>9997</v>
      </c>
      <c r="I5647" t="s">
        <v>10130</v>
      </c>
      <c r="J5647" t="s">
        <v>9634</v>
      </c>
      <c r="K5647" t="s">
        <v>10131</v>
      </c>
      <c r="L5647">
        <v>2023</v>
      </c>
      <c r="M5647">
        <v>9</v>
      </c>
      <c r="N5647">
        <v>11</v>
      </c>
      <c r="O5647" t="s">
        <v>44</v>
      </c>
      <c r="P5647">
        <v>60</v>
      </c>
      <c r="Q5647" t="s">
        <v>45</v>
      </c>
      <c r="S5647" t="s">
        <v>46</v>
      </c>
      <c r="T5647" t="s">
        <v>10000</v>
      </c>
      <c r="U5647" t="s">
        <v>47</v>
      </c>
      <c r="V5647" t="s">
        <v>48</v>
      </c>
      <c r="W5647" t="s">
        <v>52</v>
      </c>
      <c r="Y5647">
        <v>36</v>
      </c>
      <c r="Z5647" t="s">
        <v>50</v>
      </c>
      <c r="AA5647" t="s">
        <v>53</v>
      </c>
      <c r="AB5647">
        <v>1</v>
      </c>
      <c r="AC5647">
        <v>1</v>
      </c>
      <c r="AD5647" t="s">
        <v>54</v>
      </c>
      <c r="AE5647">
        <v>203</v>
      </c>
      <c r="AF5647">
        <v>381</v>
      </c>
      <c r="AG5647" t="s">
        <v>10133</v>
      </c>
      <c r="AH5647" t="s">
        <v>5493</v>
      </c>
      <c r="AI5647" t="s">
        <v>5492</v>
      </c>
    </row>
    <row r="5648" spans="1:35" x14ac:dyDescent="0.25">
      <c r="A5648">
        <v>1134</v>
      </c>
      <c r="B5648" t="s">
        <v>35</v>
      </c>
      <c r="C5648" t="s">
        <v>518</v>
      </c>
      <c r="D5648" t="s">
        <v>519</v>
      </c>
      <c r="E5648" t="s">
        <v>38</v>
      </c>
      <c r="F5648" t="s">
        <v>9996</v>
      </c>
      <c r="G5648" t="s">
        <v>9996</v>
      </c>
      <c r="H5648" t="s">
        <v>9997</v>
      </c>
      <c r="I5648" t="s">
        <v>10134</v>
      </c>
      <c r="J5648" t="s">
        <v>9634</v>
      </c>
      <c r="K5648" t="s">
        <v>10135</v>
      </c>
      <c r="L5648">
        <v>2023</v>
      </c>
      <c r="M5648">
        <v>9</v>
      </c>
      <c r="N5648">
        <v>11</v>
      </c>
      <c r="O5648" t="s">
        <v>44</v>
      </c>
      <c r="P5648">
        <v>60</v>
      </c>
      <c r="Q5648" t="s">
        <v>45</v>
      </c>
      <c r="S5648" t="s">
        <v>46</v>
      </c>
      <c r="T5648" t="s">
        <v>10000</v>
      </c>
      <c r="U5648" t="s">
        <v>47</v>
      </c>
      <c r="V5648" t="s">
        <v>48</v>
      </c>
      <c r="W5648" t="s">
        <v>49</v>
      </c>
      <c r="Y5648">
        <v>37</v>
      </c>
      <c r="Z5648" t="s">
        <v>50</v>
      </c>
      <c r="AA5648" t="s">
        <v>53</v>
      </c>
      <c r="AB5648">
        <v>1</v>
      </c>
      <c r="AC5648">
        <v>1</v>
      </c>
      <c r="AD5648" t="s">
        <v>54</v>
      </c>
      <c r="AE5648">
        <v>333</v>
      </c>
      <c r="AF5648">
        <v>290</v>
      </c>
      <c r="AG5648" t="s">
        <v>10136</v>
      </c>
      <c r="AH5648" t="s">
        <v>5493</v>
      </c>
      <c r="AI5648" t="s">
        <v>5492</v>
      </c>
    </row>
    <row r="5649" spans="1:35" x14ac:dyDescent="0.25">
      <c r="A5649">
        <v>1134</v>
      </c>
      <c r="B5649" t="s">
        <v>35</v>
      </c>
      <c r="C5649" t="s">
        <v>518</v>
      </c>
      <c r="D5649" t="s">
        <v>519</v>
      </c>
      <c r="E5649" t="s">
        <v>38</v>
      </c>
      <c r="F5649" t="s">
        <v>9996</v>
      </c>
      <c r="G5649" t="s">
        <v>9996</v>
      </c>
      <c r="H5649" t="s">
        <v>9997</v>
      </c>
      <c r="I5649" t="s">
        <v>10134</v>
      </c>
      <c r="J5649" t="s">
        <v>9634</v>
      </c>
      <c r="K5649" t="s">
        <v>10135</v>
      </c>
      <c r="L5649">
        <v>2023</v>
      </c>
      <c r="M5649">
        <v>9</v>
      </c>
      <c r="N5649">
        <v>11</v>
      </c>
      <c r="O5649" t="s">
        <v>44</v>
      </c>
      <c r="P5649">
        <v>60</v>
      </c>
      <c r="Q5649" t="s">
        <v>45</v>
      </c>
      <c r="S5649" t="s">
        <v>46</v>
      </c>
      <c r="T5649" t="s">
        <v>10000</v>
      </c>
      <c r="U5649" t="s">
        <v>47</v>
      </c>
      <c r="V5649" t="s">
        <v>48</v>
      </c>
      <c r="W5649" t="s">
        <v>52</v>
      </c>
      <c r="Y5649">
        <v>37</v>
      </c>
      <c r="Z5649" t="s">
        <v>50</v>
      </c>
      <c r="AA5649" t="s">
        <v>53</v>
      </c>
      <c r="AB5649">
        <v>1</v>
      </c>
      <c r="AC5649">
        <v>1</v>
      </c>
      <c r="AD5649" t="s">
        <v>54</v>
      </c>
      <c r="AE5649">
        <v>263</v>
      </c>
      <c r="AF5649">
        <v>367</v>
      </c>
      <c r="AG5649" t="s">
        <v>10137</v>
      </c>
      <c r="AH5649" t="s">
        <v>5493</v>
      </c>
      <c r="AI5649" t="s">
        <v>5492</v>
      </c>
    </row>
    <row r="5650" spans="1:35" x14ac:dyDescent="0.25">
      <c r="A5650">
        <v>1134</v>
      </c>
      <c r="B5650" t="s">
        <v>35</v>
      </c>
      <c r="C5650" t="s">
        <v>518</v>
      </c>
      <c r="D5650" t="s">
        <v>519</v>
      </c>
      <c r="E5650" t="s">
        <v>38</v>
      </c>
      <c r="F5650" t="s">
        <v>9996</v>
      </c>
      <c r="G5650" t="s">
        <v>9996</v>
      </c>
      <c r="H5650" t="s">
        <v>9997</v>
      </c>
      <c r="I5650" t="s">
        <v>10138</v>
      </c>
      <c r="J5650" t="s">
        <v>9634</v>
      </c>
      <c r="K5650" t="s">
        <v>10139</v>
      </c>
      <c r="L5650">
        <v>2023</v>
      </c>
      <c r="M5650">
        <v>9</v>
      </c>
      <c r="N5650">
        <v>11</v>
      </c>
      <c r="O5650" t="s">
        <v>44</v>
      </c>
      <c r="P5650">
        <v>60</v>
      </c>
      <c r="Q5650" t="s">
        <v>45</v>
      </c>
      <c r="S5650" t="s">
        <v>46</v>
      </c>
      <c r="T5650" t="s">
        <v>10000</v>
      </c>
      <c r="U5650" t="s">
        <v>47</v>
      </c>
      <c r="V5650" t="s">
        <v>48</v>
      </c>
      <c r="W5650" t="s">
        <v>49</v>
      </c>
      <c r="Y5650">
        <v>38</v>
      </c>
      <c r="Z5650" t="s">
        <v>50</v>
      </c>
      <c r="AA5650" t="s">
        <v>53</v>
      </c>
      <c r="AB5650">
        <v>1</v>
      </c>
      <c r="AC5650">
        <v>1</v>
      </c>
      <c r="AD5650" t="s">
        <v>54</v>
      </c>
      <c r="AE5650">
        <v>347</v>
      </c>
      <c r="AF5650">
        <v>271</v>
      </c>
      <c r="AG5650" t="s">
        <v>10140</v>
      </c>
      <c r="AH5650" t="s">
        <v>5493</v>
      </c>
      <c r="AI5650" t="s">
        <v>5492</v>
      </c>
    </row>
    <row r="5651" spans="1:35" x14ac:dyDescent="0.25">
      <c r="A5651">
        <v>1134</v>
      </c>
      <c r="B5651" t="s">
        <v>35</v>
      </c>
      <c r="C5651" t="s">
        <v>518</v>
      </c>
      <c r="D5651" t="s">
        <v>519</v>
      </c>
      <c r="E5651" t="s">
        <v>38</v>
      </c>
      <c r="F5651" t="s">
        <v>9996</v>
      </c>
      <c r="G5651" t="s">
        <v>9996</v>
      </c>
      <c r="H5651" t="s">
        <v>9997</v>
      </c>
      <c r="I5651" t="s">
        <v>10138</v>
      </c>
      <c r="J5651" t="s">
        <v>9634</v>
      </c>
      <c r="K5651" t="s">
        <v>10139</v>
      </c>
      <c r="L5651">
        <v>2023</v>
      </c>
      <c r="M5651">
        <v>9</v>
      </c>
      <c r="N5651">
        <v>11</v>
      </c>
      <c r="O5651" t="s">
        <v>44</v>
      </c>
      <c r="P5651">
        <v>60</v>
      </c>
      <c r="Q5651" t="s">
        <v>45</v>
      </c>
      <c r="S5651" t="s">
        <v>46</v>
      </c>
      <c r="T5651" t="s">
        <v>10000</v>
      </c>
      <c r="U5651" t="s">
        <v>47</v>
      </c>
      <c r="V5651" t="s">
        <v>48</v>
      </c>
      <c r="W5651" t="s">
        <v>52</v>
      </c>
      <c r="Y5651">
        <v>38</v>
      </c>
      <c r="Z5651" t="s">
        <v>50</v>
      </c>
      <c r="AA5651" t="s">
        <v>53</v>
      </c>
      <c r="AB5651">
        <v>1</v>
      </c>
      <c r="AC5651">
        <v>1</v>
      </c>
      <c r="AD5651" t="s">
        <v>54</v>
      </c>
      <c r="AE5651">
        <v>214</v>
      </c>
      <c r="AF5651">
        <v>364</v>
      </c>
      <c r="AG5651" t="s">
        <v>10141</v>
      </c>
      <c r="AH5651" t="s">
        <v>5493</v>
      </c>
      <c r="AI5651" t="s">
        <v>5492</v>
      </c>
    </row>
    <row r="5652" spans="1:35" x14ac:dyDescent="0.25">
      <c r="A5652">
        <v>1134</v>
      </c>
      <c r="B5652" t="s">
        <v>35</v>
      </c>
      <c r="C5652" t="s">
        <v>518</v>
      </c>
      <c r="D5652" t="s">
        <v>519</v>
      </c>
      <c r="E5652" t="s">
        <v>38</v>
      </c>
      <c r="F5652" t="s">
        <v>9996</v>
      </c>
      <c r="G5652" t="s">
        <v>9996</v>
      </c>
      <c r="H5652" t="s">
        <v>9997</v>
      </c>
      <c r="I5652" t="s">
        <v>10142</v>
      </c>
      <c r="J5652" t="s">
        <v>9634</v>
      </c>
      <c r="K5652" t="s">
        <v>10143</v>
      </c>
      <c r="L5652">
        <v>2023</v>
      </c>
      <c r="M5652">
        <v>9</v>
      </c>
      <c r="N5652">
        <v>11</v>
      </c>
      <c r="O5652" t="s">
        <v>44</v>
      </c>
      <c r="P5652">
        <v>60</v>
      </c>
      <c r="Q5652" t="s">
        <v>45</v>
      </c>
      <c r="S5652" t="s">
        <v>46</v>
      </c>
      <c r="T5652" t="s">
        <v>10000</v>
      </c>
      <c r="U5652" t="s">
        <v>47</v>
      </c>
      <c r="V5652" t="s">
        <v>48</v>
      </c>
      <c r="W5652" t="s">
        <v>49</v>
      </c>
      <c r="Y5652">
        <v>39</v>
      </c>
      <c r="Z5652" t="s">
        <v>50</v>
      </c>
      <c r="AA5652" t="s">
        <v>53</v>
      </c>
      <c r="AB5652">
        <v>1</v>
      </c>
      <c r="AC5652">
        <v>1</v>
      </c>
      <c r="AD5652" t="s">
        <v>54</v>
      </c>
      <c r="AE5652">
        <v>319</v>
      </c>
      <c r="AF5652">
        <v>336</v>
      </c>
      <c r="AG5652" t="s">
        <v>10144</v>
      </c>
      <c r="AH5652" t="s">
        <v>5493</v>
      </c>
      <c r="AI5652" t="s">
        <v>5492</v>
      </c>
    </row>
    <row r="5653" spans="1:35" x14ac:dyDescent="0.25">
      <c r="A5653">
        <v>1134</v>
      </c>
      <c r="B5653" t="s">
        <v>35</v>
      </c>
      <c r="C5653" t="s">
        <v>518</v>
      </c>
      <c r="D5653" t="s">
        <v>519</v>
      </c>
      <c r="E5653" t="s">
        <v>38</v>
      </c>
      <c r="F5653" t="s">
        <v>9996</v>
      </c>
      <c r="G5653" t="s">
        <v>9996</v>
      </c>
      <c r="H5653" t="s">
        <v>9997</v>
      </c>
      <c r="I5653" t="s">
        <v>10142</v>
      </c>
      <c r="J5653" t="s">
        <v>9634</v>
      </c>
      <c r="K5653" t="s">
        <v>10143</v>
      </c>
      <c r="L5653">
        <v>2023</v>
      </c>
      <c r="M5653">
        <v>9</v>
      </c>
      <c r="N5653">
        <v>11</v>
      </c>
      <c r="O5653" t="s">
        <v>44</v>
      </c>
      <c r="P5653">
        <v>60</v>
      </c>
      <c r="Q5653" t="s">
        <v>45</v>
      </c>
      <c r="S5653" t="s">
        <v>46</v>
      </c>
      <c r="T5653" t="s">
        <v>10000</v>
      </c>
      <c r="U5653" t="s">
        <v>47</v>
      </c>
      <c r="V5653" t="s">
        <v>48</v>
      </c>
      <c r="W5653" t="s">
        <v>52</v>
      </c>
      <c r="Y5653">
        <v>39</v>
      </c>
      <c r="Z5653" t="s">
        <v>50</v>
      </c>
      <c r="AA5653" t="s">
        <v>53</v>
      </c>
      <c r="AB5653">
        <v>1</v>
      </c>
      <c r="AC5653">
        <v>1</v>
      </c>
      <c r="AD5653" t="s">
        <v>54</v>
      </c>
      <c r="AE5653">
        <v>236</v>
      </c>
      <c r="AF5653">
        <v>369</v>
      </c>
      <c r="AG5653" t="s">
        <v>10145</v>
      </c>
      <c r="AH5653" t="s">
        <v>5493</v>
      </c>
      <c r="AI5653" t="s">
        <v>5492</v>
      </c>
    </row>
    <row r="5654" spans="1:35" x14ac:dyDescent="0.25">
      <c r="A5654">
        <v>1134</v>
      </c>
      <c r="B5654" t="s">
        <v>35</v>
      </c>
      <c r="C5654" t="s">
        <v>518</v>
      </c>
      <c r="D5654" t="s">
        <v>519</v>
      </c>
      <c r="E5654" t="s">
        <v>38</v>
      </c>
      <c r="F5654" t="s">
        <v>9996</v>
      </c>
      <c r="G5654" t="s">
        <v>9996</v>
      </c>
      <c r="H5654" t="s">
        <v>9997</v>
      </c>
      <c r="I5654" t="s">
        <v>10146</v>
      </c>
      <c r="J5654" t="s">
        <v>9634</v>
      </c>
      <c r="K5654" t="s">
        <v>10147</v>
      </c>
      <c r="L5654">
        <v>2023</v>
      </c>
      <c r="M5654">
        <v>9</v>
      </c>
      <c r="N5654">
        <v>11</v>
      </c>
      <c r="O5654" t="s">
        <v>44</v>
      </c>
      <c r="P5654">
        <v>60</v>
      </c>
      <c r="Q5654" t="s">
        <v>45</v>
      </c>
      <c r="S5654" t="s">
        <v>46</v>
      </c>
      <c r="T5654" t="s">
        <v>10000</v>
      </c>
      <c r="U5654" t="s">
        <v>47</v>
      </c>
      <c r="V5654" t="s">
        <v>48</v>
      </c>
      <c r="W5654" t="s">
        <v>49</v>
      </c>
      <c r="Y5654">
        <v>40</v>
      </c>
      <c r="Z5654" t="s">
        <v>50</v>
      </c>
      <c r="AA5654" t="s">
        <v>53</v>
      </c>
      <c r="AB5654">
        <v>1</v>
      </c>
      <c r="AC5654">
        <v>1</v>
      </c>
      <c r="AD5654" t="s">
        <v>54</v>
      </c>
      <c r="AE5654">
        <v>329</v>
      </c>
      <c r="AF5654">
        <v>303</v>
      </c>
      <c r="AG5654" t="s">
        <v>10148</v>
      </c>
      <c r="AH5654" t="s">
        <v>5493</v>
      </c>
      <c r="AI5654" t="s">
        <v>5492</v>
      </c>
    </row>
    <row r="5655" spans="1:35" x14ac:dyDescent="0.25">
      <c r="A5655">
        <v>1134</v>
      </c>
      <c r="B5655" t="s">
        <v>35</v>
      </c>
      <c r="C5655" t="s">
        <v>518</v>
      </c>
      <c r="D5655" t="s">
        <v>519</v>
      </c>
      <c r="E5655" t="s">
        <v>38</v>
      </c>
      <c r="F5655" t="s">
        <v>9996</v>
      </c>
      <c r="G5655" t="s">
        <v>9996</v>
      </c>
      <c r="H5655" t="s">
        <v>9997</v>
      </c>
      <c r="I5655" t="s">
        <v>10146</v>
      </c>
      <c r="J5655" t="s">
        <v>9634</v>
      </c>
      <c r="K5655" t="s">
        <v>10147</v>
      </c>
      <c r="L5655">
        <v>2023</v>
      </c>
      <c r="M5655">
        <v>9</v>
      </c>
      <c r="N5655">
        <v>11</v>
      </c>
      <c r="O5655" t="s">
        <v>44</v>
      </c>
      <c r="P5655">
        <v>60</v>
      </c>
      <c r="Q5655" t="s">
        <v>45</v>
      </c>
      <c r="S5655" t="s">
        <v>46</v>
      </c>
      <c r="T5655" t="s">
        <v>10000</v>
      </c>
      <c r="U5655" t="s">
        <v>47</v>
      </c>
      <c r="V5655" t="s">
        <v>48</v>
      </c>
      <c r="W5655" t="s">
        <v>52</v>
      </c>
      <c r="Y5655">
        <v>40</v>
      </c>
      <c r="Z5655" t="s">
        <v>50</v>
      </c>
      <c r="AA5655" t="s">
        <v>53</v>
      </c>
      <c r="AB5655">
        <v>1</v>
      </c>
      <c r="AC5655">
        <v>1</v>
      </c>
      <c r="AD5655" t="s">
        <v>54</v>
      </c>
      <c r="AE5655">
        <v>221</v>
      </c>
      <c r="AF5655">
        <v>370</v>
      </c>
      <c r="AG5655" t="s">
        <v>10149</v>
      </c>
      <c r="AH5655" t="s">
        <v>5493</v>
      </c>
      <c r="AI5655" t="s">
        <v>5492</v>
      </c>
    </row>
    <row r="5656" spans="1:35" x14ac:dyDescent="0.25">
      <c r="A5656">
        <v>1134</v>
      </c>
      <c r="B5656" t="s">
        <v>35</v>
      </c>
      <c r="C5656" t="s">
        <v>518</v>
      </c>
      <c r="D5656" t="s">
        <v>519</v>
      </c>
      <c r="E5656" t="s">
        <v>38</v>
      </c>
      <c r="F5656" t="s">
        <v>9996</v>
      </c>
      <c r="G5656" t="s">
        <v>9996</v>
      </c>
      <c r="H5656" t="s">
        <v>9997</v>
      </c>
      <c r="I5656" t="s">
        <v>10150</v>
      </c>
      <c r="J5656" t="s">
        <v>9634</v>
      </c>
      <c r="K5656" t="s">
        <v>10151</v>
      </c>
      <c r="L5656">
        <v>2023</v>
      </c>
      <c r="M5656">
        <v>9</v>
      </c>
      <c r="N5656">
        <v>11</v>
      </c>
      <c r="O5656" t="s">
        <v>44</v>
      </c>
      <c r="P5656">
        <v>60</v>
      </c>
      <c r="Q5656" t="s">
        <v>45</v>
      </c>
      <c r="S5656" t="s">
        <v>46</v>
      </c>
      <c r="T5656" t="s">
        <v>10000</v>
      </c>
      <c r="U5656" t="s">
        <v>47</v>
      </c>
      <c r="V5656" t="s">
        <v>48</v>
      </c>
      <c r="W5656" t="s">
        <v>49</v>
      </c>
      <c r="Y5656">
        <v>41</v>
      </c>
      <c r="Z5656" t="s">
        <v>50</v>
      </c>
      <c r="AA5656" t="s">
        <v>53</v>
      </c>
      <c r="AB5656">
        <v>1</v>
      </c>
      <c r="AC5656">
        <v>1</v>
      </c>
      <c r="AD5656" t="s">
        <v>54</v>
      </c>
      <c r="AE5656">
        <v>316</v>
      </c>
      <c r="AF5656">
        <v>311</v>
      </c>
      <c r="AG5656" t="s">
        <v>10152</v>
      </c>
      <c r="AH5656" t="s">
        <v>5493</v>
      </c>
      <c r="AI5656" t="s">
        <v>5492</v>
      </c>
    </row>
    <row r="5657" spans="1:35" x14ac:dyDescent="0.25">
      <c r="A5657">
        <v>1134</v>
      </c>
      <c r="B5657" t="s">
        <v>35</v>
      </c>
      <c r="C5657" t="s">
        <v>518</v>
      </c>
      <c r="D5657" t="s">
        <v>519</v>
      </c>
      <c r="E5657" t="s">
        <v>38</v>
      </c>
      <c r="F5657" t="s">
        <v>9996</v>
      </c>
      <c r="G5657" t="s">
        <v>9996</v>
      </c>
      <c r="H5657" t="s">
        <v>9997</v>
      </c>
      <c r="I5657" t="s">
        <v>10150</v>
      </c>
      <c r="J5657" t="s">
        <v>9634</v>
      </c>
      <c r="K5657" t="s">
        <v>10151</v>
      </c>
      <c r="L5657">
        <v>2023</v>
      </c>
      <c r="M5657">
        <v>9</v>
      </c>
      <c r="N5657">
        <v>11</v>
      </c>
      <c r="O5657" t="s">
        <v>44</v>
      </c>
      <c r="P5657">
        <v>60</v>
      </c>
      <c r="Q5657" t="s">
        <v>45</v>
      </c>
      <c r="S5657" t="s">
        <v>46</v>
      </c>
      <c r="T5657" t="s">
        <v>10000</v>
      </c>
      <c r="U5657" t="s">
        <v>47</v>
      </c>
      <c r="V5657" t="s">
        <v>48</v>
      </c>
      <c r="W5657" t="s">
        <v>52</v>
      </c>
      <c r="Y5657">
        <v>41</v>
      </c>
      <c r="Z5657" t="s">
        <v>50</v>
      </c>
      <c r="AA5657" t="s">
        <v>53</v>
      </c>
      <c r="AB5657">
        <v>1</v>
      </c>
      <c r="AC5657">
        <v>1</v>
      </c>
      <c r="AD5657" t="s">
        <v>54</v>
      </c>
      <c r="AE5657">
        <v>271</v>
      </c>
      <c r="AF5657">
        <v>373</v>
      </c>
      <c r="AG5657" t="s">
        <v>7193</v>
      </c>
      <c r="AH5657" t="s">
        <v>5493</v>
      </c>
      <c r="AI5657" t="s">
        <v>5492</v>
      </c>
    </row>
    <row r="5658" spans="1:35" x14ac:dyDescent="0.25">
      <c r="A5658">
        <v>1134</v>
      </c>
      <c r="B5658" t="s">
        <v>35</v>
      </c>
      <c r="C5658" t="s">
        <v>518</v>
      </c>
      <c r="D5658" t="s">
        <v>519</v>
      </c>
      <c r="E5658" t="s">
        <v>38</v>
      </c>
      <c r="F5658" t="s">
        <v>9996</v>
      </c>
      <c r="G5658" t="s">
        <v>9996</v>
      </c>
      <c r="H5658" t="s">
        <v>9997</v>
      </c>
      <c r="I5658" t="s">
        <v>10153</v>
      </c>
      <c r="J5658" t="s">
        <v>9634</v>
      </c>
      <c r="K5658" t="s">
        <v>10154</v>
      </c>
      <c r="L5658">
        <v>2023</v>
      </c>
      <c r="M5658">
        <v>9</v>
      </c>
      <c r="N5658">
        <v>11</v>
      </c>
      <c r="O5658" t="s">
        <v>44</v>
      </c>
      <c r="P5658">
        <v>60</v>
      </c>
      <c r="Q5658" t="s">
        <v>45</v>
      </c>
      <c r="S5658" t="s">
        <v>46</v>
      </c>
      <c r="T5658" t="s">
        <v>10000</v>
      </c>
      <c r="U5658" t="s">
        <v>47</v>
      </c>
      <c r="V5658" t="s">
        <v>48</v>
      </c>
      <c r="W5658" t="s">
        <v>49</v>
      </c>
      <c r="Y5658">
        <v>42</v>
      </c>
      <c r="Z5658" t="s">
        <v>50</v>
      </c>
      <c r="AA5658" t="s">
        <v>53</v>
      </c>
      <c r="AB5658">
        <v>1</v>
      </c>
      <c r="AC5658">
        <v>1</v>
      </c>
      <c r="AD5658" t="s">
        <v>54</v>
      </c>
      <c r="AE5658">
        <v>335</v>
      </c>
      <c r="AF5658">
        <v>306</v>
      </c>
      <c r="AG5658" t="s">
        <v>10155</v>
      </c>
      <c r="AH5658" t="s">
        <v>5493</v>
      </c>
      <c r="AI5658" t="s">
        <v>5492</v>
      </c>
    </row>
    <row r="5659" spans="1:35" x14ac:dyDescent="0.25">
      <c r="A5659">
        <v>1134</v>
      </c>
      <c r="B5659" t="s">
        <v>35</v>
      </c>
      <c r="C5659" t="s">
        <v>518</v>
      </c>
      <c r="D5659" t="s">
        <v>519</v>
      </c>
      <c r="E5659" t="s">
        <v>38</v>
      </c>
      <c r="F5659" t="s">
        <v>9996</v>
      </c>
      <c r="G5659" t="s">
        <v>9996</v>
      </c>
      <c r="H5659" t="s">
        <v>9997</v>
      </c>
      <c r="I5659" t="s">
        <v>10153</v>
      </c>
      <c r="J5659" t="s">
        <v>9634</v>
      </c>
      <c r="K5659" t="s">
        <v>10154</v>
      </c>
      <c r="L5659">
        <v>2023</v>
      </c>
      <c r="M5659">
        <v>9</v>
      </c>
      <c r="N5659">
        <v>11</v>
      </c>
      <c r="O5659" t="s">
        <v>44</v>
      </c>
      <c r="P5659">
        <v>60</v>
      </c>
      <c r="Q5659" t="s">
        <v>45</v>
      </c>
      <c r="S5659" t="s">
        <v>46</v>
      </c>
      <c r="T5659" t="s">
        <v>10000</v>
      </c>
      <c r="U5659" t="s">
        <v>47</v>
      </c>
      <c r="V5659" t="s">
        <v>48</v>
      </c>
      <c r="W5659" t="s">
        <v>52</v>
      </c>
      <c r="Y5659">
        <v>42</v>
      </c>
      <c r="Z5659" t="s">
        <v>50</v>
      </c>
      <c r="AA5659" t="s">
        <v>53</v>
      </c>
      <c r="AB5659">
        <v>1</v>
      </c>
      <c r="AC5659">
        <v>1</v>
      </c>
      <c r="AD5659" t="s">
        <v>54</v>
      </c>
      <c r="AE5659">
        <v>198</v>
      </c>
      <c r="AF5659">
        <v>368</v>
      </c>
      <c r="AG5659" t="s">
        <v>10156</v>
      </c>
      <c r="AH5659" t="s">
        <v>5493</v>
      </c>
      <c r="AI5659" t="s">
        <v>5492</v>
      </c>
    </row>
    <row r="5660" spans="1:35" x14ac:dyDescent="0.25">
      <c r="A5660">
        <v>1134</v>
      </c>
      <c r="B5660" t="s">
        <v>35</v>
      </c>
      <c r="C5660" t="s">
        <v>518</v>
      </c>
      <c r="D5660" t="s">
        <v>519</v>
      </c>
      <c r="E5660" t="s">
        <v>38</v>
      </c>
      <c r="F5660" t="s">
        <v>9996</v>
      </c>
      <c r="G5660" t="s">
        <v>9996</v>
      </c>
      <c r="H5660" t="s">
        <v>9997</v>
      </c>
      <c r="I5660" t="s">
        <v>10157</v>
      </c>
      <c r="J5660" t="s">
        <v>9634</v>
      </c>
      <c r="K5660" t="s">
        <v>10158</v>
      </c>
      <c r="L5660">
        <v>2023</v>
      </c>
      <c r="M5660">
        <v>9</v>
      </c>
      <c r="N5660">
        <v>11</v>
      </c>
      <c r="O5660" t="s">
        <v>44</v>
      </c>
      <c r="P5660">
        <v>60</v>
      </c>
      <c r="Q5660" t="s">
        <v>45</v>
      </c>
      <c r="S5660" t="s">
        <v>46</v>
      </c>
      <c r="T5660" t="s">
        <v>10000</v>
      </c>
      <c r="U5660" t="s">
        <v>47</v>
      </c>
      <c r="V5660" t="s">
        <v>48</v>
      </c>
      <c r="W5660" t="s">
        <v>49</v>
      </c>
      <c r="Y5660">
        <v>43</v>
      </c>
      <c r="Z5660" t="s">
        <v>50</v>
      </c>
      <c r="AA5660" t="s">
        <v>53</v>
      </c>
      <c r="AB5660">
        <v>1</v>
      </c>
      <c r="AC5660">
        <v>1</v>
      </c>
      <c r="AD5660" t="s">
        <v>54</v>
      </c>
      <c r="AE5660">
        <v>333</v>
      </c>
      <c r="AF5660">
        <v>312</v>
      </c>
      <c r="AG5660" t="s">
        <v>10159</v>
      </c>
      <c r="AH5660" t="s">
        <v>5493</v>
      </c>
      <c r="AI5660" t="s">
        <v>5492</v>
      </c>
    </row>
    <row r="5661" spans="1:35" x14ac:dyDescent="0.25">
      <c r="A5661">
        <v>1134</v>
      </c>
      <c r="B5661" t="s">
        <v>35</v>
      </c>
      <c r="C5661" t="s">
        <v>518</v>
      </c>
      <c r="D5661" t="s">
        <v>519</v>
      </c>
      <c r="E5661" t="s">
        <v>38</v>
      </c>
      <c r="F5661" t="s">
        <v>9996</v>
      </c>
      <c r="G5661" t="s">
        <v>9996</v>
      </c>
      <c r="H5661" t="s">
        <v>9997</v>
      </c>
      <c r="I5661" t="s">
        <v>10157</v>
      </c>
      <c r="J5661" t="s">
        <v>9634</v>
      </c>
      <c r="K5661" t="s">
        <v>10158</v>
      </c>
      <c r="L5661">
        <v>2023</v>
      </c>
      <c r="M5661">
        <v>9</v>
      </c>
      <c r="N5661">
        <v>11</v>
      </c>
      <c r="O5661" t="s">
        <v>44</v>
      </c>
      <c r="P5661">
        <v>60</v>
      </c>
      <c r="Q5661" t="s">
        <v>45</v>
      </c>
      <c r="S5661" t="s">
        <v>46</v>
      </c>
      <c r="T5661" t="s">
        <v>10000</v>
      </c>
      <c r="U5661" t="s">
        <v>47</v>
      </c>
      <c r="V5661" t="s">
        <v>48</v>
      </c>
      <c r="W5661" t="s">
        <v>52</v>
      </c>
      <c r="Y5661">
        <v>43</v>
      </c>
      <c r="Z5661" t="s">
        <v>50</v>
      </c>
      <c r="AA5661" t="s">
        <v>53</v>
      </c>
      <c r="AB5661">
        <v>1</v>
      </c>
      <c r="AC5661">
        <v>1</v>
      </c>
      <c r="AD5661" t="s">
        <v>54</v>
      </c>
      <c r="AE5661">
        <v>207</v>
      </c>
      <c r="AF5661">
        <v>378</v>
      </c>
      <c r="AG5661" t="s">
        <v>10160</v>
      </c>
      <c r="AH5661" t="s">
        <v>5493</v>
      </c>
      <c r="AI5661" t="s">
        <v>5492</v>
      </c>
    </row>
    <row r="5662" spans="1:35" x14ac:dyDescent="0.25">
      <c r="A5662">
        <v>1134</v>
      </c>
      <c r="B5662" t="s">
        <v>35</v>
      </c>
      <c r="C5662" t="s">
        <v>518</v>
      </c>
      <c r="D5662" t="s">
        <v>519</v>
      </c>
      <c r="E5662" t="s">
        <v>38</v>
      </c>
      <c r="F5662" t="s">
        <v>9996</v>
      </c>
      <c r="G5662" t="s">
        <v>9996</v>
      </c>
      <c r="H5662" t="s">
        <v>9997</v>
      </c>
      <c r="I5662" t="s">
        <v>10161</v>
      </c>
      <c r="J5662" t="s">
        <v>9634</v>
      </c>
      <c r="K5662" t="s">
        <v>10162</v>
      </c>
      <c r="L5662">
        <v>2023</v>
      </c>
      <c r="M5662">
        <v>9</v>
      </c>
      <c r="N5662">
        <v>11</v>
      </c>
      <c r="O5662" t="s">
        <v>44</v>
      </c>
      <c r="P5662">
        <v>60</v>
      </c>
      <c r="Q5662" t="s">
        <v>45</v>
      </c>
      <c r="S5662" t="s">
        <v>46</v>
      </c>
      <c r="T5662" t="s">
        <v>10000</v>
      </c>
      <c r="U5662" t="s">
        <v>47</v>
      </c>
      <c r="V5662" t="s">
        <v>48</v>
      </c>
      <c r="W5662" t="s">
        <v>49</v>
      </c>
      <c r="Y5662">
        <v>44</v>
      </c>
      <c r="Z5662" t="s">
        <v>50</v>
      </c>
      <c r="AA5662" t="s">
        <v>53</v>
      </c>
      <c r="AB5662">
        <v>1</v>
      </c>
      <c r="AC5662">
        <v>1</v>
      </c>
      <c r="AD5662" t="s">
        <v>54</v>
      </c>
      <c r="AE5662">
        <v>336</v>
      </c>
      <c r="AF5662">
        <v>303</v>
      </c>
      <c r="AG5662" t="s">
        <v>10163</v>
      </c>
      <c r="AH5662" t="s">
        <v>5493</v>
      </c>
      <c r="AI5662" t="s">
        <v>5492</v>
      </c>
    </row>
    <row r="5663" spans="1:35" x14ac:dyDescent="0.25">
      <c r="A5663">
        <v>1134</v>
      </c>
      <c r="B5663" t="s">
        <v>35</v>
      </c>
      <c r="C5663" t="s">
        <v>518</v>
      </c>
      <c r="D5663" t="s">
        <v>519</v>
      </c>
      <c r="E5663" t="s">
        <v>38</v>
      </c>
      <c r="F5663" t="s">
        <v>9996</v>
      </c>
      <c r="G5663" t="s">
        <v>9996</v>
      </c>
      <c r="H5663" t="s">
        <v>9997</v>
      </c>
      <c r="I5663" t="s">
        <v>10161</v>
      </c>
      <c r="J5663" t="s">
        <v>9634</v>
      </c>
      <c r="K5663" t="s">
        <v>10162</v>
      </c>
      <c r="L5663">
        <v>2023</v>
      </c>
      <c r="M5663">
        <v>9</v>
      </c>
      <c r="N5663">
        <v>11</v>
      </c>
      <c r="O5663" t="s">
        <v>44</v>
      </c>
      <c r="P5663">
        <v>60</v>
      </c>
      <c r="Q5663" t="s">
        <v>45</v>
      </c>
      <c r="S5663" t="s">
        <v>46</v>
      </c>
      <c r="T5663" t="s">
        <v>10000</v>
      </c>
      <c r="U5663" t="s">
        <v>47</v>
      </c>
      <c r="V5663" t="s">
        <v>48</v>
      </c>
      <c r="W5663" t="s">
        <v>52</v>
      </c>
      <c r="Y5663">
        <v>44</v>
      </c>
      <c r="Z5663" t="s">
        <v>50</v>
      </c>
      <c r="AA5663" t="s">
        <v>53</v>
      </c>
      <c r="AB5663">
        <v>1</v>
      </c>
      <c r="AC5663">
        <v>1</v>
      </c>
      <c r="AD5663" t="s">
        <v>54</v>
      </c>
      <c r="AE5663">
        <v>225</v>
      </c>
      <c r="AF5663">
        <v>378</v>
      </c>
      <c r="AG5663" t="s">
        <v>10164</v>
      </c>
      <c r="AH5663" t="s">
        <v>5493</v>
      </c>
      <c r="AI5663" t="s">
        <v>5492</v>
      </c>
    </row>
    <row r="5664" spans="1:35" x14ac:dyDescent="0.25">
      <c r="A5664">
        <v>1134</v>
      </c>
      <c r="B5664" t="s">
        <v>35</v>
      </c>
      <c r="C5664" t="s">
        <v>518</v>
      </c>
      <c r="D5664" t="s">
        <v>519</v>
      </c>
      <c r="E5664" t="s">
        <v>38</v>
      </c>
      <c r="F5664" t="s">
        <v>9996</v>
      </c>
      <c r="G5664" t="s">
        <v>9996</v>
      </c>
      <c r="H5664" t="s">
        <v>9997</v>
      </c>
      <c r="I5664" t="s">
        <v>10165</v>
      </c>
      <c r="J5664" t="s">
        <v>9634</v>
      </c>
      <c r="K5664" t="s">
        <v>10166</v>
      </c>
      <c r="L5664">
        <v>2023</v>
      </c>
      <c r="M5664">
        <v>9</v>
      </c>
      <c r="N5664">
        <v>11</v>
      </c>
      <c r="O5664" t="s">
        <v>44</v>
      </c>
      <c r="P5664">
        <v>60</v>
      </c>
      <c r="Q5664" t="s">
        <v>45</v>
      </c>
      <c r="S5664" t="s">
        <v>46</v>
      </c>
      <c r="T5664" t="s">
        <v>10000</v>
      </c>
      <c r="U5664" t="s">
        <v>47</v>
      </c>
      <c r="V5664" t="s">
        <v>48</v>
      </c>
      <c r="W5664" t="s">
        <v>49</v>
      </c>
      <c r="Y5664">
        <v>45</v>
      </c>
      <c r="Z5664" t="s">
        <v>50</v>
      </c>
      <c r="AA5664" t="s">
        <v>53</v>
      </c>
      <c r="AB5664">
        <v>1</v>
      </c>
      <c r="AC5664">
        <v>1</v>
      </c>
      <c r="AD5664" t="s">
        <v>54</v>
      </c>
      <c r="AE5664">
        <v>328</v>
      </c>
      <c r="AF5664">
        <v>299</v>
      </c>
      <c r="AG5664" t="s">
        <v>10167</v>
      </c>
      <c r="AH5664" t="s">
        <v>5493</v>
      </c>
      <c r="AI5664" t="s">
        <v>5492</v>
      </c>
    </row>
    <row r="5665" spans="1:35" x14ac:dyDescent="0.25">
      <c r="A5665">
        <v>1134</v>
      </c>
      <c r="B5665" t="s">
        <v>35</v>
      </c>
      <c r="C5665" t="s">
        <v>518</v>
      </c>
      <c r="D5665" t="s">
        <v>519</v>
      </c>
      <c r="E5665" t="s">
        <v>38</v>
      </c>
      <c r="F5665" t="s">
        <v>9996</v>
      </c>
      <c r="G5665" t="s">
        <v>9996</v>
      </c>
      <c r="H5665" t="s">
        <v>9997</v>
      </c>
      <c r="I5665" t="s">
        <v>10165</v>
      </c>
      <c r="J5665" t="s">
        <v>9634</v>
      </c>
      <c r="K5665" t="s">
        <v>10166</v>
      </c>
      <c r="L5665">
        <v>2023</v>
      </c>
      <c r="M5665">
        <v>9</v>
      </c>
      <c r="N5665">
        <v>11</v>
      </c>
      <c r="O5665" t="s">
        <v>44</v>
      </c>
      <c r="P5665">
        <v>60</v>
      </c>
      <c r="Q5665" t="s">
        <v>45</v>
      </c>
      <c r="S5665" t="s">
        <v>46</v>
      </c>
      <c r="T5665" t="s">
        <v>10000</v>
      </c>
      <c r="U5665" t="s">
        <v>47</v>
      </c>
      <c r="V5665" t="s">
        <v>48</v>
      </c>
      <c r="W5665" t="s">
        <v>52</v>
      </c>
      <c r="Y5665">
        <v>45</v>
      </c>
      <c r="Z5665" t="s">
        <v>50</v>
      </c>
      <c r="AA5665" t="s">
        <v>53</v>
      </c>
      <c r="AB5665">
        <v>1</v>
      </c>
      <c r="AC5665">
        <v>1</v>
      </c>
      <c r="AD5665" t="s">
        <v>54</v>
      </c>
      <c r="AE5665">
        <v>229</v>
      </c>
      <c r="AF5665">
        <v>368</v>
      </c>
      <c r="AG5665" t="s">
        <v>10168</v>
      </c>
      <c r="AH5665" t="s">
        <v>5493</v>
      </c>
      <c r="AI5665" t="s">
        <v>5492</v>
      </c>
    </row>
    <row r="5666" spans="1:35" x14ac:dyDescent="0.25">
      <c r="A5666">
        <v>1134</v>
      </c>
      <c r="B5666" t="s">
        <v>35</v>
      </c>
      <c r="C5666" t="s">
        <v>518</v>
      </c>
      <c r="D5666" t="s">
        <v>519</v>
      </c>
      <c r="E5666" t="s">
        <v>38</v>
      </c>
      <c r="F5666" t="s">
        <v>9996</v>
      </c>
      <c r="G5666" t="s">
        <v>9996</v>
      </c>
      <c r="H5666" t="s">
        <v>9997</v>
      </c>
      <c r="I5666" t="s">
        <v>10169</v>
      </c>
      <c r="J5666" t="s">
        <v>9634</v>
      </c>
      <c r="K5666" t="s">
        <v>10170</v>
      </c>
      <c r="L5666">
        <v>2023</v>
      </c>
      <c r="M5666">
        <v>9</v>
      </c>
      <c r="N5666">
        <v>11</v>
      </c>
      <c r="O5666" t="s">
        <v>44</v>
      </c>
      <c r="P5666">
        <v>60</v>
      </c>
      <c r="Q5666" t="s">
        <v>45</v>
      </c>
      <c r="S5666" t="s">
        <v>46</v>
      </c>
      <c r="T5666" t="s">
        <v>10000</v>
      </c>
      <c r="U5666" t="s">
        <v>47</v>
      </c>
      <c r="V5666" t="s">
        <v>48</v>
      </c>
      <c r="W5666" t="s">
        <v>49</v>
      </c>
      <c r="Y5666">
        <v>46</v>
      </c>
      <c r="Z5666" t="s">
        <v>50</v>
      </c>
      <c r="AA5666" t="s">
        <v>53</v>
      </c>
      <c r="AB5666">
        <v>1</v>
      </c>
      <c r="AC5666">
        <v>1</v>
      </c>
      <c r="AD5666" t="s">
        <v>54</v>
      </c>
      <c r="AE5666">
        <v>345</v>
      </c>
      <c r="AF5666">
        <v>311</v>
      </c>
      <c r="AG5666" t="s">
        <v>10171</v>
      </c>
      <c r="AH5666" t="s">
        <v>5493</v>
      </c>
      <c r="AI5666" t="s">
        <v>5492</v>
      </c>
    </row>
    <row r="5667" spans="1:35" x14ac:dyDescent="0.25">
      <c r="A5667">
        <v>1134</v>
      </c>
      <c r="B5667" t="s">
        <v>35</v>
      </c>
      <c r="C5667" t="s">
        <v>518</v>
      </c>
      <c r="D5667" t="s">
        <v>519</v>
      </c>
      <c r="E5667" t="s">
        <v>38</v>
      </c>
      <c r="F5667" t="s">
        <v>9996</v>
      </c>
      <c r="G5667" t="s">
        <v>9996</v>
      </c>
      <c r="H5667" t="s">
        <v>9997</v>
      </c>
      <c r="I5667" t="s">
        <v>10169</v>
      </c>
      <c r="J5667" t="s">
        <v>9634</v>
      </c>
      <c r="K5667" t="s">
        <v>10170</v>
      </c>
      <c r="L5667">
        <v>2023</v>
      </c>
      <c r="M5667">
        <v>9</v>
      </c>
      <c r="N5667">
        <v>11</v>
      </c>
      <c r="O5667" t="s">
        <v>44</v>
      </c>
      <c r="P5667">
        <v>60</v>
      </c>
      <c r="Q5667" t="s">
        <v>45</v>
      </c>
      <c r="S5667" t="s">
        <v>46</v>
      </c>
      <c r="T5667" t="s">
        <v>10000</v>
      </c>
      <c r="U5667" t="s">
        <v>47</v>
      </c>
      <c r="V5667" t="s">
        <v>48</v>
      </c>
      <c r="W5667" t="s">
        <v>52</v>
      </c>
      <c r="Y5667">
        <v>46</v>
      </c>
      <c r="Z5667" t="s">
        <v>50</v>
      </c>
      <c r="AA5667" t="s">
        <v>53</v>
      </c>
      <c r="AB5667">
        <v>1</v>
      </c>
      <c r="AC5667">
        <v>1</v>
      </c>
      <c r="AD5667" t="s">
        <v>54</v>
      </c>
      <c r="AE5667">
        <v>229</v>
      </c>
      <c r="AF5667">
        <v>372</v>
      </c>
      <c r="AG5667" t="s">
        <v>10172</v>
      </c>
      <c r="AH5667" t="s">
        <v>5493</v>
      </c>
      <c r="AI5667" t="s">
        <v>5492</v>
      </c>
    </row>
    <row r="5668" spans="1:35" x14ac:dyDescent="0.25">
      <c r="A5668">
        <v>1134</v>
      </c>
      <c r="B5668" t="s">
        <v>35</v>
      </c>
      <c r="C5668" t="s">
        <v>518</v>
      </c>
      <c r="D5668" t="s">
        <v>519</v>
      </c>
      <c r="E5668" t="s">
        <v>38</v>
      </c>
      <c r="F5668" t="s">
        <v>9996</v>
      </c>
      <c r="G5668" t="s">
        <v>9996</v>
      </c>
      <c r="H5668" t="s">
        <v>9997</v>
      </c>
      <c r="I5668" t="s">
        <v>10173</v>
      </c>
      <c r="J5668" t="s">
        <v>9634</v>
      </c>
      <c r="K5668" t="s">
        <v>10174</v>
      </c>
      <c r="L5668">
        <v>2023</v>
      </c>
      <c r="M5668">
        <v>9</v>
      </c>
      <c r="N5668">
        <v>11</v>
      </c>
      <c r="O5668" t="s">
        <v>44</v>
      </c>
      <c r="P5668">
        <v>60</v>
      </c>
      <c r="Q5668" t="s">
        <v>45</v>
      </c>
      <c r="S5668" t="s">
        <v>46</v>
      </c>
      <c r="T5668" t="s">
        <v>10000</v>
      </c>
      <c r="U5668" t="s">
        <v>47</v>
      </c>
      <c r="V5668" t="s">
        <v>48</v>
      </c>
      <c r="W5668" t="s">
        <v>49</v>
      </c>
      <c r="Y5668">
        <v>47</v>
      </c>
      <c r="Z5668" t="s">
        <v>50</v>
      </c>
      <c r="AA5668" t="s">
        <v>53</v>
      </c>
      <c r="AB5668">
        <v>1</v>
      </c>
      <c r="AC5668">
        <v>1</v>
      </c>
      <c r="AD5668" t="s">
        <v>54</v>
      </c>
      <c r="AE5668">
        <v>334</v>
      </c>
      <c r="AF5668">
        <v>292</v>
      </c>
      <c r="AG5668" t="s">
        <v>10175</v>
      </c>
      <c r="AH5668" t="s">
        <v>5493</v>
      </c>
      <c r="AI5668" t="s">
        <v>5492</v>
      </c>
    </row>
    <row r="5669" spans="1:35" x14ac:dyDescent="0.25">
      <c r="A5669">
        <v>1134</v>
      </c>
      <c r="B5669" t="s">
        <v>35</v>
      </c>
      <c r="C5669" t="s">
        <v>518</v>
      </c>
      <c r="D5669" t="s">
        <v>519</v>
      </c>
      <c r="E5669" t="s">
        <v>38</v>
      </c>
      <c r="F5669" t="s">
        <v>9996</v>
      </c>
      <c r="G5669" t="s">
        <v>9996</v>
      </c>
      <c r="H5669" t="s">
        <v>9997</v>
      </c>
      <c r="I5669" t="s">
        <v>10173</v>
      </c>
      <c r="J5669" t="s">
        <v>9634</v>
      </c>
      <c r="K5669" t="s">
        <v>10174</v>
      </c>
      <c r="L5669">
        <v>2023</v>
      </c>
      <c r="M5669">
        <v>9</v>
      </c>
      <c r="N5669">
        <v>11</v>
      </c>
      <c r="O5669" t="s">
        <v>44</v>
      </c>
      <c r="P5669">
        <v>60</v>
      </c>
      <c r="Q5669" t="s">
        <v>45</v>
      </c>
      <c r="S5669" t="s">
        <v>46</v>
      </c>
      <c r="T5669" t="s">
        <v>10000</v>
      </c>
      <c r="U5669" t="s">
        <v>47</v>
      </c>
      <c r="V5669" t="s">
        <v>48</v>
      </c>
      <c r="W5669" t="s">
        <v>52</v>
      </c>
      <c r="Y5669">
        <v>47</v>
      </c>
      <c r="Z5669" t="s">
        <v>50</v>
      </c>
      <c r="AA5669" t="s">
        <v>53</v>
      </c>
      <c r="AB5669">
        <v>1</v>
      </c>
      <c r="AC5669">
        <v>1</v>
      </c>
      <c r="AD5669" t="s">
        <v>54</v>
      </c>
      <c r="AE5669">
        <v>247</v>
      </c>
      <c r="AF5669">
        <v>367</v>
      </c>
      <c r="AG5669" t="s">
        <v>10176</v>
      </c>
      <c r="AH5669" t="s">
        <v>5493</v>
      </c>
      <c r="AI5669" t="s">
        <v>5492</v>
      </c>
    </row>
    <row r="5670" spans="1:35" x14ac:dyDescent="0.25">
      <c r="A5670">
        <v>1134</v>
      </c>
      <c r="B5670" t="s">
        <v>35</v>
      </c>
      <c r="C5670" t="s">
        <v>518</v>
      </c>
      <c r="D5670" t="s">
        <v>519</v>
      </c>
      <c r="E5670" t="s">
        <v>38</v>
      </c>
      <c r="F5670" t="s">
        <v>9996</v>
      </c>
      <c r="G5670" t="s">
        <v>9996</v>
      </c>
      <c r="H5670" t="s">
        <v>9997</v>
      </c>
      <c r="I5670" t="s">
        <v>10177</v>
      </c>
      <c r="J5670" t="s">
        <v>9634</v>
      </c>
      <c r="K5670" t="s">
        <v>10178</v>
      </c>
      <c r="L5670">
        <v>2023</v>
      </c>
      <c r="M5670">
        <v>9</v>
      </c>
      <c r="N5670">
        <v>11</v>
      </c>
      <c r="O5670" t="s">
        <v>44</v>
      </c>
      <c r="P5670">
        <v>60</v>
      </c>
      <c r="Q5670" t="s">
        <v>45</v>
      </c>
      <c r="S5670" t="s">
        <v>46</v>
      </c>
      <c r="T5670" t="s">
        <v>10000</v>
      </c>
      <c r="U5670" t="s">
        <v>47</v>
      </c>
      <c r="V5670" t="s">
        <v>48</v>
      </c>
      <c r="W5670" t="s">
        <v>49</v>
      </c>
      <c r="Y5670">
        <v>48</v>
      </c>
      <c r="Z5670" t="s">
        <v>50</v>
      </c>
      <c r="AA5670" t="s">
        <v>53</v>
      </c>
      <c r="AB5670">
        <v>1</v>
      </c>
      <c r="AC5670">
        <v>1</v>
      </c>
      <c r="AD5670" t="s">
        <v>54</v>
      </c>
      <c r="AE5670">
        <v>319</v>
      </c>
      <c r="AF5670">
        <v>319</v>
      </c>
      <c r="AG5670" t="s">
        <v>10179</v>
      </c>
      <c r="AH5670" t="s">
        <v>5493</v>
      </c>
      <c r="AI5670" t="s">
        <v>5492</v>
      </c>
    </row>
    <row r="5671" spans="1:35" x14ac:dyDescent="0.25">
      <c r="A5671">
        <v>1134</v>
      </c>
      <c r="B5671" t="s">
        <v>35</v>
      </c>
      <c r="C5671" t="s">
        <v>518</v>
      </c>
      <c r="D5671" t="s">
        <v>519</v>
      </c>
      <c r="E5671" t="s">
        <v>38</v>
      </c>
      <c r="F5671" t="s">
        <v>9996</v>
      </c>
      <c r="G5671" t="s">
        <v>9996</v>
      </c>
      <c r="H5671" t="s">
        <v>9997</v>
      </c>
      <c r="I5671" t="s">
        <v>10177</v>
      </c>
      <c r="J5671" t="s">
        <v>9634</v>
      </c>
      <c r="K5671" t="s">
        <v>10178</v>
      </c>
      <c r="L5671">
        <v>2023</v>
      </c>
      <c r="M5671">
        <v>9</v>
      </c>
      <c r="N5671">
        <v>11</v>
      </c>
      <c r="O5671" t="s">
        <v>44</v>
      </c>
      <c r="P5671">
        <v>60</v>
      </c>
      <c r="Q5671" t="s">
        <v>45</v>
      </c>
      <c r="S5671" t="s">
        <v>46</v>
      </c>
      <c r="T5671" t="s">
        <v>10000</v>
      </c>
      <c r="U5671" t="s">
        <v>47</v>
      </c>
      <c r="V5671" t="s">
        <v>48</v>
      </c>
      <c r="W5671" t="s">
        <v>52</v>
      </c>
      <c r="Y5671">
        <v>48</v>
      </c>
      <c r="Z5671" t="s">
        <v>50</v>
      </c>
      <c r="AA5671" t="s">
        <v>53</v>
      </c>
      <c r="AB5671">
        <v>1</v>
      </c>
      <c r="AC5671">
        <v>1</v>
      </c>
      <c r="AD5671" t="s">
        <v>54</v>
      </c>
      <c r="AE5671">
        <v>217</v>
      </c>
      <c r="AF5671">
        <v>365</v>
      </c>
      <c r="AG5671" t="s">
        <v>10180</v>
      </c>
      <c r="AH5671" t="s">
        <v>5493</v>
      </c>
      <c r="AI5671" t="s">
        <v>5492</v>
      </c>
    </row>
    <row r="5672" spans="1:35" x14ac:dyDescent="0.25">
      <c r="A5672">
        <v>1134</v>
      </c>
      <c r="B5672" t="s">
        <v>35</v>
      </c>
      <c r="C5672" t="s">
        <v>518</v>
      </c>
      <c r="D5672" t="s">
        <v>519</v>
      </c>
      <c r="E5672" t="s">
        <v>38</v>
      </c>
      <c r="F5672" t="s">
        <v>9996</v>
      </c>
      <c r="G5672" t="s">
        <v>9996</v>
      </c>
      <c r="H5672" t="s">
        <v>9997</v>
      </c>
      <c r="I5672" t="s">
        <v>10181</v>
      </c>
      <c r="J5672" t="s">
        <v>9634</v>
      </c>
      <c r="K5672" t="s">
        <v>10182</v>
      </c>
      <c r="L5672">
        <v>2023</v>
      </c>
      <c r="M5672">
        <v>9</v>
      </c>
      <c r="N5672">
        <v>11</v>
      </c>
      <c r="O5672" t="s">
        <v>44</v>
      </c>
      <c r="P5672">
        <v>60</v>
      </c>
      <c r="Q5672" t="s">
        <v>45</v>
      </c>
      <c r="S5672" t="s">
        <v>46</v>
      </c>
      <c r="T5672" t="s">
        <v>10000</v>
      </c>
      <c r="U5672" t="s">
        <v>47</v>
      </c>
      <c r="V5672" t="s">
        <v>48</v>
      </c>
      <c r="W5672" t="s">
        <v>49</v>
      </c>
      <c r="Y5672">
        <v>49</v>
      </c>
      <c r="Z5672" t="s">
        <v>50</v>
      </c>
      <c r="AA5672" t="s">
        <v>53</v>
      </c>
      <c r="AB5672">
        <v>1</v>
      </c>
      <c r="AC5672">
        <v>1</v>
      </c>
      <c r="AD5672" t="s">
        <v>54</v>
      </c>
      <c r="AE5672">
        <v>320</v>
      </c>
      <c r="AF5672">
        <v>315</v>
      </c>
      <c r="AG5672" t="s">
        <v>10183</v>
      </c>
      <c r="AH5672" t="s">
        <v>5493</v>
      </c>
      <c r="AI5672" t="s">
        <v>5492</v>
      </c>
    </row>
    <row r="5673" spans="1:35" x14ac:dyDescent="0.25">
      <c r="A5673">
        <v>1134</v>
      </c>
      <c r="B5673" t="s">
        <v>35</v>
      </c>
      <c r="C5673" t="s">
        <v>518</v>
      </c>
      <c r="D5673" t="s">
        <v>519</v>
      </c>
      <c r="E5673" t="s">
        <v>38</v>
      </c>
      <c r="F5673" t="s">
        <v>9996</v>
      </c>
      <c r="G5673" t="s">
        <v>9996</v>
      </c>
      <c r="H5673" t="s">
        <v>9997</v>
      </c>
      <c r="I5673" t="s">
        <v>10181</v>
      </c>
      <c r="J5673" t="s">
        <v>9634</v>
      </c>
      <c r="K5673" t="s">
        <v>10182</v>
      </c>
      <c r="L5673">
        <v>2023</v>
      </c>
      <c r="M5673">
        <v>9</v>
      </c>
      <c r="N5673">
        <v>11</v>
      </c>
      <c r="O5673" t="s">
        <v>44</v>
      </c>
      <c r="P5673">
        <v>60</v>
      </c>
      <c r="Q5673" t="s">
        <v>45</v>
      </c>
      <c r="S5673" t="s">
        <v>46</v>
      </c>
      <c r="T5673" t="s">
        <v>10000</v>
      </c>
      <c r="U5673" t="s">
        <v>47</v>
      </c>
      <c r="V5673" t="s">
        <v>48</v>
      </c>
      <c r="W5673" t="s">
        <v>52</v>
      </c>
      <c r="Y5673">
        <v>49</v>
      </c>
      <c r="Z5673" t="s">
        <v>50</v>
      </c>
      <c r="AA5673" t="s">
        <v>53</v>
      </c>
      <c r="AB5673">
        <v>1</v>
      </c>
      <c r="AC5673">
        <v>1</v>
      </c>
      <c r="AD5673" t="s">
        <v>54</v>
      </c>
      <c r="AE5673">
        <v>234</v>
      </c>
      <c r="AF5673">
        <v>378</v>
      </c>
      <c r="AG5673" t="s">
        <v>4133</v>
      </c>
      <c r="AH5673" t="s">
        <v>5493</v>
      </c>
      <c r="AI5673" t="s">
        <v>5492</v>
      </c>
    </row>
    <row r="5674" spans="1:35" x14ac:dyDescent="0.25">
      <c r="A5674">
        <v>1134</v>
      </c>
      <c r="B5674" t="s">
        <v>35</v>
      </c>
      <c r="C5674" t="s">
        <v>518</v>
      </c>
      <c r="D5674" t="s">
        <v>519</v>
      </c>
      <c r="E5674" t="s">
        <v>38</v>
      </c>
      <c r="F5674" t="s">
        <v>9996</v>
      </c>
      <c r="G5674" t="s">
        <v>9996</v>
      </c>
      <c r="H5674" t="s">
        <v>9997</v>
      </c>
      <c r="I5674" t="s">
        <v>10184</v>
      </c>
      <c r="J5674" t="s">
        <v>9634</v>
      </c>
      <c r="K5674" t="s">
        <v>10185</v>
      </c>
      <c r="L5674">
        <v>2023</v>
      </c>
      <c r="M5674">
        <v>9</v>
      </c>
      <c r="N5674">
        <v>11</v>
      </c>
      <c r="O5674" t="s">
        <v>44</v>
      </c>
      <c r="P5674">
        <v>60</v>
      </c>
      <c r="Q5674" t="s">
        <v>45</v>
      </c>
      <c r="S5674" t="s">
        <v>46</v>
      </c>
      <c r="T5674" t="s">
        <v>10000</v>
      </c>
      <c r="U5674" t="s">
        <v>47</v>
      </c>
      <c r="V5674" t="s">
        <v>48</v>
      </c>
      <c r="W5674" t="s">
        <v>49</v>
      </c>
      <c r="Y5674">
        <v>50</v>
      </c>
      <c r="Z5674" t="s">
        <v>50</v>
      </c>
      <c r="AA5674" t="s">
        <v>53</v>
      </c>
      <c r="AB5674">
        <v>1</v>
      </c>
      <c r="AC5674">
        <v>1</v>
      </c>
      <c r="AD5674" t="s">
        <v>54</v>
      </c>
      <c r="AE5674">
        <v>329</v>
      </c>
      <c r="AF5674">
        <v>329</v>
      </c>
      <c r="AG5674" t="s">
        <v>10186</v>
      </c>
      <c r="AH5674" t="s">
        <v>5493</v>
      </c>
      <c r="AI5674" t="s">
        <v>5492</v>
      </c>
    </row>
    <row r="5675" spans="1:35" x14ac:dyDescent="0.25">
      <c r="A5675">
        <v>1134</v>
      </c>
      <c r="B5675" t="s">
        <v>35</v>
      </c>
      <c r="C5675" t="s">
        <v>518</v>
      </c>
      <c r="D5675" t="s">
        <v>519</v>
      </c>
      <c r="E5675" t="s">
        <v>38</v>
      </c>
      <c r="F5675" t="s">
        <v>9996</v>
      </c>
      <c r="G5675" t="s">
        <v>9996</v>
      </c>
      <c r="H5675" t="s">
        <v>9997</v>
      </c>
      <c r="I5675" t="s">
        <v>10184</v>
      </c>
      <c r="J5675" t="s">
        <v>9634</v>
      </c>
      <c r="K5675" t="s">
        <v>10185</v>
      </c>
      <c r="L5675">
        <v>2023</v>
      </c>
      <c r="M5675">
        <v>9</v>
      </c>
      <c r="N5675">
        <v>11</v>
      </c>
      <c r="O5675" t="s">
        <v>44</v>
      </c>
      <c r="P5675">
        <v>60</v>
      </c>
      <c r="Q5675" t="s">
        <v>45</v>
      </c>
      <c r="S5675" t="s">
        <v>46</v>
      </c>
      <c r="T5675" t="s">
        <v>10000</v>
      </c>
      <c r="U5675" t="s">
        <v>47</v>
      </c>
      <c r="V5675" t="s">
        <v>48</v>
      </c>
      <c r="W5675" t="s">
        <v>52</v>
      </c>
      <c r="Y5675">
        <v>50</v>
      </c>
      <c r="Z5675" t="s">
        <v>50</v>
      </c>
      <c r="AA5675" t="s">
        <v>53</v>
      </c>
      <c r="AB5675">
        <v>1</v>
      </c>
      <c r="AC5675">
        <v>1</v>
      </c>
      <c r="AD5675" t="s">
        <v>54</v>
      </c>
      <c r="AE5675">
        <v>243</v>
      </c>
      <c r="AF5675">
        <v>378</v>
      </c>
      <c r="AG5675" t="s">
        <v>2482</v>
      </c>
      <c r="AH5675" t="s">
        <v>5493</v>
      </c>
      <c r="AI5675" t="s">
        <v>5492</v>
      </c>
    </row>
    <row r="5676" spans="1:35" x14ac:dyDescent="0.25">
      <c r="A5676">
        <v>1134</v>
      </c>
      <c r="B5676" t="s">
        <v>35</v>
      </c>
      <c r="C5676" t="s">
        <v>518</v>
      </c>
      <c r="D5676" t="s">
        <v>519</v>
      </c>
      <c r="E5676" t="s">
        <v>38</v>
      </c>
      <c r="F5676" t="s">
        <v>9996</v>
      </c>
      <c r="G5676" t="s">
        <v>9996</v>
      </c>
      <c r="H5676" t="s">
        <v>9997</v>
      </c>
      <c r="I5676" t="s">
        <v>10187</v>
      </c>
      <c r="J5676" t="s">
        <v>9634</v>
      </c>
      <c r="K5676" t="s">
        <v>10188</v>
      </c>
      <c r="L5676">
        <v>2023</v>
      </c>
      <c r="M5676">
        <v>9</v>
      </c>
      <c r="N5676">
        <v>11</v>
      </c>
      <c r="O5676" t="s">
        <v>44</v>
      </c>
      <c r="P5676">
        <v>60</v>
      </c>
      <c r="Q5676" t="s">
        <v>45</v>
      </c>
      <c r="S5676" t="s">
        <v>46</v>
      </c>
      <c r="T5676" t="s">
        <v>10000</v>
      </c>
      <c r="U5676" t="s">
        <v>47</v>
      </c>
      <c r="V5676" t="s">
        <v>48</v>
      </c>
      <c r="W5676" t="s">
        <v>49</v>
      </c>
      <c r="Y5676">
        <v>51</v>
      </c>
      <c r="Z5676" t="s">
        <v>50</v>
      </c>
      <c r="AA5676" t="s">
        <v>53</v>
      </c>
      <c r="AB5676">
        <v>1</v>
      </c>
      <c r="AC5676">
        <v>1</v>
      </c>
      <c r="AD5676" t="s">
        <v>54</v>
      </c>
      <c r="AE5676">
        <v>323</v>
      </c>
      <c r="AF5676">
        <v>304</v>
      </c>
      <c r="AG5676" t="s">
        <v>10189</v>
      </c>
      <c r="AH5676" t="s">
        <v>5493</v>
      </c>
      <c r="AI5676" t="s">
        <v>5492</v>
      </c>
    </row>
    <row r="5677" spans="1:35" x14ac:dyDescent="0.25">
      <c r="A5677">
        <v>1134</v>
      </c>
      <c r="B5677" t="s">
        <v>35</v>
      </c>
      <c r="C5677" t="s">
        <v>518</v>
      </c>
      <c r="D5677" t="s">
        <v>519</v>
      </c>
      <c r="E5677" t="s">
        <v>38</v>
      </c>
      <c r="F5677" t="s">
        <v>9996</v>
      </c>
      <c r="G5677" t="s">
        <v>9996</v>
      </c>
      <c r="H5677" t="s">
        <v>9997</v>
      </c>
      <c r="I5677" t="s">
        <v>10187</v>
      </c>
      <c r="J5677" t="s">
        <v>9634</v>
      </c>
      <c r="K5677" t="s">
        <v>10188</v>
      </c>
      <c r="L5677">
        <v>2023</v>
      </c>
      <c r="M5677">
        <v>9</v>
      </c>
      <c r="N5677">
        <v>11</v>
      </c>
      <c r="O5677" t="s">
        <v>44</v>
      </c>
      <c r="P5677">
        <v>60</v>
      </c>
      <c r="Q5677" t="s">
        <v>45</v>
      </c>
      <c r="S5677" t="s">
        <v>46</v>
      </c>
      <c r="T5677" t="s">
        <v>10000</v>
      </c>
      <c r="U5677" t="s">
        <v>47</v>
      </c>
      <c r="V5677" t="s">
        <v>48</v>
      </c>
      <c r="W5677" t="s">
        <v>52</v>
      </c>
      <c r="Y5677">
        <v>51</v>
      </c>
      <c r="Z5677" t="s">
        <v>50</v>
      </c>
      <c r="AA5677" t="s">
        <v>53</v>
      </c>
      <c r="AB5677">
        <v>1</v>
      </c>
      <c r="AC5677">
        <v>1</v>
      </c>
      <c r="AD5677" t="s">
        <v>54</v>
      </c>
      <c r="AE5677">
        <v>230</v>
      </c>
      <c r="AF5677">
        <v>360</v>
      </c>
      <c r="AG5677" t="s">
        <v>10190</v>
      </c>
      <c r="AH5677" t="s">
        <v>5493</v>
      </c>
      <c r="AI5677" t="s">
        <v>5492</v>
      </c>
    </row>
    <row r="5678" spans="1:35" x14ac:dyDescent="0.25">
      <c r="A5678">
        <v>1134</v>
      </c>
      <c r="B5678" t="s">
        <v>35</v>
      </c>
      <c r="C5678" t="s">
        <v>518</v>
      </c>
      <c r="D5678" t="s">
        <v>519</v>
      </c>
      <c r="E5678" t="s">
        <v>38</v>
      </c>
      <c r="F5678" t="s">
        <v>9996</v>
      </c>
      <c r="G5678" t="s">
        <v>9996</v>
      </c>
      <c r="H5678" t="s">
        <v>9997</v>
      </c>
      <c r="I5678" t="s">
        <v>10191</v>
      </c>
      <c r="J5678" t="s">
        <v>9634</v>
      </c>
      <c r="K5678" t="s">
        <v>10192</v>
      </c>
      <c r="L5678">
        <v>2023</v>
      </c>
      <c r="M5678">
        <v>9</v>
      </c>
      <c r="N5678">
        <v>11</v>
      </c>
      <c r="O5678" t="s">
        <v>44</v>
      </c>
      <c r="P5678">
        <v>60</v>
      </c>
      <c r="Q5678" t="s">
        <v>45</v>
      </c>
      <c r="S5678" t="s">
        <v>46</v>
      </c>
      <c r="T5678" t="s">
        <v>10000</v>
      </c>
      <c r="U5678" t="s">
        <v>47</v>
      </c>
      <c r="V5678" t="s">
        <v>48</v>
      </c>
      <c r="W5678" t="s">
        <v>49</v>
      </c>
      <c r="Y5678">
        <v>52</v>
      </c>
      <c r="Z5678" t="s">
        <v>50</v>
      </c>
      <c r="AA5678" t="s">
        <v>53</v>
      </c>
      <c r="AB5678">
        <v>1</v>
      </c>
      <c r="AC5678">
        <v>1</v>
      </c>
      <c r="AD5678" t="s">
        <v>54</v>
      </c>
      <c r="AE5678">
        <v>327</v>
      </c>
      <c r="AF5678">
        <v>308</v>
      </c>
      <c r="AG5678" t="s">
        <v>10193</v>
      </c>
      <c r="AH5678" t="s">
        <v>5493</v>
      </c>
      <c r="AI5678" t="s">
        <v>5492</v>
      </c>
    </row>
    <row r="5679" spans="1:35" x14ac:dyDescent="0.25">
      <c r="A5679">
        <v>1134</v>
      </c>
      <c r="B5679" t="s">
        <v>35</v>
      </c>
      <c r="C5679" t="s">
        <v>518</v>
      </c>
      <c r="D5679" t="s">
        <v>519</v>
      </c>
      <c r="E5679" t="s">
        <v>38</v>
      </c>
      <c r="F5679" t="s">
        <v>9996</v>
      </c>
      <c r="G5679" t="s">
        <v>9996</v>
      </c>
      <c r="H5679" t="s">
        <v>9997</v>
      </c>
      <c r="I5679" t="s">
        <v>10191</v>
      </c>
      <c r="J5679" t="s">
        <v>9634</v>
      </c>
      <c r="K5679" t="s">
        <v>10192</v>
      </c>
      <c r="L5679">
        <v>2023</v>
      </c>
      <c r="M5679">
        <v>9</v>
      </c>
      <c r="N5679">
        <v>11</v>
      </c>
      <c r="O5679" t="s">
        <v>44</v>
      </c>
      <c r="P5679">
        <v>60</v>
      </c>
      <c r="Q5679" t="s">
        <v>45</v>
      </c>
      <c r="S5679" t="s">
        <v>46</v>
      </c>
      <c r="T5679" t="s">
        <v>10000</v>
      </c>
      <c r="U5679" t="s">
        <v>47</v>
      </c>
      <c r="V5679" t="s">
        <v>48</v>
      </c>
      <c r="W5679" t="s">
        <v>52</v>
      </c>
      <c r="Y5679">
        <v>52</v>
      </c>
      <c r="Z5679" t="s">
        <v>50</v>
      </c>
      <c r="AA5679" t="s">
        <v>53</v>
      </c>
      <c r="AB5679">
        <v>1</v>
      </c>
      <c r="AC5679">
        <v>1</v>
      </c>
      <c r="AD5679" t="s">
        <v>54</v>
      </c>
      <c r="AE5679">
        <v>214</v>
      </c>
      <c r="AF5679">
        <v>373</v>
      </c>
      <c r="AG5679" t="s">
        <v>10194</v>
      </c>
      <c r="AH5679" t="s">
        <v>5493</v>
      </c>
      <c r="AI5679" t="s">
        <v>5492</v>
      </c>
    </row>
    <row r="5680" spans="1:35" x14ac:dyDescent="0.25">
      <c r="A5680">
        <v>1134</v>
      </c>
      <c r="B5680" t="s">
        <v>35</v>
      </c>
      <c r="C5680" t="s">
        <v>518</v>
      </c>
      <c r="D5680" t="s">
        <v>519</v>
      </c>
      <c r="E5680" t="s">
        <v>38</v>
      </c>
      <c r="F5680" t="s">
        <v>9996</v>
      </c>
      <c r="G5680" t="s">
        <v>9996</v>
      </c>
      <c r="H5680" t="s">
        <v>9997</v>
      </c>
      <c r="I5680" t="s">
        <v>10195</v>
      </c>
      <c r="J5680" t="s">
        <v>9634</v>
      </c>
      <c r="K5680" t="s">
        <v>10196</v>
      </c>
      <c r="L5680">
        <v>2023</v>
      </c>
      <c r="M5680">
        <v>9</v>
      </c>
      <c r="N5680">
        <v>11</v>
      </c>
      <c r="O5680" t="s">
        <v>44</v>
      </c>
      <c r="P5680">
        <v>60</v>
      </c>
      <c r="Q5680" t="s">
        <v>45</v>
      </c>
      <c r="S5680" t="s">
        <v>46</v>
      </c>
      <c r="T5680" t="s">
        <v>10000</v>
      </c>
      <c r="U5680" t="s">
        <v>47</v>
      </c>
      <c r="V5680" t="s">
        <v>48</v>
      </c>
      <c r="W5680" t="s">
        <v>49</v>
      </c>
      <c r="Y5680">
        <v>53</v>
      </c>
      <c r="Z5680" t="s">
        <v>50</v>
      </c>
      <c r="AA5680" t="s">
        <v>53</v>
      </c>
      <c r="AB5680">
        <v>1</v>
      </c>
      <c r="AC5680">
        <v>1</v>
      </c>
      <c r="AD5680" t="s">
        <v>54</v>
      </c>
      <c r="AE5680">
        <v>349</v>
      </c>
      <c r="AF5680">
        <v>300</v>
      </c>
      <c r="AG5680" t="s">
        <v>10197</v>
      </c>
      <c r="AH5680" t="s">
        <v>5493</v>
      </c>
      <c r="AI5680" t="s">
        <v>5492</v>
      </c>
    </row>
    <row r="5681" spans="1:35" x14ac:dyDescent="0.25">
      <c r="A5681">
        <v>1134</v>
      </c>
      <c r="B5681" t="s">
        <v>35</v>
      </c>
      <c r="C5681" t="s">
        <v>518</v>
      </c>
      <c r="D5681" t="s">
        <v>519</v>
      </c>
      <c r="E5681" t="s">
        <v>38</v>
      </c>
      <c r="F5681" t="s">
        <v>9996</v>
      </c>
      <c r="G5681" t="s">
        <v>9996</v>
      </c>
      <c r="H5681" t="s">
        <v>9997</v>
      </c>
      <c r="I5681" t="s">
        <v>10195</v>
      </c>
      <c r="J5681" t="s">
        <v>9634</v>
      </c>
      <c r="K5681" t="s">
        <v>10196</v>
      </c>
      <c r="L5681">
        <v>2023</v>
      </c>
      <c r="M5681">
        <v>9</v>
      </c>
      <c r="N5681">
        <v>11</v>
      </c>
      <c r="O5681" t="s">
        <v>44</v>
      </c>
      <c r="P5681">
        <v>60</v>
      </c>
      <c r="Q5681" t="s">
        <v>45</v>
      </c>
      <c r="S5681" t="s">
        <v>46</v>
      </c>
      <c r="T5681" t="s">
        <v>10000</v>
      </c>
      <c r="U5681" t="s">
        <v>47</v>
      </c>
      <c r="V5681" t="s">
        <v>48</v>
      </c>
      <c r="W5681" t="s">
        <v>52</v>
      </c>
      <c r="Y5681">
        <v>53</v>
      </c>
      <c r="Z5681" t="s">
        <v>50</v>
      </c>
      <c r="AA5681" t="s">
        <v>157</v>
      </c>
      <c r="AB5681">
        <v>1</v>
      </c>
      <c r="AC5681">
        <v>1</v>
      </c>
      <c r="AD5681" t="s">
        <v>54</v>
      </c>
      <c r="AE5681">
        <v>246</v>
      </c>
      <c r="AF5681">
        <v>324</v>
      </c>
      <c r="AG5681" t="s">
        <v>10198</v>
      </c>
      <c r="AH5681" t="s">
        <v>5493</v>
      </c>
      <c r="AI5681" t="s">
        <v>5492</v>
      </c>
    </row>
    <row r="5682" spans="1:35" x14ac:dyDescent="0.25">
      <c r="A5682">
        <v>1134</v>
      </c>
      <c r="B5682" t="s">
        <v>35</v>
      </c>
      <c r="C5682" t="s">
        <v>518</v>
      </c>
      <c r="D5682" t="s">
        <v>519</v>
      </c>
      <c r="E5682" t="s">
        <v>38</v>
      </c>
      <c r="F5682" t="s">
        <v>9996</v>
      </c>
      <c r="G5682" t="s">
        <v>9996</v>
      </c>
      <c r="H5682" t="s">
        <v>9997</v>
      </c>
      <c r="I5682" t="s">
        <v>10199</v>
      </c>
      <c r="J5682" t="s">
        <v>9634</v>
      </c>
      <c r="K5682" t="s">
        <v>10200</v>
      </c>
      <c r="L5682">
        <v>2023</v>
      </c>
      <c r="M5682">
        <v>9</v>
      </c>
      <c r="N5682">
        <v>11</v>
      </c>
      <c r="O5682" t="s">
        <v>44</v>
      </c>
      <c r="P5682">
        <v>60</v>
      </c>
      <c r="Q5682" t="s">
        <v>45</v>
      </c>
      <c r="S5682" t="s">
        <v>46</v>
      </c>
      <c r="T5682" t="s">
        <v>10000</v>
      </c>
      <c r="U5682" t="s">
        <v>47</v>
      </c>
      <c r="V5682" t="s">
        <v>48</v>
      </c>
      <c r="W5682" t="s">
        <v>49</v>
      </c>
      <c r="Y5682">
        <v>54</v>
      </c>
      <c r="Z5682" t="s">
        <v>50</v>
      </c>
      <c r="AA5682" t="s">
        <v>53</v>
      </c>
      <c r="AB5682">
        <v>1</v>
      </c>
      <c r="AC5682">
        <v>1</v>
      </c>
      <c r="AD5682" t="s">
        <v>54</v>
      </c>
      <c r="AE5682">
        <v>339</v>
      </c>
      <c r="AF5682">
        <v>303</v>
      </c>
      <c r="AG5682" t="s">
        <v>10201</v>
      </c>
      <c r="AH5682" t="s">
        <v>5493</v>
      </c>
      <c r="AI5682" t="s">
        <v>5492</v>
      </c>
    </row>
    <row r="5683" spans="1:35" x14ac:dyDescent="0.25">
      <c r="A5683">
        <v>1134</v>
      </c>
      <c r="B5683" t="s">
        <v>35</v>
      </c>
      <c r="C5683" t="s">
        <v>518</v>
      </c>
      <c r="D5683" t="s">
        <v>519</v>
      </c>
      <c r="E5683" t="s">
        <v>38</v>
      </c>
      <c r="F5683" t="s">
        <v>9996</v>
      </c>
      <c r="G5683" t="s">
        <v>9996</v>
      </c>
      <c r="H5683" t="s">
        <v>9997</v>
      </c>
      <c r="I5683" t="s">
        <v>10199</v>
      </c>
      <c r="J5683" t="s">
        <v>9634</v>
      </c>
      <c r="K5683" t="s">
        <v>10200</v>
      </c>
      <c r="L5683">
        <v>2023</v>
      </c>
      <c r="M5683">
        <v>9</v>
      </c>
      <c r="N5683">
        <v>11</v>
      </c>
      <c r="O5683" t="s">
        <v>44</v>
      </c>
      <c r="P5683">
        <v>60</v>
      </c>
      <c r="Q5683" t="s">
        <v>45</v>
      </c>
      <c r="S5683" t="s">
        <v>46</v>
      </c>
      <c r="T5683" t="s">
        <v>10000</v>
      </c>
      <c r="U5683" t="s">
        <v>47</v>
      </c>
      <c r="V5683" t="s">
        <v>48</v>
      </c>
      <c r="W5683" t="s">
        <v>52</v>
      </c>
      <c r="Y5683">
        <v>54</v>
      </c>
      <c r="Z5683" t="s">
        <v>50</v>
      </c>
      <c r="AA5683" t="s">
        <v>51</v>
      </c>
      <c r="AB5683">
        <v>1</v>
      </c>
      <c r="AC5683">
        <v>1</v>
      </c>
      <c r="AD5683" t="s">
        <v>54</v>
      </c>
      <c r="AE5683">
        <v>244</v>
      </c>
      <c r="AF5683">
        <v>305</v>
      </c>
      <c r="AG5683" t="s">
        <v>10202</v>
      </c>
      <c r="AH5683" t="s">
        <v>5493</v>
      </c>
      <c r="AI5683" t="s">
        <v>5492</v>
      </c>
    </row>
    <row r="5684" spans="1:35" x14ac:dyDescent="0.25">
      <c r="A5684">
        <v>1134</v>
      </c>
      <c r="B5684" t="s">
        <v>35</v>
      </c>
      <c r="C5684" t="s">
        <v>518</v>
      </c>
      <c r="D5684" t="s">
        <v>519</v>
      </c>
      <c r="E5684" t="s">
        <v>38</v>
      </c>
      <c r="F5684" t="s">
        <v>9996</v>
      </c>
      <c r="G5684" t="s">
        <v>9996</v>
      </c>
      <c r="H5684" t="s">
        <v>9997</v>
      </c>
      <c r="I5684" t="s">
        <v>10203</v>
      </c>
      <c r="J5684" t="s">
        <v>9634</v>
      </c>
      <c r="K5684" t="s">
        <v>10204</v>
      </c>
      <c r="L5684">
        <v>2023</v>
      </c>
      <c r="M5684">
        <v>9</v>
      </c>
      <c r="N5684">
        <v>11</v>
      </c>
      <c r="O5684" t="s">
        <v>44</v>
      </c>
      <c r="P5684">
        <v>60</v>
      </c>
      <c r="Q5684" t="s">
        <v>45</v>
      </c>
      <c r="S5684" t="s">
        <v>46</v>
      </c>
      <c r="T5684" t="s">
        <v>10000</v>
      </c>
      <c r="U5684" t="s">
        <v>47</v>
      </c>
      <c r="V5684" t="s">
        <v>48</v>
      </c>
      <c r="W5684" t="s">
        <v>49</v>
      </c>
      <c r="Y5684">
        <v>55</v>
      </c>
      <c r="Z5684" t="s">
        <v>50</v>
      </c>
      <c r="AA5684" t="s">
        <v>53</v>
      </c>
      <c r="AB5684">
        <v>1</v>
      </c>
      <c r="AC5684">
        <v>1</v>
      </c>
      <c r="AD5684" t="s">
        <v>54</v>
      </c>
      <c r="AE5684">
        <v>337</v>
      </c>
      <c r="AF5684">
        <v>292</v>
      </c>
      <c r="AG5684" t="s">
        <v>10205</v>
      </c>
      <c r="AH5684" t="s">
        <v>5493</v>
      </c>
      <c r="AI5684" t="s">
        <v>5492</v>
      </c>
    </row>
    <row r="5685" spans="1:35" x14ac:dyDescent="0.25">
      <c r="A5685">
        <v>1134</v>
      </c>
      <c r="B5685" t="s">
        <v>35</v>
      </c>
      <c r="C5685" t="s">
        <v>518</v>
      </c>
      <c r="D5685" t="s">
        <v>519</v>
      </c>
      <c r="E5685" t="s">
        <v>38</v>
      </c>
      <c r="F5685" t="s">
        <v>9996</v>
      </c>
      <c r="G5685" t="s">
        <v>9996</v>
      </c>
      <c r="H5685" t="s">
        <v>9997</v>
      </c>
      <c r="I5685" t="s">
        <v>10203</v>
      </c>
      <c r="J5685" t="s">
        <v>9634</v>
      </c>
      <c r="K5685" t="s">
        <v>10204</v>
      </c>
      <c r="L5685">
        <v>2023</v>
      </c>
      <c r="M5685">
        <v>9</v>
      </c>
      <c r="N5685">
        <v>11</v>
      </c>
      <c r="O5685" t="s">
        <v>44</v>
      </c>
      <c r="P5685">
        <v>60</v>
      </c>
      <c r="Q5685" t="s">
        <v>45</v>
      </c>
      <c r="S5685" t="s">
        <v>46</v>
      </c>
      <c r="T5685" t="s">
        <v>10000</v>
      </c>
      <c r="U5685" t="s">
        <v>47</v>
      </c>
      <c r="V5685" t="s">
        <v>48</v>
      </c>
      <c r="W5685" t="s">
        <v>52</v>
      </c>
      <c r="Y5685">
        <v>55</v>
      </c>
      <c r="Z5685" t="s">
        <v>50</v>
      </c>
      <c r="AA5685" t="s">
        <v>51</v>
      </c>
      <c r="AB5685">
        <v>1</v>
      </c>
      <c r="AC5685">
        <v>1</v>
      </c>
      <c r="AD5685" t="s">
        <v>54</v>
      </c>
      <c r="AE5685">
        <v>226</v>
      </c>
      <c r="AF5685">
        <v>280</v>
      </c>
      <c r="AG5685" t="s">
        <v>10206</v>
      </c>
      <c r="AH5685" t="s">
        <v>5493</v>
      </c>
      <c r="AI5685" t="s">
        <v>5492</v>
      </c>
    </row>
    <row r="5686" spans="1:35" x14ac:dyDescent="0.25">
      <c r="A5686">
        <v>1134</v>
      </c>
      <c r="B5686" t="s">
        <v>35</v>
      </c>
      <c r="C5686" t="s">
        <v>518</v>
      </c>
      <c r="D5686" t="s">
        <v>519</v>
      </c>
      <c r="E5686" t="s">
        <v>38</v>
      </c>
      <c r="F5686" t="s">
        <v>9996</v>
      </c>
      <c r="G5686" t="s">
        <v>9996</v>
      </c>
      <c r="H5686" t="s">
        <v>9997</v>
      </c>
      <c r="I5686" t="s">
        <v>10207</v>
      </c>
      <c r="J5686" t="s">
        <v>9634</v>
      </c>
      <c r="K5686" t="s">
        <v>10208</v>
      </c>
      <c r="L5686">
        <v>2023</v>
      </c>
      <c r="M5686">
        <v>9</v>
      </c>
      <c r="N5686">
        <v>11</v>
      </c>
      <c r="O5686" t="s">
        <v>44</v>
      </c>
      <c r="P5686">
        <v>60</v>
      </c>
      <c r="Q5686" t="s">
        <v>45</v>
      </c>
      <c r="S5686" t="s">
        <v>46</v>
      </c>
      <c r="T5686" t="s">
        <v>10000</v>
      </c>
      <c r="U5686" t="s">
        <v>47</v>
      </c>
      <c r="V5686" t="s">
        <v>48</v>
      </c>
      <c r="W5686" t="s">
        <v>49</v>
      </c>
      <c r="Y5686">
        <v>56</v>
      </c>
      <c r="Z5686" t="s">
        <v>50</v>
      </c>
      <c r="AA5686" t="s">
        <v>53</v>
      </c>
      <c r="AB5686">
        <v>1</v>
      </c>
      <c r="AC5686">
        <v>1</v>
      </c>
      <c r="AD5686" t="s">
        <v>54</v>
      </c>
      <c r="AE5686">
        <v>325</v>
      </c>
      <c r="AF5686">
        <v>296</v>
      </c>
      <c r="AG5686" t="s">
        <v>10209</v>
      </c>
      <c r="AH5686" t="s">
        <v>5493</v>
      </c>
      <c r="AI5686" t="s">
        <v>5492</v>
      </c>
    </row>
    <row r="5687" spans="1:35" x14ac:dyDescent="0.25">
      <c r="A5687">
        <v>1134</v>
      </c>
      <c r="B5687" t="s">
        <v>35</v>
      </c>
      <c r="C5687" t="s">
        <v>518</v>
      </c>
      <c r="D5687" t="s">
        <v>519</v>
      </c>
      <c r="E5687" t="s">
        <v>38</v>
      </c>
      <c r="F5687" t="s">
        <v>9996</v>
      </c>
      <c r="G5687" t="s">
        <v>9996</v>
      </c>
      <c r="H5687" t="s">
        <v>9997</v>
      </c>
      <c r="I5687" t="s">
        <v>10207</v>
      </c>
      <c r="J5687" t="s">
        <v>9634</v>
      </c>
      <c r="K5687" t="s">
        <v>10208</v>
      </c>
      <c r="L5687">
        <v>2023</v>
      </c>
      <c r="M5687">
        <v>9</v>
      </c>
      <c r="N5687">
        <v>11</v>
      </c>
      <c r="O5687" t="s">
        <v>44</v>
      </c>
      <c r="P5687">
        <v>60</v>
      </c>
      <c r="Q5687" t="s">
        <v>45</v>
      </c>
      <c r="S5687" t="s">
        <v>46</v>
      </c>
      <c r="T5687" t="s">
        <v>10000</v>
      </c>
      <c r="U5687" t="s">
        <v>47</v>
      </c>
      <c r="V5687" t="s">
        <v>48</v>
      </c>
      <c r="W5687" t="s">
        <v>52</v>
      </c>
      <c r="Y5687">
        <v>56</v>
      </c>
      <c r="Z5687" t="s">
        <v>50</v>
      </c>
      <c r="AA5687" t="s">
        <v>51</v>
      </c>
      <c r="AB5687">
        <v>1</v>
      </c>
      <c r="AC5687">
        <v>1</v>
      </c>
      <c r="AD5687" t="s">
        <v>54</v>
      </c>
      <c r="AE5687">
        <v>240</v>
      </c>
      <c r="AF5687">
        <v>297</v>
      </c>
      <c r="AG5687" t="s">
        <v>10210</v>
      </c>
      <c r="AH5687" t="s">
        <v>5493</v>
      </c>
      <c r="AI5687" t="s">
        <v>5492</v>
      </c>
    </row>
    <row r="5688" spans="1:35" x14ac:dyDescent="0.25">
      <c r="A5688">
        <v>1134</v>
      </c>
      <c r="B5688" t="s">
        <v>35</v>
      </c>
      <c r="C5688" t="s">
        <v>518</v>
      </c>
      <c r="D5688" t="s">
        <v>519</v>
      </c>
      <c r="E5688" t="s">
        <v>38</v>
      </c>
      <c r="F5688" t="s">
        <v>9996</v>
      </c>
      <c r="G5688" t="s">
        <v>9996</v>
      </c>
      <c r="H5688" t="s">
        <v>9997</v>
      </c>
      <c r="I5688" t="s">
        <v>10211</v>
      </c>
      <c r="J5688" t="s">
        <v>9634</v>
      </c>
      <c r="K5688" t="s">
        <v>10212</v>
      </c>
      <c r="L5688">
        <v>2023</v>
      </c>
      <c r="M5688">
        <v>9</v>
      </c>
      <c r="N5688">
        <v>12</v>
      </c>
      <c r="O5688" t="s">
        <v>44</v>
      </c>
      <c r="P5688">
        <v>60</v>
      </c>
      <c r="Q5688" t="s">
        <v>45</v>
      </c>
      <c r="S5688" t="s">
        <v>46</v>
      </c>
      <c r="T5688" t="s">
        <v>10000</v>
      </c>
      <c r="U5688" t="s">
        <v>47</v>
      </c>
      <c r="V5688" t="s">
        <v>48</v>
      </c>
      <c r="W5688" t="s">
        <v>49</v>
      </c>
      <c r="Y5688">
        <v>57</v>
      </c>
      <c r="Z5688" t="s">
        <v>50</v>
      </c>
      <c r="AA5688" t="s">
        <v>53</v>
      </c>
      <c r="AB5688">
        <v>1</v>
      </c>
      <c r="AC5688">
        <v>1</v>
      </c>
      <c r="AD5688" t="s">
        <v>54</v>
      </c>
      <c r="AE5688">
        <v>325</v>
      </c>
      <c r="AF5688">
        <v>279</v>
      </c>
      <c r="AG5688" t="s">
        <v>10086</v>
      </c>
      <c r="AH5688" t="s">
        <v>5493</v>
      </c>
      <c r="AI5688" t="s">
        <v>5492</v>
      </c>
    </row>
    <row r="5689" spans="1:35" x14ac:dyDescent="0.25">
      <c r="A5689">
        <v>1134</v>
      </c>
      <c r="B5689" t="s">
        <v>35</v>
      </c>
      <c r="C5689" t="s">
        <v>518</v>
      </c>
      <c r="D5689" t="s">
        <v>519</v>
      </c>
      <c r="E5689" t="s">
        <v>38</v>
      </c>
      <c r="F5689" t="s">
        <v>9996</v>
      </c>
      <c r="G5689" t="s">
        <v>9996</v>
      </c>
      <c r="H5689" t="s">
        <v>9997</v>
      </c>
      <c r="I5689" t="s">
        <v>10211</v>
      </c>
      <c r="J5689" t="s">
        <v>9634</v>
      </c>
      <c r="K5689" t="s">
        <v>10212</v>
      </c>
      <c r="L5689">
        <v>2023</v>
      </c>
      <c r="M5689">
        <v>9</v>
      </c>
      <c r="N5689">
        <v>12</v>
      </c>
      <c r="O5689" t="s">
        <v>44</v>
      </c>
      <c r="P5689">
        <v>60</v>
      </c>
      <c r="Q5689" t="s">
        <v>45</v>
      </c>
      <c r="S5689" t="s">
        <v>46</v>
      </c>
      <c r="T5689" t="s">
        <v>10000</v>
      </c>
      <c r="U5689" t="s">
        <v>47</v>
      </c>
      <c r="V5689" t="s">
        <v>48</v>
      </c>
      <c r="W5689" t="s">
        <v>52</v>
      </c>
      <c r="Y5689">
        <v>57</v>
      </c>
      <c r="Z5689" t="s">
        <v>50</v>
      </c>
      <c r="AA5689" t="s">
        <v>51</v>
      </c>
      <c r="AB5689">
        <v>1</v>
      </c>
      <c r="AC5689">
        <v>1</v>
      </c>
      <c r="AD5689" t="s">
        <v>54</v>
      </c>
      <c r="AE5689">
        <v>213</v>
      </c>
      <c r="AF5689">
        <v>305</v>
      </c>
      <c r="AG5689" t="s">
        <v>10213</v>
      </c>
      <c r="AH5689" t="s">
        <v>5493</v>
      </c>
      <c r="AI5689" t="s">
        <v>5492</v>
      </c>
    </row>
    <row r="5690" spans="1:35" x14ac:dyDescent="0.25">
      <c r="A5690">
        <v>1134</v>
      </c>
      <c r="B5690" t="s">
        <v>35</v>
      </c>
      <c r="C5690" t="s">
        <v>518</v>
      </c>
      <c r="D5690" t="s">
        <v>519</v>
      </c>
      <c r="E5690" t="s">
        <v>38</v>
      </c>
      <c r="F5690" t="s">
        <v>9996</v>
      </c>
      <c r="G5690" t="s">
        <v>9996</v>
      </c>
      <c r="H5690" t="s">
        <v>9997</v>
      </c>
      <c r="I5690" t="s">
        <v>10214</v>
      </c>
      <c r="J5690" t="s">
        <v>9634</v>
      </c>
      <c r="K5690" t="s">
        <v>10215</v>
      </c>
      <c r="L5690">
        <v>2023</v>
      </c>
      <c r="M5690">
        <v>9</v>
      </c>
      <c r="N5690">
        <v>12</v>
      </c>
      <c r="O5690" t="s">
        <v>44</v>
      </c>
      <c r="P5690">
        <v>60</v>
      </c>
      <c r="Q5690" t="s">
        <v>45</v>
      </c>
      <c r="S5690" t="s">
        <v>46</v>
      </c>
      <c r="T5690" t="s">
        <v>10000</v>
      </c>
      <c r="U5690" t="s">
        <v>47</v>
      </c>
      <c r="V5690" t="s">
        <v>48</v>
      </c>
      <c r="W5690" t="s">
        <v>49</v>
      </c>
      <c r="Y5690">
        <v>58</v>
      </c>
      <c r="Z5690" t="s">
        <v>50</v>
      </c>
      <c r="AA5690" t="s">
        <v>53</v>
      </c>
      <c r="AB5690">
        <v>1</v>
      </c>
      <c r="AC5690">
        <v>1</v>
      </c>
      <c r="AD5690" t="s">
        <v>54</v>
      </c>
      <c r="AE5690">
        <v>347</v>
      </c>
      <c r="AF5690">
        <v>321</v>
      </c>
      <c r="AG5690" t="s">
        <v>10216</v>
      </c>
      <c r="AH5690" t="s">
        <v>5493</v>
      </c>
      <c r="AI5690" t="s">
        <v>5492</v>
      </c>
    </row>
    <row r="5691" spans="1:35" x14ac:dyDescent="0.25">
      <c r="A5691">
        <v>1134</v>
      </c>
      <c r="B5691" t="s">
        <v>35</v>
      </c>
      <c r="C5691" t="s">
        <v>518</v>
      </c>
      <c r="D5691" t="s">
        <v>519</v>
      </c>
      <c r="E5691" t="s">
        <v>38</v>
      </c>
      <c r="F5691" t="s">
        <v>9996</v>
      </c>
      <c r="G5691" t="s">
        <v>9996</v>
      </c>
      <c r="H5691" t="s">
        <v>9997</v>
      </c>
      <c r="I5691" t="s">
        <v>10214</v>
      </c>
      <c r="J5691" t="s">
        <v>9634</v>
      </c>
      <c r="K5691" t="s">
        <v>10215</v>
      </c>
      <c r="L5691">
        <v>2023</v>
      </c>
      <c r="M5691">
        <v>9</v>
      </c>
      <c r="N5691">
        <v>12</v>
      </c>
      <c r="O5691" t="s">
        <v>44</v>
      </c>
      <c r="P5691">
        <v>60</v>
      </c>
      <c r="Q5691" t="s">
        <v>45</v>
      </c>
      <c r="S5691" t="s">
        <v>46</v>
      </c>
      <c r="T5691" t="s">
        <v>10000</v>
      </c>
      <c r="U5691" t="s">
        <v>47</v>
      </c>
      <c r="V5691" t="s">
        <v>48</v>
      </c>
      <c r="W5691" t="s">
        <v>52</v>
      </c>
      <c r="Y5691">
        <v>58</v>
      </c>
      <c r="Z5691" t="s">
        <v>50</v>
      </c>
      <c r="AA5691" t="s">
        <v>51</v>
      </c>
      <c r="AB5691">
        <v>1</v>
      </c>
      <c r="AC5691">
        <v>1</v>
      </c>
      <c r="AD5691" t="s">
        <v>54</v>
      </c>
      <c r="AE5691">
        <v>230</v>
      </c>
      <c r="AF5691">
        <v>308</v>
      </c>
      <c r="AG5691" t="s">
        <v>10217</v>
      </c>
      <c r="AH5691" t="s">
        <v>5493</v>
      </c>
      <c r="AI5691" t="s">
        <v>5492</v>
      </c>
    </row>
    <row r="5692" spans="1:35" x14ac:dyDescent="0.25">
      <c r="A5692">
        <v>1134</v>
      </c>
      <c r="B5692" t="s">
        <v>35</v>
      </c>
      <c r="C5692" t="s">
        <v>518</v>
      </c>
      <c r="D5692" t="s">
        <v>519</v>
      </c>
      <c r="E5692" t="s">
        <v>38</v>
      </c>
      <c r="F5692" t="s">
        <v>9996</v>
      </c>
      <c r="G5692" t="s">
        <v>9996</v>
      </c>
      <c r="H5692" t="s">
        <v>9997</v>
      </c>
      <c r="I5692" t="s">
        <v>10218</v>
      </c>
      <c r="J5692" t="s">
        <v>9634</v>
      </c>
      <c r="K5692" t="s">
        <v>10219</v>
      </c>
      <c r="L5692">
        <v>2023</v>
      </c>
      <c r="M5692">
        <v>9</v>
      </c>
      <c r="N5692">
        <v>12</v>
      </c>
      <c r="O5692" t="s">
        <v>44</v>
      </c>
      <c r="P5692">
        <v>60</v>
      </c>
      <c r="Q5692" t="s">
        <v>45</v>
      </c>
      <c r="S5692" t="s">
        <v>46</v>
      </c>
      <c r="T5692" t="s">
        <v>10000</v>
      </c>
      <c r="U5692" t="s">
        <v>47</v>
      </c>
      <c r="V5692" t="s">
        <v>48</v>
      </c>
      <c r="W5692" t="s">
        <v>49</v>
      </c>
      <c r="Y5692">
        <v>59</v>
      </c>
      <c r="Z5692" t="s">
        <v>50</v>
      </c>
      <c r="AA5692" t="s">
        <v>53</v>
      </c>
      <c r="AB5692">
        <v>1</v>
      </c>
      <c r="AC5692">
        <v>1</v>
      </c>
      <c r="AD5692" t="s">
        <v>54</v>
      </c>
      <c r="AE5692">
        <v>358</v>
      </c>
      <c r="AF5692">
        <v>314</v>
      </c>
      <c r="AG5692" t="s">
        <v>10220</v>
      </c>
      <c r="AH5692" t="s">
        <v>5493</v>
      </c>
      <c r="AI5692" t="s">
        <v>5492</v>
      </c>
    </row>
    <row r="5693" spans="1:35" x14ac:dyDescent="0.25">
      <c r="A5693">
        <v>1134</v>
      </c>
      <c r="B5693" t="s">
        <v>35</v>
      </c>
      <c r="C5693" t="s">
        <v>518</v>
      </c>
      <c r="D5693" t="s">
        <v>519</v>
      </c>
      <c r="E5693" t="s">
        <v>38</v>
      </c>
      <c r="F5693" t="s">
        <v>9996</v>
      </c>
      <c r="G5693" t="s">
        <v>9996</v>
      </c>
      <c r="H5693" t="s">
        <v>9997</v>
      </c>
      <c r="I5693" t="s">
        <v>10218</v>
      </c>
      <c r="J5693" t="s">
        <v>9634</v>
      </c>
      <c r="K5693" t="s">
        <v>10219</v>
      </c>
      <c r="L5693">
        <v>2023</v>
      </c>
      <c r="M5693">
        <v>9</v>
      </c>
      <c r="N5693">
        <v>12</v>
      </c>
      <c r="O5693" t="s">
        <v>44</v>
      </c>
      <c r="P5693">
        <v>60</v>
      </c>
      <c r="Q5693" t="s">
        <v>45</v>
      </c>
      <c r="S5693" t="s">
        <v>46</v>
      </c>
      <c r="T5693" t="s">
        <v>10000</v>
      </c>
      <c r="U5693" t="s">
        <v>47</v>
      </c>
      <c r="V5693" t="s">
        <v>48</v>
      </c>
      <c r="W5693" t="s">
        <v>52</v>
      </c>
      <c r="Y5693">
        <v>59</v>
      </c>
      <c r="Z5693" t="s">
        <v>50</v>
      </c>
      <c r="AA5693" t="s">
        <v>51</v>
      </c>
      <c r="AB5693">
        <v>1</v>
      </c>
      <c r="AC5693">
        <v>1</v>
      </c>
      <c r="AD5693" t="s">
        <v>54</v>
      </c>
      <c r="AE5693">
        <v>233</v>
      </c>
      <c r="AF5693">
        <v>289</v>
      </c>
      <c r="AG5693" t="s">
        <v>10221</v>
      </c>
      <c r="AH5693" t="s">
        <v>5493</v>
      </c>
      <c r="AI5693" t="s">
        <v>5492</v>
      </c>
    </row>
    <row r="5694" spans="1:35" x14ac:dyDescent="0.25">
      <c r="A5694">
        <v>1134</v>
      </c>
      <c r="B5694" t="s">
        <v>35</v>
      </c>
      <c r="C5694" t="s">
        <v>518</v>
      </c>
      <c r="D5694" t="s">
        <v>519</v>
      </c>
      <c r="E5694" t="s">
        <v>38</v>
      </c>
      <c r="F5694" t="s">
        <v>9996</v>
      </c>
      <c r="G5694" t="s">
        <v>9996</v>
      </c>
      <c r="H5694" t="s">
        <v>9997</v>
      </c>
      <c r="I5694" t="s">
        <v>9997</v>
      </c>
      <c r="J5694" t="s">
        <v>9634</v>
      </c>
      <c r="K5694" t="s">
        <v>10222</v>
      </c>
      <c r="L5694">
        <v>2023</v>
      </c>
      <c r="M5694">
        <v>9</v>
      </c>
      <c r="N5694">
        <v>12</v>
      </c>
      <c r="O5694" t="s">
        <v>44</v>
      </c>
      <c r="P5694">
        <v>60</v>
      </c>
      <c r="Q5694" t="s">
        <v>45</v>
      </c>
      <c r="S5694" t="s">
        <v>46</v>
      </c>
      <c r="T5694" t="s">
        <v>10000</v>
      </c>
      <c r="U5694" t="s">
        <v>47</v>
      </c>
      <c r="V5694" t="s">
        <v>48</v>
      </c>
      <c r="W5694" t="s">
        <v>49</v>
      </c>
      <c r="Y5694">
        <v>60</v>
      </c>
      <c r="Z5694" t="s">
        <v>50</v>
      </c>
      <c r="AA5694" t="s">
        <v>53</v>
      </c>
      <c r="AB5694">
        <v>1</v>
      </c>
      <c r="AC5694">
        <v>1</v>
      </c>
      <c r="AD5694" t="s">
        <v>54</v>
      </c>
      <c r="AE5694">
        <v>342</v>
      </c>
      <c r="AF5694">
        <v>310</v>
      </c>
      <c r="AG5694" t="s">
        <v>10223</v>
      </c>
      <c r="AH5694" t="s">
        <v>5493</v>
      </c>
      <c r="AI5694" t="s">
        <v>5492</v>
      </c>
    </row>
    <row r="5695" spans="1:35" x14ac:dyDescent="0.25">
      <c r="A5695">
        <v>1134</v>
      </c>
      <c r="B5695" t="s">
        <v>35</v>
      </c>
      <c r="C5695" t="s">
        <v>518</v>
      </c>
      <c r="D5695" t="s">
        <v>519</v>
      </c>
      <c r="E5695" t="s">
        <v>38</v>
      </c>
      <c r="F5695" t="s">
        <v>9996</v>
      </c>
      <c r="G5695" t="s">
        <v>9996</v>
      </c>
      <c r="H5695" t="s">
        <v>9997</v>
      </c>
      <c r="I5695" t="s">
        <v>9997</v>
      </c>
      <c r="J5695" t="s">
        <v>9634</v>
      </c>
      <c r="K5695" t="s">
        <v>10222</v>
      </c>
      <c r="L5695">
        <v>2023</v>
      </c>
      <c r="M5695">
        <v>9</v>
      </c>
      <c r="N5695">
        <v>12</v>
      </c>
      <c r="O5695" t="s">
        <v>44</v>
      </c>
      <c r="P5695">
        <v>60</v>
      </c>
      <c r="Q5695" t="s">
        <v>45</v>
      </c>
      <c r="S5695" t="s">
        <v>46</v>
      </c>
      <c r="T5695" t="s">
        <v>10000</v>
      </c>
      <c r="U5695" t="s">
        <v>47</v>
      </c>
      <c r="V5695" t="s">
        <v>48</v>
      </c>
      <c r="W5695" t="s">
        <v>52</v>
      </c>
      <c r="Y5695">
        <v>60</v>
      </c>
      <c r="Z5695" t="s">
        <v>50</v>
      </c>
      <c r="AA5695" t="s">
        <v>51</v>
      </c>
      <c r="AB5695">
        <v>1</v>
      </c>
      <c r="AC5695">
        <v>1</v>
      </c>
      <c r="AD5695" t="s">
        <v>54</v>
      </c>
      <c r="AE5695">
        <v>236</v>
      </c>
      <c r="AF5695">
        <v>286</v>
      </c>
      <c r="AG5695" t="s">
        <v>10224</v>
      </c>
      <c r="AH5695" t="s">
        <v>5493</v>
      </c>
      <c r="AI5695" t="s">
        <v>5492</v>
      </c>
    </row>
    <row r="5696" spans="1:35" x14ac:dyDescent="0.25">
      <c r="A5696">
        <v>1157</v>
      </c>
      <c r="B5696" t="s">
        <v>35</v>
      </c>
      <c r="C5696" t="s">
        <v>518</v>
      </c>
      <c r="D5696" t="s">
        <v>519</v>
      </c>
      <c r="E5696" t="s">
        <v>38</v>
      </c>
      <c r="F5696" t="s">
        <v>10225</v>
      </c>
      <c r="G5696" t="s">
        <v>10226</v>
      </c>
      <c r="H5696" t="s">
        <v>10227</v>
      </c>
      <c r="I5696" t="s">
        <v>10228</v>
      </c>
      <c r="J5696" t="s">
        <v>10229</v>
      </c>
      <c r="K5696" t="s">
        <v>653</v>
      </c>
      <c r="L5696">
        <v>2023</v>
      </c>
      <c r="M5696">
        <v>10</v>
      </c>
      <c r="N5696">
        <v>13</v>
      </c>
      <c r="O5696" t="s">
        <v>44</v>
      </c>
      <c r="P5696">
        <v>60</v>
      </c>
      <c r="Q5696" t="s">
        <v>45</v>
      </c>
      <c r="S5696" t="s">
        <v>46</v>
      </c>
      <c r="T5696" t="s">
        <v>10230</v>
      </c>
      <c r="U5696" t="s">
        <v>47</v>
      </c>
      <c r="V5696" t="s">
        <v>48</v>
      </c>
      <c r="W5696" t="s">
        <v>49</v>
      </c>
      <c r="Y5696">
        <v>1</v>
      </c>
      <c r="Z5696" t="s">
        <v>50</v>
      </c>
      <c r="AA5696" t="s">
        <v>53</v>
      </c>
      <c r="AB5696">
        <v>1</v>
      </c>
      <c r="AC5696">
        <v>1</v>
      </c>
      <c r="AD5696" t="s">
        <v>54</v>
      </c>
      <c r="AE5696">
        <v>279</v>
      </c>
      <c r="AF5696">
        <v>321</v>
      </c>
      <c r="AG5696" t="s">
        <v>10231</v>
      </c>
      <c r="AH5696" t="s">
        <v>5492</v>
      </c>
      <c r="AI5696" t="s">
        <v>5493</v>
      </c>
    </row>
    <row r="5697" spans="1:35" x14ac:dyDescent="0.25">
      <c r="A5697">
        <v>1157</v>
      </c>
      <c r="B5697" t="s">
        <v>35</v>
      </c>
      <c r="C5697" t="s">
        <v>518</v>
      </c>
      <c r="D5697" t="s">
        <v>519</v>
      </c>
      <c r="E5697" t="s">
        <v>38</v>
      </c>
      <c r="F5697" t="s">
        <v>10225</v>
      </c>
      <c r="G5697" t="s">
        <v>10226</v>
      </c>
      <c r="H5697" t="s">
        <v>10227</v>
      </c>
      <c r="I5697" t="s">
        <v>10228</v>
      </c>
      <c r="J5697" t="s">
        <v>10229</v>
      </c>
      <c r="K5697" t="s">
        <v>653</v>
      </c>
      <c r="L5697">
        <v>2023</v>
      </c>
      <c r="M5697">
        <v>10</v>
      </c>
      <c r="N5697">
        <v>13</v>
      </c>
      <c r="O5697" t="s">
        <v>44</v>
      </c>
      <c r="P5697">
        <v>60</v>
      </c>
      <c r="Q5697" t="s">
        <v>45</v>
      </c>
      <c r="S5697" t="s">
        <v>46</v>
      </c>
      <c r="T5697" t="s">
        <v>10230</v>
      </c>
      <c r="U5697" t="s">
        <v>47</v>
      </c>
      <c r="V5697" t="s">
        <v>48</v>
      </c>
      <c r="W5697" t="s">
        <v>52</v>
      </c>
      <c r="Y5697">
        <v>1</v>
      </c>
      <c r="Z5697" t="s">
        <v>50</v>
      </c>
      <c r="AA5697" t="s">
        <v>331</v>
      </c>
      <c r="AB5697">
        <v>1</v>
      </c>
      <c r="AC5697">
        <v>1</v>
      </c>
      <c r="AD5697" t="s">
        <v>54</v>
      </c>
      <c r="AE5697">
        <v>271</v>
      </c>
      <c r="AF5697">
        <v>212</v>
      </c>
      <c r="AG5697" t="s">
        <v>2109</v>
      </c>
      <c r="AH5697" t="s">
        <v>5492</v>
      </c>
      <c r="AI5697" t="s">
        <v>5493</v>
      </c>
    </row>
    <row r="5698" spans="1:35" x14ac:dyDescent="0.25">
      <c r="A5698">
        <v>1157</v>
      </c>
      <c r="B5698" t="s">
        <v>35</v>
      </c>
      <c r="C5698" t="s">
        <v>518</v>
      </c>
      <c r="D5698" t="s">
        <v>519</v>
      </c>
      <c r="E5698" t="s">
        <v>38</v>
      </c>
      <c r="F5698" t="s">
        <v>10225</v>
      </c>
      <c r="G5698" t="s">
        <v>10226</v>
      </c>
      <c r="H5698" t="s">
        <v>10227</v>
      </c>
      <c r="I5698" t="s">
        <v>10232</v>
      </c>
      <c r="J5698" t="s">
        <v>10229</v>
      </c>
      <c r="K5698" t="s">
        <v>657</v>
      </c>
      <c r="L5698">
        <v>2023</v>
      </c>
      <c r="M5698">
        <v>10</v>
      </c>
      <c r="N5698">
        <v>13</v>
      </c>
      <c r="O5698" t="s">
        <v>44</v>
      </c>
      <c r="P5698">
        <v>60</v>
      </c>
      <c r="Q5698" t="s">
        <v>45</v>
      </c>
      <c r="S5698" t="s">
        <v>46</v>
      </c>
      <c r="T5698" t="s">
        <v>10230</v>
      </c>
      <c r="U5698" t="s">
        <v>47</v>
      </c>
      <c r="V5698" t="s">
        <v>48</v>
      </c>
      <c r="W5698" t="s">
        <v>49</v>
      </c>
      <c r="Y5698">
        <v>2</v>
      </c>
      <c r="Z5698" t="s">
        <v>50</v>
      </c>
      <c r="AA5698" t="s">
        <v>53</v>
      </c>
      <c r="AB5698">
        <v>1</v>
      </c>
      <c r="AC5698">
        <v>1</v>
      </c>
      <c r="AD5698" t="s">
        <v>54</v>
      </c>
      <c r="AE5698">
        <v>277</v>
      </c>
      <c r="AF5698">
        <v>312</v>
      </c>
      <c r="AG5698" t="s">
        <v>9981</v>
      </c>
      <c r="AH5698" t="s">
        <v>5492</v>
      </c>
      <c r="AI5698" t="s">
        <v>5493</v>
      </c>
    </row>
    <row r="5699" spans="1:35" x14ac:dyDescent="0.25">
      <c r="A5699">
        <v>1157</v>
      </c>
      <c r="B5699" t="s">
        <v>35</v>
      </c>
      <c r="C5699" t="s">
        <v>518</v>
      </c>
      <c r="D5699" t="s">
        <v>519</v>
      </c>
      <c r="E5699" t="s">
        <v>38</v>
      </c>
      <c r="F5699" t="s">
        <v>10225</v>
      </c>
      <c r="G5699" t="s">
        <v>10226</v>
      </c>
      <c r="H5699" t="s">
        <v>10227</v>
      </c>
      <c r="I5699" t="s">
        <v>10232</v>
      </c>
      <c r="J5699" t="s">
        <v>10229</v>
      </c>
      <c r="K5699" t="s">
        <v>657</v>
      </c>
      <c r="L5699">
        <v>2023</v>
      </c>
      <c r="M5699">
        <v>10</v>
      </c>
      <c r="N5699">
        <v>13</v>
      </c>
      <c r="O5699" t="s">
        <v>44</v>
      </c>
      <c r="P5699">
        <v>60</v>
      </c>
      <c r="Q5699" t="s">
        <v>45</v>
      </c>
      <c r="S5699" t="s">
        <v>46</v>
      </c>
      <c r="T5699" t="s">
        <v>10230</v>
      </c>
      <c r="U5699" t="s">
        <v>47</v>
      </c>
      <c r="V5699" t="s">
        <v>48</v>
      </c>
      <c r="W5699" t="s">
        <v>52</v>
      </c>
      <c r="Y5699">
        <v>2</v>
      </c>
      <c r="Z5699" t="s">
        <v>50</v>
      </c>
      <c r="AA5699" t="s">
        <v>331</v>
      </c>
      <c r="AB5699">
        <v>1</v>
      </c>
      <c r="AC5699">
        <v>1</v>
      </c>
      <c r="AD5699" t="s">
        <v>54</v>
      </c>
      <c r="AE5699">
        <v>275</v>
      </c>
      <c r="AF5699">
        <v>198</v>
      </c>
      <c r="AG5699" t="s">
        <v>10233</v>
      </c>
      <c r="AH5699" t="s">
        <v>5492</v>
      </c>
      <c r="AI5699" t="s">
        <v>5493</v>
      </c>
    </row>
    <row r="5700" spans="1:35" x14ac:dyDescent="0.25">
      <c r="A5700">
        <v>1157</v>
      </c>
      <c r="B5700" t="s">
        <v>35</v>
      </c>
      <c r="C5700" t="s">
        <v>518</v>
      </c>
      <c r="D5700" t="s">
        <v>519</v>
      </c>
      <c r="E5700" t="s">
        <v>38</v>
      </c>
      <c r="F5700" t="s">
        <v>10225</v>
      </c>
      <c r="G5700" t="s">
        <v>10226</v>
      </c>
      <c r="H5700" t="s">
        <v>10227</v>
      </c>
      <c r="I5700" t="s">
        <v>10234</v>
      </c>
      <c r="J5700" t="s">
        <v>10229</v>
      </c>
      <c r="K5700" t="s">
        <v>661</v>
      </c>
      <c r="L5700">
        <v>2023</v>
      </c>
      <c r="M5700">
        <v>10</v>
      </c>
      <c r="N5700">
        <v>13</v>
      </c>
      <c r="O5700" t="s">
        <v>44</v>
      </c>
      <c r="P5700">
        <v>60</v>
      </c>
      <c r="Q5700" t="s">
        <v>45</v>
      </c>
      <c r="S5700" t="s">
        <v>46</v>
      </c>
      <c r="T5700" t="s">
        <v>10230</v>
      </c>
      <c r="U5700" t="s">
        <v>47</v>
      </c>
      <c r="V5700" t="s">
        <v>48</v>
      </c>
      <c r="W5700" t="s">
        <v>49</v>
      </c>
      <c r="Y5700">
        <v>3</v>
      </c>
      <c r="Z5700" t="s">
        <v>50</v>
      </c>
      <c r="AA5700" t="s">
        <v>53</v>
      </c>
      <c r="AB5700">
        <v>1</v>
      </c>
      <c r="AC5700">
        <v>1</v>
      </c>
      <c r="AD5700" t="s">
        <v>54</v>
      </c>
      <c r="AE5700">
        <v>287</v>
      </c>
      <c r="AF5700">
        <v>319</v>
      </c>
      <c r="AG5700" t="s">
        <v>2364</v>
      </c>
      <c r="AH5700" t="s">
        <v>5492</v>
      </c>
      <c r="AI5700" t="s">
        <v>5493</v>
      </c>
    </row>
    <row r="5701" spans="1:35" x14ac:dyDescent="0.25">
      <c r="A5701">
        <v>1157</v>
      </c>
      <c r="B5701" t="s">
        <v>35</v>
      </c>
      <c r="C5701" t="s">
        <v>518</v>
      </c>
      <c r="D5701" t="s">
        <v>519</v>
      </c>
      <c r="E5701" t="s">
        <v>38</v>
      </c>
      <c r="F5701" t="s">
        <v>10225</v>
      </c>
      <c r="G5701" t="s">
        <v>10226</v>
      </c>
      <c r="H5701" t="s">
        <v>10227</v>
      </c>
      <c r="I5701" t="s">
        <v>10234</v>
      </c>
      <c r="J5701" t="s">
        <v>10229</v>
      </c>
      <c r="K5701" t="s">
        <v>661</v>
      </c>
      <c r="L5701">
        <v>2023</v>
      </c>
      <c r="M5701">
        <v>10</v>
      </c>
      <c r="N5701">
        <v>13</v>
      </c>
      <c r="O5701" t="s">
        <v>44</v>
      </c>
      <c r="P5701">
        <v>60</v>
      </c>
      <c r="Q5701" t="s">
        <v>45</v>
      </c>
      <c r="S5701" t="s">
        <v>46</v>
      </c>
      <c r="T5701" t="s">
        <v>10230</v>
      </c>
      <c r="U5701" t="s">
        <v>47</v>
      </c>
      <c r="V5701" t="s">
        <v>48</v>
      </c>
      <c r="W5701" t="s">
        <v>52</v>
      </c>
      <c r="Y5701">
        <v>3</v>
      </c>
      <c r="Z5701" t="s">
        <v>50</v>
      </c>
      <c r="AA5701" t="s">
        <v>331</v>
      </c>
      <c r="AB5701">
        <v>1</v>
      </c>
      <c r="AC5701">
        <v>1</v>
      </c>
      <c r="AD5701" t="s">
        <v>54</v>
      </c>
      <c r="AE5701">
        <v>268</v>
      </c>
      <c r="AF5701">
        <v>212</v>
      </c>
      <c r="AG5701" t="s">
        <v>7620</v>
      </c>
      <c r="AH5701" t="s">
        <v>5492</v>
      </c>
      <c r="AI5701" t="s">
        <v>5493</v>
      </c>
    </row>
    <row r="5702" spans="1:35" x14ac:dyDescent="0.25">
      <c r="A5702">
        <v>1157</v>
      </c>
      <c r="B5702" t="s">
        <v>35</v>
      </c>
      <c r="C5702" t="s">
        <v>518</v>
      </c>
      <c r="D5702" t="s">
        <v>519</v>
      </c>
      <c r="E5702" t="s">
        <v>38</v>
      </c>
      <c r="F5702" t="s">
        <v>10225</v>
      </c>
      <c r="G5702" t="s">
        <v>10226</v>
      </c>
      <c r="H5702" t="s">
        <v>10227</v>
      </c>
      <c r="I5702" t="s">
        <v>10235</v>
      </c>
      <c r="J5702" t="s">
        <v>10229</v>
      </c>
      <c r="K5702" t="s">
        <v>665</v>
      </c>
      <c r="L5702">
        <v>2023</v>
      </c>
      <c r="M5702">
        <v>10</v>
      </c>
      <c r="N5702">
        <v>13</v>
      </c>
      <c r="O5702" t="s">
        <v>44</v>
      </c>
      <c r="P5702">
        <v>60</v>
      </c>
      <c r="Q5702" t="s">
        <v>45</v>
      </c>
      <c r="S5702" t="s">
        <v>46</v>
      </c>
      <c r="T5702" t="s">
        <v>10230</v>
      </c>
      <c r="U5702" t="s">
        <v>47</v>
      </c>
      <c r="V5702" t="s">
        <v>48</v>
      </c>
      <c r="W5702" t="s">
        <v>49</v>
      </c>
      <c r="Y5702">
        <v>4</v>
      </c>
      <c r="Z5702" t="s">
        <v>50</v>
      </c>
      <c r="AA5702" t="s">
        <v>53</v>
      </c>
      <c r="AB5702">
        <v>1</v>
      </c>
      <c r="AC5702">
        <v>1</v>
      </c>
      <c r="AD5702" t="s">
        <v>54</v>
      </c>
      <c r="AE5702">
        <v>278</v>
      </c>
      <c r="AF5702">
        <v>304</v>
      </c>
      <c r="AG5702" t="s">
        <v>10236</v>
      </c>
      <c r="AH5702" t="s">
        <v>5492</v>
      </c>
      <c r="AI5702" t="s">
        <v>5493</v>
      </c>
    </row>
    <row r="5703" spans="1:35" x14ac:dyDescent="0.25">
      <c r="A5703">
        <v>1157</v>
      </c>
      <c r="B5703" t="s">
        <v>35</v>
      </c>
      <c r="C5703" t="s">
        <v>518</v>
      </c>
      <c r="D5703" t="s">
        <v>519</v>
      </c>
      <c r="E5703" t="s">
        <v>38</v>
      </c>
      <c r="F5703" t="s">
        <v>10225</v>
      </c>
      <c r="G5703" t="s">
        <v>10226</v>
      </c>
      <c r="H5703" t="s">
        <v>10227</v>
      </c>
      <c r="I5703" t="s">
        <v>10235</v>
      </c>
      <c r="J5703" t="s">
        <v>10229</v>
      </c>
      <c r="K5703" t="s">
        <v>665</v>
      </c>
      <c r="L5703">
        <v>2023</v>
      </c>
      <c r="M5703">
        <v>10</v>
      </c>
      <c r="N5703">
        <v>13</v>
      </c>
      <c r="O5703" t="s">
        <v>44</v>
      </c>
      <c r="P5703">
        <v>60</v>
      </c>
      <c r="Q5703" t="s">
        <v>45</v>
      </c>
      <c r="S5703" t="s">
        <v>46</v>
      </c>
      <c r="T5703" t="s">
        <v>10230</v>
      </c>
      <c r="U5703" t="s">
        <v>47</v>
      </c>
      <c r="V5703" t="s">
        <v>48</v>
      </c>
      <c r="W5703" t="s">
        <v>52</v>
      </c>
      <c r="Y5703">
        <v>4</v>
      </c>
      <c r="Z5703" t="s">
        <v>50</v>
      </c>
      <c r="AA5703" t="s">
        <v>331</v>
      </c>
      <c r="AB5703">
        <v>1</v>
      </c>
      <c r="AC5703">
        <v>1</v>
      </c>
      <c r="AD5703" t="s">
        <v>54</v>
      </c>
      <c r="AE5703">
        <v>264</v>
      </c>
      <c r="AF5703">
        <v>208</v>
      </c>
      <c r="AG5703" t="s">
        <v>10237</v>
      </c>
      <c r="AH5703" t="s">
        <v>5492</v>
      </c>
      <c r="AI5703" t="s">
        <v>5493</v>
      </c>
    </row>
    <row r="5704" spans="1:35" x14ac:dyDescent="0.25">
      <c r="A5704">
        <v>1157</v>
      </c>
      <c r="B5704" t="s">
        <v>35</v>
      </c>
      <c r="C5704" t="s">
        <v>518</v>
      </c>
      <c r="D5704" t="s">
        <v>519</v>
      </c>
      <c r="E5704" t="s">
        <v>38</v>
      </c>
      <c r="F5704" t="s">
        <v>10225</v>
      </c>
      <c r="G5704" t="s">
        <v>10226</v>
      </c>
      <c r="H5704" t="s">
        <v>10227</v>
      </c>
      <c r="I5704" t="s">
        <v>10238</v>
      </c>
      <c r="J5704" t="s">
        <v>10229</v>
      </c>
      <c r="K5704" t="s">
        <v>669</v>
      </c>
      <c r="L5704">
        <v>2023</v>
      </c>
      <c r="M5704">
        <v>10</v>
      </c>
      <c r="N5704">
        <v>13</v>
      </c>
      <c r="O5704" t="s">
        <v>44</v>
      </c>
      <c r="P5704">
        <v>60</v>
      </c>
      <c r="Q5704" t="s">
        <v>45</v>
      </c>
      <c r="S5704" t="s">
        <v>46</v>
      </c>
      <c r="T5704" t="s">
        <v>10230</v>
      </c>
      <c r="U5704" t="s">
        <v>47</v>
      </c>
      <c r="V5704" t="s">
        <v>48</v>
      </c>
      <c r="W5704" t="s">
        <v>49</v>
      </c>
      <c r="Y5704">
        <v>5</v>
      </c>
      <c r="Z5704" t="s">
        <v>50</v>
      </c>
      <c r="AA5704" t="s">
        <v>53</v>
      </c>
      <c r="AB5704">
        <v>1</v>
      </c>
      <c r="AC5704">
        <v>1</v>
      </c>
      <c r="AD5704" t="s">
        <v>54</v>
      </c>
      <c r="AE5704">
        <v>282</v>
      </c>
      <c r="AF5704">
        <v>307</v>
      </c>
      <c r="AG5704" t="s">
        <v>10239</v>
      </c>
      <c r="AH5704" t="s">
        <v>5492</v>
      </c>
      <c r="AI5704" t="s">
        <v>5493</v>
      </c>
    </row>
    <row r="5705" spans="1:35" x14ac:dyDescent="0.25">
      <c r="A5705">
        <v>1157</v>
      </c>
      <c r="B5705" t="s">
        <v>35</v>
      </c>
      <c r="C5705" t="s">
        <v>518</v>
      </c>
      <c r="D5705" t="s">
        <v>519</v>
      </c>
      <c r="E5705" t="s">
        <v>38</v>
      </c>
      <c r="F5705" t="s">
        <v>10225</v>
      </c>
      <c r="G5705" t="s">
        <v>10226</v>
      </c>
      <c r="H5705" t="s">
        <v>10227</v>
      </c>
      <c r="I5705" t="s">
        <v>10238</v>
      </c>
      <c r="J5705" t="s">
        <v>10229</v>
      </c>
      <c r="K5705" t="s">
        <v>669</v>
      </c>
      <c r="L5705">
        <v>2023</v>
      </c>
      <c r="M5705">
        <v>10</v>
      </c>
      <c r="N5705">
        <v>13</v>
      </c>
      <c r="O5705" t="s">
        <v>44</v>
      </c>
      <c r="P5705">
        <v>60</v>
      </c>
      <c r="Q5705" t="s">
        <v>45</v>
      </c>
      <c r="S5705" t="s">
        <v>46</v>
      </c>
      <c r="T5705" t="s">
        <v>10230</v>
      </c>
      <c r="U5705" t="s">
        <v>47</v>
      </c>
      <c r="V5705" t="s">
        <v>48</v>
      </c>
      <c r="W5705" t="s">
        <v>52</v>
      </c>
      <c r="Y5705">
        <v>5</v>
      </c>
      <c r="Z5705" t="s">
        <v>50</v>
      </c>
      <c r="AA5705" t="s">
        <v>331</v>
      </c>
      <c r="AB5705">
        <v>1</v>
      </c>
      <c r="AC5705">
        <v>1</v>
      </c>
      <c r="AD5705" t="s">
        <v>54</v>
      </c>
      <c r="AE5705">
        <v>275</v>
      </c>
      <c r="AF5705">
        <v>210</v>
      </c>
      <c r="AG5705" t="s">
        <v>10240</v>
      </c>
      <c r="AH5705" t="s">
        <v>5492</v>
      </c>
      <c r="AI5705" t="s">
        <v>5493</v>
      </c>
    </row>
    <row r="5706" spans="1:35" x14ac:dyDescent="0.25">
      <c r="A5706">
        <v>1157</v>
      </c>
      <c r="B5706" t="s">
        <v>35</v>
      </c>
      <c r="C5706" t="s">
        <v>518</v>
      </c>
      <c r="D5706" t="s">
        <v>519</v>
      </c>
      <c r="E5706" t="s">
        <v>38</v>
      </c>
      <c r="F5706" t="s">
        <v>10225</v>
      </c>
      <c r="G5706" t="s">
        <v>10226</v>
      </c>
      <c r="H5706" t="s">
        <v>10227</v>
      </c>
      <c r="I5706" t="s">
        <v>10241</v>
      </c>
      <c r="J5706" t="s">
        <v>10229</v>
      </c>
      <c r="K5706" t="s">
        <v>673</v>
      </c>
      <c r="L5706">
        <v>2023</v>
      </c>
      <c r="M5706">
        <v>10</v>
      </c>
      <c r="N5706">
        <v>13</v>
      </c>
      <c r="O5706" t="s">
        <v>44</v>
      </c>
      <c r="P5706">
        <v>60</v>
      </c>
      <c r="Q5706" t="s">
        <v>45</v>
      </c>
      <c r="S5706" t="s">
        <v>46</v>
      </c>
      <c r="T5706" t="s">
        <v>10230</v>
      </c>
      <c r="U5706" t="s">
        <v>47</v>
      </c>
      <c r="V5706" t="s">
        <v>48</v>
      </c>
      <c r="W5706" t="s">
        <v>49</v>
      </c>
      <c r="Y5706">
        <v>6</v>
      </c>
      <c r="Z5706" t="s">
        <v>50</v>
      </c>
      <c r="AA5706" t="s">
        <v>53</v>
      </c>
      <c r="AB5706">
        <v>1</v>
      </c>
      <c r="AC5706">
        <v>1</v>
      </c>
      <c r="AD5706" t="s">
        <v>54</v>
      </c>
      <c r="AE5706">
        <v>278</v>
      </c>
      <c r="AF5706">
        <v>298</v>
      </c>
      <c r="AG5706" t="s">
        <v>10242</v>
      </c>
      <c r="AH5706" t="s">
        <v>5492</v>
      </c>
      <c r="AI5706" t="s">
        <v>5493</v>
      </c>
    </row>
    <row r="5707" spans="1:35" x14ac:dyDescent="0.25">
      <c r="A5707">
        <v>1157</v>
      </c>
      <c r="B5707" t="s">
        <v>35</v>
      </c>
      <c r="C5707" t="s">
        <v>518</v>
      </c>
      <c r="D5707" t="s">
        <v>519</v>
      </c>
      <c r="E5707" t="s">
        <v>38</v>
      </c>
      <c r="F5707" t="s">
        <v>10225</v>
      </c>
      <c r="G5707" t="s">
        <v>10226</v>
      </c>
      <c r="H5707" t="s">
        <v>10227</v>
      </c>
      <c r="I5707" t="s">
        <v>10241</v>
      </c>
      <c r="J5707" t="s">
        <v>10229</v>
      </c>
      <c r="K5707" t="s">
        <v>673</v>
      </c>
      <c r="L5707">
        <v>2023</v>
      </c>
      <c r="M5707">
        <v>10</v>
      </c>
      <c r="N5707">
        <v>13</v>
      </c>
      <c r="O5707" t="s">
        <v>44</v>
      </c>
      <c r="P5707">
        <v>60</v>
      </c>
      <c r="Q5707" t="s">
        <v>45</v>
      </c>
      <c r="S5707" t="s">
        <v>46</v>
      </c>
      <c r="T5707" t="s">
        <v>10230</v>
      </c>
      <c r="U5707" t="s">
        <v>47</v>
      </c>
      <c r="V5707" t="s">
        <v>48</v>
      </c>
      <c r="W5707" t="s">
        <v>52</v>
      </c>
      <c r="Y5707">
        <v>6</v>
      </c>
      <c r="Z5707" t="s">
        <v>50</v>
      </c>
      <c r="AA5707" t="s">
        <v>331</v>
      </c>
      <c r="AB5707">
        <v>1</v>
      </c>
      <c r="AC5707">
        <v>1</v>
      </c>
      <c r="AD5707" t="s">
        <v>54</v>
      </c>
      <c r="AE5707">
        <v>276</v>
      </c>
      <c r="AF5707">
        <v>217</v>
      </c>
      <c r="AG5707" t="s">
        <v>6986</v>
      </c>
      <c r="AH5707" t="s">
        <v>5492</v>
      </c>
      <c r="AI5707" t="s">
        <v>5493</v>
      </c>
    </row>
    <row r="5708" spans="1:35" x14ac:dyDescent="0.25">
      <c r="A5708">
        <v>1157</v>
      </c>
      <c r="B5708" t="s">
        <v>35</v>
      </c>
      <c r="C5708" t="s">
        <v>518</v>
      </c>
      <c r="D5708" t="s">
        <v>519</v>
      </c>
      <c r="E5708" t="s">
        <v>38</v>
      </c>
      <c r="F5708" t="s">
        <v>10225</v>
      </c>
      <c r="G5708" t="s">
        <v>10226</v>
      </c>
      <c r="H5708" t="s">
        <v>10227</v>
      </c>
      <c r="I5708" t="s">
        <v>10243</v>
      </c>
      <c r="J5708" t="s">
        <v>10229</v>
      </c>
      <c r="K5708" t="s">
        <v>677</v>
      </c>
      <c r="L5708">
        <v>2023</v>
      </c>
      <c r="M5708">
        <v>10</v>
      </c>
      <c r="N5708">
        <v>13</v>
      </c>
      <c r="O5708" t="s">
        <v>44</v>
      </c>
      <c r="P5708">
        <v>60</v>
      </c>
      <c r="Q5708" t="s">
        <v>45</v>
      </c>
      <c r="S5708" t="s">
        <v>46</v>
      </c>
      <c r="T5708" t="s">
        <v>10230</v>
      </c>
      <c r="U5708" t="s">
        <v>47</v>
      </c>
      <c r="V5708" t="s">
        <v>48</v>
      </c>
      <c r="W5708" t="s">
        <v>49</v>
      </c>
      <c r="Y5708">
        <v>7</v>
      </c>
      <c r="Z5708" t="s">
        <v>50</v>
      </c>
      <c r="AA5708" t="s">
        <v>53</v>
      </c>
      <c r="AB5708">
        <v>1</v>
      </c>
      <c r="AC5708">
        <v>1</v>
      </c>
      <c r="AD5708" t="s">
        <v>54</v>
      </c>
      <c r="AE5708">
        <v>286</v>
      </c>
      <c r="AF5708">
        <v>318</v>
      </c>
      <c r="AG5708" t="s">
        <v>10244</v>
      </c>
      <c r="AH5708" t="s">
        <v>5492</v>
      </c>
      <c r="AI5708" t="s">
        <v>5493</v>
      </c>
    </row>
    <row r="5709" spans="1:35" x14ac:dyDescent="0.25">
      <c r="A5709">
        <v>1157</v>
      </c>
      <c r="B5709" t="s">
        <v>35</v>
      </c>
      <c r="C5709" t="s">
        <v>518</v>
      </c>
      <c r="D5709" t="s">
        <v>519</v>
      </c>
      <c r="E5709" t="s">
        <v>38</v>
      </c>
      <c r="F5709" t="s">
        <v>10225</v>
      </c>
      <c r="G5709" t="s">
        <v>10226</v>
      </c>
      <c r="H5709" t="s">
        <v>10227</v>
      </c>
      <c r="I5709" t="s">
        <v>10243</v>
      </c>
      <c r="J5709" t="s">
        <v>10229</v>
      </c>
      <c r="K5709" t="s">
        <v>677</v>
      </c>
      <c r="L5709">
        <v>2023</v>
      </c>
      <c r="M5709">
        <v>10</v>
      </c>
      <c r="N5709">
        <v>13</v>
      </c>
      <c r="O5709" t="s">
        <v>44</v>
      </c>
      <c r="P5709">
        <v>60</v>
      </c>
      <c r="Q5709" t="s">
        <v>45</v>
      </c>
      <c r="S5709" t="s">
        <v>46</v>
      </c>
      <c r="T5709" t="s">
        <v>10230</v>
      </c>
      <c r="U5709" t="s">
        <v>47</v>
      </c>
      <c r="V5709" t="s">
        <v>48</v>
      </c>
      <c r="W5709" t="s">
        <v>52</v>
      </c>
      <c r="Y5709">
        <v>7</v>
      </c>
      <c r="Z5709" t="s">
        <v>50</v>
      </c>
      <c r="AA5709" t="s">
        <v>331</v>
      </c>
      <c r="AB5709">
        <v>1</v>
      </c>
      <c r="AC5709">
        <v>1</v>
      </c>
      <c r="AD5709" t="s">
        <v>54</v>
      </c>
      <c r="AE5709">
        <v>278</v>
      </c>
      <c r="AF5709">
        <v>197</v>
      </c>
      <c r="AG5709" t="s">
        <v>10245</v>
      </c>
      <c r="AH5709" t="s">
        <v>5492</v>
      </c>
      <c r="AI5709" t="s">
        <v>5493</v>
      </c>
    </row>
    <row r="5710" spans="1:35" x14ac:dyDescent="0.25">
      <c r="A5710">
        <v>1157</v>
      </c>
      <c r="B5710" t="s">
        <v>35</v>
      </c>
      <c r="C5710" t="s">
        <v>518</v>
      </c>
      <c r="D5710" t="s">
        <v>519</v>
      </c>
      <c r="E5710" t="s">
        <v>38</v>
      </c>
      <c r="F5710" t="s">
        <v>10225</v>
      </c>
      <c r="G5710" t="s">
        <v>10226</v>
      </c>
      <c r="H5710" t="s">
        <v>10227</v>
      </c>
      <c r="I5710" t="s">
        <v>10246</v>
      </c>
      <c r="J5710" t="s">
        <v>10229</v>
      </c>
      <c r="K5710" t="s">
        <v>681</v>
      </c>
      <c r="L5710">
        <v>2023</v>
      </c>
      <c r="M5710">
        <v>10</v>
      </c>
      <c r="N5710">
        <v>13</v>
      </c>
      <c r="O5710" t="s">
        <v>44</v>
      </c>
      <c r="P5710">
        <v>60</v>
      </c>
      <c r="Q5710" t="s">
        <v>45</v>
      </c>
      <c r="S5710" t="s">
        <v>46</v>
      </c>
      <c r="T5710" t="s">
        <v>10230</v>
      </c>
      <c r="U5710" t="s">
        <v>47</v>
      </c>
      <c r="V5710" t="s">
        <v>48</v>
      </c>
      <c r="W5710" t="s">
        <v>49</v>
      </c>
      <c r="Y5710">
        <v>8</v>
      </c>
      <c r="Z5710" t="s">
        <v>50</v>
      </c>
      <c r="AA5710" t="s">
        <v>53</v>
      </c>
      <c r="AB5710">
        <v>1</v>
      </c>
      <c r="AC5710">
        <v>1</v>
      </c>
      <c r="AD5710" t="s">
        <v>54</v>
      </c>
      <c r="AE5710">
        <v>287</v>
      </c>
      <c r="AF5710">
        <v>310</v>
      </c>
      <c r="AG5710" t="s">
        <v>10247</v>
      </c>
      <c r="AH5710" t="s">
        <v>5492</v>
      </c>
      <c r="AI5710" t="s">
        <v>5493</v>
      </c>
    </row>
    <row r="5711" spans="1:35" x14ac:dyDescent="0.25">
      <c r="A5711">
        <v>1157</v>
      </c>
      <c r="B5711" t="s">
        <v>35</v>
      </c>
      <c r="C5711" t="s">
        <v>518</v>
      </c>
      <c r="D5711" t="s">
        <v>519</v>
      </c>
      <c r="E5711" t="s">
        <v>38</v>
      </c>
      <c r="F5711" t="s">
        <v>10225</v>
      </c>
      <c r="G5711" t="s">
        <v>10226</v>
      </c>
      <c r="H5711" t="s">
        <v>10227</v>
      </c>
      <c r="I5711" t="s">
        <v>10246</v>
      </c>
      <c r="J5711" t="s">
        <v>10229</v>
      </c>
      <c r="K5711" t="s">
        <v>681</v>
      </c>
      <c r="L5711">
        <v>2023</v>
      </c>
      <c r="M5711">
        <v>10</v>
      </c>
      <c r="N5711">
        <v>13</v>
      </c>
      <c r="O5711" t="s">
        <v>44</v>
      </c>
      <c r="P5711">
        <v>60</v>
      </c>
      <c r="Q5711" t="s">
        <v>45</v>
      </c>
      <c r="S5711" t="s">
        <v>46</v>
      </c>
      <c r="T5711" t="s">
        <v>10230</v>
      </c>
      <c r="U5711" t="s">
        <v>47</v>
      </c>
      <c r="V5711" t="s">
        <v>48</v>
      </c>
      <c r="W5711" t="s">
        <v>52</v>
      </c>
      <c r="Y5711">
        <v>8</v>
      </c>
      <c r="Z5711" t="s">
        <v>50</v>
      </c>
      <c r="AA5711" t="s">
        <v>331</v>
      </c>
      <c r="AB5711">
        <v>1</v>
      </c>
      <c r="AC5711">
        <v>1</v>
      </c>
      <c r="AD5711" t="s">
        <v>54</v>
      </c>
      <c r="AE5711">
        <v>272</v>
      </c>
      <c r="AF5711">
        <v>213</v>
      </c>
      <c r="AG5711" t="s">
        <v>10248</v>
      </c>
      <c r="AH5711" t="s">
        <v>5492</v>
      </c>
      <c r="AI5711" t="s">
        <v>5493</v>
      </c>
    </row>
    <row r="5712" spans="1:35" x14ac:dyDescent="0.25">
      <c r="A5712">
        <v>1157</v>
      </c>
      <c r="B5712" t="s">
        <v>35</v>
      </c>
      <c r="C5712" t="s">
        <v>518</v>
      </c>
      <c r="D5712" t="s">
        <v>519</v>
      </c>
      <c r="E5712" t="s">
        <v>38</v>
      </c>
      <c r="F5712" t="s">
        <v>10225</v>
      </c>
      <c r="G5712" t="s">
        <v>10226</v>
      </c>
      <c r="H5712" t="s">
        <v>10227</v>
      </c>
      <c r="I5712" t="s">
        <v>10249</v>
      </c>
      <c r="J5712" t="s">
        <v>10229</v>
      </c>
      <c r="K5712" t="s">
        <v>685</v>
      </c>
      <c r="L5712">
        <v>2023</v>
      </c>
      <c r="M5712">
        <v>10</v>
      </c>
      <c r="N5712">
        <v>13</v>
      </c>
      <c r="O5712" t="s">
        <v>44</v>
      </c>
      <c r="P5712">
        <v>60</v>
      </c>
      <c r="Q5712" t="s">
        <v>45</v>
      </c>
      <c r="S5712" t="s">
        <v>46</v>
      </c>
      <c r="T5712" t="s">
        <v>10230</v>
      </c>
      <c r="U5712" t="s">
        <v>47</v>
      </c>
      <c r="V5712" t="s">
        <v>48</v>
      </c>
      <c r="W5712" t="s">
        <v>49</v>
      </c>
      <c r="Y5712">
        <v>9</v>
      </c>
      <c r="Z5712" t="s">
        <v>50</v>
      </c>
      <c r="AA5712" t="s">
        <v>53</v>
      </c>
      <c r="AB5712">
        <v>1</v>
      </c>
      <c r="AC5712">
        <v>1</v>
      </c>
      <c r="AD5712" t="s">
        <v>54</v>
      </c>
      <c r="AE5712">
        <v>285</v>
      </c>
      <c r="AF5712">
        <v>338</v>
      </c>
      <c r="AG5712" t="s">
        <v>4413</v>
      </c>
      <c r="AH5712" t="s">
        <v>5492</v>
      </c>
      <c r="AI5712" t="s">
        <v>5493</v>
      </c>
    </row>
    <row r="5713" spans="1:35" x14ac:dyDescent="0.25">
      <c r="A5713">
        <v>1157</v>
      </c>
      <c r="B5713" t="s">
        <v>35</v>
      </c>
      <c r="C5713" t="s">
        <v>518</v>
      </c>
      <c r="D5713" t="s">
        <v>519</v>
      </c>
      <c r="E5713" t="s">
        <v>38</v>
      </c>
      <c r="F5713" t="s">
        <v>10225</v>
      </c>
      <c r="G5713" t="s">
        <v>10226</v>
      </c>
      <c r="H5713" t="s">
        <v>10227</v>
      </c>
      <c r="I5713" t="s">
        <v>10249</v>
      </c>
      <c r="J5713" t="s">
        <v>10229</v>
      </c>
      <c r="K5713" t="s">
        <v>685</v>
      </c>
      <c r="L5713">
        <v>2023</v>
      </c>
      <c r="M5713">
        <v>10</v>
      </c>
      <c r="N5713">
        <v>13</v>
      </c>
      <c r="O5713" t="s">
        <v>44</v>
      </c>
      <c r="P5713">
        <v>60</v>
      </c>
      <c r="Q5713" t="s">
        <v>45</v>
      </c>
      <c r="S5713" t="s">
        <v>46</v>
      </c>
      <c r="T5713" t="s">
        <v>10230</v>
      </c>
      <c r="U5713" t="s">
        <v>47</v>
      </c>
      <c r="V5713" t="s">
        <v>48</v>
      </c>
      <c r="W5713" t="s">
        <v>52</v>
      </c>
      <c r="Y5713">
        <v>9</v>
      </c>
      <c r="Z5713" t="s">
        <v>50</v>
      </c>
      <c r="AA5713" t="s">
        <v>331</v>
      </c>
      <c r="AB5713">
        <v>1</v>
      </c>
      <c r="AC5713">
        <v>1</v>
      </c>
      <c r="AD5713" t="s">
        <v>54</v>
      </c>
      <c r="AE5713">
        <v>267</v>
      </c>
      <c r="AF5713">
        <v>213</v>
      </c>
      <c r="AG5713" t="s">
        <v>1149</v>
      </c>
      <c r="AH5713" t="s">
        <v>5492</v>
      </c>
      <c r="AI5713" t="s">
        <v>5493</v>
      </c>
    </row>
    <row r="5714" spans="1:35" x14ac:dyDescent="0.25">
      <c r="A5714">
        <v>1157</v>
      </c>
      <c r="B5714" t="s">
        <v>35</v>
      </c>
      <c r="C5714" t="s">
        <v>518</v>
      </c>
      <c r="D5714" t="s">
        <v>519</v>
      </c>
      <c r="E5714" t="s">
        <v>38</v>
      </c>
      <c r="F5714" t="s">
        <v>10225</v>
      </c>
      <c r="G5714" t="s">
        <v>10226</v>
      </c>
      <c r="H5714" t="s">
        <v>10227</v>
      </c>
      <c r="I5714" t="s">
        <v>10250</v>
      </c>
      <c r="J5714" t="s">
        <v>10229</v>
      </c>
      <c r="K5714" t="s">
        <v>689</v>
      </c>
      <c r="L5714">
        <v>2023</v>
      </c>
      <c r="M5714">
        <v>10</v>
      </c>
      <c r="N5714">
        <v>13</v>
      </c>
      <c r="O5714" t="s">
        <v>44</v>
      </c>
      <c r="P5714">
        <v>60</v>
      </c>
      <c r="Q5714" t="s">
        <v>45</v>
      </c>
      <c r="S5714" t="s">
        <v>46</v>
      </c>
      <c r="T5714" t="s">
        <v>10230</v>
      </c>
      <c r="U5714" t="s">
        <v>47</v>
      </c>
      <c r="V5714" t="s">
        <v>48</v>
      </c>
      <c r="W5714" t="s">
        <v>49</v>
      </c>
      <c r="Y5714">
        <v>10</v>
      </c>
      <c r="Z5714" t="s">
        <v>50</v>
      </c>
      <c r="AA5714" t="s">
        <v>53</v>
      </c>
      <c r="AB5714">
        <v>1</v>
      </c>
      <c r="AC5714">
        <v>1</v>
      </c>
      <c r="AD5714" t="s">
        <v>54</v>
      </c>
      <c r="AE5714">
        <v>280</v>
      </c>
      <c r="AF5714">
        <v>332</v>
      </c>
      <c r="AG5714" t="s">
        <v>10251</v>
      </c>
      <c r="AH5714" t="s">
        <v>5492</v>
      </c>
      <c r="AI5714" t="s">
        <v>5493</v>
      </c>
    </row>
    <row r="5715" spans="1:35" x14ac:dyDescent="0.25">
      <c r="A5715">
        <v>1157</v>
      </c>
      <c r="B5715" t="s">
        <v>35</v>
      </c>
      <c r="C5715" t="s">
        <v>518</v>
      </c>
      <c r="D5715" t="s">
        <v>519</v>
      </c>
      <c r="E5715" t="s">
        <v>38</v>
      </c>
      <c r="F5715" t="s">
        <v>10225</v>
      </c>
      <c r="G5715" t="s">
        <v>10226</v>
      </c>
      <c r="H5715" t="s">
        <v>10227</v>
      </c>
      <c r="I5715" t="s">
        <v>10250</v>
      </c>
      <c r="J5715" t="s">
        <v>10229</v>
      </c>
      <c r="K5715" t="s">
        <v>689</v>
      </c>
      <c r="L5715">
        <v>2023</v>
      </c>
      <c r="M5715">
        <v>10</v>
      </c>
      <c r="N5715">
        <v>13</v>
      </c>
      <c r="O5715" t="s">
        <v>44</v>
      </c>
      <c r="P5715">
        <v>60</v>
      </c>
      <c r="Q5715" t="s">
        <v>45</v>
      </c>
      <c r="S5715" t="s">
        <v>46</v>
      </c>
      <c r="T5715" t="s">
        <v>10230</v>
      </c>
      <c r="U5715" t="s">
        <v>47</v>
      </c>
      <c r="V5715" t="s">
        <v>48</v>
      </c>
      <c r="W5715" t="s">
        <v>52</v>
      </c>
      <c r="Y5715">
        <v>10</v>
      </c>
      <c r="Z5715" t="s">
        <v>50</v>
      </c>
      <c r="AA5715" t="s">
        <v>331</v>
      </c>
      <c r="AB5715">
        <v>1</v>
      </c>
      <c r="AC5715">
        <v>1</v>
      </c>
      <c r="AD5715" t="s">
        <v>54</v>
      </c>
      <c r="AE5715">
        <v>277</v>
      </c>
      <c r="AF5715">
        <v>215</v>
      </c>
      <c r="AG5715" t="s">
        <v>3127</v>
      </c>
      <c r="AH5715" t="s">
        <v>5492</v>
      </c>
      <c r="AI5715" t="s">
        <v>5493</v>
      </c>
    </row>
    <row r="5716" spans="1:35" x14ac:dyDescent="0.25">
      <c r="A5716">
        <v>1157</v>
      </c>
      <c r="B5716" t="s">
        <v>35</v>
      </c>
      <c r="C5716" t="s">
        <v>518</v>
      </c>
      <c r="D5716" t="s">
        <v>519</v>
      </c>
      <c r="E5716" t="s">
        <v>38</v>
      </c>
      <c r="F5716" t="s">
        <v>10225</v>
      </c>
      <c r="G5716" t="s">
        <v>10226</v>
      </c>
      <c r="H5716" t="s">
        <v>10227</v>
      </c>
      <c r="I5716" t="s">
        <v>10252</v>
      </c>
      <c r="J5716" t="s">
        <v>10229</v>
      </c>
      <c r="K5716" t="s">
        <v>693</v>
      </c>
      <c r="L5716">
        <v>2023</v>
      </c>
      <c r="M5716">
        <v>10</v>
      </c>
      <c r="N5716">
        <v>13</v>
      </c>
      <c r="O5716" t="s">
        <v>44</v>
      </c>
      <c r="P5716">
        <v>60</v>
      </c>
      <c r="Q5716" t="s">
        <v>45</v>
      </c>
      <c r="S5716" t="s">
        <v>46</v>
      </c>
      <c r="T5716" t="s">
        <v>10230</v>
      </c>
      <c r="U5716" t="s">
        <v>47</v>
      </c>
      <c r="V5716" t="s">
        <v>48</v>
      </c>
      <c r="W5716" t="s">
        <v>49</v>
      </c>
      <c r="Y5716">
        <v>11</v>
      </c>
      <c r="Z5716" t="s">
        <v>50</v>
      </c>
      <c r="AA5716" t="s">
        <v>53</v>
      </c>
      <c r="AB5716">
        <v>1</v>
      </c>
      <c r="AC5716">
        <v>1</v>
      </c>
      <c r="AD5716" t="s">
        <v>54</v>
      </c>
      <c r="AE5716">
        <v>283</v>
      </c>
      <c r="AF5716">
        <v>305</v>
      </c>
      <c r="AG5716" t="s">
        <v>2882</v>
      </c>
      <c r="AH5716" t="s">
        <v>5492</v>
      </c>
      <c r="AI5716" t="s">
        <v>5493</v>
      </c>
    </row>
    <row r="5717" spans="1:35" x14ac:dyDescent="0.25">
      <c r="A5717">
        <v>1157</v>
      </c>
      <c r="B5717" t="s">
        <v>35</v>
      </c>
      <c r="C5717" t="s">
        <v>518</v>
      </c>
      <c r="D5717" t="s">
        <v>519</v>
      </c>
      <c r="E5717" t="s">
        <v>38</v>
      </c>
      <c r="F5717" t="s">
        <v>10225</v>
      </c>
      <c r="G5717" t="s">
        <v>10226</v>
      </c>
      <c r="H5717" t="s">
        <v>10227</v>
      </c>
      <c r="I5717" t="s">
        <v>10252</v>
      </c>
      <c r="J5717" t="s">
        <v>10229</v>
      </c>
      <c r="K5717" t="s">
        <v>693</v>
      </c>
      <c r="L5717">
        <v>2023</v>
      </c>
      <c r="M5717">
        <v>10</v>
      </c>
      <c r="N5717">
        <v>13</v>
      </c>
      <c r="O5717" t="s">
        <v>44</v>
      </c>
      <c r="P5717">
        <v>60</v>
      </c>
      <c r="Q5717" t="s">
        <v>45</v>
      </c>
      <c r="S5717" t="s">
        <v>46</v>
      </c>
      <c r="T5717" t="s">
        <v>10230</v>
      </c>
      <c r="U5717" t="s">
        <v>47</v>
      </c>
      <c r="V5717" t="s">
        <v>48</v>
      </c>
      <c r="W5717" t="s">
        <v>52</v>
      </c>
      <c r="Y5717">
        <v>11</v>
      </c>
      <c r="Z5717" t="s">
        <v>50</v>
      </c>
      <c r="AA5717" t="s">
        <v>213</v>
      </c>
      <c r="AB5717">
        <v>1</v>
      </c>
      <c r="AC5717">
        <v>1</v>
      </c>
      <c r="AD5717" t="s">
        <v>54</v>
      </c>
      <c r="AE5717">
        <v>273</v>
      </c>
      <c r="AF5717">
        <v>199</v>
      </c>
      <c r="AG5717" t="s">
        <v>10253</v>
      </c>
      <c r="AH5717" t="s">
        <v>5492</v>
      </c>
      <c r="AI5717" t="s">
        <v>5493</v>
      </c>
    </row>
    <row r="5718" spans="1:35" x14ac:dyDescent="0.25">
      <c r="A5718">
        <v>1157</v>
      </c>
      <c r="B5718" t="s">
        <v>35</v>
      </c>
      <c r="C5718" t="s">
        <v>518</v>
      </c>
      <c r="D5718" t="s">
        <v>519</v>
      </c>
      <c r="E5718" t="s">
        <v>38</v>
      </c>
      <c r="F5718" t="s">
        <v>10225</v>
      </c>
      <c r="G5718" t="s">
        <v>10226</v>
      </c>
      <c r="H5718" t="s">
        <v>10227</v>
      </c>
      <c r="I5718" t="s">
        <v>10254</v>
      </c>
      <c r="J5718" t="s">
        <v>10229</v>
      </c>
      <c r="K5718" t="s">
        <v>697</v>
      </c>
      <c r="L5718">
        <v>2023</v>
      </c>
      <c r="M5718">
        <v>10</v>
      </c>
      <c r="N5718">
        <v>13</v>
      </c>
      <c r="O5718" t="s">
        <v>44</v>
      </c>
      <c r="P5718">
        <v>60</v>
      </c>
      <c r="Q5718" t="s">
        <v>45</v>
      </c>
      <c r="S5718" t="s">
        <v>46</v>
      </c>
      <c r="T5718" t="s">
        <v>10230</v>
      </c>
      <c r="U5718" t="s">
        <v>47</v>
      </c>
      <c r="V5718" t="s">
        <v>48</v>
      </c>
      <c r="W5718" t="s">
        <v>49</v>
      </c>
      <c r="Y5718">
        <v>12</v>
      </c>
      <c r="Z5718" t="s">
        <v>50</v>
      </c>
      <c r="AA5718" t="s">
        <v>135</v>
      </c>
      <c r="AB5718">
        <v>1</v>
      </c>
      <c r="AC5718">
        <v>1</v>
      </c>
      <c r="AD5718" t="s">
        <v>54</v>
      </c>
      <c r="AE5718">
        <v>280</v>
      </c>
      <c r="AF5718">
        <v>315</v>
      </c>
      <c r="AG5718" t="s">
        <v>10255</v>
      </c>
      <c r="AH5718" t="s">
        <v>5492</v>
      </c>
      <c r="AI5718" t="s">
        <v>5493</v>
      </c>
    </row>
    <row r="5719" spans="1:35" x14ac:dyDescent="0.25">
      <c r="A5719">
        <v>1157</v>
      </c>
      <c r="B5719" t="s">
        <v>35</v>
      </c>
      <c r="C5719" t="s">
        <v>518</v>
      </c>
      <c r="D5719" t="s">
        <v>519</v>
      </c>
      <c r="E5719" t="s">
        <v>38</v>
      </c>
      <c r="F5719" t="s">
        <v>10225</v>
      </c>
      <c r="G5719" t="s">
        <v>10226</v>
      </c>
      <c r="H5719" t="s">
        <v>10227</v>
      </c>
      <c r="I5719" t="s">
        <v>10254</v>
      </c>
      <c r="J5719" t="s">
        <v>10229</v>
      </c>
      <c r="K5719" t="s">
        <v>697</v>
      </c>
      <c r="L5719">
        <v>2023</v>
      </c>
      <c r="M5719">
        <v>10</v>
      </c>
      <c r="N5719">
        <v>13</v>
      </c>
      <c r="O5719" t="s">
        <v>44</v>
      </c>
      <c r="P5719">
        <v>60</v>
      </c>
      <c r="Q5719" t="s">
        <v>45</v>
      </c>
      <c r="S5719" t="s">
        <v>46</v>
      </c>
      <c r="T5719" t="s">
        <v>10230</v>
      </c>
      <c r="U5719" t="s">
        <v>47</v>
      </c>
      <c r="V5719" t="s">
        <v>48</v>
      </c>
      <c r="W5719" t="s">
        <v>52</v>
      </c>
      <c r="Y5719">
        <v>12</v>
      </c>
      <c r="Z5719" t="s">
        <v>50</v>
      </c>
      <c r="AA5719" t="s">
        <v>213</v>
      </c>
      <c r="AB5719">
        <v>1</v>
      </c>
      <c r="AC5719">
        <v>1</v>
      </c>
      <c r="AD5719" t="s">
        <v>54</v>
      </c>
      <c r="AE5719">
        <v>271</v>
      </c>
      <c r="AF5719">
        <v>201</v>
      </c>
      <c r="AG5719" t="s">
        <v>10256</v>
      </c>
      <c r="AH5719" t="s">
        <v>5492</v>
      </c>
      <c r="AI5719" t="s">
        <v>5493</v>
      </c>
    </row>
    <row r="5720" spans="1:35" x14ac:dyDescent="0.25">
      <c r="A5720">
        <v>1157</v>
      </c>
      <c r="B5720" t="s">
        <v>35</v>
      </c>
      <c r="C5720" t="s">
        <v>518</v>
      </c>
      <c r="D5720" t="s">
        <v>519</v>
      </c>
      <c r="E5720" t="s">
        <v>38</v>
      </c>
      <c r="F5720" t="s">
        <v>10225</v>
      </c>
      <c r="G5720" t="s">
        <v>10226</v>
      </c>
      <c r="H5720" t="s">
        <v>10227</v>
      </c>
      <c r="I5720" t="s">
        <v>10257</v>
      </c>
      <c r="J5720" t="s">
        <v>10229</v>
      </c>
      <c r="K5720" t="s">
        <v>701</v>
      </c>
      <c r="L5720">
        <v>2023</v>
      </c>
      <c r="M5720">
        <v>10</v>
      </c>
      <c r="N5720">
        <v>13</v>
      </c>
      <c r="O5720" t="s">
        <v>44</v>
      </c>
      <c r="P5720">
        <v>60</v>
      </c>
      <c r="Q5720" t="s">
        <v>45</v>
      </c>
      <c r="S5720" t="s">
        <v>46</v>
      </c>
      <c r="T5720" t="s">
        <v>10230</v>
      </c>
      <c r="U5720" t="s">
        <v>47</v>
      </c>
      <c r="V5720" t="s">
        <v>48</v>
      </c>
      <c r="W5720" t="s">
        <v>49</v>
      </c>
      <c r="Y5720">
        <v>13</v>
      </c>
      <c r="Z5720" t="s">
        <v>50</v>
      </c>
      <c r="AA5720" t="s">
        <v>53</v>
      </c>
      <c r="AB5720">
        <v>1</v>
      </c>
      <c r="AC5720">
        <v>1</v>
      </c>
      <c r="AD5720" t="s">
        <v>54</v>
      </c>
      <c r="AE5720">
        <v>283</v>
      </c>
      <c r="AF5720">
        <v>296</v>
      </c>
      <c r="AG5720" t="s">
        <v>1340</v>
      </c>
      <c r="AH5720" t="s">
        <v>5492</v>
      </c>
      <c r="AI5720" t="s">
        <v>5493</v>
      </c>
    </row>
    <row r="5721" spans="1:35" x14ac:dyDescent="0.25">
      <c r="A5721">
        <v>1157</v>
      </c>
      <c r="B5721" t="s">
        <v>35</v>
      </c>
      <c r="C5721" t="s">
        <v>518</v>
      </c>
      <c r="D5721" t="s">
        <v>519</v>
      </c>
      <c r="E5721" t="s">
        <v>38</v>
      </c>
      <c r="F5721" t="s">
        <v>10225</v>
      </c>
      <c r="G5721" t="s">
        <v>10226</v>
      </c>
      <c r="H5721" t="s">
        <v>10227</v>
      </c>
      <c r="I5721" t="s">
        <v>10257</v>
      </c>
      <c r="J5721" t="s">
        <v>10229</v>
      </c>
      <c r="K5721" t="s">
        <v>701</v>
      </c>
      <c r="L5721">
        <v>2023</v>
      </c>
      <c r="M5721">
        <v>10</v>
      </c>
      <c r="N5721">
        <v>13</v>
      </c>
      <c r="O5721" t="s">
        <v>44</v>
      </c>
      <c r="P5721">
        <v>60</v>
      </c>
      <c r="Q5721" t="s">
        <v>45</v>
      </c>
      <c r="S5721" t="s">
        <v>46</v>
      </c>
      <c r="T5721" t="s">
        <v>10230</v>
      </c>
      <c r="U5721" t="s">
        <v>47</v>
      </c>
      <c r="V5721" t="s">
        <v>48</v>
      </c>
      <c r="W5721" t="s">
        <v>52</v>
      </c>
      <c r="Y5721">
        <v>13</v>
      </c>
      <c r="Z5721" t="s">
        <v>50</v>
      </c>
      <c r="AA5721" t="s">
        <v>213</v>
      </c>
      <c r="AB5721">
        <v>1</v>
      </c>
      <c r="AC5721">
        <v>1</v>
      </c>
      <c r="AD5721" t="s">
        <v>54</v>
      </c>
      <c r="AE5721">
        <v>262</v>
      </c>
      <c r="AF5721">
        <v>217</v>
      </c>
      <c r="AG5721" t="s">
        <v>10258</v>
      </c>
      <c r="AH5721" t="s">
        <v>5492</v>
      </c>
      <c r="AI5721" t="s">
        <v>5493</v>
      </c>
    </row>
    <row r="5722" spans="1:35" x14ac:dyDescent="0.25">
      <c r="A5722">
        <v>1157</v>
      </c>
      <c r="B5722" t="s">
        <v>35</v>
      </c>
      <c r="C5722" t="s">
        <v>518</v>
      </c>
      <c r="D5722" t="s">
        <v>519</v>
      </c>
      <c r="E5722" t="s">
        <v>38</v>
      </c>
      <c r="F5722" t="s">
        <v>10225</v>
      </c>
      <c r="G5722" t="s">
        <v>10226</v>
      </c>
      <c r="H5722" t="s">
        <v>10227</v>
      </c>
      <c r="I5722" t="s">
        <v>10259</v>
      </c>
      <c r="J5722" t="s">
        <v>10229</v>
      </c>
      <c r="K5722" t="s">
        <v>705</v>
      </c>
      <c r="L5722">
        <v>2023</v>
      </c>
      <c r="M5722">
        <v>10</v>
      </c>
      <c r="N5722">
        <v>13</v>
      </c>
      <c r="O5722" t="s">
        <v>44</v>
      </c>
      <c r="P5722">
        <v>60</v>
      </c>
      <c r="Q5722" t="s">
        <v>45</v>
      </c>
      <c r="S5722" t="s">
        <v>46</v>
      </c>
      <c r="T5722" t="s">
        <v>10230</v>
      </c>
      <c r="U5722" t="s">
        <v>47</v>
      </c>
      <c r="V5722" t="s">
        <v>48</v>
      </c>
      <c r="W5722" t="s">
        <v>49</v>
      </c>
      <c r="Y5722">
        <v>14</v>
      </c>
      <c r="Z5722" t="s">
        <v>50</v>
      </c>
      <c r="AA5722" t="s">
        <v>135</v>
      </c>
      <c r="AB5722">
        <v>1</v>
      </c>
      <c r="AC5722">
        <v>1</v>
      </c>
      <c r="AD5722" t="s">
        <v>54</v>
      </c>
      <c r="AE5722">
        <v>274</v>
      </c>
      <c r="AF5722">
        <v>310</v>
      </c>
      <c r="AG5722" t="s">
        <v>9073</v>
      </c>
      <c r="AH5722" t="s">
        <v>5492</v>
      </c>
      <c r="AI5722" t="s">
        <v>5493</v>
      </c>
    </row>
    <row r="5723" spans="1:35" x14ac:dyDescent="0.25">
      <c r="A5723">
        <v>1157</v>
      </c>
      <c r="B5723" t="s">
        <v>35</v>
      </c>
      <c r="C5723" t="s">
        <v>518</v>
      </c>
      <c r="D5723" t="s">
        <v>519</v>
      </c>
      <c r="E5723" t="s">
        <v>38</v>
      </c>
      <c r="F5723" t="s">
        <v>10225</v>
      </c>
      <c r="G5723" t="s">
        <v>10226</v>
      </c>
      <c r="H5723" t="s">
        <v>10227</v>
      </c>
      <c r="I5723" t="s">
        <v>10259</v>
      </c>
      <c r="J5723" t="s">
        <v>10229</v>
      </c>
      <c r="K5723" t="s">
        <v>705</v>
      </c>
      <c r="L5723">
        <v>2023</v>
      </c>
      <c r="M5723">
        <v>10</v>
      </c>
      <c r="N5723">
        <v>13</v>
      </c>
      <c r="O5723" t="s">
        <v>44</v>
      </c>
      <c r="P5723">
        <v>60</v>
      </c>
      <c r="Q5723" t="s">
        <v>45</v>
      </c>
      <c r="S5723" t="s">
        <v>46</v>
      </c>
      <c r="T5723" t="s">
        <v>10230</v>
      </c>
      <c r="U5723" t="s">
        <v>47</v>
      </c>
      <c r="V5723" t="s">
        <v>48</v>
      </c>
      <c r="W5723" t="s">
        <v>52</v>
      </c>
      <c r="Y5723">
        <v>14</v>
      </c>
      <c r="Z5723" t="s">
        <v>50</v>
      </c>
      <c r="AA5723" t="s">
        <v>93</v>
      </c>
      <c r="AB5723">
        <v>1</v>
      </c>
      <c r="AC5723">
        <v>1</v>
      </c>
      <c r="AD5723" t="s">
        <v>54</v>
      </c>
      <c r="AE5723">
        <v>310</v>
      </c>
      <c r="AF5723">
        <v>262</v>
      </c>
      <c r="AG5723" t="s">
        <v>10260</v>
      </c>
      <c r="AH5723" t="s">
        <v>5492</v>
      </c>
      <c r="AI5723" t="s">
        <v>5493</v>
      </c>
    </row>
    <row r="5724" spans="1:35" x14ac:dyDescent="0.25">
      <c r="A5724">
        <v>1157</v>
      </c>
      <c r="B5724" t="s">
        <v>35</v>
      </c>
      <c r="C5724" t="s">
        <v>518</v>
      </c>
      <c r="D5724" t="s">
        <v>519</v>
      </c>
      <c r="E5724" t="s">
        <v>38</v>
      </c>
      <c r="F5724" t="s">
        <v>10225</v>
      </c>
      <c r="G5724" t="s">
        <v>10226</v>
      </c>
      <c r="H5724" t="s">
        <v>10227</v>
      </c>
      <c r="I5724" t="s">
        <v>10261</v>
      </c>
      <c r="J5724" t="s">
        <v>10229</v>
      </c>
      <c r="K5724" t="s">
        <v>708</v>
      </c>
      <c r="L5724">
        <v>2023</v>
      </c>
      <c r="M5724">
        <v>10</v>
      </c>
      <c r="N5724">
        <v>13</v>
      </c>
      <c r="O5724" t="s">
        <v>44</v>
      </c>
      <c r="P5724">
        <v>60</v>
      </c>
      <c r="Q5724" t="s">
        <v>45</v>
      </c>
      <c r="S5724" t="s">
        <v>46</v>
      </c>
      <c r="T5724" t="s">
        <v>10230</v>
      </c>
      <c r="U5724" t="s">
        <v>47</v>
      </c>
      <c r="V5724" t="s">
        <v>48</v>
      </c>
      <c r="W5724" t="s">
        <v>49</v>
      </c>
      <c r="Y5724">
        <v>15</v>
      </c>
      <c r="Z5724" t="s">
        <v>50</v>
      </c>
      <c r="AA5724" t="s">
        <v>135</v>
      </c>
      <c r="AB5724">
        <v>1</v>
      </c>
      <c r="AC5724">
        <v>1</v>
      </c>
      <c r="AD5724" t="s">
        <v>54</v>
      </c>
      <c r="AE5724">
        <v>279</v>
      </c>
      <c r="AF5724">
        <v>318</v>
      </c>
      <c r="AG5724" t="s">
        <v>10262</v>
      </c>
      <c r="AH5724" t="s">
        <v>5492</v>
      </c>
      <c r="AI5724" t="s">
        <v>5493</v>
      </c>
    </row>
    <row r="5725" spans="1:35" x14ac:dyDescent="0.25">
      <c r="A5725">
        <v>1157</v>
      </c>
      <c r="B5725" t="s">
        <v>35</v>
      </c>
      <c r="C5725" t="s">
        <v>518</v>
      </c>
      <c r="D5725" t="s">
        <v>519</v>
      </c>
      <c r="E5725" t="s">
        <v>38</v>
      </c>
      <c r="F5725" t="s">
        <v>10225</v>
      </c>
      <c r="G5725" t="s">
        <v>10226</v>
      </c>
      <c r="H5725" t="s">
        <v>10227</v>
      </c>
      <c r="I5725" t="s">
        <v>10261</v>
      </c>
      <c r="J5725" t="s">
        <v>10229</v>
      </c>
      <c r="K5725" t="s">
        <v>708</v>
      </c>
      <c r="L5725">
        <v>2023</v>
      </c>
      <c r="M5725">
        <v>10</v>
      </c>
      <c r="N5725">
        <v>13</v>
      </c>
      <c r="O5725" t="s">
        <v>44</v>
      </c>
      <c r="P5725">
        <v>60</v>
      </c>
      <c r="Q5725" t="s">
        <v>45</v>
      </c>
      <c r="S5725" t="s">
        <v>46</v>
      </c>
      <c r="T5725" t="s">
        <v>10230</v>
      </c>
      <c r="U5725" t="s">
        <v>47</v>
      </c>
      <c r="V5725" t="s">
        <v>48</v>
      </c>
      <c r="W5725" t="s">
        <v>52</v>
      </c>
      <c r="Y5725">
        <v>15</v>
      </c>
      <c r="Z5725" t="s">
        <v>50</v>
      </c>
      <c r="AA5725" t="s">
        <v>51</v>
      </c>
      <c r="AB5725">
        <v>1</v>
      </c>
      <c r="AC5725">
        <v>1</v>
      </c>
      <c r="AD5725" t="s">
        <v>54</v>
      </c>
      <c r="AE5725">
        <v>513</v>
      </c>
      <c r="AF5725">
        <v>351</v>
      </c>
      <c r="AG5725" t="s">
        <v>1747</v>
      </c>
      <c r="AH5725" t="s">
        <v>5492</v>
      </c>
      <c r="AI5725" t="s">
        <v>5493</v>
      </c>
    </row>
    <row r="5726" spans="1:35" x14ac:dyDescent="0.25">
      <c r="A5726">
        <v>1157</v>
      </c>
      <c r="B5726" t="s">
        <v>35</v>
      </c>
      <c r="C5726" t="s">
        <v>518</v>
      </c>
      <c r="D5726" t="s">
        <v>519</v>
      </c>
      <c r="E5726" t="s">
        <v>38</v>
      </c>
      <c r="F5726" t="s">
        <v>10225</v>
      </c>
      <c r="G5726" t="s">
        <v>10226</v>
      </c>
      <c r="H5726" t="s">
        <v>10227</v>
      </c>
      <c r="I5726" t="s">
        <v>10263</v>
      </c>
      <c r="J5726" t="s">
        <v>10229</v>
      </c>
      <c r="K5726" t="s">
        <v>711</v>
      </c>
      <c r="L5726">
        <v>2023</v>
      </c>
      <c r="M5726">
        <v>10</v>
      </c>
      <c r="N5726">
        <v>13</v>
      </c>
      <c r="O5726" t="s">
        <v>44</v>
      </c>
      <c r="P5726">
        <v>60</v>
      </c>
      <c r="Q5726" t="s">
        <v>45</v>
      </c>
      <c r="S5726" t="s">
        <v>46</v>
      </c>
      <c r="T5726" t="s">
        <v>10230</v>
      </c>
      <c r="U5726" t="s">
        <v>47</v>
      </c>
      <c r="V5726" t="s">
        <v>48</v>
      </c>
      <c r="W5726" t="s">
        <v>49</v>
      </c>
      <c r="Y5726">
        <v>16</v>
      </c>
      <c r="Z5726" t="s">
        <v>50</v>
      </c>
      <c r="AA5726" t="s">
        <v>527</v>
      </c>
      <c r="AB5726">
        <v>1</v>
      </c>
      <c r="AC5726">
        <v>1</v>
      </c>
      <c r="AD5726" t="s">
        <v>54</v>
      </c>
      <c r="AE5726">
        <v>288</v>
      </c>
      <c r="AF5726">
        <v>286</v>
      </c>
      <c r="AG5726" t="s">
        <v>10264</v>
      </c>
      <c r="AH5726" t="s">
        <v>5492</v>
      </c>
      <c r="AI5726" t="s">
        <v>5493</v>
      </c>
    </row>
    <row r="5727" spans="1:35" x14ac:dyDescent="0.25">
      <c r="A5727">
        <v>1157</v>
      </c>
      <c r="B5727" t="s">
        <v>35</v>
      </c>
      <c r="C5727" t="s">
        <v>518</v>
      </c>
      <c r="D5727" t="s">
        <v>519</v>
      </c>
      <c r="E5727" t="s">
        <v>38</v>
      </c>
      <c r="F5727" t="s">
        <v>10225</v>
      </c>
      <c r="G5727" t="s">
        <v>10226</v>
      </c>
      <c r="H5727" t="s">
        <v>10227</v>
      </c>
      <c r="I5727" t="s">
        <v>10263</v>
      </c>
      <c r="J5727" t="s">
        <v>10229</v>
      </c>
      <c r="K5727" t="s">
        <v>711</v>
      </c>
      <c r="L5727">
        <v>2023</v>
      </c>
      <c r="M5727">
        <v>10</v>
      </c>
      <c r="N5727">
        <v>13</v>
      </c>
      <c r="O5727" t="s">
        <v>44</v>
      </c>
      <c r="P5727">
        <v>60</v>
      </c>
      <c r="Q5727" t="s">
        <v>45</v>
      </c>
      <c r="S5727" t="s">
        <v>46</v>
      </c>
      <c r="T5727" t="s">
        <v>10230</v>
      </c>
      <c r="U5727" t="s">
        <v>47</v>
      </c>
      <c r="V5727" t="s">
        <v>48</v>
      </c>
      <c r="W5727" t="s">
        <v>52</v>
      </c>
      <c r="Y5727">
        <v>16</v>
      </c>
      <c r="Z5727" t="s">
        <v>50</v>
      </c>
      <c r="AA5727" t="s">
        <v>51</v>
      </c>
      <c r="AB5727">
        <v>1</v>
      </c>
      <c r="AC5727">
        <v>1</v>
      </c>
      <c r="AD5727" t="s">
        <v>54</v>
      </c>
      <c r="AE5727">
        <v>471</v>
      </c>
      <c r="AF5727">
        <v>361</v>
      </c>
      <c r="AG5727" t="s">
        <v>10265</v>
      </c>
      <c r="AH5727" t="s">
        <v>5492</v>
      </c>
      <c r="AI5727" t="s">
        <v>5493</v>
      </c>
    </row>
    <row r="5728" spans="1:35" x14ac:dyDescent="0.25">
      <c r="A5728">
        <v>1157</v>
      </c>
      <c r="B5728" t="s">
        <v>35</v>
      </c>
      <c r="C5728" t="s">
        <v>518</v>
      </c>
      <c r="D5728" t="s">
        <v>519</v>
      </c>
      <c r="E5728" t="s">
        <v>38</v>
      </c>
      <c r="F5728" t="s">
        <v>10225</v>
      </c>
      <c r="G5728" t="s">
        <v>10226</v>
      </c>
      <c r="H5728" t="s">
        <v>10227</v>
      </c>
      <c r="I5728" t="s">
        <v>10266</v>
      </c>
      <c r="J5728" t="s">
        <v>10229</v>
      </c>
      <c r="K5728" t="s">
        <v>715</v>
      </c>
      <c r="L5728">
        <v>2023</v>
      </c>
      <c r="M5728">
        <v>10</v>
      </c>
      <c r="N5728">
        <v>13</v>
      </c>
      <c r="O5728" t="s">
        <v>44</v>
      </c>
      <c r="P5728">
        <v>60</v>
      </c>
      <c r="Q5728" t="s">
        <v>45</v>
      </c>
      <c r="S5728" t="s">
        <v>46</v>
      </c>
      <c r="T5728" t="s">
        <v>10230</v>
      </c>
      <c r="U5728" t="s">
        <v>47</v>
      </c>
      <c r="V5728" t="s">
        <v>48</v>
      </c>
      <c r="W5728" t="s">
        <v>49</v>
      </c>
      <c r="Y5728">
        <v>17</v>
      </c>
      <c r="Z5728" t="s">
        <v>50</v>
      </c>
      <c r="AA5728" t="s">
        <v>135</v>
      </c>
      <c r="AB5728">
        <v>1</v>
      </c>
      <c r="AC5728">
        <v>1</v>
      </c>
      <c r="AD5728" t="s">
        <v>54</v>
      </c>
      <c r="AE5728">
        <v>290</v>
      </c>
      <c r="AF5728">
        <v>292</v>
      </c>
      <c r="AG5728" t="s">
        <v>10267</v>
      </c>
      <c r="AH5728" t="s">
        <v>5492</v>
      </c>
      <c r="AI5728" t="s">
        <v>5493</v>
      </c>
    </row>
    <row r="5729" spans="1:35" x14ac:dyDescent="0.25">
      <c r="A5729">
        <v>1157</v>
      </c>
      <c r="B5729" t="s">
        <v>35</v>
      </c>
      <c r="C5729" t="s">
        <v>518</v>
      </c>
      <c r="D5729" t="s">
        <v>519</v>
      </c>
      <c r="E5729" t="s">
        <v>38</v>
      </c>
      <c r="F5729" t="s">
        <v>10225</v>
      </c>
      <c r="G5729" t="s">
        <v>10226</v>
      </c>
      <c r="H5729" t="s">
        <v>10227</v>
      </c>
      <c r="I5729" t="s">
        <v>10266</v>
      </c>
      <c r="J5729" t="s">
        <v>10229</v>
      </c>
      <c r="K5729" t="s">
        <v>715</v>
      </c>
      <c r="L5729">
        <v>2023</v>
      </c>
      <c r="M5729">
        <v>10</v>
      </c>
      <c r="N5729">
        <v>13</v>
      </c>
      <c r="O5729" t="s">
        <v>44</v>
      </c>
      <c r="P5729">
        <v>60</v>
      </c>
      <c r="Q5729" t="s">
        <v>45</v>
      </c>
      <c r="S5729" t="s">
        <v>46</v>
      </c>
      <c r="T5729" t="s">
        <v>10230</v>
      </c>
      <c r="U5729" t="s">
        <v>47</v>
      </c>
      <c r="V5729" t="s">
        <v>48</v>
      </c>
      <c r="W5729" t="s">
        <v>52</v>
      </c>
      <c r="Y5729">
        <v>17</v>
      </c>
      <c r="Z5729" t="s">
        <v>50</v>
      </c>
      <c r="AA5729" t="s">
        <v>51</v>
      </c>
      <c r="AB5729">
        <v>1</v>
      </c>
      <c r="AC5729">
        <v>1</v>
      </c>
      <c r="AD5729" t="s">
        <v>54</v>
      </c>
      <c r="AE5729">
        <v>461</v>
      </c>
      <c r="AF5729">
        <v>376</v>
      </c>
      <c r="AG5729" t="s">
        <v>10268</v>
      </c>
      <c r="AH5729" t="s">
        <v>5492</v>
      </c>
      <c r="AI5729" t="s">
        <v>5493</v>
      </c>
    </row>
    <row r="5730" spans="1:35" x14ac:dyDescent="0.25">
      <c r="A5730">
        <v>1157</v>
      </c>
      <c r="B5730" t="s">
        <v>35</v>
      </c>
      <c r="C5730" t="s">
        <v>518</v>
      </c>
      <c r="D5730" t="s">
        <v>519</v>
      </c>
      <c r="E5730" t="s">
        <v>38</v>
      </c>
      <c r="F5730" t="s">
        <v>10225</v>
      </c>
      <c r="G5730" t="s">
        <v>10226</v>
      </c>
      <c r="H5730" t="s">
        <v>10227</v>
      </c>
      <c r="I5730" t="s">
        <v>10269</v>
      </c>
      <c r="J5730" t="s">
        <v>10229</v>
      </c>
      <c r="K5730" t="s">
        <v>719</v>
      </c>
      <c r="L5730">
        <v>2023</v>
      </c>
      <c r="M5730">
        <v>10</v>
      </c>
      <c r="N5730">
        <v>13</v>
      </c>
      <c r="O5730" t="s">
        <v>44</v>
      </c>
      <c r="P5730">
        <v>60</v>
      </c>
      <c r="Q5730" t="s">
        <v>45</v>
      </c>
      <c r="S5730" t="s">
        <v>46</v>
      </c>
      <c r="T5730" t="s">
        <v>10230</v>
      </c>
      <c r="U5730" t="s">
        <v>47</v>
      </c>
      <c r="V5730" t="s">
        <v>48</v>
      </c>
      <c r="W5730" t="s">
        <v>49</v>
      </c>
      <c r="Y5730">
        <v>18</v>
      </c>
      <c r="Z5730" t="s">
        <v>50</v>
      </c>
      <c r="AA5730" t="s">
        <v>527</v>
      </c>
      <c r="AB5730">
        <v>1</v>
      </c>
      <c r="AC5730">
        <v>1</v>
      </c>
      <c r="AD5730" t="s">
        <v>54</v>
      </c>
      <c r="AE5730">
        <v>278</v>
      </c>
      <c r="AF5730">
        <v>348</v>
      </c>
      <c r="AG5730" t="s">
        <v>10270</v>
      </c>
      <c r="AH5730" t="s">
        <v>5492</v>
      </c>
      <c r="AI5730" t="s">
        <v>5493</v>
      </c>
    </row>
    <row r="5731" spans="1:35" x14ac:dyDescent="0.25">
      <c r="A5731">
        <v>1157</v>
      </c>
      <c r="B5731" t="s">
        <v>35</v>
      </c>
      <c r="C5731" t="s">
        <v>518</v>
      </c>
      <c r="D5731" t="s">
        <v>519</v>
      </c>
      <c r="E5731" t="s">
        <v>38</v>
      </c>
      <c r="F5731" t="s">
        <v>10225</v>
      </c>
      <c r="G5731" t="s">
        <v>10226</v>
      </c>
      <c r="H5731" t="s">
        <v>10227</v>
      </c>
      <c r="I5731" t="s">
        <v>10269</v>
      </c>
      <c r="J5731" t="s">
        <v>10229</v>
      </c>
      <c r="K5731" t="s">
        <v>719</v>
      </c>
      <c r="L5731">
        <v>2023</v>
      </c>
      <c r="M5731">
        <v>10</v>
      </c>
      <c r="N5731">
        <v>13</v>
      </c>
      <c r="O5731" t="s">
        <v>44</v>
      </c>
      <c r="P5731">
        <v>60</v>
      </c>
      <c r="Q5731" t="s">
        <v>45</v>
      </c>
      <c r="S5731" t="s">
        <v>46</v>
      </c>
      <c r="T5731" t="s">
        <v>10230</v>
      </c>
      <c r="U5731" t="s">
        <v>47</v>
      </c>
      <c r="V5731" t="s">
        <v>48</v>
      </c>
      <c r="W5731" t="s">
        <v>52</v>
      </c>
      <c r="Y5731">
        <v>18</v>
      </c>
      <c r="Z5731" t="s">
        <v>50</v>
      </c>
      <c r="AA5731" t="s">
        <v>51</v>
      </c>
      <c r="AB5731">
        <v>1</v>
      </c>
      <c r="AC5731">
        <v>1</v>
      </c>
      <c r="AD5731" t="s">
        <v>54</v>
      </c>
      <c r="AE5731">
        <v>495</v>
      </c>
      <c r="AF5731">
        <v>370</v>
      </c>
      <c r="AG5731" t="s">
        <v>10271</v>
      </c>
      <c r="AH5731" t="s">
        <v>5492</v>
      </c>
      <c r="AI5731" t="s">
        <v>5493</v>
      </c>
    </row>
    <row r="5732" spans="1:35" x14ac:dyDescent="0.25">
      <c r="A5732">
        <v>1157</v>
      </c>
      <c r="B5732" t="s">
        <v>35</v>
      </c>
      <c r="C5732" t="s">
        <v>518</v>
      </c>
      <c r="D5732" t="s">
        <v>519</v>
      </c>
      <c r="E5732" t="s">
        <v>38</v>
      </c>
      <c r="F5732" t="s">
        <v>10225</v>
      </c>
      <c r="G5732" t="s">
        <v>10226</v>
      </c>
      <c r="H5732" t="s">
        <v>10227</v>
      </c>
      <c r="I5732" t="s">
        <v>10272</v>
      </c>
      <c r="J5732" t="s">
        <v>10229</v>
      </c>
      <c r="K5732" t="s">
        <v>723</v>
      </c>
      <c r="L5732">
        <v>2023</v>
      </c>
      <c r="M5732">
        <v>10</v>
      </c>
      <c r="N5732">
        <v>13</v>
      </c>
      <c r="O5732" t="s">
        <v>44</v>
      </c>
      <c r="P5732">
        <v>60</v>
      </c>
      <c r="Q5732" t="s">
        <v>45</v>
      </c>
      <c r="S5732" t="s">
        <v>46</v>
      </c>
      <c r="T5732" t="s">
        <v>10230</v>
      </c>
      <c r="U5732" t="s">
        <v>47</v>
      </c>
      <c r="V5732" t="s">
        <v>48</v>
      </c>
      <c r="W5732" t="s">
        <v>49</v>
      </c>
      <c r="Y5732">
        <v>19</v>
      </c>
      <c r="Z5732" t="s">
        <v>50</v>
      </c>
      <c r="AA5732" t="s">
        <v>135</v>
      </c>
      <c r="AB5732">
        <v>1</v>
      </c>
      <c r="AC5732">
        <v>1</v>
      </c>
      <c r="AD5732" t="s">
        <v>54</v>
      </c>
      <c r="AE5732">
        <v>277</v>
      </c>
      <c r="AF5732">
        <v>312</v>
      </c>
      <c r="AG5732" t="s">
        <v>9981</v>
      </c>
      <c r="AH5732" t="s">
        <v>5492</v>
      </c>
      <c r="AI5732" t="s">
        <v>5493</v>
      </c>
    </row>
    <row r="5733" spans="1:35" x14ac:dyDescent="0.25">
      <c r="A5733">
        <v>1157</v>
      </c>
      <c r="B5733" t="s">
        <v>35</v>
      </c>
      <c r="C5733" t="s">
        <v>518</v>
      </c>
      <c r="D5733" t="s">
        <v>519</v>
      </c>
      <c r="E5733" t="s">
        <v>38</v>
      </c>
      <c r="F5733" t="s">
        <v>10225</v>
      </c>
      <c r="G5733" t="s">
        <v>10226</v>
      </c>
      <c r="H5733" t="s">
        <v>10227</v>
      </c>
      <c r="I5733" t="s">
        <v>10272</v>
      </c>
      <c r="J5733" t="s">
        <v>10229</v>
      </c>
      <c r="K5733" t="s">
        <v>723</v>
      </c>
      <c r="L5733">
        <v>2023</v>
      </c>
      <c r="M5733">
        <v>10</v>
      </c>
      <c r="N5733">
        <v>13</v>
      </c>
      <c r="O5733" t="s">
        <v>44</v>
      </c>
      <c r="P5733">
        <v>60</v>
      </c>
      <c r="Q5733" t="s">
        <v>45</v>
      </c>
      <c r="S5733" t="s">
        <v>46</v>
      </c>
      <c r="T5733" t="s">
        <v>10230</v>
      </c>
      <c r="U5733" t="s">
        <v>47</v>
      </c>
      <c r="V5733" t="s">
        <v>48</v>
      </c>
      <c r="W5733" t="s">
        <v>52</v>
      </c>
      <c r="Y5733">
        <v>19</v>
      </c>
      <c r="Z5733" t="s">
        <v>50</v>
      </c>
      <c r="AA5733" t="s">
        <v>51</v>
      </c>
      <c r="AB5733">
        <v>1</v>
      </c>
      <c r="AC5733">
        <v>1</v>
      </c>
      <c r="AD5733" t="s">
        <v>54</v>
      </c>
      <c r="AE5733">
        <v>479</v>
      </c>
      <c r="AF5733">
        <v>359</v>
      </c>
      <c r="AG5733" t="s">
        <v>10273</v>
      </c>
      <c r="AH5733" t="s">
        <v>5492</v>
      </c>
      <c r="AI5733" t="s">
        <v>5493</v>
      </c>
    </row>
    <row r="5734" spans="1:35" x14ac:dyDescent="0.25">
      <c r="A5734">
        <v>1157</v>
      </c>
      <c r="B5734" t="s">
        <v>35</v>
      </c>
      <c r="C5734" t="s">
        <v>518</v>
      </c>
      <c r="D5734" t="s">
        <v>519</v>
      </c>
      <c r="E5734" t="s">
        <v>38</v>
      </c>
      <c r="F5734" t="s">
        <v>10225</v>
      </c>
      <c r="G5734" t="s">
        <v>10226</v>
      </c>
      <c r="H5734" t="s">
        <v>10227</v>
      </c>
      <c r="I5734" t="s">
        <v>10274</v>
      </c>
      <c r="J5734" t="s">
        <v>10229</v>
      </c>
      <c r="K5734" t="s">
        <v>727</v>
      </c>
      <c r="L5734">
        <v>2023</v>
      </c>
      <c r="M5734">
        <v>10</v>
      </c>
      <c r="N5734">
        <v>13</v>
      </c>
      <c r="O5734" t="s">
        <v>44</v>
      </c>
      <c r="P5734">
        <v>60</v>
      </c>
      <c r="Q5734" t="s">
        <v>45</v>
      </c>
      <c r="S5734" t="s">
        <v>46</v>
      </c>
      <c r="T5734" t="s">
        <v>10230</v>
      </c>
      <c r="U5734" t="s">
        <v>47</v>
      </c>
      <c r="V5734" t="s">
        <v>48</v>
      </c>
      <c r="W5734" t="s">
        <v>49</v>
      </c>
      <c r="Y5734">
        <v>20</v>
      </c>
      <c r="Z5734" t="s">
        <v>50</v>
      </c>
      <c r="AA5734" t="s">
        <v>157</v>
      </c>
      <c r="AB5734">
        <v>1</v>
      </c>
      <c r="AC5734">
        <v>1</v>
      </c>
      <c r="AD5734" t="s">
        <v>54</v>
      </c>
      <c r="AE5734">
        <v>284</v>
      </c>
      <c r="AF5734">
        <v>337</v>
      </c>
      <c r="AG5734" t="s">
        <v>2733</v>
      </c>
      <c r="AH5734" t="s">
        <v>5492</v>
      </c>
      <c r="AI5734" t="s">
        <v>5493</v>
      </c>
    </row>
    <row r="5735" spans="1:35" x14ac:dyDescent="0.25">
      <c r="A5735">
        <v>1157</v>
      </c>
      <c r="B5735" t="s">
        <v>35</v>
      </c>
      <c r="C5735" t="s">
        <v>518</v>
      </c>
      <c r="D5735" t="s">
        <v>519</v>
      </c>
      <c r="E5735" t="s">
        <v>38</v>
      </c>
      <c r="F5735" t="s">
        <v>10225</v>
      </c>
      <c r="G5735" t="s">
        <v>10226</v>
      </c>
      <c r="H5735" t="s">
        <v>10227</v>
      </c>
      <c r="I5735" t="s">
        <v>10274</v>
      </c>
      <c r="J5735" t="s">
        <v>10229</v>
      </c>
      <c r="K5735" t="s">
        <v>727</v>
      </c>
      <c r="L5735">
        <v>2023</v>
      </c>
      <c r="M5735">
        <v>10</v>
      </c>
      <c r="N5735">
        <v>13</v>
      </c>
      <c r="O5735" t="s">
        <v>44</v>
      </c>
      <c r="P5735">
        <v>60</v>
      </c>
      <c r="Q5735" t="s">
        <v>45</v>
      </c>
      <c r="S5735" t="s">
        <v>46</v>
      </c>
      <c r="T5735" t="s">
        <v>10230</v>
      </c>
      <c r="U5735" t="s">
        <v>47</v>
      </c>
      <c r="V5735" t="s">
        <v>48</v>
      </c>
      <c r="W5735" t="s">
        <v>52</v>
      </c>
      <c r="Y5735">
        <v>20</v>
      </c>
      <c r="Z5735" t="s">
        <v>50</v>
      </c>
      <c r="AA5735" t="s">
        <v>51</v>
      </c>
      <c r="AB5735">
        <v>1</v>
      </c>
      <c r="AC5735">
        <v>1</v>
      </c>
      <c r="AD5735" t="s">
        <v>54</v>
      </c>
      <c r="AE5735">
        <v>491</v>
      </c>
      <c r="AF5735">
        <v>363</v>
      </c>
      <c r="AG5735" t="s">
        <v>10275</v>
      </c>
      <c r="AH5735" t="s">
        <v>5492</v>
      </c>
      <c r="AI5735" t="s">
        <v>5493</v>
      </c>
    </row>
    <row r="5736" spans="1:35" x14ac:dyDescent="0.25">
      <c r="A5736">
        <v>1157</v>
      </c>
      <c r="B5736" t="s">
        <v>35</v>
      </c>
      <c r="C5736" t="s">
        <v>518</v>
      </c>
      <c r="D5736" t="s">
        <v>519</v>
      </c>
      <c r="E5736" t="s">
        <v>38</v>
      </c>
      <c r="F5736" t="s">
        <v>10225</v>
      </c>
      <c r="G5736" t="s">
        <v>10226</v>
      </c>
      <c r="H5736" t="s">
        <v>10227</v>
      </c>
      <c r="I5736" t="s">
        <v>10276</v>
      </c>
      <c r="J5736" t="s">
        <v>10229</v>
      </c>
      <c r="K5736" t="s">
        <v>731</v>
      </c>
      <c r="L5736">
        <v>2023</v>
      </c>
      <c r="M5736">
        <v>10</v>
      </c>
      <c r="N5736">
        <v>13</v>
      </c>
      <c r="O5736" t="s">
        <v>44</v>
      </c>
      <c r="P5736">
        <v>60</v>
      </c>
      <c r="Q5736" t="s">
        <v>45</v>
      </c>
      <c r="S5736" t="s">
        <v>46</v>
      </c>
      <c r="T5736" t="s">
        <v>10230</v>
      </c>
      <c r="U5736" t="s">
        <v>47</v>
      </c>
      <c r="V5736" t="s">
        <v>48</v>
      </c>
      <c r="W5736" t="s">
        <v>49</v>
      </c>
      <c r="Y5736">
        <v>21</v>
      </c>
      <c r="Z5736" t="s">
        <v>50</v>
      </c>
      <c r="AA5736" t="s">
        <v>135</v>
      </c>
      <c r="AB5736">
        <v>1</v>
      </c>
      <c r="AC5736">
        <v>1</v>
      </c>
      <c r="AD5736" t="s">
        <v>54</v>
      </c>
      <c r="AE5736">
        <v>285</v>
      </c>
      <c r="AF5736">
        <v>265</v>
      </c>
      <c r="AG5736" t="s">
        <v>10277</v>
      </c>
      <c r="AH5736" t="s">
        <v>5492</v>
      </c>
      <c r="AI5736" t="s">
        <v>5493</v>
      </c>
    </row>
    <row r="5737" spans="1:35" x14ac:dyDescent="0.25">
      <c r="A5737">
        <v>1157</v>
      </c>
      <c r="B5737" t="s">
        <v>35</v>
      </c>
      <c r="C5737" t="s">
        <v>518</v>
      </c>
      <c r="D5737" t="s">
        <v>519</v>
      </c>
      <c r="E5737" t="s">
        <v>38</v>
      </c>
      <c r="F5737" t="s">
        <v>10225</v>
      </c>
      <c r="G5737" t="s">
        <v>10226</v>
      </c>
      <c r="H5737" t="s">
        <v>10227</v>
      </c>
      <c r="I5737" t="s">
        <v>10276</v>
      </c>
      <c r="J5737" t="s">
        <v>10229</v>
      </c>
      <c r="K5737" t="s">
        <v>731</v>
      </c>
      <c r="L5737">
        <v>2023</v>
      </c>
      <c r="M5737">
        <v>10</v>
      </c>
      <c r="N5737">
        <v>13</v>
      </c>
      <c r="O5737" t="s">
        <v>44</v>
      </c>
      <c r="P5737">
        <v>60</v>
      </c>
      <c r="Q5737" t="s">
        <v>45</v>
      </c>
      <c r="S5737" t="s">
        <v>46</v>
      </c>
      <c r="T5737" t="s">
        <v>10230</v>
      </c>
      <c r="U5737" t="s">
        <v>47</v>
      </c>
      <c r="V5737" t="s">
        <v>48</v>
      </c>
      <c r="W5737" t="s">
        <v>52</v>
      </c>
      <c r="Y5737">
        <v>21</v>
      </c>
      <c r="Z5737" t="s">
        <v>50</v>
      </c>
      <c r="AA5737" t="s">
        <v>51</v>
      </c>
      <c r="AB5737">
        <v>1</v>
      </c>
      <c r="AC5737">
        <v>1</v>
      </c>
      <c r="AD5737" t="s">
        <v>54</v>
      </c>
      <c r="AE5737">
        <v>462</v>
      </c>
      <c r="AF5737">
        <v>375</v>
      </c>
      <c r="AG5737" t="s">
        <v>10278</v>
      </c>
      <c r="AH5737" t="s">
        <v>5492</v>
      </c>
      <c r="AI5737" t="s">
        <v>5493</v>
      </c>
    </row>
    <row r="5738" spans="1:35" x14ac:dyDescent="0.25">
      <c r="A5738">
        <v>1157</v>
      </c>
      <c r="B5738" t="s">
        <v>35</v>
      </c>
      <c r="C5738" t="s">
        <v>518</v>
      </c>
      <c r="D5738" t="s">
        <v>519</v>
      </c>
      <c r="E5738" t="s">
        <v>38</v>
      </c>
      <c r="F5738" t="s">
        <v>10225</v>
      </c>
      <c r="G5738" t="s">
        <v>10226</v>
      </c>
      <c r="H5738" t="s">
        <v>10227</v>
      </c>
      <c r="I5738" t="s">
        <v>10279</v>
      </c>
      <c r="J5738" t="s">
        <v>10229</v>
      </c>
      <c r="K5738" t="s">
        <v>735</v>
      </c>
      <c r="L5738">
        <v>2023</v>
      </c>
      <c r="M5738">
        <v>10</v>
      </c>
      <c r="N5738">
        <v>13</v>
      </c>
      <c r="O5738" t="s">
        <v>44</v>
      </c>
      <c r="P5738">
        <v>60</v>
      </c>
      <c r="Q5738" t="s">
        <v>45</v>
      </c>
      <c r="S5738" t="s">
        <v>46</v>
      </c>
      <c r="T5738" t="s">
        <v>10230</v>
      </c>
      <c r="U5738" t="s">
        <v>47</v>
      </c>
      <c r="V5738" t="s">
        <v>48</v>
      </c>
      <c r="W5738" t="s">
        <v>49</v>
      </c>
      <c r="Y5738">
        <v>22</v>
      </c>
      <c r="Z5738" t="s">
        <v>50</v>
      </c>
      <c r="AA5738" t="s">
        <v>135</v>
      </c>
      <c r="AB5738">
        <v>1</v>
      </c>
      <c r="AC5738">
        <v>1</v>
      </c>
      <c r="AD5738" t="s">
        <v>54</v>
      </c>
      <c r="AE5738">
        <v>280</v>
      </c>
      <c r="AF5738">
        <v>301</v>
      </c>
      <c r="AG5738" t="s">
        <v>10280</v>
      </c>
      <c r="AH5738" t="s">
        <v>5492</v>
      </c>
      <c r="AI5738" t="s">
        <v>5493</v>
      </c>
    </row>
    <row r="5739" spans="1:35" x14ac:dyDescent="0.25">
      <c r="A5739">
        <v>1157</v>
      </c>
      <c r="B5739" t="s">
        <v>35</v>
      </c>
      <c r="C5739" t="s">
        <v>518</v>
      </c>
      <c r="D5739" t="s">
        <v>519</v>
      </c>
      <c r="E5739" t="s">
        <v>38</v>
      </c>
      <c r="F5739" t="s">
        <v>10225</v>
      </c>
      <c r="G5739" t="s">
        <v>10226</v>
      </c>
      <c r="H5739" t="s">
        <v>10227</v>
      </c>
      <c r="I5739" t="s">
        <v>10279</v>
      </c>
      <c r="J5739" t="s">
        <v>10229</v>
      </c>
      <c r="K5739" t="s">
        <v>735</v>
      </c>
      <c r="L5739">
        <v>2023</v>
      </c>
      <c r="M5739">
        <v>10</v>
      </c>
      <c r="N5739">
        <v>13</v>
      </c>
      <c r="O5739" t="s">
        <v>44</v>
      </c>
      <c r="P5739">
        <v>60</v>
      </c>
      <c r="Q5739" t="s">
        <v>45</v>
      </c>
      <c r="S5739" t="s">
        <v>46</v>
      </c>
      <c r="T5739" t="s">
        <v>10230</v>
      </c>
      <c r="U5739" t="s">
        <v>47</v>
      </c>
      <c r="V5739" t="s">
        <v>48</v>
      </c>
      <c r="W5739" t="s">
        <v>52</v>
      </c>
      <c r="Y5739">
        <v>22</v>
      </c>
      <c r="Z5739" t="s">
        <v>50</v>
      </c>
      <c r="AA5739" t="s">
        <v>51</v>
      </c>
      <c r="AB5739">
        <v>1</v>
      </c>
      <c r="AC5739">
        <v>1</v>
      </c>
      <c r="AD5739" t="s">
        <v>54</v>
      </c>
      <c r="AE5739">
        <v>406</v>
      </c>
      <c r="AF5739">
        <v>368</v>
      </c>
      <c r="AG5739" t="s">
        <v>10281</v>
      </c>
      <c r="AH5739" t="s">
        <v>5492</v>
      </c>
      <c r="AI5739" t="s">
        <v>5493</v>
      </c>
    </row>
    <row r="5740" spans="1:35" x14ac:dyDescent="0.25">
      <c r="A5740">
        <v>1157</v>
      </c>
      <c r="B5740" t="s">
        <v>35</v>
      </c>
      <c r="C5740" t="s">
        <v>518</v>
      </c>
      <c r="D5740" t="s">
        <v>519</v>
      </c>
      <c r="E5740" t="s">
        <v>38</v>
      </c>
      <c r="F5740" t="s">
        <v>10225</v>
      </c>
      <c r="G5740" t="s">
        <v>10226</v>
      </c>
      <c r="H5740" t="s">
        <v>10227</v>
      </c>
      <c r="I5740" t="s">
        <v>10282</v>
      </c>
      <c r="J5740" t="s">
        <v>10229</v>
      </c>
      <c r="K5740" t="s">
        <v>739</v>
      </c>
      <c r="L5740">
        <v>2023</v>
      </c>
      <c r="M5740">
        <v>10</v>
      </c>
      <c r="N5740">
        <v>13</v>
      </c>
      <c r="O5740" t="s">
        <v>44</v>
      </c>
      <c r="P5740">
        <v>60</v>
      </c>
      <c r="Q5740" t="s">
        <v>45</v>
      </c>
      <c r="S5740" t="s">
        <v>46</v>
      </c>
      <c r="T5740" t="s">
        <v>10230</v>
      </c>
      <c r="U5740" t="s">
        <v>47</v>
      </c>
      <c r="V5740" t="s">
        <v>48</v>
      </c>
      <c r="W5740" t="s">
        <v>49</v>
      </c>
      <c r="Y5740">
        <v>23</v>
      </c>
      <c r="Z5740" t="s">
        <v>50</v>
      </c>
      <c r="AA5740" t="s">
        <v>135</v>
      </c>
      <c r="AB5740">
        <v>1</v>
      </c>
      <c r="AC5740">
        <v>1</v>
      </c>
      <c r="AD5740" t="s">
        <v>54</v>
      </c>
      <c r="AE5740">
        <v>281</v>
      </c>
      <c r="AF5740">
        <v>309</v>
      </c>
      <c r="AG5740" t="s">
        <v>10283</v>
      </c>
      <c r="AH5740" t="s">
        <v>5492</v>
      </c>
      <c r="AI5740" t="s">
        <v>5493</v>
      </c>
    </row>
    <row r="5741" spans="1:35" x14ac:dyDescent="0.25">
      <c r="A5741">
        <v>1157</v>
      </c>
      <c r="B5741" t="s">
        <v>35</v>
      </c>
      <c r="C5741" t="s">
        <v>518</v>
      </c>
      <c r="D5741" t="s">
        <v>519</v>
      </c>
      <c r="E5741" t="s">
        <v>38</v>
      </c>
      <c r="F5741" t="s">
        <v>10225</v>
      </c>
      <c r="G5741" t="s">
        <v>10226</v>
      </c>
      <c r="H5741" t="s">
        <v>10227</v>
      </c>
      <c r="I5741" t="s">
        <v>10282</v>
      </c>
      <c r="J5741" t="s">
        <v>10229</v>
      </c>
      <c r="K5741" t="s">
        <v>739</v>
      </c>
      <c r="L5741">
        <v>2023</v>
      </c>
      <c r="M5741">
        <v>10</v>
      </c>
      <c r="N5741">
        <v>13</v>
      </c>
      <c r="O5741" t="s">
        <v>44</v>
      </c>
      <c r="P5741">
        <v>60</v>
      </c>
      <c r="Q5741" t="s">
        <v>45</v>
      </c>
      <c r="S5741" t="s">
        <v>46</v>
      </c>
      <c r="T5741" t="s">
        <v>10230</v>
      </c>
      <c r="U5741" t="s">
        <v>47</v>
      </c>
      <c r="V5741" t="s">
        <v>48</v>
      </c>
      <c r="W5741" t="s">
        <v>52</v>
      </c>
      <c r="Y5741">
        <v>23</v>
      </c>
      <c r="Z5741" t="s">
        <v>50</v>
      </c>
      <c r="AA5741" t="s">
        <v>51</v>
      </c>
      <c r="AB5741">
        <v>1</v>
      </c>
      <c r="AC5741">
        <v>1</v>
      </c>
      <c r="AD5741" t="s">
        <v>54</v>
      </c>
      <c r="AE5741">
        <v>481</v>
      </c>
      <c r="AF5741">
        <v>369</v>
      </c>
      <c r="AG5741" t="s">
        <v>10284</v>
      </c>
      <c r="AH5741" t="s">
        <v>5492</v>
      </c>
      <c r="AI5741" t="s">
        <v>5493</v>
      </c>
    </row>
    <row r="5742" spans="1:35" x14ac:dyDescent="0.25">
      <c r="A5742">
        <v>1157</v>
      </c>
      <c r="B5742" t="s">
        <v>35</v>
      </c>
      <c r="C5742" t="s">
        <v>518</v>
      </c>
      <c r="D5742" t="s">
        <v>519</v>
      </c>
      <c r="E5742" t="s">
        <v>38</v>
      </c>
      <c r="F5742" t="s">
        <v>10225</v>
      </c>
      <c r="G5742" t="s">
        <v>10226</v>
      </c>
      <c r="H5742" t="s">
        <v>10227</v>
      </c>
      <c r="I5742" t="s">
        <v>10285</v>
      </c>
      <c r="J5742" t="s">
        <v>10229</v>
      </c>
      <c r="K5742" t="s">
        <v>743</v>
      </c>
      <c r="L5742">
        <v>2023</v>
      </c>
      <c r="M5742">
        <v>10</v>
      </c>
      <c r="N5742">
        <v>13</v>
      </c>
      <c r="O5742" t="s">
        <v>44</v>
      </c>
      <c r="P5742">
        <v>60</v>
      </c>
      <c r="Q5742" t="s">
        <v>45</v>
      </c>
      <c r="S5742" t="s">
        <v>46</v>
      </c>
      <c r="T5742" t="s">
        <v>10230</v>
      </c>
      <c r="U5742" t="s">
        <v>47</v>
      </c>
      <c r="V5742" t="s">
        <v>48</v>
      </c>
      <c r="W5742" t="s">
        <v>49</v>
      </c>
      <c r="Y5742">
        <v>24</v>
      </c>
      <c r="Z5742" t="s">
        <v>50</v>
      </c>
      <c r="AA5742" t="s">
        <v>135</v>
      </c>
      <c r="AB5742">
        <v>1</v>
      </c>
      <c r="AC5742">
        <v>1</v>
      </c>
      <c r="AD5742" t="s">
        <v>54</v>
      </c>
      <c r="AE5742">
        <v>284</v>
      </c>
      <c r="AF5742">
        <v>287</v>
      </c>
      <c r="AG5742" t="s">
        <v>5750</v>
      </c>
      <c r="AH5742" t="s">
        <v>5492</v>
      </c>
      <c r="AI5742" t="s">
        <v>5493</v>
      </c>
    </row>
    <row r="5743" spans="1:35" x14ac:dyDescent="0.25">
      <c r="A5743">
        <v>1157</v>
      </c>
      <c r="B5743" t="s">
        <v>35</v>
      </c>
      <c r="C5743" t="s">
        <v>518</v>
      </c>
      <c r="D5743" t="s">
        <v>519</v>
      </c>
      <c r="E5743" t="s">
        <v>38</v>
      </c>
      <c r="F5743" t="s">
        <v>10225</v>
      </c>
      <c r="G5743" t="s">
        <v>10226</v>
      </c>
      <c r="H5743" t="s">
        <v>10227</v>
      </c>
      <c r="I5743" t="s">
        <v>10285</v>
      </c>
      <c r="J5743" t="s">
        <v>10229</v>
      </c>
      <c r="K5743" t="s">
        <v>743</v>
      </c>
      <c r="L5743">
        <v>2023</v>
      </c>
      <c r="M5743">
        <v>10</v>
      </c>
      <c r="N5743">
        <v>13</v>
      </c>
      <c r="O5743" t="s">
        <v>44</v>
      </c>
      <c r="P5743">
        <v>60</v>
      </c>
      <c r="Q5743" t="s">
        <v>45</v>
      </c>
      <c r="S5743" t="s">
        <v>46</v>
      </c>
      <c r="T5743" t="s">
        <v>10230</v>
      </c>
      <c r="U5743" t="s">
        <v>47</v>
      </c>
      <c r="V5743" t="s">
        <v>48</v>
      </c>
      <c r="W5743" t="s">
        <v>52</v>
      </c>
      <c r="Y5743">
        <v>24</v>
      </c>
      <c r="Z5743" t="s">
        <v>50</v>
      </c>
      <c r="AA5743" t="s">
        <v>51</v>
      </c>
      <c r="AB5743">
        <v>1</v>
      </c>
      <c r="AC5743">
        <v>1</v>
      </c>
      <c r="AD5743" t="s">
        <v>54</v>
      </c>
      <c r="AE5743">
        <v>492</v>
      </c>
      <c r="AF5743">
        <v>371</v>
      </c>
      <c r="AG5743" t="s">
        <v>10286</v>
      </c>
      <c r="AH5743" t="s">
        <v>5492</v>
      </c>
      <c r="AI5743" t="s">
        <v>5493</v>
      </c>
    </row>
    <row r="5744" spans="1:35" x14ac:dyDescent="0.25">
      <c r="A5744">
        <v>1157</v>
      </c>
      <c r="B5744" t="s">
        <v>35</v>
      </c>
      <c r="C5744" t="s">
        <v>518</v>
      </c>
      <c r="D5744" t="s">
        <v>519</v>
      </c>
      <c r="E5744" t="s">
        <v>38</v>
      </c>
      <c r="F5744" t="s">
        <v>10225</v>
      </c>
      <c r="G5744" t="s">
        <v>10226</v>
      </c>
      <c r="H5744" t="s">
        <v>10227</v>
      </c>
      <c r="I5744" t="s">
        <v>10287</v>
      </c>
      <c r="J5744" t="s">
        <v>10229</v>
      </c>
      <c r="K5744" t="s">
        <v>747</v>
      </c>
      <c r="L5744">
        <v>2023</v>
      </c>
      <c r="M5744">
        <v>10</v>
      </c>
      <c r="N5744">
        <v>13</v>
      </c>
      <c r="O5744" t="s">
        <v>44</v>
      </c>
      <c r="P5744">
        <v>60</v>
      </c>
      <c r="Q5744" t="s">
        <v>45</v>
      </c>
      <c r="S5744" t="s">
        <v>46</v>
      </c>
      <c r="T5744" t="s">
        <v>10230</v>
      </c>
      <c r="U5744" t="s">
        <v>47</v>
      </c>
      <c r="V5744" t="s">
        <v>48</v>
      </c>
      <c r="W5744" t="s">
        <v>49</v>
      </c>
      <c r="Y5744">
        <v>25</v>
      </c>
      <c r="Z5744" t="s">
        <v>50</v>
      </c>
      <c r="AA5744" t="s">
        <v>527</v>
      </c>
      <c r="AB5744">
        <v>1</v>
      </c>
      <c r="AC5744">
        <v>1</v>
      </c>
      <c r="AD5744" t="s">
        <v>54</v>
      </c>
      <c r="AE5744">
        <v>271</v>
      </c>
      <c r="AF5744">
        <v>272</v>
      </c>
      <c r="AG5744" t="s">
        <v>10288</v>
      </c>
      <c r="AH5744" t="s">
        <v>5492</v>
      </c>
      <c r="AI5744" t="s">
        <v>5493</v>
      </c>
    </row>
    <row r="5745" spans="1:35" x14ac:dyDescent="0.25">
      <c r="A5745">
        <v>1157</v>
      </c>
      <c r="B5745" t="s">
        <v>35</v>
      </c>
      <c r="C5745" t="s">
        <v>518</v>
      </c>
      <c r="D5745" t="s">
        <v>519</v>
      </c>
      <c r="E5745" t="s">
        <v>38</v>
      </c>
      <c r="F5745" t="s">
        <v>10225</v>
      </c>
      <c r="G5745" t="s">
        <v>10226</v>
      </c>
      <c r="H5745" t="s">
        <v>10227</v>
      </c>
      <c r="I5745" t="s">
        <v>10287</v>
      </c>
      <c r="J5745" t="s">
        <v>10229</v>
      </c>
      <c r="K5745" t="s">
        <v>747</v>
      </c>
      <c r="L5745">
        <v>2023</v>
      </c>
      <c r="M5745">
        <v>10</v>
      </c>
      <c r="N5745">
        <v>13</v>
      </c>
      <c r="O5745" t="s">
        <v>44</v>
      </c>
      <c r="P5745">
        <v>60</v>
      </c>
      <c r="Q5745" t="s">
        <v>45</v>
      </c>
      <c r="S5745" t="s">
        <v>46</v>
      </c>
      <c r="T5745" t="s">
        <v>10230</v>
      </c>
      <c r="U5745" t="s">
        <v>47</v>
      </c>
      <c r="V5745" t="s">
        <v>48</v>
      </c>
      <c r="W5745" t="s">
        <v>52</v>
      </c>
      <c r="Y5745">
        <v>25</v>
      </c>
      <c r="Z5745" t="s">
        <v>50</v>
      </c>
      <c r="AA5745" t="s">
        <v>51</v>
      </c>
      <c r="AB5745">
        <v>1</v>
      </c>
      <c r="AC5745">
        <v>1</v>
      </c>
      <c r="AD5745" t="s">
        <v>54</v>
      </c>
      <c r="AE5745">
        <v>483</v>
      </c>
      <c r="AF5745">
        <v>365</v>
      </c>
      <c r="AG5745" t="s">
        <v>10289</v>
      </c>
      <c r="AH5745" t="s">
        <v>5492</v>
      </c>
      <c r="AI5745" t="s">
        <v>5493</v>
      </c>
    </row>
    <row r="5746" spans="1:35" x14ac:dyDescent="0.25">
      <c r="A5746">
        <v>1157</v>
      </c>
      <c r="B5746" t="s">
        <v>35</v>
      </c>
      <c r="C5746" t="s">
        <v>518</v>
      </c>
      <c r="D5746" t="s">
        <v>519</v>
      </c>
      <c r="E5746" t="s">
        <v>38</v>
      </c>
      <c r="F5746" t="s">
        <v>10225</v>
      </c>
      <c r="G5746" t="s">
        <v>10226</v>
      </c>
      <c r="H5746" t="s">
        <v>10227</v>
      </c>
      <c r="I5746" t="s">
        <v>10290</v>
      </c>
      <c r="J5746" t="s">
        <v>10229</v>
      </c>
      <c r="K5746" t="s">
        <v>751</v>
      </c>
      <c r="L5746">
        <v>2023</v>
      </c>
      <c r="M5746">
        <v>10</v>
      </c>
      <c r="N5746">
        <v>13</v>
      </c>
      <c r="O5746" t="s">
        <v>44</v>
      </c>
      <c r="P5746">
        <v>60</v>
      </c>
      <c r="Q5746" t="s">
        <v>45</v>
      </c>
      <c r="S5746" t="s">
        <v>46</v>
      </c>
      <c r="T5746" t="s">
        <v>10230</v>
      </c>
      <c r="U5746" t="s">
        <v>47</v>
      </c>
      <c r="V5746" t="s">
        <v>48</v>
      </c>
      <c r="W5746" t="s">
        <v>49</v>
      </c>
      <c r="Y5746">
        <v>26</v>
      </c>
      <c r="Z5746" t="s">
        <v>50</v>
      </c>
      <c r="AA5746" t="s">
        <v>527</v>
      </c>
      <c r="AB5746">
        <v>1</v>
      </c>
      <c r="AC5746">
        <v>1</v>
      </c>
      <c r="AD5746" t="s">
        <v>54</v>
      </c>
      <c r="AE5746">
        <v>287</v>
      </c>
      <c r="AF5746">
        <v>278</v>
      </c>
      <c r="AG5746" t="s">
        <v>10291</v>
      </c>
      <c r="AH5746" t="s">
        <v>5492</v>
      </c>
      <c r="AI5746" t="s">
        <v>5493</v>
      </c>
    </row>
    <row r="5747" spans="1:35" x14ac:dyDescent="0.25">
      <c r="A5747">
        <v>1157</v>
      </c>
      <c r="B5747" t="s">
        <v>35</v>
      </c>
      <c r="C5747" t="s">
        <v>518</v>
      </c>
      <c r="D5747" t="s">
        <v>519</v>
      </c>
      <c r="E5747" t="s">
        <v>38</v>
      </c>
      <c r="F5747" t="s">
        <v>10225</v>
      </c>
      <c r="G5747" t="s">
        <v>10226</v>
      </c>
      <c r="H5747" t="s">
        <v>10227</v>
      </c>
      <c r="I5747" t="s">
        <v>10290</v>
      </c>
      <c r="J5747" t="s">
        <v>10229</v>
      </c>
      <c r="K5747" t="s">
        <v>751</v>
      </c>
      <c r="L5747">
        <v>2023</v>
      </c>
      <c r="M5747">
        <v>10</v>
      </c>
      <c r="N5747">
        <v>13</v>
      </c>
      <c r="O5747" t="s">
        <v>44</v>
      </c>
      <c r="P5747">
        <v>60</v>
      </c>
      <c r="Q5747" t="s">
        <v>45</v>
      </c>
      <c r="S5747" t="s">
        <v>46</v>
      </c>
      <c r="T5747" t="s">
        <v>10230</v>
      </c>
      <c r="U5747" t="s">
        <v>47</v>
      </c>
      <c r="V5747" t="s">
        <v>48</v>
      </c>
      <c r="W5747" t="s">
        <v>52</v>
      </c>
      <c r="Y5747">
        <v>26</v>
      </c>
      <c r="Z5747" t="s">
        <v>50</v>
      </c>
      <c r="AA5747" t="s">
        <v>51</v>
      </c>
      <c r="AB5747">
        <v>1</v>
      </c>
      <c r="AC5747">
        <v>1</v>
      </c>
      <c r="AD5747" t="s">
        <v>54</v>
      </c>
      <c r="AE5747">
        <v>489</v>
      </c>
      <c r="AF5747">
        <v>366</v>
      </c>
      <c r="AG5747" t="s">
        <v>10292</v>
      </c>
      <c r="AH5747" t="s">
        <v>5492</v>
      </c>
      <c r="AI5747" t="s">
        <v>5493</v>
      </c>
    </row>
    <row r="5748" spans="1:35" x14ac:dyDescent="0.25">
      <c r="A5748">
        <v>1157</v>
      </c>
      <c r="B5748" t="s">
        <v>35</v>
      </c>
      <c r="C5748" t="s">
        <v>518</v>
      </c>
      <c r="D5748" t="s">
        <v>519</v>
      </c>
      <c r="E5748" t="s">
        <v>38</v>
      </c>
      <c r="F5748" t="s">
        <v>10225</v>
      </c>
      <c r="G5748" t="s">
        <v>10226</v>
      </c>
      <c r="H5748" t="s">
        <v>10227</v>
      </c>
      <c r="I5748" t="s">
        <v>10293</v>
      </c>
      <c r="J5748" t="s">
        <v>10229</v>
      </c>
      <c r="K5748" t="s">
        <v>755</v>
      </c>
      <c r="L5748">
        <v>2023</v>
      </c>
      <c r="M5748">
        <v>10</v>
      </c>
      <c r="N5748">
        <v>14</v>
      </c>
      <c r="O5748" t="s">
        <v>44</v>
      </c>
      <c r="P5748">
        <v>60</v>
      </c>
      <c r="Q5748" t="s">
        <v>45</v>
      </c>
      <c r="S5748" t="s">
        <v>46</v>
      </c>
      <c r="T5748" t="s">
        <v>10230</v>
      </c>
      <c r="U5748" t="s">
        <v>47</v>
      </c>
      <c r="V5748" t="s">
        <v>48</v>
      </c>
      <c r="W5748" t="s">
        <v>49</v>
      </c>
      <c r="Y5748">
        <v>27</v>
      </c>
      <c r="Z5748" t="s">
        <v>50</v>
      </c>
      <c r="AA5748" t="s">
        <v>51</v>
      </c>
      <c r="AB5748">
        <v>1</v>
      </c>
      <c r="AC5748">
        <v>1</v>
      </c>
      <c r="AD5748" t="s">
        <v>54</v>
      </c>
      <c r="AE5748">
        <v>281</v>
      </c>
      <c r="AF5748">
        <v>292</v>
      </c>
      <c r="AG5748" t="s">
        <v>10294</v>
      </c>
      <c r="AH5748" t="s">
        <v>5492</v>
      </c>
      <c r="AI5748" t="s">
        <v>5493</v>
      </c>
    </row>
    <row r="5749" spans="1:35" x14ac:dyDescent="0.25">
      <c r="A5749">
        <v>1157</v>
      </c>
      <c r="B5749" t="s">
        <v>35</v>
      </c>
      <c r="C5749" t="s">
        <v>518</v>
      </c>
      <c r="D5749" t="s">
        <v>519</v>
      </c>
      <c r="E5749" t="s">
        <v>38</v>
      </c>
      <c r="F5749" t="s">
        <v>10225</v>
      </c>
      <c r="G5749" t="s">
        <v>10226</v>
      </c>
      <c r="H5749" t="s">
        <v>10227</v>
      </c>
      <c r="I5749" t="s">
        <v>10293</v>
      </c>
      <c r="J5749" t="s">
        <v>10229</v>
      </c>
      <c r="K5749" t="s">
        <v>755</v>
      </c>
      <c r="L5749">
        <v>2023</v>
      </c>
      <c r="M5749">
        <v>10</v>
      </c>
      <c r="N5749">
        <v>14</v>
      </c>
      <c r="O5749" t="s">
        <v>44</v>
      </c>
      <c r="P5749">
        <v>60</v>
      </c>
      <c r="Q5749" t="s">
        <v>45</v>
      </c>
      <c r="S5749" t="s">
        <v>46</v>
      </c>
      <c r="T5749" t="s">
        <v>10230</v>
      </c>
      <c r="U5749" t="s">
        <v>47</v>
      </c>
      <c r="V5749" t="s">
        <v>48</v>
      </c>
      <c r="W5749" t="s">
        <v>52</v>
      </c>
      <c r="Y5749">
        <v>27</v>
      </c>
      <c r="Z5749" t="s">
        <v>50</v>
      </c>
      <c r="AA5749" t="s">
        <v>51</v>
      </c>
      <c r="AB5749">
        <v>1</v>
      </c>
      <c r="AC5749">
        <v>1</v>
      </c>
      <c r="AD5749" t="s">
        <v>54</v>
      </c>
      <c r="AE5749">
        <v>492</v>
      </c>
      <c r="AF5749">
        <v>368</v>
      </c>
      <c r="AG5749" t="s">
        <v>10295</v>
      </c>
      <c r="AH5749" t="s">
        <v>5492</v>
      </c>
      <c r="AI5749" t="s">
        <v>5493</v>
      </c>
    </row>
    <row r="5750" spans="1:35" x14ac:dyDescent="0.25">
      <c r="A5750">
        <v>1157</v>
      </c>
      <c r="B5750" t="s">
        <v>35</v>
      </c>
      <c r="C5750" t="s">
        <v>518</v>
      </c>
      <c r="D5750" t="s">
        <v>519</v>
      </c>
      <c r="E5750" t="s">
        <v>38</v>
      </c>
      <c r="F5750" t="s">
        <v>10225</v>
      </c>
      <c r="G5750" t="s">
        <v>10226</v>
      </c>
      <c r="H5750" t="s">
        <v>10227</v>
      </c>
      <c r="I5750" t="s">
        <v>10296</v>
      </c>
      <c r="J5750" t="s">
        <v>10229</v>
      </c>
      <c r="K5750" t="s">
        <v>6197</v>
      </c>
      <c r="L5750">
        <v>2023</v>
      </c>
      <c r="M5750">
        <v>10</v>
      </c>
      <c r="N5750">
        <v>14</v>
      </c>
      <c r="O5750" t="s">
        <v>44</v>
      </c>
      <c r="P5750">
        <v>60</v>
      </c>
      <c r="Q5750" t="s">
        <v>45</v>
      </c>
      <c r="S5750" t="s">
        <v>46</v>
      </c>
      <c r="T5750" t="s">
        <v>10230</v>
      </c>
      <c r="U5750" t="s">
        <v>47</v>
      </c>
      <c r="V5750" t="s">
        <v>48</v>
      </c>
      <c r="W5750" t="s">
        <v>49</v>
      </c>
      <c r="Y5750">
        <v>28</v>
      </c>
      <c r="Z5750" t="s">
        <v>50</v>
      </c>
      <c r="AA5750" t="s">
        <v>527</v>
      </c>
      <c r="AB5750">
        <v>1</v>
      </c>
      <c r="AC5750">
        <v>1</v>
      </c>
      <c r="AD5750" t="s">
        <v>54</v>
      </c>
      <c r="AE5750">
        <v>288</v>
      </c>
      <c r="AF5750">
        <v>275</v>
      </c>
      <c r="AG5750" t="s">
        <v>10297</v>
      </c>
      <c r="AH5750" t="s">
        <v>5492</v>
      </c>
      <c r="AI5750" t="s">
        <v>5493</v>
      </c>
    </row>
    <row r="5751" spans="1:35" x14ac:dyDescent="0.25">
      <c r="A5751">
        <v>1157</v>
      </c>
      <c r="B5751" t="s">
        <v>35</v>
      </c>
      <c r="C5751" t="s">
        <v>518</v>
      </c>
      <c r="D5751" t="s">
        <v>519</v>
      </c>
      <c r="E5751" t="s">
        <v>38</v>
      </c>
      <c r="F5751" t="s">
        <v>10225</v>
      </c>
      <c r="G5751" t="s">
        <v>10226</v>
      </c>
      <c r="H5751" t="s">
        <v>10227</v>
      </c>
      <c r="I5751" t="s">
        <v>10296</v>
      </c>
      <c r="J5751" t="s">
        <v>10229</v>
      </c>
      <c r="K5751" t="s">
        <v>6197</v>
      </c>
      <c r="L5751">
        <v>2023</v>
      </c>
      <c r="M5751">
        <v>10</v>
      </c>
      <c r="N5751">
        <v>14</v>
      </c>
      <c r="O5751" t="s">
        <v>44</v>
      </c>
      <c r="P5751">
        <v>60</v>
      </c>
      <c r="Q5751" t="s">
        <v>45</v>
      </c>
      <c r="S5751" t="s">
        <v>46</v>
      </c>
      <c r="T5751" t="s">
        <v>10230</v>
      </c>
      <c r="U5751" t="s">
        <v>47</v>
      </c>
      <c r="V5751" t="s">
        <v>48</v>
      </c>
      <c r="W5751" t="s">
        <v>52</v>
      </c>
      <c r="Y5751">
        <v>28</v>
      </c>
      <c r="Z5751" t="s">
        <v>50</v>
      </c>
      <c r="AA5751" t="s">
        <v>51</v>
      </c>
      <c r="AB5751">
        <v>1</v>
      </c>
      <c r="AC5751">
        <v>1</v>
      </c>
      <c r="AD5751" t="s">
        <v>54</v>
      </c>
      <c r="AE5751">
        <v>491</v>
      </c>
      <c r="AF5751">
        <v>370</v>
      </c>
      <c r="AG5751" t="s">
        <v>10298</v>
      </c>
      <c r="AH5751" t="s">
        <v>5492</v>
      </c>
      <c r="AI5751" t="s">
        <v>5493</v>
      </c>
    </row>
    <row r="5752" spans="1:35" x14ac:dyDescent="0.25">
      <c r="A5752">
        <v>1157</v>
      </c>
      <c r="B5752" t="s">
        <v>35</v>
      </c>
      <c r="C5752" t="s">
        <v>518</v>
      </c>
      <c r="D5752" t="s">
        <v>519</v>
      </c>
      <c r="E5752" t="s">
        <v>38</v>
      </c>
      <c r="F5752" t="s">
        <v>10225</v>
      </c>
      <c r="G5752" t="s">
        <v>10226</v>
      </c>
      <c r="H5752" t="s">
        <v>10227</v>
      </c>
      <c r="I5752" t="s">
        <v>10299</v>
      </c>
      <c r="J5752" t="s">
        <v>10229</v>
      </c>
      <c r="K5752" t="s">
        <v>6201</v>
      </c>
      <c r="L5752">
        <v>2023</v>
      </c>
      <c r="M5752">
        <v>10</v>
      </c>
      <c r="N5752">
        <v>14</v>
      </c>
      <c r="O5752" t="s">
        <v>44</v>
      </c>
      <c r="P5752">
        <v>60</v>
      </c>
      <c r="Q5752" t="s">
        <v>45</v>
      </c>
      <c r="S5752" t="s">
        <v>46</v>
      </c>
      <c r="T5752" t="s">
        <v>10230</v>
      </c>
      <c r="U5752" t="s">
        <v>47</v>
      </c>
      <c r="V5752" t="s">
        <v>48</v>
      </c>
      <c r="W5752" t="s">
        <v>49</v>
      </c>
      <c r="Y5752">
        <v>29</v>
      </c>
      <c r="Z5752" t="s">
        <v>50</v>
      </c>
      <c r="AA5752" t="s">
        <v>527</v>
      </c>
      <c r="AB5752">
        <v>1</v>
      </c>
      <c r="AC5752">
        <v>1</v>
      </c>
      <c r="AD5752" t="s">
        <v>54</v>
      </c>
      <c r="AE5752">
        <v>281</v>
      </c>
      <c r="AF5752">
        <v>275</v>
      </c>
      <c r="AG5752" t="s">
        <v>1676</v>
      </c>
      <c r="AH5752" t="s">
        <v>5492</v>
      </c>
      <c r="AI5752" t="s">
        <v>5493</v>
      </c>
    </row>
    <row r="5753" spans="1:35" x14ac:dyDescent="0.25">
      <c r="A5753">
        <v>1157</v>
      </c>
      <c r="B5753" t="s">
        <v>35</v>
      </c>
      <c r="C5753" t="s">
        <v>518</v>
      </c>
      <c r="D5753" t="s">
        <v>519</v>
      </c>
      <c r="E5753" t="s">
        <v>38</v>
      </c>
      <c r="F5753" t="s">
        <v>10225</v>
      </c>
      <c r="G5753" t="s">
        <v>10226</v>
      </c>
      <c r="H5753" t="s">
        <v>10227</v>
      </c>
      <c r="I5753" t="s">
        <v>10299</v>
      </c>
      <c r="J5753" t="s">
        <v>10229</v>
      </c>
      <c r="K5753" t="s">
        <v>6201</v>
      </c>
      <c r="L5753">
        <v>2023</v>
      </c>
      <c r="M5753">
        <v>10</v>
      </c>
      <c r="N5753">
        <v>14</v>
      </c>
      <c r="O5753" t="s">
        <v>44</v>
      </c>
      <c r="P5753">
        <v>60</v>
      </c>
      <c r="Q5753" t="s">
        <v>45</v>
      </c>
      <c r="S5753" t="s">
        <v>46</v>
      </c>
      <c r="T5753" t="s">
        <v>10230</v>
      </c>
      <c r="U5753" t="s">
        <v>47</v>
      </c>
      <c r="V5753" t="s">
        <v>48</v>
      </c>
      <c r="W5753" t="s">
        <v>52</v>
      </c>
      <c r="Y5753">
        <v>29</v>
      </c>
      <c r="Z5753" t="s">
        <v>50</v>
      </c>
      <c r="AA5753" t="s">
        <v>51</v>
      </c>
      <c r="AB5753">
        <v>1</v>
      </c>
      <c r="AC5753">
        <v>1</v>
      </c>
      <c r="AD5753" t="s">
        <v>54</v>
      </c>
      <c r="AE5753">
        <v>490</v>
      </c>
      <c r="AF5753">
        <v>369</v>
      </c>
      <c r="AG5753" t="s">
        <v>10300</v>
      </c>
      <c r="AH5753" t="s">
        <v>5492</v>
      </c>
      <c r="AI5753" t="s">
        <v>5493</v>
      </c>
    </row>
    <row r="5754" spans="1:35" x14ac:dyDescent="0.25">
      <c r="A5754">
        <v>1157</v>
      </c>
      <c r="B5754" t="s">
        <v>35</v>
      </c>
      <c r="C5754" t="s">
        <v>518</v>
      </c>
      <c r="D5754" t="s">
        <v>519</v>
      </c>
      <c r="E5754" t="s">
        <v>38</v>
      </c>
      <c r="F5754" t="s">
        <v>10225</v>
      </c>
      <c r="G5754" t="s">
        <v>10226</v>
      </c>
      <c r="H5754" t="s">
        <v>10227</v>
      </c>
      <c r="I5754" t="s">
        <v>10301</v>
      </c>
      <c r="J5754" t="s">
        <v>10229</v>
      </c>
      <c r="K5754" t="s">
        <v>6204</v>
      </c>
      <c r="L5754">
        <v>2023</v>
      </c>
      <c r="M5754">
        <v>10</v>
      </c>
      <c r="N5754">
        <v>14</v>
      </c>
      <c r="O5754" t="s">
        <v>44</v>
      </c>
      <c r="P5754">
        <v>60</v>
      </c>
      <c r="Q5754" t="s">
        <v>45</v>
      </c>
      <c r="S5754" t="s">
        <v>46</v>
      </c>
      <c r="T5754" t="s">
        <v>10230</v>
      </c>
      <c r="U5754" t="s">
        <v>47</v>
      </c>
      <c r="V5754" t="s">
        <v>48</v>
      </c>
      <c r="W5754" t="s">
        <v>49</v>
      </c>
      <c r="Y5754">
        <v>30</v>
      </c>
      <c r="Z5754" t="s">
        <v>50</v>
      </c>
      <c r="AA5754" t="s">
        <v>527</v>
      </c>
      <c r="AB5754">
        <v>1</v>
      </c>
      <c r="AC5754">
        <v>1</v>
      </c>
      <c r="AD5754" t="s">
        <v>54</v>
      </c>
      <c r="AE5754">
        <v>277</v>
      </c>
      <c r="AF5754">
        <v>310</v>
      </c>
      <c r="AG5754" t="s">
        <v>10302</v>
      </c>
      <c r="AH5754" t="s">
        <v>5492</v>
      </c>
      <c r="AI5754" t="s">
        <v>5493</v>
      </c>
    </row>
    <row r="5755" spans="1:35" x14ac:dyDescent="0.25">
      <c r="A5755">
        <v>1157</v>
      </c>
      <c r="B5755" t="s">
        <v>35</v>
      </c>
      <c r="C5755" t="s">
        <v>518</v>
      </c>
      <c r="D5755" t="s">
        <v>519</v>
      </c>
      <c r="E5755" t="s">
        <v>38</v>
      </c>
      <c r="F5755" t="s">
        <v>10225</v>
      </c>
      <c r="G5755" t="s">
        <v>10226</v>
      </c>
      <c r="H5755" t="s">
        <v>10227</v>
      </c>
      <c r="I5755" t="s">
        <v>10301</v>
      </c>
      <c r="J5755" t="s">
        <v>10229</v>
      </c>
      <c r="K5755" t="s">
        <v>6204</v>
      </c>
      <c r="L5755">
        <v>2023</v>
      </c>
      <c r="M5755">
        <v>10</v>
      </c>
      <c r="N5755">
        <v>14</v>
      </c>
      <c r="O5755" t="s">
        <v>44</v>
      </c>
      <c r="P5755">
        <v>60</v>
      </c>
      <c r="Q5755" t="s">
        <v>45</v>
      </c>
      <c r="S5755" t="s">
        <v>46</v>
      </c>
      <c r="T5755" t="s">
        <v>10230</v>
      </c>
      <c r="U5755" t="s">
        <v>47</v>
      </c>
      <c r="V5755" t="s">
        <v>48</v>
      </c>
      <c r="W5755" t="s">
        <v>52</v>
      </c>
      <c r="Y5755">
        <v>30</v>
      </c>
      <c r="Z5755" t="s">
        <v>50</v>
      </c>
      <c r="AA5755" t="s">
        <v>51</v>
      </c>
      <c r="AB5755">
        <v>1</v>
      </c>
      <c r="AC5755">
        <v>1</v>
      </c>
      <c r="AD5755" t="s">
        <v>54</v>
      </c>
      <c r="AE5755">
        <v>483</v>
      </c>
      <c r="AF5755">
        <v>359</v>
      </c>
      <c r="AG5755" t="s">
        <v>10303</v>
      </c>
      <c r="AH5755" t="s">
        <v>5492</v>
      </c>
      <c r="AI5755" t="s">
        <v>5493</v>
      </c>
    </row>
    <row r="5756" spans="1:35" x14ac:dyDescent="0.25">
      <c r="A5756">
        <v>1157</v>
      </c>
      <c r="B5756" t="s">
        <v>35</v>
      </c>
      <c r="C5756" t="s">
        <v>518</v>
      </c>
      <c r="D5756" t="s">
        <v>519</v>
      </c>
      <c r="E5756" t="s">
        <v>38</v>
      </c>
      <c r="F5756" t="s">
        <v>10225</v>
      </c>
      <c r="G5756" t="s">
        <v>10226</v>
      </c>
      <c r="H5756" t="s">
        <v>10227</v>
      </c>
      <c r="I5756" t="s">
        <v>10304</v>
      </c>
      <c r="J5756" t="s">
        <v>10229</v>
      </c>
      <c r="K5756" t="s">
        <v>6207</v>
      </c>
      <c r="L5756">
        <v>2023</v>
      </c>
      <c r="M5756">
        <v>10</v>
      </c>
      <c r="N5756">
        <v>14</v>
      </c>
      <c r="O5756" t="s">
        <v>44</v>
      </c>
      <c r="P5756">
        <v>60</v>
      </c>
      <c r="Q5756" t="s">
        <v>45</v>
      </c>
      <c r="S5756" t="s">
        <v>46</v>
      </c>
      <c r="T5756" t="s">
        <v>10230</v>
      </c>
      <c r="U5756" t="s">
        <v>47</v>
      </c>
      <c r="V5756" t="s">
        <v>48</v>
      </c>
      <c r="W5756" t="s">
        <v>49</v>
      </c>
      <c r="Y5756">
        <v>31</v>
      </c>
      <c r="Z5756" t="s">
        <v>50</v>
      </c>
      <c r="AA5756" t="s">
        <v>135</v>
      </c>
      <c r="AB5756">
        <v>1</v>
      </c>
      <c r="AC5756">
        <v>1</v>
      </c>
      <c r="AD5756" t="s">
        <v>54</v>
      </c>
      <c r="AE5756">
        <v>278</v>
      </c>
      <c r="AF5756">
        <v>353</v>
      </c>
      <c r="AG5756" t="s">
        <v>10305</v>
      </c>
      <c r="AH5756" t="s">
        <v>5492</v>
      </c>
      <c r="AI5756" t="s">
        <v>5493</v>
      </c>
    </row>
    <row r="5757" spans="1:35" x14ac:dyDescent="0.25">
      <c r="A5757">
        <v>1157</v>
      </c>
      <c r="B5757" t="s">
        <v>35</v>
      </c>
      <c r="C5757" t="s">
        <v>518</v>
      </c>
      <c r="D5757" t="s">
        <v>519</v>
      </c>
      <c r="E5757" t="s">
        <v>38</v>
      </c>
      <c r="F5757" t="s">
        <v>10225</v>
      </c>
      <c r="G5757" t="s">
        <v>10226</v>
      </c>
      <c r="H5757" t="s">
        <v>10227</v>
      </c>
      <c r="I5757" t="s">
        <v>10304</v>
      </c>
      <c r="J5757" t="s">
        <v>10229</v>
      </c>
      <c r="K5757" t="s">
        <v>6207</v>
      </c>
      <c r="L5757">
        <v>2023</v>
      </c>
      <c r="M5757">
        <v>10</v>
      </c>
      <c r="N5757">
        <v>14</v>
      </c>
      <c r="O5757" t="s">
        <v>44</v>
      </c>
      <c r="P5757">
        <v>60</v>
      </c>
      <c r="Q5757" t="s">
        <v>45</v>
      </c>
      <c r="S5757" t="s">
        <v>46</v>
      </c>
      <c r="T5757" t="s">
        <v>10230</v>
      </c>
      <c r="U5757" t="s">
        <v>47</v>
      </c>
      <c r="V5757" t="s">
        <v>48</v>
      </c>
      <c r="W5757" t="s">
        <v>52</v>
      </c>
      <c r="Y5757">
        <v>31</v>
      </c>
      <c r="Z5757" t="s">
        <v>50</v>
      </c>
      <c r="AA5757" t="s">
        <v>51</v>
      </c>
      <c r="AB5757">
        <v>1</v>
      </c>
      <c r="AC5757">
        <v>1</v>
      </c>
      <c r="AD5757" t="s">
        <v>54</v>
      </c>
      <c r="AE5757">
        <v>505</v>
      </c>
      <c r="AF5757">
        <v>359</v>
      </c>
      <c r="AG5757" t="s">
        <v>10306</v>
      </c>
      <c r="AH5757" t="s">
        <v>5492</v>
      </c>
      <c r="AI5757" t="s">
        <v>5493</v>
      </c>
    </row>
    <row r="5758" spans="1:35" x14ac:dyDescent="0.25">
      <c r="A5758">
        <v>1157</v>
      </c>
      <c r="B5758" t="s">
        <v>35</v>
      </c>
      <c r="C5758" t="s">
        <v>518</v>
      </c>
      <c r="D5758" t="s">
        <v>519</v>
      </c>
      <c r="E5758" t="s">
        <v>38</v>
      </c>
      <c r="F5758" t="s">
        <v>10225</v>
      </c>
      <c r="G5758" t="s">
        <v>10226</v>
      </c>
      <c r="H5758" t="s">
        <v>10227</v>
      </c>
      <c r="I5758" t="s">
        <v>10307</v>
      </c>
      <c r="J5758" t="s">
        <v>10229</v>
      </c>
      <c r="K5758" t="s">
        <v>10308</v>
      </c>
      <c r="L5758">
        <v>2023</v>
      </c>
      <c r="M5758">
        <v>10</v>
      </c>
      <c r="N5758">
        <v>14</v>
      </c>
      <c r="O5758" t="s">
        <v>44</v>
      </c>
      <c r="P5758">
        <v>60</v>
      </c>
      <c r="Q5758" t="s">
        <v>45</v>
      </c>
      <c r="S5758" t="s">
        <v>46</v>
      </c>
      <c r="T5758" t="s">
        <v>10230</v>
      </c>
      <c r="U5758" t="s">
        <v>47</v>
      </c>
      <c r="V5758" t="s">
        <v>48</v>
      </c>
      <c r="W5758" t="s">
        <v>49</v>
      </c>
      <c r="Y5758">
        <v>32</v>
      </c>
      <c r="Z5758" t="s">
        <v>50</v>
      </c>
      <c r="AA5758" t="s">
        <v>135</v>
      </c>
      <c r="AB5758">
        <v>1</v>
      </c>
      <c r="AC5758">
        <v>1</v>
      </c>
      <c r="AD5758" t="s">
        <v>54</v>
      </c>
      <c r="AE5758">
        <v>222</v>
      </c>
      <c r="AF5758">
        <v>367</v>
      </c>
      <c r="AG5758" t="s">
        <v>10309</v>
      </c>
      <c r="AH5758" t="s">
        <v>5492</v>
      </c>
      <c r="AI5758" t="s">
        <v>5493</v>
      </c>
    </row>
    <row r="5759" spans="1:35" x14ac:dyDescent="0.25">
      <c r="A5759">
        <v>1157</v>
      </c>
      <c r="B5759" t="s">
        <v>35</v>
      </c>
      <c r="C5759" t="s">
        <v>518</v>
      </c>
      <c r="D5759" t="s">
        <v>519</v>
      </c>
      <c r="E5759" t="s">
        <v>38</v>
      </c>
      <c r="F5759" t="s">
        <v>10225</v>
      </c>
      <c r="G5759" t="s">
        <v>10226</v>
      </c>
      <c r="H5759" t="s">
        <v>10227</v>
      </c>
      <c r="I5759" t="s">
        <v>10307</v>
      </c>
      <c r="J5759" t="s">
        <v>10229</v>
      </c>
      <c r="K5759" t="s">
        <v>10308</v>
      </c>
      <c r="L5759">
        <v>2023</v>
      </c>
      <c r="M5759">
        <v>10</v>
      </c>
      <c r="N5759">
        <v>14</v>
      </c>
      <c r="O5759" t="s">
        <v>44</v>
      </c>
      <c r="P5759">
        <v>60</v>
      </c>
      <c r="Q5759" t="s">
        <v>45</v>
      </c>
      <c r="S5759" t="s">
        <v>46</v>
      </c>
      <c r="T5759" t="s">
        <v>10230</v>
      </c>
      <c r="U5759" t="s">
        <v>47</v>
      </c>
      <c r="V5759" t="s">
        <v>48</v>
      </c>
      <c r="W5759" t="s">
        <v>52</v>
      </c>
      <c r="Y5759">
        <v>32</v>
      </c>
      <c r="AB5759">
        <v>1</v>
      </c>
      <c r="AC5759">
        <v>1</v>
      </c>
      <c r="AD5759" t="s">
        <v>54</v>
      </c>
      <c r="AE5759">
        <v>488</v>
      </c>
      <c r="AF5759">
        <v>370</v>
      </c>
      <c r="AG5759" t="s">
        <v>10310</v>
      </c>
      <c r="AH5759" t="s">
        <v>5492</v>
      </c>
      <c r="AI5759" t="s">
        <v>5493</v>
      </c>
    </row>
    <row r="5760" spans="1:35" x14ac:dyDescent="0.25">
      <c r="A5760">
        <v>1157</v>
      </c>
      <c r="B5760" t="s">
        <v>35</v>
      </c>
      <c r="C5760" t="s">
        <v>518</v>
      </c>
      <c r="D5760" t="s">
        <v>519</v>
      </c>
      <c r="E5760" t="s">
        <v>38</v>
      </c>
      <c r="F5760" t="s">
        <v>10225</v>
      </c>
      <c r="G5760" t="s">
        <v>10226</v>
      </c>
      <c r="H5760" t="s">
        <v>10227</v>
      </c>
      <c r="I5760" t="s">
        <v>10311</v>
      </c>
      <c r="J5760" t="s">
        <v>10229</v>
      </c>
      <c r="K5760" t="s">
        <v>10312</v>
      </c>
      <c r="L5760">
        <v>2023</v>
      </c>
      <c r="M5760">
        <v>10</v>
      </c>
      <c r="N5760">
        <v>14</v>
      </c>
      <c r="O5760" t="s">
        <v>44</v>
      </c>
      <c r="P5760">
        <v>60</v>
      </c>
      <c r="Q5760" t="s">
        <v>45</v>
      </c>
      <c r="S5760" t="s">
        <v>46</v>
      </c>
      <c r="T5760" t="s">
        <v>10230</v>
      </c>
      <c r="U5760" t="s">
        <v>47</v>
      </c>
      <c r="V5760" t="s">
        <v>48</v>
      </c>
      <c r="W5760" t="s">
        <v>49</v>
      </c>
      <c r="Y5760">
        <v>33</v>
      </c>
      <c r="Z5760" t="s">
        <v>50</v>
      </c>
      <c r="AA5760" t="s">
        <v>157</v>
      </c>
      <c r="AB5760">
        <v>1</v>
      </c>
      <c r="AC5760">
        <v>1</v>
      </c>
      <c r="AD5760" t="s">
        <v>54</v>
      </c>
      <c r="AE5760">
        <v>270</v>
      </c>
      <c r="AF5760">
        <v>338</v>
      </c>
      <c r="AG5760" t="s">
        <v>10313</v>
      </c>
      <c r="AH5760" t="s">
        <v>5492</v>
      </c>
      <c r="AI5760" t="s">
        <v>5493</v>
      </c>
    </row>
    <row r="5761" spans="1:35" x14ac:dyDescent="0.25">
      <c r="A5761">
        <v>1157</v>
      </c>
      <c r="B5761" t="s">
        <v>35</v>
      </c>
      <c r="C5761" t="s">
        <v>518</v>
      </c>
      <c r="D5761" t="s">
        <v>519</v>
      </c>
      <c r="E5761" t="s">
        <v>38</v>
      </c>
      <c r="F5761" t="s">
        <v>10225</v>
      </c>
      <c r="G5761" t="s">
        <v>10226</v>
      </c>
      <c r="H5761" t="s">
        <v>10227</v>
      </c>
      <c r="I5761" t="s">
        <v>10311</v>
      </c>
      <c r="J5761" t="s">
        <v>10229</v>
      </c>
      <c r="K5761" t="s">
        <v>10312</v>
      </c>
      <c r="L5761">
        <v>2023</v>
      </c>
      <c r="M5761">
        <v>10</v>
      </c>
      <c r="N5761">
        <v>14</v>
      </c>
      <c r="O5761" t="s">
        <v>44</v>
      </c>
      <c r="P5761">
        <v>60</v>
      </c>
      <c r="Q5761" t="s">
        <v>45</v>
      </c>
      <c r="S5761" t="s">
        <v>46</v>
      </c>
      <c r="T5761" t="s">
        <v>10230</v>
      </c>
      <c r="U5761" t="s">
        <v>47</v>
      </c>
      <c r="V5761" t="s">
        <v>48</v>
      </c>
      <c r="W5761" t="s">
        <v>52</v>
      </c>
      <c r="Y5761">
        <v>33</v>
      </c>
      <c r="Z5761" t="s">
        <v>50</v>
      </c>
      <c r="AA5761" t="s">
        <v>117</v>
      </c>
      <c r="AB5761">
        <v>1</v>
      </c>
      <c r="AC5761">
        <v>1</v>
      </c>
      <c r="AD5761" t="s">
        <v>54</v>
      </c>
      <c r="AE5761">
        <v>485</v>
      </c>
      <c r="AF5761">
        <v>377</v>
      </c>
      <c r="AG5761" t="s">
        <v>2943</v>
      </c>
      <c r="AH5761" t="s">
        <v>5492</v>
      </c>
      <c r="AI5761" t="s">
        <v>5493</v>
      </c>
    </row>
    <row r="5762" spans="1:35" x14ac:dyDescent="0.25">
      <c r="A5762">
        <v>1157</v>
      </c>
      <c r="B5762" t="s">
        <v>35</v>
      </c>
      <c r="C5762" t="s">
        <v>518</v>
      </c>
      <c r="D5762" t="s">
        <v>519</v>
      </c>
      <c r="E5762" t="s">
        <v>38</v>
      </c>
      <c r="F5762" t="s">
        <v>10225</v>
      </c>
      <c r="G5762" t="s">
        <v>10226</v>
      </c>
      <c r="H5762" t="s">
        <v>10227</v>
      </c>
      <c r="I5762" t="s">
        <v>10314</v>
      </c>
      <c r="J5762" t="s">
        <v>10229</v>
      </c>
      <c r="K5762" t="s">
        <v>10315</v>
      </c>
      <c r="L5762">
        <v>2023</v>
      </c>
      <c r="M5762">
        <v>10</v>
      </c>
      <c r="N5762">
        <v>14</v>
      </c>
      <c r="O5762" t="s">
        <v>44</v>
      </c>
      <c r="P5762">
        <v>60</v>
      </c>
      <c r="Q5762" t="s">
        <v>45</v>
      </c>
      <c r="S5762" t="s">
        <v>46</v>
      </c>
      <c r="T5762" t="s">
        <v>10230</v>
      </c>
      <c r="U5762" t="s">
        <v>47</v>
      </c>
      <c r="V5762" t="s">
        <v>48</v>
      </c>
      <c r="W5762" t="s">
        <v>49</v>
      </c>
      <c r="Y5762">
        <v>34</v>
      </c>
      <c r="Z5762" t="s">
        <v>50</v>
      </c>
      <c r="AA5762" t="s">
        <v>135</v>
      </c>
      <c r="AB5762">
        <v>1</v>
      </c>
      <c r="AC5762">
        <v>1</v>
      </c>
      <c r="AD5762" t="s">
        <v>54</v>
      </c>
      <c r="AE5762">
        <v>277</v>
      </c>
      <c r="AF5762">
        <v>315</v>
      </c>
      <c r="AG5762" t="s">
        <v>10316</v>
      </c>
      <c r="AH5762" t="s">
        <v>5492</v>
      </c>
      <c r="AI5762" t="s">
        <v>5493</v>
      </c>
    </row>
    <row r="5763" spans="1:35" x14ac:dyDescent="0.25">
      <c r="A5763">
        <v>1157</v>
      </c>
      <c r="B5763" t="s">
        <v>35</v>
      </c>
      <c r="C5763" t="s">
        <v>518</v>
      </c>
      <c r="D5763" t="s">
        <v>519</v>
      </c>
      <c r="E5763" t="s">
        <v>38</v>
      </c>
      <c r="F5763" t="s">
        <v>10225</v>
      </c>
      <c r="G5763" t="s">
        <v>10226</v>
      </c>
      <c r="H5763" t="s">
        <v>10227</v>
      </c>
      <c r="I5763" t="s">
        <v>10314</v>
      </c>
      <c r="J5763" t="s">
        <v>10229</v>
      </c>
      <c r="K5763" t="s">
        <v>10315</v>
      </c>
      <c r="L5763">
        <v>2023</v>
      </c>
      <c r="M5763">
        <v>10</v>
      </c>
      <c r="N5763">
        <v>14</v>
      </c>
      <c r="O5763" t="s">
        <v>44</v>
      </c>
      <c r="P5763">
        <v>60</v>
      </c>
      <c r="Q5763" t="s">
        <v>45</v>
      </c>
      <c r="S5763" t="s">
        <v>46</v>
      </c>
      <c r="T5763" t="s">
        <v>10230</v>
      </c>
      <c r="U5763" t="s">
        <v>47</v>
      </c>
      <c r="V5763" t="s">
        <v>48</v>
      </c>
      <c r="W5763" t="s">
        <v>52</v>
      </c>
      <c r="Y5763">
        <v>34</v>
      </c>
      <c r="Z5763" t="s">
        <v>50</v>
      </c>
      <c r="AA5763" t="s">
        <v>51</v>
      </c>
      <c r="AB5763">
        <v>1</v>
      </c>
      <c r="AC5763">
        <v>1</v>
      </c>
      <c r="AD5763" t="s">
        <v>54</v>
      </c>
      <c r="AE5763">
        <v>490</v>
      </c>
      <c r="AF5763">
        <v>369</v>
      </c>
      <c r="AG5763" t="s">
        <v>10300</v>
      </c>
      <c r="AH5763" t="s">
        <v>5492</v>
      </c>
      <c r="AI5763" t="s">
        <v>5493</v>
      </c>
    </row>
    <row r="5764" spans="1:35" x14ac:dyDescent="0.25">
      <c r="A5764">
        <v>1157</v>
      </c>
      <c r="B5764" t="s">
        <v>35</v>
      </c>
      <c r="C5764" t="s">
        <v>518</v>
      </c>
      <c r="D5764" t="s">
        <v>519</v>
      </c>
      <c r="E5764" t="s">
        <v>38</v>
      </c>
      <c r="F5764" t="s">
        <v>10225</v>
      </c>
      <c r="G5764" t="s">
        <v>10226</v>
      </c>
      <c r="H5764" t="s">
        <v>10227</v>
      </c>
      <c r="I5764" t="s">
        <v>10317</v>
      </c>
      <c r="J5764" t="s">
        <v>10229</v>
      </c>
      <c r="K5764" t="s">
        <v>10318</v>
      </c>
      <c r="L5764">
        <v>2023</v>
      </c>
      <c r="M5764">
        <v>10</v>
      </c>
      <c r="N5764">
        <v>14</v>
      </c>
      <c r="O5764" t="s">
        <v>44</v>
      </c>
      <c r="P5764">
        <v>60</v>
      </c>
      <c r="Q5764" t="s">
        <v>45</v>
      </c>
      <c r="S5764" t="s">
        <v>46</v>
      </c>
      <c r="T5764" t="s">
        <v>10230</v>
      </c>
      <c r="U5764" t="s">
        <v>47</v>
      </c>
      <c r="V5764" t="s">
        <v>48</v>
      </c>
      <c r="W5764" t="s">
        <v>49</v>
      </c>
      <c r="Y5764">
        <v>35</v>
      </c>
      <c r="Z5764" t="s">
        <v>50</v>
      </c>
      <c r="AA5764" t="s">
        <v>527</v>
      </c>
      <c r="AB5764">
        <v>1</v>
      </c>
      <c r="AC5764">
        <v>1</v>
      </c>
      <c r="AD5764" t="s">
        <v>54</v>
      </c>
      <c r="AE5764">
        <v>272</v>
      </c>
      <c r="AF5764">
        <v>323</v>
      </c>
      <c r="AG5764" t="s">
        <v>10319</v>
      </c>
      <c r="AH5764" t="s">
        <v>5492</v>
      </c>
      <c r="AI5764" t="s">
        <v>5493</v>
      </c>
    </row>
    <row r="5765" spans="1:35" x14ac:dyDescent="0.25">
      <c r="A5765">
        <v>1157</v>
      </c>
      <c r="B5765" t="s">
        <v>35</v>
      </c>
      <c r="C5765" t="s">
        <v>518</v>
      </c>
      <c r="D5765" t="s">
        <v>519</v>
      </c>
      <c r="E5765" t="s">
        <v>38</v>
      </c>
      <c r="F5765" t="s">
        <v>10225</v>
      </c>
      <c r="G5765" t="s">
        <v>10226</v>
      </c>
      <c r="H5765" t="s">
        <v>10227</v>
      </c>
      <c r="I5765" t="s">
        <v>10317</v>
      </c>
      <c r="J5765" t="s">
        <v>10229</v>
      </c>
      <c r="K5765" t="s">
        <v>10318</v>
      </c>
      <c r="L5765">
        <v>2023</v>
      </c>
      <c r="M5765">
        <v>10</v>
      </c>
      <c r="N5765">
        <v>14</v>
      </c>
      <c r="O5765" t="s">
        <v>44</v>
      </c>
      <c r="P5765">
        <v>60</v>
      </c>
      <c r="Q5765" t="s">
        <v>45</v>
      </c>
      <c r="S5765" t="s">
        <v>46</v>
      </c>
      <c r="T5765" t="s">
        <v>10230</v>
      </c>
      <c r="U5765" t="s">
        <v>47</v>
      </c>
      <c r="V5765" t="s">
        <v>48</v>
      </c>
      <c r="W5765" t="s">
        <v>52</v>
      </c>
      <c r="Y5765">
        <v>35</v>
      </c>
      <c r="Z5765" t="s">
        <v>50</v>
      </c>
      <c r="AA5765" t="s">
        <v>51</v>
      </c>
      <c r="AB5765">
        <v>1</v>
      </c>
      <c r="AC5765">
        <v>1</v>
      </c>
      <c r="AD5765" t="s">
        <v>54</v>
      </c>
      <c r="AE5765">
        <v>480</v>
      </c>
      <c r="AF5765">
        <v>372</v>
      </c>
      <c r="AG5765" t="s">
        <v>10320</v>
      </c>
      <c r="AH5765" t="s">
        <v>5492</v>
      </c>
      <c r="AI5765" t="s">
        <v>5493</v>
      </c>
    </row>
    <row r="5766" spans="1:35" x14ac:dyDescent="0.25">
      <c r="A5766">
        <v>1157</v>
      </c>
      <c r="B5766" t="s">
        <v>35</v>
      </c>
      <c r="C5766" t="s">
        <v>518</v>
      </c>
      <c r="D5766" t="s">
        <v>519</v>
      </c>
      <c r="E5766" t="s">
        <v>38</v>
      </c>
      <c r="F5766" t="s">
        <v>10225</v>
      </c>
      <c r="G5766" t="s">
        <v>10226</v>
      </c>
      <c r="H5766" t="s">
        <v>10227</v>
      </c>
      <c r="I5766" t="s">
        <v>10321</v>
      </c>
      <c r="J5766" t="s">
        <v>10229</v>
      </c>
      <c r="K5766" t="s">
        <v>10322</v>
      </c>
      <c r="L5766">
        <v>2023</v>
      </c>
      <c r="M5766">
        <v>10</v>
      </c>
      <c r="N5766">
        <v>14</v>
      </c>
      <c r="O5766" t="s">
        <v>44</v>
      </c>
      <c r="P5766">
        <v>60</v>
      </c>
      <c r="Q5766" t="s">
        <v>45</v>
      </c>
      <c r="S5766" t="s">
        <v>46</v>
      </c>
      <c r="T5766" t="s">
        <v>10230</v>
      </c>
      <c r="U5766" t="s">
        <v>47</v>
      </c>
      <c r="V5766" t="s">
        <v>48</v>
      </c>
      <c r="W5766" t="s">
        <v>49</v>
      </c>
      <c r="Y5766">
        <v>36</v>
      </c>
      <c r="Z5766" t="s">
        <v>50</v>
      </c>
      <c r="AA5766" t="s">
        <v>51</v>
      </c>
      <c r="AB5766">
        <v>1</v>
      </c>
      <c r="AC5766">
        <v>1</v>
      </c>
      <c r="AD5766" t="s">
        <v>54</v>
      </c>
      <c r="AE5766">
        <v>266</v>
      </c>
      <c r="AF5766">
        <v>327</v>
      </c>
      <c r="AG5766" t="s">
        <v>10323</v>
      </c>
      <c r="AH5766" t="s">
        <v>5492</v>
      </c>
      <c r="AI5766" t="s">
        <v>5493</v>
      </c>
    </row>
    <row r="5767" spans="1:35" x14ac:dyDescent="0.25">
      <c r="A5767">
        <v>1157</v>
      </c>
      <c r="B5767" t="s">
        <v>35</v>
      </c>
      <c r="C5767" t="s">
        <v>518</v>
      </c>
      <c r="D5767" t="s">
        <v>519</v>
      </c>
      <c r="E5767" t="s">
        <v>38</v>
      </c>
      <c r="F5767" t="s">
        <v>10225</v>
      </c>
      <c r="G5767" t="s">
        <v>10226</v>
      </c>
      <c r="H5767" t="s">
        <v>10227</v>
      </c>
      <c r="I5767" t="s">
        <v>10321</v>
      </c>
      <c r="J5767" t="s">
        <v>10229</v>
      </c>
      <c r="K5767" t="s">
        <v>10322</v>
      </c>
      <c r="L5767">
        <v>2023</v>
      </c>
      <c r="M5767">
        <v>10</v>
      </c>
      <c r="N5767">
        <v>14</v>
      </c>
      <c r="O5767" t="s">
        <v>44</v>
      </c>
      <c r="P5767">
        <v>60</v>
      </c>
      <c r="Q5767" t="s">
        <v>45</v>
      </c>
      <c r="S5767" t="s">
        <v>46</v>
      </c>
      <c r="T5767" t="s">
        <v>10230</v>
      </c>
      <c r="U5767" t="s">
        <v>47</v>
      </c>
      <c r="V5767" t="s">
        <v>48</v>
      </c>
      <c r="W5767" t="s">
        <v>52</v>
      </c>
      <c r="Y5767">
        <v>36</v>
      </c>
      <c r="Z5767" t="s">
        <v>50</v>
      </c>
      <c r="AA5767" t="s">
        <v>51</v>
      </c>
      <c r="AB5767">
        <v>1</v>
      </c>
      <c r="AC5767">
        <v>1</v>
      </c>
      <c r="AD5767" t="s">
        <v>54</v>
      </c>
      <c r="AE5767">
        <v>490</v>
      </c>
      <c r="AF5767">
        <v>360</v>
      </c>
      <c r="AG5767" t="s">
        <v>10324</v>
      </c>
      <c r="AH5767" t="s">
        <v>5492</v>
      </c>
      <c r="AI5767" t="s">
        <v>5493</v>
      </c>
    </row>
    <row r="5768" spans="1:35" x14ac:dyDescent="0.25">
      <c r="A5768">
        <v>1157</v>
      </c>
      <c r="B5768" t="s">
        <v>35</v>
      </c>
      <c r="C5768" t="s">
        <v>518</v>
      </c>
      <c r="D5768" t="s">
        <v>519</v>
      </c>
      <c r="E5768" t="s">
        <v>38</v>
      </c>
      <c r="F5768" t="s">
        <v>10225</v>
      </c>
      <c r="G5768" t="s">
        <v>10226</v>
      </c>
      <c r="H5768" t="s">
        <v>10227</v>
      </c>
      <c r="I5768" t="s">
        <v>10325</v>
      </c>
      <c r="J5768" t="s">
        <v>10229</v>
      </c>
      <c r="K5768" t="s">
        <v>10326</v>
      </c>
      <c r="L5768">
        <v>2023</v>
      </c>
      <c r="M5768">
        <v>10</v>
      </c>
      <c r="N5768">
        <v>14</v>
      </c>
      <c r="O5768" t="s">
        <v>44</v>
      </c>
      <c r="P5768">
        <v>60</v>
      </c>
      <c r="Q5768" t="s">
        <v>45</v>
      </c>
      <c r="S5768" t="s">
        <v>46</v>
      </c>
      <c r="T5768" t="s">
        <v>10230</v>
      </c>
      <c r="U5768" t="s">
        <v>47</v>
      </c>
      <c r="V5768" t="s">
        <v>48</v>
      </c>
      <c r="W5768" t="s">
        <v>49</v>
      </c>
      <c r="Y5768">
        <v>37</v>
      </c>
      <c r="Z5768" t="s">
        <v>50</v>
      </c>
      <c r="AA5768" t="s">
        <v>527</v>
      </c>
      <c r="AB5768">
        <v>1</v>
      </c>
      <c r="AC5768">
        <v>1</v>
      </c>
      <c r="AD5768" t="s">
        <v>54</v>
      </c>
      <c r="AE5768">
        <v>279</v>
      </c>
      <c r="AF5768">
        <v>332</v>
      </c>
      <c r="AG5768" t="s">
        <v>10327</v>
      </c>
      <c r="AH5768" t="s">
        <v>5492</v>
      </c>
      <c r="AI5768" t="s">
        <v>5493</v>
      </c>
    </row>
    <row r="5769" spans="1:35" x14ac:dyDescent="0.25">
      <c r="A5769">
        <v>1157</v>
      </c>
      <c r="B5769" t="s">
        <v>35</v>
      </c>
      <c r="C5769" t="s">
        <v>518</v>
      </c>
      <c r="D5769" t="s">
        <v>519</v>
      </c>
      <c r="E5769" t="s">
        <v>38</v>
      </c>
      <c r="F5769" t="s">
        <v>10225</v>
      </c>
      <c r="G5769" t="s">
        <v>10226</v>
      </c>
      <c r="H5769" t="s">
        <v>10227</v>
      </c>
      <c r="I5769" t="s">
        <v>10325</v>
      </c>
      <c r="J5769" t="s">
        <v>10229</v>
      </c>
      <c r="K5769" t="s">
        <v>10326</v>
      </c>
      <c r="L5769">
        <v>2023</v>
      </c>
      <c r="M5769">
        <v>10</v>
      </c>
      <c r="N5769">
        <v>14</v>
      </c>
      <c r="O5769" t="s">
        <v>44</v>
      </c>
      <c r="P5769">
        <v>60</v>
      </c>
      <c r="Q5769" t="s">
        <v>45</v>
      </c>
      <c r="S5769" t="s">
        <v>46</v>
      </c>
      <c r="T5769" t="s">
        <v>10230</v>
      </c>
      <c r="U5769" t="s">
        <v>47</v>
      </c>
      <c r="V5769" t="s">
        <v>48</v>
      </c>
      <c r="W5769" t="s">
        <v>52</v>
      </c>
      <c r="Y5769">
        <v>37</v>
      </c>
      <c r="Z5769" t="s">
        <v>50</v>
      </c>
      <c r="AA5769" t="s">
        <v>51</v>
      </c>
      <c r="AB5769">
        <v>1</v>
      </c>
      <c r="AC5769">
        <v>1</v>
      </c>
      <c r="AD5769" t="s">
        <v>54</v>
      </c>
      <c r="AE5769">
        <v>495</v>
      </c>
      <c r="AF5769">
        <v>376</v>
      </c>
      <c r="AG5769" t="s">
        <v>10328</v>
      </c>
      <c r="AH5769" t="s">
        <v>5492</v>
      </c>
      <c r="AI5769" t="s">
        <v>5493</v>
      </c>
    </row>
    <row r="5770" spans="1:35" x14ac:dyDescent="0.25">
      <c r="A5770">
        <v>1157</v>
      </c>
      <c r="B5770" t="s">
        <v>35</v>
      </c>
      <c r="C5770" t="s">
        <v>518</v>
      </c>
      <c r="D5770" t="s">
        <v>519</v>
      </c>
      <c r="E5770" t="s">
        <v>38</v>
      </c>
      <c r="F5770" t="s">
        <v>10225</v>
      </c>
      <c r="G5770" t="s">
        <v>10226</v>
      </c>
      <c r="H5770" t="s">
        <v>10227</v>
      </c>
      <c r="I5770" t="s">
        <v>10329</v>
      </c>
      <c r="J5770" t="s">
        <v>10229</v>
      </c>
      <c r="K5770" t="s">
        <v>762</v>
      </c>
      <c r="L5770">
        <v>2023</v>
      </c>
      <c r="M5770">
        <v>10</v>
      </c>
      <c r="N5770">
        <v>14</v>
      </c>
      <c r="O5770" t="s">
        <v>44</v>
      </c>
      <c r="P5770">
        <v>60</v>
      </c>
      <c r="Q5770" t="s">
        <v>45</v>
      </c>
      <c r="S5770" t="s">
        <v>46</v>
      </c>
      <c r="T5770" t="s">
        <v>10230</v>
      </c>
      <c r="U5770" t="s">
        <v>47</v>
      </c>
      <c r="V5770" t="s">
        <v>48</v>
      </c>
      <c r="W5770" t="s">
        <v>49</v>
      </c>
      <c r="Y5770">
        <v>38</v>
      </c>
      <c r="Z5770" t="s">
        <v>50</v>
      </c>
      <c r="AA5770" t="s">
        <v>135</v>
      </c>
      <c r="AB5770">
        <v>1</v>
      </c>
      <c r="AC5770">
        <v>1</v>
      </c>
      <c r="AD5770" t="s">
        <v>54</v>
      </c>
      <c r="AE5770">
        <v>284</v>
      </c>
      <c r="AF5770">
        <v>288</v>
      </c>
      <c r="AG5770" t="s">
        <v>10330</v>
      </c>
      <c r="AH5770" t="s">
        <v>5492</v>
      </c>
      <c r="AI5770" t="s">
        <v>5493</v>
      </c>
    </row>
    <row r="5771" spans="1:35" x14ac:dyDescent="0.25">
      <c r="A5771">
        <v>1157</v>
      </c>
      <c r="B5771" t="s">
        <v>35</v>
      </c>
      <c r="C5771" t="s">
        <v>518</v>
      </c>
      <c r="D5771" t="s">
        <v>519</v>
      </c>
      <c r="E5771" t="s">
        <v>38</v>
      </c>
      <c r="F5771" t="s">
        <v>10225</v>
      </c>
      <c r="G5771" t="s">
        <v>10226</v>
      </c>
      <c r="H5771" t="s">
        <v>10227</v>
      </c>
      <c r="I5771" t="s">
        <v>10329</v>
      </c>
      <c r="J5771" t="s">
        <v>10229</v>
      </c>
      <c r="K5771" t="s">
        <v>762</v>
      </c>
      <c r="L5771">
        <v>2023</v>
      </c>
      <c r="M5771">
        <v>10</v>
      </c>
      <c r="N5771">
        <v>14</v>
      </c>
      <c r="O5771" t="s">
        <v>44</v>
      </c>
      <c r="P5771">
        <v>60</v>
      </c>
      <c r="Q5771" t="s">
        <v>45</v>
      </c>
      <c r="S5771" t="s">
        <v>46</v>
      </c>
      <c r="T5771" t="s">
        <v>10230</v>
      </c>
      <c r="U5771" t="s">
        <v>47</v>
      </c>
      <c r="V5771" t="s">
        <v>48</v>
      </c>
      <c r="W5771" t="s">
        <v>52</v>
      </c>
      <c r="Y5771">
        <v>38</v>
      </c>
      <c r="Z5771" t="s">
        <v>50</v>
      </c>
      <c r="AA5771" t="s">
        <v>51</v>
      </c>
      <c r="AB5771">
        <v>1</v>
      </c>
      <c r="AC5771">
        <v>1</v>
      </c>
      <c r="AD5771" t="s">
        <v>54</v>
      </c>
      <c r="AE5771">
        <v>486</v>
      </c>
      <c r="AF5771">
        <v>377</v>
      </c>
      <c r="AG5771" t="s">
        <v>10331</v>
      </c>
      <c r="AH5771" t="s">
        <v>5492</v>
      </c>
      <c r="AI5771" t="s">
        <v>5493</v>
      </c>
    </row>
    <row r="5772" spans="1:35" x14ac:dyDescent="0.25">
      <c r="A5772">
        <v>1157</v>
      </c>
      <c r="B5772" t="s">
        <v>35</v>
      </c>
      <c r="C5772" t="s">
        <v>518</v>
      </c>
      <c r="D5772" t="s">
        <v>519</v>
      </c>
      <c r="E5772" t="s">
        <v>38</v>
      </c>
      <c r="F5772" t="s">
        <v>10225</v>
      </c>
      <c r="G5772" t="s">
        <v>10226</v>
      </c>
      <c r="H5772" t="s">
        <v>10227</v>
      </c>
      <c r="I5772" t="s">
        <v>10332</v>
      </c>
      <c r="J5772" t="s">
        <v>10229</v>
      </c>
      <c r="K5772" t="s">
        <v>767</v>
      </c>
      <c r="L5772">
        <v>2023</v>
      </c>
      <c r="M5772">
        <v>10</v>
      </c>
      <c r="N5772">
        <v>14</v>
      </c>
      <c r="O5772" t="s">
        <v>44</v>
      </c>
      <c r="P5772">
        <v>60</v>
      </c>
      <c r="Q5772" t="s">
        <v>45</v>
      </c>
      <c r="S5772" t="s">
        <v>46</v>
      </c>
      <c r="T5772" t="s">
        <v>10230</v>
      </c>
      <c r="U5772" t="s">
        <v>47</v>
      </c>
      <c r="V5772" t="s">
        <v>48</v>
      </c>
      <c r="W5772" t="s">
        <v>49</v>
      </c>
      <c r="Y5772">
        <v>39</v>
      </c>
      <c r="Z5772" t="s">
        <v>50</v>
      </c>
      <c r="AA5772" t="s">
        <v>135</v>
      </c>
      <c r="AB5772">
        <v>1</v>
      </c>
      <c r="AC5772">
        <v>1</v>
      </c>
      <c r="AD5772" t="s">
        <v>54</v>
      </c>
      <c r="AE5772">
        <v>281</v>
      </c>
      <c r="AF5772">
        <v>308</v>
      </c>
      <c r="AG5772" t="s">
        <v>10333</v>
      </c>
      <c r="AH5772" t="s">
        <v>5492</v>
      </c>
      <c r="AI5772" t="s">
        <v>5493</v>
      </c>
    </row>
    <row r="5773" spans="1:35" x14ac:dyDescent="0.25">
      <c r="A5773">
        <v>1157</v>
      </c>
      <c r="B5773" t="s">
        <v>35</v>
      </c>
      <c r="C5773" t="s">
        <v>518</v>
      </c>
      <c r="D5773" t="s">
        <v>519</v>
      </c>
      <c r="E5773" t="s">
        <v>38</v>
      </c>
      <c r="F5773" t="s">
        <v>10225</v>
      </c>
      <c r="G5773" t="s">
        <v>10226</v>
      </c>
      <c r="H5773" t="s">
        <v>10227</v>
      </c>
      <c r="I5773" t="s">
        <v>10332</v>
      </c>
      <c r="J5773" t="s">
        <v>10229</v>
      </c>
      <c r="K5773" t="s">
        <v>767</v>
      </c>
      <c r="L5773">
        <v>2023</v>
      </c>
      <c r="M5773">
        <v>10</v>
      </c>
      <c r="N5773">
        <v>14</v>
      </c>
      <c r="O5773" t="s">
        <v>44</v>
      </c>
      <c r="P5773">
        <v>60</v>
      </c>
      <c r="Q5773" t="s">
        <v>45</v>
      </c>
      <c r="S5773" t="s">
        <v>46</v>
      </c>
      <c r="T5773" t="s">
        <v>10230</v>
      </c>
      <c r="U5773" t="s">
        <v>47</v>
      </c>
      <c r="V5773" t="s">
        <v>48</v>
      </c>
      <c r="W5773" t="s">
        <v>52</v>
      </c>
      <c r="Y5773">
        <v>39</v>
      </c>
      <c r="Z5773" t="s">
        <v>50</v>
      </c>
      <c r="AA5773" t="s">
        <v>51</v>
      </c>
      <c r="AB5773">
        <v>1</v>
      </c>
      <c r="AC5773">
        <v>1</v>
      </c>
      <c r="AD5773" t="s">
        <v>54</v>
      </c>
      <c r="AE5773">
        <v>484</v>
      </c>
      <c r="AF5773">
        <v>369</v>
      </c>
      <c r="AG5773" t="s">
        <v>10334</v>
      </c>
      <c r="AH5773" t="s">
        <v>5492</v>
      </c>
      <c r="AI5773" t="s">
        <v>5493</v>
      </c>
    </row>
    <row r="5774" spans="1:35" x14ac:dyDescent="0.25">
      <c r="A5774">
        <v>1157</v>
      </c>
      <c r="B5774" t="s">
        <v>35</v>
      </c>
      <c r="C5774" t="s">
        <v>518</v>
      </c>
      <c r="D5774" t="s">
        <v>519</v>
      </c>
      <c r="E5774" t="s">
        <v>38</v>
      </c>
      <c r="F5774" t="s">
        <v>10225</v>
      </c>
      <c r="G5774" t="s">
        <v>10226</v>
      </c>
      <c r="H5774" t="s">
        <v>10227</v>
      </c>
      <c r="I5774" t="s">
        <v>10335</v>
      </c>
      <c r="J5774" t="s">
        <v>10229</v>
      </c>
      <c r="K5774" t="s">
        <v>771</v>
      </c>
      <c r="L5774">
        <v>2023</v>
      </c>
      <c r="M5774">
        <v>10</v>
      </c>
      <c r="N5774">
        <v>14</v>
      </c>
      <c r="O5774" t="s">
        <v>44</v>
      </c>
      <c r="P5774">
        <v>60</v>
      </c>
      <c r="Q5774" t="s">
        <v>45</v>
      </c>
      <c r="S5774" t="s">
        <v>46</v>
      </c>
      <c r="T5774" t="s">
        <v>10230</v>
      </c>
      <c r="U5774" t="s">
        <v>47</v>
      </c>
      <c r="V5774" t="s">
        <v>48</v>
      </c>
      <c r="W5774" t="s">
        <v>49</v>
      </c>
      <c r="Y5774">
        <v>40</v>
      </c>
      <c r="Z5774" t="s">
        <v>50</v>
      </c>
      <c r="AA5774" t="s">
        <v>527</v>
      </c>
      <c r="AB5774">
        <v>1</v>
      </c>
      <c r="AC5774">
        <v>1</v>
      </c>
      <c r="AD5774" t="s">
        <v>54</v>
      </c>
      <c r="AE5774">
        <v>276</v>
      </c>
      <c r="AF5774">
        <v>348</v>
      </c>
      <c r="AG5774" t="s">
        <v>10336</v>
      </c>
      <c r="AH5774" t="s">
        <v>5492</v>
      </c>
      <c r="AI5774" t="s">
        <v>5493</v>
      </c>
    </row>
    <row r="5775" spans="1:35" x14ac:dyDescent="0.25">
      <c r="A5775">
        <v>1157</v>
      </c>
      <c r="B5775" t="s">
        <v>35</v>
      </c>
      <c r="C5775" t="s">
        <v>518</v>
      </c>
      <c r="D5775" t="s">
        <v>519</v>
      </c>
      <c r="E5775" t="s">
        <v>38</v>
      </c>
      <c r="F5775" t="s">
        <v>10225</v>
      </c>
      <c r="G5775" t="s">
        <v>10226</v>
      </c>
      <c r="H5775" t="s">
        <v>10227</v>
      </c>
      <c r="I5775" t="s">
        <v>10335</v>
      </c>
      <c r="J5775" t="s">
        <v>10229</v>
      </c>
      <c r="K5775" t="s">
        <v>771</v>
      </c>
      <c r="L5775">
        <v>2023</v>
      </c>
      <c r="M5775">
        <v>10</v>
      </c>
      <c r="N5775">
        <v>14</v>
      </c>
      <c r="O5775" t="s">
        <v>44</v>
      </c>
      <c r="P5775">
        <v>60</v>
      </c>
      <c r="Q5775" t="s">
        <v>45</v>
      </c>
      <c r="S5775" t="s">
        <v>46</v>
      </c>
      <c r="T5775" t="s">
        <v>10230</v>
      </c>
      <c r="U5775" t="s">
        <v>47</v>
      </c>
      <c r="V5775" t="s">
        <v>48</v>
      </c>
      <c r="W5775" t="s">
        <v>52</v>
      </c>
      <c r="Y5775">
        <v>40</v>
      </c>
      <c r="Z5775" t="s">
        <v>50</v>
      </c>
      <c r="AA5775" t="s">
        <v>51</v>
      </c>
      <c r="AB5775">
        <v>1</v>
      </c>
      <c r="AC5775">
        <v>1</v>
      </c>
      <c r="AD5775" t="s">
        <v>54</v>
      </c>
      <c r="AE5775">
        <v>494</v>
      </c>
      <c r="AF5775">
        <v>382</v>
      </c>
      <c r="AG5775" t="s">
        <v>10337</v>
      </c>
      <c r="AH5775" t="s">
        <v>5492</v>
      </c>
      <c r="AI5775" t="s">
        <v>5493</v>
      </c>
    </row>
    <row r="5776" spans="1:35" x14ac:dyDescent="0.25">
      <c r="A5776">
        <v>1157</v>
      </c>
      <c r="B5776" t="s">
        <v>35</v>
      </c>
      <c r="C5776" t="s">
        <v>518</v>
      </c>
      <c r="D5776" t="s">
        <v>519</v>
      </c>
      <c r="E5776" t="s">
        <v>38</v>
      </c>
      <c r="F5776" t="s">
        <v>10225</v>
      </c>
      <c r="G5776" t="s">
        <v>10226</v>
      </c>
      <c r="H5776" t="s">
        <v>10227</v>
      </c>
      <c r="I5776" t="s">
        <v>10338</v>
      </c>
      <c r="J5776" t="s">
        <v>10229</v>
      </c>
      <c r="K5776" t="s">
        <v>775</v>
      </c>
      <c r="L5776">
        <v>2023</v>
      </c>
      <c r="M5776">
        <v>10</v>
      </c>
      <c r="N5776">
        <v>14</v>
      </c>
      <c r="O5776" t="s">
        <v>44</v>
      </c>
      <c r="P5776">
        <v>60</v>
      </c>
      <c r="Q5776" t="s">
        <v>45</v>
      </c>
      <c r="S5776" t="s">
        <v>46</v>
      </c>
      <c r="T5776" t="s">
        <v>10230</v>
      </c>
      <c r="U5776" t="s">
        <v>47</v>
      </c>
      <c r="V5776" t="s">
        <v>48</v>
      </c>
      <c r="W5776" t="s">
        <v>49</v>
      </c>
      <c r="Y5776">
        <v>41</v>
      </c>
      <c r="Z5776" t="s">
        <v>50</v>
      </c>
      <c r="AA5776" t="s">
        <v>527</v>
      </c>
      <c r="AB5776">
        <v>1</v>
      </c>
      <c r="AC5776">
        <v>1</v>
      </c>
      <c r="AD5776" t="s">
        <v>54</v>
      </c>
      <c r="AE5776">
        <v>281</v>
      </c>
      <c r="AF5776">
        <v>325</v>
      </c>
      <c r="AG5776" t="s">
        <v>2737</v>
      </c>
      <c r="AH5776" t="s">
        <v>5492</v>
      </c>
      <c r="AI5776" t="s">
        <v>5493</v>
      </c>
    </row>
    <row r="5777" spans="1:35" x14ac:dyDescent="0.25">
      <c r="A5777">
        <v>1157</v>
      </c>
      <c r="B5777" t="s">
        <v>35</v>
      </c>
      <c r="C5777" t="s">
        <v>518</v>
      </c>
      <c r="D5777" t="s">
        <v>519</v>
      </c>
      <c r="E5777" t="s">
        <v>38</v>
      </c>
      <c r="F5777" t="s">
        <v>10225</v>
      </c>
      <c r="G5777" t="s">
        <v>10226</v>
      </c>
      <c r="H5777" t="s">
        <v>10227</v>
      </c>
      <c r="I5777" t="s">
        <v>10338</v>
      </c>
      <c r="J5777" t="s">
        <v>10229</v>
      </c>
      <c r="K5777" t="s">
        <v>775</v>
      </c>
      <c r="L5777">
        <v>2023</v>
      </c>
      <c r="M5777">
        <v>10</v>
      </c>
      <c r="N5777">
        <v>14</v>
      </c>
      <c r="O5777" t="s">
        <v>44</v>
      </c>
      <c r="P5777">
        <v>60</v>
      </c>
      <c r="Q5777" t="s">
        <v>45</v>
      </c>
      <c r="S5777" t="s">
        <v>46</v>
      </c>
      <c r="T5777" t="s">
        <v>10230</v>
      </c>
      <c r="U5777" t="s">
        <v>47</v>
      </c>
      <c r="V5777" t="s">
        <v>48</v>
      </c>
      <c r="W5777" t="s">
        <v>52</v>
      </c>
      <c r="Y5777">
        <v>41</v>
      </c>
      <c r="Z5777" t="s">
        <v>50</v>
      </c>
      <c r="AA5777" t="s">
        <v>51</v>
      </c>
      <c r="AB5777">
        <v>1</v>
      </c>
      <c r="AC5777">
        <v>1</v>
      </c>
      <c r="AD5777" t="s">
        <v>54</v>
      </c>
      <c r="AE5777">
        <v>493</v>
      </c>
      <c r="AF5777">
        <v>374</v>
      </c>
      <c r="AG5777" t="s">
        <v>10339</v>
      </c>
      <c r="AH5777" t="s">
        <v>5492</v>
      </c>
      <c r="AI5777" t="s">
        <v>5493</v>
      </c>
    </row>
    <row r="5778" spans="1:35" x14ac:dyDescent="0.25">
      <c r="A5778">
        <v>1157</v>
      </c>
      <c r="B5778" t="s">
        <v>35</v>
      </c>
      <c r="C5778" t="s">
        <v>518</v>
      </c>
      <c r="D5778" t="s">
        <v>519</v>
      </c>
      <c r="E5778" t="s">
        <v>38</v>
      </c>
      <c r="F5778" t="s">
        <v>10225</v>
      </c>
      <c r="G5778" t="s">
        <v>10226</v>
      </c>
      <c r="H5778" t="s">
        <v>10227</v>
      </c>
      <c r="I5778" t="s">
        <v>10340</v>
      </c>
      <c r="J5778" t="s">
        <v>10229</v>
      </c>
      <c r="K5778" t="s">
        <v>779</v>
      </c>
      <c r="L5778">
        <v>2023</v>
      </c>
      <c r="M5778">
        <v>10</v>
      </c>
      <c r="N5778">
        <v>14</v>
      </c>
      <c r="O5778" t="s">
        <v>44</v>
      </c>
      <c r="P5778">
        <v>60</v>
      </c>
      <c r="Q5778" t="s">
        <v>45</v>
      </c>
      <c r="S5778" t="s">
        <v>46</v>
      </c>
      <c r="T5778" t="s">
        <v>10230</v>
      </c>
      <c r="U5778" t="s">
        <v>47</v>
      </c>
      <c r="V5778" t="s">
        <v>48</v>
      </c>
      <c r="W5778" t="s">
        <v>49</v>
      </c>
      <c r="Y5778">
        <v>42</v>
      </c>
      <c r="Z5778" t="s">
        <v>50</v>
      </c>
      <c r="AA5778" t="s">
        <v>135</v>
      </c>
      <c r="AB5778">
        <v>1</v>
      </c>
      <c r="AC5778">
        <v>1</v>
      </c>
      <c r="AD5778" t="s">
        <v>54</v>
      </c>
      <c r="AE5778">
        <v>281</v>
      </c>
      <c r="AF5778">
        <v>292</v>
      </c>
      <c r="AG5778" t="s">
        <v>10294</v>
      </c>
      <c r="AH5778" t="s">
        <v>5492</v>
      </c>
      <c r="AI5778" t="s">
        <v>5493</v>
      </c>
    </row>
    <row r="5779" spans="1:35" x14ac:dyDescent="0.25">
      <c r="A5779">
        <v>1157</v>
      </c>
      <c r="B5779" t="s">
        <v>35</v>
      </c>
      <c r="C5779" t="s">
        <v>518</v>
      </c>
      <c r="D5779" t="s">
        <v>519</v>
      </c>
      <c r="E5779" t="s">
        <v>38</v>
      </c>
      <c r="F5779" t="s">
        <v>10225</v>
      </c>
      <c r="G5779" t="s">
        <v>10226</v>
      </c>
      <c r="H5779" t="s">
        <v>10227</v>
      </c>
      <c r="I5779" t="s">
        <v>10340</v>
      </c>
      <c r="J5779" t="s">
        <v>10229</v>
      </c>
      <c r="K5779" t="s">
        <v>779</v>
      </c>
      <c r="L5779">
        <v>2023</v>
      </c>
      <c r="M5779">
        <v>10</v>
      </c>
      <c r="N5779">
        <v>14</v>
      </c>
      <c r="O5779" t="s">
        <v>44</v>
      </c>
      <c r="P5779">
        <v>60</v>
      </c>
      <c r="Q5779" t="s">
        <v>45</v>
      </c>
      <c r="S5779" t="s">
        <v>46</v>
      </c>
      <c r="T5779" t="s">
        <v>10230</v>
      </c>
      <c r="U5779" t="s">
        <v>47</v>
      </c>
      <c r="V5779" t="s">
        <v>48</v>
      </c>
      <c r="W5779" t="s">
        <v>52</v>
      </c>
      <c r="Y5779">
        <v>42</v>
      </c>
      <c r="Z5779" t="s">
        <v>50</v>
      </c>
      <c r="AA5779" t="s">
        <v>51</v>
      </c>
      <c r="AB5779">
        <v>1</v>
      </c>
      <c r="AC5779">
        <v>1</v>
      </c>
      <c r="AD5779" t="s">
        <v>54</v>
      </c>
      <c r="AE5779">
        <v>486</v>
      </c>
      <c r="AF5779">
        <v>372</v>
      </c>
      <c r="AG5779" t="s">
        <v>10341</v>
      </c>
      <c r="AH5779" t="s">
        <v>5492</v>
      </c>
      <c r="AI5779" t="s">
        <v>5493</v>
      </c>
    </row>
    <row r="5780" spans="1:35" x14ac:dyDescent="0.25">
      <c r="A5780">
        <v>1157</v>
      </c>
      <c r="B5780" t="s">
        <v>35</v>
      </c>
      <c r="C5780" t="s">
        <v>518</v>
      </c>
      <c r="D5780" t="s">
        <v>519</v>
      </c>
      <c r="E5780" t="s">
        <v>38</v>
      </c>
      <c r="F5780" t="s">
        <v>10225</v>
      </c>
      <c r="G5780" t="s">
        <v>10226</v>
      </c>
      <c r="H5780" t="s">
        <v>10227</v>
      </c>
      <c r="I5780" t="s">
        <v>10342</v>
      </c>
      <c r="J5780" t="s">
        <v>10229</v>
      </c>
      <c r="K5780" t="s">
        <v>783</v>
      </c>
      <c r="L5780">
        <v>2023</v>
      </c>
      <c r="M5780">
        <v>10</v>
      </c>
      <c r="N5780">
        <v>14</v>
      </c>
      <c r="O5780" t="s">
        <v>44</v>
      </c>
      <c r="P5780">
        <v>60</v>
      </c>
      <c r="Q5780" t="s">
        <v>45</v>
      </c>
      <c r="S5780" t="s">
        <v>46</v>
      </c>
      <c r="T5780" t="s">
        <v>10230</v>
      </c>
      <c r="U5780" t="s">
        <v>47</v>
      </c>
      <c r="V5780" t="s">
        <v>48</v>
      </c>
      <c r="W5780" t="s">
        <v>49</v>
      </c>
      <c r="Y5780">
        <v>43</v>
      </c>
      <c r="Z5780" t="s">
        <v>50</v>
      </c>
      <c r="AA5780" t="s">
        <v>135</v>
      </c>
      <c r="AB5780">
        <v>1</v>
      </c>
      <c r="AC5780">
        <v>1</v>
      </c>
      <c r="AD5780" t="s">
        <v>54</v>
      </c>
      <c r="AE5780">
        <v>280</v>
      </c>
      <c r="AF5780">
        <v>301</v>
      </c>
      <c r="AG5780" t="s">
        <v>10280</v>
      </c>
      <c r="AH5780" t="s">
        <v>5492</v>
      </c>
      <c r="AI5780" t="s">
        <v>5493</v>
      </c>
    </row>
    <row r="5781" spans="1:35" x14ac:dyDescent="0.25">
      <c r="A5781">
        <v>1157</v>
      </c>
      <c r="B5781" t="s">
        <v>35</v>
      </c>
      <c r="C5781" t="s">
        <v>518</v>
      </c>
      <c r="D5781" t="s">
        <v>519</v>
      </c>
      <c r="E5781" t="s">
        <v>38</v>
      </c>
      <c r="F5781" t="s">
        <v>10225</v>
      </c>
      <c r="G5781" t="s">
        <v>10226</v>
      </c>
      <c r="H5781" t="s">
        <v>10227</v>
      </c>
      <c r="I5781" t="s">
        <v>10342</v>
      </c>
      <c r="J5781" t="s">
        <v>10229</v>
      </c>
      <c r="K5781" t="s">
        <v>783</v>
      </c>
      <c r="L5781">
        <v>2023</v>
      </c>
      <c r="M5781">
        <v>10</v>
      </c>
      <c r="N5781">
        <v>14</v>
      </c>
      <c r="O5781" t="s">
        <v>44</v>
      </c>
      <c r="P5781">
        <v>60</v>
      </c>
      <c r="Q5781" t="s">
        <v>45</v>
      </c>
      <c r="S5781" t="s">
        <v>46</v>
      </c>
      <c r="T5781" t="s">
        <v>10230</v>
      </c>
      <c r="U5781" t="s">
        <v>47</v>
      </c>
      <c r="V5781" t="s">
        <v>48</v>
      </c>
      <c r="W5781" t="s">
        <v>52</v>
      </c>
      <c r="Y5781">
        <v>43</v>
      </c>
      <c r="Z5781" t="s">
        <v>50</v>
      </c>
      <c r="AA5781" t="s">
        <v>51</v>
      </c>
      <c r="AB5781">
        <v>1</v>
      </c>
      <c r="AC5781">
        <v>1</v>
      </c>
      <c r="AD5781" t="s">
        <v>54</v>
      </c>
      <c r="AE5781">
        <v>496</v>
      </c>
      <c r="AF5781">
        <v>380</v>
      </c>
      <c r="AG5781" t="s">
        <v>10343</v>
      </c>
      <c r="AH5781" t="s">
        <v>5492</v>
      </c>
      <c r="AI5781" t="s">
        <v>5493</v>
      </c>
    </row>
    <row r="5782" spans="1:35" x14ac:dyDescent="0.25">
      <c r="A5782">
        <v>1157</v>
      </c>
      <c r="B5782" t="s">
        <v>35</v>
      </c>
      <c r="C5782" t="s">
        <v>518</v>
      </c>
      <c r="D5782" t="s">
        <v>519</v>
      </c>
      <c r="E5782" t="s">
        <v>38</v>
      </c>
      <c r="F5782" t="s">
        <v>10225</v>
      </c>
      <c r="G5782" t="s">
        <v>10226</v>
      </c>
      <c r="H5782" t="s">
        <v>10227</v>
      </c>
      <c r="I5782" t="s">
        <v>10344</v>
      </c>
      <c r="J5782" t="s">
        <v>10229</v>
      </c>
      <c r="K5782" t="s">
        <v>786</v>
      </c>
      <c r="L5782">
        <v>2023</v>
      </c>
      <c r="M5782">
        <v>10</v>
      </c>
      <c r="N5782">
        <v>14</v>
      </c>
      <c r="O5782" t="s">
        <v>44</v>
      </c>
      <c r="P5782">
        <v>60</v>
      </c>
      <c r="Q5782" t="s">
        <v>45</v>
      </c>
      <c r="S5782" t="s">
        <v>46</v>
      </c>
      <c r="T5782" t="s">
        <v>10230</v>
      </c>
      <c r="U5782" t="s">
        <v>47</v>
      </c>
      <c r="V5782" t="s">
        <v>48</v>
      </c>
      <c r="W5782" t="s">
        <v>49</v>
      </c>
      <c r="Y5782">
        <v>44</v>
      </c>
      <c r="Z5782" t="s">
        <v>50</v>
      </c>
      <c r="AA5782" t="s">
        <v>135</v>
      </c>
      <c r="AB5782">
        <v>1</v>
      </c>
      <c r="AC5782">
        <v>1</v>
      </c>
      <c r="AD5782" t="s">
        <v>54</v>
      </c>
      <c r="AE5782">
        <v>287</v>
      </c>
      <c r="AF5782">
        <v>268</v>
      </c>
      <c r="AG5782" t="s">
        <v>10345</v>
      </c>
      <c r="AH5782" t="s">
        <v>5492</v>
      </c>
      <c r="AI5782" t="s">
        <v>5493</v>
      </c>
    </row>
    <row r="5783" spans="1:35" x14ac:dyDescent="0.25">
      <c r="A5783">
        <v>1157</v>
      </c>
      <c r="B5783" t="s">
        <v>35</v>
      </c>
      <c r="C5783" t="s">
        <v>518</v>
      </c>
      <c r="D5783" t="s">
        <v>519</v>
      </c>
      <c r="E5783" t="s">
        <v>38</v>
      </c>
      <c r="F5783" t="s">
        <v>10225</v>
      </c>
      <c r="G5783" t="s">
        <v>10226</v>
      </c>
      <c r="H5783" t="s">
        <v>10227</v>
      </c>
      <c r="I5783" t="s">
        <v>10344</v>
      </c>
      <c r="J5783" t="s">
        <v>10229</v>
      </c>
      <c r="K5783" t="s">
        <v>786</v>
      </c>
      <c r="L5783">
        <v>2023</v>
      </c>
      <c r="M5783">
        <v>10</v>
      </c>
      <c r="N5783">
        <v>14</v>
      </c>
      <c r="O5783" t="s">
        <v>44</v>
      </c>
      <c r="P5783">
        <v>60</v>
      </c>
      <c r="Q5783" t="s">
        <v>45</v>
      </c>
      <c r="S5783" t="s">
        <v>46</v>
      </c>
      <c r="T5783" t="s">
        <v>10230</v>
      </c>
      <c r="U5783" t="s">
        <v>47</v>
      </c>
      <c r="V5783" t="s">
        <v>48</v>
      </c>
      <c r="W5783" t="s">
        <v>52</v>
      </c>
      <c r="Y5783">
        <v>44</v>
      </c>
      <c r="Z5783" t="s">
        <v>50</v>
      </c>
      <c r="AA5783" t="s">
        <v>117</v>
      </c>
      <c r="AB5783">
        <v>1</v>
      </c>
      <c r="AC5783">
        <v>1</v>
      </c>
      <c r="AD5783" t="s">
        <v>54</v>
      </c>
      <c r="AE5783">
        <v>505</v>
      </c>
      <c r="AF5783">
        <v>366</v>
      </c>
      <c r="AG5783" t="s">
        <v>10346</v>
      </c>
      <c r="AH5783" t="s">
        <v>5492</v>
      </c>
      <c r="AI5783" t="s">
        <v>5493</v>
      </c>
    </row>
    <row r="5784" spans="1:35" x14ac:dyDescent="0.25">
      <c r="A5784">
        <v>1157</v>
      </c>
      <c r="B5784" t="s">
        <v>35</v>
      </c>
      <c r="C5784" t="s">
        <v>518</v>
      </c>
      <c r="D5784" t="s">
        <v>519</v>
      </c>
      <c r="E5784" t="s">
        <v>38</v>
      </c>
      <c r="F5784" t="s">
        <v>10225</v>
      </c>
      <c r="G5784" t="s">
        <v>10226</v>
      </c>
      <c r="H5784" t="s">
        <v>10227</v>
      </c>
      <c r="I5784" t="s">
        <v>10347</v>
      </c>
      <c r="J5784" t="s">
        <v>10229</v>
      </c>
      <c r="K5784" t="s">
        <v>789</v>
      </c>
      <c r="L5784">
        <v>2023</v>
      </c>
      <c r="M5784">
        <v>10</v>
      </c>
      <c r="N5784">
        <v>14</v>
      </c>
      <c r="O5784" t="s">
        <v>44</v>
      </c>
      <c r="P5784">
        <v>60</v>
      </c>
      <c r="Q5784" t="s">
        <v>45</v>
      </c>
      <c r="S5784" t="s">
        <v>46</v>
      </c>
      <c r="T5784" t="s">
        <v>10230</v>
      </c>
      <c r="U5784" t="s">
        <v>47</v>
      </c>
      <c r="V5784" t="s">
        <v>48</v>
      </c>
      <c r="W5784" t="s">
        <v>49</v>
      </c>
      <c r="Y5784">
        <v>45</v>
      </c>
      <c r="Z5784" t="s">
        <v>50</v>
      </c>
      <c r="AA5784" t="s">
        <v>527</v>
      </c>
      <c r="AB5784">
        <v>1</v>
      </c>
      <c r="AC5784">
        <v>1</v>
      </c>
      <c r="AD5784" t="s">
        <v>54</v>
      </c>
      <c r="AE5784">
        <v>277</v>
      </c>
      <c r="AF5784">
        <v>340</v>
      </c>
      <c r="AG5784" t="s">
        <v>10348</v>
      </c>
      <c r="AH5784" t="s">
        <v>5492</v>
      </c>
      <c r="AI5784" t="s">
        <v>5493</v>
      </c>
    </row>
    <row r="5785" spans="1:35" x14ac:dyDescent="0.25">
      <c r="A5785">
        <v>1157</v>
      </c>
      <c r="B5785" t="s">
        <v>35</v>
      </c>
      <c r="C5785" t="s">
        <v>518</v>
      </c>
      <c r="D5785" t="s">
        <v>519</v>
      </c>
      <c r="E5785" t="s">
        <v>38</v>
      </c>
      <c r="F5785" t="s">
        <v>10225</v>
      </c>
      <c r="G5785" t="s">
        <v>10226</v>
      </c>
      <c r="H5785" t="s">
        <v>10227</v>
      </c>
      <c r="I5785" t="s">
        <v>10347</v>
      </c>
      <c r="J5785" t="s">
        <v>10229</v>
      </c>
      <c r="K5785" t="s">
        <v>789</v>
      </c>
      <c r="L5785">
        <v>2023</v>
      </c>
      <c r="M5785">
        <v>10</v>
      </c>
      <c r="N5785">
        <v>14</v>
      </c>
      <c r="O5785" t="s">
        <v>44</v>
      </c>
      <c r="P5785">
        <v>60</v>
      </c>
      <c r="Q5785" t="s">
        <v>45</v>
      </c>
      <c r="S5785" t="s">
        <v>46</v>
      </c>
      <c r="T5785" t="s">
        <v>10230</v>
      </c>
      <c r="U5785" t="s">
        <v>47</v>
      </c>
      <c r="V5785" t="s">
        <v>48</v>
      </c>
      <c r="W5785" t="s">
        <v>52</v>
      </c>
      <c r="Y5785">
        <v>45</v>
      </c>
      <c r="Z5785" t="s">
        <v>50</v>
      </c>
      <c r="AA5785" t="s">
        <v>51</v>
      </c>
      <c r="AB5785">
        <v>1</v>
      </c>
      <c r="AC5785">
        <v>1</v>
      </c>
      <c r="AD5785" t="s">
        <v>54</v>
      </c>
      <c r="AE5785">
        <v>497</v>
      </c>
      <c r="AF5785">
        <v>365</v>
      </c>
      <c r="AG5785" t="s">
        <v>3000</v>
      </c>
      <c r="AH5785" t="s">
        <v>5492</v>
      </c>
      <c r="AI5785" t="s">
        <v>5493</v>
      </c>
    </row>
    <row r="5786" spans="1:35" x14ac:dyDescent="0.25">
      <c r="A5786">
        <v>1157</v>
      </c>
      <c r="B5786" t="s">
        <v>35</v>
      </c>
      <c r="C5786" t="s">
        <v>518</v>
      </c>
      <c r="D5786" t="s">
        <v>519</v>
      </c>
      <c r="E5786" t="s">
        <v>38</v>
      </c>
      <c r="F5786" t="s">
        <v>10225</v>
      </c>
      <c r="G5786" t="s">
        <v>10226</v>
      </c>
      <c r="H5786" t="s">
        <v>10227</v>
      </c>
      <c r="I5786" t="s">
        <v>10349</v>
      </c>
      <c r="J5786" t="s">
        <v>10229</v>
      </c>
      <c r="K5786" t="s">
        <v>793</v>
      </c>
      <c r="L5786">
        <v>2023</v>
      </c>
      <c r="M5786">
        <v>10</v>
      </c>
      <c r="N5786">
        <v>14</v>
      </c>
      <c r="O5786" t="s">
        <v>44</v>
      </c>
      <c r="P5786">
        <v>60</v>
      </c>
      <c r="Q5786" t="s">
        <v>45</v>
      </c>
      <c r="S5786" t="s">
        <v>46</v>
      </c>
      <c r="T5786" t="s">
        <v>10230</v>
      </c>
      <c r="U5786" t="s">
        <v>47</v>
      </c>
      <c r="V5786" t="s">
        <v>48</v>
      </c>
      <c r="W5786" t="s">
        <v>49</v>
      </c>
      <c r="Y5786">
        <v>46</v>
      </c>
      <c r="Z5786" t="s">
        <v>50</v>
      </c>
      <c r="AA5786" t="s">
        <v>135</v>
      </c>
      <c r="AB5786">
        <v>1</v>
      </c>
      <c r="AC5786">
        <v>1</v>
      </c>
      <c r="AD5786" t="s">
        <v>54</v>
      </c>
      <c r="AE5786">
        <v>275</v>
      </c>
      <c r="AF5786">
        <v>296</v>
      </c>
      <c r="AG5786" t="s">
        <v>10350</v>
      </c>
      <c r="AH5786" t="s">
        <v>5492</v>
      </c>
      <c r="AI5786" t="s">
        <v>5493</v>
      </c>
    </row>
    <row r="5787" spans="1:35" x14ac:dyDescent="0.25">
      <c r="A5787">
        <v>1157</v>
      </c>
      <c r="B5787" t="s">
        <v>35</v>
      </c>
      <c r="C5787" t="s">
        <v>518</v>
      </c>
      <c r="D5787" t="s">
        <v>519</v>
      </c>
      <c r="E5787" t="s">
        <v>38</v>
      </c>
      <c r="F5787" t="s">
        <v>10225</v>
      </c>
      <c r="G5787" t="s">
        <v>10226</v>
      </c>
      <c r="H5787" t="s">
        <v>10227</v>
      </c>
      <c r="I5787" t="s">
        <v>10349</v>
      </c>
      <c r="J5787" t="s">
        <v>10229</v>
      </c>
      <c r="K5787" t="s">
        <v>793</v>
      </c>
      <c r="L5787">
        <v>2023</v>
      </c>
      <c r="M5787">
        <v>10</v>
      </c>
      <c r="N5787">
        <v>14</v>
      </c>
      <c r="O5787" t="s">
        <v>44</v>
      </c>
      <c r="P5787">
        <v>60</v>
      </c>
      <c r="Q5787" t="s">
        <v>45</v>
      </c>
      <c r="S5787" t="s">
        <v>46</v>
      </c>
      <c r="T5787" t="s">
        <v>10230</v>
      </c>
      <c r="U5787" t="s">
        <v>47</v>
      </c>
      <c r="V5787" t="s">
        <v>48</v>
      </c>
      <c r="W5787" t="s">
        <v>52</v>
      </c>
      <c r="Y5787">
        <v>46</v>
      </c>
      <c r="Z5787" t="s">
        <v>50</v>
      </c>
      <c r="AA5787" t="s">
        <v>51</v>
      </c>
      <c r="AB5787">
        <v>1</v>
      </c>
      <c r="AC5787">
        <v>1</v>
      </c>
      <c r="AD5787" t="s">
        <v>54</v>
      </c>
      <c r="AE5787">
        <v>478</v>
      </c>
      <c r="AF5787">
        <v>370</v>
      </c>
      <c r="AG5787" t="s">
        <v>10351</v>
      </c>
      <c r="AH5787" t="s">
        <v>5492</v>
      </c>
      <c r="AI5787" t="s">
        <v>5493</v>
      </c>
    </row>
    <row r="5788" spans="1:35" x14ac:dyDescent="0.25">
      <c r="A5788">
        <v>1157</v>
      </c>
      <c r="B5788" t="s">
        <v>35</v>
      </c>
      <c r="C5788" t="s">
        <v>518</v>
      </c>
      <c r="D5788" t="s">
        <v>519</v>
      </c>
      <c r="E5788" t="s">
        <v>38</v>
      </c>
      <c r="F5788" t="s">
        <v>10225</v>
      </c>
      <c r="G5788" t="s">
        <v>10226</v>
      </c>
      <c r="H5788" t="s">
        <v>10227</v>
      </c>
      <c r="I5788" t="s">
        <v>10352</v>
      </c>
      <c r="J5788" t="s">
        <v>10229</v>
      </c>
      <c r="K5788" t="s">
        <v>797</v>
      </c>
      <c r="L5788">
        <v>2023</v>
      </c>
      <c r="M5788">
        <v>10</v>
      </c>
      <c r="N5788">
        <v>14</v>
      </c>
      <c r="O5788" t="s">
        <v>44</v>
      </c>
      <c r="P5788">
        <v>60</v>
      </c>
      <c r="Q5788" t="s">
        <v>45</v>
      </c>
      <c r="S5788" t="s">
        <v>46</v>
      </c>
      <c r="T5788" t="s">
        <v>10230</v>
      </c>
      <c r="U5788" t="s">
        <v>47</v>
      </c>
      <c r="V5788" t="s">
        <v>48</v>
      </c>
      <c r="W5788" t="s">
        <v>49</v>
      </c>
      <c r="Y5788">
        <v>47</v>
      </c>
      <c r="Z5788" t="s">
        <v>50</v>
      </c>
      <c r="AA5788" t="s">
        <v>527</v>
      </c>
      <c r="AB5788">
        <v>1</v>
      </c>
      <c r="AC5788">
        <v>1</v>
      </c>
      <c r="AD5788" t="s">
        <v>54</v>
      </c>
      <c r="AE5788">
        <v>274</v>
      </c>
      <c r="AF5788">
        <v>335</v>
      </c>
      <c r="AG5788" t="s">
        <v>10353</v>
      </c>
      <c r="AH5788" t="s">
        <v>5492</v>
      </c>
      <c r="AI5788" t="s">
        <v>5493</v>
      </c>
    </row>
    <row r="5789" spans="1:35" x14ac:dyDescent="0.25">
      <c r="A5789">
        <v>1157</v>
      </c>
      <c r="B5789" t="s">
        <v>35</v>
      </c>
      <c r="C5789" t="s">
        <v>518</v>
      </c>
      <c r="D5789" t="s">
        <v>519</v>
      </c>
      <c r="E5789" t="s">
        <v>38</v>
      </c>
      <c r="F5789" t="s">
        <v>10225</v>
      </c>
      <c r="G5789" t="s">
        <v>10226</v>
      </c>
      <c r="H5789" t="s">
        <v>10227</v>
      </c>
      <c r="I5789" t="s">
        <v>10352</v>
      </c>
      <c r="J5789" t="s">
        <v>10229</v>
      </c>
      <c r="K5789" t="s">
        <v>797</v>
      </c>
      <c r="L5789">
        <v>2023</v>
      </c>
      <c r="M5789">
        <v>10</v>
      </c>
      <c r="N5789">
        <v>14</v>
      </c>
      <c r="O5789" t="s">
        <v>44</v>
      </c>
      <c r="P5789">
        <v>60</v>
      </c>
      <c r="Q5789" t="s">
        <v>45</v>
      </c>
      <c r="S5789" t="s">
        <v>46</v>
      </c>
      <c r="T5789" t="s">
        <v>10230</v>
      </c>
      <c r="U5789" t="s">
        <v>47</v>
      </c>
      <c r="V5789" t="s">
        <v>48</v>
      </c>
      <c r="W5789" t="s">
        <v>52</v>
      </c>
      <c r="Y5789">
        <v>47</v>
      </c>
      <c r="Z5789" t="s">
        <v>50</v>
      </c>
      <c r="AA5789" t="s">
        <v>51</v>
      </c>
      <c r="AB5789">
        <v>1</v>
      </c>
      <c r="AC5789">
        <v>1</v>
      </c>
      <c r="AD5789" t="s">
        <v>54</v>
      </c>
      <c r="AE5789">
        <v>517</v>
      </c>
      <c r="AF5789">
        <v>371</v>
      </c>
      <c r="AG5789" t="s">
        <v>10354</v>
      </c>
      <c r="AH5789" t="s">
        <v>5492</v>
      </c>
      <c r="AI5789" t="s">
        <v>5493</v>
      </c>
    </row>
    <row r="5790" spans="1:35" x14ac:dyDescent="0.25">
      <c r="A5790">
        <v>1157</v>
      </c>
      <c r="B5790" t="s">
        <v>35</v>
      </c>
      <c r="C5790" t="s">
        <v>518</v>
      </c>
      <c r="D5790" t="s">
        <v>519</v>
      </c>
      <c r="E5790" t="s">
        <v>38</v>
      </c>
      <c r="F5790" t="s">
        <v>10225</v>
      </c>
      <c r="G5790" t="s">
        <v>10226</v>
      </c>
      <c r="H5790" t="s">
        <v>10227</v>
      </c>
      <c r="I5790" t="s">
        <v>10355</v>
      </c>
      <c r="J5790" t="s">
        <v>10229</v>
      </c>
      <c r="K5790" t="s">
        <v>801</v>
      </c>
      <c r="L5790">
        <v>2023</v>
      </c>
      <c r="M5790">
        <v>10</v>
      </c>
      <c r="N5790">
        <v>14</v>
      </c>
      <c r="O5790" t="s">
        <v>44</v>
      </c>
      <c r="P5790">
        <v>60</v>
      </c>
      <c r="Q5790" t="s">
        <v>45</v>
      </c>
      <c r="S5790" t="s">
        <v>46</v>
      </c>
      <c r="T5790" t="s">
        <v>10230</v>
      </c>
      <c r="U5790" t="s">
        <v>47</v>
      </c>
      <c r="V5790" t="s">
        <v>48</v>
      </c>
      <c r="W5790" t="s">
        <v>49</v>
      </c>
      <c r="Y5790">
        <v>48</v>
      </c>
      <c r="Z5790" t="s">
        <v>50</v>
      </c>
      <c r="AA5790" t="s">
        <v>157</v>
      </c>
      <c r="AB5790">
        <v>1</v>
      </c>
      <c r="AC5790">
        <v>1</v>
      </c>
      <c r="AD5790" t="s">
        <v>54</v>
      </c>
      <c r="AE5790">
        <v>274</v>
      </c>
      <c r="AF5790">
        <v>294</v>
      </c>
      <c r="AG5790" t="s">
        <v>1214</v>
      </c>
      <c r="AH5790" t="s">
        <v>5492</v>
      </c>
      <c r="AI5790" t="s">
        <v>5493</v>
      </c>
    </row>
    <row r="5791" spans="1:35" x14ac:dyDescent="0.25">
      <c r="A5791">
        <v>1157</v>
      </c>
      <c r="B5791" t="s">
        <v>35</v>
      </c>
      <c r="C5791" t="s">
        <v>518</v>
      </c>
      <c r="D5791" t="s">
        <v>519</v>
      </c>
      <c r="E5791" t="s">
        <v>38</v>
      </c>
      <c r="F5791" t="s">
        <v>10225</v>
      </c>
      <c r="G5791" t="s">
        <v>10226</v>
      </c>
      <c r="H5791" t="s">
        <v>10227</v>
      </c>
      <c r="I5791" t="s">
        <v>10355</v>
      </c>
      <c r="J5791" t="s">
        <v>10229</v>
      </c>
      <c r="K5791" t="s">
        <v>801</v>
      </c>
      <c r="L5791">
        <v>2023</v>
      </c>
      <c r="M5791">
        <v>10</v>
      </c>
      <c r="N5791">
        <v>14</v>
      </c>
      <c r="O5791" t="s">
        <v>44</v>
      </c>
      <c r="P5791">
        <v>60</v>
      </c>
      <c r="Q5791" t="s">
        <v>45</v>
      </c>
      <c r="S5791" t="s">
        <v>46</v>
      </c>
      <c r="T5791" t="s">
        <v>10230</v>
      </c>
      <c r="U5791" t="s">
        <v>47</v>
      </c>
      <c r="V5791" t="s">
        <v>48</v>
      </c>
      <c r="W5791" t="s">
        <v>52</v>
      </c>
      <c r="Y5791">
        <v>48</v>
      </c>
      <c r="Z5791" t="s">
        <v>50</v>
      </c>
      <c r="AA5791" t="s">
        <v>51</v>
      </c>
      <c r="AB5791">
        <v>1</v>
      </c>
      <c r="AC5791">
        <v>1</v>
      </c>
      <c r="AD5791" t="s">
        <v>54</v>
      </c>
      <c r="AE5791">
        <v>484</v>
      </c>
      <c r="AF5791">
        <v>372</v>
      </c>
      <c r="AG5791" t="s">
        <v>10356</v>
      </c>
      <c r="AH5791" t="s">
        <v>5492</v>
      </c>
      <c r="AI5791" t="s">
        <v>5493</v>
      </c>
    </row>
    <row r="5792" spans="1:35" x14ac:dyDescent="0.25">
      <c r="A5792">
        <v>1157</v>
      </c>
      <c r="B5792" t="s">
        <v>35</v>
      </c>
      <c r="C5792" t="s">
        <v>518</v>
      </c>
      <c r="D5792" t="s">
        <v>519</v>
      </c>
      <c r="E5792" t="s">
        <v>38</v>
      </c>
      <c r="F5792" t="s">
        <v>10225</v>
      </c>
      <c r="G5792" t="s">
        <v>10226</v>
      </c>
      <c r="H5792" t="s">
        <v>10227</v>
      </c>
      <c r="I5792" t="s">
        <v>10357</v>
      </c>
      <c r="J5792" t="s">
        <v>10229</v>
      </c>
      <c r="K5792" t="s">
        <v>805</v>
      </c>
      <c r="L5792">
        <v>2023</v>
      </c>
      <c r="M5792">
        <v>10</v>
      </c>
      <c r="N5792">
        <v>14</v>
      </c>
      <c r="O5792" t="s">
        <v>44</v>
      </c>
      <c r="P5792">
        <v>60</v>
      </c>
      <c r="Q5792" t="s">
        <v>45</v>
      </c>
      <c r="S5792" t="s">
        <v>46</v>
      </c>
      <c r="T5792" t="s">
        <v>10230</v>
      </c>
      <c r="U5792" t="s">
        <v>47</v>
      </c>
      <c r="V5792" t="s">
        <v>48</v>
      </c>
      <c r="W5792" t="s">
        <v>49</v>
      </c>
      <c r="Y5792">
        <v>49</v>
      </c>
      <c r="Z5792" t="s">
        <v>50</v>
      </c>
      <c r="AA5792" t="s">
        <v>157</v>
      </c>
      <c r="AB5792">
        <v>1</v>
      </c>
      <c r="AC5792">
        <v>1</v>
      </c>
      <c r="AD5792" t="s">
        <v>54</v>
      </c>
      <c r="AE5792">
        <v>286</v>
      </c>
      <c r="AF5792">
        <v>320</v>
      </c>
      <c r="AG5792" t="s">
        <v>10358</v>
      </c>
      <c r="AH5792" t="s">
        <v>5492</v>
      </c>
      <c r="AI5792" t="s">
        <v>5493</v>
      </c>
    </row>
    <row r="5793" spans="1:35" x14ac:dyDescent="0.25">
      <c r="A5793">
        <v>1157</v>
      </c>
      <c r="B5793" t="s">
        <v>35</v>
      </c>
      <c r="C5793" t="s">
        <v>518</v>
      </c>
      <c r="D5793" t="s">
        <v>519</v>
      </c>
      <c r="E5793" t="s">
        <v>38</v>
      </c>
      <c r="F5793" t="s">
        <v>10225</v>
      </c>
      <c r="G5793" t="s">
        <v>10226</v>
      </c>
      <c r="H5793" t="s">
        <v>10227</v>
      </c>
      <c r="I5793" t="s">
        <v>10357</v>
      </c>
      <c r="J5793" t="s">
        <v>10229</v>
      </c>
      <c r="K5793" t="s">
        <v>805</v>
      </c>
      <c r="L5793">
        <v>2023</v>
      </c>
      <c r="M5793">
        <v>10</v>
      </c>
      <c r="N5793">
        <v>14</v>
      </c>
      <c r="O5793" t="s">
        <v>44</v>
      </c>
      <c r="P5793">
        <v>60</v>
      </c>
      <c r="Q5793" t="s">
        <v>45</v>
      </c>
      <c r="S5793" t="s">
        <v>46</v>
      </c>
      <c r="T5793" t="s">
        <v>10230</v>
      </c>
      <c r="U5793" t="s">
        <v>47</v>
      </c>
      <c r="V5793" t="s">
        <v>48</v>
      </c>
      <c r="W5793" t="s">
        <v>52</v>
      </c>
      <c r="Y5793">
        <v>49</v>
      </c>
      <c r="Z5793" t="s">
        <v>50</v>
      </c>
      <c r="AA5793" t="s">
        <v>51</v>
      </c>
      <c r="AB5793">
        <v>1</v>
      </c>
      <c r="AC5793">
        <v>1</v>
      </c>
      <c r="AD5793" t="s">
        <v>54</v>
      </c>
      <c r="AE5793">
        <v>497</v>
      </c>
      <c r="AF5793">
        <v>370</v>
      </c>
      <c r="AG5793" t="s">
        <v>10359</v>
      </c>
      <c r="AH5793" t="s">
        <v>5492</v>
      </c>
      <c r="AI5793" t="s">
        <v>5493</v>
      </c>
    </row>
    <row r="5794" spans="1:35" x14ac:dyDescent="0.25">
      <c r="A5794">
        <v>1157</v>
      </c>
      <c r="B5794" t="s">
        <v>35</v>
      </c>
      <c r="C5794" t="s">
        <v>518</v>
      </c>
      <c r="D5794" t="s">
        <v>519</v>
      </c>
      <c r="E5794" t="s">
        <v>38</v>
      </c>
      <c r="F5794" t="s">
        <v>10225</v>
      </c>
      <c r="G5794" t="s">
        <v>10226</v>
      </c>
      <c r="H5794" t="s">
        <v>10227</v>
      </c>
      <c r="I5794" t="s">
        <v>10360</v>
      </c>
      <c r="J5794" t="s">
        <v>10229</v>
      </c>
      <c r="K5794" t="s">
        <v>809</v>
      </c>
      <c r="L5794">
        <v>2023</v>
      </c>
      <c r="M5794">
        <v>10</v>
      </c>
      <c r="N5794">
        <v>14</v>
      </c>
      <c r="O5794" t="s">
        <v>44</v>
      </c>
      <c r="P5794">
        <v>60</v>
      </c>
      <c r="Q5794" t="s">
        <v>45</v>
      </c>
      <c r="S5794" t="s">
        <v>46</v>
      </c>
      <c r="T5794" t="s">
        <v>10230</v>
      </c>
      <c r="U5794" t="s">
        <v>47</v>
      </c>
      <c r="V5794" t="s">
        <v>48</v>
      </c>
      <c r="W5794" t="s">
        <v>49</v>
      </c>
      <c r="Y5794">
        <v>50</v>
      </c>
      <c r="Z5794" t="s">
        <v>50</v>
      </c>
      <c r="AA5794" t="s">
        <v>527</v>
      </c>
      <c r="AB5794">
        <v>1</v>
      </c>
      <c r="AC5794">
        <v>1</v>
      </c>
      <c r="AD5794" t="s">
        <v>54</v>
      </c>
      <c r="AE5794">
        <v>284</v>
      </c>
      <c r="AF5794">
        <v>343</v>
      </c>
      <c r="AG5794" t="s">
        <v>5424</v>
      </c>
      <c r="AH5794" t="s">
        <v>5492</v>
      </c>
      <c r="AI5794" t="s">
        <v>5493</v>
      </c>
    </row>
    <row r="5795" spans="1:35" x14ac:dyDescent="0.25">
      <c r="A5795">
        <v>1157</v>
      </c>
      <c r="B5795" t="s">
        <v>35</v>
      </c>
      <c r="C5795" t="s">
        <v>518</v>
      </c>
      <c r="D5795" t="s">
        <v>519</v>
      </c>
      <c r="E5795" t="s">
        <v>38</v>
      </c>
      <c r="F5795" t="s">
        <v>10225</v>
      </c>
      <c r="G5795" t="s">
        <v>10226</v>
      </c>
      <c r="H5795" t="s">
        <v>10227</v>
      </c>
      <c r="I5795" t="s">
        <v>10360</v>
      </c>
      <c r="J5795" t="s">
        <v>10229</v>
      </c>
      <c r="K5795" t="s">
        <v>809</v>
      </c>
      <c r="L5795">
        <v>2023</v>
      </c>
      <c r="M5795">
        <v>10</v>
      </c>
      <c r="N5795">
        <v>14</v>
      </c>
      <c r="O5795" t="s">
        <v>44</v>
      </c>
      <c r="P5795">
        <v>60</v>
      </c>
      <c r="Q5795" t="s">
        <v>45</v>
      </c>
      <c r="S5795" t="s">
        <v>46</v>
      </c>
      <c r="T5795" t="s">
        <v>10230</v>
      </c>
      <c r="U5795" t="s">
        <v>47</v>
      </c>
      <c r="V5795" t="s">
        <v>48</v>
      </c>
      <c r="W5795" t="s">
        <v>52</v>
      </c>
      <c r="Y5795">
        <v>50</v>
      </c>
      <c r="Z5795" t="s">
        <v>50</v>
      </c>
      <c r="AA5795" t="s">
        <v>51</v>
      </c>
      <c r="AB5795">
        <v>1</v>
      </c>
      <c r="AC5795">
        <v>1</v>
      </c>
      <c r="AD5795" t="s">
        <v>54</v>
      </c>
      <c r="AE5795">
        <v>501</v>
      </c>
      <c r="AF5795">
        <v>376</v>
      </c>
      <c r="AG5795" t="s">
        <v>10361</v>
      </c>
      <c r="AH5795" t="s">
        <v>5492</v>
      </c>
      <c r="AI5795" t="s">
        <v>5493</v>
      </c>
    </row>
    <row r="5796" spans="1:35" x14ac:dyDescent="0.25">
      <c r="A5796">
        <v>1157</v>
      </c>
      <c r="B5796" t="s">
        <v>35</v>
      </c>
      <c r="C5796" t="s">
        <v>518</v>
      </c>
      <c r="D5796" t="s">
        <v>519</v>
      </c>
      <c r="E5796" t="s">
        <v>38</v>
      </c>
      <c r="F5796" t="s">
        <v>10225</v>
      </c>
      <c r="G5796" t="s">
        <v>10226</v>
      </c>
      <c r="H5796" t="s">
        <v>10227</v>
      </c>
      <c r="I5796" t="s">
        <v>10362</v>
      </c>
      <c r="J5796" t="s">
        <v>10229</v>
      </c>
      <c r="K5796" t="s">
        <v>813</v>
      </c>
      <c r="L5796">
        <v>2023</v>
      </c>
      <c r="M5796">
        <v>10</v>
      </c>
      <c r="N5796">
        <v>14</v>
      </c>
      <c r="O5796" t="s">
        <v>44</v>
      </c>
      <c r="P5796">
        <v>60</v>
      </c>
      <c r="Q5796" t="s">
        <v>45</v>
      </c>
      <c r="S5796" t="s">
        <v>46</v>
      </c>
      <c r="T5796" t="s">
        <v>10230</v>
      </c>
      <c r="U5796" t="s">
        <v>47</v>
      </c>
      <c r="V5796" t="s">
        <v>48</v>
      </c>
      <c r="W5796" t="s">
        <v>49</v>
      </c>
      <c r="Y5796">
        <v>51</v>
      </c>
      <c r="Z5796" t="s">
        <v>50</v>
      </c>
      <c r="AA5796" t="s">
        <v>527</v>
      </c>
      <c r="AB5796">
        <v>1</v>
      </c>
      <c r="AC5796">
        <v>1</v>
      </c>
      <c r="AD5796" t="s">
        <v>54</v>
      </c>
      <c r="AE5796">
        <v>282</v>
      </c>
      <c r="AF5796">
        <v>301</v>
      </c>
      <c r="AG5796" t="s">
        <v>10363</v>
      </c>
      <c r="AH5796" t="s">
        <v>5492</v>
      </c>
      <c r="AI5796" t="s">
        <v>5493</v>
      </c>
    </row>
    <row r="5797" spans="1:35" x14ac:dyDescent="0.25">
      <c r="A5797">
        <v>1157</v>
      </c>
      <c r="B5797" t="s">
        <v>35</v>
      </c>
      <c r="C5797" t="s">
        <v>518</v>
      </c>
      <c r="D5797" t="s">
        <v>519</v>
      </c>
      <c r="E5797" t="s">
        <v>38</v>
      </c>
      <c r="F5797" t="s">
        <v>10225</v>
      </c>
      <c r="G5797" t="s">
        <v>10226</v>
      </c>
      <c r="H5797" t="s">
        <v>10227</v>
      </c>
      <c r="I5797" t="s">
        <v>10362</v>
      </c>
      <c r="J5797" t="s">
        <v>10229</v>
      </c>
      <c r="K5797" t="s">
        <v>813</v>
      </c>
      <c r="L5797">
        <v>2023</v>
      </c>
      <c r="M5797">
        <v>10</v>
      </c>
      <c r="N5797">
        <v>14</v>
      </c>
      <c r="O5797" t="s">
        <v>44</v>
      </c>
      <c r="P5797">
        <v>60</v>
      </c>
      <c r="Q5797" t="s">
        <v>45</v>
      </c>
      <c r="S5797" t="s">
        <v>46</v>
      </c>
      <c r="T5797" t="s">
        <v>10230</v>
      </c>
      <c r="U5797" t="s">
        <v>47</v>
      </c>
      <c r="V5797" t="s">
        <v>48</v>
      </c>
      <c r="W5797" t="s">
        <v>52</v>
      </c>
      <c r="Y5797">
        <v>51</v>
      </c>
      <c r="Z5797" t="s">
        <v>50</v>
      </c>
      <c r="AA5797" t="s">
        <v>51</v>
      </c>
      <c r="AB5797">
        <v>1</v>
      </c>
      <c r="AC5797">
        <v>1</v>
      </c>
      <c r="AD5797" t="s">
        <v>54</v>
      </c>
      <c r="AE5797">
        <v>498</v>
      </c>
      <c r="AF5797">
        <v>377</v>
      </c>
      <c r="AG5797" t="s">
        <v>10364</v>
      </c>
      <c r="AH5797" t="s">
        <v>5492</v>
      </c>
      <c r="AI5797" t="s">
        <v>5493</v>
      </c>
    </row>
    <row r="5798" spans="1:35" x14ac:dyDescent="0.25">
      <c r="A5798">
        <v>1157</v>
      </c>
      <c r="B5798" t="s">
        <v>35</v>
      </c>
      <c r="C5798" t="s">
        <v>518</v>
      </c>
      <c r="D5798" t="s">
        <v>519</v>
      </c>
      <c r="E5798" t="s">
        <v>38</v>
      </c>
      <c r="F5798" t="s">
        <v>10225</v>
      </c>
      <c r="G5798" t="s">
        <v>10226</v>
      </c>
      <c r="H5798" t="s">
        <v>10227</v>
      </c>
      <c r="I5798" t="s">
        <v>10365</v>
      </c>
      <c r="J5798" t="s">
        <v>10229</v>
      </c>
      <c r="K5798" t="s">
        <v>817</v>
      </c>
      <c r="L5798">
        <v>2023</v>
      </c>
      <c r="M5798">
        <v>10</v>
      </c>
      <c r="N5798">
        <v>14</v>
      </c>
      <c r="O5798" t="s">
        <v>44</v>
      </c>
      <c r="P5798">
        <v>60</v>
      </c>
      <c r="Q5798" t="s">
        <v>45</v>
      </c>
      <c r="S5798" t="s">
        <v>46</v>
      </c>
      <c r="T5798" t="s">
        <v>10230</v>
      </c>
      <c r="U5798" t="s">
        <v>47</v>
      </c>
      <c r="V5798" t="s">
        <v>48</v>
      </c>
      <c r="W5798" t="s">
        <v>49</v>
      </c>
      <c r="Y5798">
        <v>52</v>
      </c>
      <c r="Z5798" t="s">
        <v>50</v>
      </c>
      <c r="AA5798" t="s">
        <v>135</v>
      </c>
      <c r="AB5798">
        <v>1</v>
      </c>
      <c r="AC5798">
        <v>1</v>
      </c>
      <c r="AD5798" t="s">
        <v>54</v>
      </c>
      <c r="AE5798">
        <v>278</v>
      </c>
      <c r="AF5798">
        <v>293</v>
      </c>
      <c r="AG5798" t="s">
        <v>10366</v>
      </c>
      <c r="AH5798" t="s">
        <v>5492</v>
      </c>
      <c r="AI5798" t="s">
        <v>5493</v>
      </c>
    </row>
    <row r="5799" spans="1:35" x14ac:dyDescent="0.25">
      <c r="A5799">
        <v>1157</v>
      </c>
      <c r="B5799" t="s">
        <v>35</v>
      </c>
      <c r="C5799" t="s">
        <v>518</v>
      </c>
      <c r="D5799" t="s">
        <v>519</v>
      </c>
      <c r="E5799" t="s">
        <v>38</v>
      </c>
      <c r="F5799" t="s">
        <v>10225</v>
      </c>
      <c r="G5799" t="s">
        <v>10226</v>
      </c>
      <c r="H5799" t="s">
        <v>10227</v>
      </c>
      <c r="I5799" t="s">
        <v>10365</v>
      </c>
      <c r="J5799" t="s">
        <v>10229</v>
      </c>
      <c r="K5799" t="s">
        <v>817</v>
      </c>
      <c r="L5799">
        <v>2023</v>
      </c>
      <c r="M5799">
        <v>10</v>
      </c>
      <c r="N5799">
        <v>14</v>
      </c>
      <c r="O5799" t="s">
        <v>44</v>
      </c>
      <c r="P5799">
        <v>60</v>
      </c>
      <c r="Q5799" t="s">
        <v>45</v>
      </c>
      <c r="S5799" t="s">
        <v>46</v>
      </c>
      <c r="T5799" t="s">
        <v>10230</v>
      </c>
      <c r="U5799" t="s">
        <v>47</v>
      </c>
      <c r="V5799" t="s">
        <v>48</v>
      </c>
      <c r="W5799" t="s">
        <v>52</v>
      </c>
      <c r="Y5799">
        <v>52</v>
      </c>
      <c r="Z5799" t="s">
        <v>50</v>
      </c>
      <c r="AA5799" t="s">
        <v>51</v>
      </c>
      <c r="AB5799">
        <v>1</v>
      </c>
      <c r="AC5799">
        <v>1</v>
      </c>
      <c r="AD5799" t="s">
        <v>54</v>
      </c>
      <c r="AE5799">
        <v>490</v>
      </c>
      <c r="AF5799">
        <v>378</v>
      </c>
      <c r="AG5799" t="s">
        <v>10367</v>
      </c>
      <c r="AH5799" t="s">
        <v>5492</v>
      </c>
      <c r="AI5799" t="s">
        <v>5493</v>
      </c>
    </row>
    <row r="5800" spans="1:35" x14ac:dyDescent="0.25">
      <c r="A5800">
        <v>1157</v>
      </c>
      <c r="B5800" t="s">
        <v>35</v>
      </c>
      <c r="C5800" t="s">
        <v>518</v>
      </c>
      <c r="D5800" t="s">
        <v>519</v>
      </c>
      <c r="E5800" t="s">
        <v>38</v>
      </c>
      <c r="F5800" t="s">
        <v>10225</v>
      </c>
      <c r="G5800" t="s">
        <v>10226</v>
      </c>
      <c r="H5800" t="s">
        <v>10227</v>
      </c>
      <c r="I5800" t="s">
        <v>10368</v>
      </c>
      <c r="J5800" t="s">
        <v>10229</v>
      </c>
      <c r="K5800" t="s">
        <v>820</v>
      </c>
      <c r="L5800">
        <v>2023</v>
      </c>
      <c r="M5800">
        <v>10</v>
      </c>
      <c r="N5800">
        <v>14</v>
      </c>
      <c r="O5800" t="s">
        <v>44</v>
      </c>
      <c r="P5800">
        <v>60</v>
      </c>
      <c r="Q5800" t="s">
        <v>45</v>
      </c>
      <c r="S5800" t="s">
        <v>46</v>
      </c>
      <c r="T5800" t="s">
        <v>10230</v>
      </c>
      <c r="U5800" t="s">
        <v>47</v>
      </c>
      <c r="V5800" t="s">
        <v>48</v>
      </c>
      <c r="W5800" t="s">
        <v>49</v>
      </c>
      <c r="Y5800">
        <v>53</v>
      </c>
      <c r="Z5800" t="s">
        <v>50</v>
      </c>
      <c r="AA5800" t="s">
        <v>157</v>
      </c>
      <c r="AB5800">
        <v>1</v>
      </c>
      <c r="AC5800">
        <v>1</v>
      </c>
      <c r="AD5800" t="s">
        <v>54</v>
      </c>
      <c r="AE5800">
        <v>276</v>
      </c>
      <c r="AF5800">
        <v>355</v>
      </c>
      <c r="AG5800" t="s">
        <v>10369</v>
      </c>
      <c r="AH5800" t="s">
        <v>5492</v>
      </c>
      <c r="AI5800" t="s">
        <v>5493</v>
      </c>
    </row>
    <row r="5801" spans="1:35" x14ac:dyDescent="0.25">
      <c r="A5801">
        <v>1157</v>
      </c>
      <c r="B5801" t="s">
        <v>35</v>
      </c>
      <c r="C5801" t="s">
        <v>518</v>
      </c>
      <c r="D5801" t="s">
        <v>519</v>
      </c>
      <c r="E5801" t="s">
        <v>38</v>
      </c>
      <c r="F5801" t="s">
        <v>10225</v>
      </c>
      <c r="G5801" t="s">
        <v>10226</v>
      </c>
      <c r="H5801" t="s">
        <v>10227</v>
      </c>
      <c r="I5801" t="s">
        <v>10368</v>
      </c>
      <c r="J5801" t="s">
        <v>10229</v>
      </c>
      <c r="K5801" t="s">
        <v>820</v>
      </c>
      <c r="L5801">
        <v>2023</v>
      </c>
      <c r="M5801">
        <v>10</v>
      </c>
      <c r="N5801">
        <v>14</v>
      </c>
      <c r="O5801" t="s">
        <v>44</v>
      </c>
      <c r="P5801">
        <v>60</v>
      </c>
      <c r="Q5801" t="s">
        <v>45</v>
      </c>
      <c r="S5801" t="s">
        <v>46</v>
      </c>
      <c r="T5801" t="s">
        <v>10230</v>
      </c>
      <c r="U5801" t="s">
        <v>47</v>
      </c>
      <c r="V5801" t="s">
        <v>48</v>
      </c>
      <c r="W5801" t="s">
        <v>52</v>
      </c>
      <c r="Y5801">
        <v>53</v>
      </c>
      <c r="Z5801" t="s">
        <v>50</v>
      </c>
      <c r="AA5801" t="s">
        <v>51</v>
      </c>
      <c r="AB5801">
        <v>1</v>
      </c>
      <c r="AC5801">
        <v>1</v>
      </c>
      <c r="AD5801" t="s">
        <v>54</v>
      </c>
      <c r="AE5801">
        <v>498</v>
      </c>
      <c r="AF5801">
        <v>373</v>
      </c>
      <c r="AG5801" t="s">
        <v>8437</v>
      </c>
      <c r="AH5801" t="s">
        <v>5492</v>
      </c>
      <c r="AI5801" t="s">
        <v>5493</v>
      </c>
    </row>
    <row r="5802" spans="1:35" x14ac:dyDescent="0.25">
      <c r="A5802">
        <v>1157</v>
      </c>
      <c r="B5802" t="s">
        <v>35</v>
      </c>
      <c r="C5802" t="s">
        <v>518</v>
      </c>
      <c r="D5802" t="s">
        <v>519</v>
      </c>
      <c r="E5802" t="s">
        <v>38</v>
      </c>
      <c r="F5802" t="s">
        <v>10225</v>
      </c>
      <c r="G5802" t="s">
        <v>10226</v>
      </c>
      <c r="H5802" t="s">
        <v>10227</v>
      </c>
      <c r="I5802" t="s">
        <v>10370</v>
      </c>
      <c r="J5802" t="s">
        <v>10229</v>
      </c>
      <c r="K5802" t="s">
        <v>824</v>
      </c>
      <c r="L5802">
        <v>2023</v>
      </c>
      <c r="M5802">
        <v>10</v>
      </c>
      <c r="N5802">
        <v>14</v>
      </c>
      <c r="O5802" t="s">
        <v>44</v>
      </c>
      <c r="P5802">
        <v>60</v>
      </c>
      <c r="Q5802" t="s">
        <v>45</v>
      </c>
      <c r="S5802" t="s">
        <v>46</v>
      </c>
      <c r="T5802" t="s">
        <v>10230</v>
      </c>
      <c r="U5802" t="s">
        <v>47</v>
      </c>
      <c r="V5802" t="s">
        <v>48</v>
      </c>
      <c r="W5802" t="s">
        <v>49</v>
      </c>
      <c r="Y5802">
        <v>54</v>
      </c>
      <c r="Z5802" t="s">
        <v>50</v>
      </c>
      <c r="AA5802" t="s">
        <v>527</v>
      </c>
      <c r="AB5802">
        <v>1</v>
      </c>
      <c r="AC5802">
        <v>1</v>
      </c>
      <c r="AD5802" t="s">
        <v>54</v>
      </c>
      <c r="AE5802">
        <v>276</v>
      </c>
      <c r="AF5802">
        <v>347</v>
      </c>
      <c r="AG5802" t="s">
        <v>10371</v>
      </c>
      <c r="AH5802" t="s">
        <v>5492</v>
      </c>
      <c r="AI5802" t="s">
        <v>5493</v>
      </c>
    </row>
    <row r="5803" spans="1:35" x14ac:dyDescent="0.25">
      <c r="A5803">
        <v>1157</v>
      </c>
      <c r="B5803" t="s">
        <v>35</v>
      </c>
      <c r="C5803" t="s">
        <v>518</v>
      </c>
      <c r="D5803" t="s">
        <v>519</v>
      </c>
      <c r="E5803" t="s">
        <v>38</v>
      </c>
      <c r="F5803" t="s">
        <v>10225</v>
      </c>
      <c r="G5803" t="s">
        <v>10226</v>
      </c>
      <c r="H5803" t="s">
        <v>10227</v>
      </c>
      <c r="I5803" t="s">
        <v>10370</v>
      </c>
      <c r="J5803" t="s">
        <v>10229</v>
      </c>
      <c r="K5803" t="s">
        <v>824</v>
      </c>
      <c r="L5803">
        <v>2023</v>
      </c>
      <c r="M5803">
        <v>10</v>
      </c>
      <c r="N5803">
        <v>14</v>
      </c>
      <c r="O5803" t="s">
        <v>44</v>
      </c>
      <c r="P5803">
        <v>60</v>
      </c>
      <c r="Q5803" t="s">
        <v>45</v>
      </c>
      <c r="S5803" t="s">
        <v>46</v>
      </c>
      <c r="T5803" t="s">
        <v>10230</v>
      </c>
      <c r="U5803" t="s">
        <v>47</v>
      </c>
      <c r="V5803" t="s">
        <v>48</v>
      </c>
      <c r="W5803" t="s">
        <v>52</v>
      </c>
      <c r="Y5803">
        <v>54</v>
      </c>
      <c r="Z5803" t="s">
        <v>50</v>
      </c>
      <c r="AA5803" t="s">
        <v>117</v>
      </c>
      <c r="AB5803">
        <v>1</v>
      </c>
      <c r="AC5803">
        <v>1</v>
      </c>
      <c r="AD5803" t="s">
        <v>54</v>
      </c>
      <c r="AE5803">
        <v>482</v>
      </c>
      <c r="AF5803">
        <v>375</v>
      </c>
      <c r="AG5803" t="s">
        <v>10372</v>
      </c>
      <c r="AH5803" t="s">
        <v>5492</v>
      </c>
      <c r="AI5803" t="s">
        <v>5493</v>
      </c>
    </row>
    <row r="5804" spans="1:35" x14ac:dyDescent="0.25">
      <c r="A5804">
        <v>1157</v>
      </c>
      <c r="B5804" t="s">
        <v>35</v>
      </c>
      <c r="C5804" t="s">
        <v>518</v>
      </c>
      <c r="D5804" t="s">
        <v>519</v>
      </c>
      <c r="E5804" t="s">
        <v>38</v>
      </c>
      <c r="F5804" t="s">
        <v>10225</v>
      </c>
      <c r="G5804" t="s">
        <v>10226</v>
      </c>
      <c r="H5804" t="s">
        <v>10227</v>
      </c>
      <c r="I5804" t="s">
        <v>10373</v>
      </c>
      <c r="J5804" t="s">
        <v>10229</v>
      </c>
      <c r="K5804" t="s">
        <v>827</v>
      </c>
      <c r="L5804">
        <v>2023</v>
      </c>
      <c r="M5804">
        <v>10</v>
      </c>
      <c r="N5804">
        <v>14</v>
      </c>
      <c r="O5804" t="s">
        <v>44</v>
      </c>
      <c r="P5804">
        <v>60</v>
      </c>
      <c r="Q5804" t="s">
        <v>45</v>
      </c>
      <c r="S5804" t="s">
        <v>46</v>
      </c>
      <c r="T5804" t="s">
        <v>10230</v>
      </c>
      <c r="U5804" t="s">
        <v>47</v>
      </c>
      <c r="V5804" t="s">
        <v>48</v>
      </c>
      <c r="W5804" t="s">
        <v>49</v>
      </c>
      <c r="Y5804">
        <v>55</v>
      </c>
      <c r="Z5804" t="s">
        <v>50</v>
      </c>
      <c r="AA5804" t="s">
        <v>527</v>
      </c>
      <c r="AB5804">
        <v>1</v>
      </c>
      <c r="AC5804">
        <v>1</v>
      </c>
      <c r="AD5804" t="s">
        <v>54</v>
      </c>
      <c r="AE5804">
        <v>285</v>
      </c>
      <c r="AF5804">
        <v>328</v>
      </c>
      <c r="AG5804" t="s">
        <v>3705</v>
      </c>
      <c r="AH5804" t="s">
        <v>5492</v>
      </c>
      <c r="AI5804" t="s">
        <v>5493</v>
      </c>
    </row>
    <row r="5805" spans="1:35" x14ac:dyDescent="0.25">
      <c r="A5805">
        <v>1157</v>
      </c>
      <c r="B5805" t="s">
        <v>35</v>
      </c>
      <c r="C5805" t="s">
        <v>518</v>
      </c>
      <c r="D5805" t="s">
        <v>519</v>
      </c>
      <c r="E5805" t="s">
        <v>38</v>
      </c>
      <c r="F5805" t="s">
        <v>10225</v>
      </c>
      <c r="G5805" t="s">
        <v>10226</v>
      </c>
      <c r="H5805" t="s">
        <v>10227</v>
      </c>
      <c r="I5805" t="s">
        <v>10373</v>
      </c>
      <c r="J5805" t="s">
        <v>10229</v>
      </c>
      <c r="K5805" t="s">
        <v>827</v>
      </c>
      <c r="L5805">
        <v>2023</v>
      </c>
      <c r="M5805">
        <v>10</v>
      </c>
      <c r="N5805">
        <v>14</v>
      </c>
      <c r="O5805" t="s">
        <v>44</v>
      </c>
      <c r="P5805">
        <v>60</v>
      </c>
      <c r="Q5805" t="s">
        <v>45</v>
      </c>
      <c r="S5805" t="s">
        <v>46</v>
      </c>
      <c r="T5805" t="s">
        <v>10230</v>
      </c>
      <c r="U5805" t="s">
        <v>47</v>
      </c>
      <c r="V5805" t="s">
        <v>48</v>
      </c>
      <c r="W5805" t="s">
        <v>52</v>
      </c>
      <c r="Y5805">
        <v>55</v>
      </c>
      <c r="Z5805" t="s">
        <v>50</v>
      </c>
      <c r="AA5805" t="s">
        <v>117</v>
      </c>
      <c r="AB5805">
        <v>1</v>
      </c>
      <c r="AC5805">
        <v>1</v>
      </c>
      <c r="AD5805" t="s">
        <v>54</v>
      </c>
      <c r="AE5805">
        <v>483</v>
      </c>
      <c r="AF5805">
        <v>371</v>
      </c>
      <c r="AG5805" t="s">
        <v>10374</v>
      </c>
      <c r="AH5805" t="s">
        <v>5492</v>
      </c>
      <c r="AI5805" t="s">
        <v>5493</v>
      </c>
    </row>
    <row r="5806" spans="1:35" x14ac:dyDescent="0.25">
      <c r="A5806">
        <v>1157</v>
      </c>
      <c r="B5806" t="s">
        <v>35</v>
      </c>
      <c r="C5806" t="s">
        <v>518</v>
      </c>
      <c r="D5806" t="s">
        <v>519</v>
      </c>
      <c r="E5806" t="s">
        <v>38</v>
      </c>
      <c r="F5806" t="s">
        <v>10225</v>
      </c>
      <c r="G5806" t="s">
        <v>10226</v>
      </c>
      <c r="H5806" t="s">
        <v>10227</v>
      </c>
      <c r="I5806" t="s">
        <v>10375</v>
      </c>
      <c r="J5806" t="s">
        <v>10229</v>
      </c>
      <c r="K5806" t="s">
        <v>831</v>
      </c>
      <c r="L5806">
        <v>2023</v>
      </c>
      <c r="M5806">
        <v>10</v>
      </c>
      <c r="N5806">
        <v>14</v>
      </c>
      <c r="O5806" t="s">
        <v>44</v>
      </c>
      <c r="P5806">
        <v>60</v>
      </c>
      <c r="Q5806" t="s">
        <v>45</v>
      </c>
      <c r="S5806" t="s">
        <v>46</v>
      </c>
      <c r="T5806" t="s">
        <v>10230</v>
      </c>
      <c r="U5806" t="s">
        <v>47</v>
      </c>
      <c r="V5806" t="s">
        <v>48</v>
      </c>
      <c r="W5806" t="s">
        <v>49</v>
      </c>
      <c r="Y5806">
        <v>56</v>
      </c>
      <c r="Z5806" t="s">
        <v>50</v>
      </c>
      <c r="AA5806" t="s">
        <v>527</v>
      </c>
      <c r="AB5806">
        <v>1</v>
      </c>
      <c r="AC5806">
        <v>1</v>
      </c>
      <c r="AD5806" t="s">
        <v>54</v>
      </c>
      <c r="AE5806">
        <v>288</v>
      </c>
      <c r="AF5806">
        <v>321</v>
      </c>
      <c r="AG5806" t="s">
        <v>1617</v>
      </c>
      <c r="AH5806" t="s">
        <v>5492</v>
      </c>
      <c r="AI5806" t="s">
        <v>5493</v>
      </c>
    </row>
    <row r="5807" spans="1:35" x14ac:dyDescent="0.25">
      <c r="A5807">
        <v>1157</v>
      </c>
      <c r="B5807" t="s">
        <v>35</v>
      </c>
      <c r="C5807" t="s">
        <v>518</v>
      </c>
      <c r="D5807" t="s">
        <v>519</v>
      </c>
      <c r="E5807" t="s">
        <v>38</v>
      </c>
      <c r="F5807" t="s">
        <v>10225</v>
      </c>
      <c r="G5807" t="s">
        <v>10226</v>
      </c>
      <c r="H5807" t="s">
        <v>10227</v>
      </c>
      <c r="I5807" t="s">
        <v>10375</v>
      </c>
      <c r="J5807" t="s">
        <v>10229</v>
      </c>
      <c r="K5807" t="s">
        <v>831</v>
      </c>
      <c r="L5807">
        <v>2023</v>
      </c>
      <c r="M5807">
        <v>10</v>
      </c>
      <c r="N5807">
        <v>14</v>
      </c>
      <c r="O5807" t="s">
        <v>44</v>
      </c>
      <c r="P5807">
        <v>60</v>
      </c>
      <c r="Q5807" t="s">
        <v>45</v>
      </c>
      <c r="S5807" t="s">
        <v>46</v>
      </c>
      <c r="T5807" t="s">
        <v>10230</v>
      </c>
      <c r="U5807" t="s">
        <v>47</v>
      </c>
      <c r="V5807" t="s">
        <v>48</v>
      </c>
      <c r="W5807" t="s">
        <v>52</v>
      </c>
      <c r="Y5807">
        <v>56</v>
      </c>
      <c r="Z5807" t="s">
        <v>50</v>
      </c>
      <c r="AA5807" t="s">
        <v>117</v>
      </c>
      <c r="AB5807">
        <v>1</v>
      </c>
      <c r="AC5807">
        <v>1</v>
      </c>
      <c r="AD5807" t="s">
        <v>54</v>
      </c>
      <c r="AE5807">
        <v>501</v>
      </c>
      <c r="AF5807">
        <v>368</v>
      </c>
      <c r="AG5807" t="s">
        <v>10376</v>
      </c>
      <c r="AH5807" t="s">
        <v>5492</v>
      </c>
      <c r="AI5807" t="s">
        <v>5493</v>
      </c>
    </row>
    <row r="5808" spans="1:35" x14ac:dyDescent="0.25">
      <c r="A5808">
        <v>1157</v>
      </c>
      <c r="B5808" t="s">
        <v>35</v>
      </c>
      <c r="C5808" t="s">
        <v>518</v>
      </c>
      <c r="D5808" t="s">
        <v>519</v>
      </c>
      <c r="E5808" t="s">
        <v>38</v>
      </c>
      <c r="F5808" t="s">
        <v>10225</v>
      </c>
      <c r="G5808" t="s">
        <v>10226</v>
      </c>
      <c r="H5808" t="s">
        <v>10227</v>
      </c>
      <c r="I5808" t="s">
        <v>10377</v>
      </c>
      <c r="J5808" t="s">
        <v>10229</v>
      </c>
      <c r="K5808" t="s">
        <v>835</v>
      </c>
      <c r="L5808">
        <v>2023</v>
      </c>
      <c r="M5808">
        <v>10</v>
      </c>
      <c r="N5808">
        <v>14</v>
      </c>
      <c r="O5808" t="s">
        <v>44</v>
      </c>
      <c r="P5808">
        <v>60</v>
      </c>
      <c r="Q5808" t="s">
        <v>45</v>
      </c>
      <c r="S5808" t="s">
        <v>46</v>
      </c>
      <c r="T5808" t="s">
        <v>10230</v>
      </c>
      <c r="U5808" t="s">
        <v>47</v>
      </c>
      <c r="V5808" t="s">
        <v>48</v>
      </c>
      <c r="W5808" t="s">
        <v>49</v>
      </c>
      <c r="Y5808">
        <v>57</v>
      </c>
      <c r="Z5808" t="s">
        <v>50</v>
      </c>
      <c r="AA5808" t="s">
        <v>527</v>
      </c>
      <c r="AB5808">
        <v>1</v>
      </c>
      <c r="AC5808">
        <v>1</v>
      </c>
      <c r="AD5808" t="s">
        <v>54</v>
      </c>
      <c r="AE5808">
        <v>284</v>
      </c>
      <c r="AF5808">
        <v>273</v>
      </c>
      <c r="AG5808" t="s">
        <v>10378</v>
      </c>
      <c r="AH5808" t="s">
        <v>5492</v>
      </c>
      <c r="AI5808" t="s">
        <v>5493</v>
      </c>
    </row>
    <row r="5809" spans="1:35" x14ac:dyDescent="0.25">
      <c r="A5809">
        <v>1157</v>
      </c>
      <c r="B5809" t="s">
        <v>35</v>
      </c>
      <c r="C5809" t="s">
        <v>518</v>
      </c>
      <c r="D5809" t="s">
        <v>519</v>
      </c>
      <c r="E5809" t="s">
        <v>38</v>
      </c>
      <c r="F5809" t="s">
        <v>10225</v>
      </c>
      <c r="G5809" t="s">
        <v>10226</v>
      </c>
      <c r="H5809" t="s">
        <v>10227</v>
      </c>
      <c r="I5809" t="s">
        <v>10377</v>
      </c>
      <c r="J5809" t="s">
        <v>10229</v>
      </c>
      <c r="K5809" t="s">
        <v>835</v>
      </c>
      <c r="L5809">
        <v>2023</v>
      </c>
      <c r="M5809">
        <v>10</v>
      </c>
      <c r="N5809">
        <v>14</v>
      </c>
      <c r="O5809" t="s">
        <v>44</v>
      </c>
      <c r="P5809">
        <v>60</v>
      </c>
      <c r="Q5809" t="s">
        <v>45</v>
      </c>
      <c r="S5809" t="s">
        <v>46</v>
      </c>
      <c r="T5809" t="s">
        <v>10230</v>
      </c>
      <c r="U5809" t="s">
        <v>47</v>
      </c>
      <c r="V5809" t="s">
        <v>48</v>
      </c>
      <c r="W5809" t="s">
        <v>52</v>
      </c>
      <c r="Y5809">
        <v>57</v>
      </c>
      <c r="Z5809" t="s">
        <v>50</v>
      </c>
      <c r="AA5809" t="s">
        <v>51</v>
      </c>
      <c r="AB5809">
        <v>1</v>
      </c>
      <c r="AC5809">
        <v>1</v>
      </c>
      <c r="AD5809" t="s">
        <v>54</v>
      </c>
      <c r="AE5809">
        <v>497</v>
      </c>
      <c r="AF5809">
        <v>380</v>
      </c>
      <c r="AG5809" t="s">
        <v>10379</v>
      </c>
      <c r="AH5809" t="s">
        <v>5492</v>
      </c>
      <c r="AI5809" t="s">
        <v>5493</v>
      </c>
    </row>
    <row r="5810" spans="1:35" x14ac:dyDescent="0.25">
      <c r="A5810">
        <v>1157</v>
      </c>
      <c r="B5810" t="s">
        <v>35</v>
      </c>
      <c r="C5810" t="s">
        <v>518</v>
      </c>
      <c r="D5810" t="s">
        <v>519</v>
      </c>
      <c r="E5810" t="s">
        <v>38</v>
      </c>
      <c r="F5810" t="s">
        <v>10225</v>
      </c>
      <c r="G5810" t="s">
        <v>10226</v>
      </c>
      <c r="H5810" t="s">
        <v>10227</v>
      </c>
      <c r="I5810" t="s">
        <v>10380</v>
      </c>
      <c r="J5810" t="s">
        <v>10229</v>
      </c>
      <c r="K5810" t="s">
        <v>839</v>
      </c>
      <c r="L5810">
        <v>2023</v>
      </c>
      <c r="M5810">
        <v>10</v>
      </c>
      <c r="N5810">
        <v>14</v>
      </c>
      <c r="O5810" t="s">
        <v>44</v>
      </c>
      <c r="P5810">
        <v>60</v>
      </c>
      <c r="Q5810" t="s">
        <v>45</v>
      </c>
      <c r="S5810" t="s">
        <v>46</v>
      </c>
      <c r="T5810" t="s">
        <v>10230</v>
      </c>
      <c r="U5810" t="s">
        <v>47</v>
      </c>
      <c r="V5810" t="s">
        <v>48</v>
      </c>
      <c r="W5810" t="s">
        <v>49</v>
      </c>
      <c r="Y5810">
        <v>58</v>
      </c>
      <c r="Z5810" t="s">
        <v>50</v>
      </c>
      <c r="AA5810" t="s">
        <v>135</v>
      </c>
      <c r="AB5810">
        <v>1</v>
      </c>
      <c r="AC5810">
        <v>1</v>
      </c>
      <c r="AD5810" t="s">
        <v>54</v>
      </c>
      <c r="AE5810">
        <v>285</v>
      </c>
      <c r="AF5810">
        <v>254</v>
      </c>
      <c r="AG5810" t="s">
        <v>1336</v>
      </c>
      <c r="AH5810" t="s">
        <v>5492</v>
      </c>
      <c r="AI5810" t="s">
        <v>5493</v>
      </c>
    </row>
    <row r="5811" spans="1:35" x14ac:dyDescent="0.25">
      <c r="A5811">
        <v>1157</v>
      </c>
      <c r="B5811" t="s">
        <v>35</v>
      </c>
      <c r="C5811" t="s">
        <v>518</v>
      </c>
      <c r="D5811" t="s">
        <v>519</v>
      </c>
      <c r="E5811" t="s">
        <v>38</v>
      </c>
      <c r="F5811" t="s">
        <v>10225</v>
      </c>
      <c r="G5811" t="s">
        <v>10226</v>
      </c>
      <c r="H5811" t="s">
        <v>10227</v>
      </c>
      <c r="I5811" t="s">
        <v>10380</v>
      </c>
      <c r="J5811" t="s">
        <v>10229</v>
      </c>
      <c r="K5811" t="s">
        <v>839</v>
      </c>
      <c r="L5811">
        <v>2023</v>
      </c>
      <c r="M5811">
        <v>10</v>
      </c>
      <c r="N5811">
        <v>14</v>
      </c>
      <c r="O5811" t="s">
        <v>44</v>
      </c>
      <c r="P5811">
        <v>60</v>
      </c>
      <c r="Q5811" t="s">
        <v>45</v>
      </c>
      <c r="S5811" t="s">
        <v>46</v>
      </c>
      <c r="T5811" t="s">
        <v>10230</v>
      </c>
      <c r="U5811" t="s">
        <v>47</v>
      </c>
      <c r="V5811" t="s">
        <v>48</v>
      </c>
      <c r="W5811" t="s">
        <v>52</v>
      </c>
      <c r="Y5811">
        <v>58</v>
      </c>
      <c r="Z5811" t="s">
        <v>50</v>
      </c>
      <c r="AA5811" t="s">
        <v>51</v>
      </c>
      <c r="AB5811">
        <v>1</v>
      </c>
      <c r="AC5811">
        <v>1</v>
      </c>
      <c r="AD5811" t="s">
        <v>54</v>
      </c>
      <c r="AE5811">
        <v>481</v>
      </c>
      <c r="AF5811">
        <v>376</v>
      </c>
      <c r="AG5811" t="s">
        <v>10381</v>
      </c>
      <c r="AH5811" t="s">
        <v>5492</v>
      </c>
      <c r="AI5811" t="s">
        <v>5493</v>
      </c>
    </row>
    <row r="5812" spans="1:35" x14ac:dyDescent="0.25">
      <c r="A5812">
        <v>1157</v>
      </c>
      <c r="B5812" t="s">
        <v>35</v>
      </c>
      <c r="C5812" t="s">
        <v>518</v>
      </c>
      <c r="D5812" t="s">
        <v>519</v>
      </c>
      <c r="E5812" t="s">
        <v>38</v>
      </c>
      <c r="F5812" t="s">
        <v>10225</v>
      </c>
      <c r="G5812" t="s">
        <v>10226</v>
      </c>
      <c r="H5812" t="s">
        <v>10227</v>
      </c>
      <c r="I5812" t="s">
        <v>10382</v>
      </c>
      <c r="J5812" t="s">
        <v>10229</v>
      </c>
      <c r="K5812" t="s">
        <v>843</v>
      </c>
      <c r="L5812">
        <v>2023</v>
      </c>
      <c r="M5812">
        <v>10</v>
      </c>
      <c r="N5812">
        <v>14</v>
      </c>
      <c r="O5812" t="s">
        <v>44</v>
      </c>
      <c r="P5812">
        <v>60</v>
      </c>
      <c r="Q5812" t="s">
        <v>45</v>
      </c>
      <c r="S5812" t="s">
        <v>46</v>
      </c>
      <c r="T5812" t="s">
        <v>10230</v>
      </c>
      <c r="U5812" t="s">
        <v>47</v>
      </c>
      <c r="V5812" t="s">
        <v>48</v>
      </c>
      <c r="W5812" t="s">
        <v>49</v>
      </c>
      <c r="Y5812">
        <v>59</v>
      </c>
      <c r="Z5812" t="s">
        <v>50</v>
      </c>
      <c r="AA5812" t="s">
        <v>135</v>
      </c>
      <c r="AB5812">
        <v>1</v>
      </c>
      <c r="AC5812">
        <v>1</v>
      </c>
      <c r="AD5812" t="s">
        <v>54</v>
      </c>
      <c r="AE5812">
        <v>284</v>
      </c>
      <c r="AF5812">
        <v>303</v>
      </c>
      <c r="AG5812" t="s">
        <v>1424</v>
      </c>
      <c r="AH5812" t="s">
        <v>5492</v>
      </c>
      <c r="AI5812" t="s">
        <v>5493</v>
      </c>
    </row>
    <row r="5813" spans="1:35" x14ac:dyDescent="0.25">
      <c r="A5813">
        <v>1157</v>
      </c>
      <c r="B5813" t="s">
        <v>35</v>
      </c>
      <c r="C5813" t="s">
        <v>518</v>
      </c>
      <c r="D5813" t="s">
        <v>519</v>
      </c>
      <c r="E5813" t="s">
        <v>38</v>
      </c>
      <c r="F5813" t="s">
        <v>10225</v>
      </c>
      <c r="G5813" t="s">
        <v>10226</v>
      </c>
      <c r="H5813" t="s">
        <v>10227</v>
      </c>
      <c r="I5813" t="s">
        <v>10382</v>
      </c>
      <c r="J5813" t="s">
        <v>10229</v>
      </c>
      <c r="K5813" t="s">
        <v>843</v>
      </c>
      <c r="L5813">
        <v>2023</v>
      </c>
      <c r="M5813">
        <v>10</v>
      </c>
      <c r="N5813">
        <v>14</v>
      </c>
      <c r="O5813" t="s">
        <v>44</v>
      </c>
      <c r="P5813">
        <v>60</v>
      </c>
      <c r="Q5813" t="s">
        <v>45</v>
      </c>
      <c r="S5813" t="s">
        <v>46</v>
      </c>
      <c r="T5813" t="s">
        <v>10230</v>
      </c>
      <c r="U5813" t="s">
        <v>47</v>
      </c>
      <c r="V5813" t="s">
        <v>48</v>
      </c>
      <c r="W5813" t="s">
        <v>52</v>
      </c>
      <c r="Y5813">
        <v>59</v>
      </c>
      <c r="Z5813" t="s">
        <v>50</v>
      </c>
      <c r="AA5813" t="s">
        <v>117</v>
      </c>
      <c r="AB5813">
        <v>1</v>
      </c>
      <c r="AC5813">
        <v>1</v>
      </c>
      <c r="AD5813" t="s">
        <v>54</v>
      </c>
      <c r="AE5813">
        <v>510</v>
      </c>
      <c r="AF5813">
        <v>366</v>
      </c>
      <c r="AG5813" t="s">
        <v>169</v>
      </c>
      <c r="AH5813" t="s">
        <v>5492</v>
      </c>
      <c r="AI5813" t="s">
        <v>5493</v>
      </c>
    </row>
    <row r="5814" spans="1:35" x14ac:dyDescent="0.25">
      <c r="A5814">
        <v>1157</v>
      </c>
      <c r="B5814" t="s">
        <v>35</v>
      </c>
      <c r="C5814" t="s">
        <v>518</v>
      </c>
      <c r="D5814" t="s">
        <v>519</v>
      </c>
      <c r="E5814" t="s">
        <v>38</v>
      </c>
      <c r="F5814" t="s">
        <v>10225</v>
      </c>
      <c r="G5814" t="s">
        <v>10226</v>
      </c>
      <c r="H5814" t="s">
        <v>10227</v>
      </c>
      <c r="I5814" t="s">
        <v>10227</v>
      </c>
      <c r="J5814" t="s">
        <v>10229</v>
      </c>
      <c r="K5814" t="s">
        <v>847</v>
      </c>
      <c r="L5814">
        <v>2023</v>
      </c>
      <c r="M5814">
        <v>10</v>
      </c>
      <c r="N5814">
        <v>14</v>
      </c>
      <c r="O5814" t="s">
        <v>44</v>
      </c>
      <c r="P5814">
        <v>60</v>
      </c>
      <c r="Q5814" t="s">
        <v>45</v>
      </c>
      <c r="S5814" t="s">
        <v>46</v>
      </c>
      <c r="T5814" t="s">
        <v>10230</v>
      </c>
      <c r="U5814" t="s">
        <v>47</v>
      </c>
      <c r="V5814" t="s">
        <v>48</v>
      </c>
      <c r="W5814" t="s">
        <v>49</v>
      </c>
      <c r="Y5814">
        <v>60</v>
      </c>
      <c r="Z5814" t="s">
        <v>50</v>
      </c>
      <c r="AA5814" t="s">
        <v>527</v>
      </c>
      <c r="AB5814">
        <v>1</v>
      </c>
      <c r="AC5814">
        <v>1</v>
      </c>
      <c r="AD5814" t="s">
        <v>54</v>
      </c>
      <c r="AE5814">
        <v>282</v>
      </c>
      <c r="AF5814">
        <v>308</v>
      </c>
      <c r="AG5814" t="s">
        <v>1576</v>
      </c>
      <c r="AH5814" t="s">
        <v>5492</v>
      </c>
      <c r="AI5814" t="s">
        <v>5493</v>
      </c>
    </row>
    <row r="5815" spans="1:35" x14ac:dyDescent="0.25">
      <c r="A5815">
        <v>1157</v>
      </c>
      <c r="B5815" t="s">
        <v>35</v>
      </c>
      <c r="C5815" t="s">
        <v>518</v>
      </c>
      <c r="D5815" t="s">
        <v>519</v>
      </c>
      <c r="E5815" t="s">
        <v>38</v>
      </c>
      <c r="F5815" t="s">
        <v>10225</v>
      </c>
      <c r="G5815" t="s">
        <v>10226</v>
      </c>
      <c r="H5815" t="s">
        <v>10227</v>
      </c>
      <c r="I5815" t="s">
        <v>10227</v>
      </c>
      <c r="J5815" t="s">
        <v>10229</v>
      </c>
      <c r="K5815" t="s">
        <v>847</v>
      </c>
      <c r="L5815">
        <v>2023</v>
      </c>
      <c r="M5815">
        <v>10</v>
      </c>
      <c r="N5815">
        <v>14</v>
      </c>
      <c r="O5815" t="s">
        <v>44</v>
      </c>
      <c r="P5815">
        <v>60</v>
      </c>
      <c r="Q5815" t="s">
        <v>45</v>
      </c>
      <c r="S5815" t="s">
        <v>46</v>
      </c>
      <c r="T5815" t="s">
        <v>10230</v>
      </c>
      <c r="U5815" t="s">
        <v>47</v>
      </c>
      <c r="V5815" t="s">
        <v>48</v>
      </c>
      <c r="W5815" t="s">
        <v>52</v>
      </c>
      <c r="Y5815">
        <v>60</v>
      </c>
      <c r="Z5815" t="s">
        <v>50</v>
      </c>
      <c r="AA5815" t="s">
        <v>51</v>
      </c>
      <c r="AB5815">
        <v>1</v>
      </c>
      <c r="AC5815">
        <v>1</v>
      </c>
      <c r="AD5815" t="s">
        <v>54</v>
      </c>
      <c r="AE5815">
        <v>484</v>
      </c>
      <c r="AF5815">
        <v>379</v>
      </c>
      <c r="AG5815" t="s">
        <v>10383</v>
      </c>
      <c r="AH5815" t="s">
        <v>5492</v>
      </c>
      <c r="AI5815" t="s">
        <v>5493</v>
      </c>
    </row>
    <row r="5816" spans="1:35" x14ac:dyDescent="0.25">
      <c r="A5816">
        <v>1158</v>
      </c>
      <c r="B5816" t="s">
        <v>35</v>
      </c>
      <c r="C5816" t="s">
        <v>518</v>
      </c>
      <c r="D5816" t="s">
        <v>519</v>
      </c>
      <c r="E5816" t="s">
        <v>38</v>
      </c>
      <c r="F5816" t="s">
        <v>10384</v>
      </c>
      <c r="G5816" t="s">
        <v>10384</v>
      </c>
      <c r="H5816" t="s">
        <v>10385</v>
      </c>
      <c r="I5816" t="s">
        <v>10386</v>
      </c>
      <c r="J5816" t="s">
        <v>10229</v>
      </c>
      <c r="K5816" t="s">
        <v>10387</v>
      </c>
      <c r="L5816">
        <v>2023</v>
      </c>
      <c r="M5816">
        <v>10</v>
      </c>
      <c r="N5816">
        <v>14</v>
      </c>
      <c r="O5816" t="s">
        <v>44</v>
      </c>
      <c r="P5816">
        <v>60</v>
      </c>
      <c r="Q5816" t="s">
        <v>45</v>
      </c>
      <c r="S5816" t="s">
        <v>46</v>
      </c>
      <c r="U5816" t="s">
        <v>47</v>
      </c>
      <c r="V5816" t="s">
        <v>48</v>
      </c>
      <c r="W5816" t="s">
        <v>49</v>
      </c>
      <c r="Y5816">
        <v>1</v>
      </c>
      <c r="Z5816" t="s">
        <v>50</v>
      </c>
      <c r="AA5816" t="s">
        <v>135</v>
      </c>
      <c r="AB5816">
        <v>1</v>
      </c>
      <c r="AC5816">
        <v>1</v>
      </c>
      <c r="AD5816" t="s">
        <v>54</v>
      </c>
      <c r="AE5816">
        <v>282</v>
      </c>
      <c r="AF5816">
        <v>296</v>
      </c>
      <c r="AG5816" t="s">
        <v>10388</v>
      </c>
      <c r="AH5816" t="s">
        <v>5492</v>
      </c>
      <c r="AI5816" t="s">
        <v>5493</v>
      </c>
    </row>
    <row r="5817" spans="1:35" x14ac:dyDescent="0.25">
      <c r="A5817">
        <v>1158</v>
      </c>
      <c r="B5817" t="s">
        <v>35</v>
      </c>
      <c r="C5817" t="s">
        <v>518</v>
      </c>
      <c r="D5817" t="s">
        <v>519</v>
      </c>
      <c r="E5817" t="s">
        <v>38</v>
      </c>
      <c r="F5817" t="s">
        <v>10384</v>
      </c>
      <c r="G5817" t="s">
        <v>10384</v>
      </c>
      <c r="H5817" t="s">
        <v>10385</v>
      </c>
      <c r="I5817" t="s">
        <v>10386</v>
      </c>
      <c r="J5817" t="s">
        <v>10229</v>
      </c>
      <c r="K5817" t="s">
        <v>10387</v>
      </c>
      <c r="L5817">
        <v>2023</v>
      </c>
      <c r="M5817">
        <v>10</v>
      </c>
      <c r="N5817">
        <v>14</v>
      </c>
      <c r="O5817" t="s">
        <v>44</v>
      </c>
      <c r="P5817">
        <v>60</v>
      </c>
      <c r="Q5817" t="s">
        <v>45</v>
      </c>
      <c r="S5817" t="s">
        <v>46</v>
      </c>
      <c r="U5817" t="s">
        <v>47</v>
      </c>
      <c r="V5817" t="s">
        <v>48</v>
      </c>
      <c r="W5817" t="s">
        <v>52</v>
      </c>
      <c r="Y5817">
        <v>1</v>
      </c>
      <c r="Z5817" t="s">
        <v>50</v>
      </c>
      <c r="AA5817" t="s">
        <v>213</v>
      </c>
      <c r="AB5817">
        <v>1</v>
      </c>
      <c r="AC5817">
        <v>1</v>
      </c>
      <c r="AD5817" t="s">
        <v>54</v>
      </c>
      <c r="AE5817">
        <v>277</v>
      </c>
      <c r="AF5817">
        <v>212</v>
      </c>
      <c r="AG5817" t="s">
        <v>1378</v>
      </c>
      <c r="AH5817" t="s">
        <v>5492</v>
      </c>
      <c r="AI5817" t="s">
        <v>5493</v>
      </c>
    </row>
    <row r="5818" spans="1:35" x14ac:dyDescent="0.25">
      <c r="A5818">
        <v>1158</v>
      </c>
      <c r="B5818" t="s">
        <v>35</v>
      </c>
      <c r="C5818" t="s">
        <v>518</v>
      </c>
      <c r="D5818" t="s">
        <v>519</v>
      </c>
      <c r="E5818" t="s">
        <v>38</v>
      </c>
      <c r="F5818" t="s">
        <v>10384</v>
      </c>
      <c r="G5818" t="s">
        <v>10384</v>
      </c>
      <c r="H5818" t="s">
        <v>10385</v>
      </c>
      <c r="I5818" t="s">
        <v>10389</v>
      </c>
      <c r="J5818" t="s">
        <v>10229</v>
      </c>
      <c r="K5818" t="s">
        <v>10390</v>
      </c>
      <c r="L5818">
        <v>2023</v>
      </c>
      <c r="M5818">
        <v>10</v>
      </c>
      <c r="N5818">
        <v>14</v>
      </c>
      <c r="O5818" t="s">
        <v>44</v>
      </c>
      <c r="P5818">
        <v>60</v>
      </c>
      <c r="Q5818" t="s">
        <v>45</v>
      </c>
      <c r="S5818" t="s">
        <v>46</v>
      </c>
      <c r="U5818" t="s">
        <v>47</v>
      </c>
      <c r="V5818" t="s">
        <v>48</v>
      </c>
      <c r="W5818" t="s">
        <v>49</v>
      </c>
      <c r="Y5818">
        <v>2</v>
      </c>
      <c r="Z5818" t="s">
        <v>50</v>
      </c>
      <c r="AA5818" t="s">
        <v>51</v>
      </c>
      <c r="AB5818">
        <v>1</v>
      </c>
      <c r="AC5818">
        <v>1</v>
      </c>
      <c r="AD5818" t="s">
        <v>54</v>
      </c>
      <c r="AE5818">
        <v>255</v>
      </c>
      <c r="AF5818">
        <v>314</v>
      </c>
      <c r="AG5818" t="s">
        <v>10391</v>
      </c>
      <c r="AH5818" t="s">
        <v>5492</v>
      </c>
      <c r="AI5818" t="s">
        <v>5493</v>
      </c>
    </row>
    <row r="5819" spans="1:35" x14ac:dyDescent="0.25">
      <c r="A5819">
        <v>1158</v>
      </c>
      <c r="B5819" t="s">
        <v>35</v>
      </c>
      <c r="C5819" t="s">
        <v>518</v>
      </c>
      <c r="D5819" t="s">
        <v>519</v>
      </c>
      <c r="E5819" t="s">
        <v>38</v>
      </c>
      <c r="F5819" t="s">
        <v>10384</v>
      </c>
      <c r="G5819" t="s">
        <v>10384</v>
      </c>
      <c r="H5819" t="s">
        <v>10385</v>
      </c>
      <c r="I5819" t="s">
        <v>10389</v>
      </c>
      <c r="J5819" t="s">
        <v>10229</v>
      </c>
      <c r="K5819" t="s">
        <v>10390</v>
      </c>
      <c r="L5819">
        <v>2023</v>
      </c>
      <c r="M5819">
        <v>10</v>
      </c>
      <c r="N5819">
        <v>14</v>
      </c>
      <c r="O5819" t="s">
        <v>44</v>
      </c>
      <c r="P5819">
        <v>60</v>
      </c>
      <c r="Q5819" t="s">
        <v>45</v>
      </c>
      <c r="S5819" t="s">
        <v>46</v>
      </c>
      <c r="U5819" t="s">
        <v>47</v>
      </c>
      <c r="V5819" t="s">
        <v>48</v>
      </c>
      <c r="W5819" t="s">
        <v>52</v>
      </c>
      <c r="Y5819">
        <v>2</v>
      </c>
      <c r="Z5819" t="s">
        <v>50</v>
      </c>
      <c r="AA5819" t="s">
        <v>213</v>
      </c>
      <c r="AB5819">
        <v>1</v>
      </c>
      <c r="AC5819">
        <v>1</v>
      </c>
      <c r="AD5819" t="s">
        <v>54</v>
      </c>
      <c r="AE5819">
        <v>271</v>
      </c>
      <c r="AF5819">
        <v>214</v>
      </c>
      <c r="AG5819" t="s">
        <v>10392</v>
      </c>
      <c r="AH5819" t="s">
        <v>5492</v>
      </c>
      <c r="AI5819" t="s">
        <v>5493</v>
      </c>
    </row>
    <row r="5820" spans="1:35" x14ac:dyDescent="0.25">
      <c r="A5820">
        <v>1158</v>
      </c>
      <c r="B5820" t="s">
        <v>35</v>
      </c>
      <c r="C5820" t="s">
        <v>518</v>
      </c>
      <c r="D5820" t="s">
        <v>519</v>
      </c>
      <c r="E5820" t="s">
        <v>38</v>
      </c>
      <c r="F5820" t="s">
        <v>10384</v>
      </c>
      <c r="G5820" t="s">
        <v>10384</v>
      </c>
      <c r="H5820" t="s">
        <v>10385</v>
      </c>
      <c r="I5820" t="s">
        <v>10393</v>
      </c>
      <c r="J5820" t="s">
        <v>10229</v>
      </c>
      <c r="K5820" t="s">
        <v>10394</v>
      </c>
      <c r="L5820">
        <v>2023</v>
      </c>
      <c r="M5820">
        <v>10</v>
      </c>
      <c r="N5820">
        <v>14</v>
      </c>
      <c r="O5820" t="s">
        <v>44</v>
      </c>
      <c r="P5820">
        <v>60</v>
      </c>
      <c r="Q5820" t="s">
        <v>45</v>
      </c>
      <c r="S5820" t="s">
        <v>46</v>
      </c>
      <c r="U5820" t="s">
        <v>47</v>
      </c>
      <c r="V5820" t="s">
        <v>48</v>
      </c>
      <c r="W5820" t="s">
        <v>49</v>
      </c>
      <c r="Y5820">
        <v>3</v>
      </c>
      <c r="Z5820" t="s">
        <v>50</v>
      </c>
      <c r="AA5820" t="s">
        <v>51</v>
      </c>
      <c r="AB5820">
        <v>1</v>
      </c>
      <c r="AC5820">
        <v>1</v>
      </c>
      <c r="AD5820" t="s">
        <v>54</v>
      </c>
      <c r="AE5820">
        <v>263</v>
      </c>
      <c r="AF5820">
        <v>313</v>
      </c>
      <c r="AG5820" t="s">
        <v>10395</v>
      </c>
      <c r="AH5820" t="s">
        <v>5492</v>
      </c>
      <c r="AI5820" t="s">
        <v>5493</v>
      </c>
    </row>
    <row r="5821" spans="1:35" x14ac:dyDescent="0.25">
      <c r="A5821">
        <v>1158</v>
      </c>
      <c r="B5821" t="s">
        <v>35</v>
      </c>
      <c r="C5821" t="s">
        <v>518</v>
      </c>
      <c r="D5821" t="s">
        <v>519</v>
      </c>
      <c r="E5821" t="s">
        <v>38</v>
      </c>
      <c r="F5821" t="s">
        <v>10384</v>
      </c>
      <c r="G5821" t="s">
        <v>10384</v>
      </c>
      <c r="H5821" t="s">
        <v>10385</v>
      </c>
      <c r="I5821" t="s">
        <v>10393</v>
      </c>
      <c r="J5821" t="s">
        <v>10229</v>
      </c>
      <c r="K5821" t="s">
        <v>10394</v>
      </c>
      <c r="L5821">
        <v>2023</v>
      </c>
      <c r="M5821">
        <v>10</v>
      </c>
      <c r="N5821">
        <v>14</v>
      </c>
      <c r="O5821" t="s">
        <v>44</v>
      </c>
      <c r="P5821">
        <v>60</v>
      </c>
      <c r="Q5821" t="s">
        <v>45</v>
      </c>
      <c r="S5821" t="s">
        <v>46</v>
      </c>
      <c r="U5821" t="s">
        <v>47</v>
      </c>
      <c r="V5821" t="s">
        <v>48</v>
      </c>
      <c r="W5821" t="s">
        <v>52</v>
      </c>
      <c r="Y5821">
        <v>3</v>
      </c>
      <c r="Z5821" t="s">
        <v>50</v>
      </c>
      <c r="AA5821" t="s">
        <v>213</v>
      </c>
      <c r="AB5821">
        <v>1</v>
      </c>
      <c r="AC5821">
        <v>1</v>
      </c>
      <c r="AD5821" t="s">
        <v>54</v>
      </c>
      <c r="AE5821">
        <v>279</v>
      </c>
      <c r="AF5821">
        <v>206</v>
      </c>
      <c r="AG5821" t="s">
        <v>10396</v>
      </c>
      <c r="AH5821" t="s">
        <v>5492</v>
      </c>
      <c r="AI5821" t="s">
        <v>5493</v>
      </c>
    </row>
    <row r="5822" spans="1:35" x14ac:dyDescent="0.25">
      <c r="A5822">
        <v>1158</v>
      </c>
      <c r="B5822" t="s">
        <v>35</v>
      </c>
      <c r="C5822" t="s">
        <v>518</v>
      </c>
      <c r="D5822" t="s">
        <v>519</v>
      </c>
      <c r="E5822" t="s">
        <v>38</v>
      </c>
      <c r="F5822" t="s">
        <v>10384</v>
      </c>
      <c r="G5822" t="s">
        <v>10384</v>
      </c>
      <c r="H5822" t="s">
        <v>10385</v>
      </c>
      <c r="I5822" t="s">
        <v>10397</v>
      </c>
      <c r="J5822" t="s">
        <v>10229</v>
      </c>
      <c r="K5822" t="s">
        <v>10398</v>
      </c>
      <c r="L5822">
        <v>2023</v>
      </c>
      <c r="M5822">
        <v>10</v>
      </c>
      <c r="N5822">
        <v>14</v>
      </c>
      <c r="O5822" t="s">
        <v>44</v>
      </c>
      <c r="P5822">
        <v>60</v>
      </c>
      <c r="Q5822" t="s">
        <v>45</v>
      </c>
      <c r="S5822" t="s">
        <v>46</v>
      </c>
      <c r="U5822" t="s">
        <v>47</v>
      </c>
      <c r="V5822" t="s">
        <v>48</v>
      </c>
      <c r="W5822" t="s">
        <v>49</v>
      </c>
      <c r="Y5822">
        <v>4</v>
      </c>
      <c r="Z5822" t="s">
        <v>50</v>
      </c>
      <c r="AA5822" t="s">
        <v>93</v>
      </c>
      <c r="AB5822">
        <v>1</v>
      </c>
      <c r="AC5822">
        <v>1</v>
      </c>
      <c r="AD5822" t="s">
        <v>54</v>
      </c>
      <c r="AE5822">
        <v>265</v>
      </c>
      <c r="AF5822">
        <v>324</v>
      </c>
      <c r="AG5822" t="s">
        <v>10399</v>
      </c>
      <c r="AH5822" t="s">
        <v>5492</v>
      </c>
      <c r="AI5822" t="s">
        <v>5493</v>
      </c>
    </row>
    <row r="5823" spans="1:35" x14ac:dyDescent="0.25">
      <c r="A5823">
        <v>1158</v>
      </c>
      <c r="B5823" t="s">
        <v>35</v>
      </c>
      <c r="C5823" t="s">
        <v>518</v>
      </c>
      <c r="D5823" t="s">
        <v>519</v>
      </c>
      <c r="E5823" t="s">
        <v>38</v>
      </c>
      <c r="F5823" t="s">
        <v>10384</v>
      </c>
      <c r="G5823" t="s">
        <v>10384</v>
      </c>
      <c r="H5823" t="s">
        <v>10385</v>
      </c>
      <c r="I5823" t="s">
        <v>10397</v>
      </c>
      <c r="J5823" t="s">
        <v>10229</v>
      </c>
      <c r="K5823" t="s">
        <v>10398</v>
      </c>
      <c r="L5823">
        <v>2023</v>
      </c>
      <c r="M5823">
        <v>10</v>
      </c>
      <c r="N5823">
        <v>14</v>
      </c>
      <c r="O5823" t="s">
        <v>44</v>
      </c>
      <c r="P5823">
        <v>60</v>
      </c>
      <c r="Q5823" t="s">
        <v>45</v>
      </c>
      <c r="S5823" t="s">
        <v>46</v>
      </c>
      <c r="U5823" t="s">
        <v>47</v>
      </c>
      <c r="V5823" t="s">
        <v>48</v>
      </c>
      <c r="W5823" t="s">
        <v>52</v>
      </c>
      <c r="Y5823">
        <v>4</v>
      </c>
      <c r="Z5823" t="s">
        <v>50</v>
      </c>
      <c r="AA5823" t="s">
        <v>213</v>
      </c>
      <c r="AB5823">
        <v>1</v>
      </c>
      <c r="AC5823">
        <v>1</v>
      </c>
      <c r="AD5823" t="s">
        <v>54</v>
      </c>
      <c r="AE5823">
        <v>270</v>
      </c>
      <c r="AF5823">
        <v>221</v>
      </c>
      <c r="AG5823" t="s">
        <v>10400</v>
      </c>
      <c r="AH5823" t="s">
        <v>5492</v>
      </c>
      <c r="AI5823" t="s">
        <v>5493</v>
      </c>
    </row>
    <row r="5824" spans="1:35" x14ac:dyDescent="0.25">
      <c r="A5824">
        <v>1158</v>
      </c>
      <c r="B5824" t="s">
        <v>35</v>
      </c>
      <c r="C5824" t="s">
        <v>518</v>
      </c>
      <c r="D5824" t="s">
        <v>519</v>
      </c>
      <c r="E5824" t="s">
        <v>38</v>
      </c>
      <c r="F5824" t="s">
        <v>10384</v>
      </c>
      <c r="G5824" t="s">
        <v>10384</v>
      </c>
      <c r="H5824" t="s">
        <v>10385</v>
      </c>
      <c r="I5824" t="s">
        <v>10401</v>
      </c>
      <c r="J5824" t="s">
        <v>10229</v>
      </c>
      <c r="K5824" t="s">
        <v>10402</v>
      </c>
      <c r="L5824">
        <v>2023</v>
      </c>
      <c r="M5824">
        <v>10</v>
      </c>
      <c r="N5824">
        <v>14</v>
      </c>
      <c r="O5824" t="s">
        <v>44</v>
      </c>
      <c r="P5824">
        <v>60</v>
      </c>
      <c r="Q5824" t="s">
        <v>45</v>
      </c>
      <c r="S5824" t="s">
        <v>46</v>
      </c>
      <c r="U5824" t="s">
        <v>47</v>
      </c>
      <c r="V5824" t="s">
        <v>48</v>
      </c>
      <c r="W5824" t="s">
        <v>49</v>
      </c>
      <c r="Y5824">
        <v>5</v>
      </c>
      <c r="Z5824" t="s">
        <v>50</v>
      </c>
      <c r="AA5824" t="s">
        <v>135</v>
      </c>
      <c r="AB5824">
        <v>1</v>
      </c>
      <c r="AC5824">
        <v>1</v>
      </c>
      <c r="AD5824" t="s">
        <v>54</v>
      </c>
      <c r="AE5824">
        <v>283</v>
      </c>
      <c r="AF5824">
        <v>307</v>
      </c>
      <c r="AG5824" t="s">
        <v>1477</v>
      </c>
      <c r="AH5824" t="s">
        <v>5492</v>
      </c>
      <c r="AI5824" t="s">
        <v>5493</v>
      </c>
    </row>
    <row r="5825" spans="1:35" x14ac:dyDescent="0.25">
      <c r="A5825">
        <v>1158</v>
      </c>
      <c r="B5825" t="s">
        <v>35</v>
      </c>
      <c r="C5825" t="s">
        <v>518</v>
      </c>
      <c r="D5825" t="s">
        <v>519</v>
      </c>
      <c r="E5825" t="s">
        <v>38</v>
      </c>
      <c r="F5825" t="s">
        <v>10384</v>
      </c>
      <c r="G5825" t="s">
        <v>10384</v>
      </c>
      <c r="H5825" t="s">
        <v>10385</v>
      </c>
      <c r="I5825" t="s">
        <v>10401</v>
      </c>
      <c r="J5825" t="s">
        <v>10229</v>
      </c>
      <c r="K5825" t="s">
        <v>10402</v>
      </c>
      <c r="L5825">
        <v>2023</v>
      </c>
      <c r="M5825">
        <v>10</v>
      </c>
      <c r="N5825">
        <v>14</v>
      </c>
      <c r="O5825" t="s">
        <v>44</v>
      </c>
      <c r="P5825">
        <v>60</v>
      </c>
      <c r="Q5825" t="s">
        <v>45</v>
      </c>
      <c r="S5825" t="s">
        <v>46</v>
      </c>
      <c r="U5825" t="s">
        <v>47</v>
      </c>
      <c r="V5825" t="s">
        <v>48</v>
      </c>
      <c r="W5825" t="s">
        <v>52</v>
      </c>
      <c r="Y5825">
        <v>5</v>
      </c>
      <c r="Z5825" t="s">
        <v>50</v>
      </c>
      <c r="AA5825" t="s">
        <v>331</v>
      </c>
      <c r="AB5825">
        <v>1</v>
      </c>
      <c r="AC5825">
        <v>1</v>
      </c>
      <c r="AD5825" t="s">
        <v>54</v>
      </c>
      <c r="AE5825">
        <v>277</v>
      </c>
      <c r="AF5825">
        <v>215</v>
      </c>
      <c r="AG5825" t="s">
        <v>3127</v>
      </c>
      <c r="AH5825" t="s">
        <v>5492</v>
      </c>
      <c r="AI5825" t="s">
        <v>5493</v>
      </c>
    </row>
    <row r="5826" spans="1:35" x14ac:dyDescent="0.25">
      <c r="A5826">
        <v>1158</v>
      </c>
      <c r="B5826" t="s">
        <v>35</v>
      </c>
      <c r="C5826" t="s">
        <v>518</v>
      </c>
      <c r="D5826" t="s">
        <v>519</v>
      </c>
      <c r="E5826" t="s">
        <v>38</v>
      </c>
      <c r="F5826" t="s">
        <v>10384</v>
      </c>
      <c r="G5826" t="s">
        <v>10384</v>
      </c>
      <c r="H5826" t="s">
        <v>10385</v>
      </c>
      <c r="I5826" t="s">
        <v>10403</v>
      </c>
      <c r="J5826" t="s">
        <v>10229</v>
      </c>
      <c r="K5826" t="s">
        <v>10404</v>
      </c>
      <c r="L5826">
        <v>2023</v>
      </c>
      <c r="M5826">
        <v>10</v>
      </c>
      <c r="N5826">
        <v>14</v>
      </c>
      <c r="O5826" t="s">
        <v>44</v>
      </c>
      <c r="P5826">
        <v>60</v>
      </c>
      <c r="Q5826" t="s">
        <v>45</v>
      </c>
      <c r="S5826" t="s">
        <v>46</v>
      </c>
      <c r="U5826" t="s">
        <v>47</v>
      </c>
      <c r="V5826" t="s">
        <v>48</v>
      </c>
      <c r="W5826" t="s">
        <v>49</v>
      </c>
      <c r="Y5826">
        <v>6</v>
      </c>
      <c r="Z5826" t="s">
        <v>50</v>
      </c>
      <c r="AA5826" t="s">
        <v>135</v>
      </c>
      <c r="AB5826">
        <v>1</v>
      </c>
      <c r="AC5826">
        <v>1</v>
      </c>
      <c r="AD5826" t="s">
        <v>54</v>
      </c>
      <c r="AE5826">
        <v>248</v>
      </c>
      <c r="AF5826">
        <v>346</v>
      </c>
      <c r="AG5826" t="s">
        <v>10405</v>
      </c>
      <c r="AH5826" t="s">
        <v>5492</v>
      </c>
      <c r="AI5826" t="s">
        <v>5493</v>
      </c>
    </row>
    <row r="5827" spans="1:35" x14ac:dyDescent="0.25">
      <c r="A5827">
        <v>1158</v>
      </c>
      <c r="B5827" t="s">
        <v>35</v>
      </c>
      <c r="C5827" t="s">
        <v>518</v>
      </c>
      <c r="D5827" t="s">
        <v>519</v>
      </c>
      <c r="E5827" t="s">
        <v>38</v>
      </c>
      <c r="F5827" t="s">
        <v>10384</v>
      </c>
      <c r="G5827" t="s">
        <v>10384</v>
      </c>
      <c r="H5827" t="s">
        <v>10385</v>
      </c>
      <c r="I5827" t="s">
        <v>10403</v>
      </c>
      <c r="J5827" t="s">
        <v>10229</v>
      </c>
      <c r="K5827" t="s">
        <v>10404</v>
      </c>
      <c r="L5827">
        <v>2023</v>
      </c>
      <c r="M5827">
        <v>10</v>
      </c>
      <c r="N5827">
        <v>14</v>
      </c>
      <c r="O5827" t="s">
        <v>44</v>
      </c>
      <c r="P5827">
        <v>60</v>
      </c>
      <c r="Q5827" t="s">
        <v>45</v>
      </c>
      <c r="S5827" t="s">
        <v>46</v>
      </c>
      <c r="U5827" t="s">
        <v>47</v>
      </c>
      <c r="V5827" t="s">
        <v>48</v>
      </c>
      <c r="W5827" t="s">
        <v>52</v>
      </c>
      <c r="Y5827">
        <v>6</v>
      </c>
      <c r="Z5827" t="s">
        <v>50</v>
      </c>
      <c r="AA5827" t="s">
        <v>331</v>
      </c>
      <c r="AB5827">
        <v>1</v>
      </c>
      <c r="AC5827">
        <v>1</v>
      </c>
      <c r="AD5827" t="s">
        <v>54</v>
      </c>
      <c r="AE5827">
        <v>279</v>
      </c>
      <c r="AF5827">
        <v>217</v>
      </c>
      <c r="AG5827" t="s">
        <v>10406</v>
      </c>
      <c r="AH5827" t="s">
        <v>5492</v>
      </c>
      <c r="AI5827" t="s">
        <v>5493</v>
      </c>
    </row>
    <row r="5828" spans="1:35" x14ac:dyDescent="0.25">
      <c r="A5828">
        <v>1158</v>
      </c>
      <c r="B5828" t="s">
        <v>35</v>
      </c>
      <c r="C5828" t="s">
        <v>518</v>
      </c>
      <c r="D5828" t="s">
        <v>519</v>
      </c>
      <c r="E5828" t="s">
        <v>38</v>
      </c>
      <c r="F5828" t="s">
        <v>10384</v>
      </c>
      <c r="G5828" t="s">
        <v>10384</v>
      </c>
      <c r="H5828" t="s">
        <v>10385</v>
      </c>
      <c r="I5828" t="s">
        <v>10407</v>
      </c>
      <c r="J5828" t="s">
        <v>10229</v>
      </c>
      <c r="K5828" t="s">
        <v>10408</v>
      </c>
      <c r="L5828">
        <v>2023</v>
      </c>
      <c r="M5828">
        <v>10</v>
      </c>
      <c r="N5828">
        <v>14</v>
      </c>
      <c r="O5828" t="s">
        <v>44</v>
      </c>
      <c r="P5828">
        <v>60</v>
      </c>
      <c r="Q5828" t="s">
        <v>45</v>
      </c>
      <c r="S5828" t="s">
        <v>46</v>
      </c>
      <c r="U5828" t="s">
        <v>47</v>
      </c>
      <c r="V5828" t="s">
        <v>48</v>
      </c>
      <c r="W5828" t="s">
        <v>49</v>
      </c>
      <c r="Y5828">
        <v>7</v>
      </c>
      <c r="Z5828" t="s">
        <v>50</v>
      </c>
      <c r="AA5828" t="s">
        <v>135</v>
      </c>
      <c r="AB5828">
        <v>1</v>
      </c>
      <c r="AC5828">
        <v>1</v>
      </c>
      <c r="AD5828" t="s">
        <v>54</v>
      </c>
      <c r="AE5828">
        <v>167</v>
      </c>
      <c r="AF5828">
        <v>309</v>
      </c>
      <c r="AG5828" t="s">
        <v>10409</v>
      </c>
      <c r="AH5828" t="s">
        <v>5492</v>
      </c>
      <c r="AI5828" t="s">
        <v>5493</v>
      </c>
    </row>
    <row r="5829" spans="1:35" x14ac:dyDescent="0.25">
      <c r="A5829">
        <v>1158</v>
      </c>
      <c r="B5829" t="s">
        <v>35</v>
      </c>
      <c r="C5829" t="s">
        <v>518</v>
      </c>
      <c r="D5829" t="s">
        <v>519</v>
      </c>
      <c r="E5829" t="s">
        <v>38</v>
      </c>
      <c r="F5829" t="s">
        <v>10384</v>
      </c>
      <c r="G5829" t="s">
        <v>10384</v>
      </c>
      <c r="H5829" t="s">
        <v>10385</v>
      </c>
      <c r="I5829" t="s">
        <v>10407</v>
      </c>
      <c r="J5829" t="s">
        <v>10229</v>
      </c>
      <c r="K5829" t="s">
        <v>10408</v>
      </c>
      <c r="L5829">
        <v>2023</v>
      </c>
      <c r="M5829">
        <v>10</v>
      </c>
      <c r="N5829">
        <v>14</v>
      </c>
      <c r="O5829" t="s">
        <v>44</v>
      </c>
      <c r="P5829">
        <v>60</v>
      </c>
      <c r="Q5829" t="s">
        <v>45</v>
      </c>
      <c r="S5829" t="s">
        <v>46</v>
      </c>
      <c r="U5829" t="s">
        <v>47</v>
      </c>
      <c r="V5829" t="s">
        <v>48</v>
      </c>
      <c r="W5829" t="s">
        <v>52</v>
      </c>
      <c r="Y5829">
        <v>7</v>
      </c>
      <c r="Z5829" t="s">
        <v>50</v>
      </c>
      <c r="AA5829" t="s">
        <v>213</v>
      </c>
      <c r="AB5829">
        <v>1</v>
      </c>
      <c r="AC5829">
        <v>1</v>
      </c>
      <c r="AD5829" t="s">
        <v>54</v>
      </c>
      <c r="AE5829">
        <v>272</v>
      </c>
      <c r="AF5829">
        <v>216</v>
      </c>
      <c r="AG5829" t="s">
        <v>10410</v>
      </c>
      <c r="AH5829" t="s">
        <v>5492</v>
      </c>
      <c r="AI5829" t="s">
        <v>5493</v>
      </c>
    </row>
    <row r="5830" spans="1:35" x14ac:dyDescent="0.25">
      <c r="A5830">
        <v>1158</v>
      </c>
      <c r="B5830" t="s">
        <v>35</v>
      </c>
      <c r="C5830" t="s">
        <v>518</v>
      </c>
      <c r="D5830" t="s">
        <v>519</v>
      </c>
      <c r="E5830" t="s">
        <v>38</v>
      </c>
      <c r="F5830" t="s">
        <v>10384</v>
      </c>
      <c r="G5830" t="s">
        <v>10384</v>
      </c>
      <c r="H5830" t="s">
        <v>10385</v>
      </c>
      <c r="I5830" t="s">
        <v>10411</v>
      </c>
      <c r="J5830" t="s">
        <v>10229</v>
      </c>
      <c r="K5830" t="s">
        <v>10412</v>
      </c>
      <c r="L5830">
        <v>2023</v>
      </c>
      <c r="M5830">
        <v>10</v>
      </c>
      <c r="N5830">
        <v>14</v>
      </c>
      <c r="O5830" t="s">
        <v>44</v>
      </c>
      <c r="P5830">
        <v>60</v>
      </c>
      <c r="Q5830" t="s">
        <v>45</v>
      </c>
      <c r="S5830" t="s">
        <v>46</v>
      </c>
      <c r="U5830" t="s">
        <v>47</v>
      </c>
      <c r="V5830" t="s">
        <v>48</v>
      </c>
      <c r="W5830" t="s">
        <v>49</v>
      </c>
      <c r="Y5830">
        <v>8</v>
      </c>
      <c r="Z5830" t="s">
        <v>50</v>
      </c>
      <c r="AA5830" t="s">
        <v>117</v>
      </c>
      <c r="AB5830">
        <v>1</v>
      </c>
      <c r="AC5830">
        <v>1</v>
      </c>
      <c r="AD5830" t="s">
        <v>54</v>
      </c>
      <c r="AE5830">
        <v>79</v>
      </c>
      <c r="AF5830">
        <v>369</v>
      </c>
      <c r="AG5830" t="s">
        <v>4594</v>
      </c>
      <c r="AH5830" t="s">
        <v>5492</v>
      </c>
      <c r="AI5830" t="s">
        <v>5493</v>
      </c>
    </row>
    <row r="5831" spans="1:35" x14ac:dyDescent="0.25">
      <c r="A5831">
        <v>1158</v>
      </c>
      <c r="B5831" t="s">
        <v>35</v>
      </c>
      <c r="C5831" t="s">
        <v>518</v>
      </c>
      <c r="D5831" t="s">
        <v>519</v>
      </c>
      <c r="E5831" t="s">
        <v>38</v>
      </c>
      <c r="F5831" t="s">
        <v>10384</v>
      </c>
      <c r="G5831" t="s">
        <v>10384</v>
      </c>
      <c r="H5831" t="s">
        <v>10385</v>
      </c>
      <c r="I5831" t="s">
        <v>10411</v>
      </c>
      <c r="J5831" t="s">
        <v>10229</v>
      </c>
      <c r="K5831" t="s">
        <v>10412</v>
      </c>
      <c r="L5831">
        <v>2023</v>
      </c>
      <c r="M5831">
        <v>10</v>
      </c>
      <c r="N5831">
        <v>14</v>
      </c>
      <c r="O5831" t="s">
        <v>44</v>
      </c>
      <c r="P5831">
        <v>60</v>
      </c>
      <c r="Q5831" t="s">
        <v>45</v>
      </c>
      <c r="S5831" t="s">
        <v>46</v>
      </c>
      <c r="U5831" t="s">
        <v>47</v>
      </c>
      <c r="V5831" t="s">
        <v>48</v>
      </c>
      <c r="W5831" t="s">
        <v>52</v>
      </c>
      <c r="Y5831">
        <v>8</v>
      </c>
      <c r="Z5831" t="s">
        <v>50</v>
      </c>
      <c r="AA5831" t="s">
        <v>213</v>
      </c>
      <c r="AB5831">
        <v>1</v>
      </c>
      <c r="AC5831">
        <v>1</v>
      </c>
      <c r="AD5831" t="s">
        <v>54</v>
      </c>
      <c r="AE5831">
        <v>265</v>
      </c>
      <c r="AF5831">
        <v>220</v>
      </c>
      <c r="AG5831" t="s">
        <v>10413</v>
      </c>
      <c r="AH5831" t="s">
        <v>5492</v>
      </c>
      <c r="AI5831" t="s">
        <v>5493</v>
      </c>
    </row>
    <row r="5832" spans="1:35" x14ac:dyDescent="0.25">
      <c r="A5832">
        <v>1158</v>
      </c>
      <c r="B5832" t="s">
        <v>35</v>
      </c>
      <c r="C5832" t="s">
        <v>518</v>
      </c>
      <c r="D5832" t="s">
        <v>519</v>
      </c>
      <c r="E5832" t="s">
        <v>38</v>
      </c>
      <c r="F5832" t="s">
        <v>10384</v>
      </c>
      <c r="G5832" t="s">
        <v>10384</v>
      </c>
      <c r="H5832" t="s">
        <v>10385</v>
      </c>
      <c r="I5832" t="s">
        <v>10414</v>
      </c>
      <c r="J5832" t="s">
        <v>10229</v>
      </c>
      <c r="K5832" t="s">
        <v>10415</v>
      </c>
      <c r="L5832">
        <v>2023</v>
      </c>
      <c r="M5832">
        <v>10</v>
      </c>
      <c r="N5832">
        <v>14</v>
      </c>
      <c r="O5832" t="s">
        <v>44</v>
      </c>
      <c r="P5832">
        <v>60</v>
      </c>
      <c r="Q5832" t="s">
        <v>45</v>
      </c>
      <c r="S5832" t="s">
        <v>46</v>
      </c>
      <c r="U5832" t="s">
        <v>47</v>
      </c>
      <c r="V5832" t="s">
        <v>48</v>
      </c>
      <c r="W5832" t="s">
        <v>49</v>
      </c>
      <c r="Y5832">
        <v>9</v>
      </c>
      <c r="Z5832" t="s">
        <v>50</v>
      </c>
      <c r="AA5832" t="s">
        <v>1316</v>
      </c>
      <c r="AB5832">
        <v>1</v>
      </c>
      <c r="AC5832">
        <v>1</v>
      </c>
      <c r="AD5832" t="s">
        <v>54</v>
      </c>
      <c r="AE5832">
        <v>92</v>
      </c>
      <c r="AF5832">
        <v>372</v>
      </c>
      <c r="AG5832" t="s">
        <v>6371</v>
      </c>
      <c r="AH5832" t="s">
        <v>5492</v>
      </c>
      <c r="AI5832" t="s">
        <v>5493</v>
      </c>
    </row>
    <row r="5833" spans="1:35" x14ac:dyDescent="0.25">
      <c r="A5833">
        <v>1158</v>
      </c>
      <c r="B5833" t="s">
        <v>35</v>
      </c>
      <c r="C5833" t="s">
        <v>518</v>
      </c>
      <c r="D5833" t="s">
        <v>519</v>
      </c>
      <c r="E5833" t="s">
        <v>38</v>
      </c>
      <c r="F5833" t="s">
        <v>10384</v>
      </c>
      <c r="G5833" t="s">
        <v>10384</v>
      </c>
      <c r="H5833" t="s">
        <v>10385</v>
      </c>
      <c r="I5833" t="s">
        <v>10414</v>
      </c>
      <c r="J5833" t="s">
        <v>10229</v>
      </c>
      <c r="K5833" t="s">
        <v>10415</v>
      </c>
      <c r="L5833">
        <v>2023</v>
      </c>
      <c r="M5833">
        <v>10</v>
      </c>
      <c r="N5833">
        <v>14</v>
      </c>
      <c r="O5833" t="s">
        <v>44</v>
      </c>
      <c r="P5833">
        <v>60</v>
      </c>
      <c r="Q5833" t="s">
        <v>45</v>
      </c>
      <c r="S5833" t="s">
        <v>46</v>
      </c>
      <c r="U5833" t="s">
        <v>47</v>
      </c>
      <c r="V5833" t="s">
        <v>48</v>
      </c>
      <c r="W5833" t="s">
        <v>52</v>
      </c>
      <c r="Y5833">
        <v>9</v>
      </c>
      <c r="Z5833" t="s">
        <v>50</v>
      </c>
      <c r="AA5833" t="s">
        <v>213</v>
      </c>
      <c r="AB5833">
        <v>1</v>
      </c>
      <c r="AC5833">
        <v>1</v>
      </c>
      <c r="AD5833" t="s">
        <v>54</v>
      </c>
      <c r="AE5833">
        <v>261</v>
      </c>
      <c r="AF5833">
        <v>208</v>
      </c>
      <c r="AG5833" t="s">
        <v>4673</v>
      </c>
      <c r="AH5833" t="s">
        <v>5492</v>
      </c>
      <c r="AI5833" t="s">
        <v>5493</v>
      </c>
    </row>
    <row r="5834" spans="1:35" x14ac:dyDescent="0.25">
      <c r="A5834">
        <v>1158</v>
      </c>
      <c r="B5834" t="s">
        <v>35</v>
      </c>
      <c r="C5834" t="s">
        <v>518</v>
      </c>
      <c r="D5834" t="s">
        <v>519</v>
      </c>
      <c r="E5834" t="s">
        <v>38</v>
      </c>
      <c r="F5834" t="s">
        <v>10384</v>
      </c>
      <c r="G5834" t="s">
        <v>10384</v>
      </c>
      <c r="H5834" t="s">
        <v>10385</v>
      </c>
      <c r="I5834" t="s">
        <v>10416</v>
      </c>
      <c r="J5834" t="s">
        <v>10229</v>
      </c>
      <c r="K5834" t="s">
        <v>10417</v>
      </c>
      <c r="L5834">
        <v>2023</v>
      </c>
      <c r="M5834">
        <v>10</v>
      </c>
      <c r="N5834">
        <v>14</v>
      </c>
      <c r="O5834" t="s">
        <v>44</v>
      </c>
      <c r="P5834">
        <v>60</v>
      </c>
      <c r="Q5834" t="s">
        <v>45</v>
      </c>
      <c r="S5834" t="s">
        <v>46</v>
      </c>
      <c r="U5834" t="s">
        <v>47</v>
      </c>
      <c r="V5834" t="s">
        <v>48</v>
      </c>
      <c r="W5834" t="s">
        <v>49</v>
      </c>
      <c r="Y5834">
        <v>10</v>
      </c>
      <c r="Z5834" t="s">
        <v>50</v>
      </c>
      <c r="AA5834" t="s">
        <v>117</v>
      </c>
      <c r="AB5834">
        <v>1</v>
      </c>
      <c r="AC5834">
        <v>1</v>
      </c>
      <c r="AD5834" t="s">
        <v>54</v>
      </c>
      <c r="AE5834">
        <v>92</v>
      </c>
      <c r="AF5834">
        <v>373</v>
      </c>
      <c r="AG5834" t="s">
        <v>10418</v>
      </c>
      <c r="AH5834" t="s">
        <v>5492</v>
      </c>
      <c r="AI5834" t="s">
        <v>5493</v>
      </c>
    </row>
    <row r="5835" spans="1:35" x14ac:dyDescent="0.25">
      <c r="A5835">
        <v>1158</v>
      </c>
      <c r="B5835" t="s">
        <v>35</v>
      </c>
      <c r="C5835" t="s">
        <v>518</v>
      </c>
      <c r="D5835" t="s">
        <v>519</v>
      </c>
      <c r="E5835" t="s">
        <v>38</v>
      </c>
      <c r="F5835" t="s">
        <v>10384</v>
      </c>
      <c r="G5835" t="s">
        <v>10384</v>
      </c>
      <c r="H5835" t="s">
        <v>10385</v>
      </c>
      <c r="I5835" t="s">
        <v>10416</v>
      </c>
      <c r="J5835" t="s">
        <v>10229</v>
      </c>
      <c r="K5835" t="s">
        <v>10417</v>
      </c>
      <c r="L5835">
        <v>2023</v>
      </c>
      <c r="M5835">
        <v>10</v>
      </c>
      <c r="N5835">
        <v>14</v>
      </c>
      <c r="O5835" t="s">
        <v>44</v>
      </c>
      <c r="P5835">
        <v>60</v>
      </c>
      <c r="Q5835" t="s">
        <v>45</v>
      </c>
      <c r="S5835" t="s">
        <v>46</v>
      </c>
      <c r="U5835" t="s">
        <v>47</v>
      </c>
      <c r="V5835" t="s">
        <v>48</v>
      </c>
      <c r="W5835" t="s">
        <v>52</v>
      </c>
      <c r="Y5835">
        <v>10</v>
      </c>
      <c r="Z5835" t="s">
        <v>50</v>
      </c>
      <c r="AA5835" t="s">
        <v>213</v>
      </c>
      <c r="AB5835">
        <v>1</v>
      </c>
      <c r="AC5835">
        <v>1</v>
      </c>
      <c r="AD5835" t="s">
        <v>54</v>
      </c>
      <c r="AE5835">
        <v>265</v>
      </c>
      <c r="AF5835">
        <v>218</v>
      </c>
      <c r="AG5835" t="s">
        <v>10419</v>
      </c>
      <c r="AH5835" t="s">
        <v>5492</v>
      </c>
      <c r="AI5835" t="s">
        <v>5493</v>
      </c>
    </row>
    <row r="5836" spans="1:35" x14ac:dyDescent="0.25">
      <c r="A5836">
        <v>1158</v>
      </c>
      <c r="B5836" t="s">
        <v>35</v>
      </c>
      <c r="C5836" t="s">
        <v>518</v>
      </c>
      <c r="D5836" t="s">
        <v>519</v>
      </c>
      <c r="E5836" t="s">
        <v>38</v>
      </c>
      <c r="F5836" t="s">
        <v>10384</v>
      </c>
      <c r="G5836" t="s">
        <v>10384</v>
      </c>
      <c r="H5836" t="s">
        <v>10385</v>
      </c>
      <c r="I5836" t="s">
        <v>10420</v>
      </c>
      <c r="J5836" t="s">
        <v>10229</v>
      </c>
      <c r="K5836" t="s">
        <v>10421</v>
      </c>
      <c r="L5836">
        <v>2023</v>
      </c>
      <c r="M5836">
        <v>10</v>
      </c>
      <c r="N5836">
        <v>14</v>
      </c>
      <c r="O5836" t="s">
        <v>44</v>
      </c>
      <c r="P5836">
        <v>60</v>
      </c>
      <c r="Q5836" t="s">
        <v>45</v>
      </c>
      <c r="S5836" t="s">
        <v>46</v>
      </c>
      <c r="U5836" t="s">
        <v>47</v>
      </c>
      <c r="V5836" t="s">
        <v>48</v>
      </c>
      <c r="W5836" t="s">
        <v>49</v>
      </c>
      <c r="Y5836">
        <v>11</v>
      </c>
      <c r="Z5836" t="s">
        <v>50</v>
      </c>
      <c r="AA5836" t="s">
        <v>51</v>
      </c>
      <c r="AB5836">
        <v>1</v>
      </c>
      <c r="AC5836">
        <v>1</v>
      </c>
      <c r="AD5836" t="s">
        <v>54</v>
      </c>
      <c r="AE5836">
        <v>82</v>
      </c>
      <c r="AF5836">
        <v>373</v>
      </c>
      <c r="AG5836" t="s">
        <v>6397</v>
      </c>
      <c r="AH5836" t="s">
        <v>5492</v>
      </c>
      <c r="AI5836" t="s">
        <v>5493</v>
      </c>
    </row>
    <row r="5837" spans="1:35" x14ac:dyDescent="0.25">
      <c r="A5837">
        <v>1158</v>
      </c>
      <c r="B5837" t="s">
        <v>35</v>
      </c>
      <c r="C5837" t="s">
        <v>518</v>
      </c>
      <c r="D5837" t="s">
        <v>519</v>
      </c>
      <c r="E5837" t="s">
        <v>38</v>
      </c>
      <c r="F5837" t="s">
        <v>10384</v>
      </c>
      <c r="G5837" t="s">
        <v>10384</v>
      </c>
      <c r="H5837" t="s">
        <v>10385</v>
      </c>
      <c r="I5837" t="s">
        <v>10420</v>
      </c>
      <c r="J5837" t="s">
        <v>10229</v>
      </c>
      <c r="K5837" t="s">
        <v>10421</v>
      </c>
      <c r="L5837">
        <v>2023</v>
      </c>
      <c r="M5837">
        <v>10</v>
      </c>
      <c r="N5837">
        <v>14</v>
      </c>
      <c r="O5837" t="s">
        <v>44</v>
      </c>
      <c r="P5837">
        <v>60</v>
      </c>
      <c r="Q5837" t="s">
        <v>45</v>
      </c>
      <c r="S5837" t="s">
        <v>46</v>
      </c>
      <c r="U5837" t="s">
        <v>47</v>
      </c>
      <c r="V5837" t="s">
        <v>48</v>
      </c>
      <c r="W5837" t="s">
        <v>52</v>
      </c>
      <c r="Y5837">
        <v>11</v>
      </c>
      <c r="Z5837" t="s">
        <v>50</v>
      </c>
      <c r="AA5837" t="s">
        <v>213</v>
      </c>
      <c r="AB5837">
        <v>1</v>
      </c>
      <c r="AC5837">
        <v>1</v>
      </c>
      <c r="AD5837" t="s">
        <v>54</v>
      </c>
      <c r="AE5837">
        <v>276</v>
      </c>
      <c r="AF5837">
        <v>199</v>
      </c>
      <c r="AG5837" t="s">
        <v>10422</v>
      </c>
      <c r="AH5837" t="s">
        <v>5492</v>
      </c>
      <c r="AI5837" t="s">
        <v>5493</v>
      </c>
    </row>
    <row r="5838" spans="1:35" x14ac:dyDescent="0.25">
      <c r="A5838">
        <v>1158</v>
      </c>
      <c r="B5838" t="s">
        <v>35</v>
      </c>
      <c r="C5838" t="s">
        <v>518</v>
      </c>
      <c r="D5838" t="s">
        <v>519</v>
      </c>
      <c r="E5838" t="s">
        <v>38</v>
      </c>
      <c r="F5838" t="s">
        <v>10384</v>
      </c>
      <c r="G5838" t="s">
        <v>10384</v>
      </c>
      <c r="H5838" t="s">
        <v>10385</v>
      </c>
      <c r="I5838" t="s">
        <v>10423</v>
      </c>
      <c r="J5838" t="s">
        <v>10229</v>
      </c>
      <c r="K5838" t="s">
        <v>10424</v>
      </c>
      <c r="L5838">
        <v>2023</v>
      </c>
      <c r="M5838">
        <v>10</v>
      </c>
      <c r="N5838">
        <v>14</v>
      </c>
      <c r="O5838" t="s">
        <v>44</v>
      </c>
      <c r="P5838">
        <v>60</v>
      </c>
      <c r="Q5838" t="s">
        <v>45</v>
      </c>
      <c r="S5838" t="s">
        <v>46</v>
      </c>
      <c r="U5838" t="s">
        <v>47</v>
      </c>
      <c r="V5838" t="s">
        <v>48</v>
      </c>
      <c r="W5838" t="s">
        <v>49</v>
      </c>
      <c r="Y5838">
        <v>12</v>
      </c>
      <c r="Z5838" t="s">
        <v>50</v>
      </c>
      <c r="AA5838" t="s">
        <v>117</v>
      </c>
      <c r="AB5838">
        <v>1</v>
      </c>
      <c r="AC5838">
        <v>1</v>
      </c>
      <c r="AD5838" t="s">
        <v>54</v>
      </c>
      <c r="AE5838">
        <v>217</v>
      </c>
      <c r="AF5838">
        <v>329</v>
      </c>
      <c r="AG5838" t="s">
        <v>10425</v>
      </c>
      <c r="AH5838" t="s">
        <v>5492</v>
      </c>
      <c r="AI5838" t="s">
        <v>5493</v>
      </c>
    </row>
    <row r="5839" spans="1:35" x14ac:dyDescent="0.25">
      <c r="A5839">
        <v>1158</v>
      </c>
      <c r="B5839" t="s">
        <v>35</v>
      </c>
      <c r="C5839" t="s">
        <v>518</v>
      </c>
      <c r="D5839" t="s">
        <v>519</v>
      </c>
      <c r="E5839" t="s">
        <v>38</v>
      </c>
      <c r="F5839" t="s">
        <v>10384</v>
      </c>
      <c r="G5839" t="s">
        <v>10384</v>
      </c>
      <c r="H5839" t="s">
        <v>10385</v>
      </c>
      <c r="I5839" t="s">
        <v>10423</v>
      </c>
      <c r="J5839" t="s">
        <v>10229</v>
      </c>
      <c r="K5839" t="s">
        <v>10424</v>
      </c>
      <c r="L5839">
        <v>2023</v>
      </c>
      <c r="M5839">
        <v>10</v>
      </c>
      <c r="N5839">
        <v>14</v>
      </c>
      <c r="O5839" t="s">
        <v>44</v>
      </c>
      <c r="P5839">
        <v>60</v>
      </c>
      <c r="Q5839" t="s">
        <v>45</v>
      </c>
      <c r="S5839" t="s">
        <v>46</v>
      </c>
      <c r="U5839" t="s">
        <v>47</v>
      </c>
      <c r="V5839" t="s">
        <v>48</v>
      </c>
      <c r="W5839" t="s">
        <v>52</v>
      </c>
      <c r="Y5839">
        <v>12</v>
      </c>
      <c r="Z5839" t="s">
        <v>50</v>
      </c>
      <c r="AA5839" t="s">
        <v>213</v>
      </c>
      <c r="AB5839">
        <v>1</v>
      </c>
      <c r="AC5839">
        <v>1</v>
      </c>
      <c r="AD5839" t="s">
        <v>54</v>
      </c>
      <c r="AE5839">
        <v>274</v>
      </c>
      <c r="AF5839">
        <v>196</v>
      </c>
      <c r="AG5839" t="s">
        <v>10426</v>
      </c>
      <c r="AH5839" t="s">
        <v>5492</v>
      </c>
      <c r="AI5839" t="s">
        <v>5493</v>
      </c>
    </row>
    <row r="5840" spans="1:35" x14ac:dyDescent="0.25">
      <c r="A5840">
        <v>1158</v>
      </c>
      <c r="B5840" t="s">
        <v>35</v>
      </c>
      <c r="C5840" t="s">
        <v>518</v>
      </c>
      <c r="D5840" t="s">
        <v>519</v>
      </c>
      <c r="E5840" t="s">
        <v>38</v>
      </c>
      <c r="F5840" t="s">
        <v>10384</v>
      </c>
      <c r="G5840" t="s">
        <v>10384</v>
      </c>
      <c r="H5840" t="s">
        <v>10385</v>
      </c>
      <c r="I5840" t="s">
        <v>10427</v>
      </c>
      <c r="J5840" t="s">
        <v>10229</v>
      </c>
      <c r="K5840" t="s">
        <v>10428</v>
      </c>
      <c r="L5840">
        <v>2023</v>
      </c>
      <c r="M5840">
        <v>10</v>
      </c>
      <c r="N5840">
        <v>14</v>
      </c>
      <c r="O5840" t="s">
        <v>44</v>
      </c>
      <c r="P5840">
        <v>60</v>
      </c>
      <c r="Q5840" t="s">
        <v>45</v>
      </c>
      <c r="S5840" t="s">
        <v>46</v>
      </c>
      <c r="U5840" t="s">
        <v>47</v>
      </c>
      <c r="V5840" t="s">
        <v>48</v>
      </c>
      <c r="W5840" t="s">
        <v>49</v>
      </c>
      <c r="Y5840">
        <v>13</v>
      </c>
      <c r="Z5840" t="s">
        <v>50</v>
      </c>
      <c r="AA5840" t="s">
        <v>51</v>
      </c>
      <c r="AB5840">
        <v>1</v>
      </c>
      <c r="AC5840">
        <v>1</v>
      </c>
      <c r="AD5840" t="s">
        <v>54</v>
      </c>
      <c r="AE5840">
        <v>255</v>
      </c>
      <c r="AF5840">
        <v>304</v>
      </c>
      <c r="AG5840" t="s">
        <v>10429</v>
      </c>
      <c r="AH5840" t="s">
        <v>5492</v>
      </c>
      <c r="AI5840" t="s">
        <v>5493</v>
      </c>
    </row>
    <row r="5841" spans="1:35" x14ac:dyDescent="0.25">
      <c r="A5841">
        <v>1158</v>
      </c>
      <c r="B5841" t="s">
        <v>35</v>
      </c>
      <c r="C5841" t="s">
        <v>518</v>
      </c>
      <c r="D5841" t="s">
        <v>519</v>
      </c>
      <c r="E5841" t="s">
        <v>38</v>
      </c>
      <c r="F5841" t="s">
        <v>10384</v>
      </c>
      <c r="G5841" t="s">
        <v>10384</v>
      </c>
      <c r="H5841" t="s">
        <v>10385</v>
      </c>
      <c r="I5841" t="s">
        <v>10427</v>
      </c>
      <c r="J5841" t="s">
        <v>10229</v>
      </c>
      <c r="K5841" t="s">
        <v>10428</v>
      </c>
      <c r="L5841">
        <v>2023</v>
      </c>
      <c r="M5841">
        <v>10</v>
      </c>
      <c r="N5841">
        <v>14</v>
      </c>
      <c r="O5841" t="s">
        <v>44</v>
      </c>
      <c r="P5841">
        <v>60</v>
      </c>
      <c r="Q5841" t="s">
        <v>45</v>
      </c>
      <c r="S5841" t="s">
        <v>46</v>
      </c>
      <c r="U5841" t="s">
        <v>47</v>
      </c>
      <c r="V5841" t="s">
        <v>48</v>
      </c>
      <c r="W5841" t="s">
        <v>52</v>
      </c>
      <c r="Y5841">
        <v>13</v>
      </c>
      <c r="Z5841" t="s">
        <v>50</v>
      </c>
      <c r="AA5841" t="s">
        <v>213</v>
      </c>
      <c r="AB5841">
        <v>1</v>
      </c>
      <c r="AC5841">
        <v>1</v>
      </c>
      <c r="AD5841" t="s">
        <v>54</v>
      </c>
      <c r="AE5841">
        <v>264</v>
      </c>
      <c r="AF5841">
        <v>218</v>
      </c>
      <c r="AG5841" t="s">
        <v>5221</v>
      </c>
      <c r="AH5841" t="s">
        <v>5492</v>
      </c>
      <c r="AI5841" t="s">
        <v>5493</v>
      </c>
    </row>
    <row r="5842" spans="1:35" x14ac:dyDescent="0.25">
      <c r="A5842">
        <v>1158</v>
      </c>
      <c r="B5842" t="s">
        <v>35</v>
      </c>
      <c r="C5842" t="s">
        <v>518</v>
      </c>
      <c r="D5842" t="s">
        <v>519</v>
      </c>
      <c r="E5842" t="s">
        <v>38</v>
      </c>
      <c r="F5842" t="s">
        <v>10384</v>
      </c>
      <c r="G5842" t="s">
        <v>10384</v>
      </c>
      <c r="H5842" t="s">
        <v>10385</v>
      </c>
      <c r="I5842" t="s">
        <v>10430</v>
      </c>
      <c r="J5842" t="s">
        <v>10229</v>
      </c>
      <c r="K5842" t="s">
        <v>10431</v>
      </c>
      <c r="L5842">
        <v>2023</v>
      </c>
      <c r="M5842">
        <v>10</v>
      </c>
      <c r="N5842">
        <v>14</v>
      </c>
      <c r="O5842" t="s">
        <v>44</v>
      </c>
      <c r="P5842">
        <v>60</v>
      </c>
      <c r="Q5842" t="s">
        <v>45</v>
      </c>
      <c r="S5842" t="s">
        <v>46</v>
      </c>
      <c r="U5842" t="s">
        <v>47</v>
      </c>
      <c r="V5842" t="s">
        <v>48</v>
      </c>
      <c r="W5842" t="s">
        <v>49</v>
      </c>
      <c r="Y5842">
        <v>14</v>
      </c>
      <c r="Z5842" t="s">
        <v>50</v>
      </c>
      <c r="AA5842" t="s">
        <v>117</v>
      </c>
      <c r="AB5842">
        <v>1</v>
      </c>
      <c r="AC5842">
        <v>1</v>
      </c>
      <c r="AD5842" t="s">
        <v>54</v>
      </c>
      <c r="AE5842">
        <v>246</v>
      </c>
      <c r="AF5842">
        <v>343</v>
      </c>
      <c r="AG5842" t="s">
        <v>10432</v>
      </c>
      <c r="AH5842" t="s">
        <v>5492</v>
      </c>
      <c r="AI5842" t="s">
        <v>5493</v>
      </c>
    </row>
    <row r="5843" spans="1:35" x14ac:dyDescent="0.25">
      <c r="A5843">
        <v>1158</v>
      </c>
      <c r="B5843" t="s">
        <v>35</v>
      </c>
      <c r="C5843" t="s">
        <v>518</v>
      </c>
      <c r="D5843" t="s">
        <v>519</v>
      </c>
      <c r="E5843" t="s">
        <v>38</v>
      </c>
      <c r="F5843" t="s">
        <v>10384</v>
      </c>
      <c r="G5843" t="s">
        <v>10384</v>
      </c>
      <c r="H5843" t="s">
        <v>10385</v>
      </c>
      <c r="I5843" t="s">
        <v>10430</v>
      </c>
      <c r="J5843" t="s">
        <v>10229</v>
      </c>
      <c r="K5843" t="s">
        <v>10431</v>
      </c>
      <c r="L5843">
        <v>2023</v>
      </c>
      <c r="M5843">
        <v>10</v>
      </c>
      <c r="N5843">
        <v>14</v>
      </c>
      <c r="O5843" t="s">
        <v>44</v>
      </c>
      <c r="P5843">
        <v>60</v>
      </c>
      <c r="Q5843" t="s">
        <v>45</v>
      </c>
      <c r="S5843" t="s">
        <v>46</v>
      </c>
      <c r="U5843" t="s">
        <v>47</v>
      </c>
      <c r="V5843" t="s">
        <v>48</v>
      </c>
      <c r="W5843" t="s">
        <v>52</v>
      </c>
      <c r="Y5843">
        <v>14</v>
      </c>
      <c r="Z5843" t="s">
        <v>50</v>
      </c>
      <c r="AA5843" t="s">
        <v>213</v>
      </c>
      <c r="AB5843">
        <v>1</v>
      </c>
      <c r="AC5843">
        <v>1</v>
      </c>
      <c r="AD5843" t="s">
        <v>54</v>
      </c>
      <c r="AE5843">
        <v>266</v>
      </c>
      <c r="AF5843">
        <v>216</v>
      </c>
      <c r="AG5843" t="s">
        <v>5134</v>
      </c>
      <c r="AH5843" t="s">
        <v>5492</v>
      </c>
      <c r="AI5843" t="s">
        <v>5493</v>
      </c>
    </row>
    <row r="5844" spans="1:35" x14ac:dyDescent="0.25">
      <c r="A5844">
        <v>1158</v>
      </c>
      <c r="B5844" t="s">
        <v>35</v>
      </c>
      <c r="C5844" t="s">
        <v>518</v>
      </c>
      <c r="D5844" t="s">
        <v>519</v>
      </c>
      <c r="E5844" t="s">
        <v>38</v>
      </c>
      <c r="F5844" t="s">
        <v>10384</v>
      </c>
      <c r="G5844" t="s">
        <v>10384</v>
      </c>
      <c r="H5844" t="s">
        <v>10385</v>
      </c>
      <c r="I5844" t="s">
        <v>10433</v>
      </c>
      <c r="J5844" t="s">
        <v>10229</v>
      </c>
      <c r="K5844" t="s">
        <v>10434</v>
      </c>
      <c r="L5844">
        <v>2023</v>
      </c>
      <c r="M5844">
        <v>10</v>
      </c>
      <c r="N5844">
        <v>14</v>
      </c>
      <c r="O5844" t="s">
        <v>44</v>
      </c>
      <c r="P5844">
        <v>60</v>
      </c>
      <c r="Q5844" t="s">
        <v>45</v>
      </c>
      <c r="S5844" t="s">
        <v>46</v>
      </c>
      <c r="U5844" t="s">
        <v>47</v>
      </c>
      <c r="V5844" t="s">
        <v>48</v>
      </c>
      <c r="W5844" t="s">
        <v>49</v>
      </c>
      <c r="Y5844">
        <v>15</v>
      </c>
      <c r="Z5844" t="s">
        <v>50</v>
      </c>
      <c r="AA5844" t="s">
        <v>51</v>
      </c>
      <c r="AB5844">
        <v>1</v>
      </c>
      <c r="AC5844">
        <v>1</v>
      </c>
      <c r="AD5844" t="s">
        <v>54</v>
      </c>
      <c r="AE5844">
        <v>280</v>
      </c>
      <c r="AF5844">
        <v>308</v>
      </c>
      <c r="AG5844" t="s">
        <v>10435</v>
      </c>
      <c r="AH5844" t="s">
        <v>5492</v>
      </c>
      <c r="AI5844" t="s">
        <v>5493</v>
      </c>
    </row>
    <row r="5845" spans="1:35" x14ac:dyDescent="0.25">
      <c r="A5845">
        <v>1158</v>
      </c>
      <c r="B5845" t="s">
        <v>35</v>
      </c>
      <c r="C5845" t="s">
        <v>518</v>
      </c>
      <c r="D5845" t="s">
        <v>519</v>
      </c>
      <c r="E5845" t="s">
        <v>38</v>
      </c>
      <c r="F5845" t="s">
        <v>10384</v>
      </c>
      <c r="G5845" t="s">
        <v>10384</v>
      </c>
      <c r="H5845" t="s">
        <v>10385</v>
      </c>
      <c r="I5845" t="s">
        <v>10433</v>
      </c>
      <c r="J5845" t="s">
        <v>10229</v>
      </c>
      <c r="K5845" t="s">
        <v>10434</v>
      </c>
      <c r="L5845">
        <v>2023</v>
      </c>
      <c r="M5845">
        <v>10</v>
      </c>
      <c r="N5845">
        <v>14</v>
      </c>
      <c r="O5845" t="s">
        <v>44</v>
      </c>
      <c r="P5845">
        <v>60</v>
      </c>
      <c r="Q5845" t="s">
        <v>45</v>
      </c>
      <c r="S5845" t="s">
        <v>46</v>
      </c>
      <c r="U5845" t="s">
        <v>47</v>
      </c>
      <c r="V5845" t="s">
        <v>48</v>
      </c>
      <c r="W5845" t="s">
        <v>52</v>
      </c>
      <c r="Y5845">
        <v>15</v>
      </c>
      <c r="Z5845" t="s">
        <v>50</v>
      </c>
      <c r="AA5845" t="s">
        <v>213</v>
      </c>
      <c r="AB5845">
        <v>1</v>
      </c>
      <c r="AC5845">
        <v>1</v>
      </c>
      <c r="AD5845" t="s">
        <v>54</v>
      </c>
      <c r="AE5845">
        <v>268</v>
      </c>
      <c r="AF5845">
        <v>202</v>
      </c>
      <c r="AG5845" t="s">
        <v>10436</v>
      </c>
      <c r="AH5845" t="s">
        <v>5492</v>
      </c>
      <c r="AI5845" t="s">
        <v>5493</v>
      </c>
    </row>
    <row r="5846" spans="1:35" x14ac:dyDescent="0.25">
      <c r="A5846">
        <v>1158</v>
      </c>
      <c r="B5846" t="s">
        <v>35</v>
      </c>
      <c r="C5846" t="s">
        <v>518</v>
      </c>
      <c r="D5846" t="s">
        <v>519</v>
      </c>
      <c r="E5846" t="s">
        <v>38</v>
      </c>
      <c r="F5846" t="s">
        <v>10384</v>
      </c>
      <c r="G5846" t="s">
        <v>10384</v>
      </c>
      <c r="H5846" t="s">
        <v>10385</v>
      </c>
      <c r="I5846" t="s">
        <v>10437</v>
      </c>
      <c r="J5846" t="s">
        <v>10229</v>
      </c>
      <c r="K5846" t="s">
        <v>10438</v>
      </c>
      <c r="L5846">
        <v>2023</v>
      </c>
      <c r="M5846">
        <v>10</v>
      </c>
      <c r="N5846">
        <v>14</v>
      </c>
      <c r="O5846" t="s">
        <v>44</v>
      </c>
      <c r="P5846">
        <v>60</v>
      </c>
      <c r="Q5846" t="s">
        <v>45</v>
      </c>
      <c r="S5846" t="s">
        <v>46</v>
      </c>
      <c r="U5846" t="s">
        <v>47</v>
      </c>
      <c r="V5846" t="s">
        <v>48</v>
      </c>
      <c r="W5846" t="s">
        <v>49</v>
      </c>
      <c r="Y5846">
        <v>16</v>
      </c>
      <c r="Z5846" t="s">
        <v>50</v>
      </c>
      <c r="AA5846" t="s">
        <v>51</v>
      </c>
      <c r="AB5846">
        <v>1</v>
      </c>
      <c r="AC5846">
        <v>1</v>
      </c>
      <c r="AD5846" t="s">
        <v>54</v>
      </c>
      <c r="AE5846">
        <v>241</v>
      </c>
      <c r="AF5846">
        <v>331</v>
      </c>
      <c r="AG5846" t="s">
        <v>2432</v>
      </c>
      <c r="AH5846" t="s">
        <v>5492</v>
      </c>
      <c r="AI5846" t="s">
        <v>5493</v>
      </c>
    </row>
    <row r="5847" spans="1:35" x14ac:dyDescent="0.25">
      <c r="A5847">
        <v>1158</v>
      </c>
      <c r="B5847" t="s">
        <v>35</v>
      </c>
      <c r="C5847" t="s">
        <v>518</v>
      </c>
      <c r="D5847" t="s">
        <v>519</v>
      </c>
      <c r="E5847" t="s">
        <v>38</v>
      </c>
      <c r="F5847" t="s">
        <v>10384</v>
      </c>
      <c r="G5847" t="s">
        <v>10384</v>
      </c>
      <c r="H5847" t="s">
        <v>10385</v>
      </c>
      <c r="I5847" t="s">
        <v>10437</v>
      </c>
      <c r="J5847" t="s">
        <v>10229</v>
      </c>
      <c r="K5847" t="s">
        <v>10438</v>
      </c>
      <c r="L5847">
        <v>2023</v>
      </c>
      <c r="M5847">
        <v>10</v>
      </c>
      <c r="N5847">
        <v>14</v>
      </c>
      <c r="O5847" t="s">
        <v>44</v>
      </c>
      <c r="P5847">
        <v>60</v>
      </c>
      <c r="Q5847" t="s">
        <v>45</v>
      </c>
      <c r="S5847" t="s">
        <v>46</v>
      </c>
      <c r="U5847" t="s">
        <v>47</v>
      </c>
      <c r="V5847" t="s">
        <v>48</v>
      </c>
      <c r="W5847" t="s">
        <v>52</v>
      </c>
      <c r="Y5847">
        <v>16</v>
      </c>
      <c r="Z5847" t="s">
        <v>50</v>
      </c>
      <c r="AA5847" t="s">
        <v>331</v>
      </c>
      <c r="AB5847">
        <v>1</v>
      </c>
      <c r="AC5847">
        <v>1</v>
      </c>
      <c r="AD5847" t="s">
        <v>54</v>
      </c>
      <c r="AE5847">
        <v>267</v>
      </c>
      <c r="AF5847">
        <v>210</v>
      </c>
      <c r="AG5847" t="s">
        <v>10439</v>
      </c>
      <c r="AH5847" t="s">
        <v>5492</v>
      </c>
      <c r="AI5847" t="s">
        <v>5493</v>
      </c>
    </row>
    <row r="5848" spans="1:35" x14ac:dyDescent="0.25">
      <c r="A5848">
        <v>1158</v>
      </c>
      <c r="B5848" t="s">
        <v>35</v>
      </c>
      <c r="C5848" t="s">
        <v>518</v>
      </c>
      <c r="D5848" t="s">
        <v>519</v>
      </c>
      <c r="E5848" t="s">
        <v>38</v>
      </c>
      <c r="F5848" t="s">
        <v>10384</v>
      </c>
      <c r="G5848" t="s">
        <v>10384</v>
      </c>
      <c r="H5848" t="s">
        <v>10385</v>
      </c>
      <c r="I5848" t="s">
        <v>10440</v>
      </c>
      <c r="J5848" t="s">
        <v>10229</v>
      </c>
      <c r="K5848" t="s">
        <v>10441</v>
      </c>
      <c r="L5848">
        <v>2023</v>
      </c>
      <c r="M5848">
        <v>10</v>
      </c>
      <c r="N5848">
        <v>14</v>
      </c>
      <c r="O5848" t="s">
        <v>44</v>
      </c>
      <c r="P5848">
        <v>60</v>
      </c>
      <c r="Q5848" t="s">
        <v>45</v>
      </c>
      <c r="S5848" t="s">
        <v>46</v>
      </c>
      <c r="U5848" t="s">
        <v>47</v>
      </c>
      <c r="V5848" t="s">
        <v>48</v>
      </c>
      <c r="W5848" t="s">
        <v>49</v>
      </c>
      <c r="Y5848">
        <v>17</v>
      </c>
      <c r="Z5848" t="s">
        <v>50</v>
      </c>
      <c r="AA5848" t="s">
        <v>51</v>
      </c>
      <c r="AB5848">
        <v>1</v>
      </c>
      <c r="AC5848">
        <v>1</v>
      </c>
      <c r="AD5848" t="s">
        <v>54</v>
      </c>
      <c r="AE5848">
        <v>241</v>
      </c>
      <c r="AF5848">
        <v>312</v>
      </c>
      <c r="AG5848" t="s">
        <v>10442</v>
      </c>
      <c r="AH5848" t="s">
        <v>5492</v>
      </c>
      <c r="AI5848" t="s">
        <v>5493</v>
      </c>
    </row>
    <row r="5849" spans="1:35" x14ac:dyDescent="0.25">
      <c r="A5849">
        <v>1158</v>
      </c>
      <c r="B5849" t="s">
        <v>35</v>
      </c>
      <c r="C5849" t="s">
        <v>518</v>
      </c>
      <c r="D5849" t="s">
        <v>519</v>
      </c>
      <c r="E5849" t="s">
        <v>38</v>
      </c>
      <c r="F5849" t="s">
        <v>10384</v>
      </c>
      <c r="G5849" t="s">
        <v>10384</v>
      </c>
      <c r="H5849" t="s">
        <v>10385</v>
      </c>
      <c r="I5849" t="s">
        <v>10440</v>
      </c>
      <c r="J5849" t="s">
        <v>10229</v>
      </c>
      <c r="K5849" t="s">
        <v>10441</v>
      </c>
      <c r="L5849">
        <v>2023</v>
      </c>
      <c r="M5849">
        <v>10</v>
      </c>
      <c r="N5849">
        <v>14</v>
      </c>
      <c r="O5849" t="s">
        <v>44</v>
      </c>
      <c r="P5849">
        <v>60</v>
      </c>
      <c r="Q5849" t="s">
        <v>45</v>
      </c>
      <c r="S5849" t="s">
        <v>46</v>
      </c>
      <c r="U5849" t="s">
        <v>47</v>
      </c>
      <c r="V5849" t="s">
        <v>48</v>
      </c>
      <c r="W5849" t="s">
        <v>52</v>
      </c>
      <c r="Y5849">
        <v>17</v>
      </c>
      <c r="Z5849" t="s">
        <v>50</v>
      </c>
      <c r="AA5849" t="s">
        <v>331</v>
      </c>
      <c r="AB5849">
        <v>1</v>
      </c>
      <c r="AC5849">
        <v>1</v>
      </c>
      <c r="AD5849" t="s">
        <v>54</v>
      </c>
      <c r="AE5849">
        <v>262</v>
      </c>
      <c r="AF5849">
        <v>220</v>
      </c>
      <c r="AG5849" t="s">
        <v>10443</v>
      </c>
      <c r="AH5849" t="s">
        <v>5492</v>
      </c>
      <c r="AI5849" t="s">
        <v>5493</v>
      </c>
    </row>
    <row r="5850" spans="1:35" x14ac:dyDescent="0.25">
      <c r="A5850">
        <v>1158</v>
      </c>
      <c r="B5850" t="s">
        <v>35</v>
      </c>
      <c r="C5850" t="s">
        <v>518</v>
      </c>
      <c r="D5850" t="s">
        <v>519</v>
      </c>
      <c r="E5850" t="s">
        <v>38</v>
      </c>
      <c r="F5850" t="s">
        <v>10384</v>
      </c>
      <c r="G5850" t="s">
        <v>10384</v>
      </c>
      <c r="H5850" t="s">
        <v>10385</v>
      </c>
      <c r="I5850" t="s">
        <v>10444</v>
      </c>
      <c r="J5850" t="s">
        <v>10229</v>
      </c>
      <c r="K5850" t="s">
        <v>10445</v>
      </c>
      <c r="L5850">
        <v>2023</v>
      </c>
      <c r="M5850">
        <v>10</v>
      </c>
      <c r="N5850">
        <v>14</v>
      </c>
      <c r="O5850" t="s">
        <v>44</v>
      </c>
      <c r="P5850">
        <v>60</v>
      </c>
      <c r="Q5850" t="s">
        <v>45</v>
      </c>
      <c r="S5850" t="s">
        <v>46</v>
      </c>
      <c r="U5850" t="s">
        <v>47</v>
      </c>
      <c r="V5850" t="s">
        <v>48</v>
      </c>
      <c r="W5850" t="s">
        <v>49</v>
      </c>
      <c r="Y5850">
        <v>18</v>
      </c>
      <c r="Z5850" t="s">
        <v>50</v>
      </c>
      <c r="AA5850" t="s">
        <v>51</v>
      </c>
      <c r="AB5850">
        <v>1</v>
      </c>
      <c r="AC5850">
        <v>1</v>
      </c>
      <c r="AD5850" t="s">
        <v>54</v>
      </c>
      <c r="AE5850">
        <v>241</v>
      </c>
      <c r="AF5850">
        <v>317</v>
      </c>
      <c r="AG5850" t="s">
        <v>10446</v>
      </c>
      <c r="AH5850" t="s">
        <v>5492</v>
      </c>
      <c r="AI5850" t="s">
        <v>5493</v>
      </c>
    </row>
    <row r="5851" spans="1:35" x14ac:dyDescent="0.25">
      <c r="A5851">
        <v>1158</v>
      </c>
      <c r="B5851" t="s">
        <v>35</v>
      </c>
      <c r="C5851" t="s">
        <v>518</v>
      </c>
      <c r="D5851" t="s">
        <v>519</v>
      </c>
      <c r="E5851" t="s">
        <v>38</v>
      </c>
      <c r="F5851" t="s">
        <v>10384</v>
      </c>
      <c r="G5851" t="s">
        <v>10384</v>
      </c>
      <c r="H5851" t="s">
        <v>10385</v>
      </c>
      <c r="I5851" t="s">
        <v>10444</v>
      </c>
      <c r="J5851" t="s">
        <v>10229</v>
      </c>
      <c r="K5851" t="s">
        <v>10445</v>
      </c>
      <c r="L5851">
        <v>2023</v>
      </c>
      <c r="M5851">
        <v>10</v>
      </c>
      <c r="N5851">
        <v>14</v>
      </c>
      <c r="O5851" t="s">
        <v>44</v>
      </c>
      <c r="P5851">
        <v>60</v>
      </c>
      <c r="Q5851" t="s">
        <v>45</v>
      </c>
      <c r="S5851" t="s">
        <v>46</v>
      </c>
      <c r="U5851" t="s">
        <v>47</v>
      </c>
      <c r="V5851" t="s">
        <v>48</v>
      </c>
      <c r="W5851" t="s">
        <v>52</v>
      </c>
      <c r="Y5851">
        <v>18</v>
      </c>
      <c r="Z5851" t="s">
        <v>50</v>
      </c>
      <c r="AA5851" t="s">
        <v>213</v>
      </c>
      <c r="AB5851">
        <v>1</v>
      </c>
      <c r="AC5851">
        <v>1</v>
      </c>
      <c r="AD5851" t="s">
        <v>54</v>
      </c>
      <c r="AE5851">
        <v>269</v>
      </c>
      <c r="AF5851">
        <v>220</v>
      </c>
      <c r="AG5851" t="s">
        <v>10447</v>
      </c>
      <c r="AH5851" t="s">
        <v>5492</v>
      </c>
      <c r="AI5851" t="s">
        <v>5493</v>
      </c>
    </row>
    <row r="5852" spans="1:35" x14ac:dyDescent="0.25">
      <c r="A5852">
        <v>1158</v>
      </c>
      <c r="B5852" t="s">
        <v>35</v>
      </c>
      <c r="C5852" t="s">
        <v>518</v>
      </c>
      <c r="D5852" t="s">
        <v>519</v>
      </c>
      <c r="E5852" t="s">
        <v>38</v>
      </c>
      <c r="F5852" t="s">
        <v>10384</v>
      </c>
      <c r="G5852" t="s">
        <v>10384</v>
      </c>
      <c r="H5852" t="s">
        <v>10385</v>
      </c>
      <c r="I5852" t="s">
        <v>10448</v>
      </c>
      <c r="J5852" t="s">
        <v>10229</v>
      </c>
      <c r="K5852" t="s">
        <v>10449</v>
      </c>
      <c r="L5852">
        <v>2023</v>
      </c>
      <c r="M5852">
        <v>10</v>
      </c>
      <c r="N5852">
        <v>14</v>
      </c>
      <c r="O5852" t="s">
        <v>44</v>
      </c>
      <c r="P5852">
        <v>60</v>
      </c>
      <c r="Q5852" t="s">
        <v>45</v>
      </c>
      <c r="S5852" t="s">
        <v>46</v>
      </c>
      <c r="U5852" t="s">
        <v>47</v>
      </c>
      <c r="V5852" t="s">
        <v>48</v>
      </c>
      <c r="W5852" t="s">
        <v>49</v>
      </c>
      <c r="Y5852">
        <v>19</v>
      </c>
      <c r="Z5852" t="s">
        <v>50</v>
      </c>
      <c r="AA5852" t="s">
        <v>51</v>
      </c>
      <c r="AB5852">
        <v>1</v>
      </c>
      <c r="AC5852">
        <v>1</v>
      </c>
      <c r="AD5852" t="s">
        <v>54</v>
      </c>
      <c r="AE5852">
        <v>255</v>
      </c>
      <c r="AF5852">
        <v>324</v>
      </c>
      <c r="AG5852" t="s">
        <v>10450</v>
      </c>
      <c r="AH5852" t="s">
        <v>5492</v>
      </c>
      <c r="AI5852" t="s">
        <v>5493</v>
      </c>
    </row>
    <row r="5853" spans="1:35" x14ac:dyDescent="0.25">
      <c r="A5853">
        <v>1158</v>
      </c>
      <c r="B5853" t="s">
        <v>35</v>
      </c>
      <c r="C5853" t="s">
        <v>518</v>
      </c>
      <c r="D5853" t="s">
        <v>519</v>
      </c>
      <c r="E5853" t="s">
        <v>38</v>
      </c>
      <c r="F5853" t="s">
        <v>10384</v>
      </c>
      <c r="G5853" t="s">
        <v>10384</v>
      </c>
      <c r="H5853" t="s">
        <v>10385</v>
      </c>
      <c r="I5853" t="s">
        <v>10448</v>
      </c>
      <c r="J5853" t="s">
        <v>10229</v>
      </c>
      <c r="K5853" t="s">
        <v>10449</v>
      </c>
      <c r="L5853">
        <v>2023</v>
      </c>
      <c r="M5853">
        <v>10</v>
      </c>
      <c r="N5853">
        <v>14</v>
      </c>
      <c r="O5853" t="s">
        <v>44</v>
      </c>
      <c r="P5853">
        <v>60</v>
      </c>
      <c r="Q5853" t="s">
        <v>45</v>
      </c>
      <c r="S5853" t="s">
        <v>46</v>
      </c>
      <c r="U5853" t="s">
        <v>47</v>
      </c>
      <c r="V5853" t="s">
        <v>48</v>
      </c>
      <c r="W5853" t="s">
        <v>52</v>
      </c>
      <c r="Y5853">
        <v>19</v>
      </c>
      <c r="Z5853" t="s">
        <v>50</v>
      </c>
      <c r="AA5853" t="s">
        <v>213</v>
      </c>
      <c r="AB5853">
        <v>1</v>
      </c>
      <c r="AC5853">
        <v>1</v>
      </c>
      <c r="AD5853" t="s">
        <v>54</v>
      </c>
      <c r="AE5853">
        <v>257</v>
      </c>
      <c r="AF5853">
        <v>220</v>
      </c>
      <c r="AG5853" t="s">
        <v>10451</v>
      </c>
      <c r="AH5853" t="s">
        <v>5492</v>
      </c>
      <c r="AI5853" t="s">
        <v>5493</v>
      </c>
    </row>
    <row r="5854" spans="1:35" x14ac:dyDescent="0.25">
      <c r="A5854">
        <v>1158</v>
      </c>
      <c r="B5854" t="s">
        <v>35</v>
      </c>
      <c r="C5854" t="s">
        <v>518</v>
      </c>
      <c r="D5854" t="s">
        <v>519</v>
      </c>
      <c r="E5854" t="s">
        <v>38</v>
      </c>
      <c r="F5854" t="s">
        <v>10384</v>
      </c>
      <c r="G5854" t="s">
        <v>10384</v>
      </c>
      <c r="H5854" t="s">
        <v>10385</v>
      </c>
      <c r="I5854" t="s">
        <v>10452</v>
      </c>
      <c r="J5854" t="s">
        <v>10229</v>
      </c>
      <c r="K5854" t="s">
        <v>10453</v>
      </c>
      <c r="L5854">
        <v>2023</v>
      </c>
      <c r="M5854">
        <v>10</v>
      </c>
      <c r="N5854">
        <v>14</v>
      </c>
      <c r="O5854" t="s">
        <v>44</v>
      </c>
      <c r="P5854">
        <v>60</v>
      </c>
      <c r="Q5854" t="s">
        <v>45</v>
      </c>
      <c r="S5854" t="s">
        <v>46</v>
      </c>
      <c r="U5854" t="s">
        <v>47</v>
      </c>
      <c r="V5854" t="s">
        <v>48</v>
      </c>
      <c r="W5854" t="s">
        <v>49</v>
      </c>
      <c r="Y5854">
        <v>20</v>
      </c>
      <c r="Z5854" t="s">
        <v>50</v>
      </c>
      <c r="AA5854" t="s">
        <v>51</v>
      </c>
      <c r="AB5854">
        <v>1</v>
      </c>
      <c r="AC5854">
        <v>1</v>
      </c>
      <c r="AD5854" t="s">
        <v>54</v>
      </c>
      <c r="AE5854">
        <v>262</v>
      </c>
      <c r="AF5854">
        <v>319</v>
      </c>
      <c r="AG5854" t="s">
        <v>10454</v>
      </c>
      <c r="AH5854" t="s">
        <v>5492</v>
      </c>
      <c r="AI5854" t="s">
        <v>5493</v>
      </c>
    </row>
    <row r="5855" spans="1:35" x14ac:dyDescent="0.25">
      <c r="A5855">
        <v>1158</v>
      </c>
      <c r="B5855" t="s">
        <v>35</v>
      </c>
      <c r="C5855" t="s">
        <v>518</v>
      </c>
      <c r="D5855" t="s">
        <v>519</v>
      </c>
      <c r="E5855" t="s">
        <v>38</v>
      </c>
      <c r="F5855" t="s">
        <v>10384</v>
      </c>
      <c r="G5855" t="s">
        <v>10384</v>
      </c>
      <c r="H5855" t="s">
        <v>10385</v>
      </c>
      <c r="I5855" t="s">
        <v>10452</v>
      </c>
      <c r="J5855" t="s">
        <v>10229</v>
      </c>
      <c r="K5855" t="s">
        <v>10453</v>
      </c>
      <c r="L5855">
        <v>2023</v>
      </c>
      <c r="M5855">
        <v>10</v>
      </c>
      <c r="N5855">
        <v>14</v>
      </c>
      <c r="O5855" t="s">
        <v>44</v>
      </c>
      <c r="P5855">
        <v>60</v>
      </c>
      <c r="Q5855" t="s">
        <v>45</v>
      </c>
      <c r="S5855" t="s">
        <v>46</v>
      </c>
      <c r="U5855" t="s">
        <v>47</v>
      </c>
      <c r="V5855" t="s">
        <v>48</v>
      </c>
      <c r="W5855" t="s">
        <v>52</v>
      </c>
      <c r="Y5855">
        <v>20</v>
      </c>
      <c r="Z5855" t="s">
        <v>50</v>
      </c>
      <c r="AA5855" t="s">
        <v>213</v>
      </c>
      <c r="AB5855">
        <v>1</v>
      </c>
      <c r="AC5855">
        <v>1</v>
      </c>
      <c r="AD5855" t="s">
        <v>54</v>
      </c>
      <c r="AE5855">
        <v>269</v>
      </c>
      <c r="AF5855">
        <v>218</v>
      </c>
      <c r="AG5855" t="s">
        <v>10455</v>
      </c>
      <c r="AH5855" t="s">
        <v>5492</v>
      </c>
      <c r="AI5855" t="s">
        <v>5493</v>
      </c>
    </row>
    <row r="5856" spans="1:35" x14ac:dyDescent="0.25">
      <c r="A5856">
        <v>1158</v>
      </c>
      <c r="B5856" t="s">
        <v>35</v>
      </c>
      <c r="C5856" t="s">
        <v>518</v>
      </c>
      <c r="D5856" t="s">
        <v>519</v>
      </c>
      <c r="E5856" t="s">
        <v>38</v>
      </c>
      <c r="F5856" t="s">
        <v>10384</v>
      </c>
      <c r="G5856" t="s">
        <v>10384</v>
      </c>
      <c r="H5856" t="s">
        <v>10385</v>
      </c>
      <c r="I5856" t="s">
        <v>10456</v>
      </c>
      <c r="J5856" t="s">
        <v>10229</v>
      </c>
      <c r="K5856" t="s">
        <v>10457</v>
      </c>
      <c r="L5856">
        <v>2023</v>
      </c>
      <c r="M5856">
        <v>10</v>
      </c>
      <c r="N5856">
        <v>14</v>
      </c>
      <c r="O5856" t="s">
        <v>44</v>
      </c>
      <c r="P5856">
        <v>60</v>
      </c>
      <c r="Q5856" t="s">
        <v>45</v>
      </c>
      <c r="S5856" t="s">
        <v>46</v>
      </c>
      <c r="U5856" t="s">
        <v>47</v>
      </c>
      <c r="V5856" t="s">
        <v>48</v>
      </c>
      <c r="W5856" t="s">
        <v>49</v>
      </c>
      <c r="Y5856">
        <v>21</v>
      </c>
      <c r="Z5856" t="s">
        <v>50</v>
      </c>
      <c r="AA5856" t="s">
        <v>51</v>
      </c>
      <c r="AB5856">
        <v>1</v>
      </c>
      <c r="AC5856">
        <v>1</v>
      </c>
      <c r="AD5856" t="s">
        <v>54</v>
      </c>
      <c r="AE5856">
        <v>265</v>
      </c>
      <c r="AF5856">
        <v>319</v>
      </c>
      <c r="AG5856" t="s">
        <v>10458</v>
      </c>
      <c r="AH5856" t="s">
        <v>5492</v>
      </c>
      <c r="AI5856" t="s">
        <v>5493</v>
      </c>
    </row>
    <row r="5857" spans="1:35" x14ac:dyDescent="0.25">
      <c r="A5857">
        <v>1158</v>
      </c>
      <c r="B5857" t="s">
        <v>35</v>
      </c>
      <c r="C5857" t="s">
        <v>518</v>
      </c>
      <c r="D5857" t="s">
        <v>519</v>
      </c>
      <c r="E5857" t="s">
        <v>38</v>
      </c>
      <c r="F5857" t="s">
        <v>10384</v>
      </c>
      <c r="G5857" t="s">
        <v>10384</v>
      </c>
      <c r="H5857" t="s">
        <v>10385</v>
      </c>
      <c r="I5857" t="s">
        <v>10456</v>
      </c>
      <c r="J5857" t="s">
        <v>10229</v>
      </c>
      <c r="K5857" t="s">
        <v>10457</v>
      </c>
      <c r="L5857">
        <v>2023</v>
      </c>
      <c r="M5857">
        <v>10</v>
      </c>
      <c r="N5857">
        <v>14</v>
      </c>
      <c r="O5857" t="s">
        <v>44</v>
      </c>
      <c r="P5857">
        <v>60</v>
      </c>
      <c r="Q5857" t="s">
        <v>45</v>
      </c>
      <c r="S5857" t="s">
        <v>46</v>
      </c>
      <c r="U5857" t="s">
        <v>47</v>
      </c>
      <c r="V5857" t="s">
        <v>48</v>
      </c>
      <c r="W5857" t="s">
        <v>52</v>
      </c>
      <c r="Y5857">
        <v>21</v>
      </c>
      <c r="Z5857" t="s">
        <v>50</v>
      </c>
      <c r="AA5857" t="s">
        <v>213</v>
      </c>
      <c r="AB5857">
        <v>1</v>
      </c>
      <c r="AC5857">
        <v>1</v>
      </c>
      <c r="AD5857" t="s">
        <v>54</v>
      </c>
      <c r="AE5857">
        <v>282</v>
      </c>
      <c r="AF5857">
        <v>216</v>
      </c>
      <c r="AG5857" t="s">
        <v>10459</v>
      </c>
      <c r="AH5857" t="s">
        <v>5492</v>
      </c>
      <c r="AI5857" t="s">
        <v>5493</v>
      </c>
    </row>
    <row r="5858" spans="1:35" x14ac:dyDescent="0.25">
      <c r="A5858">
        <v>1158</v>
      </c>
      <c r="B5858" t="s">
        <v>35</v>
      </c>
      <c r="C5858" t="s">
        <v>518</v>
      </c>
      <c r="D5858" t="s">
        <v>519</v>
      </c>
      <c r="E5858" t="s">
        <v>38</v>
      </c>
      <c r="F5858" t="s">
        <v>10384</v>
      </c>
      <c r="G5858" t="s">
        <v>10384</v>
      </c>
      <c r="H5858" t="s">
        <v>10385</v>
      </c>
      <c r="I5858" t="s">
        <v>10460</v>
      </c>
      <c r="J5858" t="s">
        <v>10229</v>
      </c>
      <c r="K5858" t="s">
        <v>10461</v>
      </c>
      <c r="L5858">
        <v>2023</v>
      </c>
      <c r="M5858">
        <v>10</v>
      </c>
      <c r="N5858">
        <v>14</v>
      </c>
      <c r="O5858" t="s">
        <v>44</v>
      </c>
      <c r="P5858">
        <v>60</v>
      </c>
      <c r="Q5858" t="s">
        <v>45</v>
      </c>
      <c r="S5858" t="s">
        <v>46</v>
      </c>
      <c r="U5858" t="s">
        <v>47</v>
      </c>
      <c r="V5858" t="s">
        <v>48</v>
      </c>
      <c r="W5858" t="s">
        <v>49</v>
      </c>
      <c r="Y5858">
        <v>22</v>
      </c>
      <c r="Z5858" t="s">
        <v>50</v>
      </c>
      <c r="AA5858" t="s">
        <v>51</v>
      </c>
      <c r="AB5858">
        <v>1</v>
      </c>
      <c r="AC5858">
        <v>1</v>
      </c>
      <c r="AD5858" t="s">
        <v>54</v>
      </c>
      <c r="AE5858">
        <v>244</v>
      </c>
      <c r="AF5858">
        <v>311</v>
      </c>
      <c r="AG5858" t="s">
        <v>10462</v>
      </c>
      <c r="AH5858" t="s">
        <v>5492</v>
      </c>
      <c r="AI5858" t="s">
        <v>5493</v>
      </c>
    </row>
    <row r="5859" spans="1:35" x14ac:dyDescent="0.25">
      <c r="A5859">
        <v>1158</v>
      </c>
      <c r="B5859" t="s">
        <v>35</v>
      </c>
      <c r="C5859" t="s">
        <v>518</v>
      </c>
      <c r="D5859" t="s">
        <v>519</v>
      </c>
      <c r="E5859" t="s">
        <v>38</v>
      </c>
      <c r="F5859" t="s">
        <v>10384</v>
      </c>
      <c r="G5859" t="s">
        <v>10384</v>
      </c>
      <c r="H5859" t="s">
        <v>10385</v>
      </c>
      <c r="I5859" t="s">
        <v>10460</v>
      </c>
      <c r="J5859" t="s">
        <v>10229</v>
      </c>
      <c r="K5859" t="s">
        <v>10461</v>
      </c>
      <c r="L5859">
        <v>2023</v>
      </c>
      <c r="M5859">
        <v>10</v>
      </c>
      <c r="N5859">
        <v>14</v>
      </c>
      <c r="O5859" t="s">
        <v>44</v>
      </c>
      <c r="P5859">
        <v>60</v>
      </c>
      <c r="Q5859" t="s">
        <v>45</v>
      </c>
      <c r="S5859" t="s">
        <v>46</v>
      </c>
      <c r="U5859" t="s">
        <v>47</v>
      </c>
      <c r="V5859" t="s">
        <v>48</v>
      </c>
      <c r="W5859" t="s">
        <v>52</v>
      </c>
      <c r="Y5859">
        <v>22</v>
      </c>
      <c r="Z5859" t="s">
        <v>50</v>
      </c>
      <c r="AA5859" t="s">
        <v>213</v>
      </c>
      <c r="AB5859">
        <v>1</v>
      </c>
      <c r="AC5859">
        <v>1</v>
      </c>
      <c r="AD5859" t="s">
        <v>54</v>
      </c>
      <c r="AE5859">
        <v>261</v>
      </c>
      <c r="AF5859">
        <v>217</v>
      </c>
      <c r="AG5859" t="s">
        <v>10463</v>
      </c>
      <c r="AH5859" t="s">
        <v>5492</v>
      </c>
      <c r="AI5859" t="s">
        <v>5493</v>
      </c>
    </row>
    <row r="5860" spans="1:35" x14ac:dyDescent="0.25">
      <c r="A5860">
        <v>1158</v>
      </c>
      <c r="B5860" t="s">
        <v>35</v>
      </c>
      <c r="C5860" t="s">
        <v>518</v>
      </c>
      <c r="D5860" t="s">
        <v>519</v>
      </c>
      <c r="E5860" t="s">
        <v>38</v>
      </c>
      <c r="F5860" t="s">
        <v>10384</v>
      </c>
      <c r="G5860" t="s">
        <v>10384</v>
      </c>
      <c r="H5860" t="s">
        <v>10385</v>
      </c>
      <c r="I5860" t="s">
        <v>10464</v>
      </c>
      <c r="J5860" t="s">
        <v>10229</v>
      </c>
      <c r="K5860" t="s">
        <v>10465</v>
      </c>
      <c r="L5860">
        <v>2023</v>
      </c>
      <c r="M5860">
        <v>10</v>
      </c>
      <c r="N5860">
        <v>14</v>
      </c>
      <c r="O5860" t="s">
        <v>44</v>
      </c>
      <c r="P5860">
        <v>60</v>
      </c>
      <c r="Q5860" t="s">
        <v>45</v>
      </c>
      <c r="S5860" t="s">
        <v>46</v>
      </c>
      <c r="U5860" t="s">
        <v>47</v>
      </c>
      <c r="V5860" t="s">
        <v>48</v>
      </c>
      <c r="W5860" t="s">
        <v>49</v>
      </c>
      <c r="Y5860">
        <v>23</v>
      </c>
      <c r="Z5860" t="s">
        <v>50</v>
      </c>
      <c r="AA5860" t="s">
        <v>51</v>
      </c>
      <c r="AB5860">
        <v>1</v>
      </c>
      <c r="AC5860">
        <v>1</v>
      </c>
      <c r="AD5860" t="s">
        <v>54</v>
      </c>
      <c r="AE5860">
        <v>257</v>
      </c>
      <c r="AF5860">
        <v>330</v>
      </c>
      <c r="AG5860" t="s">
        <v>10466</v>
      </c>
      <c r="AH5860" t="s">
        <v>5492</v>
      </c>
      <c r="AI5860" t="s">
        <v>5493</v>
      </c>
    </row>
    <row r="5861" spans="1:35" x14ac:dyDescent="0.25">
      <c r="A5861">
        <v>1158</v>
      </c>
      <c r="B5861" t="s">
        <v>35</v>
      </c>
      <c r="C5861" t="s">
        <v>518</v>
      </c>
      <c r="D5861" t="s">
        <v>519</v>
      </c>
      <c r="E5861" t="s">
        <v>38</v>
      </c>
      <c r="F5861" t="s">
        <v>10384</v>
      </c>
      <c r="G5861" t="s">
        <v>10384</v>
      </c>
      <c r="H5861" t="s">
        <v>10385</v>
      </c>
      <c r="I5861" t="s">
        <v>10464</v>
      </c>
      <c r="J5861" t="s">
        <v>10229</v>
      </c>
      <c r="K5861" t="s">
        <v>10465</v>
      </c>
      <c r="L5861">
        <v>2023</v>
      </c>
      <c r="M5861">
        <v>10</v>
      </c>
      <c r="N5861">
        <v>14</v>
      </c>
      <c r="O5861" t="s">
        <v>44</v>
      </c>
      <c r="P5861">
        <v>60</v>
      </c>
      <c r="Q5861" t="s">
        <v>45</v>
      </c>
      <c r="S5861" t="s">
        <v>46</v>
      </c>
      <c r="U5861" t="s">
        <v>47</v>
      </c>
      <c r="V5861" t="s">
        <v>48</v>
      </c>
      <c r="W5861" t="s">
        <v>52</v>
      </c>
      <c r="Y5861">
        <v>23</v>
      </c>
      <c r="Z5861" t="s">
        <v>50</v>
      </c>
      <c r="AA5861" t="s">
        <v>331</v>
      </c>
      <c r="AB5861">
        <v>1</v>
      </c>
      <c r="AC5861">
        <v>1</v>
      </c>
      <c r="AD5861" t="s">
        <v>54</v>
      </c>
      <c r="AE5861">
        <v>269</v>
      </c>
      <c r="AF5861">
        <v>213</v>
      </c>
      <c r="AG5861" t="s">
        <v>1329</v>
      </c>
      <c r="AH5861" t="s">
        <v>5492</v>
      </c>
      <c r="AI5861" t="s">
        <v>5493</v>
      </c>
    </row>
    <row r="5862" spans="1:35" x14ac:dyDescent="0.25">
      <c r="A5862">
        <v>1158</v>
      </c>
      <c r="B5862" t="s">
        <v>35</v>
      </c>
      <c r="C5862" t="s">
        <v>518</v>
      </c>
      <c r="D5862" t="s">
        <v>519</v>
      </c>
      <c r="E5862" t="s">
        <v>38</v>
      </c>
      <c r="F5862" t="s">
        <v>10384</v>
      </c>
      <c r="G5862" t="s">
        <v>10384</v>
      </c>
      <c r="H5862" t="s">
        <v>10385</v>
      </c>
      <c r="I5862" t="s">
        <v>10467</v>
      </c>
      <c r="J5862" t="s">
        <v>10229</v>
      </c>
      <c r="K5862" t="s">
        <v>10468</v>
      </c>
      <c r="L5862">
        <v>2023</v>
      </c>
      <c r="M5862">
        <v>10</v>
      </c>
      <c r="N5862">
        <v>14</v>
      </c>
      <c r="O5862" t="s">
        <v>44</v>
      </c>
      <c r="P5862">
        <v>60</v>
      </c>
      <c r="Q5862" t="s">
        <v>45</v>
      </c>
      <c r="S5862" t="s">
        <v>46</v>
      </c>
      <c r="U5862" t="s">
        <v>47</v>
      </c>
      <c r="V5862" t="s">
        <v>48</v>
      </c>
      <c r="W5862" t="s">
        <v>49</v>
      </c>
      <c r="Y5862">
        <v>24</v>
      </c>
      <c r="Z5862" t="s">
        <v>50</v>
      </c>
      <c r="AA5862" t="s">
        <v>117</v>
      </c>
      <c r="AB5862">
        <v>1</v>
      </c>
      <c r="AC5862">
        <v>1</v>
      </c>
      <c r="AD5862" t="s">
        <v>54</v>
      </c>
      <c r="AE5862">
        <v>248</v>
      </c>
      <c r="AF5862">
        <v>332</v>
      </c>
      <c r="AG5862" t="s">
        <v>10469</v>
      </c>
      <c r="AH5862" t="s">
        <v>5492</v>
      </c>
      <c r="AI5862" t="s">
        <v>5493</v>
      </c>
    </row>
    <row r="5863" spans="1:35" x14ac:dyDescent="0.25">
      <c r="A5863">
        <v>1158</v>
      </c>
      <c r="B5863" t="s">
        <v>35</v>
      </c>
      <c r="C5863" t="s">
        <v>518</v>
      </c>
      <c r="D5863" t="s">
        <v>519</v>
      </c>
      <c r="E5863" t="s">
        <v>38</v>
      </c>
      <c r="F5863" t="s">
        <v>10384</v>
      </c>
      <c r="G5863" t="s">
        <v>10384</v>
      </c>
      <c r="H5863" t="s">
        <v>10385</v>
      </c>
      <c r="I5863" t="s">
        <v>10467</v>
      </c>
      <c r="J5863" t="s">
        <v>10229</v>
      </c>
      <c r="K5863" t="s">
        <v>10468</v>
      </c>
      <c r="L5863">
        <v>2023</v>
      </c>
      <c r="M5863">
        <v>10</v>
      </c>
      <c r="N5863">
        <v>14</v>
      </c>
      <c r="O5863" t="s">
        <v>44</v>
      </c>
      <c r="P5863">
        <v>60</v>
      </c>
      <c r="Q5863" t="s">
        <v>45</v>
      </c>
      <c r="S5863" t="s">
        <v>46</v>
      </c>
      <c r="U5863" t="s">
        <v>47</v>
      </c>
      <c r="V5863" t="s">
        <v>48</v>
      </c>
      <c r="W5863" t="s">
        <v>52</v>
      </c>
      <c r="Y5863">
        <v>24</v>
      </c>
      <c r="Z5863" t="s">
        <v>50</v>
      </c>
      <c r="AA5863" t="s">
        <v>331</v>
      </c>
      <c r="AB5863">
        <v>1</v>
      </c>
      <c r="AC5863">
        <v>1</v>
      </c>
      <c r="AD5863" t="s">
        <v>54</v>
      </c>
      <c r="AE5863">
        <v>264</v>
      </c>
      <c r="AF5863">
        <v>217</v>
      </c>
      <c r="AG5863" t="s">
        <v>10470</v>
      </c>
      <c r="AH5863" t="s">
        <v>5492</v>
      </c>
      <c r="AI5863" t="s">
        <v>5493</v>
      </c>
    </row>
    <row r="5864" spans="1:35" x14ac:dyDescent="0.25">
      <c r="A5864">
        <v>1158</v>
      </c>
      <c r="B5864" t="s">
        <v>35</v>
      </c>
      <c r="C5864" t="s">
        <v>518</v>
      </c>
      <c r="D5864" t="s">
        <v>519</v>
      </c>
      <c r="E5864" t="s">
        <v>38</v>
      </c>
      <c r="F5864" t="s">
        <v>10384</v>
      </c>
      <c r="G5864" t="s">
        <v>10384</v>
      </c>
      <c r="H5864" t="s">
        <v>10385</v>
      </c>
      <c r="I5864" t="s">
        <v>10471</v>
      </c>
      <c r="J5864" t="s">
        <v>10229</v>
      </c>
      <c r="K5864" t="s">
        <v>10472</v>
      </c>
      <c r="L5864">
        <v>2023</v>
      </c>
      <c r="M5864">
        <v>10</v>
      </c>
      <c r="N5864">
        <v>15</v>
      </c>
      <c r="O5864" t="s">
        <v>44</v>
      </c>
      <c r="P5864">
        <v>60</v>
      </c>
      <c r="Q5864" t="s">
        <v>45</v>
      </c>
      <c r="S5864" t="s">
        <v>46</v>
      </c>
      <c r="U5864" t="s">
        <v>47</v>
      </c>
      <c r="V5864" t="s">
        <v>48</v>
      </c>
      <c r="W5864" t="s">
        <v>49</v>
      </c>
      <c r="Y5864">
        <v>25</v>
      </c>
      <c r="Z5864" t="s">
        <v>50</v>
      </c>
      <c r="AA5864" t="s">
        <v>51</v>
      </c>
      <c r="AB5864">
        <v>1</v>
      </c>
      <c r="AC5864">
        <v>1</v>
      </c>
      <c r="AD5864" t="s">
        <v>54</v>
      </c>
      <c r="AE5864">
        <v>259</v>
      </c>
      <c r="AF5864">
        <v>329</v>
      </c>
      <c r="AG5864" t="s">
        <v>10473</v>
      </c>
      <c r="AH5864" t="s">
        <v>5492</v>
      </c>
      <c r="AI5864" t="s">
        <v>5493</v>
      </c>
    </row>
    <row r="5865" spans="1:35" x14ac:dyDescent="0.25">
      <c r="A5865">
        <v>1158</v>
      </c>
      <c r="B5865" t="s">
        <v>35</v>
      </c>
      <c r="C5865" t="s">
        <v>518</v>
      </c>
      <c r="D5865" t="s">
        <v>519</v>
      </c>
      <c r="E5865" t="s">
        <v>38</v>
      </c>
      <c r="F5865" t="s">
        <v>10384</v>
      </c>
      <c r="G5865" t="s">
        <v>10384</v>
      </c>
      <c r="H5865" t="s">
        <v>10385</v>
      </c>
      <c r="I5865" t="s">
        <v>10471</v>
      </c>
      <c r="J5865" t="s">
        <v>10229</v>
      </c>
      <c r="K5865" t="s">
        <v>10472</v>
      </c>
      <c r="L5865">
        <v>2023</v>
      </c>
      <c r="M5865">
        <v>10</v>
      </c>
      <c r="N5865">
        <v>15</v>
      </c>
      <c r="O5865" t="s">
        <v>44</v>
      </c>
      <c r="P5865">
        <v>60</v>
      </c>
      <c r="Q5865" t="s">
        <v>45</v>
      </c>
      <c r="S5865" t="s">
        <v>46</v>
      </c>
      <c r="U5865" t="s">
        <v>47</v>
      </c>
      <c r="V5865" t="s">
        <v>48</v>
      </c>
      <c r="W5865" t="s">
        <v>52</v>
      </c>
      <c r="Y5865">
        <v>25</v>
      </c>
      <c r="Z5865" t="s">
        <v>50</v>
      </c>
      <c r="AA5865" t="s">
        <v>213</v>
      </c>
      <c r="AB5865">
        <v>1</v>
      </c>
      <c r="AC5865">
        <v>1</v>
      </c>
      <c r="AD5865" t="s">
        <v>54</v>
      </c>
      <c r="AE5865">
        <v>260</v>
      </c>
      <c r="AF5865">
        <v>202</v>
      </c>
      <c r="AG5865" t="s">
        <v>10474</v>
      </c>
      <c r="AH5865" t="s">
        <v>5492</v>
      </c>
      <c r="AI5865" t="s">
        <v>5493</v>
      </c>
    </row>
    <row r="5866" spans="1:35" x14ac:dyDescent="0.25">
      <c r="A5866">
        <v>1158</v>
      </c>
      <c r="B5866" t="s">
        <v>35</v>
      </c>
      <c r="C5866" t="s">
        <v>518</v>
      </c>
      <c r="D5866" t="s">
        <v>519</v>
      </c>
      <c r="E5866" t="s">
        <v>38</v>
      </c>
      <c r="F5866" t="s">
        <v>10384</v>
      </c>
      <c r="G5866" t="s">
        <v>10384</v>
      </c>
      <c r="H5866" t="s">
        <v>10385</v>
      </c>
      <c r="I5866" t="s">
        <v>10475</v>
      </c>
      <c r="J5866" t="s">
        <v>10229</v>
      </c>
      <c r="K5866" t="s">
        <v>10476</v>
      </c>
      <c r="L5866">
        <v>2023</v>
      </c>
      <c r="M5866">
        <v>10</v>
      </c>
      <c r="N5866">
        <v>15</v>
      </c>
      <c r="O5866" t="s">
        <v>44</v>
      </c>
      <c r="P5866">
        <v>60</v>
      </c>
      <c r="Q5866" t="s">
        <v>45</v>
      </c>
      <c r="S5866" t="s">
        <v>46</v>
      </c>
      <c r="U5866" t="s">
        <v>47</v>
      </c>
      <c r="V5866" t="s">
        <v>48</v>
      </c>
      <c r="W5866" t="s">
        <v>49</v>
      </c>
      <c r="Y5866">
        <v>26</v>
      </c>
      <c r="Z5866" t="s">
        <v>50</v>
      </c>
      <c r="AA5866" t="s">
        <v>51</v>
      </c>
      <c r="AB5866">
        <v>1</v>
      </c>
      <c r="AC5866">
        <v>1</v>
      </c>
      <c r="AD5866" t="s">
        <v>54</v>
      </c>
      <c r="AE5866">
        <v>271</v>
      </c>
      <c r="AF5866">
        <v>329</v>
      </c>
      <c r="AG5866" t="s">
        <v>10477</v>
      </c>
      <c r="AH5866" t="s">
        <v>5492</v>
      </c>
      <c r="AI5866" t="s">
        <v>5493</v>
      </c>
    </row>
    <row r="5867" spans="1:35" x14ac:dyDescent="0.25">
      <c r="A5867">
        <v>1158</v>
      </c>
      <c r="B5867" t="s">
        <v>35</v>
      </c>
      <c r="C5867" t="s">
        <v>518</v>
      </c>
      <c r="D5867" t="s">
        <v>519</v>
      </c>
      <c r="E5867" t="s">
        <v>38</v>
      </c>
      <c r="F5867" t="s">
        <v>10384</v>
      </c>
      <c r="G5867" t="s">
        <v>10384</v>
      </c>
      <c r="H5867" t="s">
        <v>10385</v>
      </c>
      <c r="I5867" t="s">
        <v>10475</v>
      </c>
      <c r="J5867" t="s">
        <v>10229</v>
      </c>
      <c r="K5867" t="s">
        <v>10476</v>
      </c>
      <c r="L5867">
        <v>2023</v>
      </c>
      <c r="M5867">
        <v>10</v>
      </c>
      <c r="N5867">
        <v>15</v>
      </c>
      <c r="O5867" t="s">
        <v>44</v>
      </c>
      <c r="P5867">
        <v>60</v>
      </c>
      <c r="Q5867" t="s">
        <v>45</v>
      </c>
      <c r="S5867" t="s">
        <v>46</v>
      </c>
      <c r="U5867" t="s">
        <v>47</v>
      </c>
      <c r="V5867" t="s">
        <v>48</v>
      </c>
      <c r="W5867" t="s">
        <v>52</v>
      </c>
      <c r="Y5867">
        <v>26</v>
      </c>
      <c r="Z5867" t="s">
        <v>50</v>
      </c>
      <c r="AA5867" t="s">
        <v>213</v>
      </c>
      <c r="AB5867">
        <v>1</v>
      </c>
      <c r="AC5867">
        <v>1</v>
      </c>
      <c r="AD5867" t="s">
        <v>54</v>
      </c>
      <c r="AE5867">
        <v>271</v>
      </c>
      <c r="AF5867">
        <v>221</v>
      </c>
      <c r="AG5867" t="s">
        <v>10478</v>
      </c>
      <c r="AH5867" t="s">
        <v>5492</v>
      </c>
      <c r="AI5867" t="s">
        <v>5493</v>
      </c>
    </row>
    <row r="5868" spans="1:35" x14ac:dyDescent="0.25">
      <c r="A5868">
        <v>1158</v>
      </c>
      <c r="B5868" t="s">
        <v>35</v>
      </c>
      <c r="C5868" t="s">
        <v>518</v>
      </c>
      <c r="D5868" t="s">
        <v>519</v>
      </c>
      <c r="E5868" t="s">
        <v>38</v>
      </c>
      <c r="F5868" t="s">
        <v>10384</v>
      </c>
      <c r="G5868" t="s">
        <v>10384</v>
      </c>
      <c r="H5868" t="s">
        <v>10385</v>
      </c>
      <c r="I5868" t="s">
        <v>10479</v>
      </c>
      <c r="J5868" t="s">
        <v>10229</v>
      </c>
      <c r="K5868" t="s">
        <v>10480</v>
      </c>
      <c r="L5868">
        <v>2023</v>
      </c>
      <c r="M5868">
        <v>10</v>
      </c>
      <c r="N5868">
        <v>15</v>
      </c>
      <c r="O5868" t="s">
        <v>44</v>
      </c>
      <c r="P5868">
        <v>60</v>
      </c>
      <c r="Q5868" t="s">
        <v>45</v>
      </c>
      <c r="S5868" t="s">
        <v>46</v>
      </c>
      <c r="U5868" t="s">
        <v>47</v>
      </c>
      <c r="V5868" t="s">
        <v>48</v>
      </c>
      <c r="W5868" t="s">
        <v>49</v>
      </c>
      <c r="Y5868">
        <v>27</v>
      </c>
      <c r="Z5868" t="s">
        <v>50</v>
      </c>
      <c r="AA5868" t="s">
        <v>51</v>
      </c>
      <c r="AB5868">
        <v>1</v>
      </c>
      <c r="AC5868">
        <v>1</v>
      </c>
      <c r="AD5868" t="s">
        <v>54</v>
      </c>
      <c r="AE5868">
        <v>247</v>
      </c>
      <c r="AF5868">
        <v>340</v>
      </c>
      <c r="AG5868" t="s">
        <v>10481</v>
      </c>
      <c r="AH5868" t="s">
        <v>5492</v>
      </c>
      <c r="AI5868" t="s">
        <v>5493</v>
      </c>
    </row>
    <row r="5869" spans="1:35" x14ac:dyDescent="0.25">
      <c r="A5869">
        <v>1158</v>
      </c>
      <c r="B5869" t="s">
        <v>35</v>
      </c>
      <c r="C5869" t="s">
        <v>518</v>
      </c>
      <c r="D5869" t="s">
        <v>519</v>
      </c>
      <c r="E5869" t="s">
        <v>38</v>
      </c>
      <c r="F5869" t="s">
        <v>10384</v>
      </c>
      <c r="G5869" t="s">
        <v>10384</v>
      </c>
      <c r="H5869" t="s">
        <v>10385</v>
      </c>
      <c r="I5869" t="s">
        <v>10479</v>
      </c>
      <c r="J5869" t="s">
        <v>10229</v>
      </c>
      <c r="K5869" t="s">
        <v>10480</v>
      </c>
      <c r="L5869">
        <v>2023</v>
      </c>
      <c r="M5869">
        <v>10</v>
      </c>
      <c r="N5869">
        <v>15</v>
      </c>
      <c r="O5869" t="s">
        <v>44</v>
      </c>
      <c r="P5869">
        <v>60</v>
      </c>
      <c r="Q5869" t="s">
        <v>45</v>
      </c>
      <c r="S5869" t="s">
        <v>46</v>
      </c>
      <c r="U5869" t="s">
        <v>47</v>
      </c>
      <c r="V5869" t="s">
        <v>48</v>
      </c>
      <c r="W5869" t="s">
        <v>52</v>
      </c>
      <c r="Y5869">
        <v>27</v>
      </c>
      <c r="Z5869" t="s">
        <v>50</v>
      </c>
      <c r="AA5869" t="s">
        <v>213</v>
      </c>
      <c r="AB5869">
        <v>1</v>
      </c>
      <c r="AC5869">
        <v>1</v>
      </c>
      <c r="AD5869" t="s">
        <v>54</v>
      </c>
      <c r="AE5869">
        <v>265</v>
      </c>
      <c r="AF5869">
        <v>204</v>
      </c>
      <c r="AG5869" t="s">
        <v>5181</v>
      </c>
      <c r="AH5869" t="s">
        <v>5492</v>
      </c>
      <c r="AI5869" t="s">
        <v>5493</v>
      </c>
    </row>
    <row r="5870" spans="1:35" x14ac:dyDescent="0.25">
      <c r="A5870">
        <v>1158</v>
      </c>
      <c r="B5870" t="s">
        <v>35</v>
      </c>
      <c r="C5870" t="s">
        <v>518</v>
      </c>
      <c r="D5870" t="s">
        <v>519</v>
      </c>
      <c r="E5870" t="s">
        <v>38</v>
      </c>
      <c r="F5870" t="s">
        <v>10384</v>
      </c>
      <c r="G5870" t="s">
        <v>10384</v>
      </c>
      <c r="H5870" t="s">
        <v>10385</v>
      </c>
      <c r="I5870" t="s">
        <v>10482</v>
      </c>
      <c r="J5870" t="s">
        <v>10229</v>
      </c>
      <c r="K5870" t="s">
        <v>10483</v>
      </c>
      <c r="L5870">
        <v>2023</v>
      </c>
      <c r="M5870">
        <v>10</v>
      </c>
      <c r="N5870">
        <v>15</v>
      </c>
      <c r="O5870" t="s">
        <v>44</v>
      </c>
      <c r="P5870">
        <v>60</v>
      </c>
      <c r="Q5870" t="s">
        <v>45</v>
      </c>
      <c r="S5870" t="s">
        <v>46</v>
      </c>
      <c r="U5870" t="s">
        <v>47</v>
      </c>
      <c r="V5870" t="s">
        <v>48</v>
      </c>
      <c r="W5870" t="s">
        <v>49</v>
      </c>
      <c r="Y5870">
        <v>28</v>
      </c>
      <c r="Z5870" t="s">
        <v>50</v>
      </c>
      <c r="AA5870" t="s">
        <v>51</v>
      </c>
      <c r="AB5870">
        <v>1</v>
      </c>
      <c r="AC5870">
        <v>1</v>
      </c>
      <c r="AD5870" t="s">
        <v>54</v>
      </c>
      <c r="AE5870">
        <v>255</v>
      </c>
      <c r="AF5870">
        <v>325</v>
      </c>
      <c r="AG5870" t="s">
        <v>10484</v>
      </c>
      <c r="AH5870" t="s">
        <v>5492</v>
      </c>
      <c r="AI5870" t="s">
        <v>5493</v>
      </c>
    </row>
    <row r="5871" spans="1:35" x14ac:dyDescent="0.25">
      <c r="A5871">
        <v>1158</v>
      </c>
      <c r="B5871" t="s">
        <v>35</v>
      </c>
      <c r="C5871" t="s">
        <v>518</v>
      </c>
      <c r="D5871" t="s">
        <v>519</v>
      </c>
      <c r="E5871" t="s">
        <v>38</v>
      </c>
      <c r="F5871" t="s">
        <v>10384</v>
      </c>
      <c r="G5871" t="s">
        <v>10384</v>
      </c>
      <c r="H5871" t="s">
        <v>10385</v>
      </c>
      <c r="I5871" t="s">
        <v>10482</v>
      </c>
      <c r="J5871" t="s">
        <v>10229</v>
      </c>
      <c r="K5871" t="s">
        <v>10483</v>
      </c>
      <c r="L5871">
        <v>2023</v>
      </c>
      <c r="M5871">
        <v>10</v>
      </c>
      <c r="N5871">
        <v>15</v>
      </c>
      <c r="O5871" t="s">
        <v>44</v>
      </c>
      <c r="P5871">
        <v>60</v>
      </c>
      <c r="Q5871" t="s">
        <v>45</v>
      </c>
      <c r="S5871" t="s">
        <v>46</v>
      </c>
      <c r="U5871" t="s">
        <v>47</v>
      </c>
      <c r="V5871" t="s">
        <v>48</v>
      </c>
      <c r="W5871" t="s">
        <v>52</v>
      </c>
      <c r="Y5871">
        <v>28</v>
      </c>
      <c r="Z5871" t="s">
        <v>50</v>
      </c>
      <c r="AA5871" t="s">
        <v>213</v>
      </c>
      <c r="AB5871">
        <v>1</v>
      </c>
      <c r="AC5871">
        <v>1</v>
      </c>
      <c r="AD5871" t="s">
        <v>54</v>
      </c>
      <c r="AE5871">
        <v>274</v>
      </c>
      <c r="AF5871">
        <v>207</v>
      </c>
      <c r="AG5871" t="s">
        <v>5169</v>
      </c>
      <c r="AH5871" t="s">
        <v>5492</v>
      </c>
      <c r="AI5871" t="s">
        <v>5493</v>
      </c>
    </row>
    <row r="5872" spans="1:35" x14ac:dyDescent="0.25">
      <c r="A5872">
        <v>1158</v>
      </c>
      <c r="B5872" t="s">
        <v>35</v>
      </c>
      <c r="C5872" t="s">
        <v>518</v>
      </c>
      <c r="D5872" t="s">
        <v>519</v>
      </c>
      <c r="E5872" t="s">
        <v>38</v>
      </c>
      <c r="F5872" t="s">
        <v>10384</v>
      </c>
      <c r="G5872" t="s">
        <v>10384</v>
      </c>
      <c r="H5872" t="s">
        <v>10385</v>
      </c>
      <c r="I5872" t="s">
        <v>10485</v>
      </c>
      <c r="J5872" t="s">
        <v>10229</v>
      </c>
      <c r="K5872" t="s">
        <v>10486</v>
      </c>
      <c r="L5872">
        <v>2023</v>
      </c>
      <c r="M5872">
        <v>10</v>
      </c>
      <c r="N5872">
        <v>15</v>
      </c>
      <c r="O5872" t="s">
        <v>44</v>
      </c>
      <c r="P5872">
        <v>60</v>
      </c>
      <c r="Q5872" t="s">
        <v>45</v>
      </c>
      <c r="S5872" t="s">
        <v>46</v>
      </c>
      <c r="U5872" t="s">
        <v>47</v>
      </c>
      <c r="V5872" t="s">
        <v>48</v>
      </c>
      <c r="W5872" t="s">
        <v>49</v>
      </c>
      <c r="Y5872">
        <v>29</v>
      </c>
      <c r="Z5872" t="s">
        <v>50</v>
      </c>
      <c r="AA5872" t="s">
        <v>51</v>
      </c>
      <c r="AB5872">
        <v>1</v>
      </c>
      <c r="AC5872">
        <v>1</v>
      </c>
      <c r="AD5872" t="s">
        <v>54</v>
      </c>
      <c r="AE5872">
        <v>244</v>
      </c>
      <c r="AF5872">
        <v>325</v>
      </c>
      <c r="AG5872" t="s">
        <v>10487</v>
      </c>
      <c r="AH5872" t="s">
        <v>5492</v>
      </c>
      <c r="AI5872" t="s">
        <v>5493</v>
      </c>
    </row>
    <row r="5873" spans="1:35" x14ac:dyDescent="0.25">
      <c r="A5873">
        <v>1158</v>
      </c>
      <c r="B5873" t="s">
        <v>35</v>
      </c>
      <c r="C5873" t="s">
        <v>518</v>
      </c>
      <c r="D5873" t="s">
        <v>519</v>
      </c>
      <c r="E5873" t="s">
        <v>38</v>
      </c>
      <c r="F5873" t="s">
        <v>10384</v>
      </c>
      <c r="G5873" t="s">
        <v>10384</v>
      </c>
      <c r="H5873" t="s">
        <v>10385</v>
      </c>
      <c r="I5873" t="s">
        <v>10485</v>
      </c>
      <c r="J5873" t="s">
        <v>10229</v>
      </c>
      <c r="K5873" t="s">
        <v>10486</v>
      </c>
      <c r="L5873">
        <v>2023</v>
      </c>
      <c r="M5873">
        <v>10</v>
      </c>
      <c r="N5873">
        <v>15</v>
      </c>
      <c r="O5873" t="s">
        <v>44</v>
      </c>
      <c r="P5873">
        <v>60</v>
      </c>
      <c r="Q5873" t="s">
        <v>45</v>
      </c>
      <c r="S5873" t="s">
        <v>46</v>
      </c>
      <c r="U5873" t="s">
        <v>47</v>
      </c>
      <c r="V5873" t="s">
        <v>48</v>
      </c>
      <c r="W5873" t="s">
        <v>52</v>
      </c>
      <c r="Y5873">
        <v>29</v>
      </c>
      <c r="Z5873" t="s">
        <v>50</v>
      </c>
      <c r="AA5873" t="s">
        <v>213</v>
      </c>
      <c r="AB5873">
        <v>1</v>
      </c>
      <c r="AC5873">
        <v>1</v>
      </c>
      <c r="AD5873" t="s">
        <v>54</v>
      </c>
      <c r="AE5873">
        <v>257</v>
      </c>
      <c r="AF5873">
        <v>207</v>
      </c>
      <c r="AG5873" t="s">
        <v>10488</v>
      </c>
      <c r="AH5873" t="s">
        <v>5492</v>
      </c>
      <c r="AI5873" t="s">
        <v>5493</v>
      </c>
    </row>
    <row r="5874" spans="1:35" x14ac:dyDescent="0.25">
      <c r="A5874">
        <v>1158</v>
      </c>
      <c r="B5874" t="s">
        <v>35</v>
      </c>
      <c r="C5874" t="s">
        <v>518</v>
      </c>
      <c r="D5874" t="s">
        <v>519</v>
      </c>
      <c r="E5874" t="s">
        <v>38</v>
      </c>
      <c r="F5874" t="s">
        <v>10384</v>
      </c>
      <c r="G5874" t="s">
        <v>10384</v>
      </c>
      <c r="H5874" t="s">
        <v>10385</v>
      </c>
      <c r="I5874" t="s">
        <v>10489</v>
      </c>
      <c r="J5874" t="s">
        <v>10229</v>
      </c>
      <c r="K5874" t="s">
        <v>10490</v>
      </c>
      <c r="L5874">
        <v>2023</v>
      </c>
      <c r="M5874">
        <v>10</v>
      </c>
      <c r="N5874">
        <v>15</v>
      </c>
      <c r="O5874" t="s">
        <v>44</v>
      </c>
      <c r="P5874">
        <v>60</v>
      </c>
      <c r="Q5874" t="s">
        <v>45</v>
      </c>
      <c r="S5874" t="s">
        <v>46</v>
      </c>
      <c r="U5874" t="s">
        <v>47</v>
      </c>
      <c r="V5874" t="s">
        <v>48</v>
      </c>
      <c r="W5874" t="s">
        <v>49</v>
      </c>
      <c r="Y5874">
        <v>30</v>
      </c>
      <c r="Z5874" t="s">
        <v>50</v>
      </c>
      <c r="AA5874" t="s">
        <v>51</v>
      </c>
      <c r="AB5874">
        <v>1</v>
      </c>
      <c r="AC5874">
        <v>1</v>
      </c>
      <c r="AD5874" t="s">
        <v>54</v>
      </c>
      <c r="AE5874">
        <v>248</v>
      </c>
      <c r="AF5874">
        <v>318</v>
      </c>
      <c r="AG5874" t="s">
        <v>10491</v>
      </c>
      <c r="AH5874" t="s">
        <v>5492</v>
      </c>
      <c r="AI5874" t="s">
        <v>5493</v>
      </c>
    </row>
    <row r="5875" spans="1:35" x14ac:dyDescent="0.25">
      <c r="A5875">
        <v>1158</v>
      </c>
      <c r="B5875" t="s">
        <v>35</v>
      </c>
      <c r="C5875" t="s">
        <v>518</v>
      </c>
      <c r="D5875" t="s">
        <v>519</v>
      </c>
      <c r="E5875" t="s">
        <v>38</v>
      </c>
      <c r="F5875" t="s">
        <v>10384</v>
      </c>
      <c r="G5875" t="s">
        <v>10384</v>
      </c>
      <c r="H5875" t="s">
        <v>10385</v>
      </c>
      <c r="I5875" t="s">
        <v>10489</v>
      </c>
      <c r="J5875" t="s">
        <v>10229</v>
      </c>
      <c r="K5875" t="s">
        <v>10490</v>
      </c>
      <c r="L5875">
        <v>2023</v>
      </c>
      <c r="M5875">
        <v>10</v>
      </c>
      <c r="N5875">
        <v>15</v>
      </c>
      <c r="O5875" t="s">
        <v>44</v>
      </c>
      <c r="P5875">
        <v>60</v>
      </c>
      <c r="Q5875" t="s">
        <v>45</v>
      </c>
      <c r="S5875" t="s">
        <v>46</v>
      </c>
      <c r="U5875" t="s">
        <v>47</v>
      </c>
      <c r="V5875" t="s">
        <v>48</v>
      </c>
      <c r="W5875" t="s">
        <v>52</v>
      </c>
      <c r="Y5875">
        <v>30</v>
      </c>
      <c r="Z5875" t="s">
        <v>50</v>
      </c>
      <c r="AA5875" t="s">
        <v>331</v>
      </c>
      <c r="AB5875">
        <v>1</v>
      </c>
      <c r="AC5875">
        <v>1</v>
      </c>
      <c r="AD5875" t="s">
        <v>54</v>
      </c>
      <c r="AE5875">
        <v>279</v>
      </c>
      <c r="AF5875">
        <v>203</v>
      </c>
      <c r="AG5875" t="s">
        <v>10492</v>
      </c>
      <c r="AH5875" t="s">
        <v>5492</v>
      </c>
      <c r="AI5875" t="s">
        <v>5493</v>
      </c>
    </row>
    <row r="5876" spans="1:35" x14ac:dyDescent="0.25">
      <c r="A5876">
        <v>1158</v>
      </c>
      <c r="B5876" t="s">
        <v>35</v>
      </c>
      <c r="C5876" t="s">
        <v>518</v>
      </c>
      <c r="D5876" t="s">
        <v>519</v>
      </c>
      <c r="E5876" t="s">
        <v>38</v>
      </c>
      <c r="F5876" t="s">
        <v>10384</v>
      </c>
      <c r="G5876" t="s">
        <v>10384</v>
      </c>
      <c r="H5876" t="s">
        <v>10385</v>
      </c>
      <c r="I5876" t="s">
        <v>10493</v>
      </c>
      <c r="J5876" t="s">
        <v>10229</v>
      </c>
      <c r="K5876" t="s">
        <v>10494</v>
      </c>
      <c r="L5876">
        <v>2023</v>
      </c>
      <c r="M5876">
        <v>10</v>
      </c>
      <c r="N5876">
        <v>15</v>
      </c>
      <c r="O5876" t="s">
        <v>44</v>
      </c>
      <c r="P5876">
        <v>60</v>
      </c>
      <c r="Q5876" t="s">
        <v>45</v>
      </c>
      <c r="S5876" t="s">
        <v>46</v>
      </c>
      <c r="U5876" t="s">
        <v>47</v>
      </c>
      <c r="V5876" t="s">
        <v>48</v>
      </c>
      <c r="W5876" t="s">
        <v>49</v>
      </c>
      <c r="Y5876">
        <v>31</v>
      </c>
      <c r="Z5876" t="s">
        <v>50</v>
      </c>
      <c r="AA5876" t="s">
        <v>51</v>
      </c>
      <c r="AB5876">
        <v>1</v>
      </c>
      <c r="AC5876">
        <v>1</v>
      </c>
      <c r="AD5876" t="s">
        <v>54</v>
      </c>
      <c r="AE5876">
        <v>246</v>
      </c>
      <c r="AF5876">
        <v>301</v>
      </c>
      <c r="AG5876" t="s">
        <v>10495</v>
      </c>
      <c r="AH5876" t="s">
        <v>5492</v>
      </c>
      <c r="AI5876" t="s">
        <v>5493</v>
      </c>
    </row>
    <row r="5877" spans="1:35" x14ac:dyDescent="0.25">
      <c r="A5877">
        <v>1158</v>
      </c>
      <c r="B5877" t="s">
        <v>35</v>
      </c>
      <c r="C5877" t="s">
        <v>518</v>
      </c>
      <c r="D5877" t="s">
        <v>519</v>
      </c>
      <c r="E5877" t="s">
        <v>38</v>
      </c>
      <c r="F5877" t="s">
        <v>10384</v>
      </c>
      <c r="G5877" t="s">
        <v>10384</v>
      </c>
      <c r="H5877" t="s">
        <v>10385</v>
      </c>
      <c r="I5877" t="s">
        <v>10493</v>
      </c>
      <c r="J5877" t="s">
        <v>10229</v>
      </c>
      <c r="K5877" t="s">
        <v>10494</v>
      </c>
      <c r="L5877">
        <v>2023</v>
      </c>
      <c r="M5877">
        <v>10</v>
      </c>
      <c r="N5877">
        <v>15</v>
      </c>
      <c r="O5877" t="s">
        <v>44</v>
      </c>
      <c r="P5877">
        <v>60</v>
      </c>
      <c r="Q5877" t="s">
        <v>45</v>
      </c>
      <c r="S5877" t="s">
        <v>46</v>
      </c>
      <c r="U5877" t="s">
        <v>47</v>
      </c>
      <c r="V5877" t="s">
        <v>48</v>
      </c>
      <c r="W5877" t="s">
        <v>52</v>
      </c>
      <c r="Y5877">
        <v>31</v>
      </c>
      <c r="Z5877" t="s">
        <v>50</v>
      </c>
      <c r="AA5877" t="s">
        <v>331</v>
      </c>
      <c r="AB5877">
        <v>1</v>
      </c>
      <c r="AC5877">
        <v>1</v>
      </c>
      <c r="AD5877" t="s">
        <v>54</v>
      </c>
      <c r="AE5877">
        <v>271</v>
      </c>
      <c r="AF5877">
        <v>204</v>
      </c>
      <c r="AG5877" t="s">
        <v>9424</v>
      </c>
      <c r="AH5877" t="s">
        <v>5492</v>
      </c>
      <c r="AI5877" t="s">
        <v>5493</v>
      </c>
    </row>
    <row r="5878" spans="1:35" x14ac:dyDescent="0.25">
      <c r="A5878">
        <v>1158</v>
      </c>
      <c r="B5878" t="s">
        <v>35</v>
      </c>
      <c r="C5878" t="s">
        <v>518</v>
      </c>
      <c r="D5878" t="s">
        <v>519</v>
      </c>
      <c r="E5878" t="s">
        <v>38</v>
      </c>
      <c r="F5878" t="s">
        <v>10384</v>
      </c>
      <c r="G5878" t="s">
        <v>10384</v>
      </c>
      <c r="H5878" t="s">
        <v>10385</v>
      </c>
      <c r="I5878" t="s">
        <v>10496</v>
      </c>
      <c r="J5878" t="s">
        <v>10229</v>
      </c>
      <c r="K5878" t="s">
        <v>10497</v>
      </c>
      <c r="L5878">
        <v>2023</v>
      </c>
      <c r="M5878">
        <v>10</v>
      </c>
      <c r="N5878">
        <v>15</v>
      </c>
      <c r="O5878" t="s">
        <v>44</v>
      </c>
      <c r="P5878">
        <v>60</v>
      </c>
      <c r="Q5878" t="s">
        <v>45</v>
      </c>
      <c r="S5878" t="s">
        <v>46</v>
      </c>
      <c r="U5878" t="s">
        <v>47</v>
      </c>
      <c r="V5878" t="s">
        <v>48</v>
      </c>
      <c r="W5878" t="s">
        <v>49</v>
      </c>
      <c r="Y5878">
        <v>32</v>
      </c>
      <c r="Z5878" t="s">
        <v>50</v>
      </c>
      <c r="AA5878" t="s">
        <v>51</v>
      </c>
      <c r="AB5878">
        <v>1</v>
      </c>
      <c r="AC5878">
        <v>1</v>
      </c>
      <c r="AD5878" t="s">
        <v>54</v>
      </c>
      <c r="AE5878">
        <v>244</v>
      </c>
      <c r="AF5878">
        <v>321</v>
      </c>
      <c r="AG5878" t="s">
        <v>10498</v>
      </c>
      <c r="AH5878" t="s">
        <v>5492</v>
      </c>
      <c r="AI5878" t="s">
        <v>5493</v>
      </c>
    </row>
    <row r="5879" spans="1:35" x14ac:dyDescent="0.25">
      <c r="A5879">
        <v>1158</v>
      </c>
      <c r="B5879" t="s">
        <v>35</v>
      </c>
      <c r="C5879" t="s">
        <v>518</v>
      </c>
      <c r="D5879" t="s">
        <v>519</v>
      </c>
      <c r="E5879" t="s">
        <v>38</v>
      </c>
      <c r="F5879" t="s">
        <v>10384</v>
      </c>
      <c r="G5879" t="s">
        <v>10384</v>
      </c>
      <c r="H5879" t="s">
        <v>10385</v>
      </c>
      <c r="I5879" t="s">
        <v>10496</v>
      </c>
      <c r="J5879" t="s">
        <v>10229</v>
      </c>
      <c r="K5879" t="s">
        <v>10497</v>
      </c>
      <c r="L5879">
        <v>2023</v>
      </c>
      <c r="M5879">
        <v>10</v>
      </c>
      <c r="N5879">
        <v>15</v>
      </c>
      <c r="O5879" t="s">
        <v>44</v>
      </c>
      <c r="P5879">
        <v>60</v>
      </c>
      <c r="Q5879" t="s">
        <v>45</v>
      </c>
      <c r="S5879" t="s">
        <v>46</v>
      </c>
      <c r="U5879" t="s">
        <v>47</v>
      </c>
      <c r="V5879" t="s">
        <v>48</v>
      </c>
      <c r="W5879" t="s">
        <v>52</v>
      </c>
      <c r="Y5879">
        <v>32</v>
      </c>
      <c r="Z5879" t="s">
        <v>50</v>
      </c>
      <c r="AA5879" t="s">
        <v>331</v>
      </c>
      <c r="AB5879">
        <v>1</v>
      </c>
      <c r="AC5879">
        <v>1</v>
      </c>
      <c r="AD5879" t="s">
        <v>54</v>
      </c>
      <c r="AE5879">
        <v>261</v>
      </c>
      <c r="AF5879">
        <v>211</v>
      </c>
      <c r="AG5879" t="s">
        <v>2139</v>
      </c>
      <c r="AH5879" t="s">
        <v>5492</v>
      </c>
      <c r="AI5879" t="s">
        <v>5493</v>
      </c>
    </row>
    <row r="5880" spans="1:35" x14ac:dyDescent="0.25">
      <c r="A5880">
        <v>1158</v>
      </c>
      <c r="B5880" t="s">
        <v>35</v>
      </c>
      <c r="C5880" t="s">
        <v>518</v>
      </c>
      <c r="D5880" t="s">
        <v>519</v>
      </c>
      <c r="E5880" t="s">
        <v>38</v>
      </c>
      <c r="F5880" t="s">
        <v>10384</v>
      </c>
      <c r="G5880" t="s">
        <v>10384</v>
      </c>
      <c r="H5880" t="s">
        <v>10385</v>
      </c>
      <c r="I5880" t="s">
        <v>10499</v>
      </c>
      <c r="J5880" t="s">
        <v>10229</v>
      </c>
      <c r="K5880" t="s">
        <v>10500</v>
      </c>
      <c r="L5880">
        <v>2023</v>
      </c>
      <c r="M5880">
        <v>10</v>
      </c>
      <c r="N5880">
        <v>15</v>
      </c>
      <c r="O5880" t="s">
        <v>44</v>
      </c>
      <c r="P5880">
        <v>60</v>
      </c>
      <c r="Q5880" t="s">
        <v>45</v>
      </c>
      <c r="S5880" t="s">
        <v>46</v>
      </c>
      <c r="U5880" t="s">
        <v>47</v>
      </c>
      <c r="V5880" t="s">
        <v>48</v>
      </c>
      <c r="W5880" t="s">
        <v>49</v>
      </c>
      <c r="Y5880">
        <v>33</v>
      </c>
      <c r="Z5880" t="s">
        <v>50</v>
      </c>
      <c r="AA5880" t="s">
        <v>51</v>
      </c>
      <c r="AB5880">
        <v>1</v>
      </c>
      <c r="AC5880">
        <v>1</v>
      </c>
      <c r="AD5880" t="s">
        <v>54</v>
      </c>
      <c r="AE5880">
        <v>252</v>
      </c>
      <c r="AF5880">
        <v>283</v>
      </c>
      <c r="AG5880" t="s">
        <v>10501</v>
      </c>
      <c r="AH5880" t="s">
        <v>5492</v>
      </c>
      <c r="AI5880" t="s">
        <v>5493</v>
      </c>
    </row>
    <row r="5881" spans="1:35" x14ac:dyDescent="0.25">
      <c r="A5881">
        <v>1158</v>
      </c>
      <c r="B5881" t="s">
        <v>35</v>
      </c>
      <c r="C5881" t="s">
        <v>518</v>
      </c>
      <c r="D5881" t="s">
        <v>519</v>
      </c>
      <c r="E5881" t="s">
        <v>38</v>
      </c>
      <c r="F5881" t="s">
        <v>10384</v>
      </c>
      <c r="G5881" t="s">
        <v>10384</v>
      </c>
      <c r="H5881" t="s">
        <v>10385</v>
      </c>
      <c r="I5881" t="s">
        <v>10499</v>
      </c>
      <c r="J5881" t="s">
        <v>10229</v>
      </c>
      <c r="K5881" t="s">
        <v>10500</v>
      </c>
      <c r="L5881">
        <v>2023</v>
      </c>
      <c r="M5881">
        <v>10</v>
      </c>
      <c r="N5881">
        <v>15</v>
      </c>
      <c r="O5881" t="s">
        <v>44</v>
      </c>
      <c r="P5881">
        <v>60</v>
      </c>
      <c r="Q5881" t="s">
        <v>45</v>
      </c>
      <c r="S5881" t="s">
        <v>46</v>
      </c>
      <c r="U5881" t="s">
        <v>47</v>
      </c>
      <c r="V5881" t="s">
        <v>48</v>
      </c>
      <c r="W5881" t="s">
        <v>52</v>
      </c>
      <c r="Y5881">
        <v>33</v>
      </c>
      <c r="Z5881" t="s">
        <v>50</v>
      </c>
      <c r="AA5881" t="s">
        <v>157</v>
      </c>
      <c r="AB5881">
        <v>1</v>
      </c>
      <c r="AC5881">
        <v>1</v>
      </c>
      <c r="AD5881" t="s">
        <v>54</v>
      </c>
      <c r="AE5881">
        <v>374</v>
      </c>
      <c r="AF5881">
        <v>266</v>
      </c>
      <c r="AG5881" t="s">
        <v>10502</v>
      </c>
      <c r="AH5881" t="s">
        <v>5492</v>
      </c>
      <c r="AI5881" t="s">
        <v>5493</v>
      </c>
    </row>
    <row r="5882" spans="1:35" x14ac:dyDescent="0.25">
      <c r="A5882">
        <v>1158</v>
      </c>
      <c r="B5882" t="s">
        <v>35</v>
      </c>
      <c r="C5882" t="s">
        <v>518</v>
      </c>
      <c r="D5882" t="s">
        <v>519</v>
      </c>
      <c r="E5882" t="s">
        <v>38</v>
      </c>
      <c r="F5882" t="s">
        <v>10384</v>
      </c>
      <c r="G5882" t="s">
        <v>10384</v>
      </c>
      <c r="H5882" t="s">
        <v>10385</v>
      </c>
      <c r="I5882" t="s">
        <v>10503</v>
      </c>
      <c r="J5882" t="s">
        <v>10229</v>
      </c>
      <c r="K5882" t="s">
        <v>10504</v>
      </c>
      <c r="L5882">
        <v>2023</v>
      </c>
      <c r="M5882">
        <v>10</v>
      </c>
      <c r="N5882">
        <v>15</v>
      </c>
      <c r="O5882" t="s">
        <v>44</v>
      </c>
      <c r="P5882">
        <v>60</v>
      </c>
      <c r="Q5882" t="s">
        <v>45</v>
      </c>
      <c r="S5882" t="s">
        <v>46</v>
      </c>
      <c r="U5882" t="s">
        <v>47</v>
      </c>
      <c r="V5882" t="s">
        <v>48</v>
      </c>
      <c r="W5882" t="s">
        <v>49</v>
      </c>
      <c r="Y5882">
        <v>34</v>
      </c>
      <c r="Z5882" t="s">
        <v>50</v>
      </c>
      <c r="AA5882" t="s">
        <v>51</v>
      </c>
      <c r="AB5882">
        <v>1</v>
      </c>
      <c r="AC5882">
        <v>1</v>
      </c>
      <c r="AD5882" t="s">
        <v>54</v>
      </c>
      <c r="AE5882">
        <v>272</v>
      </c>
      <c r="AF5882">
        <v>312</v>
      </c>
      <c r="AG5882" t="s">
        <v>9884</v>
      </c>
      <c r="AH5882" t="s">
        <v>5492</v>
      </c>
      <c r="AI5882" t="s">
        <v>5493</v>
      </c>
    </row>
    <row r="5883" spans="1:35" x14ac:dyDescent="0.25">
      <c r="A5883">
        <v>1158</v>
      </c>
      <c r="B5883" t="s">
        <v>35</v>
      </c>
      <c r="C5883" t="s">
        <v>518</v>
      </c>
      <c r="D5883" t="s">
        <v>519</v>
      </c>
      <c r="E5883" t="s">
        <v>38</v>
      </c>
      <c r="F5883" t="s">
        <v>10384</v>
      </c>
      <c r="G5883" t="s">
        <v>10384</v>
      </c>
      <c r="H5883" t="s">
        <v>10385</v>
      </c>
      <c r="I5883" t="s">
        <v>10503</v>
      </c>
      <c r="J5883" t="s">
        <v>10229</v>
      </c>
      <c r="K5883" t="s">
        <v>10504</v>
      </c>
      <c r="L5883">
        <v>2023</v>
      </c>
      <c r="M5883">
        <v>10</v>
      </c>
      <c r="N5883">
        <v>15</v>
      </c>
      <c r="O5883" t="s">
        <v>44</v>
      </c>
      <c r="P5883">
        <v>60</v>
      </c>
      <c r="Q5883" t="s">
        <v>45</v>
      </c>
      <c r="S5883" t="s">
        <v>46</v>
      </c>
      <c r="U5883" t="s">
        <v>47</v>
      </c>
      <c r="V5883" t="s">
        <v>48</v>
      </c>
      <c r="W5883" t="s">
        <v>52</v>
      </c>
      <c r="Y5883">
        <v>34</v>
      </c>
      <c r="Z5883" t="s">
        <v>50</v>
      </c>
      <c r="AA5883" t="s">
        <v>157</v>
      </c>
      <c r="AB5883">
        <v>1</v>
      </c>
      <c r="AC5883">
        <v>1</v>
      </c>
      <c r="AD5883" t="s">
        <v>54</v>
      </c>
      <c r="AE5883">
        <v>326</v>
      </c>
      <c r="AF5883">
        <v>373</v>
      </c>
      <c r="AG5883" t="s">
        <v>987</v>
      </c>
      <c r="AH5883" t="s">
        <v>5492</v>
      </c>
      <c r="AI5883" t="s">
        <v>5493</v>
      </c>
    </row>
    <row r="5884" spans="1:35" x14ac:dyDescent="0.25">
      <c r="A5884">
        <v>1158</v>
      </c>
      <c r="B5884" t="s">
        <v>35</v>
      </c>
      <c r="C5884" t="s">
        <v>518</v>
      </c>
      <c r="D5884" t="s">
        <v>519</v>
      </c>
      <c r="E5884" t="s">
        <v>38</v>
      </c>
      <c r="F5884" t="s">
        <v>10384</v>
      </c>
      <c r="G5884" t="s">
        <v>10384</v>
      </c>
      <c r="H5884" t="s">
        <v>10385</v>
      </c>
      <c r="I5884" t="s">
        <v>10505</v>
      </c>
      <c r="J5884" t="s">
        <v>10229</v>
      </c>
      <c r="K5884" t="s">
        <v>10506</v>
      </c>
      <c r="L5884">
        <v>2023</v>
      </c>
      <c r="M5884">
        <v>10</v>
      </c>
      <c r="N5884">
        <v>15</v>
      </c>
      <c r="O5884" t="s">
        <v>44</v>
      </c>
      <c r="P5884">
        <v>60</v>
      </c>
      <c r="Q5884" t="s">
        <v>45</v>
      </c>
      <c r="S5884" t="s">
        <v>46</v>
      </c>
      <c r="U5884" t="s">
        <v>47</v>
      </c>
      <c r="V5884" t="s">
        <v>48</v>
      </c>
      <c r="W5884" t="s">
        <v>49</v>
      </c>
      <c r="Y5884">
        <v>35</v>
      </c>
      <c r="Z5884" t="s">
        <v>50</v>
      </c>
      <c r="AA5884" t="s">
        <v>135</v>
      </c>
      <c r="AB5884">
        <v>1</v>
      </c>
      <c r="AC5884">
        <v>1</v>
      </c>
      <c r="AD5884" t="s">
        <v>54</v>
      </c>
      <c r="AE5884">
        <v>99</v>
      </c>
      <c r="AF5884">
        <v>365</v>
      </c>
      <c r="AG5884" t="s">
        <v>10507</v>
      </c>
      <c r="AH5884" t="s">
        <v>5492</v>
      </c>
      <c r="AI5884" t="s">
        <v>5493</v>
      </c>
    </row>
    <row r="5885" spans="1:35" x14ac:dyDescent="0.25">
      <c r="A5885">
        <v>1158</v>
      </c>
      <c r="B5885" t="s">
        <v>35</v>
      </c>
      <c r="C5885" t="s">
        <v>518</v>
      </c>
      <c r="D5885" t="s">
        <v>519</v>
      </c>
      <c r="E5885" t="s">
        <v>38</v>
      </c>
      <c r="F5885" t="s">
        <v>10384</v>
      </c>
      <c r="G5885" t="s">
        <v>10384</v>
      </c>
      <c r="H5885" t="s">
        <v>10385</v>
      </c>
      <c r="I5885" t="s">
        <v>10505</v>
      </c>
      <c r="J5885" t="s">
        <v>10229</v>
      </c>
      <c r="K5885" t="s">
        <v>10506</v>
      </c>
      <c r="L5885">
        <v>2023</v>
      </c>
      <c r="M5885">
        <v>10</v>
      </c>
      <c r="N5885">
        <v>15</v>
      </c>
      <c r="O5885" t="s">
        <v>44</v>
      </c>
      <c r="P5885">
        <v>60</v>
      </c>
      <c r="Q5885" t="s">
        <v>45</v>
      </c>
      <c r="S5885" t="s">
        <v>46</v>
      </c>
      <c r="U5885" t="s">
        <v>47</v>
      </c>
      <c r="V5885" t="s">
        <v>48</v>
      </c>
      <c r="W5885" t="s">
        <v>52</v>
      </c>
      <c r="Y5885">
        <v>35</v>
      </c>
      <c r="Z5885" t="s">
        <v>50</v>
      </c>
      <c r="AA5885" t="s">
        <v>51</v>
      </c>
      <c r="AB5885">
        <v>1</v>
      </c>
      <c r="AC5885">
        <v>1</v>
      </c>
      <c r="AD5885" t="s">
        <v>54</v>
      </c>
      <c r="AE5885">
        <v>316</v>
      </c>
      <c r="AF5885">
        <v>363</v>
      </c>
      <c r="AG5885" t="s">
        <v>5808</v>
      </c>
      <c r="AH5885" t="s">
        <v>5492</v>
      </c>
      <c r="AI5885" t="s">
        <v>5493</v>
      </c>
    </row>
    <row r="5886" spans="1:35" x14ac:dyDescent="0.25">
      <c r="A5886">
        <v>1158</v>
      </c>
      <c r="B5886" t="s">
        <v>35</v>
      </c>
      <c r="C5886" t="s">
        <v>518</v>
      </c>
      <c r="D5886" t="s">
        <v>519</v>
      </c>
      <c r="E5886" t="s">
        <v>38</v>
      </c>
      <c r="F5886" t="s">
        <v>10384</v>
      </c>
      <c r="G5886" t="s">
        <v>10384</v>
      </c>
      <c r="H5886" t="s">
        <v>10385</v>
      </c>
      <c r="I5886" t="s">
        <v>10508</v>
      </c>
      <c r="J5886" t="s">
        <v>10229</v>
      </c>
      <c r="K5886" t="s">
        <v>10509</v>
      </c>
      <c r="L5886">
        <v>2023</v>
      </c>
      <c r="M5886">
        <v>10</v>
      </c>
      <c r="N5886">
        <v>15</v>
      </c>
      <c r="O5886" t="s">
        <v>44</v>
      </c>
      <c r="P5886">
        <v>60</v>
      </c>
      <c r="Q5886" t="s">
        <v>45</v>
      </c>
      <c r="S5886" t="s">
        <v>46</v>
      </c>
      <c r="U5886" t="s">
        <v>47</v>
      </c>
      <c r="V5886" t="s">
        <v>48</v>
      </c>
      <c r="W5886" t="s">
        <v>49</v>
      </c>
      <c r="Y5886">
        <v>36</v>
      </c>
      <c r="Z5886" t="s">
        <v>50</v>
      </c>
      <c r="AA5886" t="s">
        <v>117</v>
      </c>
      <c r="AB5886">
        <v>1</v>
      </c>
      <c r="AC5886">
        <v>1</v>
      </c>
      <c r="AD5886" t="s">
        <v>54</v>
      </c>
      <c r="AE5886">
        <v>207</v>
      </c>
      <c r="AF5886">
        <v>379</v>
      </c>
      <c r="AG5886" t="s">
        <v>10510</v>
      </c>
      <c r="AH5886" t="s">
        <v>5492</v>
      </c>
      <c r="AI5886" t="s">
        <v>5493</v>
      </c>
    </row>
    <row r="5887" spans="1:35" x14ac:dyDescent="0.25">
      <c r="A5887">
        <v>1158</v>
      </c>
      <c r="B5887" t="s">
        <v>35</v>
      </c>
      <c r="C5887" t="s">
        <v>518</v>
      </c>
      <c r="D5887" t="s">
        <v>519</v>
      </c>
      <c r="E5887" t="s">
        <v>38</v>
      </c>
      <c r="F5887" t="s">
        <v>10384</v>
      </c>
      <c r="G5887" t="s">
        <v>10384</v>
      </c>
      <c r="H5887" t="s">
        <v>10385</v>
      </c>
      <c r="I5887" t="s">
        <v>10508</v>
      </c>
      <c r="J5887" t="s">
        <v>10229</v>
      </c>
      <c r="K5887" t="s">
        <v>10509</v>
      </c>
      <c r="L5887">
        <v>2023</v>
      </c>
      <c r="M5887">
        <v>10</v>
      </c>
      <c r="N5887">
        <v>15</v>
      </c>
      <c r="O5887" t="s">
        <v>44</v>
      </c>
      <c r="P5887">
        <v>60</v>
      </c>
      <c r="Q5887" t="s">
        <v>45</v>
      </c>
      <c r="S5887" t="s">
        <v>46</v>
      </c>
      <c r="U5887" t="s">
        <v>47</v>
      </c>
      <c r="V5887" t="s">
        <v>48</v>
      </c>
      <c r="W5887" t="s">
        <v>52</v>
      </c>
      <c r="Y5887">
        <v>36</v>
      </c>
      <c r="Z5887" t="s">
        <v>50</v>
      </c>
      <c r="AA5887" t="s">
        <v>51</v>
      </c>
      <c r="AB5887">
        <v>1</v>
      </c>
      <c r="AC5887">
        <v>1</v>
      </c>
      <c r="AD5887" t="s">
        <v>54</v>
      </c>
      <c r="AE5887">
        <v>320</v>
      </c>
      <c r="AF5887">
        <v>374</v>
      </c>
      <c r="AG5887" t="s">
        <v>6701</v>
      </c>
      <c r="AH5887" t="s">
        <v>5492</v>
      </c>
      <c r="AI5887" t="s">
        <v>5493</v>
      </c>
    </row>
    <row r="5888" spans="1:35" x14ac:dyDescent="0.25">
      <c r="A5888">
        <v>1158</v>
      </c>
      <c r="B5888" t="s">
        <v>35</v>
      </c>
      <c r="C5888" t="s">
        <v>518</v>
      </c>
      <c r="D5888" t="s">
        <v>519</v>
      </c>
      <c r="E5888" t="s">
        <v>38</v>
      </c>
      <c r="F5888" t="s">
        <v>10384</v>
      </c>
      <c r="G5888" t="s">
        <v>10384</v>
      </c>
      <c r="H5888" t="s">
        <v>10385</v>
      </c>
      <c r="I5888" t="s">
        <v>10511</v>
      </c>
      <c r="J5888" t="s">
        <v>10229</v>
      </c>
      <c r="K5888" t="s">
        <v>10512</v>
      </c>
      <c r="L5888">
        <v>2023</v>
      </c>
      <c r="M5888">
        <v>10</v>
      </c>
      <c r="N5888">
        <v>15</v>
      </c>
      <c r="O5888" t="s">
        <v>44</v>
      </c>
      <c r="P5888">
        <v>60</v>
      </c>
      <c r="Q5888" t="s">
        <v>45</v>
      </c>
      <c r="S5888" t="s">
        <v>46</v>
      </c>
      <c r="U5888" t="s">
        <v>47</v>
      </c>
      <c r="V5888" t="s">
        <v>48</v>
      </c>
      <c r="W5888" t="s">
        <v>49</v>
      </c>
      <c r="Y5888">
        <v>37</v>
      </c>
      <c r="Z5888" t="s">
        <v>50</v>
      </c>
      <c r="AA5888" t="s">
        <v>117</v>
      </c>
      <c r="AB5888">
        <v>1</v>
      </c>
      <c r="AC5888">
        <v>1</v>
      </c>
      <c r="AD5888" t="s">
        <v>54</v>
      </c>
      <c r="AE5888">
        <v>210</v>
      </c>
      <c r="AF5888">
        <v>368</v>
      </c>
      <c r="AG5888" t="s">
        <v>10513</v>
      </c>
      <c r="AH5888" t="s">
        <v>5492</v>
      </c>
      <c r="AI5888" t="s">
        <v>5493</v>
      </c>
    </row>
    <row r="5889" spans="1:35" x14ac:dyDescent="0.25">
      <c r="A5889">
        <v>1158</v>
      </c>
      <c r="B5889" t="s">
        <v>35</v>
      </c>
      <c r="C5889" t="s">
        <v>518</v>
      </c>
      <c r="D5889" t="s">
        <v>519</v>
      </c>
      <c r="E5889" t="s">
        <v>38</v>
      </c>
      <c r="F5889" t="s">
        <v>10384</v>
      </c>
      <c r="G5889" t="s">
        <v>10384</v>
      </c>
      <c r="H5889" t="s">
        <v>10385</v>
      </c>
      <c r="I5889" t="s">
        <v>10511</v>
      </c>
      <c r="J5889" t="s">
        <v>10229</v>
      </c>
      <c r="K5889" t="s">
        <v>10512</v>
      </c>
      <c r="L5889">
        <v>2023</v>
      </c>
      <c r="M5889">
        <v>10</v>
      </c>
      <c r="N5889">
        <v>15</v>
      </c>
      <c r="O5889" t="s">
        <v>44</v>
      </c>
      <c r="P5889">
        <v>60</v>
      </c>
      <c r="Q5889" t="s">
        <v>45</v>
      </c>
      <c r="S5889" t="s">
        <v>46</v>
      </c>
      <c r="U5889" t="s">
        <v>47</v>
      </c>
      <c r="V5889" t="s">
        <v>48</v>
      </c>
      <c r="W5889" t="s">
        <v>52</v>
      </c>
      <c r="Y5889">
        <v>37</v>
      </c>
      <c r="Z5889" t="s">
        <v>50</v>
      </c>
      <c r="AA5889" t="s">
        <v>51</v>
      </c>
      <c r="AB5889">
        <v>1</v>
      </c>
      <c r="AC5889">
        <v>1</v>
      </c>
      <c r="AD5889" t="s">
        <v>54</v>
      </c>
      <c r="AE5889">
        <v>330</v>
      </c>
      <c r="AF5889">
        <v>346</v>
      </c>
      <c r="AG5889" t="s">
        <v>10514</v>
      </c>
      <c r="AH5889" t="s">
        <v>5492</v>
      </c>
      <c r="AI5889" t="s">
        <v>5493</v>
      </c>
    </row>
    <row r="5890" spans="1:35" x14ac:dyDescent="0.25">
      <c r="A5890">
        <v>1158</v>
      </c>
      <c r="B5890" t="s">
        <v>35</v>
      </c>
      <c r="C5890" t="s">
        <v>518</v>
      </c>
      <c r="D5890" t="s">
        <v>519</v>
      </c>
      <c r="E5890" t="s">
        <v>38</v>
      </c>
      <c r="F5890" t="s">
        <v>10384</v>
      </c>
      <c r="G5890" t="s">
        <v>10384</v>
      </c>
      <c r="H5890" t="s">
        <v>10385</v>
      </c>
      <c r="I5890" t="s">
        <v>10515</v>
      </c>
      <c r="J5890" t="s">
        <v>10229</v>
      </c>
      <c r="K5890" t="s">
        <v>10516</v>
      </c>
      <c r="L5890">
        <v>2023</v>
      </c>
      <c r="M5890">
        <v>10</v>
      </c>
      <c r="N5890">
        <v>15</v>
      </c>
      <c r="O5890" t="s">
        <v>44</v>
      </c>
      <c r="P5890">
        <v>60</v>
      </c>
      <c r="Q5890" t="s">
        <v>45</v>
      </c>
      <c r="S5890" t="s">
        <v>46</v>
      </c>
      <c r="U5890" t="s">
        <v>47</v>
      </c>
      <c r="V5890" t="s">
        <v>48</v>
      </c>
      <c r="W5890" t="s">
        <v>49</v>
      </c>
      <c r="Y5890">
        <v>38</v>
      </c>
      <c r="Z5890" t="s">
        <v>50</v>
      </c>
      <c r="AA5890" t="s">
        <v>117</v>
      </c>
      <c r="AB5890">
        <v>1</v>
      </c>
      <c r="AC5890">
        <v>1</v>
      </c>
      <c r="AD5890" t="s">
        <v>54</v>
      </c>
      <c r="AE5890">
        <v>213</v>
      </c>
      <c r="AF5890">
        <v>370</v>
      </c>
      <c r="AG5890" t="s">
        <v>10517</v>
      </c>
      <c r="AH5890" t="s">
        <v>5492</v>
      </c>
      <c r="AI5890" t="s">
        <v>5493</v>
      </c>
    </row>
    <row r="5891" spans="1:35" x14ac:dyDescent="0.25">
      <c r="A5891">
        <v>1158</v>
      </c>
      <c r="B5891" t="s">
        <v>35</v>
      </c>
      <c r="C5891" t="s">
        <v>518</v>
      </c>
      <c r="D5891" t="s">
        <v>519</v>
      </c>
      <c r="E5891" t="s">
        <v>38</v>
      </c>
      <c r="F5891" t="s">
        <v>10384</v>
      </c>
      <c r="G5891" t="s">
        <v>10384</v>
      </c>
      <c r="H5891" t="s">
        <v>10385</v>
      </c>
      <c r="I5891" t="s">
        <v>10515</v>
      </c>
      <c r="J5891" t="s">
        <v>10229</v>
      </c>
      <c r="K5891" t="s">
        <v>10516</v>
      </c>
      <c r="L5891">
        <v>2023</v>
      </c>
      <c r="M5891">
        <v>10</v>
      </c>
      <c r="N5891">
        <v>15</v>
      </c>
      <c r="O5891" t="s">
        <v>44</v>
      </c>
      <c r="P5891">
        <v>60</v>
      </c>
      <c r="Q5891" t="s">
        <v>45</v>
      </c>
      <c r="S5891" t="s">
        <v>46</v>
      </c>
      <c r="U5891" t="s">
        <v>47</v>
      </c>
      <c r="V5891" t="s">
        <v>48</v>
      </c>
      <c r="W5891" t="s">
        <v>52</v>
      </c>
      <c r="Y5891">
        <v>38</v>
      </c>
      <c r="Z5891" t="s">
        <v>50</v>
      </c>
      <c r="AA5891" t="s">
        <v>51</v>
      </c>
      <c r="AB5891">
        <v>1</v>
      </c>
      <c r="AC5891">
        <v>1</v>
      </c>
      <c r="AD5891" t="s">
        <v>54</v>
      </c>
      <c r="AE5891">
        <v>325</v>
      </c>
      <c r="AF5891">
        <v>337</v>
      </c>
      <c r="AG5891" t="s">
        <v>7917</v>
      </c>
      <c r="AH5891" t="s">
        <v>5492</v>
      </c>
      <c r="AI5891" t="s">
        <v>5493</v>
      </c>
    </row>
    <row r="5892" spans="1:35" x14ac:dyDescent="0.25">
      <c r="A5892">
        <v>1158</v>
      </c>
      <c r="B5892" t="s">
        <v>35</v>
      </c>
      <c r="C5892" t="s">
        <v>518</v>
      </c>
      <c r="D5892" t="s">
        <v>519</v>
      </c>
      <c r="E5892" t="s">
        <v>38</v>
      </c>
      <c r="F5892" t="s">
        <v>10384</v>
      </c>
      <c r="G5892" t="s">
        <v>10384</v>
      </c>
      <c r="H5892" t="s">
        <v>10385</v>
      </c>
      <c r="I5892" t="s">
        <v>10518</v>
      </c>
      <c r="J5892" t="s">
        <v>10229</v>
      </c>
      <c r="K5892" t="s">
        <v>10519</v>
      </c>
      <c r="L5892">
        <v>2023</v>
      </c>
      <c r="M5892">
        <v>10</v>
      </c>
      <c r="N5892">
        <v>15</v>
      </c>
      <c r="O5892" t="s">
        <v>44</v>
      </c>
      <c r="P5892">
        <v>60</v>
      </c>
      <c r="Q5892" t="s">
        <v>45</v>
      </c>
      <c r="S5892" t="s">
        <v>46</v>
      </c>
      <c r="U5892" t="s">
        <v>47</v>
      </c>
      <c r="V5892" t="s">
        <v>48</v>
      </c>
      <c r="W5892" t="s">
        <v>49</v>
      </c>
      <c r="Y5892">
        <v>39</v>
      </c>
      <c r="Z5892" t="s">
        <v>50</v>
      </c>
      <c r="AA5892" t="s">
        <v>117</v>
      </c>
      <c r="AB5892">
        <v>1</v>
      </c>
      <c r="AC5892">
        <v>1</v>
      </c>
      <c r="AD5892" t="s">
        <v>54</v>
      </c>
      <c r="AE5892">
        <v>201</v>
      </c>
      <c r="AF5892">
        <v>375</v>
      </c>
      <c r="AG5892" t="s">
        <v>1164</v>
      </c>
      <c r="AH5892" t="s">
        <v>5492</v>
      </c>
      <c r="AI5892" t="s">
        <v>5493</v>
      </c>
    </row>
    <row r="5893" spans="1:35" x14ac:dyDescent="0.25">
      <c r="A5893">
        <v>1158</v>
      </c>
      <c r="B5893" t="s">
        <v>35</v>
      </c>
      <c r="C5893" t="s">
        <v>518</v>
      </c>
      <c r="D5893" t="s">
        <v>519</v>
      </c>
      <c r="E5893" t="s">
        <v>38</v>
      </c>
      <c r="F5893" t="s">
        <v>10384</v>
      </c>
      <c r="G5893" t="s">
        <v>10384</v>
      </c>
      <c r="H5893" t="s">
        <v>10385</v>
      </c>
      <c r="I5893" t="s">
        <v>10518</v>
      </c>
      <c r="J5893" t="s">
        <v>10229</v>
      </c>
      <c r="K5893" t="s">
        <v>10519</v>
      </c>
      <c r="L5893">
        <v>2023</v>
      </c>
      <c r="M5893">
        <v>10</v>
      </c>
      <c r="N5893">
        <v>15</v>
      </c>
      <c r="O5893" t="s">
        <v>44</v>
      </c>
      <c r="P5893">
        <v>60</v>
      </c>
      <c r="Q5893" t="s">
        <v>45</v>
      </c>
      <c r="S5893" t="s">
        <v>46</v>
      </c>
      <c r="U5893" t="s">
        <v>47</v>
      </c>
      <c r="V5893" t="s">
        <v>48</v>
      </c>
      <c r="W5893" t="s">
        <v>52</v>
      </c>
      <c r="Y5893">
        <v>39</v>
      </c>
      <c r="Z5893" t="s">
        <v>50</v>
      </c>
      <c r="AA5893" t="s">
        <v>51</v>
      </c>
      <c r="AB5893">
        <v>1</v>
      </c>
      <c r="AC5893">
        <v>1</v>
      </c>
      <c r="AD5893" t="s">
        <v>54</v>
      </c>
      <c r="AE5893">
        <v>322</v>
      </c>
      <c r="AF5893">
        <v>342</v>
      </c>
      <c r="AG5893" t="s">
        <v>10520</v>
      </c>
      <c r="AH5893" t="s">
        <v>5492</v>
      </c>
      <c r="AI5893" t="s">
        <v>5493</v>
      </c>
    </row>
    <row r="5894" spans="1:35" x14ac:dyDescent="0.25">
      <c r="A5894">
        <v>1158</v>
      </c>
      <c r="B5894" t="s">
        <v>35</v>
      </c>
      <c r="C5894" t="s">
        <v>518</v>
      </c>
      <c r="D5894" t="s">
        <v>519</v>
      </c>
      <c r="E5894" t="s">
        <v>38</v>
      </c>
      <c r="F5894" t="s">
        <v>10384</v>
      </c>
      <c r="G5894" t="s">
        <v>10384</v>
      </c>
      <c r="H5894" t="s">
        <v>10385</v>
      </c>
      <c r="I5894" t="s">
        <v>10521</v>
      </c>
      <c r="J5894" t="s">
        <v>10229</v>
      </c>
      <c r="K5894" t="s">
        <v>10522</v>
      </c>
      <c r="L5894">
        <v>2023</v>
      </c>
      <c r="M5894">
        <v>10</v>
      </c>
      <c r="N5894">
        <v>15</v>
      </c>
      <c r="O5894" t="s">
        <v>44</v>
      </c>
      <c r="P5894">
        <v>60</v>
      </c>
      <c r="Q5894" t="s">
        <v>45</v>
      </c>
      <c r="S5894" t="s">
        <v>46</v>
      </c>
      <c r="U5894" t="s">
        <v>47</v>
      </c>
      <c r="V5894" t="s">
        <v>48</v>
      </c>
      <c r="W5894" t="s">
        <v>49</v>
      </c>
      <c r="Y5894">
        <v>40</v>
      </c>
      <c r="Z5894" t="s">
        <v>50</v>
      </c>
      <c r="AA5894" t="s">
        <v>117</v>
      </c>
      <c r="AB5894">
        <v>1</v>
      </c>
      <c r="AC5894">
        <v>1</v>
      </c>
      <c r="AD5894" t="s">
        <v>54</v>
      </c>
      <c r="AE5894">
        <v>279</v>
      </c>
      <c r="AF5894">
        <v>311</v>
      </c>
      <c r="AG5894" t="s">
        <v>1568</v>
      </c>
      <c r="AH5894" t="s">
        <v>5492</v>
      </c>
      <c r="AI5894" t="s">
        <v>5493</v>
      </c>
    </row>
    <row r="5895" spans="1:35" x14ac:dyDescent="0.25">
      <c r="A5895">
        <v>1158</v>
      </c>
      <c r="B5895" t="s">
        <v>35</v>
      </c>
      <c r="C5895" t="s">
        <v>518</v>
      </c>
      <c r="D5895" t="s">
        <v>519</v>
      </c>
      <c r="E5895" t="s">
        <v>38</v>
      </c>
      <c r="F5895" t="s">
        <v>10384</v>
      </c>
      <c r="G5895" t="s">
        <v>10384</v>
      </c>
      <c r="H5895" t="s">
        <v>10385</v>
      </c>
      <c r="I5895" t="s">
        <v>10521</v>
      </c>
      <c r="J5895" t="s">
        <v>10229</v>
      </c>
      <c r="K5895" t="s">
        <v>10522</v>
      </c>
      <c r="L5895">
        <v>2023</v>
      </c>
      <c r="M5895">
        <v>10</v>
      </c>
      <c r="N5895">
        <v>15</v>
      </c>
      <c r="O5895" t="s">
        <v>44</v>
      </c>
      <c r="P5895">
        <v>60</v>
      </c>
      <c r="Q5895" t="s">
        <v>45</v>
      </c>
      <c r="S5895" t="s">
        <v>46</v>
      </c>
      <c r="U5895" t="s">
        <v>47</v>
      </c>
      <c r="V5895" t="s">
        <v>48</v>
      </c>
      <c r="W5895" t="s">
        <v>52</v>
      </c>
      <c r="Y5895">
        <v>40</v>
      </c>
      <c r="Z5895" t="s">
        <v>50</v>
      </c>
      <c r="AA5895" t="s">
        <v>51</v>
      </c>
      <c r="AB5895">
        <v>1</v>
      </c>
      <c r="AC5895">
        <v>1</v>
      </c>
      <c r="AD5895" t="s">
        <v>54</v>
      </c>
      <c r="AE5895">
        <v>315</v>
      </c>
      <c r="AF5895">
        <v>372</v>
      </c>
      <c r="AG5895" t="s">
        <v>876</v>
      </c>
      <c r="AH5895" t="s">
        <v>5492</v>
      </c>
      <c r="AI5895" t="s">
        <v>5493</v>
      </c>
    </row>
    <row r="5896" spans="1:35" x14ac:dyDescent="0.25">
      <c r="A5896">
        <v>1158</v>
      </c>
      <c r="B5896" t="s">
        <v>35</v>
      </c>
      <c r="C5896" t="s">
        <v>518</v>
      </c>
      <c r="D5896" t="s">
        <v>519</v>
      </c>
      <c r="E5896" t="s">
        <v>38</v>
      </c>
      <c r="F5896" t="s">
        <v>10384</v>
      </c>
      <c r="G5896" t="s">
        <v>10384</v>
      </c>
      <c r="H5896" t="s">
        <v>10385</v>
      </c>
      <c r="I5896" t="s">
        <v>10523</v>
      </c>
      <c r="J5896" t="s">
        <v>10229</v>
      </c>
      <c r="K5896" t="s">
        <v>10524</v>
      </c>
      <c r="L5896">
        <v>2023</v>
      </c>
      <c r="M5896">
        <v>10</v>
      </c>
      <c r="N5896">
        <v>15</v>
      </c>
      <c r="O5896" t="s">
        <v>44</v>
      </c>
      <c r="P5896">
        <v>60</v>
      </c>
      <c r="Q5896" t="s">
        <v>45</v>
      </c>
      <c r="S5896" t="s">
        <v>46</v>
      </c>
      <c r="U5896" t="s">
        <v>47</v>
      </c>
      <c r="V5896" t="s">
        <v>48</v>
      </c>
      <c r="W5896" t="s">
        <v>49</v>
      </c>
      <c r="Y5896">
        <v>41</v>
      </c>
      <c r="Z5896" t="s">
        <v>50</v>
      </c>
      <c r="AA5896" t="s">
        <v>53</v>
      </c>
      <c r="AB5896">
        <v>1</v>
      </c>
      <c r="AC5896">
        <v>1</v>
      </c>
      <c r="AD5896" t="s">
        <v>54</v>
      </c>
      <c r="AE5896">
        <v>288</v>
      </c>
      <c r="AF5896">
        <v>287</v>
      </c>
      <c r="AG5896" t="s">
        <v>10525</v>
      </c>
      <c r="AH5896" t="s">
        <v>5492</v>
      </c>
      <c r="AI5896" t="s">
        <v>5493</v>
      </c>
    </row>
    <row r="5897" spans="1:35" x14ac:dyDescent="0.25">
      <c r="A5897">
        <v>1158</v>
      </c>
      <c r="B5897" t="s">
        <v>35</v>
      </c>
      <c r="C5897" t="s">
        <v>518</v>
      </c>
      <c r="D5897" t="s">
        <v>519</v>
      </c>
      <c r="E5897" t="s">
        <v>38</v>
      </c>
      <c r="F5897" t="s">
        <v>10384</v>
      </c>
      <c r="G5897" t="s">
        <v>10384</v>
      </c>
      <c r="H5897" t="s">
        <v>10385</v>
      </c>
      <c r="I5897" t="s">
        <v>10523</v>
      </c>
      <c r="J5897" t="s">
        <v>10229</v>
      </c>
      <c r="K5897" t="s">
        <v>10524</v>
      </c>
      <c r="L5897">
        <v>2023</v>
      </c>
      <c r="M5897">
        <v>10</v>
      </c>
      <c r="N5897">
        <v>15</v>
      </c>
      <c r="O5897" t="s">
        <v>44</v>
      </c>
      <c r="P5897">
        <v>60</v>
      </c>
      <c r="Q5897" t="s">
        <v>45</v>
      </c>
      <c r="S5897" t="s">
        <v>46</v>
      </c>
      <c r="U5897" t="s">
        <v>47</v>
      </c>
      <c r="V5897" t="s">
        <v>48</v>
      </c>
      <c r="W5897" t="s">
        <v>52</v>
      </c>
      <c r="Y5897">
        <v>41</v>
      </c>
      <c r="Z5897" t="s">
        <v>50</v>
      </c>
      <c r="AA5897" t="s">
        <v>51</v>
      </c>
      <c r="AB5897">
        <v>1</v>
      </c>
      <c r="AC5897">
        <v>1</v>
      </c>
      <c r="AD5897" t="s">
        <v>54</v>
      </c>
      <c r="AE5897">
        <v>321</v>
      </c>
      <c r="AF5897">
        <v>337</v>
      </c>
      <c r="AG5897" t="s">
        <v>10526</v>
      </c>
      <c r="AH5897" t="s">
        <v>5492</v>
      </c>
      <c r="AI5897" t="s">
        <v>5493</v>
      </c>
    </row>
    <row r="5898" spans="1:35" x14ac:dyDescent="0.25">
      <c r="A5898">
        <v>1158</v>
      </c>
      <c r="B5898" t="s">
        <v>35</v>
      </c>
      <c r="C5898" t="s">
        <v>518</v>
      </c>
      <c r="D5898" t="s">
        <v>519</v>
      </c>
      <c r="E5898" t="s">
        <v>38</v>
      </c>
      <c r="F5898" t="s">
        <v>10384</v>
      </c>
      <c r="G5898" t="s">
        <v>10384</v>
      </c>
      <c r="H5898" t="s">
        <v>10385</v>
      </c>
      <c r="I5898" t="s">
        <v>10527</v>
      </c>
      <c r="J5898" t="s">
        <v>10229</v>
      </c>
      <c r="K5898" t="s">
        <v>10528</v>
      </c>
      <c r="L5898">
        <v>2023</v>
      </c>
      <c r="M5898">
        <v>10</v>
      </c>
      <c r="N5898">
        <v>15</v>
      </c>
      <c r="O5898" t="s">
        <v>44</v>
      </c>
      <c r="P5898">
        <v>60</v>
      </c>
      <c r="Q5898" t="s">
        <v>45</v>
      </c>
      <c r="S5898" t="s">
        <v>46</v>
      </c>
      <c r="U5898" t="s">
        <v>47</v>
      </c>
      <c r="V5898" t="s">
        <v>48</v>
      </c>
      <c r="W5898" t="s">
        <v>49</v>
      </c>
      <c r="Y5898">
        <v>42</v>
      </c>
      <c r="Z5898" t="s">
        <v>50</v>
      </c>
      <c r="AA5898" t="s">
        <v>53</v>
      </c>
      <c r="AB5898">
        <v>1</v>
      </c>
      <c r="AC5898">
        <v>1</v>
      </c>
      <c r="AD5898" t="s">
        <v>54</v>
      </c>
      <c r="AE5898">
        <v>279</v>
      </c>
      <c r="AF5898">
        <v>280</v>
      </c>
      <c r="AG5898" t="s">
        <v>2618</v>
      </c>
      <c r="AH5898" t="s">
        <v>5492</v>
      </c>
      <c r="AI5898" t="s">
        <v>5493</v>
      </c>
    </row>
    <row r="5899" spans="1:35" x14ac:dyDescent="0.25">
      <c r="A5899">
        <v>1158</v>
      </c>
      <c r="B5899" t="s">
        <v>35</v>
      </c>
      <c r="C5899" t="s">
        <v>518</v>
      </c>
      <c r="D5899" t="s">
        <v>519</v>
      </c>
      <c r="E5899" t="s">
        <v>38</v>
      </c>
      <c r="F5899" t="s">
        <v>10384</v>
      </c>
      <c r="G5899" t="s">
        <v>10384</v>
      </c>
      <c r="H5899" t="s">
        <v>10385</v>
      </c>
      <c r="I5899" t="s">
        <v>10527</v>
      </c>
      <c r="J5899" t="s">
        <v>10229</v>
      </c>
      <c r="K5899" t="s">
        <v>10528</v>
      </c>
      <c r="L5899">
        <v>2023</v>
      </c>
      <c r="M5899">
        <v>10</v>
      </c>
      <c r="N5899">
        <v>15</v>
      </c>
      <c r="O5899" t="s">
        <v>44</v>
      </c>
      <c r="P5899">
        <v>60</v>
      </c>
      <c r="Q5899" t="s">
        <v>45</v>
      </c>
      <c r="S5899" t="s">
        <v>46</v>
      </c>
      <c r="U5899" t="s">
        <v>47</v>
      </c>
      <c r="V5899" t="s">
        <v>48</v>
      </c>
      <c r="W5899" t="s">
        <v>52</v>
      </c>
      <c r="Y5899">
        <v>42</v>
      </c>
      <c r="Z5899" t="s">
        <v>50</v>
      </c>
      <c r="AA5899" t="s">
        <v>51</v>
      </c>
      <c r="AB5899">
        <v>1</v>
      </c>
      <c r="AC5899">
        <v>1</v>
      </c>
      <c r="AD5899" t="s">
        <v>54</v>
      </c>
      <c r="AE5899">
        <v>320</v>
      </c>
      <c r="AF5899">
        <v>368</v>
      </c>
      <c r="AG5899" t="s">
        <v>10529</v>
      </c>
      <c r="AH5899" t="s">
        <v>5492</v>
      </c>
      <c r="AI5899" t="s">
        <v>5493</v>
      </c>
    </row>
    <row r="5900" spans="1:35" x14ac:dyDescent="0.25">
      <c r="A5900">
        <v>1158</v>
      </c>
      <c r="B5900" t="s">
        <v>35</v>
      </c>
      <c r="C5900" t="s">
        <v>518</v>
      </c>
      <c r="D5900" t="s">
        <v>519</v>
      </c>
      <c r="E5900" t="s">
        <v>38</v>
      </c>
      <c r="F5900" t="s">
        <v>10384</v>
      </c>
      <c r="G5900" t="s">
        <v>10384</v>
      </c>
      <c r="H5900" t="s">
        <v>10385</v>
      </c>
      <c r="I5900" t="s">
        <v>10530</v>
      </c>
      <c r="J5900" t="s">
        <v>10229</v>
      </c>
      <c r="K5900" t="s">
        <v>10531</v>
      </c>
      <c r="L5900">
        <v>2023</v>
      </c>
      <c r="M5900">
        <v>10</v>
      </c>
      <c r="N5900">
        <v>15</v>
      </c>
      <c r="O5900" t="s">
        <v>44</v>
      </c>
      <c r="P5900">
        <v>60</v>
      </c>
      <c r="Q5900" t="s">
        <v>45</v>
      </c>
      <c r="S5900" t="s">
        <v>46</v>
      </c>
      <c r="U5900" t="s">
        <v>47</v>
      </c>
      <c r="V5900" t="s">
        <v>48</v>
      </c>
      <c r="W5900" t="s">
        <v>49</v>
      </c>
      <c r="Y5900">
        <v>43</v>
      </c>
      <c r="Z5900" t="s">
        <v>50</v>
      </c>
      <c r="AA5900" t="s">
        <v>53</v>
      </c>
      <c r="AB5900">
        <v>1</v>
      </c>
      <c r="AC5900">
        <v>1</v>
      </c>
      <c r="AD5900" t="s">
        <v>54</v>
      </c>
      <c r="AE5900">
        <v>280</v>
      </c>
      <c r="AF5900">
        <v>318</v>
      </c>
      <c r="AG5900" t="s">
        <v>10532</v>
      </c>
      <c r="AH5900" t="s">
        <v>5492</v>
      </c>
      <c r="AI5900" t="s">
        <v>5493</v>
      </c>
    </row>
    <row r="5901" spans="1:35" x14ac:dyDescent="0.25">
      <c r="A5901">
        <v>1158</v>
      </c>
      <c r="B5901" t="s">
        <v>35</v>
      </c>
      <c r="C5901" t="s">
        <v>518</v>
      </c>
      <c r="D5901" t="s">
        <v>519</v>
      </c>
      <c r="E5901" t="s">
        <v>38</v>
      </c>
      <c r="F5901" t="s">
        <v>10384</v>
      </c>
      <c r="G5901" t="s">
        <v>10384</v>
      </c>
      <c r="H5901" t="s">
        <v>10385</v>
      </c>
      <c r="I5901" t="s">
        <v>10530</v>
      </c>
      <c r="J5901" t="s">
        <v>10229</v>
      </c>
      <c r="K5901" t="s">
        <v>10531</v>
      </c>
      <c r="L5901">
        <v>2023</v>
      </c>
      <c r="M5901">
        <v>10</v>
      </c>
      <c r="N5901">
        <v>15</v>
      </c>
      <c r="O5901" t="s">
        <v>44</v>
      </c>
      <c r="P5901">
        <v>60</v>
      </c>
      <c r="Q5901" t="s">
        <v>45</v>
      </c>
      <c r="S5901" t="s">
        <v>46</v>
      </c>
      <c r="U5901" t="s">
        <v>47</v>
      </c>
      <c r="V5901" t="s">
        <v>48</v>
      </c>
      <c r="W5901" t="s">
        <v>52</v>
      </c>
      <c r="Y5901">
        <v>43</v>
      </c>
      <c r="Z5901" t="s">
        <v>50</v>
      </c>
      <c r="AA5901" t="s">
        <v>53</v>
      </c>
      <c r="AB5901">
        <v>1</v>
      </c>
      <c r="AC5901">
        <v>1</v>
      </c>
      <c r="AD5901" t="s">
        <v>54</v>
      </c>
      <c r="AE5901">
        <v>322</v>
      </c>
      <c r="AF5901">
        <v>372</v>
      </c>
      <c r="AG5901" t="s">
        <v>10533</v>
      </c>
      <c r="AH5901" t="s">
        <v>5492</v>
      </c>
      <c r="AI5901" t="s">
        <v>5493</v>
      </c>
    </row>
    <row r="5902" spans="1:35" x14ac:dyDescent="0.25">
      <c r="A5902">
        <v>1158</v>
      </c>
      <c r="B5902" t="s">
        <v>35</v>
      </c>
      <c r="C5902" t="s">
        <v>518</v>
      </c>
      <c r="D5902" t="s">
        <v>519</v>
      </c>
      <c r="E5902" t="s">
        <v>38</v>
      </c>
      <c r="F5902" t="s">
        <v>10384</v>
      </c>
      <c r="G5902" t="s">
        <v>10384</v>
      </c>
      <c r="H5902" t="s">
        <v>10385</v>
      </c>
      <c r="I5902" t="s">
        <v>10534</v>
      </c>
      <c r="J5902" t="s">
        <v>10229</v>
      </c>
      <c r="K5902" t="s">
        <v>10535</v>
      </c>
      <c r="L5902">
        <v>2023</v>
      </c>
      <c r="M5902">
        <v>10</v>
      </c>
      <c r="N5902">
        <v>15</v>
      </c>
      <c r="O5902" t="s">
        <v>44</v>
      </c>
      <c r="P5902">
        <v>60</v>
      </c>
      <c r="Q5902" t="s">
        <v>45</v>
      </c>
      <c r="S5902" t="s">
        <v>46</v>
      </c>
      <c r="U5902" t="s">
        <v>47</v>
      </c>
      <c r="V5902" t="s">
        <v>48</v>
      </c>
      <c r="W5902" t="s">
        <v>49</v>
      </c>
      <c r="Y5902">
        <v>44</v>
      </c>
      <c r="Z5902" t="s">
        <v>50</v>
      </c>
      <c r="AA5902" t="s">
        <v>53</v>
      </c>
      <c r="AB5902">
        <v>1</v>
      </c>
      <c r="AC5902">
        <v>1</v>
      </c>
      <c r="AD5902" t="s">
        <v>54</v>
      </c>
      <c r="AE5902">
        <v>279</v>
      </c>
      <c r="AF5902">
        <v>329</v>
      </c>
      <c r="AG5902" t="s">
        <v>5485</v>
      </c>
      <c r="AH5902" t="s">
        <v>5492</v>
      </c>
      <c r="AI5902" t="s">
        <v>5493</v>
      </c>
    </row>
    <row r="5903" spans="1:35" x14ac:dyDescent="0.25">
      <c r="A5903">
        <v>1158</v>
      </c>
      <c r="B5903" t="s">
        <v>35</v>
      </c>
      <c r="C5903" t="s">
        <v>518</v>
      </c>
      <c r="D5903" t="s">
        <v>519</v>
      </c>
      <c r="E5903" t="s">
        <v>38</v>
      </c>
      <c r="F5903" t="s">
        <v>10384</v>
      </c>
      <c r="G5903" t="s">
        <v>10384</v>
      </c>
      <c r="H5903" t="s">
        <v>10385</v>
      </c>
      <c r="I5903" t="s">
        <v>10534</v>
      </c>
      <c r="J5903" t="s">
        <v>10229</v>
      </c>
      <c r="K5903" t="s">
        <v>10535</v>
      </c>
      <c r="L5903">
        <v>2023</v>
      </c>
      <c r="M5903">
        <v>10</v>
      </c>
      <c r="N5903">
        <v>15</v>
      </c>
      <c r="O5903" t="s">
        <v>44</v>
      </c>
      <c r="P5903">
        <v>60</v>
      </c>
      <c r="Q5903" t="s">
        <v>45</v>
      </c>
      <c r="S5903" t="s">
        <v>46</v>
      </c>
      <c r="U5903" t="s">
        <v>47</v>
      </c>
      <c r="V5903" t="s">
        <v>48</v>
      </c>
      <c r="W5903" t="s">
        <v>52</v>
      </c>
      <c r="Y5903">
        <v>44</v>
      </c>
      <c r="Z5903" t="s">
        <v>50</v>
      </c>
      <c r="AA5903" t="s">
        <v>53</v>
      </c>
      <c r="AB5903">
        <v>1</v>
      </c>
      <c r="AC5903">
        <v>1</v>
      </c>
      <c r="AD5903" t="s">
        <v>54</v>
      </c>
      <c r="AE5903">
        <v>325</v>
      </c>
      <c r="AF5903">
        <v>375</v>
      </c>
      <c r="AG5903" t="s">
        <v>4681</v>
      </c>
      <c r="AH5903" t="s">
        <v>5492</v>
      </c>
      <c r="AI5903" t="s">
        <v>5493</v>
      </c>
    </row>
    <row r="5904" spans="1:35" x14ac:dyDescent="0.25">
      <c r="A5904">
        <v>1158</v>
      </c>
      <c r="B5904" t="s">
        <v>35</v>
      </c>
      <c r="C5904" t="s">
        <v>518</v>
      </c>
      <c r="D5904" t="s">
        <v>519</v>
      </c>
      <c r="E5904" t="s">
        <v>38</v>
      </c>
      <c r="F5904" t="s">
        <v>10384</v>
      </c>
      <c r="G5904" t="s">
        <v>10384</v>
      </c>
      <c r="H5904" t="s">
        <v>10385</v>
      </c>
      <c r="I5904" t="s">
        <v>10536</v>
      </c>
      <c r="J5904" t="s">
        <v>10229</v>
      </c>
      <c r="K5904" t="s">
        <v>10537</v>
      </c>
      <c r="L5904">
        <v>2023</v>
      </c>
      <c r="M5904">
        <v>10</v>
      </c>
      <c r="N5904">
        <v>15</v>
      </c>
      <c r="O5904" t="s">
        <v>44</v>
      </c>
      <c r="P5904">
        <v>60</v>
      </c>
      <c r="Q5904" t="s">
        <v>45</v>
      </c>
      <c r="S5904" t="s">
        <v>46</v>
      </c>
      <c r="U5904" t="s">
        <v>47</v>
      </c>
      <c r="V5904" t="s">
        <v>48</v>
      </c>
      <c r="W5904" t="s">
        <v>49</v>
      </c>
      <c r="Y5904">
        <v>45</v>
      </c>
      <c r="Z5904" t="s">
        <v>50</v>
      </c>
      <c r="AA5904" t="s">
        <v>53</v>
      </c>
      <c r="AB5904">
        <v>1</v>
      </c>
      <c r="AC5904">
        <v>1</v>
      </c>
      <c r="AD5904" t="s">
        <v>54</v>
      </c>
      <c r="AE5904">
        <v>281</v>
      </c>
      <c r="AF5904">
        <v>309</v>
      </c>
      <c r="AG5904" t="s">
        <v>10283</v>
      </c>
      <c r="AH5904" t="s">
        <v>5492</v>
      </c>
      <c r="AI5904" t="s">
        <v>5493</v>
      </c>
    </row>
    <row r="5905" spans="1:35" x14ac:dyDescent="0.25">
      <c r="A5905">
        <v>1158</v>
      </c>
      <c r="B5905" t="s">
        <v>35</v>
      </c>
      <c r="C5905" t="s">
        <v>518</v>
      </c>
      <c r="D5905" t="s">
        <v>519</v>
      </c>
      <c r="E5905" t="s">
        <v>38</v>
      </c>
      <c r="F5905" t="s">
        <v>10384</v>
      </c>
      <c r="G5905" t="s">
        <v>10384</v>
      </c>
      <c r="H5905" t="s">
        <v>10385</v>
      </c>
      <c r="I5905" t="s">
        <v>10536</v>
      </c>
      <c r="J5905" t="s">
        <v>10229</v>
      </c>
      <c r="K5905" t="s">
        <v>10537</v>
      </c>
      <c r="L5905">
        <v>2023</v>
      </c>
      <c r="M5905">
        <v>10</v>
      </c>
      <c r="N5905">
        <v>15</v>
      </c>
      <c r="O5905" t="s">
        <v>44</v>
      </c>
      <c r="P5905">
        <v>60</v>
      </c>
      <c r="Q5905" t="s">
        <v>45</v>
      </c>
      <c r="S5905" t="s">
        <v>46</v>
      </c>
      <c r="U5905" t="s">
        <v>47</v>
      </c>
      <c r="V5905" t="s">
        <v>48</v>
      </c>
      <c r="W5905" t="s">
        <v>52</v>
      </c>
      <c r="Y5905">
        <v>45</v>
      </c>
      <c r="Z5905" t="s">
        <v>50</v>
      </c>
      <c r="AA5905" t="s">
        <v>51</v>
      </c>
      <c r="AB5905">
        <v>1</v>
      </c>
      <c r="AC5905">
        <v>1</v>
      </c>
      <c r="AD5905" t="s">
        <v>54</v>
      </c>
      <c r="AE5905">
        <v>325</v>
      </c>
      <c r="AF5905">
        <v>367</v>
      </c>
      <c r="AG5905" t="s">
        <v>7235</v>
      </c>
      <c r="AH5905" t="s">
        <v>5492</v>
      </c>
      <c r="AI5905" t="s">
        <v>5493</v>
      </c>
    </row>
    <row r="5906" spans="1:35" x14ac:dyDescent="0.25">
      <c r="A5906">
        <v>1158</v>
      </c>
      <c r="B5906" t="s">
        <v>35</v>
      </c>
      <c r="C5906" t="s">
        <v>518</v>
      </c>
      <c r="D5906" t="s">
        <v>519</v>
      </c>
      <c r="E5906" t="s">
        <v>38</v>
      </c>
      <c r="F5906" t="s">
        <v>10384</v>
      </c>
      <c r="G5906" t="s">
        <v>10384</v>
      </c>
      <c r="H5906" t="s">
        <v>10385</v>
      </c>
      <c r="I5906" t="s">
        <v>10538</v>
      </c>
      <c r="J5906" t="s">
        <v>10229</v>
      </c>
      <c r="K5906" t="s">
        <v>10539</v>
      </c>
      <c r="L5906">
        <v>2023</v>
      </c>
      <c r="M5906">
        <v>10</v>
      </c>
      <c r="N5906">
        <v>15</v>
      </c>
      <c r="O5906" t="s">
        <v>44</v>
      </c>
      <c r="P5906">
        <v>60</v>
      </c>
      <c r="Q5906" t="s">
        <v>45</v>
      </c>
      <c r="S5906" t="s">
        <v>46</v>
      </c>
      <c r="U5906" t="s">
        <v>47</v>
      </c>
      <c r="V5906" t="s">
        <v>48</v>
      </c>
      <c r="W5906" t="s">
        <v>49</v>
      </c>
      <c r="Y5906">
        <v>46</v>
      </c>
      <c r="Z5906" t="s">
        <v>50</v>
      </c>
      <c r="AA5906" t="s">
        <v>53</v>
      </c>
      <c r="AB5906">
        <v>1</v>
      </c>
      <c r="AC5906">
        <v>1</v>
      </c>
      <c r="AD5906" t="s">
        <v>54</v>
      </c>
      <c r="AE5906">
        <v>277</v>
      </c>
      <c r="AF5906">
        <v>300</v>
      </c>
      <c r="AG5906" t="s">
        <v>10540</v>
      </c>
      <c r="AH5906" t="s">
        <v>5492</v>
      </c>
      <c r="AI5906" t="s">
        <v>5493</v>
      </c>
    </row>
    <row r="5907" spans="1:35" x14ac:dyDescent="0.25">
      <c r="A5907">
        <v>1158</v>
      </c>
      <c r="B5907" t="s">
        <v>35</v>
      </c>
      <c r="C5907" t="s">
        <v>518</v>
      </c>
      <c r="D5907" t="s">
        <v>519</v>
      </c>
      <c r="E5907" t="s">
        <v>38</v>
      </c>
      <c r="F5907" t="s">
        <v>10384</v>
      </c>
      <c r="G5907" t="s">
        <v>10384</v>
      </c>
      <c r="H5907" t="s">
        <v>10385</v>
      </c>
      <c r="I5907" t="s">
        <v>10538</v>
      </c>
      <c r="J5907" t="s">
        <v>10229</v>
      </c>
      <c r="K5907" t="s">
        <v>10539</v>
      </c>
      <c r="L5907">
        <v>2023</v>
      </c>
      <c r="M5907">
        <v>10</v>
      </c>
      <c r="N5907">
        <v>15</v>
      </c>
      <c r="O5907" t="s">
        <v>44</v>
      </c>
      <c r="P5907">
        <v>60</v>
      </c>
      <c r="Q5907" t="s">
        <v>45</v>
      </c>
      <c r="S5907" t="s">
        <v>46</v>
      </c>
      <c r="U5907" t="s">
        <v>47</v>
      </c>
      <c r="V5907" t="s">
        <v>48</v>
      </c>
      <c r="W5907" t="s">
        <v>52</v>
      </c>
      <c r="Y5907">
        <v>46</v>
      </c>
      <c r="Z5907" t="s">
        <v>50</v>
      </c>
      <c r="AA5907" t="s">
        <v>51</v>
      </c>
      <c r="AB5907">
        <v>1</v>
      </c>
      <c r="AC5907">
        <v>1</v>
      </c>
      <c r="AD5907" t="s">
        <v>54</v>
      </c>
      <c r="AE5907">
        <v>311</v>
      </c>
      <c r="AF5907">
        <v>370</v>
      </c>
      <c r="AG5907" t="s">
        <v>7805</v>
      </c>
      <c r="AH5907" t="s">
        <v>5492</v>
      </c>
      <c r="AI5907" t="s">
        <v>5493</v>
      </c>
    </row>
    <row r="5908" spans="1:35" x14ac:dyDescent="0.25">
      <c r="A5908">
        <v>1158</v>
      </c>
      <c r="B5908" t="s">
        <v>35</v>
      </c>
      <c r="C5908" t="s">
        <v>518</v>
      </c>
      <c r="D5908" t="s">
        <v>519</v>
      </c>
      <c r="E5908" t="s">
        <v>38</v>
      </c>
      <c r="F5908" t="s">
        <v>10384</v>
      </c>
      <c r="G5908" t="s">
        <v>10384</v>
      </c>
      <c r="H5908" t="s">
        <v>10385</v>
      </c>
      <c r="I5908" t="s">
        <v>10541</v>
      </c>
      <c r="J5908" t="s">
        <v>10229</v>
      </c>
      <c r="K5908" t="s">
        <v>10542</v>
      </c>
      <c r="L5908">
        <v>2023</v>
      </c>
      <c r="M5908">
        <v>10</v>
      </c>
      <c r="N5908">
        <v>15</v>
      </c>
      <c r="O5908" t="s">
        <v>44</v>
      </c>
      <c r="P5908">
        <v>60</v>
      </c>
      <c r="Q5908" t="s">
        <v>45</v>
      </c>
      <c r="S5908" t="s">
        <v>46</v>
      </c>
      <c r="U5908" t="s">
        <v>47</v>
      </c>
      <c r="V5908" t="s">
        <v>48</v>
      </c>
      <c r="W5908" t="s">
        <v>49</v>
      </c>
      <c r="Y5908">
        <v>48</v>
      </c>
      <c r="Z5908" t="s">
        <v>50</v>
      </c>
      <c r="AA5908" t="s">
        <v>53</v>
      </c>
      <c r="AB5908">
        <v>1</v>
      </c>
      <c r="AC5908">
        <v>1</v>
      </c>
      <c r="AD5908" t="s">
        <v>54</v>
      </c>
      <c r="AE5908">
        <v>282</v>
      </c>
      <c r="AF5908">
        <v>284</v>
      </c>
      <c r="AG5908" t="s">
        <v>10543</v>
      </c>
      <c r="AH5908" t="s">
        <v>5492</v>
      </c>
      <c r="AI5908" t="s">
        <v>5493</v>
      </c>
    </row>
    <row r="5909" spans="1:35" x14ac:dyDescent="0.25">
      <c r="A5909">
        <v>1158</v>
      </c>
      <c r="B5909" t="s">
        <v>35</v>
      </c>
      <c r="C5909" t="s">
        <v>518</v>
      </c>
      <c r="D5909" t="s">
        <v>519</v>
      </c>
      <c r="E5909" t="s">
        <v>38</v>
      </c>
      <c r="F5909" t="s">
        <v>10384</v>
      </c>
      <c r="G5909" t="s">
        <v>10384</v>
      </c>
      <c r="H5909" t="s">
        <v>10385</v>
      </c>
      <c r="I5909" t="s">
        <v>10541</v>
      </c>
      <c r="J5909" t="s">
        <v>10229</v>
      </c>
      <c r="K5909" t="s">
        <v>10542</v>
      </c>
      <c r="L5909">
        <v>2023</v>
      </c>
      <c r="M5909">
        <v>10</v>
      </c>
      <c r="N5909">
        <v>15</v>
      </c>
      <c r="O5909" t="s">
        <v>44</v>
      </c>
      <c r="P5909">
        <v>60</v>
      </c>
      <c r="Q5909" t="s">
        <v>45</v>
      </c>
      <c r="S5909" t="s">
        <v>46</v>
      </c>
      <c r="U5909" t="s">
        <v>47</v>
      </c>
      <c r="V5909" t="s">
        <v>48</v>
      </c>
      <c r="W5909" t="s">
        <v>52</v>
      </c>
      <c r="Y5909">
        <v>48</v>
      </c>
      <c r="Z5909" t="s">
        <v>50</v>
      </c>
      <c r="AA5909" t="s">
        <v>51</v>
      </c>
      <c r="AB5909">
        <v>1</v>
      </c>
      <c r="AC5909">
        <v>1</v>
      </c>
      <c r="AD5909" t="s">
        <v>54</v>
      </c>
      <c r="AE5909">
        <v>323</v>
      </c>
      <c r="AF5909">
        <v>372</v>
      </c>
      <c r="AG5909" t="s">
        <v>2626</v>
      </c>
      <c r="AH5909" t="s">
        <v>5492</v>
      </c>
      <c r="AI5909" t="s">
        <v>5493</v>
      </c>
    </row>
    <row r="5910" spans="1:35" x14ac:dyDescent="0.25">
      <c r="A5910">
        <v>1158</v>
      </c>
      <c r="B5910" t="s">
        <v>35</v>
      </c>
      <c r="C5910" t="s">
        <v>518</v>
      </c>
      <c r="D5910" t="s">
        <v>519</v>
      </c>
      <c r="E5910" t="s">
        <v>38</v>
      </c>
      <c r="F5910" t="s">
        <v>10384</v>
      </c>
      <c r="G5910" t="s">
        <v>10384</v>
      </c>
      <c r="H5910" t="s">
        <v>10385</v>
      </c>
      <c r="I5910" t="s">
        <v>10544</v>
      </c>
      <c r="J5910" t="s">
        <v>10229</v>
      </c>
      <c r="K5910" t="s">
        <v>10545</v>
      </c>
      <c r="L5910">
        <v>2023</v>
      </c>
      <c r="M5910">
        <v>10</v>
      </c>
      <c r="N5910">
        <v>15</v>
      </c>
      <c r="O5910" t="s">
        <v>44</v>
      </c>
      <c r="P5910">
        <v>60</v>
      </c>
      <c r="Q5910" t="s">
        <v>45</v>
      </c>
      <c r="S5910" t="s">
        <v>46</v>
      </c>
      <c r="U5910" t="s">
        <v>47</v>
      </c>
      <c r="V5910" t="s">
        <v>48</v>
      </c>
      <c r="W5910" t="s">
        <v>49</v>
      </c>
      <c r="Y5910">
        <v>49</v>
      </c>
      <c r="Z5910" t="s">
        <v>50</v>
      </c>
      <c r="AA5910" t="s">
        <v>53</v>
      </c>
      <c r="AB5910">
        <v>1</v>
      </c>
      <c r="AC5910">
        <v>1</v>
      </c>
      <c r="AD5910" t="s">
        <v>54</v>
      </c>
      <c r="AE5910">
        <v>278</v>
      </c>
      <c r="AF5910">
        <v>279</v>
      </c>
      <c r="AG5910" t="s">
        <v>10546</v>
      </c>
      <c r="AH5910" t="s">
        <v>5492</v>
      </c>
      <c r="AI5910" t="s">
        <v>5493</v>
      </c>
    </row>
    <row r="5911" spans="1:35" x14ac:dyDescent="0.25">
      <c r="A5911">
        <v>1158</v>
      </c>
      <c r="B5911" t="s">
        <v>35</v>
      </c>
      <c r="C5911" t="s">
        <v>518</v>
      </c>
      <c r="D5911" t="s">
        <v>519</v>
      </c>
      <c r="E5911" t="s">
        <v>38</v>
      </c>
      <c r="F5911" t="s">
        <v>10384</v>
      </c>
      <c r="G5911" t="s">
        <v>10384</v>
      </c>
      <c r="H5911" t="s">
        <v>10385</v>
      </c>
      <c r="I5911" t="s">
        <v>10544</v>
      </c>
      <c r="J5911" t="s">
        <v>10229</v>
      </c>
      <c r="K5911" t="s">
        <v>10545</v>
      </c>
      <c r="L5911">
        <v>2023</v>
      </c>
      <c r="M5911">
        <v>10</v>
      </c>
      <c r="N5911">
        <v>15</v>
      </c>
      <c r="O5911" t="s">
        <v>44</v>
      </c>
      <c r="P5911">
        <v>60</v>
      </c>
      <c r="Q5911" t="s">
        <v>45</v>
      </c>
      <c r="S5911" t="s">
        <v>46</v>
      </c>
      <c r="U5911" t="s">
        <v>47</v>
      </c>
      <c r="V5911" t="s">
        <v>48</v>
      </c>
      <c r="W5911" t="s">
        <v>52</v>
      </c>
      <c r="Y5911">
        <v>49</v>
      </c>
      <c r="Z5911" t="s">
        <v>50</v>
      </c>
      <c r="AA5911" t="s">
        <v>51</v>
      </c>
      <c r="AB5911">
        <v>1</v>
      </c>
      <c r="AC5911">
        <v>1</v>
      </c>
      <c r="AD5911" t="s">
        <v>54</v>
      </c>
      <c r="AE5911">
        <v>320</v>
      </c>
      <c r="AF5911">
        <v>368</v>
      </c>
      <c r="AG5911" t="s">
        <v>10529</v>
      </c>
      <c r="AH5911" t="s">
        <v>5492</v>
      </c>
      <c r="AI5911" t="s">
        <v>5493</v>
      </c>
    </row>
    <row r="5912" spans="1:35" x14ac:dyDescent="0.25">
      <c r="A5912">
        <v>1158</v>
      </c>
      <c r="B5912" t="s">
        <v>35</v>
      </c>
      <c r="C5912" t="s">
        <v>518</v>
      </c>
      <c r="D5912" t="s">
        <v>519</v>
      </c>
      <c r="E5912" t="s">
        <v>38</v>
      </c>
      <c r="F5912" t="s">
        <v>10384</v>
      </c>
      <c r="G5912" t="s">
        <v>10384</v>
      </c>
      <c r="H5912" t="s">
        <v>10385</v>
      </c>
      <c r="I5912" t="s">
        <v>10547</v>
      </c>
      <c r="J5912" t="s">
        <v>10229</v>
      </c>
      <c r="K5912" t="s">
        <v>10548</v>
      </c>
      <c r="L5912">
        <v>2023</v>
      </c>
      <c r="M5912">
        <v>10</v>
      </c>
      <c r="N5912">
        <v>15</v>
      </c>
      <c r="O5912" t="s">
        <v>44</v>
      </c>
      <c r="P5912">
        <v>60</v>
      </c>
      <c r="Q5912" t="s">
        <v>45</v>
      </c>
      <c r="S5912" t="s">
        <v>46</v>
      </c>
      <c r="U5912" t="s">
        <v>47</v>
      </c>
      <c r="V5912" t="s">
        <v>48</v>
      </c>
      <c r="W5912" t="s">
        <v>49</v>
      </c>
      <c r="Y5912">
        <v>50</v>
      </c>
      <c r="Z5912" t="s">
        <v>50</v>
      </c>
      <c r="AA5912" t="s">
        <v>53</v>
      </c>
      <c r="AB5912">
        <v>1</v>
      </c>
      <c r="AC5912">
        <v>1</v>
      </c>
      <c r="AD5912" t="s">
        <v>54</v>
      </c>
      <c r="AE5912">
        <v>283</v>
      </c>
      <c r="AF5912">
        <v>290</v>
      </c>
      <c r="AG5912" t="s">
        <v>1243</v>
      </c>
      <c r="AH5912" t="s">
        <v>5492</v>
      </c>
      <c r="AI5912" t="s">
        <v>5493</v>
      </c>
    </row>
    <row r="5913" spans="1:35" x14ac:dyDescent="0.25">
      <c r="A5913">
        <v>1158</v>
      </c>
      <c r="B5913" t="s">
        <v>35</v>
      </c>
      <c r="C5913" t="s">
        <v>518</v>
      </c>
      <c r="D5913" t="s">
        <v>519</v>
      </c>
      <c r="E5913" t="s">
        <v>38</v>
      </c>
      <c r="F5913" t="s">
        <v>10384</v>
      </c>
      <c r="G5913" t="s">
        <v>10384</v>
      </c>
      <c r="H5913" t="s">
        <v>10385</v>
      </c>
      <c r="I5913" t="s">
        <v>10547</v>
      </c>
      <c r="J5913" t="s">
        <v>10229</v>
      </c>
      <c r="K5913" t="s">
        <v>10548</v>
      </c>
      <c r="L5913">
        <v>2023</v>
      </c>
      <c r="M5913">
        <v>10</v>
      </c>
      <c r="N5913">
        <v>15</v>
      </c>
      <c r="O5913" t="s">
        <v>44</v>
      </c>
      <c r="P5913">
        <v>60</v>
      </c>
      <c r="Q5913" t="s">
        <v>45</v>
      </c>
      <c r="S5913" t="s">
        <v>46</v>
      </c>
      <c r="U5913" t="s">
        <v>47</v>
      </c>
      <c r="V5913" t="s">
        <v>48</v>
      </c>
      <c r="W5913" t="s">
        <v>52</v>
      </c>
      <c r="Y5913">
        <v>50</v>
      </c>
      <c r="Z5913" t="s">
        <v>50</v>
      </c>
      <c r="AA5913" t="s">
        <v>51</v>
      </c>
      <c r="AB5913">
        <v>1</v>
      </c>
      <c r="AC5913">
        <v>1</v>
      </c>
      <c r="AD5913" t="s">
        <v>54</v>
      </c>
      <c r="AE5913">
        <v>316</v>
      </c>
      <c r="AF5913">
        <v>371</v>
      </c>
      <c r="AG5913" t="s">
        <v>6272</v>
      </c>
      <c r="AH5913" t="s">
        <v>5492</v>
      </c>
      <c r="AI5913" t="s">
        <v>5493</v>
      </c>
    </row>
    <row r="5914" spans="1:35" x14ac:dyDescent="0.25">
      <c r="A5914">
        <v>1158</v>
      </c>
      <c r="B5914" t="s">
        <v>35</v>
      </c>
      <c r="C5914" t="s">
        <v>518</v>
      </c>
      <c r="D5914" t="s">
        <v>519</v>
      </c>
      <c r="E5914" t="s">
        <v>38</v>
      </c>
      <c r="F5914" t="s">
        <v>10384</v>
      </c>
      <c r="G5914" t="s">
        <v>10384</v>
      </c>
      <c r="H5914" t="s">
        <v>10385</v>
      </c>
      <c r="I5914" t="s">
        <v>10549</v>
      </c>
      <c r="J5914" t="s">
        <v>10229</v>
      </c>
      <c r="K5914" t="s">
        <v>10550</v>
      </c>
      <c r="L5914">
        <v>2023</v>
      </c>
      <c r="M5914">
        <v>10</v>
      </c>
      <c r="N5914">
        <v>15</v>
      </c>
      <c r="O5914" t="s">
        <v>44</v>
      </c>
      <c r="P5914">
        <v>60</v>
      </c>
      <c r="Q5914" t="s">
        <v>45</v>
      </c>
      <c r="S5914" t="s">
        <v>46</v>
      </c>
      <c r="U5914" t="s">
        <v>47</v>
      </c>
      <c r="V5914" t="s">
        <v>48</v>
      </c>
      <c r="W5914" t="s">
        <v>49</v>
      </c>
      <c r="Y5914">
        <v>51</v>
      </c>
      <c r="Z5914" t="s">
        <v>50</v>
      </c>
      <c r="AA5914" t="s">
        <v>53</v>
      </c>
      <c r="AB5914">
        <v>1</v>
      </c>
      <c r="AC5914">
        <v>1</v>
      </c>
      <c r="AD5914" t="s">
        <v>54</v>
      </c>
      <c r="AE5914">
        <v>282</v>
      </c>
      <c r="AF5914">
        <v>283</v>
      </c>
      <c r="AG5914" t="s">
        <v>1865</v>
      </c>
      <c r="AH5914" t="s">
        <v>5492</v>
      </c>
      <c r="AI5914" t="s">
        <v>5493</v>
      </c>
    </row>
    <row r="5915" spans="1:35" x14ac:dyDescent="0.25">
      <c r="A5915">
        <v>1158</v>
      </c>
      <c r="B5915" t="s">
        <v>35</v>
      </c>
      <c r="C5915" t="s">
        <v>518</v>
      </c>
      <c r="D5915" t="s">
        <v>519</v>
      </c>
      <c r="E5915" t="s">
        <v>38</v>
      </c>
      <c r="F5915" t="s">
        <v>10384</v>
      </c>
      <c r="G5915" t="s">
        <v>10384</v>
      </c>
      <c r="H5915" t="s">
        <v>10385</v>
      </c>
      <c r="I5915" t="s">
        <v>10549</v>
      </c>
      <c r="J5915" t="s">
        <v>10229</v>
      </c>
      <c r="K5915" t="s">
        <v>10550</v>
      </c>
      <c r="L5915">
        <v>2023</v>
      </c>
      <c r="M5915">
        <v>10</v>
      </c>
      <c r="N5915">
        <v>15</v>
      </c>
      <c r="O5915" t="s">
        <v>44</v>
      </c>
      <c r="P5915">
        <v>60</v>
      </c>
      <c r="Q5915" t="s">
        <v>45</v>
      </c>
      <c r="S5915" t="s">
        <v>46</v>
      </c>
      <c r="U5915" t="s">
        <v>47</v>
      </c>
      <c r="V5915" t="s">
        <v>48</v>
      </c>
      <c r="W5915" t="s">
        <v>52</v>
      </c>
      <c r="Y5915">
        <v>51</v>
      </c>
      <c r="Z5915" t="s">
        <v>50</v>
      </c>
      <c r="AA5915" t="s">
        <v>51</v>
      </c>
      <c r="AB5915">
        <v>1</v>
      </c>
      <c r="AC5915">
        <v>1</v>
      </c>
      <c r="AD5915" t="s">
        <v>54</v>
      </c>
      <c r="AE5915">
        <v>319</v>
      </c>
      <c r="AF5915">
        <v>373</v>
      </c>
      <c r="AG5915" t="s">
        <v>733</v>
      </c>
      <c r="AH5915" t="s">
        <v>5492</v>
      </c>
      <c r="AI5915" t="s">
        <v>5493</v>
      </c>
    </row>
    <row r="5916" spans="1:35" x14ac:dyDescent="0.25">
      <c r="A5916">
        <v>1158</v>
      </c>
      <c r="B5916" t="s">
        <v>35</v>
      </c>
      <c r="C5916" t="s">
        <v>518</v>
      </c>
      <c r="D5916" t="s">
        <v>519</v>
      </c>
      <c r="E5916" t="s">
        <v>38</v>
      </c>
      <c r="F5916" t="s">
        <v>10384</v>
      </c>
      <c r="G5916" t="s">
        <v>10384</v>
      </c>
      <c r="H5916" t="s">
        <v>10385</v>
      </c>
      <c r="I5916" t="s">
        <v>10551</v>
      </c>
      <c r="J5916" t="s">
        <v>10229</v>
      </c>
      <c r="K5916" t="s">
        <v>10552</v>
      </c>
      <c r="L5916">
        <v>2023</v>
      </c>
      <c r="M5916">
        <v>10</v>
      </c>
      <c r="N5916">
        <v>15</v>
      </c>
      <c r="O5916" t="s">
        <v>44</v>
      </c>
      <c r="P5916">
        <v>60</v>
      </c>
      <c r="Q5916" t="s">
        <v>45</v>
      </c>
      <c r="S5916" t="s">
        <v>46</v>
      </c>
      <c r="U5916" t="s">
        <v>47</v>
      </c>
      <c r="V5916" t="s">
        <v>48</v>
      </c>
      <c r="W5916" t="s">
        <v>49</v>
      </c>
      <c r="Y5916">
        <v>52</v>
      </c>
      <c r="Z5916" t="s">
        <v>50</v>
      </c>
      <c r="AA5916" t="s">
        <v>53</v>
      </c>
      <c r="AB5916">
        <v>1</v>
      </c>
      <c r="AC5916">
        <v>1</v>
      </c>
      <c r="AD5916" t="s">
        <v>54</v>
      </c>
      <c r="AE5916">
        <v>281</v>
      </c>
      <c r="AF5916">
        <v>288</v>
      </c>
      <c r="AG5916" t="s">
        <v>10553</v>
      </c>
      <c r="AH5916" t="s">
        <v>5492</v>
      </c>
      <c r="AI5916" t="s">
        <v>5493</v>
      </c>
    </row>
    <row r="5917" spans="1:35" x14ac:dyDescent="0.25">
      <c r="A5917">
        <v>1158</v>
      </c>
      <c r="B5917" t="s">
        <v>35</v>
      </c>
      <c r="C5917" t="s">
        <v>518</v>
      </c>
      <c r="D5917" t="s">
        <v>519</v>
      </c>
      <c r="E5917" t="s">
        <v>38</v>
      </c>
      <c r="F5917" t="s">
        <v>10384</v>
      </c>
      <c r="G5917" t="s">
        <v>10384</v>
      </c>
      <c r="H5917" t="s">
        <v>10385</v>
      </c>
      <c r="I5917" t="s">
        <v>10551</v>
      </c>
      <c r="J5917" t="s">
        <v>10229</v>
      </c>
      <c r="K5917" t="s">
        <v>10552</v>
      </c>
      <c r="L5917">
        <v>2023</v>
      </c>
      <c r="M5917">
        <v>10</v>
      </c>
      <c r="N5917">
        <v>15</v>
      </c>
      <c r="O5917" t="s">
        <v>44</v>
      </c>
      <c r="P5917">
        <v>60</v>
      </c>
      <c r="Q5917" t="s">
        <v>45</v>
      </c>
      <c r="S5917" t="s">
        <v>46</v>
      </c>
      <c r="U5917" t="s">
        <v>47</v>
      </c>
      <c r="V5917" t="s">
        <v>48</v>
      </c>
      <c r="W5917" t="s">
        <v>52</v>
      </c>
      <c r="Y5917">
        <v>52</v>
      </c>
      <c r="Z5917" t="s">
        <v>50</v>
      </c>
      <c r="AA5917" t="s">
        <v>51</v>
      </c>
      <c r="AB5917">
        <v>1</v>
      </c>
      <c r="AC5917">
        <v>1</v>
      </c>
      <c r="AD5917" t="s">
        <v>54</v>
      </c>
      <c r="AE5917">
        <v>311</v>
      </c>
      <c r="AF5917">
        <v>375</v>
      </c>
      <c r="AG5917" t="s">
        <v>3194</v>
      </c>
      <c r="AH5917" t="s">
        <v>5492</v>
      </c>
      <c r="AI5917" t="s">
        <v>5493</v>
      </c>
    </row>
    <row r="5918" spans="1:35" x14ac:dyDescent="0.25">
      <c r="A5918">
        <v>1158</v>
      </c>
      <c r="B5918" t="s">
        <v>35</v>
      </c>
      <c r="C5918" t="s">
        <v>518</v>
      </c>
      <c r="D5918" t="s">
        <v>519</v>
      </c>
      <c r="E5918" t="s">
        <v>38</v>
      </c>
      <c r="F5918" t="s">
        <v>10384</v>
      </c>
      <c r="G5918" t="s">
        <v>10384</v>
      </c>
      <c r="H5918" t="s">
        <v>10385</v>
      </c>
      <c r="I5918" t="s">
        <v>10554</v>
      </c>
      <c r="J5918" t="s">
        <v>10229</v>
      </c>
      <c r="K5918" t="s">
        <v>10555</v>
      </c>
      <c r="L5918">
        <v>2023</v>
      </c>
      <c r="M5918">
        <v>10</v>
      </c>
      <c r="N5918">
        <v>15</v>
      </c>
      <c r="O5918" t="s">
        <v>44</v>
      </c>
      <c r="P5918">
        <v>60</v>
      </c>
      <c r="Q5918" t="s">
        <v>45</v>
      </c>
      <c r="S5918" t="s">
        <v>46</v>
      </c>
      <c r="U5918" t="s">
        <v>47</v>
      </c>
      <c r="V5918" t="s">
        <v>48</v>
      </c>
      <c r="W5918" t="s">
        <v>49</v>
      </c>
      <c r="Y5918">
        <v>53</v>
      </c>
      <c r="Z5918" t="s">
        <v>50</v>
      </c>
      <c r="AA5918" t="s">
        <v>53</v>
      </c>
      <c r="AB5918">
        <v>1</v>
      </c>
      <c r="AC5918">
        <v>1</v>
      </c>
      <c r="AD5918" t="s">
        <v>54</v>
      </c>
      <c r="AE5918">
        <v>282</v>
      </c>
      <c r="AF5918">
        <v>271</v>
      </c>
      <c r="AG5918" t="s">
        <v>10556</v>
      </c>
      <c r="AH5918" t="s">
        <v>5492</v>
      </c>
      <c r="AI5918" t="s">
        <v>5493</v>
      </c>
    </row>
    <row r="5919" spans="1:35" x14ac:dyDescent="0.25">
      <c r="A5919">
        <v>1158</v>
      </c>
      <c r="B5919" t="s">
        <v>35</v>
      </c>
      <c r="C5919" t="s">
        <v>518</v>
      </c>
      <c r="D5919" t="s">
        <v>519</v>
      </c>
      <c r="E5919" t="s">
        <v>38</v>
      </c>
      <c r="F5919" t="s">
        <v>10384</v>
      </c>
      <c r="G5919" t="s">
        <v>10384</v>
      </c>
      <c r="H5919" t="s">
        <v>10385</v>
      </c>
      <c r="I5919" t="s">
        <v>10554</v>
      </c>
      <c r="J5919" t="s">
        <v>10229</v>
      </c>
      <c r="K5919" t="s">
        <v>10555</v>
      </c>
      <c r="L5919">
        <v>2023</v>
      </c>
      <c r="M5919">
        <v>10</v>
      </c>
      <c r="N5919">
        <v>15</v>
      </c>
      <c r="O5919" t="s">
        <v>44</v>
      </c>
      <c r="P5919">
        <v>60</v>
      </c>
      <c r="Q5919" t="s">
        <v>45</v>
      </c>
      <c r="S5919" t="s">
        <v>46</v>
      </c>
      <c r="U5919" t="s">
        <v>47</v>
      </c>
      <c r="V5919" t="s">
        <v>48</v>
      </c>
      <c r="W5919" t="s">
        <v>52</v>
      </c>
      <c r="Y5919">
        <v>53</v>
      </c>
      <c r="Z5919" t="s">
        <v>50</v>
      </c>
      <c r="AA5919" t="s">
        <v>51</v>
      </c>
      <c r="AB5919">
        <v>1</v>
      </c>
      <c r="AC5919">
        <v>1</v>
      </c>
      <c r="AD5919" t="s">
        <v>54</v>
      </c>
      <c r="AE5919">
        <v>320</v>
      </c>
      <c r="AF5919">
        <v>370</v>
      </c>
      <c r="AG5919" t="s">
        <v>2773</v>
      </c>
      <c r="AH5919" t="s">
        <v>5492</v>
      </c>
      <c r="AI5919" t="s">
        <v>5493</v>
      </c>
    </row>
    <row r="5920" spans="1:35" x14ac:dyDescent="0.25">
      <c r="A5920">
        <v>1158</v>
      </c>
      <c r="B5920" t="s">
        <v>35</v>
      </c>
      <c r="C5920" t="s">
        <v>518</v>
      </c>
      <c r="D5920" t="s">
        <v>519</v>
      </c>
      <c r="E5920" t="s">
        <v>38</v>
      </c>
      <c r="F5920" t="s">
        <v>10384</v>
      </c>
      <c r="G5920" t="s">
        <v>10384</v>
      </c>
      <c r="H5920" t="s">
        <v>10385</v>
      </c>
      <c r="I5920" t="s">
        <v>10557</v>
      </c>
      <c r="J5920" t="s">
        <v>10229</v>
      </c>
      <c r="K5920" t="s">
        <v>10558</v>
      </c>
      <c r="L5920">
        <v>2023</v>
      </c>
      <c r="M5920">
        <v>10</v>
      </c>
      <c r="N5920">
        <v>15</v>
      </c>
      <c r="O5920" t="s">
        <v>44</v>
      </c>
      <c r="P5920">
        <v>60</v>
      </c>
      <c r="Q5920" t="s">
        <v>45</v>
      </c>
      <c r="S5920" t="s">
        <v>46</v>
      </c>
      <c r="U5920" t="s">
        <v>47</v>
      </c>
      <c r="V5920" t="s">
        <v>48</v>
      </c>
      <c r="W5920" t="s">
        <v>49</v>
      </c>
      <c r="Y5920">
        <v>54</v>
      </c>
      <c r="Z5920" t="s">
        <v>50</v>
      </c>
      <c r="AA5920" t="s">
        <v>53</v>
      </c>
      <c r="AB5920">
        <v>1</v>
      </c>
      <c r="AC5920">
        <v>1</v>
      </c>
      <c r="AD5920" t="s">
        <v>54</v>
      </c>
      <c r="AE5920">
        <v>283</v>
      </c>
      <c r="AF5920">
        <v>267</v>
      </c>
      <c r="AG5920" t="s">
        <v>1970</v>
      </c>
      <c r="AH5920" t="s">
        <v>5492</v>
      </c>
      <c r="AI5920" t="s">
        <v>5493</v>
      </c>
    </row>
    <row r="5921" spans="1:35" x14ac:dyDescent="0.25">
      <c r="A5921">
        <v>1158</v>
      </c>
      <c r="B5921" t="s">
        <v>35</v>
      </c>
      <c r="C5921" t="s">
        <v>518</v>
      </c>
      <c r="D5921" t="s">
        <v>519</v>
      </c>
      <c r="E5921" t="s">
        <v>38</v>
      </c>
      <c r="F5921" t="s">
        <v>10384</v>
      </c>
      <c r="G5921" t="s">
        <v>10384</v>
      </c>
      <c r="H5921" t="s">
        <v>10385</v>
      </c>
      <c r="I5921" t="s">
        <v>10557</v>
      </c>
      <c r="J5921" t="s">
        <v>10229</v>
      </c>
      <c r="K5921" t="s">
        <v>10558</v>
      </c>
      <c r="L5921">
        <v>2023</v>
      </c>
      <c r="M5921">
        <v>10</v>
      </c>
      <c r="N5921">
        <v>15</v>
      </c>
      <c r="O5921" t="s">
        <v>44</v>
      </c>
      <c r="P5921">
        <v>60</v>
      </c>
      <c r="Q5921" t="s">
        <v>45</v>
      </c>
      <c r="S5921" t="s">
        <v>46</v>
      </c>
      <c r="U5921" t="s">
        <v>47</v>
      </c>
      <c r="V5921" t="s">
        <v>48</v>
      </c>
      <c r="W5921" t="s">
        <v>52</v>
      </c>
      <c r="Y5921">
        <v>54</v>
      </c>
      <c r="Z5921" t="s">
        <v>50</v>
      </c>
      <c r="AA5921" t="s">
        <v>51</v>
      </c>
      <c r="AB5921">
        <v>1</v>
      </c>
      <c r="AC5921">
        <v>1</v>
      </c>
      <c r="AD5921" t="s">
        <v>54</v>
      </c>
      <c r="AE5921">
        <v>320</v>
      </c>
      <c r="AF5921">
        <v>376</v>
      </c>
      <c r="AG5921" t="s">
        <v>3221</v>
      </c>
      <c r="AH5921" t="s">
        <v>5492</v>
      </c>
      <c r="AI5921" t="s">
        <v>5493</v>
      </c>
    </row>
    <row r="5922" spans="1:35" x14ac:dyDescent="0.25">
      <c r="A5922">
        <v>1158</v>
      </c>
      <c r="B5922" t="s">
        <v>35</v>
      </c>
      <c r="C5922" t="s">
        <v>518</v>
      </c>
      <c r="D5922" t="s">
        <v>519</v>
      </c>
      <c r="E5922" t="s">
        <v>38</v>
      </c>
      <c r="F5922" t="s">
        <v>10384</v>
      </c>
      <c r="G5922" t="s">
        <v>10384</v>
      </c>
      <c r="H5922" t="s">
        <v>10385</v>
      </c>
      <c r="I5922" t="s">
        <v>10559</v>
      </c>
      <c r="J5922" t="s">
        <v>10229</v>
      </c>
      <c r="K5922" t="s">
        <v>10560</v>
      </c>
      <c r="L5922">
        <v>2023</v>
      </c>
      <c r="M5922">
        <v>10</v>
      </c>
      <c r="N5922">
        <v>15</v>
      </c>
      <c r="O5922" t="s">
        <v>44</v>
      </c>
      <c r="P5922">
        <v>60</v>
      </c>
      <c r="Q5922" t="s">
        <v>45</v>
      </c>
      <c r="S5922" t="s">
        <v>46</v>
      </c>
      <c r="U5922" t="s">
        <v>47</v>
      </c>
      <c r="V5922" t="s">
        <v>48</v>
      </c>
      <c r="W5922" t="s">
        <v>49</v>
      </c>
      <c r="Y5922">
        <v>55</v>
      </c>
      <c r="Z5922" t="s">
        <v>50</v>
      </c>
      <c r="AA5922" t="s">
        <v>53</v>
      </c>
      <c r="AB5922">
        <v>1</v>
      </c>
      <c r="AC5922">
        <v>1</v>
      </c>
      <c r="AD5922" t="s">
        <v>54</v>
      </c>
      <c r="AE5922">
        <v>280</v>
      </c>
      <c r="AF5922">
        <v>262</v>
      </c>
      <c r="AG5922" t="s">
        <v>10561</v>
      </c>
      <c r="AH5922" t="s">
        <v>5492</v>
      </c>
      <c r="AI5922" t="s">
        <v>5493</v>
      </c>
    </row>
    <row r="5923" spans="1:35" x14ac:dyDescent="0.25">
      <c r="A5923">
        <v>1158</v>
      </c>
      <c r="B5923" t="s">
        <v>35</v>
      </c>
      <c r="C5923" t="s">
        <v>518</v>
      </c>
      <c r="D5923" t="s">
        <v>519</v>
      </c>
      <c r="E5923" t="s">
        <v>38</v>
      </c>
      <c r="F5923" t="s">
        <v>10384</v>
      </c>
      <c r="G5923" t="s">
        <v>10384</v>
      </c>
      <c r="H5923" t="s">
        <v>10385</v>
      </c>
      <c r="I5923" t="s">
        <v>10559</v>
      </c>
      <c r="J5923" t="s">
        <v>10229</v>
      </c>
      <c r="K5923" t="s">
        <v>10560</v>
      </c>
      <c r="L5923">
        <v>2023</v>
      </c>
      <c r="M5923">
        <v>10</v>
      </c>
      <c r="N5923">
        <v>15</v>
      </c>
      <c r="O5923" t="s">
        <v>44</v>
      </c>
      <c r="P5923">
        <v>60</v>
      </c>
      <c r="Q5923" t="s">
        <v>45</v>
      </c>
      <c r="S5923" t="s">
        <v>46</v>
      </c>
      <c r="U5923" t="s">
        <v>47</v>
      </c>
      <c r="V5923" t="s">
        <v>48</v>
      </c>
      <c r="W5923" t="s">
        <v>52</v>
      </c>
      <c r="Y5923">
        <v>55</v>
      </c>
      <c r="Z5923" t="s">
        <v>50</v>
      </c>
      <c r="AA5923" t="s">
        <v>51</v>
      </c>
      <c r="AB5923">
        <v>1</v>
      </c>
      <c r="AC5923">
        <v>1</v>
      </c>
      <c r="AD5923" t="s">
        <v>54</v>
      </c>
      <c r="AE5923">
        <v>322</v>
      </c>
      <c r="AF5923">
        <v>367</v>
      </c>
      <c r="AG5923" t="s">
        <v>10562</v>
      </c>
      <c r="AH5923" t="s">
        <v>5492</v>
      </c>
      <c r="AI5923" t="s">
        <v>5493</v>
      </c>
    </row>
    <row r="5924" spans="1:35" x14ac:dyDescent="0.25">
      <c r="A5924">
        <v>1158</v>
      </c>
      <c r="B5924" t="s">
        <v>35</v>
      </c>
      <c r="C5924" t="s">
        <v>518</v>
      </c>
      <c r="D5924" t="s">
        <v>519</v>
      </c>
      <c r="E5924" t="s">
        <v>38</v>
      </c>
      <c r="F5924" t="s">
        <v>10384</v>
      </c>
      <c r="G5924" t="s">
        <v>10384</v>
      </c>
      <c r="H5924" t="s">
        <v>10385</v>
      </c>
      <c r="I5924" t="s">
        <v>10563</v>
      </c>
      <c r="J5924" t="s">
        <v>10229</v>
      </c>
      <c r="K5924" t="s">
        <v>10564</v>
      </c>
      <c r="L5924">
        <v>2023</v>
      </c>
      <c r="M5924">
        <v>10</v>
      </c>
      <c r="N5924">
        <v>15</v>
      </c>
      <c r="O5924" t="s">
        <v>44</v>
      </c>
      <c r="P5924">
        <v>60</v>
      </c>
      <c r="Q5924" t="s">
        <v>45</v>
      </c>
      <c r="S5924" t="s">
        <v>46</v>
      </c>
      <c r="U5924" t="s">
        <v>47</v>
      </c>
      <c r="V5924" t="s">
        <v>48</v>
      </c>
      <c r="W5924" t="s">
        <v>49</v>
      </c>
      <c r="Y5924">
        <v>56</v>
      </c>
      <c r="Z5924" t="s">
        <v>50</v>
      </c>
      <c r="AA5924" t="s">
        <v>157</v>
      </c>
      <c r="AB5924">
        <v>1</v>
      </c>
      <c r="AC5924">
        <v>1</v>
      </c>
      <c r="AD5924" t="s">
        <v>54</v>
      </c>
      <c r="AE5924">
        <v>279</v>
      </c>
      <c r="AF5924">
        <v>268</v>
      </c>
      <c r="AG5924" t="s">
        <v>10565</v>
      </c>
      <c r="AH5924" t="s">
        <v>5492</v>
      </c>
      <c r="AI5924" t="s">
        <v>5493</v>
      </c>
    </row>
    <row r="5925" spans="1:35" x14ac:dyDescent="0.25">
      <c r="A5925">
        <v>1158</v>
      </c>
      <c r="B5925" t="s">
        <v>35</v>
      </c>
      <c r="C5925" t="s">
        <v>518</v>
      </c>
      <c r="D5925" t="s">
        <v>519</v>
      </c>
      <c r="E5925" t="s">
        <v>38</v>
      </c>
      <c r="F5925" t="s">
        <v>10384</v>
      </c>
      <c r="G5925" t="s">
        <v>10384</v>
      </c>
      <c r="H5925" t="s">
        <v>10385</v>
      </c>
      <c r="I5925" t="s">
        <v>10563</v>
      </c>
      <c r="J5925" t="s">
        <v>10229</v>
      </c>
      <c r="K5925" t="s">
        <v>10564</v>
      </c>
      <c r="L5925">
        <v>2023</v>
      </c>
      <c r="M5925">
        <v>10</v>
      </c>
      <c r="N5925">
        <v>15</v>
      </c>
      <c r="O5925" t="s">
        <v>44</v>
      </c>
      <c r="P5925">
        <v>60</v>
      </c>
      <c r="Q5925" t="s">
        <v>45</v>
      </c>
      <c r="S5925" t="s">
        <v>46</v>
      </c>
      <c r="U5925" t="s">
        <v>47</v>
      </c>
      <c r="V5925" t="s">
        <v>48</v>
      </c>
      <c r="W5925" t="s">
        <v>52</v>
      </c>
      <c r="Y5925">
        <v>56</v>
      </c>
      <c r="Z5925" t="s">
        <v>50</v>
      </c>
      <c r="AA5925" t="s">
        <v>51</v>
      </c>
      <c r="AB5925">
        <v>1</v>
      </c>
      <c r="AC5925">
        <v>1</v>
      </c>
      <c r="AD5925" t="s">
        <v>54</v>
      </c>
      <c r="AE5925">
        <v>318</v>
      </c>
      <c r="AF5925">
        <v>370</v>
      </c>
      <c r="AG5925" t="s">
        <v>10566</v>
      </c>
      <c r="AH5925" t="s">
        <v>5492</v>
      </c>
      <c r="AI5925" t="s">
        <v>5493</v>
      </c>
    </row>
    <row r="5926" spans="1:35" x14ac:dyDescent="0.25">
      <c r="A5926">
        <v>1158</v>
      </c>
      <c r="B5926" t="s">
        <v>35</v>
      </c>
      <c r="C5926" t="s">
        <v>518</v>
      </c>
      <c r="D5926" t="s">
        <v>519</v>
      </c>
      <c r="E5926" t="s">
        <v>38</v>
      </c>
      <c r="F5926" t="s">
        <v>10384</v>
      </c>
      <c r="G5926" t="s">
        <v>10384</v>
      </c>
      <c r="H5926" t="s">
        <v>10385</v>
      </c>
      <c r="I5926" t="s">
        <v>10567</v>
      </c>
      <c r="J5926" t="s">
        <v>10229</v>
      </c>
      <c r="K5926" t="s">
        <v>10568</v>
      </c>
      <c r="L5926">
        <v>2023</v>
      </c>
      <c r="M5926">
        <v>10</v>
      </c>
      <c r="N5926">
        <v>15</v>
      </c>
      <c r="O5926" t="s">
        <v>44</v>
      </c>
      <c r="P5926">
        <v>60</v>
      </c>
      <c r="Q5926" t="s">
        <v>45</v>
      </c>
      <c r="S5926" t="s">
        <v>46</v>
      </c>
      <c r="U5926" t="s">
        <v>47</v>
      </c>
      <c r="V5926" t="s">
        <v>48</v>
      </c>
      <c r="W5926" t="s">
        <v>49</v>
      </c>
      <c r="Y5926">
        <v>57</v>
      </c>
      <c r="Z5926" t="s">
        <v>50</v>
      </c>
      <c r="AA5926" t="s">
        <v>135</v>
      </c>
      <c r="AB5926">
        <v>1</v>
      </c>
      <c r="AC5926">
        <v>1</v>
      </c>
      <c r="AD5926" t="s">
        <v>54</v>
      </c>
      <c r="AE5926">
        <v>279</v>
      </c>
      <c r="AF5926">
        <v>305</v>
      </c>
      <c r="AG5926" t="s">
        <v>9162</v>
      </c>
      <c r="AH5926" t="s">
        <v>5492</v>
      </c>
      <c r="AI5926" t="s">
        <v>5493</v>
      </c>
    </row>
    <row r="5927" spans="1:35" x14ac:dyDescent="0.25">
      <c r="A5927">
        <v>1158</v>
      </c>
      <c r="B5927" t="s">
        <v>35</v>
      </c>
      <c r="C5927" t="s">
        <v>518</v>
      </c>
      <c r="D5927" t="s">
        <v>519</v>
      </c>
      <c r="E5927" t="s">
        <v>38</v>
      </c>
      <c r="F5927" t="s">
        <v>10384</v>
      </c>
      <c r="G5927" t="s">
        <v>10384</v>
      </c>
      <c r="H5927" t="s">
        <v>10385</v>
      </c>
      <c r="I5927" t="s">
        <v>10567</v>
      </c>
      <c r="J5927" t="s">
        <v>10229</v>
      </c>
      <c r="K5927" t="s">
        <v>10568</v>
      </c>
      <c r="L5927">
        <v>2023</v>
      </c>
      <c r="M5927">
        <v>10</v>
      </c>
      <c r="N5927">
        <v>15</v>
      </c>
      <c r="O5927" t="s">
        <v>44</v>
      </c>
      <c r="P5927">
        <v>60</v>
      </c>
      <c r="Q5927" t="s">
        <v>45</v>
      </c>
      <c r="S5927" t="s">
        <v>46</v>
      </c>
      <c r="U5927" t="s">
        <v>47</v>
      </c>
      <c r="V5927" t="s">
        <v>48</v>
      </c>
      <c r="W5927" t="s">
        <v>52</v>
      </c>
      <c r="Y5927">
        <v>57</v>
      </c>
      <c r="Z5927" t="s">
        <v>50</v>
      </c>
      <c r="AA5927" t="s">
        <v>51</v>
      </c>
      <c r="AB5927">
        <v>1</v>
      </c>
      <c r="AC5927">
        <v>1</v>
      </c>
      <c r="AD5927" t="s">
        <v>54</v>
      </c>
      <c r="AE5927">
        <v>323</v>
      </c>
      <c r="AF5927">
        <v>376</v>
      </c>
      <c r="AG5927" t="s">
        <v>2750</v>
      </c>
      <c r="AH5927" t="s">
        <v>5492</v>
      </c>
      <c r="AI5927" t="s">
        <v>5493</v>
      </c>
    </row>
    <row r="5928" spans="1:35" x14ac:dyDescent="0.25">
      <c r="A5928">
        <v>1158</v>
      </c>
      <c r="B5928" t="s">
        <v>35</v>
      </c>
      <c r="C5928" t="s">
        <v>518</v>
      </c>
      <c r="D5928" t="s">
        <v>519</v>
      </c>
      <c r="E5928" t="s">
        <v>38</v>
      </c>
      <c r="F5928" t="s">
        <v>10384</v>
      </c>
      <c r="G5928" t="s">
        <v>10384</v>
      </c>
      <c r="H5928" t="s">
        <v>10385</v>
      </c>
      <c r="I5928" t="s">
        <v>10569</v>
      </c>
      <c r="J5928" t="s">
        <v>10229</v>
      </c>
      <c r="K5928" t="s">
        <v>10570</v>
      </c>
      <c r="L5928">
        <v>2023</v>
      </c>
      <c r="M5928">
        <v>10</v>
      </c>
      <c r="N5928">
        <v>15</v>
      </c>
      <c r="O5928" t="s">
        <v>44</v>
      </c>
      <c r="P5928">
        <v>60</v>
      </c>
      <c r="Q5928" t="s">
        <v>45</v>
      </c>
      <c r="S5928" t="s">
        <v>46</v>
      </c>
      <c r="U5928" t="s">
        <v>47</v>
      </c>
      <c r="V5928" t="s">
        <v>48</v>
      </c>
      <c r="W5928" t="s">
        <v>49</v>
      </c>
      <c r="Y5928">
        <v>58</v>
      </c>
      <c r="Z5928" t="s">
        <v>50</v>
      </c>
      <c r="AA5928" t="s">
        <v>135</v>
      </c>
      <c r="AB5928">
        <v>1</v>
      </c>
      <c r="AC5928">
        <v>1</v>
      </c>
      <c r="AD5928" t="s">
        <v>54</v>
      </c>
      <c r="AE5928">
        <v>279</v>
      </c>
      <c r="AF5928">
        <v>279</v>
      </c>
      <c r="AG5928" t="s">
        <v>10571</v>
      </c>
      <c r="AH5928" t="s">
        <v>5492</v>
      </c>
      <c r="AI5928" t="s">
        <v>5493</v>
      </c>
    </row>
    <row r="5929" spans="1:35" x14ac:dyDescent="0.25">
      <c r="A5929">
        <v>1158</v>
      </c>
      <c r="B5929" t="s">
        <v>35</v>
      </c>
      <c r="C5929" t="s">
        <v>518</v>
      </c>
      <c r="D5929" t="s">
        <v>519</v>
      </c>
      <c r="E5929" t="s">
        <v>38</v>
      </c>
      <c r="F5929" t="s">
        <v>10384</v>
      </c>
      <c r="G5929" t="s">
        <v>10384</v>
      </c>
      <c r="H5929" t="s">
        <v>10385</v>
      </c>
      <c r="I5929" t="s">
        <v>10569</v>
      </c>
      <c r="J5929" t="s">
        <v>10229</v>
      </c>
      <c r="K5929" t="s">
        <v>10570</v>
      </c>
      <c r="L5929">
        <v>2023</v>
      </c>
      <c r="M5929">
        <v>10</v>
      </c>
      <c r="N5929">
        <v>15</v>
      </c>
      <c r="O5929" t="s">
        <v>44</v>
      </c>
      <c r="P5929">
        <v>60</v>
      </c>
      <c r="Q5929" t="s">
        <v>45</v>
      </c>
      <c r="S5929" t="s">
        <v>46</v>
      </c>
      <c r="U5929" t="s">
        <v>47</v>
      </c>
      <c r="V5929" t="s">
        <v>48</v>
      </c>
      <c r="W5929" t="s">
        <v>52</v>
      </c>
      <c r="Y5929">
        <v>58</v>
      </c>
      <c r="Z5929" t="s">
        <v>50</v>
      </c>
      <c r="AA5929" t="s">
        <v>51</v>
      </c>
      <c r="AB5929">
        <v>1</v>
      </c>
      <c r="AC5929">
        <v>1</v>
      </c>
      <c r="AD5929" t="s">
        <v>54</v>
      </c>
      <c r="AE5929">
        <v>322</v>
      </c>
      <c r="AF5929">
        <v>373</v>
      </c>
      <c r="AG5929" t="s">
        <v>1256</v>
      </c>
      <c r="AH5929" t="s">
        <v>5492</v>
      </c>
      <c r="AI5929" t="s">
        <v>5493</v>
      </c>
    </row>
    <row r="5930" spans="1:35" x14ac:dyDescent="0.25">
      <c r="A5930">
        <v>1158</v>
      </c>
      <c r="B5930" t="s">
        <v>35</v>
      </c>
      <c r="C5930" t="s">
        <v>518</v>
      </c>
      <c r="D5930" t="s">
        <v>519</v>
      </c>
      <c r="E5930" t="s">
        <v>38</v>
      </c>
      <c r="F5930" t="s">
        <v>10384</v>
      </c>
      <c r="G5930" t="s">
        <v>10384</v>
      </c>
      <c r="H5930" t="s">
        <v>10385</v>
      </c>
      <c r="I5930" t="s">
        <v>10572</v>
      </c>
      <c r="J5930" t="s">
        <v>10229</v>
      </c>
      <c r="K5930" t="s">
        <v>10573</v>
      </c>
      <c r="L5930">
        <v>2023</v>
      </c>
      <c r="M5930">
        <v>10</v>
      </c>
      <c r="N5930">
        <v>15</v>
      </c>
      <c r="O5930" t="s">
        <v>44</v>
      </c>
      <c r="P5930">
        <v>60</v>
      </c>
      <c r="Q5930" t="s">
        <v>45</v>
      </c>
      <c r="S5930" t="s">
        <v>46</v>
      </c>
      <c r="U5930" t="s">
        <v>47</v>
      </c>
      <c r="V5930" t="s">
        <v>48</v>
      </c>
      <c r="W5930" t="s">
        <v>49</v>
      </c>
      <c r="Y5930">
        <v>59</v>
      </c>
      <c r="Z5930" t="s">
        <v>50</v>
      </c>
      <c r="AA5930" t="s">
        <v>527</v>
      </c>
      <c r="AB5930">
        <v>1</v>
      </c>
      <c r="AC5930">
        <v>1</v>
      </c>
      <c r="AD5930" t="s">
        <v>54</v>
      </c>
      <c r="AE5930">
        <v>284</v>
      </c>
      <c r="AF5930">
        <v>306</v>
      </c>
      <c r="AG5930" t="s">
        <v>10574</v>
      </c>
      <c r="AH5930" t="s">
        <v>5492</v>
      </c>
      <c r="AI5930" t="s">
        <v>5493</v>
      </c>
    </row>
    <row r="5931" spans="1:35" x14ac:dyDescent="0.25">
      <c r="A5931">
        <v>1158</v>
      </c>
      <c r="B5931" t="s">
        <v>35</v>
      </c>
      <c r="C5931" t="s">
        <v>518</v>
      </c>
      <c r="D5931" t="s">
        <v>519</v>
      </c>
      <c r="E5931" t="s">
        <v>38</v>
      </c>
      <c r="F5931" t="s">
        <v>10384</v>
      </c>
      <c r="G5931" t="s">
        <v>10384</v>
      </c>
      <c r="H5931" t="s">
        <v>10385</v>
      </c>
      <c r="I5931" t="s">
        <v>10572</v>
      </c>
      <c r="J5931" t="s">
        <v>10229</v>
      </c>
      <c r="K5931" t="s">
        <v>10573</v>
      </c>
      <c r="L5931">
        <v>2023</v>
      </c>
      <c r="M5931">
        <v>10</v>
      </c>
      <c r="N5931">
        <v>15</v>
      </c>
      <c r="O5931" t="s">
        <v>44</v>
      </c>
      <c r="P5931">
        <v>60</v>
      </c>
      <c r="Q5931" t="s">
        <v>45</v>
      </c>
      <c r="S5931" t="s">
        <v>46</v>
      </c>
      <c r="U5931" t="s">
        <v>47</v>
      </c>
      <c r="V5931" t="s">
        <v>48</v>
      </c>
      <c r="W5931" t="s">
        <v>52</v>
      </c>
      <c r="Y5931">
        <v>59</v>
      </c>
      <c r="Z5931" t="s">
        <v>50</v>
      </c>
      <c r="AA5931" t="s">
        <v>51</v>
      </c>
      <c r="AB5931">
        <v>1</v>
      </c>
      <c r="AC5931">
        <v>1</v>
      </c>
      <c r="AD5931" t="s">
        <v>54</v>
      </c>
      <c r="AE5931">
        <v>318</v>
      </c>
      <c r="AF5931">
        <v>375</v>
      </c>
      <c r="AG5931" t="s">
        <v>2726</v>
      </c>
      <c r="AH5931" t="s">
        <v>5492</v>
      </c>
      <c r="AI5931" t="s">
        <v>5493</v>
      </c>
    </row>
    <row r="5932" spans="1:35" x14ac:dyDescent="0.25">
      <c r="A5932">
        <v>1158</v>
      </c>
      <c r="B5932" t="s">
        <v>35</v>
      </c>
      <c r="C5932" t="s">
        <v>518</v>
      </c>
      <c r="D5932" t="s">
        <v>519</v>
      </c>
      <c r="E5932" t="s">
        <v>38</v>
      </c>
      <c r="F5932" t="s">
        <v>10384</v>
      </c>
      <c r="G5932" t="s">
        <v>10384</v>
      </c>
      <c r="H5932" t="s">
        <v>10385</v>
      </c>
      <c r="I5932" t="s">
        <v>10385</v>
      </c>
      <c r="J5932" t="s">
        <v>10229</v>
      </c>
      <c r="K5932" t="s">
        <v>10575</v>
      </c>
      <c r="L5932">
        <v>2023</v>
      </c>
      <c r="M5932">
        <v>10</v>
      </c>
      <c r="N5932">
        <v>15</v>
      </c>
      <c r="O5932" t="s">
        <v>44</v>
      </c>
      <c r="P5932">
        <v>60</v>
      </c>
      <c r="Q5932" t="s">
        <v>45</v>
      </c>
      <c r="S5932" t="s">
        <v>46</v>
      </c>
      <c r="U5932" t="s">
        <v>47</v>
      </c>
      <c r="V5932" t="s">
        <v>48</v>
      </c>
      <c r="W5932" t="s">
        <v>49</v>
      </c>
      <c r="Y5932">
        <v>60</v>
      </c>
      <c r="Z5932" t="s">
        <v>50</v>
      </c>
      <c r="AA5932" t="s">
        <v>135</v>
      </c>
      <c r="AB5932">
        <v>1</v>
      </c>
      <c r="AC5932">
        <v>1</v>
      </c>
      <c r="AD5932" t="s">
        <v>54</v>
      </c>
      <c r="AE5932">
        <v>289</v>
      </c>
      <c r="AF5932">
        <v>287</v>
      </c>
      <c r="AG5932" t="s">
        <v>10576</v>
      </c>
      <c r="AH5932" t="s">
        <v>5492</v>
      </c>
      <c r="AI5932" t="s">
        <v>5493</v>
      </c>
    </row>
    <row r="5933" spans="1:35" x14ac:dyDescent="0.25">
      <c r="A5933">
        <v>1158</v>
      </c>
      <c r="B5933" t="s">
        <v>35</v>
      </c>
      <c r="C5933" t="s">
        <v>518</v>
      </c>
      <c r="D5933" t="s">
        <v>519</v>
      </c>
      <c r="E5933" t="s">
        <v>38</v>
      </c>
      <c r="F5933" t="s">
        <v>10384</v>
      </c>
      <c r="G5933" t="s">
        <v>10384</v>
      </c>
      <c r="H5933" t="s">
        <v>10385</v>
      </c>
      <c r="I5933" t="s">
        <v>10385</v>
      </c>
      <c r="J5933" t="s">
        <v>10229</v>
      </c>
      <c r="K5933" t="s">
        <v>10575</v>
      </c>
      <c r="L5933">
        <v>2023</v>
      </c>
      <c r="M5933">
        <v>10</v>
      </c>
      <c r="N5933">
        <v>15</v>
      </c>
      <c r="O5933" t="s">
        <v>44</v>
      </c>
      <c r="P5933">
        <v>60</v>
      </c>
      <c r="Q5933" t="s">
        <v>45</v>
      </c>
      <c r="S5933" t="s">
        <v>46</v>
      </c>
      <c r="U5933" t="s">
        <v>47</v>
      </c>
      <c r="V5933" t="s">
        <v>48</v>
      </c>
      <c r="W5933" t="s">
        <v>52</v>
      </c>
      <c r="Y5933">
        <v>60</v>
      </c>
      <c r="Z5933" t="s">
        <v>50</v>
      </c>
      <c r="AA5933" t="s">
        <v>51</v>
      </c>
      <c r="AB5933">
        <v>1</v>
      </c>
      <c r="AC5933">
        <v>1</v>
      </c>
      <c r="AD5933" t="s">
        <v>54</v>
      </c>
      <c r="AE5933">
        <v>322</v>
      </c>
      <c r="AF5933">
        <v>373</v>
      </c>
      <c r="AG5933" t="s">
        <v>1256</v>
      </c>
      <c r="AH5933" t="s">
        <v>5492</v>
      </c>
      <c r="AI5933" t="s">
        <v>5493</v>
      </c>
    </row>
    <row r="5934" spans="1:35" x14ac:dyDescent="0.25">
      <c r="A5934">
        <v>1159</v>
      </c>
      <c r="B5934" t="s">
        <v>35</v>
      </c>
      <c r="C5934" t="s">
        <v>518</v>
      </c>
      <c r="D5934" t="s">
        <v>519</v>
      </c>
      <c r="E5934" t="s">
        <v>38</v>
      </c>
      <c r="F5934" t="s">
        <v>10577</v>
      </c>
      <c r="G5934" t="s">
        <v>10577</v>
      </c>
      <c r="H5934" t="s">
        <v>10578</v>
      </c>
      <c r="I5934" t="s">
        <v>10579</v>
      </c>
      <c r="J5934" t="s">
        <v>10229</v>
      </c>
      <c r="K5934" t="s">
        <v>10580</v>
      </c>
      <c r="L5934">
        <v>2023</v>
      </c>
      <c r="M5934">
        <v>10</v>
      </c>
      <c r="N5934">
        <v>15</v>
      </c>
      <c r="O5934" t="s">
        <v>44</v>
      </c>
      <c r="P5934">
        <v>60</v>
      </c>
      <c r="Q5934" t="s">
        <v>45</v>
      </c>
      <c r="S5934" t="s">
        <v>46</v>
      </c>
      <c r="U5934" t="s">
        <v>47</v>
      </c>
      <c r="V5934" t="s">
        <v>48</v>
      </c>
      <c r="W5934" t="s">
        <v>49</v>
      </c>
      <c r="Y5934">
        <v>1</v>
      </c>
      <c r="Z5934" t="s">
        <v>50</v>
      </c>
      <c r="AA5934" t="s">
        <v>135</v>
      </c>
      <c r="AB5934">
        <v>1</v>
      </c>
      <c r="AC5934">
        <v>1</v>
      </c>
      <c r="AD5934" t="s">
        <v>54</v>
      </c>
      <c r="AE5934">
        <v>284</v>
      </c>
      <c r="AF5934">
        <v>261</v>
      </c>
      <c r="AG5934" t="s">
        <v>10581</v>
      </c>
      <c r="AH5934" t="s">
        <v>5492</v>
      </c>
      <c r="AI5934" t="s">
        <v>5493</v>
      </c>
    </row>
    <row r="5935" spans="1:35" x14ac:dyDescent="0.25">
      <c r="A5935">
        <v>1159</v>
      </c>
      <c r="B5935" t="s">
        <v>35</v>
      </c>
      <c r="C5935" t="s">
        <v>518</v>
      </c>
      <c r="D5935" t="s">
        <v>519</v>
      </c>
      <c r="E5935" t="s">
        <v>38</v>
      </c>
      <c r="F5935" t="s">
        <v>10577</v>
      </c>
      <c r="G5935" t="s">
        <v>10577</v>
      </c>
      <c r="H5935" t="s">
        <v>10578</v>
      </c>
      <c r="I5935" t="s">
        <v>10579</v>
      </c>
      <c r="J5935" t="s">
        <v>10229</v>
      </c>
      <c r="K5935" t="s">
        <v>10580</v>
      </c>
      <c r="L5935">
        <v>2023</v>
      </c>
      <c r="M5935">
        <v>10</v>
      </c>
      <c r="N5935">
        <v>15</v>
      </c>
      <c r="O5935" t="s">
        <v>44</v>
      </c>
      <c r="P5935">
        <v>60</v>
      </c>
      <c r="Q5935" t="s">
        <v>45</v>
      </c>
      <c r="S5935" t="s">
        <v>46</v>
      </c>
      <c r="U5935" t="s">
        <v>47</v>
      </c>
      <c r="V5935" t="s">
        <v>48</v>
      </c>
      <c r="W5935" t="s">
        <v>52</v>
      </c>
      <c r="Y5935">
        <v>1</v>
      </c>
      <c r="Z5935" t="s">
        <v>50</v>
      </c>
      <c r="AA5935" t="s">
        <v>51</v>
      </c>
      <c r="AB5935">
        <v>1</v>
      </c>
      <c r="AC5935">
        <v>1</v>
      </c>
      <c r="AD5935" t="s">
        <v>54</v>
      </c>
      <c r="AE5935">
        <v>311</v>
      </c>
      <c r="AF5935">
        <v>372</v>
      </c>
      <c r="AG5935" t="s">
        <v>3253</v>
      </c>
      <c r="AH5935" t="s">
        <v>5492</v>
      </c>
      <c r="AI5935" t="s">
        <v>5493</v>
      </c>
    </row>
    <row r="5936" spans="1:35" x14ac:dyDescent="0.25">
      <c r="A5936">
        <v>1159</v>
      </c>
      <c r="B5936" t="s">
        <v>35</v>
      </c>
      <c r="C5936" t="s">
        <v>518</v>
      </c>
      <c r="D5936" t="s">
        <v>519</v>
      </c>
      <c r="E5936" t="s">
        <v>38</v>
      </c>
      <c r="F5936" t="s">
        <v>10577</v>
      </c>
      <c r="G5936" t="s">
        <v>10577</v>
      </c>
      <c r="H5936" t="s">
        <v>10578</v>
      </c>
      <c r="I5936" t="s">
        <v>10582</v>
      </c>
      <c r="J5936" t="s">
        <v>10229</v>
      </c>
      <c r="K5936" t="s">
        <v>10583</v>
      </c>
      <c r="L5936">
        <v>2023</v>
      </c>
      <c r="M5936">
        <v>10</v>
      </c>
      <c r="N5936">
        <v>15</v>
      </c>
      <c r="O5936" t="s">
        <v>44</v>
      </c>
      <c r="P5936">
        <v>60</v>
      </c>
      <c r="Q5936" t="s">
        <v>45</v>
      </c>
      <c r="S5936" t="s">
        <v>46</v>
      </c>
      <c r="U5936" t="s">
        <v>47</v>
      </c>
      <c r="V5936" t="s">
        <v>48</v>
      </c>
      <c r="W5936" t="s">
        <v>49</v>
      </c>
      <c r="Y5936">
        <v>2</v>
      </c>
      <c r="Z5936" t="s">
        <v>50</v>
      </c>
      <c r="AA5936" t="s">
        <v>527</v>
      </c>
      <c r="AB5936">
        <v>1</v>
      </c>
      <c r="AC5936">
        <v>1</v>
      </c>
      <c r="AD5936" t="s">
        <v>54</v>
      </c>
      <c r="AE5936">
        <v>279</v>
      </c>
      <c r="AF5936">
        <v>290</v>
      </c>
      <c r="AG5936" t="s">
        <v>10001</v>
      </c>
      <c r="AH5936" t="s">
        <v>5492</v>
      </c>
      <c r="AI5936" t="s">
        <v>5493</v>
      </c>
    </row>
    <row r="5937" spans="1:35" x14ac:dyDescent="0.25">
      <c r="A5937">
        <v>1159</v>
      </c>
      <c r="B5937" t="s">
        <v>35</v>
      </c>
      <c r="C5937" t="s">
        <v>518</v>
      </c>
      <c r="D5937" t="s">
        <v>519</v>
      </c>
      <c r="E5937" t="s">
        <v>38</v>
      </c>
      <c r="F5937" t="s">
        <v>10577</v>
      </c>
      <c r="G5937" t="s">
        <v>10577</v>
      </c>
      <c r="H5937" t="s">
        <v>10578</v>
      </c>
      <c r="I5937" t="s">
        <v>10582</v>
      </c>
      <c r="J5937" t="s">
        <v>10229</v>
      </c>
      <c r="K5937" t="s">
        <v>10583</v>
      </c>
      <c r="L5937">
        <v>2023</v>
      </c>
      <c r="M5937">
        <v>10</v>
      </c>
      <c r="N5937">
        <v>15</v>
      </c>
      <c r="O5937" t="s">
        <v>44</v>
      </c>
      <c r="P5937">
        <v>60</v>
      </c>
      <c r="Q5937" t="s">
        <v>45</v>
      </c>
      <c r="S5937" t="s">
        <v>46</v>
      </c>
      <c r="U5937" t="s">
        <v>47</v>
      </c>
      <c r="V5937" t="s">
        <v>48</v>
      </c>
      <c r="W5937" t="s">
        <v>52</v>
      </c>
      <c r="Y5937">
        <v>2</v>
      </c>
      <c r="Z5937" t="s">
        <v>50</v>
      </c>
      <c r="AA5937" t="s">
        <v>51</v>
      </c>
      <c r="AB5937">
        <v>1</v>
      </c>
      <c r="AC5937">
        <v>1</v>
      </c>
      <c r="AD5937" t="s">
        <v>54</v>
      </c>
      <c r="AE5937">
        <v>330</v>
      </c>
      <c r="AF5937">
        <v>373</v>
      </c>
      <c r="AG5937" t="s">
        <v>10584</v>
      </c>
      <c r="AH5937" t="s">
        <v>5492</v>
      </c>
      <c r="AI5937" t="s">
        <v>5493</v>
      </c>
    </row>
    <row r="5938" spans="1:35" x14ac:dyDescent="0.25">
      <c r="A5938">
        <v>1159</v>
      </c>
      <c r="B5938" t="s">
        <v>35</v>
      </c>
      <c r="C5938" t="s">
        <v>518</v>
      </c>
      <c r="D5938" t="s">
        <v>519</v>
      </c>
      <c r="E5938" t="s">
        <v>38</v>
      </c>
      <c r="F5938" t="s">
        <v>10577</v>
      </c>
      <c r="G5938" t="s">
        <v>10577</v>
      </c>
      <c r="H5938" t="s">
        <v>10578</v>
      </c>
      <c r="I5938" t="s">
        <v>10585</v>
      </c>
      <c r="J5938" t="s">
        <v>10229</v>
      </c>
      <c r="K5938" t="s">
        <v>10586</v>
      </c>
      <c r="L5938">
        <v>2023</v>
      </c>
      <c r="M5938">
        <v>10</v>
      </c>
      <c r="N5938">
        <v>15</v>
      </c>
      <c r="O5938" t="s">
        <v>44</v>
      </c>
      <c r="P5938">
        <v>60</v>
      </c>
      <c r="Q5938" t="s">
        <v>45</v>
      </c>
      <c r="S5938" t="s">
        <v>46</v>
      </c>
      <c r="U5938" t="s">
        <v>47</v>
      </c>
      <c r="V5938" t="s">
        <v>48</v>
      </c>
      <c r="W5938" t="s">
        <v>49</v>
      </c>
      <c r="Y5938">
        <v>3</v>
      </c>
      <c r="Z5938" t="s">
        <v>50</v>
      </c>
      <c r="AA5938" t="s">
        <v>135</v>
      </c>
      <c r="AB5938">
        <v>1</v>
      </c>
      <c r="AC5938">
        <v>1</v>
      </c>
      <c r="AD5938" t="s">
        <v>54</v>
      </c>
      <c r="AE5938">
        <v>283</v>
      </c>
      <c r="AF5938">
        <v>290</v>
      </c>
      <c r="AG5938" t="s">
        <v>1243</v>
      </c>
      <c r="AH5938" t="s">
        <v>5492</v>
      </c>
      <c r="AI5938" t="s">
        <v>5493</v>
      </c>
    </row>
    <row r="5939" spans="1:35" x14ac:dyDescent="0.25">
      <c r="A5939">
        <v>1159</v>
      </c>
      <c r="B5939" t="s">
        <v>35</v>
      </c>
      <c r="C5939" t="s">
        <v>518</v>
      </c>
      <c r="D5939" t="s">
        <v>519</v>
      </c>
      <c r="E5939" t="s">
        <v>38</v>
      </c>
      <c r="F5939" t="s">
        <v>10577</v>
      </c>
      <c r="G5939" t="s">
        <v>10577</v>
      </c>
      <c r="H5939" t="s">
        <v>10578</v>
      </c>
      <c r="I5939" t="s">
        <v>10585</v>
      </c>
      <c r="J5939" t="s">
        <v>10229</v>
      </c>
      <c r="K5939" t="s">
        <v>10586</v>
      </c>
      <c r="L5939">
        <v>2023</v>
      </c>
      <c r="M5939">
        <v>10</v>
      </c>
      <c r="N5939">
        <v>15</v>
      </c>
      <c r="O5939" t="s">
        <v>44</v>
      </c>
      <c r="P5939">
        <v>60</v>
      </c>
      <c r="Q5939" t="s">
        <v>45</v>
      </c>
      <c r="S5939" t="s">
        <v>46</v>
      </c>
      <c r="U5939" t="s">
        <v>47</v>
      </c>
      <c r="V5939" t="s">
        <v>48</v>
      </c>
      <c r="W5939" t="s">
        <v>52</v>
      </c>
      <c r="Y5939">
        <v>3</v>
      </c>
      <c r="Z5939" t="s">
        <v>50</v>
      </c>
      <c r="AA5939" t="s">
        <v>51</v>
      </c>
      <c r="AB5939">
        <v>1</v>
      </c>
      <c r="AC5939">
        <v>1</v>
      </c>
      <c r="AD5939" t="s">
        <v>54</v>
      </c>
      <c r="AE5939">
        <v>312</v>
      </c>
      <c r="AF5939">
        <v>366</v>
      </c>
      <c r="AG5939" t="s">
        <v>10587</v>
      </c>
      <c r="AH5939" t="s">
        <v>5492</v>
      </c>
      <c r="AI5939" t="s">
        <v>5493</v>
      </c>
    </row>
    <row r="5940" spans="1:35" x14ac:dyDescent="0.25">
      <c r="A5940">
        <v>1159</v>
      </c>
      <c r="B5940" t="s">
        <v>35</v>
      </c>
      <c r="C5940" t="s">
        <v>518</v>
      </c>
      <c r="D5940" t="s">
        <v>519</v>
      </c>
      <c r="E5940" t="s">
        <v>38</v>
      </c>
      <c r="F5940" t="s">
        <v>10577</v>
      </c>
      <c r="G5940" t="s">
        <v>10577</v>
      </c>
      <c r="H5940" t="s">
        <v>10578</v>
      </c>
      <c r="I5940" t="s">
        <v>10588</v>
      </c>
      <c r="J5940" t="s">
        <v>10229</v>
      </c>
      <c r="K5940" t="s">
        <v>10589</v>
      </c>
      <c r="L5940">
        <v>2023</v>
      </c>
      <c r="M5940">
        <v>10</v>
      </c>
      <c r="N5940">
        <v>15</v>
      </c>
      <c r="O5940" t="s">
        <v>44</v>
      </c>
      <c r="P5940">
        <v>60</v>
      </c>
      <c r="Q5940" t="s">
        <v>45</v>
      </c>
      <c r="S5940" t="s">
        <v>46</v>
      </c>
      <c r="U5940" t="s">
        <v>47</v>
      </c>
      <c r="V5940" t="s">
        <v>48</v>
      </c>
      <c r="W5940" t="s">
        <v>49</v>
      </c>
      <c r="Y5940">
        <v>4</v>
      </c>
      <c r="Z5940" t="s">
        <v>50</v>
      </c>
      <c r="AA5940" t="s">
        <v>51</v>
      </c>
      <c r="AB5940">
        <v>1</v>
      </c>
      <c r="AC5940">
        <v>1</v>
      </c>
      <c r="AD5940" t="s">
        <v>54</v>
      </c>
      <c r="AE5940">
        <v>286</v>
      </c>
      <c r="AF5940">
        <v>296</v>
      </c>
      <c r="AG5940" t="s">
        <v>10590</v>
      </c>
      <c r="AH5940" t="s">
        <v>5492</v>
      </c>
      <c r="AI5940" t="s">
        <v>5493</v>
      </c>
    </row>
    <row r="5941" spans="1:35" x14ac:dyDescent="0.25">
      <c r="A5941">
        <v>1159</v>
      </c>
      <c r="B5941" t="s">
        <v>35</v>
      </c>
      <c r="C5941" t="s">
        <v>518</v>
      </c>
      <c r="D5941" t="s">
        <v>519</v>
      </c>
      <c r="E5941" t="s">
        <v>38</v>
      </c>
      <c r="F5941" t="s">
        <v>10577</v>
      </c>
      <c r="G5941" t="s">
        <v>10577</v>
      </c>
      <c r="H5941" t="s">
        <v>10578</v>
      </c>
      <c r="I5941" t="s">
        <v>10588</v>
      </c>
      <c r="J5941" t="s">
        <v>10229</v>
      </c>
      <c r="K5941" t="s">
        <v>10589</v>
      </c>
      <c r="L5941">
        <v>2023</v>
      </c>
      <c r="M5941">
        <v>10</v>
      </c>
      <c r="N5941">
        <v>15</v>
      </c>
      <c r="O5941" t="s">
        <v>44</v>
      </c>
      <c r="P5941">
        <v>60</v>
      </c>
      <c r="Q5941" t="s">
        <v>45</v>
      </c>
      <c r="S5941" t="s">
        <v>46</v>
      </c>
      <c r="U5941" t="s">
        <v>47</v>
      </c>
      <c r="V5941" t="s">
        <v>48</v>
      </c>
      <c r="W5941" t="s">
        <v>52</v>
      </c>
      <c r="Y5941">
        <v>4</v>
      </c>
      <c r="Z5941" t="s">
        <v>50</v>
      </c>
      <c r="AA5941" t="s">
        <v>51</v>
      </c>
      <c r="AB5941">
        <v>1</v>
      </c>
      <c r="AC5941">
        <v>1</v>
      </c>
      <c r="AD5941" t="s">
        <v>54</v>
      </c>
      <c r="AE5941">
        <v>312</v>
      </c>
      <c r="AF5941">
        <v>374</v>
      </c>
      <c r="AG5941" t="s">
        <v>2484</v>
      </c>
      <c r="AH5941" t="s">
        <v>5492</v>
      </c>
      <c r="AI5941" t="s">
        <v>5493</v>
      </c>
    </row>
    <row r="5942" spans="1:35" x14ac:dyDescent="0.25">
      <c r="A5942">
        <v>1159</v>
      </c>
      <c r="B5942" t="s">
        <v>35</v>
      </c>
      <c r="C5942" t="s">
        <v>518</v>
      </c>
      <c r="D5942" t="s">
        <v>519</v>
      </c>
      <c r="E5942" t="s">
        <v>38</v>
      </c>
      <c r="F5942" t="s">
        <v>10577</v>
      </c>
      <c r="G5942" t="s">
        <v>10577</v>
      </c>
      <c r="H5942" t="s">
        <v>10578</v>
      </c>
      <c r="I5942" t="s">
        <v>10591</v>
      </c>
      <c r="J5942" t="s">
        <v>10229</v>
      </c>
      <c r="K5942" t="s">
        <v>10592</v>
      </c>
      <c r="L5942">
        <v>2023</v>
      </c>
      <c r="M5942">
        <v>10</v>
      </c>
      <c r="N5942">
        <v>15</v>
      </c>
      <c r="O5942" t="s">
        <v>44</v>
      </c>
      <c r="P5942">
        <v>60</v>
      </c>
      <c r="Q5942" t="s">
        <v>45</v>
      </c>
      <c r="S5942" t="s">
        <v>46</v>
      </c>
      <c r="U5942" t="s">
        <v>47</v>
      </c>
      <c r="V5942" t="s">
        <v>48</v>
      </c>
      <c r="W5942" t="s">
        <v>49</v>
      </c>
      <c r="Y5942">
        <v>5</v>
      </c>
      <c r="Z5942" t="s">
        <v>50</v>
      </c>
      <c r="AA5942" t="s">
        <v>51</v>
      </c>
      <c r="AB5942">
        <v>1</v>
      </c>
      <c r="AC5942">
        <v>1</v>
      </c>
      <c r="AD5942" t="s">
        <v>54</v>
      </c>
      <c r="AE5942">
        <v>285</v>
      </c>
      <c r="AF5942">
        <v>266</v>
      </c>
      <c r="AG5942" t="s">
        <v>10593</v>
      </c>
      <c r="AH5942" t="s">
        <v>5492</v>
      </c>
      <c r="AI5942" t="s">
        <v>5493</v>
      </c>
    </row>
    <row r="5943" spans="1:35" x14ac:dyDescent="0.25">
      <c r="A5943">
        <v>1159</v>
      </c>
      <c r="B5943" t="s">
        <v>35</v>
      </c>
      <c r="C5943" t="s">
        <v>518</v>
      </c>
      <c r="D5943" t="s">
        <v>519</v>
      </c>
      <c r="E5943" t="s">
        <v>38</v>
      </c>
      <c r="F5943" t="s">
        <v>10577</v>
      </c>
      <c r="G5943" t="s">
        <v>10577</v>
      </c>
      <c r="H5943" t="s">
        <v>10578</v>
      </c>
      <c r="I5943" t="s">
        <v>10591</v>
      </c>
      <c r="J5943" t="s">
        <v>10229</v>
      </c>
      <c r="K5943" t="s">
        <v>10592</v>
      </c>
      <c r="L5943">
        <v>2023</v>
      </c>
      <c r="M5943">
        <v>10</v>
      </c>
      <c r="N5943">
        <v>15</v>
      </c>
      <c r="O5943" t="s">
        <v>44</v>
      </c>
      <c r="P5943">
        <v>60</v>
      </c>
      <c r="Q5943" t="s">
        <v>45</v>
      </c>
      <c r="S5943" t="s">
        <v>46</v>
      </c>
      <c r="U5943" t="s">
        <v>47</v>
      </c>
      <c r="V5943" t="s">
        <v>48</v>
      </c>
      <c r="W5943" t="s">
        <v>52</v>
      </c>
      <c r="Y5943">
        <v>5</v>
      </c>
      <c r="Z5943" t="s">
        <v>50</v>
      </c>
      <c r="AA5943" t="s">
        <v>51</v>
      </c>
      <c r="AB5943">
        <v>1</v>
      </c>
      <c r="AC5943">
        <v>1</v>
      </c>
      <c r="AD5943" t="s">
        <v>54</v>
      </c>
      <c r="AE5943">
        <v>320</v>
      </c>
      <c r="AF5943">
        <v>373</v>
      </c>
      <c r="AG5943" t="s">
        <v>803</v>
      </c>
      <c r="AH5943" t="s">
        <v>5492</v>
      </c>
      <c r="AI5943" t="s">
        <v>5493</v>
      </c>
    </row>
    <row r="5944" spans="1:35" x14ac:dyDescent="0.25">
      <c r="A5944">
        <v>1159</v>
      </c>
      <c r="B5944" t="s">
        <v>35</v>
      </c>
      <c r="C5944" t="s">
        <v>518</v>
      </c>
      <c r="D5944" t="s">
        <v>519</v>
      </c>
      <c r="E5944" t="s">
        <v>38</v>
      </c>
      <c r="F5944" t="s">
        <v>10577</v>
      </c>
      <c r="G5944" t="s">
        <v>10577</v>
      </c>
      <c r="H5944" t="s">
        <v>10578</v>
      </c>
      <c r="I5944" t="s">
        <v>10594</v>
      </c>
      <c r="J5944" t="s">
        <v>10229</v>
      </c>
      <c r="K5944" t="s">
        <v>10595</v>
      </c>
      <c r="L5944">
        <v>2023</v>
      </c>
      <c r="M5944">
        <v>10</v>
      </c>
      <c r="N5944">
        <v>15</v>
      </c>
      <c r="O5944" t="s">
        <v>44</v>
      </c>
      <c r="P5944">
        <v>60</v>
      </c>
      <c r="Q5944" t="s">
        <v>45</v>
      </c>
      <c r="S5944" t="s">
        <v>46</v>
      </c>
      <c r="U5944" t="s">
        <v>47</v>
      </c>
      <c r="V5944" t="s">
        <v>48</v>
      </c>
      <c r="W5944" t="s">
        <v>49</v>
      </c>
      <c r="Y5944">
        <v>6</v>
      </c>
      <c r="Z5944" t="s">
        <v>50</v>
      </c>
      <c r="AA5944" t="s">
        <v>157</v>
      </c>
      <c r="AB5944">
        <v>1</v>
      </c>
      <c r="AC5944">
        <v>1</v>
      </c>
      <c r="AD5944" t="s">
        <v>54</v>
      </c>
      <c r="AE5944">
        <v>278</v>
      </c>
      <c r="AF5944">
        <v>273</v>
      </c>
      <c r="AG5944" t="s">
        <v>10596</v>
      </c>
      <c r="AH5944" t="s">
        <v>5492</v>
      </c>
      <c r="AI5944" t="s">
        <v>5493</v>
      </c>
    </row>
    <row r="5945" spans="1:35" x14ac:dyDescent="0.25">
      <c r="A5945">
        <v>1159</v>
      </c>
      <c r="B5945" t="s">
        <v>35</v>
      </c>
      <c r="C5945" t="s">
        <v>518</v>
      </c>
      <c r="D5945" t="s">
        <v>519</v>
      </c>
      <c r="E5945" t="s">
        <v>38</v>
      </c>
      <c r="F5945" t="s">
        <v>10577</v>
      </c>
      <c r="G5945" t="s">
        <v>10577</v>
      </c>
      <c r="H5945" t="s">
        <v>10578</v>
      </c>
      <c r="I5945" t="s">
        <v>10594</v>
      </c>
      <c r="J5945" t="s">
        <v>10229</v>
      </c>
      <c r="K5945" t="s">
        <v>10595</v>
      </c>
      <c r="L5945">
        <v>2023</v>
      </c>
      <c r="M5945">
        <v>10</v>
      </c>
      <c r="N5945">
        <v>15</v>
      </c>
      <c r="O5945" t="s">
        <v>44</v>
      </c>
      <c r="P5945">
        <v>60</v>
      </c>
      <c r="Q5945" t="s">
        <v>45</v>
      </c>
      <c r="S5945" t="s">
        <v>46</v>
      </c>
      <c r="U5945" t="s">
        <v>47</v>
      </c>
      <c r="V5945" t="s">
        <v>48</v>
      </c>
      <c r="W5945" t="s">
        <v>52</v>
      </c>
      <c r="Y5945">
        <v>6</v>
      </c>
      <c r="Z5945" t="s">
        <v>50</v>
      </c>
      <c r="AA5945" t="s">
        <v>51</v>
      </c>
      <c r="AB5945">
        <v>1</v>
      </c>
      <c r="AC5945">
        <v>1</v>
      </c>
      <c r="AD5945" t="s">
        <v>54</v>
      </c>
      <c r="AE5945">
        <v>315</v>
      </c>
      <c r="AF5945">
        <v>375</v>
      </c>
      <c r="AG5945" t="s">
        <v>3758</v>
      </c>
      <c r="AH5945" t="s">
        <v>5492</v>
      </c>
      <c r="AI5945" t="s">
        <v>5493</v>
      </c>
    </row>
    <row r="5946" spans="1:35" x14ac:dyDescent="0.25">
      <c r="A5946">
        <v>1159</v>
      </c>
      <c r="B5946" t="s">
        <v>35</v>
      </c>
      <c r="C5946" t="s">
        <v>518</v>
      </c>
      <c r="D5946" t="s">
        <v>519</v>
      </c>
      <c r="E5946" t="s">
        <v>38</v>
      </c>
      <c r="F5946" t="s">
        <v>10577</v>
      </c>
      <c r="G5946" t="s">
        <v>10577</v>
      </c>
      <c r="H5946" t="s">
        <v>10578</v>
      </c>
      <c r="I5946" t="s">
        <v>10597</v>
      </c>
      <c r="J5946" t="s">
        <v>10229</v>
      </c>
      <c r="K5946" t="s">
        <v>10598</v>
      </c>
      <c r="L5946">
        <v>2023</v>
      </c>
      <c r="M5946">
        <v>10</v>
      </c>
      <c r="N5946">
        <v>15</v>
      </c>
      <c r="O5946" t="s">
        <v>44</v>
      </c>
      <c r="P5946">
        <v>60</v>
      </c>
      <c r="Q5946" t="s">
        <v>45</v>
      </c>
      <c r="S5946" t="s">
        <v>46</v>
      </c>
      <c r="U5946" t="s">
        <v>47</v>
      </c>
      <c r="V5946" t="s">
        <v>48</v>
      </c>
      <c r="W5946" t="s">
        <v>49</v>
      </c>
      <c r="Y5946">
        <v>7</v>
      </c>
      <c r="Z5946" t="s">
        <v>50</v>
      </c>
      <c r="AA5946" t="s">
        <v>157</v>
      </c>
      <c r="AB5946">
        <v>1</v>
      </c>
      <c r="AC5946">
        <v>1</v>
      </c>
      <c r="AD5946" t="s">
        <v>54</v>
      </c>
      <c r="AE5946">
        <v>290</v>
      </c>
      <c r="AF5946">
        <v>316</v>
      </c>
      <c r="AG5946" t="s">
        <v>10599</v>
      </c>
      <c r="AH5946" t="s">
        <v>5492</v>
      </c>
      <c r="AI5946" t="s">
        <v>5493</v>
      </c>
    </row>
    <row r="5947" spans="1:35" x14ac:dyDescent="0.25">
      <c r="A5947">
        <v>1159</v>
      </c>
      <c r="B5947" t="s">
        <v>35</v>
      </c>
      <c r="C5947" t="s">
        <v>518</v>
      </c>
      <c r="D5947" t="s">
        <v>519</v>
      </c>
      <c r="E5947" t="s">
        <v>38</v>
      </c>
      <c r="F5947" t="s">
        <v>10577</v>
      </c>
      <c r="G5947" t="s">
        <v>10577</v>
      </c>
      <c r="H5947" t="s">
        <v>10578</v>
      </c>
      <c r="I5947" t="s">
        <v>10597</v>
      </c>
      <c r="J5947" t="s">
        <v>10229</v>
      </c>
      <c r="K5947" t="s">
        <v>10598</v>
      </c>
      <c r="L5947">
        <v>2023</v>
      </c>
      <c r="M5947">
        <v>10</v>
      </c>
      <c r="N5947">
        <v>15</v>
      </c>
      <c r="O5947" t="s">
        <v>44</v>
      </c>
      <c r="P5947">
        <v>60</v>
      </c>
      <c r="Q5947" t="s">
        <v>45</v>
      </c>
      <c r="S5947" t="s">
        <v>46</v>
      </c>
      <c r="U5947" t="s">
        <v>47</v>
      </c>
      <c r="V5947" t="s">
        <v>48</v>
      </c>
      <c r="W5947" t="s">
        <v>52</v>
      </c>
      <c r="Y5947">
        <v>7</v>
      </c>
      <c r="Z5947" t="s">
        <v>50</v>
      </c>
      <c r="AA5947" t="s">
        <v>51</v>
      </c>
      <c r="AB5947">
        <v>1</v>
      </c>
      <c r="AC5947">
        <v>1</v>
      </c>
      <c r="AD5947" t="s">
        <v>54</v>
      </c>
      <c r="AE5947">
        <v>324</v>
      </c>
      <c r="AF5947">
        <v>370</v>
      </c>
      <c r="AG5947" t="s">
        <v>10600</v>
      </c>
      <c r="AH5947" t="s">
        <v>5492</v>
      </c>
      <c r="AI5947" t="s">
        <v>5493</v>
      </c>
    </row>
    <row r="5948" spans="1:35" x14ac:dyDescent="0.25">
      <c r="A5948">
        <v>1159</v>
      </c>
      <c r="B5948" t="s">
        <v>35</v>
      </c>
      <c r="C5948" t="s">
        <v>518</v>
      </c>
      <c r="D5948" t="s">
        <v>519</v>
      </c>
      <c r="E5948" t="s">
        <v>38</v>
      </c>
      <c r="F5948" t="s">
        <v>10577</v>
      </c>
      <c r="G5948" t="s">
        <v>10577</v>
      </c>
      <c r="H5948" t="s">
        <v>10578</v>
      </c>
      <c r="I5948" t="s">
        <v>10601</v>
      </c>
      <c r="J5948" t="s">
        <v>10229</v>
      </c>
      <c r="K5948" t="s">
        <v>10602</v>
      </c>
      <c r="L5948">
        <v>2023</v>
      </c>
      <c r="M5948">
        <v>10</v>
      </c>
      <c r="N5948">
        <v>15</v>
      </c>
      <c r="O5948" t="s">
        <v>44</v>
      </c>
      <c r="P5948">
        <v>60</v>
      </c>
      <c r="Q5948" t="s">
        <v>45</v>
      </c>
      <c r="S5948" t="s">
        <v>46</v>
      </c>
      <c r="U5948" t="s">
        <v>47</v>
      </c>
      <c r="V5948" t="s">
        <v>48</v>
      </c>
      <c r="W5948" t="s">
        <v>49</v>
      </c>
      <c r="Y5948">
        <v>8</v>
      </c>
      <c r="Z5948" t="s">
        <v>50</v>
      </c>
      <c r="AA5948" t="s">
        <v>527</v>
      </c>
      <c r="AB5948">
        <v>1</v>
      </c>
      <c r="AC5948">
        <v>1</v>
      </c>
      <c r="AD5948" t="s">
        <v>54</v>
      </c>
      <c r="AE5948">
        <v>288</v>
      </c>
      <c r="AF5948">
        <v>283</v>
      </c>
      <c r="AG5948" t="s">
        <v>3246</v>
      </c>
      <c r="AH5948" t="s">
        <v>5492</v>
      </c>
      <c r="AI5948" t="s">
        <v>5493</v>
      </c>
    </row>
    <row r="5949" spans="1:35" x14ac:dyDescent="0.25">
      <c r="A5949">
        <v>1159</v>
      </c>
      <c r="B5949" t="s">
        <v>35</v>
      </c>
      <c r="C5949" t="s">
        <v>518</v>
      </c>
      <c r="D5949" t="s">
        <v>519</v>
      </c>
      <c r="E5949" t="s">
        <v>38</v>
      </c>
      <c r="F5949" t="s">
        <v>10577</v>
      </c>
      <c r="G5949" t="s">
        <v>10577</v>
      </c>
      <c r="H5949" t="s">
        <v>10578</v>
      </c>
      <c r="I5949" t="s">
        <v>10601</v>
      </c>
      <c r="J5949" t="s">
        <v>10229</v>
      </c>
      <c r="K5949" t="s">
        <v>10602</v>
      </c>
      <c r="L5949">
        <v>2023</v>
      </c>
      <c r="M5949">
        <v>10</v>
      </c>
      <c r="N5949">
        <v>15</v>
      </c>
      <c r="O5949" t="s">
        <v>44</v>
      </c>
      <c r="P5949">
        <v>60</v>
      </c>
      <c r="Q5949" t="s">
        <v>45</v>
      </c>
      <c r="S5949" t="s">
        <v>46</v>
      </c>
      <c r="U5949" t="s">
        <v>47</v>
      </c>
      <c r="V5949" t="s">
        <v>48</v>
      </c>
      <c r="W5949" t="s">
        <v>52</v>
      </c>
      <c r="Y5949">
        <v>8</v>
      </c>
      <c r="Z5949" t="s">
        <v>50</v>
      </c>
      <c r="AA5949" t="s">
        <v>51</v>
      </c>
      <c r="AB5949">
        <v>1</v>
      </c>
      <c r="AC5949">
        <v>1</v>
      </c>
      <c r="AD5949" t="s">
        <v>54</v>
      </c>
      <c r="AE5949">
        <v>331</v>
      </c>
      <c r="AF5949">
        <v>373</v>
      </c>
      <c r="AG5949" t="s">
        <v>10603</v>
      </c>
      <c r="AH5949" t="s">
        <v>5492</v>
      </c>
      <c r="AI5949" t="s">
        <v>5493</v>
      </c>
    </row>
    <row r="5950" spans="1:35" x14ac:dyDescent="0.25">
      <c r="A5950">
        <v>1159</v>
      </c>
      <c r="B5950" t="s">
        <v>35</v>
      </c>
      <c r="C5950" t="s">
        <v>518</v>
      </c>
      <c r="D5950" t="s">
        <v>519</v>
      </c>
      <c r="E5950" t="s">
        <v>38</v>
      </c>
      <c r="F5950" t="s">
        <v>10577</v>
      </c>
      <c r="G5950" t="s">
        <v>10577</v>
      </c>
      <c r="H5950" t="s">
        <v>10578</v>
      </c>
      <c r="I5950" t="s">
        <v>10604</v>
      </c>
      <c r="J5950" t="s">
        <v>10229</v>
      </c>
      <c r="K5950" t="s">
        <v>10605</v>
      </c>
      <c r="L5950">
        <v>2023</v>
      </c>
      <c r="M5950">
        <v>10</v>
      </c>
      <c r="N5950">
        <v>15</v>
      </c>
      <c r="O5950" t="s">
        <v>44</v>
      </c>
      <c r="P5950">
        <v>60</v>
      </c>
      <c r="Q5950" t="s">
        <v>45</v>
      </c>
      <c r="S5950" t="s">
        <v>46</v>
      </c>
      <c r="U5950" t="s">
        <v>47</v>
      </c>
      <c r="V5950" t="s">
        <v>48</v>
      </c>
      <c r="W5950" t="s">
        <v>49</v>
      </c>
      <c r="Y5950">
        <v>9</v>
      </c>
      <c r="Z5950" t="s">
        <v>50</v>
      </c>
      <c r="AA5950" t="s">
        <v>527</v>
      </c>
      <c r="AB5950">
        <v>1</v>
      </c>
      <c r="AC5950">
        <v>1</v>
      </c>
      <c r="AD5950" t="s">
        <v>54</v>
      </c>
      <c r="AE5950">
        <v>285</v>
      </c>
      <c r="AF5950">
        <v>301</v>
      </c>
      <c r="AG5950" t="s">
        <v>10606</v>
      </c>
      <c r="AH5950" t="s">
        <v>5492</v>
      </c>
      <c r="AI5950" t="s">
        <v>5493</v>
      </c>
    </row>
    <row r="5951" spans="1:35" x14ac:dyDescent="0.25">
      <c r="A5951">
        <v>1159</v>
      </c>
      <c r="B5951" t="s">
        <v>35</v>
      </c>
      <c r="C5951" t="s">
        <v>518</v>
      </c>
      <c r="D5951" t="s">
        <v>519</v>
      </c>
      <c r="E5951" t="s">
        <v>38</v>
      </c>
      <c r="F5951" t="s">
        <v>10577</v>
      </c>
      <c r="G5951" t="s">
        <v>10577</v>
      </c>
      <c r="H5951" t="s">
        <v>10578</v>
      </c>
      <c r="I5951" t="s">
        <v>10604</v>
      </c>
      <c r="J5951" t="s">
        <v>10229</v>
      </c>
      <c r="K5951" t="s">
        <v>10605</v>
      </c>
      <c r="L5951">
        <v>2023</v>
      </c>
      <c r="M5951">
        <v>10</v>
      </c>
      <c r="N5951">
        <v>15</v>
      </c>
      <c r="O5951" t="s">
        <v>44</v>
      </c>
      <c r="P5951">
        <v>60</v>
      </c>
      <c r="Q5951" t="s">
        <v>45</v>
      </c>
      <c r="S5951" t="s">
        <v>46</v>
      </c>
      <c r="U5951" t="s">
        <v>47</v>
      </c>
      <c r="V5951" t="s">
        <v>48</v>
      </c>
      <c r="W5951" t="s">
        <v>52</v>
      </c>
      <c r="Y5951">
        <v>9</v>
      </c>
      <c r="Z5951" t="s">
        <v>50</v>
      </c>
      <c r="AA5951" t="s">
        <v>117</v>
      </c>
      <c r="AB5951">
        <v>1</v>
      </c>
      <c r="AC5951">
        <v>1</v>
      </c>
      <c r="AD5951" t="s">
        <v>54</v>
      </c>
      <c r="AE5951">
        <v>322</v>
      </c>
      <c r="AF5951">
        <v>373</v>
      </c>
      <c r="AG5951" t="s">
        <v>1256</v>
      </c>
      <c r="AH5951" t="s">
        <v>5492</v>
      </c>
      <c r="AI5951" t="s">
        <v>5493</v>
      </c>
    </row>
    <row r="5952" spans="1:35" x14ac:dyDescent="0.25">
      <c r="A5952">
        <v>1159</v>
      </c>
      <c r="B5952" t="s">
        <v>35</v>
      </c>
      <c r="C5952" t="s">
        <v>518</v>
      </c>
      <c r="D5952" t="s">
        <v>519</v>
      </c>
      <c r="E5952" t="s">
        <v>38</v>
      </c>
      <c r="F5952" t="s">
        <v>10577</v>
      </c>
      <c r="G5952" t="s">
        <v>10577</v>
      </c>
      <c r="H5952" t="s">
        <v>10578</v>
      </c>
      <c r="I5952" t="s">
        <v>10607</v>
      </c>
      <c r="J5952" t="s">
        <v>10229</v>
      </c>
      <c r="K5952" t="s">
        <v>10608</v>
      </c>
      <c r="L5952">
        <v>2023</v>
      </c>
      <c r="M5952">
        <v>10</v>
      </c>
      <c r="N5952">
        <v>15</v>
      </c>
      <c r="O5952" t="s">
        <v>44</v>
      </c>
      <c r="P5952">
        <v>60</v>
      </c>
      <c r="Q5952" t="s">
        <v>45</v>
      </c>
      <c r="S5952" t="s">
        <v>46</v>
      </c>
      <c r="U5952" t="s">
        <v>47</v>
      </c>
      <c r="V5952" t="s">
        <v>48</v>
      </c>
      <c r="W5952" t="s">
        <v>49</v>
      </c>
      <c r="Y5952">
        <v>10</v>
      </c>
      <c r="Z5952" t="s">
        <v>50</v>
      </c>
      <c r="AA5952" t="s">
        <v>527</v>
      </c>
      <c r="AB5952">
        <v>1</v>
      </c>
      <c r="AC5952">
        <v>1</v>
      </c>
      <c r="AD5952" t="s">
        <v>54</v>
      </c>
      <c r="AE5952">
        <v>279</v>
      </c>
      <c r="AF5952">
        <v>292</v>
      </c>
      <c r="AG5952" t="s">
        <v>10609</v>
      </c>
      <c r="AH5952" t="s">
        <v>5492</v>
      </c>
      <c r="AI5952" t="s">
        <v>5493</v>
      </c>
    </row>
    <row r="5953" spans="1:35" x14ac:dyDescent="0.25">
      <c r="A5953">
        <v>1159</v>
      </c>
      <c r="B5953" t="s">
        <v>35</v>
      </c>
      <c r="C5953" t="s">
        <v>518</v>
      </c>
      <c r="D5953" t="s">
        <v>519</v>
      </c>
      <c r="E5953" t="s">
        <v>38</v>
      </c>
      <c r="F5953" t="s">
        <v>10577</v>
      </c>
      <c r="G5953" t="s">
        <v>10577</v>
      </c>
      <c r="H5953" t="s">
        <v>10578</v>
      </c>
      <c r="I5953" t="s">
        <v>10607</v>
      </c>
      <c r="J5953" t="s">
        <v>10229</v>
      </c>
      <c r="K5953" t="s">
        <v>10608</v>
      </c>
      <c r="L5953">
        <v>2023</v>
      </c>
      <c r="M5953">
        <v>10</v>
      </c>
      <c r="N5953">
        <v>15</v>
      </c>
      <c r="O5953" t="s">
        <v>44</v>
      </c>
      <c r="P5953">
        <v>60</v>
      </c>
      <c r="Q5953" t="s">
        <v>45</v>
      </c>
      <c r="S5953" t="s">
        <v>46</v>
      </c>
      <c r="U5953" t="s">
        <v>47</v>
      </c>
      <c r="V5953" t="s">
        <v>48</v>
      </c>
      <c r="W5953" t="s">
        <v>52</v>
      </c>
      <c r="Y5953">
        <v>10</v>
      </c>
      <c r="Z5953" t="s">
        <v>50</v>
      </c>
      <c r="AA5953" t="s">
        <v>157</v>
      </c>
      <c r="AB5953">
        <v>1</v>
      </c>
      <c r="AC5953">
        <v>1</v>
      </c>
      <c r="AD5953" t="s">
        <v>54</v>
      </c>
      <c r="AE5953">
        <v>389</v>
      </c>
      <c r="AF5953">
        <v>367</v>
      </c>
      <c r="AG5953" t="s">
        <v>10610</v>
      </c>
      <c r="AH5953" t="s">
        <v>5492</v>
      </c>
      <c r="AI5953" t="s">
        <v>5493</v>
      </c>
    </row>
    <row r="5954" spans="1:35" x14ac:dyDescent="0.25">
      <c r="A5954">
        <v>1159</v>
      </c>
      <c r="B5954" t="s">
        <v>35</v>
      </c>
      <c r="C5954" t="s">
        <v>518</v>
      </c>
      <c r="D5954" t="s">
        <v>519</v>
      </c>
      <c r="E5954" t="s">
        <v>38</v>
      </c>
      <c r="F5954" t="s">
        <v>10577</v>
      </c>
      <c r="G5954" t="s">
        <v>10577</v>
      </c>
      <c r="H5954" t="s">
        <v>10578</v>
      </c>
      <c r="I5954" t="s">
        <v>10611</v>
      </c>
      <c r="J5954" t="s">
        <v>10229</v>
      </c>
      <c r="K5954" t="s">
        <v>10612</v>
      </c>
      <c r="L5954">
        <v>2023</v>
      </c>
      <c r="M5954">
        <v>10</v>
      </c>
      <c r="N5954">
        <v>15</v>
      </c>
      <c r="O5954" t="s">
        <v>44</v>
      </c>
      <c r="P5954">
        <v>60</v>
      </c>
      <c r="Q5954" t="s">
        <v>45</v>
      </c>
      <c r="S5954" t="s">
        <v>46</v>
      </c>
      <c r="U5954" t="s">
        <v>47</v>
      </c>
      <c r="V5954" t="s">
        <v>48</v>
      </c>
      <c r="W5954" t="s">
        <v>49</v>
      </c>
      <c r="Y5954">
        <v>11</v>
      </c>
      <c r="Z5954" t="s">
        <v>50</v>
      </c>
      <c r="AA5954" t="s">
        <v>51</v>
      </c>
      <c r="AB5954">
        <v>1</v>
      </c>
      <c r="AC5954">
        <v>1</v>
      </c>
      <c r="AD5954" t="s">
        <v>54</v>
      </c>
      <c r="AE5954">
        <v>284</v>
      </c>
      <c r="AF5954">
        <v>320</v>
      </c>
      <c r="AG5954" t="s">
        <v>5432</v>
      </c>
      <c r="AH5954" t="s">
        <v>5492</v>
      </c>
      <c r="AI5954" t="s">
        <v>5493</v>
      </c>
    </row>
    <row r="5955" spans="1:35" x14ac:dyDescent="0.25">
      <c r="A5955">
        <v>1159</v>
      </c>
      <c r="B5955" t="s">
        <v>35</v>
      </c>
      <c r="C5955" t="s">
        <v>518</v>
      </c>
      <c r="D5955" t="s">
        <v>519</v>
      </c>
      <c r="E5955" t="s">
        <v>38</v>
      </c>
      <c r="F5955" t="s">
        <v>10577</v>
      </c>
      <c r="G5955" t="s">
        <v>10577</v>
      </c>
      <c r="H5955" t="s">
        <v>10578</v>
      </c>
      <c r="I5955" t="s">
        <v>10611</v>
      </c>
      <c r="J5955" t="s">
        <v>10229</v>
      </c>
      <c r="K5955" t="s">
        <v>10612</v>
      </c>
      <c r="L5955">
        <v>2023</v>
      </c>
      <c r="M5955">
        <v>10</v>
      </c>
      <c r="N5955">
        <v>15</v>
      </c>
      <c r="O5955" t="s">
        <v>44</v>
      </c>
      <c r="P5955">
        <v>60</v>
      </c>
      <c r="Q5955" t="s">
        <v>45</v>
      </c>
      <c r="S5955" t="s">
        <v>46</v>
      </c>
      <c r="U5955" t="s">
        <v>47</v>
      </c>
      <c r="V5955" t="s">
        <v>48</v>
      </c>
      <c r="W5955" t="s">
        <v>52</v>
      </c>
      <c r="Y5955">
        <v>11</v>
      </c>
      <c r="Z5955" t="s">
        <v>50</v>
      </c>
      <c r="AA5955" t="s">
        <v>135</v>
      </c>
      <c r="AB5955">
        <v>1</v>
      </c>
      <c r="AC5955">
        <v>1</v>
      </c>
      <c r="AD5955" t="s">
        <v>54</v>
      </c>
      <c r="AE5955">
        <v>456</v>
      </c>
      <c r="AF5955">
        <v>371</v>
      </c>
      <c r="AG5955" t="s">
        <v>5098</v>
      </c>
      <c r="AH5955" t="s">
        <v>5492</v>
      </c>
      <c r="AI5955" t="s">
        <v>5493</v>
      </c>
    </row>
    <row r="5956" spans="1:35" x14ac:dyDescent="0.25">
      <c r="A5956">
        <v>1159</v>
      </c>
      <c r="B5956" t="s">
        <v>35</v>
      </c>
      <c r="C5956" t="s">
        <v>518</v>
      </c>
      <c r="D5956" t="s">
        <v>519</v>
      </c>
      <c r="E5956" t="s">
        <v>38</v>
      </c>
      <c r="F5956" t="s">
        <v>10577</v>
      </c>
      <c r="G5956" t="s">
        <v>10577</v>
      </c>
      <c r="H5956" t="s">
        <v>10578</v>
      </c>
      <c r="I5956" t="s">
        <v>10613</v>
      </c>
      <c r="J5956" t="s">
        <v>10229</v>
      </c>
      <c r="K5956" t="s">
        <v>10614</v>
      </c>
      <c r="L5956">
        <v>2023</v>
      </c>
      <c r="M5956">
        <v>10</v>
      </c>
      <c r="N5956">
        <v>15</v>
      </c>
      <c r="O5956" t="s">
        <v>44</v>
      </c>
      <c r="P5956">
        <v>60</v>
      </c>
      <c r="Q5956" t="s">
        <v>45</v>
      </c>
      <c r="S5956" t="s">
        <v>46</v>
      </c>
      <c r="U5956" t="s">
        <v>47</v>
      </c>
      <c r="V5956" t="s">
        <v>48</v>
      </c>
      <c r="W5956" t="s">
        <v>49</v>
      </c>
      <c r="Y5956">
        <v>12</v>
      </c>
      <c r="Z5956" t="s">
        <v>50</v>
      </c>
      <c r="AA5956" t="s">
        <v>135</v>
      </c>
      <c r="AB5956">
        <v>1</v>
      </c>
      <c r="AC5956">
        <v>1</v>
      </c>
      <c r="AD5956" t="s">
        <v>54</v>
      </c>
      <c r="AE5956">
        <v>283</v>
      </c>
      <c r="AF5956">
        <v>286</v>
      </c>
      <c r="AG5956" t="s">
        <v>10615</v>
      </c>
      <c r="AH5956" t="s">
        <v>5492</v>
      </c>
      <c r="AI5956" t="s">
        <v>5493</v>
      </c>
    </row>
    <row r="5957" spans="1:35" x14ac:dyDescent="0.25">
      <c r="A5957">
        <v>1159</v>
      </c>
      <c r="B5957" t="s">
        <v>35</v>
      </c>
      <c r="C5957" t="s">
        <v>518</v>
      </c>
      <c r="D5957" t="s">
        <v>519</v>
      </c>
      <c r="E5957" t="s">
        <v>38</v>
      </c>
      <c r="F5957" t="s">
        <v>10577</v>
      </c>
      <c r="G5957" t="s">
        <v>10577</v>
      </c>
      <c r="H5957" t="s">
        <v>10578</v>
      </c>
      <c r="I5957" t="s">
        <v>10613</v>
      </c>
      <c r="J5957" t="s">
        <v>10229</v>
      </c>
      <c r="K5957" t="s">
        <v>10614</v>
      </c>
      <c r="L5957">
        <v>2023</v>
      </c>
      <c r="M5957">
        <v>10</v>
      </c>
      <c r="N5957">
        <v>15</v>
      </c>
      <c r="O5957" t="s">
        <v>44</v>
      </c>
      <c r="P5957">
        <v>60</v>
      </c>
      <c r="Q5957" t="s">
        <v>45</v>
      </c>
      <c r="S5957" t="s">
        <v>46</v>
      </c>
      <c r="U5957" t="s">
        <v>47</v>
      </c>
      <c r="V5957" t="s">
        <v>48</v>
      </c>
      <c r="W5957" t="s">
        <v>52</v>
      </c>
      <c r="Y5957">
        <v>12</v>
      </c>
      <c r="Z5957" t="s">
        <v>50</v>
      </c>
      <c r="AA5957" t="s">
        <v>117</v>
      </c>
      <c r="AB5957">
        <v>1</v>
      </c>
      <c r="AC5957">
        <v>1</v>
      </c>
      <c r="AD5957" t="s">
        <v>54</v>
      </c>
      <c r="AE5957">
        <v>506</v>
      </c>
      <c r="AF5957">
        <v>335</v>
      </c>
      <c r="AG5957" t="s">
        <v>10616</v>
      </c>
      <c r="AH5957" t="s">
        <v>5492</v>
      </c>
      <c r="AI5957" t="s">
        <v>5493</v>
      </c>
    </row>
    <row r="5958" spans="1:35" x14ac:dyDescent="0.25">
      <c r="A5958">
        <v>1159</v>
      </c>
      <c r="B5958" t="s">
        <v>35</v>
      </c>
      <c r="C5958" t="s">
        <v>518</v>
      </c>
      <c r="D5958" t="s">
        <v>519</v>
      </c>
      <c r="E5958" t="s">
        <v>38</v>
      </c>
      <c r="F5958" t="s">
        <v>10577</v>
      </c>
      <c r="G5958" t="s">
        <v>10577</v>
      </c>
      <c r="H5958" t="s">
        <v>10578</v>
      </c>
      <c r="I5958" t="s">
        <v>10617</v>
      </c>
      <c r="J5958" t="s">
        <v>10229</v>
      </c>
      <c r="K5958" t="s">
        <v>10618</v>
      </c>
      <c r="L5958">
        <v>2023</v>
      </c>
      <c r="M5958">
        <v>10</v>
      </c>
      <c r="N5958">
        <v>15</v>
      </c>
      <c r="O5958" t="s">
        <v>44</v>
      </c>
      <c r="P5958">
        <v>60</v>
      </c>
      <c r="Q5958" t="s">
        <v>45</v>
      </c>
      <c r="S5958" t="s">
        <v>46</v>
      </c>
      <c r="U5958" t="s">
        <v>47</v>
      </c>
      <c r="V5958" t="s">
        <v>48</v>
      </c>
      <c r="W5958" t="s">
        <v>49</v>
      </c>
      <c r="Y5958">
        <v>13</v>
      </c>
      <c r="Z5958" t="s">
        <v>50</v>
      </c>
      <c r="AA5958" t="s">
        <v>135</v>
      </c>
      <c r="AB5958">
        <v>1</v>
      </c>
      <c r="AC5958">
        <v>1</v>
      </c>
      <c r="AD5958" t="s">
        <v>54</v>
      </c>
      <c r="AE5958">
        <v>258</v>
      </c>
      <c r="AF5958">
        <v>314</v>
      </c>
      <c r="AG5958" t="s">
        <v>10619</v>
      </c>
      <c r="AH5958" t="s">
        <v>5492</v>
      </c>
      <c r="AI5958" t="s">
        <v>5493</v>
      </c>
    </row>
    <row r="5959" spans="1:35" x14ac:dyDescent="0.25">
      <c r="A5959">
        <v>1159</v>
      </c>
      <c r="B5959" t="s">
        <v>35</v>
      </c>
      <c r="C5959" t="s">
        <v>518</v>
      </c>
      <c r="D5959" t="s">
        <v>519</v>
      </c>
      <c r="E5959" t="s">
        <v>38</v>
      </c>
      <c r="F5959" t="s">
        <v>10577</v>
      </c>
      <c r="G5959" t="s">
        <v>10577</v>
      </c>
      <c r="H5959" t="s">
        <v>10578</v>
      </c>
      <c r="I5959" t="s">
        <v>10617</v>
      </c>
      <c r="J5959" t="s">
        <v>10229</v>
      </c>
      <c r="K5959" t="s">
        <v>10618</v>
      </c>
      <c r="L5959">
        <v>2023</v>
      </c>
      <c r="M5959">
        <v>10</v>
      </c>
      <c r="N5959">
        <v>15</v>
      </c>
      <c r="O5959" t="s">
        <v>44</v>
      </c>
      <c r="P5959">
        <v>60</v>
      </c>
      <c r="Q5959" t="s">
        <v>45</v>
      </c>
      <c r="S5959" t="s">
        <v>46</v>
      </c>
      <c r="U5959" t="s">
        <v>47</v>
      </c>
      <c r="V5959" t="s">
        <v>48</v>
      </c>
      <c r="W5959" t="s">
        <v>52</v>
      </c>
      <c r="Y5959">
        <v>13</v>
      </c>
      <c r="Z5959" t="s">
        <v>50</v>
      </c>
      <c r="AA5959" t="s">
        <v>51</v>
      </c>
      <c r="AB5959">
        <v>1</v>
      </c>
      <c r="AC5959">
        <v>1</v>
      </c>
      <c r="AD5959" t="s">
        <v>54</v>
      </c>
      <c r="AE5959">
        <v>500</v>
      </c>
      <c r="AF5959">
        <v>349</v>
      </c>
      <c r="AG5959" t="s">
        <v>10620</v>
      </c>
      <c r="AH5959" t="s">
        <v>5492</v>
      </c>
      <c r="AI5959" t="s">
        <v>5493</v>
      </c>
    </row>
    <row r="5960" spans="1:35" x14ac:dyDescent="0.25">
      <c r="A5960">
        <v>1159</v>
      </c>
      <c r="B5960" t="s">
        <v>35</v>
      </c>
      <c r="C5960" t="s">
        <v>518</v>
      </c>
      <c r="D5960" t="s">
        <v>519</v>
      </c>
      <c r="E5960" t="s">
        <v>38</v>
      </c>
      <c r="F5960" t="s">
        <v>10577</v>
      </c>
      <c r="G5960" t="s">
        <v>10577</v>
      </c>
      <c r="H5960" t="s">
        <v>10578</v>
      </c>
      <c r="I5960" t="s">
        <v>10621</v>
      </c>
      <c r="J5960" t="s">
        <v>10229</v>
      </c>
      <c r="K5960" t="s">
        <v>10622</v>
      </c>
      <c r="L5960">
        <v>2023</v>
      </c>
      <c r="M5960">
        <v>10</v>
      </c>
      <c r="N5960">
        <v>15</v>
      </c>
      <c r="O5960" t="s">
        <v>44</v>
      </c>
      <c r="P5960">
        <v>60</v>
      </c>
      <c r="Q5960" t="s">
        <v>45</v>
      </c>
      <c r="S5960" t="s">
        <v>46</v>
      </c>
      <c r="U5960" t="s">
        <v>47</v>
      </c>
      <c r="V5960" t="s">
        <v>48</v>
      </c>
      <c r="W5960" t="s">
        <v>49</v>
      </c>
      <c r="Y5960">
        <v>14</v>
      </c>
      <c r="Z5960" t="s">
        <v>50</v>
      </c>
      <c r="AA5960" t="s">
        <v>135</v>
      </c>
      <c r="AB5960">
        <v>1</v>
      </c>
      <c r="AC5960">
        <v>1</v>
      </c>
      <c r="AD5960" t="s">
        <v>54</v>
      </c>
      <c r="AE5960">
        <v>282</v>
      </c>
      <c r="AF5960">
        <v>307</v>
      </c>
      <c r="AG5960" t="s">
        <v>10239</v>
      </c>
      <c r="AH5960" t="s">
        <v>5492</v>
      </c>
      <c r="AI5960" t="s">
        <v>5493</v>
      </c>
    </row>
    <row r="5961" spans="1:35" x14ac:dyDescent="0.25">
      <c r="A5961">
        <v>1159</v>
      </c>
      <c r="B5961" t="s">
        <v>35</v>
      </c>
      <c r="C5961" t="s">
        <v>518</v>
      </c>
      <c r="D5961" t="s">
        <v>519</v>
      </c>
      <c r="E5961" t="s">
        <v>38</v>
      </c>
      <c r="F5961" t="s">
        <v>10577</v>
      </c>
      <c r="G5961" t="s">
        <v>10577</v>
      </c>
      <c r="H5961" t="s">
        <v>10578</v>
      </c>
      <c r="I5961" t="s">
        <v>10621</v>
      </c>
      <c r="J5961" t="s">
        <v>10229</v>
      </c>
      <c r="K5961" t="s">
        <v>10622</v>
      </c>
      <c r="L5961">
        <v>2023</v>
      </c>
      <c r="M5961">
        <v>10</v>
      </c>
      <c r="N5961">
        <v>15</v>
      </c>
      <c r="O5961" t="s">
        <v>44</v>
      </c>
      <c r="P5961">
        <v>60</v>
      </c>
      <c r="Q5961" t="s">
        <v>45</v>
      </c>
      <c r="S5961" t="s">
        <v>46</v>
      </c>
      <c r="U5961" t="s">
        <v>47</v>
      </c>
      <c r="V5961" t="s">
        <v>48</v>
      </c>
      <c r="W5961" t="s">
        <v>52</v>
      </c>
      <c r="Y5961">
        <v>14</v>
      </c>
      <c r="Z5961" t="s">
        <v>50</v>
      </c>
      <c r="AA5961" t="s">
        <v>135</v>
      </c>
      <c r="AB5961">
        <v>1</v>
      </c>
      <c r="AC5961">
        <v>1</v>
      </c>
      <c r="AD5961" t="s">
        <v>54</v>
      </c>
      <c r="AE5961">
        <v>505</v>
      </c>
      <c r="AF5961">
        <v>353</v>
      </c>
      <c r="AG5961" t="s">
        <v>9150</v>
      </c>
      <c r="AH5961" t="s">
        <v>5492</v>
      </c>
      <c r="AI5961" t="s">
        <v>5493</v>
      </c>
    </row>
    <row r="5962" spans="1:35" x14ac:dyDescent="0.25">
      <c r="A5962">
        <v>1159</v>
      </c>
      <c r="B5962" t="s">
        <v>35</v>
      </c>
      <c r="C5962" t="s">
        <v>518</v>
      </c>
      <c r="D5962" t="s">
        <v>519</v>
      </c>
      <c r="E5962" t="s">
        <v>38</v>
      </c>
      <c r="F5962" t="s">
        <v>10577</v>
      </c>
      <c r="G5962" t="s">
        <v>10577</v>
      </c>
      <c r="H5962" t="s">
        <v>10578</v>
      </c>
      <c r="I5962" t="s">
        <v>10623</v>
      </c>
      <c r="J5962" t="s">
        <v>10229</v>
      </c>
      <c r="K5962" t="s">
        <v>10624</v>
      </c>
      <c r="L5962">
        <v>2023</v>
      </c>
      <c r="M5962">
        <v>10</v>
      </c>
      <c r="N5962">
        <v>15</v>
      </c>
      <c r="O5962" t="s">
        <v>44</v>
      </c>
      <c r="P5962">
        <v>60</v>
      </c>
      <c r="Q5962" t="s">
        <v>45</v>
      </c>
      <c r="S5962" t="s">
        <v>46</v>
      </c>
      <c r="U5962" t="s">
        <v>47</v>
      </c>
      <c r="V5962" t="s">
        <v>48</v>
      </c>
      <c r="W5962" t="s">
        <v>49</v>
      </c>
      <c r="Y5962">
        <v>15</v>
      </c>
      <c r="Z5962" t="s">
        <v>50</v>
      </c>
      <c r="AA5962" t="s">
        <v>527</v>
      </c>
      <c r="AB5962">
        <v>1</v>
      </c>
      <c r="AC5962">
        <v>1</v>
      </c>
      <c r="AD5962" t="s">
        <v>54</v>
      </c>
      <c r="AE5962">
        <v>277</v>
      </c>
      <c r="AF5962">
        <v>324</v>
      </c>
      <c r="AG5962" t="s">
        <v>3997</v>
      </c>
      <c r="AH5962" t="s">
        <v>5492</v>
      </c>
      <c r="AI5962" t="s">
        <v>5493</v>
      </c>
    </row>
    <row r="5963" spans="1:35" x14ac:dyDescent="0.25">
      <c r="A5963">
        <v>1159</v>
      </c>
      <c r="B5963" t="s">
        <v>35</v>
      </c>
      <c r="C5963" t="s">
        <v>518</v>
      </c>
      <c r="D5963" t="s">
        <v>519</v>
      </c>
      <c r="E5963" t="s">
        <v>38</v>
      </c>
      <c r="F5963" t="s">
        <v>10577</v>
      </c>
      <c r="G5963" t="s">
        <v>10577</v>
      </c>
      <c r="H5963" t="s">
        <v>10578</v>
      </c>
      <c r="I5963" t="s">
        <v>10623</v>
      </c>
      <c r="J5963" t="s">
        <v>10229</v>
      </c>
      <c r="K5963" t="s">
        <v>10624</v>
      </c>
      <c r="L5963">
        <v>2023</v>
      </c>
      <c r="M5963">
        <v>10</v>
      </c>
      <c r="N5963">
        <v>15</v>
      </c>
      <c r="O5963" t="s">
        <v>44</v>
      </c>
      <c r="P5963">
        <v>60</v>
      </c>
      <c r="Q5963" t="s">
        <v>45</v>
      </c>
      <c r="S5963" t="s">
        <v>46</v>
      </c>
      <c r="U5963" t="s">
        <v>47</v>
      </c>
      <c r="V5963" t="s">
        <v>48</v>
      </c>
      <c r="W5963" t="s">
        <v>52</v>
      </c>
      <c r="Y5963">
        <v>15</v>
      </c>
      <c r="Z5963" t="s">
        <v>50</v>
      </c>
      <c r="AA5963" t="s">
        <v>135</v>
      </c>
      <c r="AB5963">
        <v>1</v>
      </c>
      <c r="AC5963">
        <v>1</v>
      </c>
      <c r="AD5963" t="s">
        <v>54</v>
      </c>
      <c r="AE5963">
        <v>316</v>
      </c>
      <c r="AF5963">
        <v>230</v>
      </c>
      <c r="AG5963" t="s">
        <v>3709</v>
      </c>
      <c r="AH5963" t="s">
        <v>5492</v>
      </c>
      <c r="AI5963" t="s">
        <v>5493</v>
      </c>
    </row>
    <row r="5964" spans="1:35" x14ac:dyDescent="0.25">
      <c r="A5964">
        <v>1159</v>
      </c>
      <c r="B5964" t="s">
        <v>35</v>
      </c>
      <c r="C5964" t="s">
        <v>518</v>
      </c>
      <c r="D5964" t="s">
        <v>519</v>
      </c>
      <c r="E5964" t="s">
        <v>38</v>
      </c>
      <c r="F5964" t="s">
        <v>10577</v>
      </c>
      <c r="G5964" t="s">
        <v>10577</v>
      </c>
      <c r="H5964" t="s">
        <v>10578</v>
      </c>
      <c r="I5964" t="s">
        <v>10625</v>
      </c>
      <c r="J5964" t="s">
        <v>10229</v>
      </c>
      <c r="K5964" t="s">
        <v>10626</v>
      </c>
      <c r="L5964">
        <v>2023</v>
      </c>
      <c r="M5964">
        <v>10</v>
      </c>
      <c r="N5964">
        <v>15</v>
      </c>
      <c r="O5964" t="s">
        <v>44</v>
      </c>
      <c r="P5964">
        <v>60</v>
      </c>
      <c r="Q5964" t="s">
        <v>45</v>
      </c>
      <c r="S5964" t="s">
        <v>46</v>
      </c>
      <c r="U5964" t="s">
        <v>47</v>
      </c>
      <c r="V5964" t="s">
        <v>48</v>
      </c>
      <c r="W5964" t="s">
        <v>49</v>
      </c>
      <c r="Y5964">
        <v>16</v>
      </c>
      <c r="Z5964" t="s">
        <v>50</v>
      </c>
      <c r="AA5964" t="s">
        <v>135</v>
      </c>
      <c r="AB5964">
        <v>1</v>
      </c>
      <c r="AC5964">
        <v>1</v>
      </c>
      <c r="AD5964" t="s">
        <v>54</v>
      </c>
      <c r="AE5964">
        <v>282</v>
      </c>
      <c r="AF5964">
        <v>320</v>
      </c>
      <c r="AG5964" t="s">
        <v>10627</v>
      </c>
      <c r="AH5964" t="s">
        <v>5492</v>
      </c>
      <c r="AI5964" t="s">
        <v>5493</v>
      </c>
    </row>
    <row r="5965" spans="1:35" x14ac:dyDescent="0.25">
      <c r="A5965">
        <v>1159</v>
      </c>
      <c r="B5965" t="s">
        <v>35</v>
      </c>
      <c r="C5965" t="s">
        <v>518</v>
      </c>
      <c r="D5965" t="s">
        <v>519</v>
      </c>
      <c r="E5965" t="s">
        <v>38</v>
      </c>
      <c r="F5965" t="s">
        <v>10577</v>
      </c>
      <c r="G5965" t="s">
        <v>10577</v>
      </c>
      <c r="H5965" t="s">
        <v>10578</v>
      </c>
      <c r="I5965" t="s">
        <v>10625</v>
      </c>
      <c r="J5965" t="s">
        <v>10229</v>
      </c>
      <c r="K5965" t="s">
        <v>10626</v>
      </c>
      <c r="L5965">
        <v>2023</v>
      </c>
      <c r="M5965">
        <v>10</v>
      </c>
      <c r="N5965">
        <v>15</v>
      </c>
      <c r="O5965" t="s">
        <v>44</v>
      </c>
      <c r="P5965">
        <v>60</v>
      </c>
      <c r="Q5965" t="s">
        <v>45</v>
      </c>
      <c r="S5965" t="s">
        <v>46</v>
      </c>
      <c r="U5965" t="s">
        <v>47</v>
      </c>
      <c r="V5965" t="s">
        <v>48</v>
      </c>
      <c r="W5965" t="s">
        <v>52</v>
      </c>
      <c r="Y5965">
        <v>16</v>
      </c>
      <c r="Z5965" t="s">
        <v>50</v>
      </c>
      <c r="AA5965" t="s">
        <v>117</v>
      </c>
      <c r="AB5965">
        <v>1</v>
      </c>
      <c r="AC5965">
        <v>1</v>
      </c>
      <c r="AD5965" t="s">
        <v>54</v>
      </c>
      <c r="AE5965">
        <v>342</v>
      </c>
      <c r="AF5965">
        <v>252</v>
      </c>
      <c r="AG5965" t="s">
        <v>10628</v>
      </c>
      <c r="AH5965" t="s">
        <v>5492</v>
      </c>
      <c r="AI5965" t="s">
        <v>5493</v>
      </c>
    </row>
    <row r="5966" spans="1:35" x14ac:dyDescent="0.25">
      <c r="A5966">
        <v>1159</v>
      </c>
      <c r="B5966" t="s">
        <v>35</v>
      </c>
      <c r="C5966" t="s">
        <v>518</v>
      </c>
      <c r="D5966" t="s">
        <v>519</v>
      </c>
      <c r="E5966" t="s">
        <v>38</v>
      </c>
      <c r="F5966" t="s">
        <v>10577</v>
      </c>
      <c r="G5966" t="s">
        <v>10577</v>
      </c>
      <c r="H5966" t="s">
        <v>10578</v>
      </c>
      <c r="I5966" t="s">
        <v>10629</v>
      </c>
      <c r="J5966" t="s">
        <v>10229</v>
      </c>
      <c r="K5966" t="s">
        <v>10630</v>
      </c>
      <c r="L5966">
        <v>2023</v>
      </c>
      <c r="M5966">
        <v>10</v>
      </c>
      <c r="N5966">
        <v>15</v>
      </c>
      <c r="O5966" t="s">
        <v>44</v>
      </c>
      <c r="P5966">
        <v>60</v>
      </c>
      <c r="Q5966" t="s">
        <v>45</v>
      </c>
      <c r="S5966" t="s">
        <v>46</v>
      </c>
      <c r="U5966" t="s">
        <v>47</v>
      </c>
      <c r="V5966" t="s">
        <v>48</v>
      </c>
      <c r="W5966" t="s">
        <v>49</v>
      </c>
      <c r="Y5966">
        <v>17</v>
      </c>
      <c r="Z5966" t="s">
        <v>50</v>
      </c>
      <c r="AA5966" t="s">
        <v>135</v>
      </c>
      <c r="AB5966">
        <v>1</v>
      </c>
      <c r="AC5966">
        <v>1</v>
      </c>
      <c r="AD5966" t="s">
        <v>54</v>
      </c>
      <c r="AE5966">
        <v>281</v>
      </c>
      <c r="AF5966">
        <v>300</v>
      </c>
      <c r="AG5966" t="s">
        <v>10631</v>
      </c>
      <c r="AH5966" t="s">
        <v>5492</v>
      </c>
      <c r="AI5966" t="s">
        <v>5493</v>
      </c>
    </row>
    <row r="5967" spans="1:35" x14ac:dyDescent="0.25">
      <c r="A5967">
        <v>1159</v>
      </c>
      <c r="B5967" t="s">
        <v>35</v>
      </c>
      <c r="C5967" t="s">
        <v>518</v>
      </c>
      <c r="D5967" t="s">
        <v>519</v>
      </c>
      <c r="E5967" t="s">
        <v>38</v>
      </c>
      <c r="F5967" t="s">
        <v>10577</v>
      </c>
      <c r="G5967" t="s">
        <v>10577</v>
      </c>
      <c r="H5967" t="s">
        <v>10578</v>
      </c>
      <c r="I5967" t="s">
        <v>10629</v>
      </c>
      <c r="J5967" t="s">
        <v>10229</v>
      </c>
      <c r="K5967" t="s">
        <v>10630</v>
      </c>
      <c r="L5967">
        <v>2023</v>
      </c>
      <c r="M5967">
        <v>10</v>
      </c>
      <c r="N5967">
        <v>15</v>
      </c>
      <c r="O5967" t="s">
        <v>44</v>
      </c>
      <c r="P5967">
        <v>60</v>
      </c>
      <c r="Q5967" t="s">
        <v>45</v>
      </c>
      <c r="S5967" t="s">
        <v>46</v>
      </c>
      <c r="U5967" t="s">
        <v>47</v>
      </c>
      <c r="V5967" t="s">
        <v>48</v>
      </c>
      <c r="W5967" t="s">
        <v>52</v>
      </c>
      <c r="Y5967">
        <v>17</v>
      </c>
      <c r="Z5967" t="s">
        <v>50</v>
      </c>
      <c r="AA5967" t="s">
        <v>135</v>
      </c>
      <c r="AB5967">
        <v>1</v>
      </c>
      <c r="AC5967">
        <v>1</v>
      </c>
      <c r="AD5967" t="s">
        <v>54</v>
      </c>
      <c r="AE5967">
        <v>325</v>
      </c>
      <c r="AF5967">
        <v>287</v>
      </c>
      <c r="AG5967" t="s">
        <v>10632</v>
      </c>
      <c r="AH5967" t="s">
        <v>5492</v>
      </c>
      <c r="AI5967" t="s">
        <v>5493</v>
      </c>
    </row>
    <row r="5968" spans="1:35" x14ac:dyDescent="0.25">
      <c r="A5968">
        <v>1159</v>
      </c>
      <c r="B5968" t="s">
        <v>35</v>
      </c>
      <c r="C5968" t="s">
        <v>518</v>
      </c>
      <c r="D5968" t="s">
        <v>519</v>
      </c>
      <c r="E5968" t="s">
        <v>38</v>
      </c>
      <c r="F5968" t="s">
        <v>10577</v>
      </c>
      <c r="G5968" t="s">
        <v>10577</v>
      </c>
      <c r="H5968" t="s">
        <v>10578</v>
      </c>
      <c r="I5968" t="s">
        <v>10633</v>
      </c>
      <c r="J5968" t="s">
        <v>10229</v>
      </c>
      <c r="K5968" t="s">
        <v>10634</v>
      </c>
      <c r="L5968">
        <v>2023</v>
      </c>
      <c r="M5968">
        <v>10</v>
      </c>
      <c r="N5968">
        <v>15</v>
      </c>
      <c r="O5968" t="s">
        <v>44</v>
      </c>
      <c r="P5968">
        <v>60</v>
      </c>
      <c r="Q5968" t="s">
        <v>45</v>
      </c>
      <c r="S5968" t="s">
        <v>46</v>
      </c>
      <c r="U5968" t="s">
        <v>47</v>
      </c>
      <c r="V5968" t="s">
        <v>48</v>
      </c>
      <c r="W5968" t="s">
        <v>49</v>
      </c>
      <c r="Y5968">
        <v>18</v>
      </c>
      <c r="Z5968" t="s">
        <v>50</v>
      </c>
      <c r="AA5968" t="s">
        <v>135</v>
      </c>
      <c r="AB5968">
        <v>1</v>
      </c>
      <c r="AC5968">
        <v>1</v>
      </c>
      <c r="AD5968" t="s">
        <v>54</v>
      </c>
      <c r="AE5968">
        <v>285</v>
      </c>
      <c r="AF5968">
        <v>303</v>
      </c>
      <c r="AG5968" t="s">
        <v>10635</v>
      </c>
      <c r="AH5968" t="s">
        <v>5492</v>
      </c>
      <c r="AI5968" t="s">
        <v>5493</v>
      </c>
    </row>
    <row r="5969" spans="1:35" x14ac:dyDescent="0.25">
      <c r="A5969">
        <v>1159</v>
      </c>
      <c r="B5969" t="s">
        <v>35</v>
      </c>
      <c r="C5969" t="s">
        <v>518</v>
      </c>
      <c r="D5969" t="s">
        <v>519</v>
      </c>
      <c r="E5969" t="s">
        <v>38</v>
      </c>
      <c r="F5969" t="s">
        <v>10577</v>
      </c>
      <c r="G5969" t="s">
        <v>10577</v>
      </c>
      <c r="H5969" t="s">
        <v>10578</v>
      </c>
      <c r="I5969" t="s">
        <v>10633</v>
      </c>
      <c r="J5969" t="s">
        <v>10229</v>
      </c>
      <c r="K5969" t="s">
        <v>10634</v>
      </c>
      <c r="L5969">
        <v>2023</v>
      </c>
      <c r="M5969">
        <v>10</v>
      </c>
      <c r="N5969">
        <v>15</v>
      </c>
      <c r="O5969" t="s">
        <v>44</v>
      </c>
      <c r="P5969">
        <v>60</v>
      </c>
      <c r="Q5969" t="s">
        <v>45</v>
      </c>
      <c r="S5969" t="s">
        <v>46</v>
      </c>
      <c r="U5969" t="s">
        <v>47</v>
      </c>
      <c r="V5969" t="s">
        <v>48</v>
      </c>
      <c r="W5969" t="s">
        <v>52</v>
      </c>
      <c r="Y5969">
        <v>18</v>
      </c>
      <c r="Z5969" t="s">
        <v>50</v>
      </c>
      <c r="AA5969" t="s">
        <v>135</v>
      </c>
      <c r="AB5969">
        <v>1</v>
      </c>
      <c r="AC5969">
        <v>1</v>
      </c>
      <c r="AD5969" t="s">
        <v>54</v>
      </c>
      <c r="AE5969">
        <v>418</v>
      </c>
      <c r="AF5969">
        <v>365</v>
      </c>
      <c r="AG5969" t="s">
        <v>10636</v>
      </c>
      <c r="AH5969" t="s">
        <v>5492</v>
      </c>
      <c r="AI5969" t="s">
        <v>5493</v>
      </c>
    </row>
    <row r="5970" spans="1:35" x14ac:dyDescent="0.25">
      <c r="A5970">
        <v>1159</v>
      </c>
      <c r="B5970" t="s">
        <v>35</v>
      </c>
      <c r="C5970" t="s">
        <v>518</v>
      </c>
      <c r="D5970" t="s">
        <v>519</v>
      </c>
      <c r="E5970" t="s">
        <v>38</v>
      </c>
      <c r="F5970" t="s">
        <v>10577</v>
      </c>
      <c r="G5970" t="s">
        <v>10577</v>
      </c>
      <c r="H5970" t="s">
        <v>10578</v>
      </c>
      <c r="I5970" t="s">
        <v>10637</v>
      </c>
      <c r="J5970" t="s">
        <v>10229</v>
      </c>
      <c r="K5970" t="s">
        <v>10638</v>
      </c>
      <c r="L5970">
        <v>2023</v>
      </c>
      <c r="M5970">
        <v>10</v>
      </c>
      <c r="N5970">
        <v>15</v>
      </c>
      <c r="O5970" t="s">
        <v>44</v>
      </c>
      <c r="P5970">
        <v>60</v>
      </c>
      <c r="Q5970" t="s">
        <v>45</v>
      </c>
      <c r="S5970" t="s">
        <v>46</v>
      </c>
      <c r="U5970" t="s">
        <v>47</v>
      </c>
      <c r="V5970" t="s">
        <v>48</v>
      </c>
      <c r="W5970" t="s">
        <v>49</v>
      </c>
      <c r="Y5970">
        <v>19</v>
      </c>
      <c r="Z5970" t="s">
        <v>50</v>
      </c>
      <c r="AA5970" t="s">
        <v>527</v>
      </c>
      <c r="AB5970">
        <v>1</v>
      </c>
      <c r="AC5970">
        <v>1</v>
      </c>
      <c r="AD5970" t="s">
        <v>54</v>
      </c>
      <c r="AE5970">
        <v>284</v>
      </c>
      <c r="AF5970">
        <v>302</v>
      </c>
      <c r="AG5970" t="s">
        <v>10639</v>
      </c>
      <c r="AH5970" t="s">
        <v>5492</v>
      </c>
      <c r="AI5970" t="s">
        <v>5493</v>
      </c>
    </row>
    <row r="5971" spans="1:35" x14ac:dyDescent="0.25">
      <c r="A5971">
        <v>1159</v>
      </c>
      <c r="B5971" t="s">
        <v>35</v>
      </c>
      <c r="C5971" t="s">
        <v>518</v>
      </c>
      <c r="D5971" t="s">
        <v>519</v>
      </c>
      <c r="E5971" t="s">
        <v>38</v>
      </c>
      <c r="F5971" t="s">
        <v>10577</v>
      </c>
      <c r="G5971" t="s">
        <v>10577</v>
      </c>
      <c r="H5971" t="s">
        <v>10578</v>
      </c>
      <c r="I5971" t="s">
        <v>10637</v>
      </c>
      <c r="J5971" t="s">
        <v>10229</v>
      </c>
      <c r="K5971" t="s">
        <v>10638</v>
      </c>
      <c r="L5971">
        <v>2023</v>
      </c>
      <c r="M5971">
        <v>10</v>
      </c>
      <c r="N5971">
        <v>15</v>
      </c>
      <c r="O5971" t="s">
        <v>44</v>
      </c>
      <c r="P5971">
        <v>60</v>
      </c>
      <c r="Q5971" t="s">
        <v>45</v>
      </c>
      <c r="S5971" t="s">
        <v>46</v>
      </c>
      <c r="U5971" t="s">
        <v>47</v>
      </c>
      <c r="V5971" t="s">
        <v>48</v>
      </c>
      <c r="W5971" t="s">
        <v>52</v>
      </c>
      <c r="Y5971">
        <v>19</v>
      </c>
      <c r="Z5971" t="s">
        <v>50</v>
      </c>
      <c r="AA5971" t="s">
        <v>135</v>
      </c>
      <c r="AB5971">
        <v>1</v>
      </c>
      <c r="AC5971">
        <v>1</v>
      </c>
      <c r="AD5971" t="s">
        <v>54</v>
      </c>
      <c r="AE5971">
        <v>345</v>
      </c>
      <c r="AF5971">
        <v>372</v>
      </c>
      <c r="AG5971" t="s">
        <v>10640</v>
      </c>
      <c r="AH5971" t="s">
        <v>5492</v>
      </c>
      <c r="AI5971" t="s">
        <v>5493</v>
      </c>
    </row>
    <row r="5972" spans="1:35" x14ac:dyDescent="0.25">
      <c r="A5972">
        <v>1159</v>
      </c>
      <c r="B5972" t="s">
        <v>35</v>
      </c>
      <c r="C5972" t="s">
        <v>518</v>
      </c>
      <c r="D5972" t="s">
        <v>519</v>
      </c>
      <c r="E5972" t="s">
        <v>38</v>
      </c>
      <c r="F5972" t="s">
        <v>10577</v>
      </c>
      <c r="G5972" t="s">
        <v>10577</v>
      </c>
      <c r="H5972" t="s">
        <v>10578</v>
      </c>
      <c r="I5972" t="s">
        <v>10641</v>
      </c>
      <c r="J5972" t="s">
        <v>10229</v>
      </c>
      <c r="K5972" t="s">
        <v>10642</v>
      </c>
      <c r="L5972">
        <v>2023</v>
      </c>
      <c r="M5972">
        <v>10</v>
      </c>
      <c r="N5972">
        <v>15</v>
      </c>
      <c r="O5972" t="s">
        <v>44</v>
      </c>
      <c r="P5972">
        <v>60</v>
      </c>
      <c r="Q5972" t="s">
        <v>45</v>
      </c>
      <c r="S5972" t="s">
        <v>46</v>
      </c>
      <c r="U5972" t="s">
        <v>47</v>
      </c>
      <c r="V5972" t="s">
        <v>48</v>
      </c>
      <c r="W5972" t="s">
        <v>49</v>
      </c>
      <c r="Y5972">
        <v>20</v>
      </c>
      <c r="Z5972" t="s">
        <v>50</v>
      </c>
      <c r="AA5972" t="s">
        <v>527</v>
      </c>
      <c r="AB5972">
        <v>1</v>
      </c>
      <c r="AC5972">
        <v>1</v>
      </c>
      <c r="AD5972" t="s">
        <v>54</v>
      </c>
      <c r="AE5972">
        <v>272</v>
      </c>
      <c r="AF5972">
        <v>314</v>
      </c>
      <c r="AG5972" t="s">
        <v>9333</v>
      </c>
      <c r="AH5972" t="s">
        <v>5492</v>
      </c>
      <c r="AI5972" t="s">
        <v>5493</v>
      </c>
    </row>
    <row r="5973" spans="1:35" x14ac:dyDescent="0.25">
      <c r="A5973">
        <v>1159</v>
      </c>
      <c r="B5973" t="s">
        <v>35</v>
      </c>
      <c r="C5973" t="s">
        <v>518</v>
      </c>
      <c r="D5973" t="s">
        <v>519</v>
      </c>
      <c r="E5973" t="s">
        <v>38</v>
      </c>
      <c r="F5973" t="s">
        <v>10577</v>
      </c>
      <c r="G5973" t="s">
        <v>10577</v>
      </c>
      <c r="H5973" t="s">
        <v>10578</v>
      </c>
      <c r="I5973" t="s">
        <v>10641</v>
      </c>
      <c r="J5973" t="s">
        <v>10229</v>
      </c>
      <c r="K5973" t="s">
        <v>10642</v>
      </c>
      <c r="L5973">
        <v>2023</v>
      </c>
      <c r="M5973">
        <v>10</v>
      </c>
      <c r="N5973">
        <v>15</v>
      </c>
      <c r="O5973" t="s">
        <v>44</v>
      </c>
      <c r="P5973">
        <v>60</v>
      </c>
      <c r="Q5973" t="s">
        <v>45</v>
      </c>
      <c r="S5973" t="s">
        <v>46</v>
      </c>
      <c r="U5973" t="s">
        <v>47</v>
      </c>
      <c r="V5973" t="s">
        <v>48</v>
      </c>
      <c r="W5973" t="s">
        <v>52</v>
      </c>
      <c r="Y5973">
        <v>20</v>
      </c>
      <c r="Z5973" t="s">
        <v>50</v>
      </c>
      <c r="AA5973" t="s">
        <v>135</v>
      </c>
      <c r="AB5973">
        <v>1</v>
      </c>
      <c r="AC5973">
        <v>1</v>
      </c>
      <c r="AD5973" t="s">
        <v>54</v>
      </c>
      <c r="AE5973">
        <v>425</v>
      </c>
      <c r="AF5973">
        <v>374</v>
      </c>
      <c r="AG5973" t="s">
        <v>10643</v>
      </c>
      <c r="AH5973" t="s">
        <v>5492</v>
      </c>
      <c r="AI5973" t="s">
        <v>5493</v>
      </c>
    </row>
    <row r="5974" spans="1:35" x14ac:dyDescent="0.25">
      <c r="A5974">
        <v>1159</v>
      </c>
      <c r="B5974" t="s">
        <v>35</v>
      </c>
      <c r="C5974" t="s">
        <v>518</v>
      </c>
      <c r="D5974" t="s">
        <v>519</v>
      </c>
      <c r="E5974" t="s">
        <v>38</v>
      </c>
      <c r="F5974" t="s">
        <v>10577</v>
      </c>
      <c r="G5974" t="s">
        <v>10577</v>
      </c>
      <c r="H5974" t="s">
        <v>10578</v>
      </c>
      <c r="I5974" t="s">
        <v>10644</v>
      </c>
      <c r="J5974" t="s">
        <v>10229</v>
      </c>
      <c r="K5974" t="s">
        <v>10645</v>
      </c>
      <c r="L5974">
        <v>2023</v>
      </c>
      <c r="M5974">
        <v>10</v>
      </c>
      <c r="N5974">
        <v>15</v>
      </c>
      <c r="O5974" t="s">
        <v>44</v>
      </c>
      <c r="P5974">
        <v>60</v>
      </c>
      <c r="Q5974" t="s">
        <v>45</v>
      </c>
      <c r="S5974" t="s">
        <v>46</v>
      </c>
      <c r="U5974" t="s">
        <v>47</v>
      </c>
      <c r="V5974" t="s">
        <v>48</v>
      </c>
      <c r="W5974" t="s">
        <v>49</v>
      </c>
      <c r="Y5974">
        <v>21</v>
      </c>
      <c r="Z5974" t="s">
        <v>50</v>
      </c>
      <c r="AA5974" t="s">
        <v>527</v>
      </c>
      <c r="AB5974">
        <v>1</v>
      </c>
      <c r="AC5974">
        <v>1</v>
      </c>
      <c r="AD5974" t="s">
        <v>54</v>
      </c>
      <c r="AE5974">
        <v>279</v>
      </c>
      <c r="AF5974">
        <v>332</v>
      </c>
      <c r="AG5974" t="s">
        <v>10327</v>
      </c>
      <c r="AH5974" t="s">
        <v>5492</v>
      </c>
      <c r="AI5974" t="s">
        <v>5493</v>
      </c>
    </row>
    <row r="5975" spans="1:35" x14ac:dyDescent="0.25">
      <c r="A5975">
        <v>1159</v>
      </c>
      <c r="B5975" t="s">
        <v>35</v>
      </c>
      <c r="C5975" t="s">
        <v>518</v>
      </c>
      <c r="D5975" t="s">
        <v>519</v>
      </c>
      <c r="E5975" t="s">
        <v>38</v>
      </c>
      <c r="F5975" t="s">
        <v>10577</v>
      </c>
      <c r="G5975" t="s">
        <v>10577</v>
      </c>
      <c r="H5975" t="s">
        <v>10578</v>
      </c>
      <c r="I5975" t="s">
        <v>10644</v>
      </c>
      <c r="J5975" t="s">
        <v>10229</v>
      </c>
      <c r="K5975" t="s">
        <v>10645</v>
      </c>
      <c r="L5975">
        <v>2023</v>
      </c>
      <c r="M5975">
        <v>10</v>
      </c>
      <c r="N5975">
        <v>15</v>
      </c>
      <c r="O5975" t="s">
        <v>44</v>
      </c>
      <c r="P5975">
        <v>60</v>
      </c>
      <c r="Q5975" t="s">
        <v>45</v>
      </c>
      <c r="S5975" t="s">
        <v>46</v>
      </c>
      <c r="U5975" t="s">
        <v>47</v>
      </c>
      <c r="V5975" t="s">
        <v>48</v>
      </c>
      <c r="W5975" t="s">
        <v>52</v>
      </c>
      <c r="Y5975">
        <v>21</v>
      </c>
      <c r="Z5975" t="s">
        <v>50</v>
      </c>
      <c r="AA5975" t="s">
        <v>51</v>
      </c>
      <c r="AB5975">
        <v>1</v>
      </c>
      <c r="AC5975">
        <v>1</v>
      </c>
      <c r="AD5975" t="s">
        <v>54</v>
      </c>
      <c r="AE5975">
        <v>373</v>
      </c>
      <c r="AF5975">
        <v>375</v>
      </c>
      <c r="AG5975" t="s">
        <v>10646</v>
      </c>
      <c r="AH5975" t="s">
        <v>5492</v>
      </c>
      <c r="AI5975" t="s">
        <v>5493</v>
      </c>
    </row>
    <row r="5976" spans="1:35" x14ac:dyDescent="0.25">
      <c r="A5976">
        <v>1159</v>
      </c>
      <c r="B5976" t="s">
        <v>35</v>
      </c>
      <c r="C5976" t="s">
        <v>518</v>
      </c>
      <c r="D5976" t="s">
        <v>519</v>
      </c>
      <c r="E5976" t="s">
        <v>38</v>
      </c>
      <c r="F5976" t="s">
        <v>10577</v>
      </c>
      <c r="G5976" t="s">
        <v>10577</v>
      </c>
      <c r="H5976" t="s">
        <v>10578</v>
      </c>
      <c r="I5976" t="s">
        <v>10647</v>
      </c>
      <c r="J5976" t="s">
        <v>10229</v>
      </c>
      <c r="K5976" t="s">
        <v>10648</v>
      </c>
      <c r="L5976">
        <v>2023</v>
      </c>
      <c r="M5976">
        <v>10</v>
      </c>
      <c r="N5976">
        <v>15</v>
      </c>
      <c r="O5976" t="s">
        <v>44</v>
      </c>
      <c r="P5976">
        <v>60</v>
      </c>
      <c r="Q5976" t="s">
        <v>45</v>
      </c>
      <c r="S5976" t="s">
        <v>46</v>
      </c>
      <c r="U5976" t="s">
        <v>47</v>
      </c>
      <c r="V5976" t="s">
        <v>48</v>
      </c>
      <c r="W5976" t="s">
        <v>49</v>
      </c>
      <c r="Y5976">
        <v>22</v>
      </c>
      <c r="Z5976" t="s">
        <v>50</v>
      </c>
      <c r="AA5976" t="s">
        <v>157</v>
      </c>
      <c r="AB5976">
        <v>1</v>
      </c>
      <c r="AC5976">
        <v>1</v>
      </c>
      <c r="AD5976" t="s">
        <v>54</v>
      </c>
      <c r="AE5976">
        <v>282</v>
      </c>
      <c r="AF5976">
        <v>309</v>
      </c>
      <c r="AG5976" t="s">
        <v>1609</v>
      </c>
      <c r="AH5976" t="s">
        <v>5492</v>
      </c>
      <c r="AI5976" t="s">
        <v>5493</v>
      </c>
    </row>
    <row r="5977" spans="1:35" x14ac:dyDescent="0.25">
      <c r="A5977">
        <v>1159</v>
      </c>
      <c r="B5977" t="s">
        <v>35</v>
      </c>
      <c r="C5977" t="s">
        <v>518</v>
      </c>
      <c r="D5977" t="s">
        <v>519</v>
      </c>
      <c r="E5977" t="s">
        <v>38</v>
      </c>
      <c r="F5977" t="s">
        <v>10577</v>
      </c>
      <c r="G5977" t="s">
        <v>10577</v>
      </c>
      <c r="H5977" t="s">
        <v>10578</v>
      </c>
      <c r="I5977" t="s">
        <v>10647</v>
      </c>
      <c r="J5977" t="s">
        <v>10229</v>
      </c>
      <c r="K5977" t="s">
        <v>10648</v>
      </c>
      <c r="L5977">
        <v>2023</v>
      </c>
      <c r="M5977">
        <v>10</v>
      </c>
      <c r="N5977">
        <v>15</v>
      </c>
      <c r="O5977" t="s">
        <v>44</v>
      </c>
      <c r="P5977">
        <v>60</v>
      </c>
      <c r="Q5977" t="s">
        <v>45</v>
      </c>
      <c r="S5977" t="s">
        <v>46</v>
      </c>
      <c r="U5977" t="s">
        <v>47</v>
      </c>
      <c r="V5977" t="s">
        <v>48</v>
      </c>
      <c r="W5977" t="s">
        <v>52</v>
      </c>
      <c r="Y5977">
        <v>22</v>
      </c>
      <c r="Z5977" t="s">
        <v>50</v>
      </c>
      <c r="AA5977" t="s">
        <v>135</v>
      </c>
      <c r="AB5977">
        <v>1</v>
      </c>
      <c r="AC5977">
        <v>1</v>
      </c>
      <c r="AD5977" t="s">
        <v>54</v>
      </c>
      <c r="AE5977">
        <v>322</v>
      </c>
      <c r="AF5977">
        <v>279</v>
      </c>
      <c r="AG5977" t="s">
        <v>10649</v>
      </c>
      <c r="AH5977" t="s">
        <v>5492</v>
      </c>
      <c r="AI5977" t="s">
        <v>5493</v>
      </c>
    </row>
    <row r="5978" spans="1:35" x14ac:dyDescent="0.25">
      <c r="A5978">
        <v>1159</v>
      </c>
      <c r="B5978" t="s">
        <v>35</v>
      </c>
      <c r="C5978" t="s">
        <v>518</v>
      </c>
      <c r="D5978" t="s">
        <v>519</v>
      </c>
      <c r="E5978" t="s">
        <v>38</v>
      </c>
      <c r="F5978" t="s">
        <v>10577</v>
      </c>
      <c r="G5978" t="s">
        <v>10577</v>
      </c>
      <c r="H5978" t="s">
        <v>10578</v>
      </c>
      <c r="I5978" t="s">
        <v>10650</v>
      </c>
      <c r="J5978" t="s">
        <v>10229</v>
      </c>
      <c r="K5978" t="s">
        <v>10651</v>
      </c>
      <c r="L5978">
        <v>2023</v>
      </c>
      <c r="M5978">
        <v>10</v>
      </c>
      <c r="N5978">
        <v>15</v>
      </c>
      <c r="O5978" t="s">
        <v>44</v>
      </c>
      <c r="P5978">
        <v>60</v>
      </c>
      <c r="Q5978" t="s">
        <v>45</v>
      </c>
      <c r="S5978" t="s">
        <v>46</v>
      </c>
      <c r="U5978" t="s">
        <v>47</v>
      </c>
      <c r="V5978" t="s">
        <v>48</v>
      </c>
      <c r="W5978" t="s">
        <v>49</v>
      </c>
      <c r="Y5978">
        <v>23</v>
      </c>
      <c r="Z5978" t="s">
        <v>50</v>
      </c>
      <c r="AA5978" t="s">
        <v>135</v>
      </c>
      <c r="AB5978">
        <v>1</v>
      </c>
      <c r="AC5978">
        <v>1</v>
      </c>
      <c r="AD5978" t="s">
        <v>54</v>
      </c>
      <c r="AE5978">
        <v>195</v>
      </c>
      <c r="AF5978">
        <v>249</v>
      </c>
      <c r="AG5978" t="s">
        <v>10652</v>
      </c>
      <c r="AH5978" t="s">
        <v>5492</v>
      </c>
      <c r="AI5978" t="s">
        <v>5493</v>
      </c>
    </row>
    <row r="5979" spans="1:35" x14ac:dyDescent="0.25">
      <c r="A5979">
        <v>1159</v>
      </c>
      <c r="B5979" t="s">
        <v>35</v>
      </c>
      <c r="C5979" t="s">
        <v>518</v>
      </c>
      <c r="D5979" t="s">
        <v>519</v>
      </c>
      <c r="E5979" t="s">
        <v>38</v>
      </c>
      <c r="F5979" t="s">
        <v>10577</v>
      </c>
      <c r="G5979" t="s">
        <v>10577</v>
      </c>
      <c r="H5979" t="s">
        <v>10578</v>
      </c>
      <c r="I5979" t="s">
        <v>10650</v>
      </c>
      <c r="J5979" t="s">
        <v>10229</v>
      </c>
      <c r="K5979" t="s">
        <v>10651</v>
      </c>
      <c r="L5979">
        <v>2023</v>
      </c>
      <c r="M5979">
        <v>10</v>
      </c>
      <c r="N5979">
        <v>15</v>
      </c>
      <c r="O5979" t="s">
        <v>44</v>
      </c>
      <c r="P5979">
        <v>60</v>
      </c>
      <c r="Q5979" t="s">
        <v>45</v>
      </c>
      <c r="S5979" t="s">
        <v>46</v>
      </c>
      <c r="U5979" t="s">
        <v>47</v>
      </c>
      <c r="V5979" t="s">
        <v>48</v>
      </c>
      <c r="W5979" t="s">
        <v>52</v>
      </c>
      <c r="Y5979">
        <v>23</v>
      </c>
      <c r="Z5979" t="s">
        <v>50</v>
      </c>
      <c r="AA5979" t="s">
        <v>331</v>
      </c>
      <c r="AB5979">
        <v>1</v>
      </c>
      <c r="AC5979">
        <v>1</v>
      </c>
      <c r="AD5979" t="s">
        <v>54</v>
      </c>
      <c r="AE5979">
        <v>272</v>
      </c>
      <c r="AF5979">
        <v>205</v>
      </c>
      <c r="AG5979" t="s">
        <v>7624</v>
      </c>
      <c r="AH5979" t="s">
        <v>5492</v>
      </c>
      <c r="AI5979" t="s">
        <v>5493</v>
      </c>
    </row>
    <row r="5980" spans="1:35" x14ac:dyDescent="0.25">
      <c r="A5980">
        <v>1159</v>
      </c>
      <c r="B5980" t="s">
        <v>35</v>
      </c>
      <c r="C5980" t="s">
        <v>518</v>
      </c>
      <c r="D5980" t="s">
        <v>519</v>
      </c>
      <c r="E5980" t="s">
        <v>38</v>
      </c>
      <c r="F5980" t="s">
        <v>10577</v>
      </c>
      <c r="G5980" t="s">
        <v>10577</v>
      </c>
      <c r="H5980" t="s">
        <v>10578</v>
      </c>
      <c r="I5980" t="s">
        <v>10653</v>
      </c>
      <c r="J5980" t="s">
        <v>10229</v>
      </c>
      <c r="K5980" t="s">
        <v>10654</v>
      </c>
      <c r="L5980">
        <v>2023</v>
      </c>
      <c r="M5980">
        <v>10</v>
      </c>
      <c r="N5980">
        <v>15</v>
      </c>
      <c r="O5980" t="s">
        <v>44</v>
      </c>
      <c r="P5980">
        <v>60</v>
      </c>
      <c r="Q5980" t="s">
        <v>45</v>
      </c>
      <c r="S5980" t="s">
        <v>46</v>
      </c>
      <c r="U5980" t="s">
        <v>47</v>
      </c>
      <c r="V5980" t="s">
        <v>48</v>
      </c>
      <c r="W5980" t="s">
        <v>49</v>
      </c>
      <c r="Y5980">
        <v>24</v>
      </c>
      <c r="Z5980" t="s">
        <v>50</v>
      </c>
      <c r="AA5980" t="s">
        <v>527</v>
      </c>
      <c r="AB5980">
        <v>1</v>
      </c>
      <c r="AC5980">
        <v>1</v>
      </c>
      <c r="AD5980" t="s">
        <v>54</v>
      </c>
      <c r="AE5980">
        <v>286</v>
      </c>
      <c r="AF5980">
        <v>334</v>
      </c>
      <c r="AG5980" t="s">
        <v>9154</v>
      </c>
      <c r="AH5980" t="s">
        <v>5492</v>
      </c>
      <c r="AI5980" t="s">
        <v>5493</v>
      </c>
    </row>
    <row r="5981" spans="1:35" x14ac:dyDescent="0.25">
      <c r="A5981">
        <v>1159</v>
      </c>
      <c r="B5981" t="s">
        <v>35</v>
      </c>
      <c r="C5981" t="s">
        <v>518</v>
      </c>
      <c r="D5981" t="s">
        <v>519</v>
      </c>
      <c r="E5981" t="s">
        <v>38</v>
      </c>
      <c r="F5981" t="s">
        <v>10577</v>
      </c>
      <c r="G5981" t="s">
        <v>10577</v>
      </c>
      <c r="H5981" t="s">
        <v>10578</v>
      </c>
      <c r="I5981" t="s">
        <v>10653</v>
      </c>
      <c r="J5981" t="s">
        <v>10229</v>
      </c>
      <c r="K5981" t="s">
        <v>10654</v>
      </c>
      <c r="L5981">
        <v>2023</v>
      </c>
      <c r="M5981">
        <v>10</v>
      </c>
      <c r="N5981">
        <v>15</v>
      </c>
      <c r="O5981" t="s">
        <v>44</v>
      </c>
      <c r="P5981">
        <v>60</v>
      </c>
      <c r="Q5981" t="s">
        <v>45</v>
      </c>
      <c r="S5981" t="s">
        <v>46</v>
      </c>
      <c r="U5981" t="s">
        <v>47</v>
      </c>
      <c r="V5981" t="s">
        <v>48</v>
      </c>
      <c r="W5981" t="s">
        <v>52</v>
      </c>
      <c r="Y5981">
        <v>24</v>
      </c>
      <c r="Z5981" t="s">
        <v>50</v>
      </c>
      <c r="AA5981" t="s">
        <v>331</v>
      </c>
      <c r="AB5981">
        <v>1</v>
      </c>
      <c r="AC5981">
        <v>1</v>
      </c>
      <c r="AD5981" t="s">
        <v>54</v>
      </c>
      <c r="AE5981">
        <v>274</v>
      </c>
      <c r="AF5981">
        <v>218</v>
      </c>
      <c r="AG5981" t="s">
        <v>10655</v>
      </c>
      <c r="AH5981" t="s">
        <v>5492</v>
      </c>
      <c r="AI5981" t="s">
        <v>5493</v>
      </c>
    </row>
    <row r="5982" spans="1:35" x14ac:dyDescent="0.25">
      <c r="A5982">
        <v>1159</v>
      </c>
      <c r="B5982" t="s">
        <v>35</v>
      </c>
      <c r="C5982" t="s">
        <v>518</v>
      </c>
      <c r="D5982" t="s">
        <v>519</v>
      </c>
      <c r="E5982" t="s">
        <v>38</v>
      </c>
      <c r="F5982" t="s">
        <v>10577</v>
      </c>
      <c r="G5982" t="s">
        <v>10577</v>
      </c>
      <c r="H5982" t="s">
        <v>10578</v>
      </c>
      <c r="I5982" t="s">
        <v>10656</v>
      </c>
      <c r="J5982" t="s">
        <v>10229</v>
      </c>
      <c r="K5982" t="s">
        <v>10657</v>
      </c>
      <c r="L5982">
        <v>2023</v>
      </c>
      <c r="M5982">
        <v>10</v>
      </c>
      <c r="N5982">
        <v>16</v>
      </c>
      <c r="O5982" t="s">
        <v>44</v>
      </c>
      <c r="P5982">
        <v>60</v>
      </c>
      <c r="Q5982" t="s">
        <v>45</v>
      </c>
      <c r="S5982" t="s">
        <v>46</v>
      </c>
      <c r="U5982" t="s">
        <v>47</v>
      </c>
      <c r="V5982" t="s">
        <v>48</v>
      </c>
      <c r="W5982" t="s">
        <v>49</v>
      </c>
      <c r="Y5982">
        <v>25</v>
      </c>
      <c r="Z5982" t="s">
        <v>50</v>
      </c>
      <c r="AA5982" t="s">
        <v>117</v>
      </c>
      <c r="AB5982">
        <v>1</v>
      </c>
      <c r="AC5982">
        <v>1</v>
      </c>
      <c r="AD5982" t="s">
        <v>54</v>
      </c>
      <c r="AE5982">
        <v>279</v>
      </c>
      <c r="AF5982">
        <v>302</v>
      </c>
      <c r="AG5982" t="s">
        <v>10658</v>
      </c>
      <c r="AH5982" t="s">
        <v>5492</v>
      </c>
      <c r="AI5982" t="s">
        <v>5493</v>
      </c>
    </row>
    <row r="5983" spans="1:35" x14ac:dyDescent="0.25">
      <c r="A5983">
        <v>1159</v>
      </c>
      <c r="B5983" t="s">
        <v>35</v>
      </c>
      <c r="C5983" t="s">
        <v>518</v>
      </c>
      <c r="D5983" t="s">
        <v>519</v>
      </c>
      <c r="E5983" t="s">
        <v>38</v>
      </c>
      <c r="F5983" t="s">
        <v>10577</v>
      </c>
      <c r="G5983" t="s">
        <v>10577</v>
      </c>
      <c r="H5983" t="s">
        <v>10578</v>
      </c>
      <c r="I5983" t="s">
        <v>10656</v>
      </c>
      <c r="J5983" t="s">
        <v>10229</v>
      </c>
      <c r="K5983" t="s">
        <v>10657</v>
      </c>
      <c r="L5983">
        <v>2023</v>
      </c>
      <c r="M5983">
        <v>10</v>
      </c>
      <c r="N5983">
        <v>16</v>
      </c>
      <c r="O5983" t="s">
        <v>44</v>
      </c>
      <c r="P5983">
        <v>60</v>
      </c>
      <c r="Q5983" t="s">
        <v>45</v>
      </c>
      <c r="S5983" t="s">
        <v>46</v>
      </c>
      <c r="U5983" t="s">
        <v>47</v>
      </c>
      <c r="V5983" t="s">
        <v>48</v>
      </c>
      <c r="W5983" t="s">
        <v>52</v>
      </c>
      <c r="Y5983">
        <v>25</v>
      </c>
      <c r="Z5983" t="s">
        <v>50</v>
      </c>
      <c r="AA5983" t="s">
        <v>135</v>
      </c>
      <c r="AB5983">
        <v>1</v>
      </c>
      <c r="AC5983">
        <v>1</v>
      </c>
      <c r="AD5983" t="s">
        <v>54</v>
      </c>
      <c r="AE5983">
        <v>333</v>
      </c>
      <c r="AF5983">
        <v>255</v>
      </c>
      <c r="AG5983" t="s">
        <v>10659</v>
      </c>
      <c r="AH5983" t="s">
        <v>5492</v>
      </c>
      <c r="AI5983" t="s">
        <v>5493</v>
      </c>
    </row>
    <row r="5984" spans="1:35" x14ac:dyDescent="0.25">
      <c r="A5984">
        <v>1159</v>
      </c>
      <c r="B5984" t="s">
        <v>35</v>
      </c>
      <c r="C5984" t="s">
        <v>518</v>
      </c>
      <c r="D5984" t="s">
        <v>519</v>
      </c>
      <c r="E5984" t="s">
        <v>38</v>
      </c>
      <c r="F5984" t="s">
        <v>10577</v>
      </c>
      <c r="G5984" t="s">
        <v>10577</v>
      </c>
      <c r="H5984" t="s">
        <v>10578</v>
      </c>
      <c r="I5984" t="s">
        <v>10660</v>
      </c>
      <c r="J5984" t="s">
        <v>10229</v>
      </c>
      <c r="K5984" t="s">
        <v>10661</v>
      </c>
      <c r="L5984">
        <v>2023</v>
      </c>
      <c r="M5984">
        <v>10</v>
      </c>
      <c r="N5984">
        <v>16</v>
      </c>
      <c r="O5984" t="s">
        <v>44</v>
      </c>
      <c r="P5984">
        <v>60</v>
      </c>
      <c r="Q5984" t="s">
        <v>45</v>
      </c>
      <c r="S5984" t="s">
        <v>46</v>
      </c>
      <c r="U5984" t="s">
        <v>47</v>
      </c>
      <c r="V5984" t="s">
        <v>48</v>
      </c>
      <c r="W5984" t="s">
        <v>49</v>
      </c>
      <c r="Y5984">
        <v>26</v>
      </c>
      <c r="Z5984" t="s">
        <v>50</v>
      </c>
      <c r="AA5984" t="s">
        <v>135</v>
      </c>
      <c r="AB5984">
        <v>1</v>
      </c>
      <c r="AC5984">
        <v>1</v>
      </c>
      <c r="AD5984" t="s">
        <v>54</v>
      </c>
      <c r="AE5984">
        <v>272</v>
      </c>
      <c r="AF5984">
        <v>330</v>
      </c>
      <c r="AG5984" t="s">
        <v>10662</v>
      </c>
      <c r="AH5984" t="s">
        <v>5492</v>
      </c>
      <c r="AI5984" t="s">
        <v>5493</v>
      </c>
    </row>
    <row r="5985" spans="1:35" x14ac:dyDescent="0.25">
      <c r="A5985">
        <v>1159</v>
      </c>
      <c r="B5985" t="s">
        <v>35</v>
      </c>
      <c r="C5985" t="s">
        <v>518</v>
      </c>
      <c r="D5985" t="s">
        <v>519</v>
      </c>
      <c r="E5985" t="s">
        <v>38</v>
      </c>
      <c r="F5985" t="s">
        <v>10577</v>
      </c>
      <c r="G5985" t="s">
        <v>10577</v>
      </c>
      <c r="H5985" t="s">
        <v>10578</v>
      </c>
      <c r="I5985" t="s">
        <v>10660</v>
      </c>
      <c r="J5985" t="s">
        <v>10229</v>
      </c>
      <c r="K5985" t="s">
        <v>10661</v>
      </c>
      <c r="L5985">
        <v>2023</v>
      </c>
      <c r="M5985">
        <v>10</v>
      </c>
      <c r="N5985">
        <v>16</v>
      </c>
      <c r="O5985" t="s">
        <v>44</v>
      </c>
      <c r="P5985">
        <v>60</v>
      </c>
      <c r="Q5985" t="s">
        <v>45</v>
      </c>
      <c r="S5985" t="s">
        <v>46</v>
      </c>
      <c r="U5985" t="s">
        <v>47</v>
      </c>
      <c r="V5985" t="s">
        <v>48</v>
      </c>
      <c r="W5985" t="s">
        <v>52</v>
      </c>
      <c r="Y5985">
        <v>26</v>
      </c>
      <c r="Z5985" t="s">
        <v>50</v>
      </c>
      <c r="AA5985" t="s">
        <v>135</v>
      </c>
      <c r="AB5985">
        <v>1</v>
      </c>
      <c r="AC5985">
        <v>1</v>
      </c>
      <c r="AD5985" t="s">
        <v>54</v>
      </c>
      <c r="AE5985">
        <v>452</v>
      </c>
      <c r="AF5985">
        <v>359</v>
      </c>
      <c r="AG5985" t="s">
        <v>10663</v>
      </c>
      <c r="AH5985" t="s">
        <v>5492</v>
      </c>
      <c r="AI5985" t="s">
        <v>5493</v>
      </c>
    </row>
    <row r="5986" spans="1:35" x14ac:dyDescent="0.25">
      <c r="A5986">
        <v>1159</v>
      </c>
      <c r="B5986" t="s">
        <v>35</v>
      </c>
      <c r="C5986" t="s">
        <v>518</v>
      </c>
      <c r="D5986" t="s">
        <v>519</v>
      </c>
      <c r="E5986" t="s">
        <v>38</v>
      </c>
      <c r="F5986" t="s">
        <v>10577</v>
      </c>
      <c r="G5986" t="s">
        <v>10577</v>
      </c>
      <c r="H5986" t="s">
        <v>10578</v>
      </c>
      <c r="I5986" t="s">
        <v>10664</v>
      </c>
      <c r="J5986" t="s">
        <v>10229</v>
      </c>
      <c r="K5986" t="s">
        <v>10665</v>
      </c>
      <c r="L5986">
        <v>2023</v>
      </c>
      <c r="M5986">
        <v>10</v>
      </c>
      <c r="N5986">
        <v>16</v>
      </c>
      <c r="O5986" t="s">
        <v>44</v>
      </c>
      <c r="P5986">
        <v>60</v>
      </c>
      <c r="Q5986" t="s">
        <v>45</v>
      </c>
      <c r="S5986" t="s">
        <v>46</v>
      </c>
      <c r="U5986" t="s">
        <v>47</v>
      </c>
      <c r="V5986" t="s">
        <v>48</v>
      </c>
      <c r="W5986" t="s">
        <v>49</v>
      </c>
      <c r="Y5986">
        <v>27</v>
      </c>
      <c r="Z5986" t="s">
        <v>50</v>
      </c>
      <c r="AA5986" t="s">
        <v>527</v>
      </c>
      <c r="AB5986">
        <v>1</v>
      </c>
      <c r="AC5986">
        <v>1</v>
      </c>
      <c r="AD5986" t="s">
        <v>54</v>
      </c>
      <c r="AE5986">
        <v>287</v>
      </c>
      <c r="AF5986">
        <v>290</v>
      </c>
      <c r="AG5986" t="s">
        <v>10666</v>
      </c>
      <c r="AH5986" t="s">
        <v>5492</v>
      </c>
      <c r="AI5986" t="s">
        <v>5493</v>
      </c>
    </row>
    <row r="5987" spans="1:35" x14ac:dyDescent="0.25">
      <c r="A5987">
        <v>1159</v>
      </c>
      <c r="B5987" t="s">
        <v>35</v>
      </c>
      <c r="C5987" t="s">
        <v>518</v>
      </c>
      <c r="D5987" t="s">
        <v>519</v>
      </c>
      <c r="E5987" t="s">
        <v>38</v>
      </c>
      <c r="F5987" t="s">
        <v>10577</v>
      </c>
      <c r="G5987" t="s">
        <v>10577</v>
      </c>
      <c r="H5987" t="s">
        <v>10578</v>
      </c>
      <c r="I5987" t="s">
        <v>10664</v>
      </c>
      <c r="J5987" t="s">
        <v>10229</v>
      </c>
      <c r="K5987" t="s">
        <v>10665</v>
      </c>
      <c r="L5987">
        <v>2023</v>
      </c>
      <c r="M5987">
        <v>10</v>
      </c>
      <c r="N5987">
        <v>16</v>
      </c>
      <c r="O5987" t="s">
        <v>44</v>
      </c>
      <c r="P5987">
        <v>60</v>
      </c>
      <c r="Q5987" t="s">
        <v>45</v>
      </c>
      <c r="S5987" t="s">
        <v>46</v>
      </c>
      <c r="U5987" t="s">
        <v>47</v>
      </c>
      <c r="V5987" t="s">
        <v>48</v>
      </c>
      <c r="W5987" t="s">
        <v>52</v>
      </c>
      <c r="Y5987">
        <v>27</v>
      </c>
      <c r="Z5987" t="s">
        <v>50</v>
      </c>
      <c r="AA5987" t="s">
        <v>51</v>
      </c>
      <c r="AB5987">
        <v>1</v>
      </c>
      <c r="AC5987">
        <v>1</v>
      </c>
      <c r="AD5987" t="s">
        <v>54</v>
      </c>
      <c r="AE5987">
        <v>510</v>
      </c>
      <c r="AF5987">
        <v>366</v>
      </c>
      <c r="AG5987" t="s">
        <v>169</v>
      </c>
      <c r="AH5987" t="s">
        <v>5492</v>
      </c>
      <c r="AI5987" t="s">
        <v>5493</v>
      </c>
    </row>
    <row r="5988" spans="1:35" x14ac:dyDescent="0.25">
      <c r="A5988">
        <v>1159</v>
      </c>
      <c r="B5988" t="s">
        <v>35</v>
      </c>
      <c r="C5988" t="s">
        <v>518</v>
      </c>
      <c r="D5988" t="s">
        <v>519</v>
      </c>
      <c r="E5988" t="s">
        <v>38</v>
      </c>
      <c r="F5988" t="s">
        <v>10577</v>
      </c>
      <c r="G5988" t="s">
        <v>10577</v>
      </c>
      <c r="H5988" t="s">
        <v>10578</v>
      </c>
      <c r="I5988" t="s">
        <v>10667</v>
      </c>
      <c r="J5988" t="s">
        <v>10229</v>
      </c>
      <c r="K5988" t="s">
        <v>10668</v>
      </c>
      <c r="L5988">
        <v>2023</v>
      </c>
      <c r="M5988">
        <v>10</v>
      </c>
      <c r="N5988">
        <v>16</v>
      </c>
      <c r="O5988" t="s">
        <v>44</v>
      </c>
      <c r="P5988">
        <v>60</v>
      </c>
      <c r="Q5988" t="s">
        <v>45</v>
      </c>
      <c r="S5988" t="s">
        <v>46</v>
      </c>
      <c r="U5988" t="s">
        <v>47</v>
      </c>
      <c r="V5988" t="s">
        <v>48</v>
      </c>
      <c r="W5988" t="s">
        <v>49</v>
      </c>
      <c r="Y5988">
        <v>28</v>
      </c>
      <c r="Z5988" t="s">
        <v>50</v>
      </c>
      <c r="AA5988" t="s">
        <v>527</v>
      </c>
      <c r="AB5988">
        <v>1</v>
      </c>
      <c r="AC5988">
        <v>1</v>
      </c>
      <c r="AD5988" t="s">
        <v>54</v>
      </c>
      <c r="AE5988">
        <v>284</v>
      </c>
      <c r="AF5988">
        <v>317</v>
      </c>
      <c r="AG5988" t="s">
        <v>3579</v>
      </c>
      <c r="AH5988" t="s">
        <v>5492</v>
      </c>
      <c r="AI5988" t="s">
        <v>5493</v>
      </c>
    </row>
    <row r="5989" spans="1:35" x14ac:dyDescent="0.25">
      <c r="A5989">
        <v>1159</v>
      </c>
      <c r="B5989" t="s">
        <v>35</v>
      </c>
      <c r="C5989" t="s">
        <v>518</v>
      </c>
      <c r="D5989" t="s">
        <v>519</v>
      </c>
      <c r="E5989" t="s">
        <v>38</v>
      </c>
      <c r="F5989" t="s">
        <v>10577</v>
      </c>
      <c r="G5989" t="s">
        <v>10577</v>
      </c>
      <c r="H5989" t="s">
        <v>10578</v>
      </c>
      <c r="I5989" t="s">
        <v>10667</v>
      </c>
      <c r="J5989" t="s">
        <v>10229</v>
      </c>
      <c r="K5989" t="s">
        <v>10668</v>
      </c>
      <c r="L5989">
        <v>2023</v>
      </c>
      <c r="M5989">
        <v>10</v>
      </c>
      <c r="N5989">
        <v>16</v>
      </c>
      <c r="O5989" t="s">
        <v>44</v>
      </c>
      <c r="P5989">
        <v>60</v>
      </c>
      <c r="Q5989" t="s">
        <v>45</v>
      </c>
      <c r="S5989" t="s">
        <v>46</v>
      </c>
      <c r="U5989" t="s">
        <v>47</v>
      </c>
      <c r="V5989" t="s">
        <v>48</v>
      </c>
      <c r="W5989" t="s">
        <v>52</v>
      </c>
      <c r="Y5989">
        <v>28</v>
      </c>
      <c r="Z5989" t="s">
        <v>50</v>
      </c>
      <c r="AA5989" t="s">
        <v>135</v>
      </c>
      <c r="AB5989">
        <v>1</v>
      </c>
      <c r="AC5989">
        <v>1</v>
      </c>
      <c r="AD5989" t="s">
        <v>54</v>
      </c>
      <c r="AE5989">
        <v>436</v>
      </c>
      <c r="AF5989">
        <v>361</v>
      </c>
      <c r="AG5989" t="s">
        <v>10669</v>
      </c>
      <c r="AH5989" t="s">
        <v>5492</v>
      </c>
      <c r="AI5989" t="s">
        <v>5493</v>
      </c>
    </row>
    <row r="5990" spans="1:35" x14ac:dyDescent="0.25">
      <c r="A5990">
        <v>1159</v>
      </c>
      <c r="B5990" t="s">
        <v>35</v>
      </c>
      <c r="C5990" t="s">
        <v>518</v>
      </c>
      <c r="D5990" t="s">
        <v>519</v>
      </c>
      <c r="E5990" t="s">
        <v>38</v>
      </c>
      <c r="F5990" t="s">
        <v>10577</v>
      </c>
      <c r="G5990" t="s">
        <v>10577</v>
      </c>
      <c r="H5990" t="s">
        <v>10578</v>
      </c>
      <c r="I5990" t="s">
        <v>10670</v>
      </c>
      <c r="J5990" t="s">
        <v>10229</v>
      </c>
      <c r="K5990" t="s">
        <v>10671</v>
      </c>
      <c r="L5990">
        <v>2023</v>
      </c>
      <c r="M5990">
        <v>10</v>
      </c>
      <c r="N5990">
        <v>16</v>
      </c>
      <c r="O5990" t="s">
        <v>44</v>
      </c>
      <c r="P5990">
        <v>60</v>
      </c>
      <c r="Q5990" t="s">
        <v>45</v>
      </c>
      <c r="S5990" t="s">
        <v>46</v>
      </c>
      <c r="U5990" t="s">
        <v>47</v>
      </c>
      <c r="V5990" t="s">
        <v>48</v>
      </c>
      <c r="W5990" t="s">
        <v>49</v>
      </c>
      <c r="Y5990">
        <v>29</v>
      </c>
      <c r="Z5990" t="s">
        <v>50</v>
      </c>
      <c r="AA5990" t="s">
        <v>135</v>
      </c>
      <c r="AB5990">
        <v>1</v>
      </c>
      <c r="AC5990">
        <v>1</v>
      </c>
      <c r="AD5990" t="s">
        <v>54</v>
      </c>
      <c r="AE5990">
        <v>275</v>
      </c>
      <c r="AF5990">
        <v>342</v>
      </c>
      <c r="AG5990" t="s">
        <v>10672</v>
      </c>
      <c r="AH5990" t="s">
        <v>5492</v>
      </c>
      <c r="AI5990" t="s">
        <v>5493</v>
      </c>
    </row>
    <row r="5991" spans="1:35" x14ac:dyDescent="0.25">
      <c r="A5991">
        <v>1159</v>
      </c>
      <c r="B5991" t="s">
        <v>35</v>
      </c>
      <c r="C5991" t="s">
        <v>518</v>
      </c>
      <c r="D5991" t="s">
        <v>519</v>
      </c>
      <c r="E5991" t="s">
        <v>38</v>
      </c>
      <c r="F5991" t="s">
        <v>10577</v>
      </c>
      <c r="G5991" t="s">
        <v>10577</v>
      </c>
      <c r="H5991" t="s">
        <v>10578</v>
      </c>
      <c r="I5991" t="s">
        <v>10670</v>
      </c>
      <c r="J5991" t="s">
        <v>10229</v>
      </c>
      <c r="K5991" t="s">
        <v>10671</v>
      </c>
      <c r="L5991">
        <v>2023</v>
      </c>
      <c r="M5991">
        <v>10</v>
      </c>
      <c r="N5991">
        <v>16</v>
      </c>
      <c r="O5991" t="s">
        <v>44</v>
      </c>
      <c r="P5991">
        <v>60</v>
      </c>
      <c r="Q5991" t="s">
        <v>45</v>
      </c>
      <c r="S5991" t="s">
        <v>46</v>
      </c>
      <c r="U5991" t="s">
        <v>47</v>
      </c>
      <c r="V5991" t="s">
        <v>48</v>
      </c>
      <c r="W5991" t="s">
        <v>52</v>
      </c>
      <c r="Y5991">
        <v>29</v>
      </c>
      <c r="Z5991" t="s">
        <v>50</v>
      </c>
      <c r="AA5991" t="s">
        <v>135</v>
      </c>
      <c r="AB5991">
        <v>1</v>
      </c>
      <c r="AC5991">
        <v>1</v>
      </c>
      <c r="AD5991" t="s">
        <v>54</v>
      </c>
      <c r="AE5991">
        <v>394</v>
      </c>
      <c r="AF5991">
        <v>365</v>
      </c>
      <c r="AG5991" t="s">
        <v>10673</v>
      </c>
      <c r="AH5991" t="s">
        <v>5492</v>
      </c>
      <c r="AI5991" t="s">
        <v>5493</v>
      </c>
    </row>
    <row r="5992" spans="1:35" x14ac:dyDescent="0.25">
      <c r="A5992">
        <v>1159</v>
      </c>
      <c r="B5992" t="s">
        <v>35</v>
      </c>
      <c r="C5992" t="s">
        <v>518</v>
      </c>
      <c r="D5992" t="s">
        <v>519</v>
      </c>
      <c r="E5992" t="s">
        <v>38</v>
      </c>
      <c r="F5992" t="s">
        <v>10577</v>
      </c>
      <c r="G5992" t="s">
        <v>10577</v>
      </c>
      <c r="H5992" t="s">
        <v>10578</v>
      </c>
      <c r="I5992" t="s">
        <v>10674</v>
      </c>
      <c r="J5992" t="s">
        <v>10229</v>
      </c>
      <c r="K5992" t="s">
        <v>10675</v>
      </c>
      <c r="L5992">
        <v>2023</v>
      </c>
      <c r="M5992">
        <v>10</v>
      </c>
      <c r="N5992">
        <v>16</v>
      </c>
      <c r="O5992" t="s">
        <v>44</v>
      </c>
      <c r="P5992">
        <v>60</v>
      </c>
      <c r="Q5992" t="s">
        <v>45</v>
      </c>
      <c r="S5992" t="s">
        <v>46</v>
      </c>
      <c r="U5992" t="s">
        <v>47</v>
      </c>
      <c r="V5992" t="s">
        <v>48</v>
      </c>
      <c r="W5992" t="s">
        <v>49</v>
      </c>
      <c r="Y5992">
        <v>30</v>
      </c>
      <c r="Z5992" t="s">
        <v>50</v>
      </c>
      <c r="AA5992" t="s">
        <v>527</v>
      </c>
      <c r="AB5992">
        <v>1</v>
      </c>
      <c r="AC5992">
        <v>1</v>
      </c>
      <c r="AD5992" t="s">
        <v>54</v>
      </c>
      <c r="AE5992">
        <v>282</v>
      </c>
      <c r="AF5992">
        <v>310</v>
      </c>
      <c r="AG5992" t="s">
        <v>9092</v>
      </c>
      <c r="AH5992" t="s">
        <v>5492</v>
      </c>
      <c r="AI5992" t="s">
        <v>5493</v>
      </c>
    </row>
    <row r="5993" spans="1:35" x14ac:dyDescent="0.25">
      <c r="A5993">
        <v>1159</v>
      </c>
      <c r="B5993" t="s">
        <v>35</v>
      </c>
      <c r="C5993" t="s">
        <v>518</v>
      </c>
      <c r="D5993" t="s">
        <v>519</v>
      </c>
      <c r="E5993" t="s">
        <v>38</v>
      </c>
      <c r="F5993" t="s">
        <v>10577</v>
      </c>
      <c r="G5993" t="s">
        <v>10577</v>
      </c>
      <c r="H5993" t="s">
        <v>10578</v>
      </c>
      <c r="I5993" t="s">
        <v>10674</v>
      </c>
      <c r="J5993" t="s">
        <v>10229</v>
      </c>
      <c r="K5993" t="s">
        <v>10675</v>
      </c>
      <c r="L5993">
        <v>2023</v>
      </c>
      <c r="M5993">
        <v>10</v>
      </c>
      <c r="N5993">
        <v>16</v>
      </c>
      <c r="O5993" t="s">
        <v>44</v>
      </c>
      <c r="P5993">
        <v>60</v>
      </c>
      <c r="Q5993" t="s">
        <v>45</v>
      </c>
      <c r="S5993" t="s">
        <v>46</v>
      </c>
      <c r="U5993" t="s">
        <v>47</v>
      </c>
      <c r="V5993" t="s">
        <v>48</v>
      </c>
      <c r="W5993" t="s">
        <v>52</v>
      </c>
      <c r="Y5993">
        <v>30</v>
      </c>
      <c r="Z5993" t="s">
        <v>50</v>
      </c>
      <c r="AA5993" t="s">
        <v>135</v>
      </c>
      <c r="AB5993">
        <v>1</v>
      </c>
      <c r="AC5993">
        <v>1</v>
      </c>
      <c r="AD5993" t="s">
        <v>54</v>
      </c>
      <c r="AE5993">
        <v>442</v>
      </c>
      <c r="AF5993">
        <v>378</v>
      </c>
      <c r="AG5993" t="s">
        <v>10676</v>
      </c>
      <c r="AH5993" t="s">
        <v>5492</v>
      </c>
      <c r="AI5993" t="s">
        <v>5493</v>
      </c>
    </row>
    <row r="5994" spans="1:35" x14ac:dyDescent="0.25">
      <c r="A5994">
        <v>1159</v>
      </c>
      <c r="B5994" t="s">
        <v>35</v>
      </c>
      <c r="C5994" t="s">
        <v>518</v>
      </c>
      <c r="D5994" t="s">
        <v>519</v>
      </c>
      <c r="E5994" t="s">
        <v>38</v>
      </c>
      <c r="F5994" t="s">
        <v>10577</v>
      </c>
      <c r="G5994" t="s">
        <v>10577</v>
      </c>
      <c r="H5994" t="s">
        <v>10578</v>
      </c>
      <c r="I5994" t="s">
        <v>10677</v>
      </c>
      <c r="J5994" t="s">
        <v>10229</v>
      </c>
      <c r="K5994" t="s">
        <v>10678</v>
      </c>
      <c r="L5994">
        <v>2023</v>
      </c>
      <c r="M5994">
        <v>10</v>
      </c>
      <c r="N5994">
        <v>16</v>
      </c>
      <c r="O5994" t="s">
        <v>44</v>
      </c>
      <c r="P5994">
        <v>60</v>
      </c>
      <c r="Q5994" t="s">
        <v>45</v>
      </c>
      <c r="S5994" t="s">
        <v>46</v>
      </c>
      <c r="U5994" t="s">
        <v>47</v>
      </c>
      <c r="V5994" t="s">
        <v>48</v>
      </c>
      <c r="W5994" t="s">
        <v>49</v>
      </c>
      <c r="Y5994">
        <v>31</v>
      </c>
      <c r="Z5994" t="s">
        <v>50</v>
      </c>
      <c r="AA5994" t="s">
        <v>527</v>
      </c>
      <c r="AB5994">
        <v>1</v>
      </c>
      <c r="AC5994">
        <v>1</v>
      </c>
      <c r="AD5994" t="s">
        <v>54</v>
      </c>
      <c r="AE5994">
        <v>286</v>
      </c>
      <c r="AF5994">
        <v>341</v>
      </c>
      <c r="AG5994" t="s">
        <v>5482</v>
      </c>
      <c r="AH5994" t="s">
        <v>5492</v>
      </c>
      <c r="AI5994" t="s">
        <v>5493</v>
      </c>
    </row>
    <row r="5995" spans="1:35" x14ac:dyDescent="0.25">
      <c r="A5995">
        <v>1159</v>
      </c>
      <c r="B5995" t="s">
        <v>35</v>
      </c>
      <c r="C5995" t="s">
        <v>518</v>
      </c>
      <c r="D5995" t="s">
        <v>519</v>
      </c>
      <c r="E5995" t="s">
        <v>38</v>
      </c>
      <c r="F5995" t="s">
        <v>10577</v>
      </c>
      <c r="G5995" t="s">
        <v>10577</v>
      </c>
      <c r="H5995" t="s">
        <v>10578</v>
      </c>
      <c r="I5995" t="s">
        <v>10677</v>
      </c>
      <c r="J5995" t="s">
        <v>10229</v>
      </c>
      <c r="K5995" t="s">
        <v>10678</v>
      </c>
      <c r="L5995">
        <v>2023</v>
      </c>
      <c r="M5995">
        <v>10</v>
      </c>
      <c r="N5995">
        <v>16</v>
      </c>
      <c r="O5995" t="s">
        <v>44</v>
      </c>
      <c r="P5995">
        <v>60</v>
      </c>
      <c r="Q5995" t="s">
        <v>45</v>
      </c>
      <c r="S5995" t="s">
        <v>46</v>
      </c>
      <c r="U5995" t="s">
        <v>47</v>
      </c>
      <c r="V5995" t="s">
        <v>48</v>
      </c>
      <c r="W5995" t="s">
        <v>52</v>
      </c>
      <c r="Y5995">
        <v>31</v>
      </c>
      <c r="Z5995" t="s">
        <v>50</v>
      </c>
      <c r="AA5995" t="s">
        <v>135</v>
      </c>
      <c r="AB5995">
        <v>1</v>
      </c>
      <c r="AC5995">
        <v>1</v>
      </c>
      <c r="AD5995" t="s">
        <v>54</v>
      </c>
      <c r="AE5995">
        <v>394</v>
      </c>
      <c r="AF5995">
        <v>379</v>
      </c>
      <c r="AG5995" t="s">
        <v>10679</v>
      </c>
      <c r="AH5995" t="s">
        <v>5492</v>
      </c>
      <c r="AI5995" t="s">
        <v>5493</v>
      </c>
    </row>
    <row r="5996" spans="1:35" x14ac:dyDescent="0.25">
      <c r="A5996">
        <v>1159</v>
      </c>
      <c r="B5996" t="s">
        <v>35</v>
      </c>
      <c r="C5996" t="s">
        <v>518</v>
      </c>
      <c r="D5996" t="s">
        <v>519</v>
      </c>
      <c r="E5996" t="s">
        <v>38</v>
      </c>
      <c r="F5996" t="s">
        <v>10577</v>
      </c>
      <c r="G5996" t="s">
        <v>10577</v>
      </c>
      <c r="H5996" t="s">
        <v>10578</v>
      </c>
      <c r="I5996" t="s">
        <v>10680</v>
      </c>
      <c r="J5996" t="s">
        <v>10229</v>
      </c>
      <c r="K5996" t="s">
        <v>10681</v>
      </c>
      <c r="L5996">
        <v>2023</v>
      </c>
      <c r="M5996">
        <v>10</v>
      </c>
      <c r="N5996">
        <v>16</v>
      </c>
      <c r="O5996" t="s">
        <v>44</v>
      </c>
      <c r="P5996">
        <v>60</v>
      </c>
      <c r="Q5996" t="s">
        <v>45</v>
      </c>
      <c r="S5996" t="s">
        <v>46</v>
      </c>
      <c r="U5996" t="s">
        <v>47</v>
      </c>
      <c r="V5996" t="s">
        <v>48</v>
      </c>
      <c r="W5996" t="s">
        <v>49</v>
      </c>
      <c r="Y5996">
        <v>32</v>
      </c>
      <c r="Z5996" t="s">
        <v>50</v>
      </c>
      <c r="AA5996" t="s">
        <v>157</v>
      </c>
      <c r="AB5996">
        <v>1</v>
      </c>
      <c r="AC5996">
        <v>1</v>
      </c>
      <c r="AD5996" t="s">
        <v>54</v>
      </c>
      <c r="AE5996">
        <v>276</v>
      </c>
      <c r="AF5996">
        <v>321</v>
      </c>
      <c r="AG5996" t="s">
        <v>10682</v>
      </c>
      <c r="AH5996" t="s">
        <v>5492</v>
      </c>
      <c r="AI5996" t="s">
        <v>5493</v>
      </c>
    </row>
    <row r="5997" spans="1:35" x14ac:dyDescent="0.25">
      <c r="A5997">
        <v>1159</v>
      </c>
      <c r="B5997" t="s">
        <v>35</v>
      </c>
      <c r="C5997" t="s">
        <v>518</v>
      </c>
      <c r="D5997" t="s">
        <v>519</v>
      </c>
      <c r="E5997" t="s">
        <v>38</v>
      </c>
      <c r="F5997" t="s">
        <v>10577</v>
      </c>
      <c r="G5997" t="s">
        <v>10577</v>
      </c>
      <c r="H5997" t="s">
        <v>10578</v>
      </c>
      <c r="I5997" t="s">
        <v>10680</v>
      </c>
      <c r="J5997" t="s">
        <v>10229</v>
      </c>
      <c r="K5997" t="s">
        <v>10681</v>
      </c>
      <c r="L5997">
        <v>2023</v>
      </c>
      <c r="M5997">
        <v>10</v>
      </c>
      <c r="N5997">
        <v>16</v>
      </c>
      <c r="O5997" t="s">
        <v>44</v>
      </c>
      <c r="P5997">
        <v>60</v>
      </c>
      <c r="Q5997" t="s">
        <v>45</v>
      </c>
      <c r="S5997" t="s">
        <v>46</v>
      </c>
      <c r="U5997" t="s">
        <v>47</v>
      </c>
      <c r="V5997" t="s">
        <v>48</v>
      </c>
      <c r="W5997" t="s">
        <v>52</v>
      </c>
      <c r="Y5997">
        <v>32</v>
      </c>
      <c r="Z5997" t="s">
        <v>50</v>
      </c>
      <c r="AA5997" t="s">
        <v>135</v>
      </c>
      <c r="AB5997">
        <v>1</v>
      </c>
      <c r="AC5997">
        <v>1</v>
      </c>
      <c r="AD5997" t="s">
        <v>54</v>
      </c>
      <c r="AE5997">
        <v>489</v>
      </c>
      <c r="AF5997">
        <v>377</v>
      </c>
      <c r="AG5997" t="s">
        <v>10683</v>
      </c>
      <c r="AH5997" t="s">
        <v>5492</v>
      </c>
      <c r="AI5997" t="s">
        <v>5493</v>
      </c>
    </row>
    <row r="5998" spans="1:35" x14ac:dyDescent="0.25">
      <c r="A5998">
        <v>1159</v>
      </c>
      <c r="B5998" t="s">
        <v>35</v>
      </c>
      <c r="C5998" t="s">
        <v>518</v>
      </c>
      <c r="D5998" t="s">
        <v>519</v>
      </c>
      <c r="E5998" t="s">
        <v>38</v>
      </c>
      <c r="F5998" t="s">
        <v>10577</v>
      </c>
      <c r="G5998" t="s">
        <v>10577</v>
      </c>
      <c r="H5998" t="s">
        <v>10578</v>
      </c>
      <c r="I5998" t="s">
        <v>10684</v>
      </c>
      <c r="J5998" t="s">
        <v>10229</v>
      </c>
      <c r="K5998" t="s">
        <v>10685</v>
      </c>
      <c r="L5998">
        <v>2023</v>
      </c>
      <c r="M5998">
        <v>10</v>
      </c>
      <c r="N5998">
        <v>16</v>
      </c>
      <c r="O5998" t="s">
        <v>44</v>
      </c>
      <c r="P5998">
        <v>60</v>
      </c>
      <c r="Q5998" t="s">
        <v>45</v>
      </c>
      <c r="S5998" t="s">
        <v>46</v>
      </c>
      <c r="U5998" t="s">
        <v>47</v>
      </c>
      <c r="V5998" t="s">
        <v>48</v>
      </c>
      <c r="W5998" t="s">
        <v>49</v>
      </c>
      <c r="Y5998">
        <v>33</v>
      </c>
      <c r="Z5998" t="s">
        <v>50</v>
      </c>
      <c r="AA5998" t="s">
        <v>527</v>
      </c>
      <c r="AB5998">
        <v>1</v>
      </c>
      <c r="AC5998">
        <v>1</v>
      </c>
      <c r="AD5998" t="s">
        <v>54</v>
      </c>
      <c r="AE5998">
        <v>283</v>
      </c>
      <c r="AF5998">
        <v>285</v>
      </c>
      <c r="AG5998" t="s">
        <v>9862</v>
      </c>
      <c r="AH5998" t="s">
        <v>5492</v>
      </c>
      <c r="AI5998" t="s">
        <v>5493</v>
      </c>
    </row>
    <row r="5999" spans="1:35" x14ac:dyDescent="0.25">
      <c r="A5999">
        <v>1159</v>
      </c>
      <c r="B5999" t="s">
        <v>35</v>
      </c>
      <c r="C5999" t="s">
        <v>518</v>
      </c>
      <c r="D5999" t="s">
        <v>519</v>
      </c>
      <c r="E5999" t="s">
        <v>38</v>
      </c>
      <c r="F5999" t="s">
        <v>10577</v>
      </c>
      <c r="G5999" t="s">
        <v>10577</v>
      </c>
      <c r="H5999" t="s">
        <v>10578</v>
      </c>
      <c r="I5999" t="s">
        <v>10684</v>
      </c>
      <c r="J5999" t="s">
        <v>10229</v>
      </c>
      <c r="K5999" t="s">
        <v>10685</v>
      </c>
      <c r="L5999">
        <v>2023</v>
      </c>
      <c r="M5999">
        <v>10</v>
      </c>
      <c r="N5999">
        <v>16</v>
      </c>
      <c r="O5999" t="s">
        <v>44</v>
      </c>
      <c r="P5999">
        <v>60</v>
      </c>
      <c r="Q5999" t="s">
        <v>45</v>
      </c>
      <c r="S5999" t="s">
        <v>46</v>
      </c>
      <c r="U5999" t="s">
        <v>47</v>
      </c>
      <c r="V5999" t="s">
        <v>48</v>
      </c>
      <c r="W5999" t="s">
        <v>52</v>
      </c>
      <c r="Y5999">
        <v>33</v>
      </c>
      <c r="Z5999" t="s">
        <v>50</v>
      </c>
      <c r="AA5999" t="s">
        <v>157</v>
      </c>
      <c r="AB5999">
        <v>1</v>
      </c>
      <c r="AC5999">
        <v>1</v>
      </c>
      <c r="AD5999" t="s">
        <v>54</v>
      </c>
      <c r="AE5999">
        <v>500</v>
      </c>
      <c r="AF5999">
        <v>367</v>
      </c>
      <c r="AG5999" t="s">
        <v>10686</v>
      </c>
      <c r="AH5999" t="s">
        <v>5492</v>
      </c>
      <c r="AI5999" t="s">
        <v>5493</v>
      </c>
    </row>
    <row r="6000" spans="1:35" x14ac:dyDescent="0.25">
      <c r="A6000">
        <v>1159</v>
      </c>
      <c r="B6000" t="s">
        <v>35</v>
      </c>
      <c r="C6000" t="s">
        <v>518</v>
      </c>
      <c r="D6000" t="s">
        <v>519</v>
      </c>
      <c r="E6000" t="s">
        <v>38</v>
      </c>
      <c r="F6000" t="s">
        <v>10577</v>
      </c>
      <c r="G6000" t="s">
        <v>10577</v>
      </c>
      <c r="H6000" t="s">
        <v>10578</v>
      </c>
      <c r="I6000" t="s">
        <v>10687</v>
      </c>
      <c r="J6000" t="s">
        <v>10229</v>
      </c>
      <c r="K6000" t="s">
        <v>10688</v>
      </c>
      <c r="L6000">
        <v>2023</v>
      </c>
      <c r="M6000">
        <v>10</v>
      </c>
      <c r="N6000">
        <v>16</v>
      </c>
      <c r="O6000" t="s">
        <v>44</v>
      </c>
      <c r="P6000">
        <v>60</v>
      </c>
      <c r="Q6000" t="s">
        <v>45</v>
      </c>
      <c r="S6000" t="s">
        <v>46</v>
      </c>
      <c r="U6000" t="s">
        <v>47</v>
      </c>
      <c r="V6000" t="s">
        <v>48</v>
      </c>
      <c r="W6000" t="s">
        <v>49</v>
      </c>
      <c r="Y6000">
        <v>34</v>
      </c>
      <c r="Z6000" t="s">
        <v>50</v>
      </c>
      <c r="AA6000" t="s">
        <v>527</v>
      </c>
      <c r="AB6000">
        <v>1</v>
      </c>
      <c r="AC6000">
        <v>1</v>
      </c>
      <c r="AD6000" t="s">
        <v>54</v>
      </c>
      <c r="AE6000">
        <v>283</v>
      </c>
      <c r="AF6000">
        <v>290</v>
      </c>
      <c r="AG6000" t="s">
        <v>1243</v>
      </c>
      <c r="AH6000" t="s">
        <v>5492</v>
      </c>
      <c r="AI6000" t="s">
        <v>5493</v>
      </c>
    </row>
    <row r="6001" spans="1:35" x14ac:dyDescent="0.25">
      <c r="A6001">
        <v>1159</v>
      </c>
      <c r="B6001" t="s">
        <v>35</v>
      </c>
      <c r="C6001" t="s">
        <v>518</v>
      </c>
      <c r="D6001" t="s">
        <v>519</v>
      </c>
      <c r="E6001" t="s">
        <v>38</v>
      </c>
      <c r="F6001" t="s">
        <v>10577</v>
      </c>
      <c r="G6001" t="s">
        <v>10577</v>
      </c>
      <c r="H6001" t="s">
        <v>10578</v>
      </c>
      <c r="I6001" t="s">
        <v>10687</v>
      </c>
      <c r="J6001" t="s">
        <v>10229</v>
      </c>
      <c r="K6001" t="s">
        <v>10688</v>
      </c>
      <c r="L6001">
        <v>2023</v>
      </c>
      <c r="M6001">
        <v>10</v>
      </c>
      <c r="N6001">
        <v>16</v>
      </c>
      <c r="O6001" t="s">
        <v>44</v>
      </c>
      <c r="P6001">
        <v>60</v>
      </c>
      <c r="Q6001" t="s">
        <v>45</v>
      </c>
      <c r="S6001" t="s">
        <v>46</v>
      </c>
      <c r="U6001" t="s">
        <v>47</v>
      </c>
      <c r="V6001" t="s">
        <v>48</v>
      </c>
      <c r="W6001" t="s">
        <v>52</v>
      </c>
      <c r="Y6001">
        <v>34</v>
      </c>
      <c r="Z6001" t="s">
        <v>50</v>
      </c>
      <c r="AA6001" t="s">
        <v>135</v>
      </c>
      <c r="AB6001">
        <v>1</v>
      </c>
      <c r="AC6001">
        <v>1</v>
      </c>
      <c r="AD6001" t="s">
        <v>54</v>
      </c>
      <c r="AE6001">
        <v>478</v>
      </c>
      <c r="AF6001">
        <v>366</v>
      </c>
      <c r="AG6001" t="s">
        <v>10689</v>
      </c>
      <c r="AH6001" t="s">
        <v>5492</v>
      </c>
      <c r="AI6001" t="s">
        <v>5493</v>
      </c>
    </row>
    <row r="6002" spans="1:35" x14ac:dyDescent="0.25">
      <c r="A6002">
        <v>1159</v>
      </c>
      <c r="B6002" t="s">
        <v>35</v>
      </c>
      <c r="C6002" t="s">
        <v>518</v>
      </c>
      <c r="D6002" t="s">
        <v>519</v>
      </c>
      <c r="E6002" t="s">
        <v>38</v>
      </c>
      <c r="F6002" t="s">
        <v>10577</v>
      </c>
      <c r="G6002" t="s">
        <v>10577</v>
      </c>
      <c r="H6002" t="s">
        <v>10578</v>
      </c>
      <c r="I6002" t="s">
        <v>10690</v>
      </c>
      <c r="J6002" t="s">
        <v>10229</v>
      </c>
      <c r="K6002" t="s">
        <v>10691</v>
      </c>
      <c r="L6002">
        <v>2023</v>
      </c>
      <c r="M6002">
        <v>10</v>
      </c>
      <c r="N6002">
        <v>16</v>
      </c>
      <c r="O6002" t="s">
        <v>44</v>
      </c>
      <c r="P6002">
        <v>60</v>
      </c>
      <c r="Q6002" t="s">
        <v>45</v>
      </c>
      <c r="S6002" t="s">
        <v>46</v>
      </c>
      <c r="U6002" t="s">
        <v>47</v>
      </c>
      <c r="V6002" t="s">
        <v>48</v>
      </c>
      <c r="W6002" t="s">
        <v>49</v>
      </c>
      <c r="Y6002">
        <v>35</v>
      </c>
      <c r="Z6002" t="s">
        <v>50</v>
      </c>
      <c r="AA6002" t="s">
        <v>135</v>
      </c>
      <c r="AB6002">
        <v>1</v>
      </c>
      <c r="AC6002">
        <v>1</v>
      </c>
      <c r="AD6002" t="s">
        <v>54</v>
      </c>
      <c r="AE6002">
        <v>269</v>
      </c>
      <c r="AF6002">
        <v>300</v>
      </c>
      <c r="AG6002" t="s">
        <v>10692</v>
      </c>
      <c r="AH6002" t="s">
        <v>5492</v>
      </c>
      <c r="AI6002" t="s">
        <v>5493</v>
      </c>
    </row>
    <row r="6003" spans="1:35" x14ac:dyDescent="0.25">
      <c r="A6003">
        <v>1159</v>
      </c>
      <c r="B6003" t="s">
        <v>35</v>
      </c>
      <c r="C6003" t="s">
        <v>518</v>
      </c>
      <c r="D6003" t="s">
        <v>519</v>
      </c>
      <c r="E6003" t="s">
        <v>38</v>
      </c>
      <c r="F6003" t="s">
        <v>10577</v>
      </c>
      <c r="G6003" t="s">
        <v>10577</v>
      </c>
      <c r="H6003" t="s">
        <v>10578</v>
      </c>
      <c r="I6003" t="s">
        <v>10690</v>
      </c>
      <c r="J6003" t="s">
        <v>10229</v>
      </c>
      <c r="K6003" t="s">
        <v>10691</v>
      </c>
      <c r="L6003">
        <v>2023</v>
      </c>
      <c r="M6003">
        <v>10</v>
      </c>
      <c r="N6003">
        <v>16</v>
      </c>
      <c r="O6003" t="s">
        <v>44</v>
      </c>
      <c r="P6003">
        <v>60</v>
      </c>
      <c r="Q6003" t="s">
        <v>45</v>
      </c>
      <c r="S6003" t="s">
        <v>46</v>
      </c>
      <c r="U6003" t="s">
        <v>47</v>
      </c>
      <c r="V6003" t="s">
        <v>48</v>
      </c>
      <c r="W6003" t="s">
        <v>52</v>
      </c>
      <c r="Y6003">
        <v>35</v>
      </c>
      <c r="Z6003" t="s">
        <v>50</v>
      </c>
      <c r="AA6003" t="s">
        <v>135</v>
      </c>
      <c r="AB6003">
        <v>1</v>
      </c>
      <c r="AC6003">
        <v>1</v>
      </c>
      <c r="AD6003" t="s">
        <v>54</v>
      </c>
      <c r="AE6003">
        <v>310</v>
      </c>
      <c r="AF6003">
        <v>291</v>
      </c>
      <c r="AG6003" t="s">
        <v>10693</v>
      </c>
      <c r="AH6003" t="s">
        <v>5492</v>
      </c>
      <c r="AI6003" t="s">
        <v>5493</v>
      </c>
    </row>
    <row r="6004" spans="1:35" x14ac:dyDescent="0.25">
      <c r="A6004">
        <v>1159</v>
      </c>
      <c r="B6004" t="s">
        <v>35</v>
      </c>
      <c r="C6004" t="s">
        <v>518</v>
      </c>
      <c r="D6004" t="s">
        <v>519</v>
      </c>
      <c r="E6004" t="s">
        <v>38</v>
      </c>
      <c r="F6004" t="s">
        <v>10577</v>
      </c>
      <c r="G6004" t="s">
        <v>10577</v>
      </c>
      <c r="H6004" t="s">
        <v>10578</v>
      </c>
      <c r="I6004" t="s">
        <v>10694</v>
      </c>
      <c r="J6004" t="s">
        <v>10229</v>
      </c>
      <c r="K6004" t="s">
        <v>10695</v>
      </c>
      <c r="L6004">
        <v>2023</v>
      </c>
      <c r="M6004">
        <v>10</v>
      </c>
      <c r="N6004">
        <v>16</v>
      </c>
      <c r="O6004" t="s">
        <v>44</v>
      </c>
      <c r="P6004">
        <v>60</v>
      </c>
      <c r="Q6004" t="s">
        <v>45</v>
      </c>
      <c r="S6004" t="s">
        <v>46</v>
      </c>
      <c r="U6004" t="s">
        <v>47</v>
      </c>
      <c r="V6004" t="s">
        <v>48</v>
      </c>
      <c r="W6004" t="s">
        <v>49</v>
      </c>
      <c r="Y6004">
        <v>36</v>
      </c>
      <c r="Z6004" t="s">
        <v>50</v>
      </c>
      <c r="AA6004" t="s">
        <v>135</v>
      </c>
      <c r="AB6004">
        <v>1</v>
      </c>
      <c r="AC6004">
        <v>1</v>
      </c>
      <c r="AD6004" t="s">
        <v>54</v>
      </c>
      <c r="AE6004">
        <v>280</v>
      </c>
      <c r="AF6004">
        <v>273</v>
      </c>
      <c r="AG6004" t="s">
        <v>10696</v>
      </c>
      <c r="AH6004" t="s">
        <v>5492</v>
      </c>
      <c r="AI6004" t="s">
        <v>5493</v>
      </c>
    </row>
    <row r="6005" spans="1:35" x14ac:dyDescent="0.25">
      <c r="A6005">
        <v>1159</v>
      </c>
      <c r="B6005" t="s">
        <v>35</v>
      </c>
      <c r="C6005" t="s">
        <v>518</v>
      </c>
      <c r="D6005" t="s">
        <v>519</v>
      </c>
      <c r="E6005" t="s">
        <v>38</v>
      </c>
      <c r="F6005" t="s">
        <v>10577</v>
      </c>
      <c r="G6005" t="s">
        <v>10577</v>
      </c>
      <c r="H6005" t="s">
        <v>10578</v>
      </c>
      <c r="I6005" t="s">
        <v>10694</v>
      </c>
      <c r="J6005" t="s">
        <v>10229</v>
      </c>
      <c r="K6005" t="s">
        <v>10695</v>
      </c>
      <c r="L6005">
        <v>2023</v>
      </c>
      <c r="M6005">
        <v>10</v>
      </c>
      <c r="N6005">
        <v>16</v>
      </c>
      <c r="O6005" t="s">
        <v>44</v>
      </c>
      <c r="P6005">
        <v>60</v>
      </c>
      <c r="Q6005" t="s">
        <v>45</v>
      </c>
      <c r="S6005" t="s">
        <v>46</v>
      </c>
      <c r="U6005" t="s">
        <v>47</v>
      </c>
      <c r="V6005" t="s">
        <v>48</v>
      </c>
      <c r="W6005" t="s">
        <v>52</v>
      </c>
      <c r="Y6005">
        <v>36</v>
      </c>
      <c r="Z6005" t="s">
        <v>50</v>
      </c>
      <c r="AA6005" t="s">
        <v>331</v>
      </c>
      <c r="AB6005">
        <v>1</v>
      </c>
      <c r="AC6005">
        <v>1</v>
      </c>
      <c r="AD6005" t="s">
        <v>54</v>
      </c>
      <c r="AE6005">
        <v>270</v>
      </c>
      <c r="AF6005">
        <v>228</v>
      </c>
      <c r="AG6005" t="s">
        <v>10697</v>
      </c>
      <c r="AH6005" t="s">
        <v>5492</v>
      </c>
      <c r="AI6005" t="s">
        <v>5493</v>
      </c>
    </row>
    <row r="6006" spans="1:35" x14ac:dyDescent="0.25">
      <c r="A6006">
        <v>1159</v>
      </c>
      <c r="B6006" t="s">
        <v>35</v>
      </c>
      <c r="C6006" t="s">
        <v>518</v>
      </c>
      <c r="D6006" t="s">
        <v>519</v>
      </c>
      <c r="E6006" t="s">
        <v>38</v>
      </c>
      <c r="F6006" t="s">
        <v>10577</v>
      </c>
      <c r="G6006" t="s">
        <v>10577</v>
      </c>
      <c r="H6006" t="s">
        <v>10578</v>
      </c>
      <c r="I6006" t="s">
        <v>10698</v>
      </c>
      <c r="J6006" t="s">
        <v>10229</v>
      </c>
      <c r="K6006" t="s">
        <v>10699</v>
      </c>
      <c r="L6006">
        <v>2023</v>
      </c>
      <c r="M6006">
        <v>10</v>
      </c>
      <c r="N6006">
        <v>16</v>
      </c>
      <c r="O6006" t="s">
        <v>44</v>
      </c>
      <c r="P6006">
        <v>60</v>
      </c>
      <c r="Q6006" t="s">
        <v>45</v>
      </c>
      <c r="S6006" t="s">
        <v>46</v>
      </c>
      <c r="U6006" t="s">
        <v>47</v>
      </c>
      <c r="V6006" t="s">
        <v>48</v>
      </c>
      <c r="W6006" t="s">
        <v>49</v>
      </c>
      <c r="Y6006">
        <v>37</v>
      </c>
      <c r="Z6006" t="s">
        <v>50</v>
      </c>
      <c r="AA6006" t="s">
        <v>135</v>
      </c>
      <c r="AB6006">
        <v>1</v>
      </c>
      <c r="AC6006">
        <v>1</v>
      </c>
      <c r="AD6006" t="s">
        <v>54</v>
      </c>
      <c r="AE6006">
        <v>284</v>
      </c>
      <c r="AF6006">
        <v>317</v>
      </c>
      <c r="AG6006" t="s">
        <v>3579</v>
      </c>
      <c r="AH6006" t="s">
        <v>5492</v>
      </c>
      <c r="AI6006" t="s">
        <v>5493</v>
      </c>
    </row>
    <row r="6007" spans="1:35" x14ac:dyDescent="0.25">
      <c r="A6007">
        <v>1159</v>
      </c>
      <c r="B6007" t="s">
        <v>35</v>
      </c>
      <c r="C6007" t="s">
        <v>518</v>
      </c>
      <c r="D6007" t="s">
        <v>519</v>
      </c>
      <c r="E6007" t="s">
        <v>38</v>
      </c>
      <c r="F6007" t="s">
        <v>10577</v>
      </c>
      <c r="G6007" t="s">
        <v>10577</v>
      </c>
      <c r="H6007" t="s">
        <v>10578</v>
      </c>
      <c r="I6007" t="s">
        <v>10698</v>
      </c>
      <c r="J6007" t="s">
        <v>10229</v>
      </c>
      <c r="K6007" t="s">
        <v>10699</v>
      </c>
      <c r="L6007">
        <v>2023</v>
      </c>
      <c r="M6007">
        <v>10</v>
      </c>
      <c r="N6007">
        <v>16</v>
      </c>
      <c r="O6007" t="s">
        <v>44</v>
      </c>
      <c r="P6007">
        <v>60</v>
      </c>
      <c r="Q6007" t="s">
        <v>45</v>
      </c>
      <c r="S6007" t="s">
        <v>46</v>
      </c>
      <c r="U6007" t="s">
        <v>47</v>
      </c>
      <c r="V6007" t="s">
        <v>48</v>
      </c>
      <c r="W6007" t="s">
        <v>52</v>
      </c>
      <c r="Y6007">
        <v>37</v>
      </c>
      <c r="Z6007" t="s">
        <v>50</v>
      </c>
      <c r="AA6007" t="s">
        <v>51</v>
      </c>
      <c r="AB6007">
        <v>1</v>
      </c>
      <c r="AC6007">
        <v>1</v>
      </c>
      <c r="AD6007" t="s">
        <v>54</v>
      </c>
      <c r="AE6007">
        <v>323</v>
      </c>
      <c r="AF6007">
        <v>371</v>
      </c>
      <c r="AG6007" t="s">
        <v>10700</v>
      </c>
      <c r="AH6007" t="s">
        <v>5492</v>
      </c>
      <c r="AI6007" t="s">
        <v>5493</v>
      </c>
    </row>
    <row r="6008" spans="1:35" x14ac:dyDescent="0.25">
      <c r="A6008">
        <v>1159</v>
      </c>
      <c r="B6008" t="s">
        <v>35</v>
      </c>
      <c r="C6008" t="s">
        <v>518</v>
      </c>
      <c r="D6008" t="s">
        <v>519</v>
      </c>
      <c r="E6008" t="s">
        <v>38</v>
      </c>
      <c r="F6008" t="s">
        <v>10577</v>
      </c>
      <c r="G6008" t="s">
        <v>10577</v>
      </c>
      <c r="H6008" t="s">
        <v>10578</v>
      </c>
      <c r="I6008" t="s">
        <v>10701</v>
      </c>
      <c r="J6008" t="s">
        <v>10229</v>
      </c>
      <c r="K6008" t="s">
        <v>10702</v>
      </c>
      <c r="L6008">
        <v>2023</v>
      </c>
      <c r="M6008">
        <v>10</v>
      </c>
      <c r="N6008">
        <v>16</v>
      </c>
      <c r="O6008" t="s">
        <v>44</v>
      </c>
      <c r="P6008">
        <v>60</v>
      </c>
      <c r="Q6008" t="s">
        <v>45</v>
      </c>
      <c r="S6008" t="s">
        <v>46</v>
      </c>
      <c r="U6008" t="s">
        <v>47</v>
      </c>
      <c r="V6008" t="s">
        <v>48</v>
      </c>
      <c r="W6008" t="s">
        <v>49</v>
      </c>
      <c r="Y6008">
        <v>38</v>
      </c>
      <c r="Z6008" t="s">
        <v>50</v>
      </c>
      <c r="AA6008" t="s">
        <v>527</v>
      </c>
      <c r="AB6008">
        <v>1</v>
      </c>
      <c r="AC6008">
        <v>1</v>
      </c>
      <c r="AD6008" t="s">
        <v>54</v>
      </c>
      <c r="AE6008">
        <v>289</v>
      </c>
      <c r="AF6008">
        <v>307</v>
      </c>
      <c r="AG6008" t="s">
        <v>10703</v>
      </c>
      <c r="AH6008" t="s">
        <v>5492</v>
      </c>
      <c r="AI6008" t="s">
        <v>5493</v>
      </c>
    </row>
    <row r="6009" spans="1:35" x14ac:dyDescent="0.25">
      <c r="A6009">
        <v>1159</v>
      </c>
      <c r="B6009" t="s">
        <v>35</v>
      </c>
      <c r="C6009" t="s">
        <v>518</v>
      </c>
      <c r="D6009" t="s">
        <v>519</v>
      </c>
      <c r="E6009" t="s">
        <v>38</v>
      </c>
      <c r="F6009" t="s">
        <v>10577</v>
      </c>
      <c r="G6009" t="s">
        <v>10577</v>
      </c>
      <c r="H6009" t="s">
        <v>10578</v>
      </c>
      <c r="I6009" t="s">
        <v>10701</v>
      </c>
      <c r="J6009" t="s">
        <v>10229</v>
      </c>
      <c r="K6009" t="s">
        <v>10702</v>
      </c>
      <c r="L6009">
        <v>2023</v>
      </c>
      <c r="M6009">
        <v>10</v>
      </c>
      <c r="N6009">
        <v>16</v>
      </c>
      <c r="O6009" t="s">
        <v>44</v>
      </c>
      <c r="P6009">
        <v>60</v>
      </c>
      <c r="Q6009" t="s">
        <v>45</v>
      </c>
      <c r="S6009" t="s">
        <v>46</v>
      </c>
      <c r="U6009" t="s">
        <v>47</v>
      </c>
      <c r="V6009" t="s">
        <v>48</v>
      </c>
      <c r="W6009" t="s">
        <v>52</v>
      </c>
      <c r="Y6009">
        <v>38</v>
      </c>
      <c r="Z6009" t="s">
        <v>50</v>
      </c>
      <c r="AA6009" t="s">
        <v>157</v>
      </c>
      <c r="AB6009">
        <v>1</v>
      </c>
      <c r="AC6009">
        <v>1</v>
      </c>
      <c r="AD6009" t="s">
        <v>54</v>
      </c>
      <c r="AE6009">
        <v>360</v>
      </c>
      <c r="AF6009">
        <v>380</v>
      </c>
      <c r="AG6009" t="s">
        <v>10704</v>
      </c>
      <c r="AH6009" t="s">
        <v>5492</v>
      </c>
      <c r="AI6009" t="s">
        <v>5493</v>
      </c>
    </row>
    <row r="6010" spans="1:35" x14ac:dyDescent="0.25">
      <c r="A6010">
        <v>1159</v>
      </c>
      <c r="B6010" t="s">
        <v>35</v>
      </c>
      <c r="C6010" t="s">
        <v>518</v>
      </c>
      <c r="D6010" t="s">
        <v>519</v>
      </c>
      <c r="E6010" t="s">
        <v>38</v>
      </c>
      <c r="F6010" t="s">
        <v>10577</v>
      </c>
      <c r="G6010" t="s">
        <v>10577</v>
      </c>
      <c r="H6010" t="s">
        <v>10578</v>
      </c>
      <c r="I6010" t="s">
        <v>10705</v>
      </c>
      <c r="J6010" t="s">
        <v>10229</v>
      </c>
      <c r="K6010" t="s">
        <v>10706</v>
      </c>
      <c r="L6010">
        <v>2023</v>
      </c>
      <c r="M6010">
        <v>10</v>
      </c>
      <c r="N6010">
        <v>16</v>
      </c>
      <c r="O6010" t="s">
        <v>44</v>
      </c>
      <c r="P6010">
        <v>60</v>
      </c>
      <c r="Q6010" t="s">
        <v>45</v>
      </c>
      <c r="S6010" t="s">
        <v>46</v>
      </c>
      <c r="U6010" t="s">
        <v>47</v>
      </c>
      <c r="V6010" t="s">
        <v>48</v>
      </c>
      <c r="W6010" t="s">
        <v>49</v>
      </c>
      <c r="Y6010">
        <v>39</v>
      </c>
      <c r="Z6010" t="s">
        <v>50</v>
      </c>
      <c r="AA6010" t="s">
        <v>527</v>
      </c>
      <c r="AB6010">
        <v>1</v>
      </c>
      <c r="AC6010">
        <v>1</v>
      </c>
      <c r="AD6010" t="s">
        <v>54</v>
      </c>
      <c r="AE6010">
        <v>276</v>
      </c>
      <c r="AF6010">
        <v>263</v>
      </c>
      <c r="AG6010" t="s">
        <v>10707</v>
      </c>
      <c r="AH6010" t="s">
        <v>5492</v>
      </c>
      <c r="AI6010" t="s">
        <v>5493</v>
      </c>
    </row>
    <row r="6011" spans="1:35" x14ac:dyDescent="0.25">
      <c r="A6011">
        <v>1159</v>
      </c>
      <c r="B6011" t="s">
        <v>35</v>
      </c>
      <c r="C6011" t="s">
        <v>518</v>
      </c>
      <c r="D6011" t="s">
        <v>519</v>
      </c>
      <c r="E6011" t="s">
        <v>38</v>
      </c>
      <c r="F6011" t="s">
        <v>10577</v>
      </c>
      <c r="G6011" t="s">
        <v>10577</v>
      </c>
      <c r="H6011" t="s">
        <v>10578</v>
      </c>
      <c r="I6011" t="s">
        <v>10705</v>
      </c>
      <c r="J6011" t="s">
        <v>10229</v>
      </c>
      <c r="K6011" t="s">
        <v>10706</v>
      </c>
      <c r="L6011">
        <v>2023</v>
      </c>
      <c r="M6011">
        <v>10</v>
      </c>
      <c r="N6011">
        <v>16</v>
      </c>
      <c r="O6011" t="s">
        <v>44</v>
      </c>
      <c r="P6011">
        <v>60</v>
      </c>
      <c r="Q6011" t="s">
        <v>45</v>
      </c>
      <c r="S6011" t="s">
        <v>46</v>
      </c>
      <c r="U6011" t="s">
        <v>47</v>
      </c>
      <c r="V6011" t="s">
        <v>48</v>
      </c>
      <c r="W6011" t="s">
        <v>52</v>
      </c>
      <c r="Y6011">
        <v>39</v>
      </c>
      <c r="Z6011" t="s">
        <v>50</v>
      </c>
      <c r="AA6011" t="s">
        <v>117</v>
      </c>
      <c r="AB6011">
        <v>1</v>
      </c>
      <c r="AC6011">
        <v>1</v>
      </c>
      <c r="AD6011" t="s">
        <v>54</v>
      </c>
      <c r="AE6011">
        <v>379</v>
      </c>
      <c r="AF6011">
        <v>363</v>
      </c>
      <c r="AG6011" t="s">
        <v>10708</v>
      </c>
      <c r="AH6011" t="s">
        <v>5492</v>
      </c>
      <c r="AI6011" t="s">
        <v>5493</v>
      </c>
    </row>
    <row r="6012" spans="1:35" x14ac:dyDescent="0.25">
      <c r="A6012">
        <v>1159</v>
      </c>
      <c r="B6012" t="s">
        <v>35</v>
      </c>
      <c r="C6012" t="s">
        <v>518</v>
      </c>
      <c r="D6012" t="s">
        <v>519</v>
      </c>
      <c r="E6012" t="s">
        <v>38</v>
      </c>
      <c r="F6012" t="s">
        <v>10577</v>
      </c>
      <c r="G6012" t="s">
        <v>10577</v>
      </c>
      <c r="H6012" t="s">
        <v>10578</v>
      </c>
      <c r="I6012" t="s">
        <v>10709</v>
      </c>
      <c r="J6012" t="s">
        <v>10229</v>
      </c>
      <c r="K6012" t="s">
        <v>10710</v>
      </c>
      <c r="L6012">
        <v>2023</v>
      </c>
      <c r="M6012">
        <v>10</v>
      </c>
      <c r="N6012">
        <v>16</v>
      </c>
      <c r="O6012" t="s">
        <v>44</v>
      </c>
      <c r="P6012">
        <v>60</v>
      </c>
      <c r="Q6012" t="s">
        <v>45</v>
      </c>
      <c r="S6012" t="s">
        <v>46</v>
      </c>
      <c r="U6012" t="s">
        <v>47</v>
      </c>
      <c r="V6012" t="s">
        <v>48</v>
      </c>
      <c r="W6012" t="s">
        <v>49</v>
      </c>
      <c r="Y6012">
        <v>40</v>
      </c>
      <c r="Z6012" t="s">
        <v>50</v>
      </c>
      <c r="AA6012" t="s">
        <v>117</v>
      </c>
      <c r="AB6012">
        <v>1</v>
      </c>
      <c r="AC6012">
        <v>1</v>
      </c>
      <c r="AD6012" t="s">
        <v>54</v>
      </c>
      <c r="AE6012">
        <v>281</v>
      </c>
      <c r="AF6012">
        <v>287</v>
      </c>
      <c r="AG6012" t="s">
        <v>9205</v>
      </c>
      <c r="AH6012" t="s">
        <v>5492</v>
      </c>
      <c r="AI6012" t="s">
        <v>5493</v>
      </c>
    </row>
    <row r="6013" spans="1:35" x14ac:dyDescent="0.25">
      <c r="A6013">
        <v>1159</v>
      </c>
      <c r="B6013" t="s">
        <v>35</v>
      </c>
      <c r="C6013" t="s">
        <v>518</v>
      </c>
      <c r="D6013" t="s">
        <v>519</v>
      </c>
      <c r="E6013" t="s">
        <v>38</v>
      </c>
      <c r="F6013" t="s">
        <v>10577</v>
      </c>
      <c r="G6013" t="s">
        <v>10577</v>
      </c>
      <c r="H6013" t="s">
        <v>10578</v>
      </c>
      <c r="I6013" t="s">
        <v>10709</v>
      </c>
      <c r="J6013" t="s">
        <v>10229</v>
      </c>
      <c r="K6013" t="s">
        <v>10710</v>
      </c>
      <c r="L6013">
        <v>2023</v>
      </c>
      <c r="M6013">
        <v>10</v>
      </c>
      <c r="N6013">
        <v>16</v>
      </c>
      <c r="O6013" t="s">
        <v>44</v>
      </c>
      <c r="P6013">
        <v>60</v>
      </c>
      <c r="Q6013" t="s">
        <v>45</v>
      </c>
      <c r="S6013" t="s">
        <v>46</v>
      </c>
      <c r="U6013" t="s">
        <v>47</v>
      </c>
      <c r="V6013" t="s">
        <v>48</v>
      </c>
      <c r="W6013" t="s">
        <v>52</v>
      </c>
      <c r="Y6013">
        <v>40</v>
      </c>
      <c r="Z6013" t="s">
        <v>50</v>
      </c>
      <c r="AA6013" t="s">
        <v>117</v>
      </c>
      <c r="AB6013">
        <v>1</v>
      </c>
      <c r="AC6013">
        <v>1</v>
      </c>
      <c r="AD6013" t="s">
        <v>54</v>
      </c>
      <c r="AE6013">
        <v>390</v>
      </c>
      <c r="AF6013">
        <v>372</v>
      </c>
      <c r="AG6013" t="s">
        <v>5436</v>
      </c>
      <c r="AH6013" t="s">
        <v>5492</v>
      </c>
      <c r="AI6013" t="s">
        <v>5493</v>
      </c>
    </row>
    <row r="6014" spans="1:35" x14ac:dyDescent="0.25">
      <c r="A6014">
        <v>1159</v>
      </c>
      <c r="B6014" t="s">
        <v>35</v>
      </c>
      <c r="C6014" t="s">
        <v>518</v>
      </c>
      <c r="D6014" t="s">
        <v>519</v>
      </c>
      <c r="E6014" t="s">
        <v>38</v>
      </c>
      <c r="F6014" t="s">
        <v>10577</v>
      </c>
      <c r="G6014" t="s">
        <v>10577</v>
      </c>
      <c r="H6014" t="s">
        <v>10578</v>
      </c>
      <c r="I6014" t="s">
        <v>10711</v>
      </c>
      <c r="J6014" t="s">
        <v>10229</v>
      </c>
      <c r="K6014" t="s">
        <v>10712</v>
      </c>
      <c r="L6014">
        <v>2023</v>
      </c>
      <c r="M6014">
        <v>10</v>
      </c>
      <c r="N6014">
        <v>16</v>
      </c>
      <c r="O6014" t="s">
        <v>44</v>
      </c>
      <c r="P6014">
        <v>60</v>
      </c>
      <c r="Q6014" t="s">
        <v>45</v>
      </c>
      <c r="S6014" t="s">
        <v>46</v>
      </c>
      <c r="U6014" t="s">
        <v>47</v>
      </c>
      <c r="V6014" t="s">
        <v>48</v>
      </c>
      <c r="W6014" t="s">
        <v>49</v>
      </c>
      <c r="Y6014">
        <v>41</v>
      </c>
      <c r="Z6014" t="s">
        <v>50</v>
      </c>
      <c r="AA6014" t="s">
        <v>527</v>
      </c>
      <c r="AB6014">
        <v>1</v>
      </c>
      <c r="AC6014">
        <v>1</v>
      </c>
      <c r="AD6014" t="s">
        <v>54</v>
      </c>
      <c r="AE6014">
        <v>278</v>
      </c>
      <c r="AF6014">
        <v>308</v>
      </c>
      <c r="AG6014" t="s">
        <v>10713</v>
      </c>
      <c r="AH6014" t="s">
        <v>5492</v>
      </c>
      <c r="AI6014" t="s">
        <v>5493</v>
      </c>
    </row>
    <row r="6015" spans="1:35" x14ac:dyDescent="0.25">
      <c r="A6015">
        <v>1159</v>
      </c>
      <c r="B6015" t="s">
        <v>35</v>
      </c>
      <c r="C6015" t="s">
        <v>518</v>
      </c>
      <c r="D6015" t="s">
        <v>519</v>
      </c>
      <c r="E6015" t="s">
        <v>38</v>
      </c>
      <c r="F6015" t="s">
        <v>10577</v>
      </c>
      <c r="G6015" t="s">
        <v>10577</v>
      </c>
      <c r="H6015" t="s">
        <v>10578</v>
      </c>
      <c r="I6015" t="s">
        <v>10711</v>
      </c>
      <c r="J6015" t="s">
        <v>10229</v>
      </c>
      <c r="K6015" t="s">
        <v>10712</v>
      </c>
      <c r="L6015">
        <v>2023</v>
      </c>
      <c r="M6015">
        <v>10</v>
      </c>
      <c r="N6015">
        <v>16</v>
      </c>
      <c r="O6015" t="s">
        <v>44</v>
      </c>
      <c r="P6015">
        <v>60</v>
      </c>
      <c r="Q6015" t="s">
        <v>45</v>
      </c>
      <c r="S6015" t="s">
        <v>46</v>
      </c>
      <c r="U6015" t="s">
        <v>47</v>
      </c>
      <c r="V6015" t="s">
        <v>48</v>
      </c>
      <c r="W6015" t="s">
        <v>52</v>
      </c>
      <c r="Y6015">
        <v>41</v>
      </c>
      <c r="Z6015" t="s">
        <v>50</v>
      </c>
      <c r="AA6015" t="s">
        <v>117</v>
      </c>
      <c r="AB6015">
        <v>1</v>
      </c>
      <c r="AC6015">
        <v>1</v>
      </c>
      <c r="AD6015" t="s">
        <v>54</v>
      </c>
      <c r="AE6015">
        <v>420</v>
      </c>
      <c r="AF6015">
        <v>367</v>
      </c>
      <c r="AG6015" t="s">
        <v>10714</v>
      </c>
      <c r="AH6015" t="s">
        <v>5492</v>
      </c>
      <c r="AI6015" t="s">
        <v>5493</v>
      </c>
    </row>
    <row r="6016" spans="1:35" x14ac:dyDescent="0.25">
      <c r="A6016">
        <v>1159</v>
      </c>
      <c r="B6016" t="s">
        <v>35</v>
      </c>
      <c r="C6016" t="s">
        <v>518</v>
      </c>
      <c r="D6016" t="s">
        <v>519</v>
      </c>
      <c r="E6016" t="s">
        <v>38</v>
      </c>
      <c r="F6016" t="s">
        <v>10577</v>
      </c>
      <c r="G6016" t="s">
        <v>10577</v>
      </c>
      <c r="H6016" t="s">
        <v>10578</v>
      </c>
      <c r="I6016" t="s">
        <v>10715</v>
      </c>
      <c r="J6016" t="s">
        <v>10229</v>
      </c>
      <c r="K6016" t="s">
        <v>10716</v>
      </c>
      <c r="L6016">
        <v>2023</v>
      </c>
      <c r="M6016">
        <v>10</v>
      </c>
      <c r="N6016">
        <v>16</v>
      </c>
      <c r="O6016" t="s">
        <v>44</v>
      </c>
      <c r="P6016">
        <v>60</v>
      </c>
      <c r="Q6016" t="s">
        <v>45</v>
      </c>
      <c r="S6016" t="s">
        <v>46</v>
      </c>
      <c r="U6016" t="s">
        <v>47</v>
      </c>
      <c r="V6016" t="s">
        <v>48</v>
      </c>
      <c r="W6016" t="s">
        <v>49</v>
      </c>
      <c r="Y6016">
        <v>42</v>
      </c>
      <c r="Z6016" t="s">
        <v>50</v>
      </c>
      <c r="AA6016" t="s">
        <v>1316</v>
      </c>
      <c r="AB6016">
        <v>1</v>
      </c>
      <c r="AC6016">
        <v>1</v>
      </c>
      <c r="AD6016" t="s">
        <v>54</v>
      </c>
      <c r="AE6016">
        <v>272</v>
      </c>
      <c r="AF6016">
        <v>316</v>
      </c>
      <c r="AG6016" t="s">
        <v>10717</v>
      </c>
      <c r="AH6016" t="s">
        <v>5492</v>
      </c>
      <c r="AI6016" t="s">
        <v>5493</v>
      </c>
    </row>
    <row r="6017" spans="1:35" x14ac:dyDescent="0.25">
      <c r="A6017">
        <v>1159</v>
      </c>
      <c r="B6017" t="s">
        <v>35</v>
      </c>
      <c r="C6017" t="s">
        <v>518</v>
      </c>
      <c r="D6017" t="s">
        <v>519</v>
      </c>
      <c r="E6017" t="s">
        <v>38</v>
      </c>
      <c r="F6017" t="s">
        <v>10577</v>
      </c>
      <c r="G6017" t="s">
        <v>10577</v>
      </c>
      <c r="H6017" t="s">
        <v>10578</v>
      </c>
      <c r="I6017" t="s">
        <v>10715</v>
      </c>
      <c r="J6017" t="s">
        <v>10229</v>
      </c>
      <c r="K6017" t="s">
        <v>10716</v>
      </c>
      <c r="L6017">
        <v>2023</v>
      </c>
      <c r="M6017">
        <v>10</v>
      </c>
      <c r="N6017">
        <v>16</v>
      </c>
      <c r="O6017" t="s">
        <v>44</v>
      </c>
      <c r="P6017">
        <v>60</v>
      </c>
      <c r="Q6017" t="s">
        <v>45</v>
      </c>
      <c r="S6017" t="s">
        <v>46</v>
      </c>
      <c r="U6017" t="s">
        <v>47</v>
      </c>
      <c r="V6017" t="s">
        <v>48</v>
      </c>
      <c r="W6017" t="s">
        <v>52</v>
      </c>
      <c r="Y6017">
        <v>42</v>
      </c>
      <c r="Z6017" t="s">
        <v>50</v>
      </c>
      <c r="AA6017" t="s">
        <v>51</v>
      </c>
      <c r="AB6017">
        <v>1</v>
      </c>
      <c r="AC6017">
        <v>1</v>
      </c>
      <c r="AD6017" t="s">
        <v>54</v>
      </c>
      <c r="AE6017">
        <v>433</v>
      </c>
      <c r="AF6017">
        <v>371</v>
      </c>
      <c r="AG6017" t="s">
        <v>6520</v>
      </c>
      <c r="AH6017" t="s">
        <v>5492</v>
      </c>
      <c r="AI6017" t="s">
        <v>5493</v>
      </c>
    </row>
    <row r="6018" spans="1:35" x14ac:dyDescent="0.25">
      <c r="A6018">
        <v>1159</v>
      </c>
      <c r="B6018" t="s">
        <v>35</v>
      </c>
      <c r="C6018" t="s">
        <v>518</v>
      </c>
      <c r="D6018" t="s">
        <v>519</v>
      </c>
      <c r="E6018" t="s">
        <v>38</v>
      </c>
      <c r="F6018" t="s">
        <v>10577</v>
      </c>
      <c r="G6018" t="s">
        <v>10577</v>
      </c>
      <c r="H6018" t="s">
        <v>10578</v>
      </c>
      <c r="I6018" t="s">
        <v>10718</v>
      </c>
      <c r="J6018" t="s">
        <v>10229</v>
      </c>
      <c r="K6018" t="s">
        <v>10719</v>
      </c>
      <c r="L6018">
        <v>2023</v>
      </c>
      <c r="M6018">
        <v>10</v>
      </c>
      <c r="N6018">
        <v>16</v>
      </c>
      <c r="O6018" t="s">
        <v>44</v>
      </c>
      <c r="P6018">
        <v>60</v>
      </c>
      <c r="Q6018" t="s">
        <v>45</v>
      </c>
      <c r="S6018" t="s">
        <v>46</v>
      </c>
      <c r="U6018" t="s">
        <v>47</v>
      </c>
      <c r="V6018" t="s">
        <v>48</v>
      </c>
      <c r="W6018" t="s">
        <v>49</v>
      </c>
      <c r="Y6018">
        <v>43</v>
      </c>
      <c r="Z6018" t="s">
        <v>50</v>
      </c>
      <c r="AA6018" t="s">
        <v>135</v>
      </c>
      <c r="AB6018">
        <v>1</v>
      </c>
      <c r="AC6018">
        <v>1</v>
      </c>
      <c r="AD6018" t="s">
        <v>54</v>
      </c>
      <c r="AE6018">
        <v>283</v>
      </c>
      <c r="AF6018">
        <v>316</v>
      </c>
      <c r="AG6018" t="s">
        <v>10720</v>
      </c>
      <c r="AH6018" t="s">
        <v>5492</v>
      </c>
      <c r="AI6018" t="s">
        <v>5493</v>
      </c>
    </row>
    <row r="6019" spans="1:35" x14ac:dyDescent="0.25">
      <c r="A6019">
        <v>1159</v>
      </c>
      <c r="B6019" t="s">
        <v>35</v>
      </c>
      <c r="C6019" t="s">
        <v>518</v>
      </c>
      <c r="D6019" t="s">
        <v>519</v>
      </c>
      <c r="E6019" t="s">
        <v>38</v>
      </c>
      <c r="F6019" t="s">
        <v>10577</v>
      </c>
      <c r="G6019" t="s">
        <v>10577</v>
      </c>
      <c r="H6019" t="s">
        <v>10578</v>
      </c>
      <c r="I6019" t="s">
        <v>10718</v>
      </c>
      <c r="J6019" t="s">
        <v>10229</v>
      </c>
      <c r="K6019" t="s">
        <v>10719</v>
      </c>
      <c r="L6019">
        <v>2023</v>
      </c>
      <c r="M6019">
        <v>10</v>
      </c>
      <c r="N6019">
        <v>16</v>
      </c>
      <c r="O6019" t="s">
        <v>44</v>
      </c>
      <c r="P6019">
        <v>60</v>
      </c>
      <c r="Q6019" t="s">
        <v>45</v>
      </c>
      <c r="S6019" t="s">
        <v>46</v>
      </c>
      <c r="U6019" t="s">
        <v>47</v>
      </c>
      <c r="V6019" t="s">
        <v>48</v>
      </c>
      <c r="W6019" t="s">
        <v>52</v>
      </c>
      <c r="Y6019">
        <v>43</v>
      </c>
      <c r="Z6019" t="s">
        <v>50</v>
      </c>
      <c r="AA6019" t="s">
        <v>51</v>
      </c>
      <c r="AB6019">
        <v>1</v>
      </c>
      <c r="AC6019">
        <v>1</v>
      </c>
      <c r="AD6019" t="s">
        <v>54</v>
      </c>
      <c r="AE6019">
        <v>433</v>
      </c>
      <c r="AF6019">
        <v>377</v>
      </c>
      <c r="AG6019" t="s">
        <v>8210</v>
      </c>
      <c r="AH6019" t="s">
        <v>5492</v>
      </c>
      <c r="AI6019" t="s">
        <v>5493</v>
      </c>
    </row>
    <row r="6020" spans="1:35" x14ac:dyDescent="0.25">
      <c r="A6020">
        <v>1159</v>
      </c>
      <c r="B6020" t="s">
        <v>35</v>
      </c>
      <c r="C6020" t="s">
        <v>518</v>
      </c>
      <c r="D6020" t="s">
        <v>519</v>
      </c>
      <c r="E6020" t="s">
        <v>38</v>
      </c>
      <c r="F6020" t="s">
        <v>10577</v>
      </c>
      <c r="G6020" t="s">
        <v>10577</v>
      </c>
      <c r="H6020" t="s">
        <v>10578</v>
      </c>
      <c r="I6020" t="s">
        <v>10721</v>
      </c>
      <c r="J6020" t="s">
        <v>10229</v>
      </c>
      <c r="K6020" t="s">
        <v>10722</v>
      </c>
      <c r="L6020">
        <v>2023</v>
      </c>
      <c r="M6020">
        <v>10</v>
      </c>
      <c r="N6020">
        <v>16</v>
      </c>
      <c r="O6020" t="s">
        <v>44</v>
      </c>
      <c r="P6020">
        <v>60</v>
      </c>
      <c r="Q6020" t="s">
        <v>45</v>
      </c>
      <c r="S6020" t="s">
        <v>46</v>
      </c>
      <c r="U6020" t="s">
        <v>47</v>
      </c>
      <c r="V6020" t="s">
        <v>48</v>
      </c>
      <c r="W6020" t="s">
        <v>49</v>
      </c>
      <c r="Y6020">
        <v>44</v>
      </c>
      <c r="Z6020" t="s">
        <v>50</v>
      </c>
      <c r="AA6020" t="s">
        <v>157</v>
      </c>
      <c r="AB6020">
        <v>1</v>
      </c>
      <c r="AC6020">
        <v>1</v>
      </c>
      <c r="AD6020" t="s">
        <v>54</v>
      </c>
      <c r="AE6020">
        <v>264</v>
      </c>
      <c r="AF6020">
        <v>367</v>
      </c>
      <c r="AG6020" t="s">
        <v>10723</v>
      </c>
      <c r="AH6020" t="s">
        <v>5492</v>
      </c>
      <c r="AI6020" t="s">
        <v>5493</v>
      </c>
    </row>
    <row r="6021" spans="1:35" x14ac:dyDescent="0.25">
      <c r="A6021">
        <v>1159</v>
      </c>
      <c r="B6021" t="s">
        <v>35</v>
      </c>
      <c r="C6021" t="s">
        <v>518</v>
      </c>
      <c r="D6021" t="s">
        <v>519</v>
      </c>
      <c r="E6021" t="s">
        <v>38</v>
      </c>
      <c r="F6021" t="s">
        <v>10577</v>
      </c>
      <c r="G6021" t="s">
        <v>10577</v>
      </c>
      <c r="H6021" t="s">
        <v>10578</v>
      </c>
      <c r="I6021" t="s">
        <v>10721</v>
      </c>
      <c r="J6021" t="s">
        <v>10229</v>
      </c>
      <c r="K6021" t="s">
        <v>10722</v>
      </c>
      <c r="L6021">
        <v>2023</v>
      </c>
      <c r="M6021">
        <v>10</v>
      </c>
      <c r="N6021">
        <v>16</v>
      </c>
      <c r="O6021" t="s">
        <v>44</v>
      </c>
      <c r="P6021">
        <v>60</v>
      </c>
      <c r="Q6021" t="s">
        <v>45</v>
      </c>
      <c r="S6021" t="s">
        <v>46</v>
      </c>
      <c r="U6021" t="s">
        <v>47</v>
      </c>
      <c r="V6021" t="s">
        <v>48</v>
      </c>
      <c r="W6021" t="s">
        <v>52</v>
      </c>
      <c r="Y6021">
        <v>44</v>
      </c>
      <c r="Z6021" t="s">
        <v>50</v>
      </c>
      <c r="AA6021" t="s">
        <v>135</v>
      </c>
      <c r="AB6021">
        <v>1</v>
      </c>
      <c r="AC6021">
        <v>1</v>
      </c>
      <c r="AD6021" t="s">
        <v>54</v>
      </c>
      <c r="AE6021">
        <v>370</v>
      </c>
      <c r="AF6021">
        <v>380</v>
      </c>
      <c r="AG6021" t="s">
        <v>10724</v>
      </c>
      <c r="AH6021" t="s">
        <v>5492</v>
      </c>
      <c r="AI6021" t="s">
        <v>5493</v>
      </c>
    </row>
    <row r="6022" spans="1:35" x14ac:dyDescent="0.25">
      <c r="A6022">
        <v>1159</v>
      </c>
      <c r="B6022" t="s">
        <v>35</v>
      </c>
      <c r="C6022" t="s">
        <v>518</v>
      </c>
      <c r="D6022" t="s">
        <v>519</v>
      </c>
      <c r="E6022" t="s">
        <v>38</v>
      </c>
      <c r="F6022" t="s">
        <v>10577</v>
      </c>
      <c r="G6022" t="s">
        <v>10577</v>
      </c>
      <c r="H6022" t="s">
        <v>10578</v>
      </c>
      <c r="I6022" t="s">
        <v>10725</v>
      </c>
      <c r="J6022" t="s">
        <v>10229</v>
      </c>
      <c r="K6022" t="s">
        <v>10726</v>
      </c>
      <c r="L6022">
        <v>2023</v>
      </c>
      <c r="M6022">
        <v>10</v>
      </c>
      <c r="N6022">
        <v>16</v>
      </c>
      <c r="O6022" t="s">
        <v>44</v>
      </c>
      <c r="P6022">
        <v>60</v>
      </c>
      <c r="Q6022" t="s">
        <v>45</v>
      </c>
      <c r="S6022" t="s">
        <v>46</v>
      </c>
      <c r="U6022" t="s">
        <v>47</v>
      </c>
      <c r="V6022" t="s">
        <v>48</v>
      </c>
      <c r="W6022" t="s">
        <v>49</v>
      </c>
      <c r="Y6022">
        <v>45</v>
      </c>
      <c r="Z6022" t="s">
        <v>50</v>
      </c>
      <c r="AA6022" t="s">
        <v>135</v>
      </c>
      <c r="AB6022">
        <v>1</v>
      </c>
      <c r="AC6022">
        <v>1</v>
      </c>
      <c r="AD6022" t="s">
        <v>54</v>
      </c>
      <c r="AE6022">
        <v>287</v>
      </c>
      <c r="AF6022">
        <v>315</v>
      </c>
      <c r="AG6022" t="s">
        <v>1377</v>
      </c>
      <c r="AH6022" t="s">
        <v>5492</v>
      </c>
      <c r="AI6022" t="s">
        <v>5493</v>
      </c>
    </row>
    <row r="6023" spans="1:35" x14ac:dyDescent="0.25">
      <c r="A6023">
        <v>1159</v>
      </c>
      <c r="B6023" t="s">
        <v>35</v>
      </c>
      <c r="C6023" t="s">
        <v>518</v>
      </c>
      <c r="D6023" t="s">
        <v>519</v>
      </c>
      <c r="E6023" t="s">
        <v>38</v>
      </c>
      <c r="F6023" t="s">
        <v>10577</v>
      </c>
      <c r="G6023" t="s">
        <v>10577</v>
      </c>
      <c r="H6023" t="s">
        <v>10578</v>
      </c>
      <c r="I6023" t="s">
        <v>10725</v>
      </c>
      <c r="J6023" t="s">
        <v>10229</v>
      </c>
      <c r="K6023" t="s">
        <v>10726</v>
      </c>
      <c r="L6023">
        <v>2023</v>
      </c>
      <c r="M6023">
        <v>10</v>
      </c>
      <c r="N6023">
        <v>16</v>
      </c>
      <c r="O6023" t="s">
        <v>44</v>
      </c>
      <c r="P6023">
        <v>60</v>
      </c>
      <c r="Q6023" t="s">
        <v>45</v>
      </c>
      <c r="S6023" t="s">
        <v>46</v>
      </c>
      <c r="U6023" t="s">
        <v>47</v>
      </c>
      <c r="V6023" t="s">
        <v>48</v>
      </c>
      <c r="W6023" t="s">
        <v>52</v>
      </c>
      <c r="Y6023">
        <v>45</v>
      </c>
      <c r="Z6023" t="s">
        <v>50</v>
      </c>
      <c r="AA6023" t="s">
        <v>135</v>
      </c>
      <c r="AB6023">
        <v>1</v>
      </c>
      <c r="AC6023">
        <v>1</v>
      </c>
      <c r="AD6023" t="s">
        <v>54</v>
      </c>
      <c r="AE6023">
        <v>378</v>
      </c>
      <c r="AF6023">
        <v>374</v>
      </c>
      <c r="AG6023" t="s">
        <v>10727</v>
      </c>
      <c r="AH6023" t="s">
        <v>5492</v>
      </c>
      <c r="AI6023" t="s">
        <v>5493</v>
      </c>
    </row>
    <row r="6024" spans="1:35" x14ac:dyDescent="0.25">
      <c r="A6024">
        <v>1159</v>
      </c>
      <c r="B6024" t="s">
        <v>35</v>
      </c>
      <c r="C6024" t="s">
        <v>518</v>
      </c>
      <c r="D6024" t="s">
        <v>519</v>
      </c>
      <c r="E6024" t="s">
        <v>38</v>
      </c>
      <c r="F6024" t="s">
        <v>10577</v>
      </c>
      <c r="G6024" t="s">
        <v>10577</v>
      </c>
      <c r="H6024" t="s">
        <v>10578</v>
      </c>
      <c r="I6024" t="s">
        <v>10728</v>
      </c>
      <c r="J6024" t="s">
        <v>10229</v>
      </c>
      <c r="K6024" t="s">
        <v>10729</v>
      </c>
      <c r="L6024">
        <v>2023</v>
      </c>
      <c r="M6024">
        <v>10</v>
      </c>
      <c r="N6024">
        <v>16</v>
      </c>
      <c r="O6024" t="s">
        <v>44</v>
      </c>
      <c r="P6024">
        <v>60</v>
      </c>
      <c r="Q6024" t="s">
        <v>45</v>
      </c>
      <c r="S6024" t="s">
        <v>46</v>
      </c>
      <c r="U6024" t="s">
        <v>47</v>
      </c>
      <c r="V6024" t="s">
        <v>48</v>
      </c>
      <c r="W6024" t="s">
        <v>49</v>
      </c>
      <c r="Y6024">
        <v>46</v>
      </c>
      <c r="Z6024" t="s">
        <v>50</v>
      </c>
      <c r="AA6024" t="s">
        <v>135</v>
      </c>
      <c r="AB6024">
        <v>1</v>
      </c>
      <c r="AC6024">
        <v>1</v>
      </c>
      <c r="AD6024" t="s">
        <v>54</v>
      </c>
      <c r="AE6024">
        <v>277</v>
      </c>
      <c r="AF6024">
        <v>293</v>
      </c>
      <c r="AG6024" t="s">
        <v>10730</v>
      </c>
      <c r="AH6024" t="s">
        <v>5492</v>
      </c>
      <c r="AI6024" t="s">
        <v>5493</v>
      </c>
    </row>
    <row r="6025" spans="1:35" x14ac:dyDescent="0.25">
      <c r="A6025">
        <v>1159</v>
      </c>
      <c r="B6025" t="s">
        <v>35</v>
      </c>
      <c r="C6025" t="s">
        <v>518</v>
      </c>
      <c r="D6025" t="s">
        <v>519</v>
      </c>
      <c r="E6025" t="s">
        <v>38</v>
      </c>
      <c r="F6025" t="s">
        <v>10577</v>
      </c>
      <c r="G6025" t="s">
        <v>10577</v>
      </c>
      <c r="H6025" t="s">
        <v>10578</v>
      </c>
      <c r="I6025" t="s">
        <v>10728</v>
      </c>
      <c r="J6025" t="s">
        <v>10229</v>
      </c>
      <c r="K6025" t="s">
        <v>10729</v>
      </c>
      <c r="L6025">
        <v>2023</v>
      </c>
      <c r="M6025">
        <v>10</v>
      </c>
      <c r="N6025">
        <v>16</v>
      </c>
      <c r="O6025" t="s">
        <v>44</v>
      </c>
      <c r="P6025">
        <v>60</v>
      </c>
      <c r="Q6025" t="s">
        <v>45</v>
      </c>
      <c r="S6025" t="s">
        <v>46</v>
      </c>
      <c r="U6025" t="s">
        <v>47</v>
      </c>
      <c r="V6025" t="s">
        <v>48</v>
      </c>
      <c r="W6025" t="s">
        <v>52</v>
      </c>
      <c r="Y6025">
        <v>46</v>
      </c>
      <c r="Z6025" t="s">
        <v>50</v>
      </c>
      <c r="AA6025" t="s">
        <v>135</v>
      </c>
      <c r="AB6025">
        <v>1</v>
      </c>
      <c r="AC6025">
        <v>1</v>
      </c>
      <c r="AD6025" t="s">
        <v>54</v>
      </c>
      <c r="AE6025">
        <v>349</v>
      </c>
      <c r="AF6025">
        <v>376</v>
      </c>
      <c r="AG6025" t="s">
        <v>10731</v>
      </c>
      <c r="AH6025" t="s">
        <v>5492</v>
      </c>
      <c r="AI6025" t="s">
        <v>5493</v>
      </c>
    </row>
    <row r="6026" spans="1:35" x14ac:dyDescent="0.25">
      <c r="A6026">
        <v>1159</v>
      </c>
      <c r="B6026" t="s">
        <v>35</v>
      </c>
      <c r="C6026" t="s">
        <v>518</v>
      </c>
      <c r="D6026" t="s">
        <v>519</v>
      </c>
      <c r="E6026" t="s">
        <v>38</v>
      </c>
      <c r="F6026" t="s">
        <v>10577</v>
      </c>
      <c r="G6026" t="s">
        <v>10577</v>
      </c>
      <c r="H6026" t="s">
        <v>10578</v>
      </c>
      <c r="I6026" t="s">
        <v>10732</v>
      </c>
      <c r="J6026" t="s">
        <v>10229</v>
      </c>
      <c r="K6026" t="s">
        <v>10733</v>
      </c>
      <c r="L6026">
        <v>2023</v>
      </c>
      <c r="M6026">
        <v>10</v>
      </c>
      <c r="N6026">
        <v>16</v>
      </c>
      <c r="O6026" t="s">
        <v>44</v>
      </c>
      <c r="P6026">
        <v>60</v>
      </c>
      <c r="Q6026" t="s">
        <v>45</v>
      </c>
      <c r="S6026" t="s">
        <v>46</v>
      </c>
      <c r="U6026" t="s">
        <v>47</v>
      </c>
      <c r="V6026" t="s">
        <v>48</v>
      </c>
      <c r="W6026" t="s">
        <v>49</v>
      </c>
      <c r="Y6026">
        <v>47</v>
      </c>
      <c r="Z6026" t="s">
        <v>50</v>
      </c>
      <c r="AA6026" t="s">
        <v>527</v>
      </c>
      <c r="AB6026">
        <v>1</v>
      </c>
      <c r="AC6026">
        <v>1</v>
      </c>
      <c r="AD6026" t="s">
        <v>54</v>
      </c>
      <c r="AE6026">
        <v>288</v>
      </c>
      <c r="AF6026">
        <v>325</v>
      </c>
      <c r="AG6026" t="s">
        <v>5405</v>
      </c>
      <c r="AH6026" t="s">
        <v>5492</v>
      </c>
      <c r="AI6026" t="s">
        <v>5493</v>
      </c>
    </row>
    <row r="6027" spans="1:35" x14ac:dyDescent="0.25">
      <c r="A6027">
        <v>1159</v>
      </c>
      <c r="B6027" t="s">
        <v>35</v>
      </c>
      <c r="C6027" t="s">
        <v>518</v>
      </c>
      <c r="D6027" t="s">
        <v>519</v>
      </c>
      <c r="E6027" t="s">
        <v>38</v>
      </c>
      <c r="F6027" t="s">
        <v>10577</v>
      </c>
      <c r="G6027" t="s">
        <v>10577</v>
      </c>
      <c r="H6027" t="s">
        <v>10578</v>
      </c>
      <c r="I6027" t="s">
        <v>10732</v>
      </c>
      <c r="J6027" t="s">
        <v>10229</v>
      </c>
      <c r="K6027" t="s">
        <v>10733</v>
      </c>
      <c r="L6027">
        <v>2023</v>
      </c>
      <c r="M6027">
        <v>10</v>
      </c>
      <c r="N6027">
        <v>16</v>
      </c>
      <c r="O6027" t="s">
        <v>44</v>
      </c>
      <c r="P6027">
        <v>60</v>
      </c>
      <c r="Q6027" t="s">
        <v>45</v>
      </c>
      <c r="S6027" t="s">
        <v>46</v>
      </c>
      <c r="U6027" t="s">
        <v>47</v>
      </c>
      <c r="V6027" t="s">
        <v>48</v>
      </c>
      <c r="W6027" t="s">
        <v>52</v>
      </c>
      <c r="Y6027">
        <v>47</v>
      </c>
      <c r="Z6027" t="s">
        <v>50</v>
      </c>
      <c r="AA6027" t="s">
        <v>135</v>
      </c>
      <c r="AB6027">
        <v>1</v>
      </c>
      <c r="AC6027">
        <v>1</v>
      </c>
      <c r="AD6027" t="s">
        <v>54</v>
      </c>
      <c r="AE6027">
        <v>464</v>
      </c>
      <c r="AF6027">
        <v>371</v>
      </c>
      <c r="AG6027" t="s">
        <v>10734</v>
      </c>
      <c r="AH6027" t="s">
        <v>5492</v>
      </c>
      <c r="AI6027" t="s">
        <v>5493</v>
      </c>
    </row>
    <row r="6028" spans="1:35" x14ac:dyDescent="0.25">
      <c r="A6028">
        <v>1159</v>
      </c>
      <c r="B6028" t="s">
        <v>35</v>
      </c>
      <c r="C6028" t="s">
        <v>518</v>
      </c>
      <c r="D6028" t="s">
        <v>519</v>
      </c>
      <c r="E6028" t="s">
        <v>38</v>
      </c>
      <c r="F6028" t="s">
        <v>10577</v>
      </c>
      <c r="G6028" t="s">
        <v>10577</v>
      </c>
      <c r="H6028" t="s">
        <v>10578</v>
      </c>
      <c r="I6028" t="s">
        <v>10735</v>
      </c>
      <c r="J6028" t="s">
        <v>10229</v>
      </c>
      <c r="K6028" t="s">
        <v>10736</v>
      </c>
      <c r="L6028">
        <v>2023</v>
      </c>
      <c r="M6028">
        <v>10</v>
      </c>
      <c r="N6028">
        <v>16</v>
      </c>
      <c r="O6028" t="s">
        <v>44</v>
      </c>
      <c r="P6028">
        <v>60</v>
      </c>
      <c r="Q6028" t="s">
        <v>45</v>
      </c>
      <c r="S6028" t="s">
        <v>46</v>
      </c>
      <c r="U6028" t="s">
        <v>47</v>
      </c>
      <c r="V6028" t="s">
        <v>48</v>
      </c>
      <c r="W6028" t="s">
        <v>49</v>
      </c>
      <c r="Y6028">
        <v>48</v>
      </c>
      <c r="Z6028" t="s">
        <v>50</v>
      </c>
      <c r="AA6028" t="s">
        <v>135</v>
      </c>
      <c r="AB6028">
        <v>1</v>
      </c>
      <c r="AC6028">
        <v>1</v>
      </c>
      <c r="AD6028" t="s">
        <v>54</v>
      </c>
      <c r="AE6028">
        <v>289</v>
      </c>
      <c r="AF6028">
        <v>301</v>
      </c>
      <c r="AG6028" t="s">
        <v>3338</v>
      </c>
      <c r="AH6028" t="s">
        <v>5492</v>
      </c>
      <c r="AI6028" t="s">
        <v>5493</v>
      </c>
    </row>
    <row r="6029" spans="1:35" x14ac:dyDescent="0.25">
      <c r="A6029">
        <v>1159</v>
      </c>
      <c r="B6029" t="s">
        <v>35</v>
      </c>
      <c r="C6029" t="s">
        <v>518</v>
      </c>
      <c r="D6029" t="s">
        <v>519</v>
      </c>
      <c r="E6029" t="s">
        <v>38</v>
      </c>
      <c r="F6029" t="s">
        <v>10577</v>
      </c>
      <c r="G6029" t="s">
        <v>10577</v>
      </c>
      <c r="H6029" t="s">
        <v>10578</v>
      </c>
      <c r="I6029" t="s">
        <v>10735</v>
      </c>
      <c r="J6029" t="s">
        <v>10229</v>
      </c>
      <c r="K6029" t="s">
        <v>10736</v>
      </c>
      <c r="L6029">
        <v>2023</v>
      </c>
      <c r="M6029">
        <v>10</v>
      </c>
      <c r="N6029">
        <v>16</v>
      </c>
      <c r="O6029" t="s">
        <v>44</v>
      </c>
      <c r="P6029">
        <v>60</v>
      </c>
      <c r="Q6029" t="s">
        <v>45</v>
      </c>
      <c r="S6029" t="s">
        <v>46</v>
      </c>
      <c r="U6029" t="s">
        <v>47</v>
      </c>
      <c r="V6029" t="s">
        <v>48</v>
      </c>
      <c r="W6029" t="s">
        <v>52</v>
      </c>
      <c r="Y6029">
        <v>48</v>
      </c>
      <c r="Z6029" t="s">
        <v>50</v>
      </c>
      <c r="AA6029" t="s">
        <v>135</v>
      </c>
      <c r="AB6029">
        <v>1</v>
      </c>
      <c r="AC6029">
        <v>1</v>
      </c>
      <c r="AD6029" t="s">
        <v>54</v>
      </c>
      <c r="AE6029">
        <v>441</v>
      </c>
      <c r="AF6029">
        <v>329</v>
      </c>
      <c r="AG6029" t="s">
        <v>10737</v>
      </c>
      <c r="AH6029" t="s">
        <v>5492</v>
      </c>
      <c r="AI6029" t="s">
        <v>5493</v>
      </c>
    </row>
    <row r="6030" spans="1:35" x14ac:dyDescent="0.25">
      <c r="A6030">
        <v>1159</v>
      </c>
      <c r="B6030" t="s">
        <v>35</v>
      </c>
      <c r="C6030" t="s">
        <v>518</v>
      </c>
      <c r="D6030" t="s">
        <v>519</v>
      </c>
      <c r="E6030" t="s">
        <v>38</v>
      </c>
      <c r="F6030" t="s">
        <v>10577</v>
      </c>
      <c r="G6030" t="s">
        <v>10577</v>
      </c>
      <c r="H6030" t="s">
        <v>10578</v>
      </c>
      <c r="I6030" t="s">
        <v>10738</v>
      </c>
      <c r="J6030" t="s">
        <v>10229</v>
      </c>
      <c r="K6030" t="s">
        <v>10739</v>
      </c>
      <c r="L6030">
        <v>2023</v>
      </c>
      <c r="M6030">
        <v>10</v>
      </c>
      <c r="N6030">
        <v>16</v>
      </c>
      <c r="O6030" t="s">
        <v>44</v>
      </c>
      <c r="P6030">
        <v>60</v>
      </c>
      <c r="Q6030" t="s">
        <v>45</v>
      </c>
      <c r="S6030" t="s">
        <v>46</v>
      </c>
      <c r="U6030" t="s">
        <v>47</v>
      </c>
      <c r="V6030" t="s">
        <v>48</v>
      </c>
      <c r="W6030" t="s">
        <v>49</v>
      </c>
      <c r="Y6030">
        <v>49</v>
      </c>
      <c r="Z6030" t="s">
        <v>50</v>
      </c>
      <c r="AA6030" t="s">
        <v>135</v>
      </c>
      <c r="AB6030">
        <v>1</v>
      </c>
      <c r="AC6030">
        <v>1</v>
      </c>
      <c r="AD6030" t="s">
        <v>54</v>
      </c>
      <c r="AE6030">
        <v>281</v>
      </c>
      <c r="AF6030">
        <v>256</v>
      </c>
      <c r="AG6030" t="s">
        <v>2897</v>
      </c>
      <c r="AH6030" t="s">
        <v>5492</v>
      </c>
      <c r="AI6030" t="s">
        <v>5493</v>
      </c>
    </row>
    <row r="6031" spans="1:35" x14ac:dyDescent="0.25">
      <c r="A6031">
        <v>1159</v>
      </c>
      <c r="B6031" t="s">
        <v>35</v>
      </c>
      <c r="C6031" t="s">
        <v>518</v>
      </c>
      <c r="D6031" t="s">
        <v>519</v>
      </c>
      <c r="E6031" t="s">
        <v>38</v>
      </c>
      <c r="F6031" t="s">
        <v>10577</v>
      </c>
      <c r="G6031" t="s">
        <v>10577</v>
      </c>
      <c r="H6031" t="s">
        <v>10578</v>
      </c>
      <c r="I6031" t="s">
        <v>10738</v>
      </c>
      <c r="J6031" t="s">
        <v>10229</v>
      </c>
      <c r="K6031" t="s">
        <v>10739</v>
      </c>
      <c r="L6031">
        <v>2023</v>
      </c>
      <c r="M6031">
        <v>10</v>
      </c>
      <c r="N6031">
        <v>16</v>
      </c>
      <c r="O6031" t="s">
        <v>44</v>
      </c>
      <c r="P6031">
        <v>60</v>
      </c>
      <c r="Q6031" t="s">
        <v>45</v>
      </c>
      <c r="S6031" t="s">
        <v>46</v>
      </c>
      <c r="U6031" t="s">
        <v>47</v>
      </c>
      <c r="V6031" t="s">
        <v>48</v>
      </c>
      <c r="W6031" t="s">
        <v>52</v>
      </c>
      <c r="Y6031">
        <v>49</v>
      </c>
      <c r="Z6031" t="s">
        <v>50</v>
      </c>
      <c r="AA6031" t="s">
        <v>93</v>
      </c>
      <c r="AB6031">
        <v>1</v>
      </c>
      <c r="AC6031">
        <v>1</v>
      </c>
      <c r="AD6031" t="s">
        <v>54</v>
      </c>
      <c r="AE6031">
        <v>462</v>
      </c>
      <c r="AF6031">
        <v>364</v>
      </c>
      <c r="AG6031" t="s">
        <v>10740</v>
      </c>
      <c r="AH6031" t="s">
        <v>5492</v>
      </c>
      <c r="AI6031" t="s">
        <v>5493</v>
      </c>
    </row>
    <row r="6032" spans="1:35" x14ac:dyDescent="0.25">
      <c r="A6032">
        <v>1159</v>
      </c>
      <c r="B6032" t="s">
        <v>35</v>
      </c>
      <c r="C6032" t="s">
        <v>518</v>
      </c>
      <c r="D6032" t="s">
        <v>519</v>
      </c>
      <c r="E6032" t="s">
        <v>38</v>
      </c>
      <c r="F6032" t="s">
        <v>10577</v>
      </c>
      <c r="G6032" t="s">
        <v>10577</v>
      </c>
      <c r="H6032" t="s">
        <v>10578</v>
      </c>
      <c r="I6032" t="s">
        <v>10741</v>
      </c>
      <c r="J6032" t="s">
        <v>10229</v>
      </c>
      <c r="K6032" t="s">
        <v>10742</v>
      </c>
      <c r="L6032">
        <v>2023</v>
      </c>
      <c r="M6032">
        <v>10</v>
      </c>
      <c r="N6032">
        <v>16</v>
      </c>
      <c r="O6032" t="s">
        <v>44</v>
      </c>
      <c r="P6032">
        <v>60</v>
      </c>
      <c r="Q6032" t="s">
        <v>45</v>
      </c>
      <c r="S6032" t="s">
        <v>46</v>
      </c>
      <c r="U6032" t="s">
        <v>47</v>
      </c>
      <c r="V6032" t="s">
        <v>48</v>
      </c>
      <c r="W6032" t="s">
        <v>49</v>
      </c>
      <c r="Y6032">
        <v>50</v>
      </c>
      <c r="Z6032" t="s">
        <v>50</v>
      </c>
      <c r="AA6032" t="s">
        <v>527</v>
      </c>
      <c r="AB6032">
        <v>1</v>
      </c>
      <c r="AC6032">
        <v>1</v>
      </c>
      <c r="AD6032" t="s">
        <v>54</v>
      </c>
      <c r="AE6032">
        <v>289</v>
      </c>
      <c r="AF6032">
        <v>276</v>
      </c>
      <c r="AG6032" t="s">
        <v>10743</v>
      </c>
      <c r="AH6032" t="s">
        <v>5492</v>
      </c>
      <c r="AI6032" t="s">
        <v>5493</v>
      </c>
    </row>
    <row r="6033" spans="1:35" x14ac:dyDescent="0.25">
      <c r="A6033">
        <v>1159</v>
      </c>
      <c r="B6033" t="s">
        <v>35</v>
      </c>
      <c r="C6033" t="s">
        <v>518</v>
      </c>
      <c r="D6033" t="s">
        <v>519</v>
      </c>
      <c r="E6033" t="s">
        <v>38</v>
      </c>
      <c r="F6033" t="s">
        <v>10577</v>
      </c>
      <c r="G6033" t="s">
        <v>10577</v>
      </c>
      <c r="H6033" t="s">
        <v>10578</v>
      </c>
      <c r="I6033" t="s">
        <v>10741</v>
      </c>
      <c r="J6033" t="s">
        <v>10229</v>
      </c>
      <c r="K6033" t="s">
        <v>10742</v>
      </c>
      <c r="L6033">
        <v>2023</v>
      </c>
      <c r="M6033">
        <v>10</v>
      </c>
      <c r="N6033">
        <v>16</v>
      </c>
      <c r="O6033" t="s">
        <v>44</v>
      </c>
      <c r="P6033">
        <v>60</v>
      </c>
      <c r="Q6033" t="s">
        <v>45</v>
      </c>
      <c r="S6033" t="s">
        <v>46</v>
      </c>
      <c r="U6033" t="s">
        <v>47</v>
      </c>
      <c r="V6033" t="s">
        <v>48</v>
      </c>
      <c r="W6033" t="s">
        <v>52</v>
      </c>
      <c r="Y6033">
        <v>50</v>
      </c>
      <c r="Z6033" t="s">
        <v>50</v>
      </c>
      <c r="AA6033" t="s">
        <v>135</v>
      </c>
      <c r="AB6033">
        <v>1</v>
      </c>
      <c r="AC6033">
        <v>1</v>
      </c>
      <c r="AD6033" t="s">
        <v>54</v>
      </c>
      <c r="AE6033">
        <v>471</v>
      </c>
      <c r="AF6033">
        <v>368</v>
      </c>
      <c r="AG6033" t="s">
        <v>10744</v>
      </c>
      <c r="AH6033" t="s">
        <v>5492</v>
      </c>
      <c r="AI6033" t="s">
        <v>5493</v>
      </c>
    </row>
    <row r="6034" spans="1:35" x14ac:dyDescent="0.25">
      <c r="A6034">
        <v>1159</v>
      </c>
      <c r="B6034" t="s">
        <v>35</v>
      </c>
      <c r="C6034" t="s">
        <v>518</v>
      </c>
      <c r="D6034" t="s">
        <v>519</v>
      </c>
      <c r="E6034" t="s">
        <v>38</v>
      </c>
      <c r="F6034" t="s">
        <v>10577</v>
      </c>
      <c r="G6034" t="s">
        <v>10577</v>
      </c>
      <c r="H6034" t="s">
        <v>10578</v>
      </c>
      <c r="I6034" t="s">
        <v>10745</v>
      </c>
      <c r="J6034" t="s">
        <v>10229</v>
      </c>
      <c r="K6034" t="s">
        <v>10746</v>
      </c>
      <c r="L6034">
        <v>2023</v>
      </c>
      <c r="M6034">
        <v>10</v>
      </c>
      <c r="N6034">
        <v>16</v>
      </c>
      <c r="O6034" t="s">
        <v>44</v>
      </c>
      <c r="P6034">
        <v>60</v>
      </c>
      <c r="Q6034" t="s">
        <v>45</v>
      </c>
      <c r="S6034" t="s">
        <v>46</v>
      </c>
      <c r="U6034" t="s">
        <v>47</v>
      </c>
      <c r="V6034" t="s">
        <v>48</v>
      </c>
      <c r="W6034" t="s">
        <v>49</v>
      </c>
      <c r="Y6034">
        <v>51</v>
      </c>
      <c r="Z6034" t="s">
        <v>50</v>
      </c>
      <c r="AA6034" t="s">
        <v>135</v>
      </c>
      <c r="AB6034">
        <v>1</v>
      </c>
      <c r="AC6034">
        <v>1</v>
      </c>
      <c r="AD6034" t="s">
        <v>54</v>
      </c>
      <c r="AE6034">
        <v>245</v>
      </c>
      <c r="AF6034">
        <v>289</v>
      </c>
      <c r="AG6034" t="s">
        <v>10747</v>
      </c>
      <c r="AH6034" t="s">
        <v>5492</v>
      </c>
      <c r="AI6034" t="s">
        <v>5493</v>
      </c>
    </row>
    <row r="6035" spans="1:35" x14ac:dyDescent="0.25">
      <c r="A6035">
        <v>1159</v>
      </c>
      <c r="B6035" t="s">
        <v>35</v>
      </c>
      <c r="C6035" t="s">
        <v>518</v>
      </c>
      <c r="D6035" t="s">
        <v>519</v>
      </c>
      <c r="E6035" t="s">
        <v>38</v>
      </c>
      <c r="F6035" t="s">
        <v>10577</v>
      </c>
      <c r="G6035" t="s">
        <v>10577</v>
      </c>
      <c r="H6035" t="s">
        <v>10578</v>
      </c>
      <c r="I6035" t="s">
        <v>10745</v>
      </c>
      <c r="J6035" t="s">
        <v>10229</v>
      </c>
      <c r="K6035" t="s">
        <v>10746</v>
      </c>
      <c r="L6035">
        <v>2023</v>
      </c>
      <c r="M6035">
        <v>10</v>
      </c>
      <c r="N6035">
        <v>16</v>
      </c>
      <c r="O6035" t="s">
        <v>44</v>
      </c>
      <c r="P6035">
        <v>60</v>
      </c>
      <c r="Q6035" t="s">
        <v>45</v>
      </c>
      <c r="S6035" t="s">
        <v>46</v>
      </c>
      <c r="U6035" t="s">
        <v>47</v>
      </c>
      <c r="V6035" t="s">
        <v>48</v>
      </c>
      <c r="W6035" t="s">
        <v>52</v>
      </c>
      <c r="Y6035">
        <v>51</v>
      </c>
      <c r="Z6035" t="s">
        <v>50</v>
      </c>
      <c r="AA6035" t="s">
        <v>135</v>
      </c>
      <c r="AB6035">
        <v>1</v>
      </c>
      <c r="AC6035">
        <v>1</v>
      </c>
      <c r="AD6035" t="s">
        <v>54</v>
      </c>
      <c r="AE6035">
        <v>319</v>
      </c>
      <c r="AF6035">
        <v>295</v>
      </c>
      <c r="AG6035" t="s">
        <v>10748</v>
      </c>
      <c r="AH6035" t="s">
        <v>5492</v>
      </c>
      <c r="AI6035" t="s">
        <v>5493</v>
      </c>
    </row>
    <row r="6036" spans="1:35" x14ac:dyDescent="0.25">
      <c r="A6036">
        <v>1159</v>
      </c>
      <c r="B6036" t="s">
        <v>35</v>
      </c>
      <c r="C6036" t="s">
        <v>518</v>
      </c>
      <c r="D6036" t="s">
        <v>519</v>
      </c>
      <c r="E6036" t="s">
        <v>38</v>
      </c>
      <c r="F6036" t="s">
        <v>10577</v>
      </c>
      <c r="G6036" t="s">
        <v>10577</v>
      </c>
      <c r="H6036" t="s">
        <v>10578</v>
      </c>
      <c r="I6036" t="s">
        <v>10749</v>
      </c>
      <c r="J6036" t="s">
        <v>10229</v>
      </c>
      <c r="K6036" t="s">
        <v>10750</v>
      </c>
      <c r="L6036">
        <v>2023</v>
      </c>
      <c r="M6036">
        <v>10</v>
      </c>
      <c r="N6036">
        <v>16</v>
      </c>
      <c r="O6036" t="s">
        <v>44</v>
      </c>
      <c r="P6036">
        <v>60</v>
      </c>
      <c r="Q6036" t="s">
        <v>45</v>
      </c>
      <c r="S6036" t="s">
        <v>46</v>
      </c>
      <c r="U6036" t="s">
        <v>47</v>
      </c>
      <c r="V6036" t="s">
        <v>48</v>
      </c>
      <c r="W6036" t="s">
        <v>49</v>
      </c>
      <c r="Y6036">
        <v>52</v>
      </c>
      <c r="Z6036" t="s">
        <v>50</v>
      </c>
      <c r="AA6036" t="s">
        <v>135</v>
      </c>
      <c r="AB6036">
        <v>1</v>
      </c>
      <c r="AC6036">
        <v>1</v>
      </c>
      <c r="AD6036" t="s">
        <v>54</v>
      </c>
      <c r="AE6036">
        <v>279</v>
      </c>
      <c r="AF6036">
        <v>288</v>
      </c>
      <c r="AG6036" t="s">
        <v>10751</v>
      </c>
      <c r="AH6036" t="s">
        <v>5492</v>
      </c>
      <c r="AI6036" t="s">
        <v>5493</v>
      </c>
    </row>
    <row r="6037" spans="1:35" x14ac:dyDescent="0.25">
      <c r="A6037">
        <v>1159</v>
      </c>
      <c r="B6037" t="s">
        <v>35</v>
      </c>
      <c r="C6037" t="s">
        <v>518</v>
      </c>
      <c r="D6037" t="s">
        <v>519</v>
      </c>
      <c r="E6037" t="s">
        <v>38</v>
      </c>
      <c r="F6037" t="s">
        <v>10577</v>
      </c>
      <c r="G6037" t="s">
        <v>10577</v>
      </c>
      <c r="H6037" t="s">
        <v>10578</v>
      </c>
      <c r="I6037" t="s">
        <v>10749</v>
      </c>
      <c r="J6037" t="s">
        <v>10229</v>
      </c>
      <c r="K6037" t="s">
        <v>10750</v>
      </c>
      <c r="L6037">
        <v>2023</v>
      </c>
      <c r="M6037">
        <v>10</v>
      </c>
      <c r="N6037">
        <v>16</v>
      </c>
      <c r="O6037" t="s">
        <v>44</v>
      </c>
      <c r="P6037">
        <v>60</v>
      </c>
      <c r="Q6037" t="s">
        <v>45</v>
      </c>
      <c r="S6037" t="s">
        <v>46</v>
      </c>
      <c r="U6037" t="s">
        <v>47</v>
      </c>
      <c r="V6037" t="s">
        <v>48</v>
      </c>
      <c r="W6037" t="s">
        <v>52</v>
      </c>
      <c r="Y6037">
        <v>52</v>
      </c>
      <c r="Z6037" t="s">
        <v>50</v>
      </c>
      <c r="AA6037" t="s">
        <v>51</v>
      </c>
      <c r="AB6037">
        <v>1</v>
      </c>
      <c r="AC6037">
        <v>1</v>
      </c>
      <c r="AD6037" t="s">
        <v>54</v>
      </c>
      <c r="AE6037">
        <v>330</v>
      </c>
      <c r="AF6037">
        <v>300</v>
      </c>
      <c r="AG6037" t="s">
        <v>10752</v>
      </c>
      <c r="AH6037" t="s">
        <v>5492</v>
      </c>
      <c r="AI6037" t="s">
        <v>5493</v>
      </c>
    </row>
    <row r="6038" spans="1:35" x14ac:dyDescent="0.25">
      <c r="A6038">
        <v>1159</v>
      </c>
      <c r="B6038" t="s">
        <v>35</v>
      </c>
      <c r="C6038" t="s">
        <v>518</v>
      </c>
      <c r="D6038" t="s">
        <v>519</v>
      </c>
      <c r="E6038" t="s">
        <v>38</v>
      </c>
      <c r="F6038" t="s">
        <v>10577</v>
      </c>
      <c r="G6038" t="s">
        <v>10577</v>
      </c>
      <c r="H6038" t="s">
        <v>10578</v>
      </c>
      <c r="I6038" t="s">
        <v>10753</v>
      </c>
      <c r="J6038" t="s">
        <v>10229</v>
      </c>
      <c r="K6038" t="s">
        <v>10754</v>
      </c>
      <c r="L6038">
        <v>2023</v>
      </c>
      <c r="M6038">
        <v>10</v>
      </c>
      <c r="N6038">
        <v>16</v>
      </c>
      <c r="O6038" t="s">
        <v>44</v>
      </c>
      <c r="P6038">
        <v>60</v>
      </c>
      <c r="Q6038" t="s">
        <v>45</v>
      </c>
      <c r="S6038" t="s">
        <v>46</v>
      </c>
      <c r="U6038" t="s">
        <v>47</v>
      </c>
      <c r="V6038" t="s">
        <v>48</v>
      </c>
      <c r="W6038" t="s">
        <v>49</v>
      </c>
      <c r="Y6038">
        <v>53</v>
      </c>
      <c r="Z6038" t="s">
        <v>50</v>
      </c>
      <c r="AA6038" t="s">
        <v>527</v>
      </c>
      <c r="AB6038">
        <v>1</v>
      </c>
      <c r="AC6038">
        <v>1</v>
      </c>
      <c r="AD6038" t="s">
        <v>54</v>
      </c>
      <c r="AE6038">
        <v>282</v>
      </c>
      <c r="AF6038">
        <v>292</v>
      </c>
      <c r="AG6038" t="s">
        <v>2980</v>
      </c>
      <c r="AH6038" t="s">
        <v>5492</v>
      </c>
      <c r="AI6038" t="s">
        <v>5493</v>
      </c>
    </row>
    <row r="6039" spans="1:35" x14ac:dyDescent="0.25">
      <c r="A6039">
        <v>1159</v>
      </c>
      <c r="B6039" t="s">
        <v>35</v>
      </c>
      <c r="C6039" t="s">
        <v>518</v>
      </c>
      <c r="D6039" t="s">
        <v>519</v>
      </c>
      <c r="E6039" t="s">
        <v>38</v>
      </c>
      <c r="F6039" t="s">
        <v>10577</v>
      </c>
      <c r="G6039" t="s">
        <v>10577</v>
      </c>
      <c r="H6039" t="s">
        <v>10578</v>
      </c>
      <c r="I6039" t="s">
        <v>10753</v>
      </c>
      <c r="J6039" t="s">
        <v>10229</v>
      </c>
      <c r="K6039" t="s">
        <v>10754</v>
      </c>
      <c r="L6039">
        <v>2023</v>
      </c>
      <c r="M6039">
        <v>10</v>
      </c>
      <c r="N6039">
        <v>16</v>
      </c>
      <c r="O6039" t="s">
        <v>44</v>
      </c>
      <c r="P6039">
        <v>60</v>
      </c>
      <c r="Q6039" t="s">
        <v>45</v>
      </c>
      <c r="S6039" t="s">
        <v>46</v>
      </c>
      <c r="U6039" t="s">
        <v>47</v>
      </c>
      <c r="V6039" t="s">
        <v>48</v>
      </c>
      <c r="W6039" t="s">
        <v>52</v>
      </c>
      <c r="Y6039">
        <v>53</v>
      </c>
      <c r="Z6039" t="s">
        <v>50</v>
      </c>
      <c r="AA6039" t="s">
        <v>53</v>
      </c>
      <c r="AB6039">
        <v>1</v>
      </c>
      <c r="AC6039">
        <v>1</v>
      </c>
      <c r="AD6039" t="s">
        <v>54</v>
      </c>
      <c r="AE6039">
        <v>319</v>
      </c>
      <c r="AF6039">
        <v>362</v>
      </c>
      <c r="AG6039" t="s">
        <v>10755</v>
      </c>
      <c r="AH6039" t="s">
        <v>5492</v>
      </c>
      <c r="AI6039" t="s">
        <v>5493</v>
      </c>
    </row>
    <row r="6040" spans="1:35" x14ac:dyDescent="0.25">
      <c r="A6040">
        <v>1159</v>
      </c>
      <c r="B6040" t="s">
        <v>35</v>
      </c>
      <c r="C6040" t="s">
        <v>518</v>
      </c>
      <c r="D6040" t="s">
        <v>519</v>
      </c>
      <c r="E6040" t="s">
        <v>38</v>
      </c>
      <c r="F6040" t="s">
        <v>10577</v>
      </c>
      <c r="G6040" t="s">
        <v>10577</v>
      </c>
      <c r="H6040" t="s">
        <v>10578</v>
      </c>
      <c r="I6040" t="s">
        <v>10756</v>
      </c>
      <c r="J6040" t="s">
        <v>10229</v>
      </c>
      <c r="K6040" t="s">
        <v>10757</v>
      </c>
      <c r="L6040">
        <v>2023</v>
      </c>
      <c r="M6040">
        <v>10</v>
      </c>
      <c r="N6040">
        <v>16</v>
      </c>
      <c r="O6040" t="s">
        <v>44</v>
      </c>
      <c r="P6040">
        <v>60</v>
      </c>
      <c r="Q6040" t="s">
        <v>45</v>
      </c>
      <c r="S6040" t="s">
        <v>46</v>
      </c>
      <c r="U6040" t="s">
        <v>47</v>
      </c>
      <c r="V6040" t="s">
        <v>48</v>
      </c>
      <c r="W6040" t="s">
        <v>49</v>
      </c>
      <c r="Y6040">
        <v>54</v>
      </c>
      <c r="Z6040" t="s">
        <v>50</v>
      </c>
      <c r="AA6040" t="s">
        <v>135</v>
      </c>
      <c r="AB6040">
        <v>1</v>
      </c>
      <c r="AC6040">
        <v>1</v>
      </c>
      <c r="AD6040" t="s">
        <v>54</v>
      </c>
      <c r="AE6040">
        <v>282</v>
      </c>
      <c r="AF6040">
        <v>324</v>
      </c>
      <c r="AG6040" t="s">
        <v>5234</v>
      </c>
      <c r="AH6040" t="s">
        <v>5492</v>
      </c>
      <c r="AI6040" t="s">
        <v>5493</v>
      </c>
    </row>
    <row r="6041" spans="1:35" x14ac:dyDescent="0.25">
      <c r="A6041">
        <v>1159</v>
      </c>
      <c r="B6041" t="s">
        <v>35</v>
      </c>
      <c r="C6041" t="s">
        <v>518</v>
      </c>
      <c r="D6041" t="s">
        <v>519</v>
      </c>
      <c r="E6041" t="s">
        <v>38</v>
      </c>
      <c r="F6041" t="s">
        <v>10577</v>
      </c>
      <c r="G6041" t="s">
        <v>10577</v>
      </c>
      <c r="H6041" t="s">
        <v>10578</v>
      </c>
      <c r="I6041" t="s">
        <v>10756</v>
      </c>
      <c r="J6041" t="s">
        <v>10229</v>
      </c>
      <c r="K6041" t="s">
        <v>10757</v>
      </c>
      <c r="L6041">
        <v>2023</v>
      </c>
      <c r="M6041">
        <v>10</v>
      </c>
      <c r="N6041">
        <v>16</v>
      </c>
      <c r="O6041" t="s">
        <v>44</v>
      </c>
      <c r="P6041">
        <v>60</v>
      </c>
      <c r="Q6041" t="s">
        <v>45</v>
      </c>
      <c r="S6041" t="s">
        <v>46</v>
      </c>
      <c r="U6041" t="s">
        <v>47</v>
      </c>
      <c r="V6041" t="s">
        <v>48</v>
      </c>
      <c r="W6041" t="s">
        <v>52</v>
      </c>
      <c r="Y6041">
        <v>54</v>
      </c>
      <c r="Z6041" t="s">
        <v>50</v>
      </c>
      <c r="AA6041" t="s">
        <v>53</v>
      </c>
      <c r="AB6041">
        <v>1</v>
      </c>
      <c r="AC6041">
        <v>1</v>
      </c>
      <c r="AD6041" t="s">
        <v>54</v>
      </c>
      <c r="AE6041">
        <v>309</v>
      </c>
      <c r="AF6041">
        <v>375</v>
      </c>
      <c r="AG6041" t="s">
        <v>4068</v>
      </c>
      <c r="AH6041" t="s">
        <v>5492</v>
      </c>
      <c r="AI6041" t="s">
        <v>5493</v>
      </c>
    </row>
    <row r="6042" spans="1:35" x14ac:dyDescent="0.25">
      <c r="A6042">
        <v>1159</v>
      </c>
      <c r="B6042" t="s">
        <v>35</v>
      </c>
      <c r="C6042" t="s">
        <v>518</v>
      </c>
      <c r="D6042" t="s">
        <v>519</v>
      </c>
      <c r="E6042" t="s">
        <v>38</v>
      </c>
      <c r="F6042" t="s">
        <v>10577</v>
      </c>
      <c r="G6042" t="s">
        <v>10577</v>
      </c>
      <c r="H6042" t="s">
        <v>10578</v>
      </c>
      <c r="I6042" t="s">
        <v>10758</v>
      </c>
      <c r="J6042" t="s">
        <v>10229</v>
      </c>
      <c r="K6042" t="s">
        <v>10759</v>
      </c>
      <c r="L6042">
        <v>2023</v>
      </c>
      <c r="M6042">
        <v>10</v>
      </c>
      <c r="N6042">
        <v>16</v>
      </c>
      <c r="O6042" t="s">
        <v>44</v>
      </c>
      <c r="P6042">
        <v>60</v>
      </c>
      <c r="Q6042" t="s">
        <v>45</v>
      </c>
      <c r="S6042" t="s">
        <v>46</v>
      </c>
      <c r="U6042" t="s">
        <v>47</v>
      </c>
      <c r="V6042" t="s">
        <v>48</v>
      </c>
      <c r="W6042" t="s">
        <v>49</v>
      </c>
      <c r="Y6042">
        <v>55</v>
      </c>
      <c r="Z6042" t="s">
        <v>50</v>
      </c>
      <c r="AA6042" t="s">
        <v>135</v>
      </c>
      <c r="AB6042">
        <v>1</v>
      </c>
      <c r="AC6042">
        <v>1</v>
      </c>
      <c r="AD6042" t="s">
        <v>54</v>
      </c>
      <c r="AE6042">
        <v>269</v>
      </c>
      <c r="AF6042">
        <v>260</v>
      </c>
      <c r="AG6042" t="s">
        <v>10760</v>
      </c>
      <c r="AH6042" t="s">
        <v>5492</v>
      </c>
      <c r="AI6042" t="s">
        <v>5493</v>
      </c>
    </row>
    <row r="6043" spans="1:35" x14ac:dyDescent="0.25">
      <c r="A6043">
        <v>1159</v>
      </c>
      <c r="B6043" t="s">
        <v>35</v>
      </c>
      <c r="C6043" t="s">
        <v>518</v>
      </c>
      <c r="D6043" t="s">
        <v>519</v>
      </c>
      <c r="E6043" t="s">
        <v>38</v>
      </c>
      <c r="F6043" t="s">
        <v>10577</v>
      </c>
      <c r="G6043" t="s">
        <v>10577</v>
      </c>
      <c r="H6043" t="s">
        <v>10578</v>
      </c>
      <c r="I6043" t="s">
        <v>10758</v>
      </c>
      <c r="J6043" t="s">
        <v>10229</v>
      </c>
      <c r="K6043" t="s">
        <v>10759</v>
      </c>
      <c r="L6043">
        <v>2023</v>
      </c>
      <c r="M6043">
        <v>10</v>
      </c>
      <c r="N6043">
        <v>16</v>
      </c>
      <c r="O6043" t="s">
        <v>44</v>
      </c>
      <c r="P6043">
        <v>60</v>
      </c>
      <c r="Q6043" t="s">
        <v>45</v>
      </c>
      <c r="S6043" t="s">
        <v>46</v>
      </c>
      <c r="U6043" t="s">
        <v>47</v>
      </c>
      <c r="V6043" t="s">
        <v>48</v>
      </c>
      <c r="W6043" t="s">
        <v>52</v>
      </c>
      <c r="Y6043">
        <v>55</v>
      </c>
      <c r="Z6043" t="s">
        <v>50</v>
      </c>
      <c r="AA6043" t="s">
        <v>53</v>
      </c>
      <c r="AB6043">
        <v>1</v>
      </c>
      <c r="AC6043">
        <v>1</v>
      </c>
      <c r="AD6043" t="s">
        <v>54</v>
      </c>
      <c r="AE6043">
        <v>318</v>
      </c>
      <c r="AF6043">
        <v>372</v>
      </c>
      <c r="AG6043" t="s">
        <v>1090</v>
      </c>
      <c r="AH6043" t="s">
        <v>5492</v>
      </c>
      <c r="AI6043" t="s">
        <v>5493</v>
      </c>
    </row>
    <row r="6044" spans="1:35" x14ac:dyDescent="0.25">
      <c r="A6044">
        <v>1159</v>
      </c>
      <c r="B6044" t="s">
        <v>35</v>
      </c>
      <c r="C6044" t="s">
        <v>518</v>
      </c>
      <c r="D6044" t="s">
        <v>519</v>
      </c>
      <c r="E6044" t="s">
        <v>38</v>
      </c>
      <c r="F6044" t="s">
        <v>10577</v>
      </c>
      <c r="G6044" t="s">
        <v>10577</v>
      </c>
      <c r="H6044" t="s">
        <v>10578</v>
      </c>
      <c r="I6044" t="s">
        <v>10761</v>
      </c>
      <c r="J6044" t="s">
        <v>10229</v>
      </c>
      <c r="K6044" t="s">
        <v>10762</v>
      </c>
      <c r="L6044">
        <v>2023</v>
      </c>
      <c r="M6044">
        <v>10</v>
      </c>
      <c r="N6044">
        <v>16</v>
      </c>
      <c r="O6044" t="s">
        <v>44</v>
      </c>
      <c r="P6044">
        <v>60</v>
      </c>
      <c r="Q6044" t="s">
        <v>45</v>
      </c>
      <c r="S6044" t="s">
        <v>46</v>
      </c>
      <c r="U6044" t="s">
        <v>47</v>
      </c>
      <c r="V6044" t="s">
        <v>48</v>
      </c>
      <c r="W6044" t="s">
        <v>49</v>
      </c>
      <c r="Y6044">
        <v>56</v>
      </c>
      <c r="Z6044" t="s">
        <v>50</v>
      </c>
      <c r="AA6044" t="s">
        <v>135</v>
      </c>
      <c r="AB6044">
        <v>1</v>
      </c>
      <c r="AC6044">
        <v>1</v>
      </c>
      <c r="AD6044" t="s">
        <v>54</v>
      </c>
      <c r="AE6044">
        <v>90</v>
      </c>
      <c r="AF6044">
        <v>136</v>
      </c>
      <c r="AG6044" t="s">
        <v>10763</v>
      </c>
      <c r="AH6044" t="s">
        <v>5492</v>
      </c>
      <c r="AI6044" t="s">
        <v>5493</v>
      </c>
    </row>
    <row r="6045" spans="1:35" x14ac:dyDescent="0.25">
      <c r="A6045">
        <v>1159</v>
      </c>
      <c r="B6045" t="s">
        <v>35</v>
      </c>
      <c r="C6045" t="s">
        <v>518</v>
      </c>
      <c r="D6045" t="s">
        <v>519</v>
      </c>
      <c r="E6045" t="s">
        <v>38</v>
      </c>
      <c r="F6045" t="s">
        <v>10577</v>
      </c>
      <c r="G6045" t="s">
        <v>10577</v>
      </c>
      <c r="H6045" t="s">
        <v>10578</v>
      </c>
      <c r="I6045" t="s">
        <v>10761</v>
      </c>
      <c r="J6045" t="s">
        <v>10229</v>
      </c>
      <c r="K6045" t="s">
        <v>10762</v>
      </c>
      <c r="L6045">
        <v>2023</v>
      </c>
      <c r="M6045">
        <v>10</v>
      </c>
      <c r="N6045">
        <v>16</v>
      </c>
      <c r="O6045" t="s">
        <v>44</v>
      </c>
      <c r="P6045">
        <v>60</v>
      </c>
      <c r="Q6045" t="s">
        <v>45</v>
      </c>
      <c r="S6045" t="s">
        <v>46</v>
      </c>
      <c r="U6045" t="s">
        <v>47</v>
      </c>
      <c r="V6045" t="s">
        <v>48</v>
      </c>
      <c r="W6045" t="s">
        <v>52</v>
      </c>
      <c r="Y6045">
        <v>56</v>
      </c>
      <c r="Z6045" t="s">
        <v>50</v>
      </c>
      <c r="AA6045" t="s">
        <v>53</v>
      </c>
      <c r="AB6045">
        <v>1</v>
      </c>
      <c r="AC6045">
        <v>1</v>
      </c>
      <c r="AD6045" t="s">
        <v>54</v>
      </c>
      <c r="AE6045">
        <v>319</v>
      </c>
      <c r="AF6045">
        <v>365</v>
      </c>
      <c r="AG6045" t="s">
        <v>10764</v>
      </c>
      <c r="AH6045" t="s">
        <v>5492</v>
      </c>
      <c r="AI6045" t="s">
        <v>5493</v>
      </c>
    </row>
    <row r="6046" spans="1:35" x14ac:dyDescent="0.25">
      <c r="A6046">
        <v>1159</v>
      </c>
      <c r="B6046" t="s">
        <v>35</v>
      </c>
      <c r="C6046" t="s">
        <v>518</v>
      </c>
      <c r="D6046" t="s">
        <v>519</v>
      </c>
      <c r="E6046" t="s">
        <v>38</v>
      </c>
      <c r="F6046" t="s">
        <v>10577</v>
      </c>
      <c r="G6046" t="s">
        <v>10577</v>
      </c>
      <c r="H6046" t="s">
        <v>10578</v>
      </c>
      <c r="I6046" t="s">
        <v>10765</v>
      </c>
      <c r="J6046" t="s">
        <v>10229</v>
      </c>
      <c r="K6046" t="s">
        <v>10766</v>
      </c>
      <c r="L6046">
        <v>2023</v>
      </c>
      <c r="M6046">
        <v>10</v>
      </c>
      <c r="N6046">
        <v>16</v>
      </c>
      <c r="O6046" t="s">
        <v>44</v>
      </c>
      <c r="P6046">
        <v>60</v>
      </c>
      <c r="Q6046" t="s">
        <v>45</v>
      </c>
      <c r="S6046" t="s">
        <v>46</v>
      </c>
      <c r="U6046" t="s">
        <v>47</v>
      </c>
      <c r="V6046" t="s">
        <v>48</v>
      </c>
      <c r="W6046" t="s">
        <v>49</v>
      </c>
      <c r="Y6046">
        <v>57</v>
      </c>
      <c r="Z6046" t="s">
        <v>50</v>
      </c>
      <c r="AA6046" t="s">
        <v>135</v>
      </c>
      <c r="AB6046">
        <v>1</v>
      </c>
      <c r="AC6046">
        <v>1</v>
      </c>
      <c r="AD6046" t="s">
        <v>54</v>
      </c>
      <c r="AE6046">
        <v>94</v>
      </c>
      <c r="AF6046">
        <v>79</v>
      </c>
      <c r="AG6046" t="s">
        <v>10767</v>
      </c>
      <c r="AH6046" t="s">
        <v>5492</v>
      </c>
      <c r="AI6046" t="s">
        <v>5493</v>
      </c>
    </row>
    <row r="6047" spans="1:35" x14ac:dyDescent="0.25">
      <c r="A6047">
        <v>1159</v>
      </c>
      <c r="B6047" t="s">
        <v>35</v>
      </c>
      <c r="C6047" t="s">
        <v>518</v>
      </c>
      <c r="D6047" t="s">
        <v>519</v>
      </c>
      <c r="E6047" t="s">
        <v>38</v>
      </c>
      <c r="F6047" t="s">
        <v>10577</v>
      </c>
      <c r="G6047" t="s">
        <v>10577</v>
      </c>
      <c r="H6047" t="s">
        <v>10578</v>
      </c>
      <c r="I6047" t="s">
        <v>10765</v>
      </c>
      <c r="J6047" t="s">
        <v>10229</v>
      </c>
      <c r="K6047" t="s">
        <v>10766</v>
      </c>
      <c r="L6047">
        <v>2023</v>
      </c>
      <c r="M6047">
        <v>10</v>
      </c>
      <c r="N6047">
        <v>16</v>
      </c>
      <c r="O6047" t="s">
        <v>44</v>
      </c>
      <c r="P6047">
        <v>60</v>
      </c>
      <c r="Q6047" t="s">
        <v>45</v>
      </c>
      <c r="S6047" t="s">
        <v>46</v>
      </c>
      <c r="U6047" t="s">
        <v>47</v>
      </c>
      <c r="V6047" t="s">
        <v>48</v>
      </c>
      <c r="W6047" t="s">
        <v>52</v>
      </c>
      <c r="Y6047">
        <v>57</v>
      </c>
      <c r="Z6047" t="s">
        <v>50</v>
      </c>
      <c r="AA6047" t="s">
        <v>53</v>
      </c>
      <c r="AB6047">
        <v>1</v>
      </c>
      <c r="AC6047">
        <v>1</v>
      </c>
      <c r="AD6047" t="s">
        <v>54</v>
      </c>
      <c r="AE6047">
        <v>313</v>
      </c>
      <c r="AF6047">
        <v>380</v>
      </c>
      <c r="AG6047" t="s">
        <v>3750</v>
      </c>
      <c r="AH6047" t="s">
        <v>5492</v>
      </c>
      <c r="AI6047" t="s">
        <v>5493</v>
      </c>
    </row>
    <row r="6048" spans="1:35" x14ac:dyDescent="0.25">
      <c r="A6048">
        <v>1159</v>
      </c>
      <c r="B6048" t="s">
        <v>35</v>
      </c>
      <c r="C6048" t="s">
        <v>518</v>
      </c>
      <c r="D6048" t="s">
        <v>519</v>
      </c>
      <c r="E6048" t="s">
        <v>38</v>
      </c>
      <c r="F6048" t="s">
        <v>10577</v>
      </c>
      <c r="G6048" t="s">
        <v>10577</v>
      </c>
      <c r="H6048" t="s">
        <v>10578</v>
      </c>
      <c r="I6048" t="s">
        <v>10768</v>
      </c>
      <c r="J6048" t="s">
        <v>10229</v>
      </c>
      <c r="K6048" t="s">
        <v>10769</v>
      </c>
      <c r="L6048">
        <v>2023</v>
      </c>
      <c r="M6048">
        <v>10</v>
      </c>
      <c r="N6048">
        <v>16</v>
      </c>
      <c r="O6048" t="s">
        <v>44</v>
      </c>
      <c r="P6048">
        <v>60</v>
      </c>
      <c r="Q6048" t="s">
        <v>45</v>
      </c>
      <c r="S6048" t="s">
        <v>46</v>
      </c>
      <c r="U6048" t="s">
        <v>47</v>
      </c>
      <c r="V6048" t="s">
        <v>48</v>
      </c>
      <c r="W6048" t="s">
        <v>49</v>
      </c>
      <c r="Y6048">
        <v>58</v>
      </c>
      <c r="Z6048" t="s">
        <v>50</v>
      </c>
      <c r="AA6048" t="s">
        <v>135</v>
      </c>
      <c r="AB6048">
        <v>1</v>
      </c>
      <c r="AC6048">
        <v>1</v>
      </c>
      <c r="AD6048" t="s">
        <v>54</v>
      </c>
      <c r="AE6048">
        <v>95</v>
      </c>
      <c r="AF6048">
        <v>102</v>
      </c>
      <c r="AG6048" t="s">
        <v>10770</v>
      </c>
      <c r="AH6048" t="s">
        <v>5492</v>
      </c>
      <c r="AI6048" t="s">
        <v>5493</v>
      </c>
    </row>
    <row r="6049" spans="1:35" x14ac:dyDescent="0.25">
      <c r="A6049">
        <v>1159</v>
      </c>
      <c r="B6049" t="s">
        <v>35</v>
      </c>
      <c r="C6049" t="s">
        <v>518</v>
      </c>
      <c r="D6049" t="s">
        <v>519</v>
      </c>
      <c r="E6049" t="s">
        <v>38</v>
      </c>
      <c r="F6049" t="s">
        <v>10577</v>
      </c>
      <c r="G6049" t="s">
        <v>10577</v>
      </c>
      <c r="H6049" t="s">
        <v>10578</v>
      </c>
      <c r="I6049" t="s">
        <v>10768</v>
      </c>
      <c r="J6049" t="s">
        <v>10229</v>
      </c>
      <c r="K6049" t="s">
        <v>10769</v>
      </c>
      <c r="L6049">
        <v>2023</v>
      </c>
      <c r="M6049">
        <v>10</v>
      </c>
      <c r="N6049">
        <v>16</v>
      </c>
      <c r="O6049" t="s">
        <v>44</v>
      </c>
      <c r="P6049">
        <v>60</v>
      </c>
      <c r="Q6049" t="s">
        <v>45</v>
      </c>
      <c r="S6049" t="s">
        <v>46</v>
      </c>
      <c r="U6049" t="s">
        <v>47</v>
      </c>
      <c r="V6049" t="s">
        <v>48</v>
      </c>
      <c r="W6049" t="s">
        <v>52</v>
      </c>
      <c r="Y6049">
        <v>58</v>
      </c>
      <c r="Z6049" t="s">
        <v>50</v>
      </c>
      <c r="AA6049" t="s">
        <v>53</v>
      </c>
      <c r="AB6049">
        <v>1</v>
      </c>
      <c r="AC6049">
        <v>1</v>
      </c>
      <c r="AD6049" t="s">
        <v>54</v>
      </c>
      <c r="AE6049">
        <v>317</v>
      </c>
      <c r="AF6049">
        <v>376</v>
      </c>
      <c r="AG6049" t="s">
        <v>1272</v>
      </c>
      <c r="AH6049" t="s">
        <v>5492</v>
      </c>
      <c r="AI6049" t="s">
        <v>5493</v>
      </c>
    </row>
    <row r="6050" spans="1:35" x14ac:dyDescent="0.25">
      <c r="A6050">
        <v>1159</v>
      </c>
      <c r="B6050" t="s">
        <v>35</v>
      </c>
      <c r="C6050" t="s">
        <v>518</v>
      </c>
      <c r="D6050" t="s">
        <v>519</v>
      </c>
      <c r="E6050" t="s">
        <v>38</v>
      </c>
      <c r="F6050" t="s">
        <v>10577</v>
      </c>
      <c r="G6050" t="s">
        <v>10577</v>
      </c>
      <c r="H6050" t="s">
        <v>10578</v>
      </c>
      <c r="I6050" t="s">
        <v>10771</v>
      </c>
      <c r="J6050" t="s">
        <v>10229</v>
      </c>
      <c r="K6050" t="s">
        <v>10772</v>
      </c>
      <c r="L6050">
        <v>2023</v>
      </c>
      <c r="M6050">
        <v>10</v>
      </c>
      <c r="N6050">
        <v>16</v>
      </c>
      <c r="O6050" t="s">
        <v>44</v>
      </c>
      <c r="P6050">
        <v>60</v>
      </c>
      <c r="Q6050" t="s">
        <v>45</v>
      </c>
      <c r="S6050" t="s">
        <v>46</v>
      </c>
      <c r="U6050" t="s">
        <v>47</v>
      </c>
      <c r="V6050" t="s">
        <v>48</v>
      </c>
      <c r="W6050" t="s">
        <v>49</v>
      </c>
      <c r="Y6050">
        <v>59</v>
      </c>
      <c r="Z6050" t="s">
        <v>50</v>
      </c>
      <c r="AA6050" t="s">
        <v>135</v>
      </c>
      <c r="AB6050">
        <v>1</v>
      </c>
      <c r="AC6050">
        <v>1</v>
      </c>
      <c r="AD6050" t="s">
        <v>54</v>
      </c>
      <c r="AE6050">
        <v>82</v>
      </c>
      <c r="AF6050">
        <v>91</v>
      </c>
      <c r="AG6050" t="s">
        <v>10773</v>
      </c>
      <c r="AH6050" t="s">
        <v>5492</v>
      </c>
      <c r="AI6050" t="s">
        <v>5493</v>
      </c>
    </row>
    <row r="6051" spans="1:35" x14ac:dyDescent="0.25">
      <c r="A6051">
        <v>1159</v>
      </c>
      <c r="B6051" t="s">
        <v>35</v>
      </c>
      <c r="C6051" t="s">
        <v>518</v>
      </c>
      <c r="D6051" t="s">
        <v>519</v>
      </c>
      <c r="E6051" t="s">
        <v>38</v>
      </c>
      <c r="F6051" t="s">
        <v>10577</v>
      </c>
      <c r="G6051" t="s">
        <v>10577</v>
      </c>
      <c r="H6051" t="s">
        <v>10578</v>
      </c>
      <c r="I6051" t="s">
        <v>10771</v>
      </c>
      <c r="J6051" t="s">
        <v>10229</v>
      </c>
      <c r="K6051" t="s">
        <v>10772</v>
      </c>
      <c r="L6051">
        <v>2023</v>
      </c>
      <c r="M6051">
        <v>10</v>
      </c>
      <c r="N6051">
        <v>16</v>
      </c>
      <c r="O6051" t="s">
        <v>44</v>
      </c>
      <c r="P6051">
        <v>60</v>
      </c>
      <c r="Q6051" t="s">
        <v>45</v>
      </c>
      <c r="S6051" t="s">
        <v>46</v>
      </c>
      <c r="U6051" t="s">
        <v>47</v>
      </c>
      <c r="V6051" t="s">
        <v>48</v>
      </c>
      <c r="W6051" t="s">
        <v>52</v>
      </c>
      <c r="Y6051">
        <v>59</v>
      </c>
      <c r="Z6051" t="s">
        <v>50</v>
      </c>
      <c r="AA6051" t="s">
        <v>53</v>
      </c>
      <c r="AB6051">
        <v>1</v>
      </c>
      <c r="AC6051">
        <v>1</v>
      </c>
      <c r="AD6051" t="s">
        <v>54</v>
      </c>
      <c r="AE6051">
        <v>318</v>
      </c>
      <c r="AF6051">
        <v>376</v>
      </c>
      <c r="AG6051" t="s">
        <v>822</v>
      </c>
      <c r="AH6051" t="s">
        <v>5492</v>
      </c>
      <c r="AI6051" t="s">
        <v>5493</v>
      </c>
    </row>
    <row r="6052" spans="1:35" x14ac:dyDescent="0.25">
      <c r="A6052">
        <v>1159</v>
      </c>
      <c r="B6052" t="s">
        <v>35</v>
      </c>
      <c r="C6052" t="s">
        <v>518</v>
      </c>
      <c r="D6052" t="s">
        <v>519</v>
      </c>
      <c r="E6052" t="s">
        <v>38</v>
      </c>
      <c r="F6052" t="s">
        <v>10577</v>
      </c>
      <c r="G6052" t="s">
        <v>10577</v>
      </c>
      <c r="H6052" t="s">
        <v>10578</v>
      </c>
      <c r="I6052" t="s">
        <v>10578</v>
      </c>
      <c r="J6052" t="s">
        <v>10229</v>
      </c>
      <c r="K6052" t="s">
        <v>10774</v>
      </c>
      <c r="L6052">
        <v>2023</v>
      </c>
      <c r="M6052">
        <v>10</v>
      </c>
      <c r="N6052">
        <v>16</v>
      </c>
      <c r="O6052" t="s">
        <v>44</v>
      </c>
      <c r="P6052">
        <v>60</v>
      </c>
      <c r="Q6052" t="s">
        <v>45</v>
      </c>
      <c r="S6052" t="s">
        <v>46</v>
      </c>
      <c r="U6052" t="s">
        <v>47</v>
      </c>
      <c r="V6052" t="s">
        <v>48</v>
      </c>
      <c r="W6052" t="s">
        <v>49</v>
      </c>
      <c r="Y6052">
        <v>60</v>
      </c>
      <c r="Z6052" t="s">
        <v>50</v>
      </c>
      <c r="AA6052" t="s">
        <v>135</v>
      </c>
      <c r="AB6052">
        <v>1</v>
      </c>
      <c r="AC6052">
        <v>1</v>
      </c>
      <c r="AD6052" t="s">
        <v>54</v>
      </c>
      <c r="AE6052">
        <v>126</v>
      </c>
      <c r="AF6052">
        <v>101</v>
      </c>
      <c r="AG6052" t="s">
        <v>10775</v>
      </c>
      <c r="AH6052" t="s">
        <v>5492</v>
      </c>
      <c r="AI6052" t="s">
        <v>5493</v>
      </c>
    </row>
    <row r="6053" spans="1:35" x14ac:dyDescent="0.25">
      <c r="A6053">
        <v>1159</v>
      </c>
      <c r="B6053" t="s">
        <v>35</v>
      </c>
      <c r="C6053" t="s">
        <v>518</v>
      </c>
      <c r="D6053" t="s">
        <v>519</v>
      </c>
      <c r="E6053" t="s">
        <v>38</v>
      </c>
      <c r="F6053" t="s">
        <v>10577</v>
      </c>
      <c r="G6053" t="s">
        <v>10577</v>
      </c>
      <c r="H6053" t="s">
        <v>10578</v>
      </c>
      <c r="I6053" t="s">
        <v>10578</v>
      </c>
      <c r="J6053" t="s">
        <v>10229</v>
      </c>
      <c r="K6053" t="s">
        <v>10774</v>
      </c>
      <c r="L6053">
        <v>2023</v>
      </c>
      <c r="M6053">
        <v>10</v>
      </c>
      <c r="N6053">
        <v>16</v>
      </c>
      <c r="O6053" t="s">
        <v>44</v>
      </c>
      <c r="P6053">
        <v>60</v>
      </c>
      <c r="Q6053" t="s">
        <v>45</v>
      </c>
      <c r="S6053" t="s">
        <v>46</v>
      </c>
      <c r="U6053" t="s">
        <v>47</v>
      </c>
      <c r="V6053" t="s">
        <v>48</v>
      </c>
      <c r="W6053" t="s">
        <v>52</v>
      </c>
      <c r="Y6053">
        <v>60</v>
      </c>
      <c r="Z6053" t="s">
        <v>50</v>
      </c>
      <c r="AA6053" t="s">
        <v>53</v>
      </c>
      <c r="AB6053">
        <v>1</v>
      </c>
      <c r="AC6053">
        <v>1</v>
      </c>
      <c r="AD6053" t="s">
        <v>54</v>
      </c>
      <c r="AE6053">
        <v>331</v>
      </c>
      <c r="AF6053">
        <v>362</v>
      </c>
      <c r="AG6053" t="s">
        <v>10776</v>
      </c>
      <c r="AH6053" t="s">
        <v>5492</v>
      </c>
      <c r="AI6053" t="s">
        <v>5493</v>
      </c>
    </row>
    <row r="6054" spans="1:35" x14ac:dyDescent="0.25">
      <c r="A6054">
        <v>1195</v>
      </c>
      <c r="B6054" t="s">
        <v>35</v>
      </c>
      <c r="C6054" t="s">
        <v>518</v>
      </c>
      <c r="D6054" t="s">
        <v>519</v>
      </c>
      <c r="E6054" t="s">
        <v>38</v>
      </c>
      <c r="F6054" t="s">
        <v>10777</v>
      </c>
      <c r="G6054" t="s">
        <v>10777</v>
      </c>
      <c r="H6054" t="s">
        <v>10778</v>
      </c>
      <c r="I6054" t="s">
        <v>10779</v>
      </c>
      <c r="J6054" t="s">
        <v>10780</v>
      </c>
      <c r="K6054" t="s">
        <v>10781</v>
      </c>
      <c r="L6054">
        <v>2023</v>
      </c>
      <c r="M6054">
        <v>10</v>
      </c>
      <c r="N6054">
        <v>9</v>
      </c>
      <c r="O6054" t="s">
        <v>44</v>
      </c>
      <c r="P6054">
        <v>60</v>
      </c>
      <c r="Q6054" t="s">
        <v>45</v>
      </c>
      <c r="S6054" t="s">
        <v>46</v>
      </c>
      <c r="U6054" t="s">
        <v>47</v>
      </c>
      <c r="V6054" t="s">
        <v>48</v>
      </c>
      <c r="W6054" t="s">
        <v>49</v>
      </c>
      <c r="Y6054">
        <v>1</v>
      </c>
      <c r="Z6054" t="s">
        <v>50</v>
      </c>
      <c r="AA6054" t="s">
        <v>51</v>
      </c>
      <c r="AB6054">
        <v>1</v>
      </c>
      <c r="AC6054">
        <v>1</v>
      </c>
      <c r="AD6054" t="s">
        <v>54</v>
      </c>
      <c r="AE6054">
        <v>272</v>
      </c>
      <c r="AF6054">
        <v>280</v>
      </c>
      <c r="AG6054" t="s">
        <v>10782</v>
      </c>
      <c r="AH6054" t="s">
        <v>5492</v>
      </c>
      <c r="AI6054" t="s">
        <v>5493</v>
      </c>
    </row>
    <row r="6055" spans="1:35" x14ac:dyDescent="0.25">
      <c r="A6055">
        <v>1195</v>
      </c>
      <c r="B6055" t="s">
        <v>35</v>
      </c>
      <c r="C6055" t="s">
        <v>518</v>
      </c>
      <c r="D6055" t="s">
        <v>519</v>
      </c>
      <c r="E6055" t="s">
        <v>38</v>
      </c>
      <c r="F6055" t="s">
        <v>10777</v>
      </c>
      <c r="G6055" t="s">
        <v>10777</v>
      </c>
      <c r="H6055" t="s">
        <v>10778</v>
      </c>
      <c r="I6055" t="s">
        <v>10779</v>
      </c>
      <c r="J6055" t="s">
        <v>10780</v>
      </c>
      <c r="K6055" t="s">
        <v>10781</v>
      </c>
      <c r="L6055">
        <v>2023</v>
      </c>
      <c r="M6055">
        <v>10</v>
      </c>
      <c r="N6055">
        <v>9</v>
      </c>
      <c r="O6055" t="s">
        <v>44</v>
      </c>
      <c r="P6055">
        <v>60</v>
      </c>
      <c r="Q6055" t="s">
        <v>45</v>
      </c>
      <c r="S6055" t="s">
        <v>46</v>
      </c>
      <c r="U6055" t="s">
        <v>47</v>
      </c>
      <c r="V6055" t="s">
        <v>48</v>
      </c>
      <c r="W6055" t="s">
        <v>52</v>
      </c>
      <c r="Y6055">
        <v>1</v>
      </c>
      <c r="Z6055" t="s">
        <v>50</v>
      </c>
      <c r="AA6055" t="s">
        <v>331</v>
      </c>
      <c r="AB6055">
        <v>1</v>
      </c>
      <c r="AC6055">
        <v>1</v>
      </c>
      <c r="AD6055" t="s">
        <v>54</v>
      </c>
      <c r="AE6055">
        <v>271</v>
      </c>
      <c r="AF6055">
        <v>216</v>
      </c>
      <c r="AG6055" t="s">
        <v>2798</v>
      </c>
      <c r="AH6055" t="s">
        <v>5492</v>
      </c>
      <c r="AI6055" t="s">
        <v>5493</v>
      </c>
    </row>
    <row r="6056" spans="1:35" x14ac:dyDescent="0.25">
      <c r="A6056">
        <v>1195</v>
      </c>
      <c r="B6056" t="s">
        <v>35</v>
      </c>
      <c r="C6056" t="s">
        <v>518</v>
      </c>
      <c r="D6056" t="s">
        <v>519</v>
      </c>
      <c r="E6056" t="s">
        <v>38</v>
      </c>
      <c r="F6056" t="s">
        <v>10777</v>
      </c>
      <c r="G6056" t="s">
        <v>10777</v>
      </c>
      <c r="H6056" t="s">
        <v>10778</v>
      </c>
      <c r="I6056" t="s">
        <v>10783</v>
      </c>
      <c r="J6056" t="s">
        <v>10780</v>
      </c>
      <c r="K6056" t="s">
        <v>10784</v>
      </c>
      <c r="L6056">
        <v>2023</v>
      </c>
      <c r="M6056">
        <v>10</v>
      </c>
      <c r="N6056">
        <v>9</v>
      </c>
      <c r="O6056" t="s">
        <v>44</v>
      </c>
      <c r="P6056">
        <v>60</v>
      </c>
      <c r="Q6056" t="s">
        <v>45</v>
      </c>
      <c r="S6056" t="s">
        <v>46</v>
      </c>
      <c r="U6056" t="s">
        <v>47</v>
      </c>
      <c r="V6056" t="s">
        <v>48</v>
      </c>
      <c r="W6056" t="s">
        <v>49</v>
      </c>
      <c r="Y6056">
        <v>2</v>
      </c>
      <c r="Z6056" t="s">
        <v>50</v>
      </c>
      <c r="AA6056" t="s">
        <v>135</v>
      </c>
      <c r="AB6056">
        <v>1</v>
      </c>
      <c r="AC6056">
        <v>1</v>
      </c>
      <c r="AD6056" t="s">
        <v>54</v>
      </c>
      <c r="AE6056">
        <v>282</v>
      </c>
      <c r="AF6056">
        <v>328</v>
      </c>
      <c r="AG6056" t="s">
        <v>10785</v>
      </c>
      <c r="AH6056" t="s">
        <v>5492</v>
      </c>
      <c r="AI6056" t="s">
        <v>5493</v>
      </c>
    </row>
    <row r="6057" spans="1:35" x14ac:dyDescent="0.25">
      <c r="A6057">
        <v>1195</v>
      </c>
      <c r="B6057" t="s">
        <v>35</v>
      </c>
      <c r="C6057" t="s">
        <v>518</v>
      </c>
      <c r="D6057" t="s">
        <v>519</v>
      </c>
      <c r="E6057" t="s">
        <v>38</v>
      </c>
      <c r="F6057" t="s">
        <v>10777</v>
      </c>
      <c r="G6057" t="s">
        <v>10777</v>
      </c>
      <c r="H6057" t="s">
        <v>10778</v>
      </c>
      <c r="I6057" t="s">
        <v>10783</v>
      </c>
      <c r="J6057" t="s">
        <v>10780</v>
      </c>
      <c r="K6057" t="s">
        <v>10784</v>
      </c>
      <c r="L6057">
        <v>2023</v>
      </c>
      <c r="M6057">
        <v>10</v>
      </c>
      <c r="N6057">
        <v>9</v>
      </c>
      <c r="O6057" t="s">
        <v>44</v>
      </c>
      <c r="P6057">
        <v>60</v>
      </c>
      <c r="Q6057" t="s">
        <v>45</v>
      </c>
      <c r="S6057" t="s">
        <v>46</v>
      </c>
      <c r="U6057" t="s">
        <v>47</v>
      </c>
      <c r="V6057" t="s">
        <v>48</v>
      </c>
      <c r="W6057" t="s">
        <v>52</v>
      </c>
      <c r="Y6057">
        <v>2</v>
      </c>
      <c r="Z6057" t="s">
        <v>50</v>
      </c>
      <c r="AA6057" t="s">
        <v>331</v>
      </c>
      <c r="AB6057">
        <v>1</v>
      </c>
      <c r="AC6057">
        <v>1</v>
      </c>
      <c r="AD6057" t="s">
        <v>54</v>
      </c>
      <c r="AE6057">
        <v>274</v>
      </c>
      <c r="AF6057">
        <v>218</v>
      </c>
      <c r="AG6057" t="s">
        <v>10655</v>
      </c>
      <c r="AH6057" t="s">
        <v>5492</v>
      </c>
      <c r="AI6057" t="s">
        <v>5493</v>
      </c>
    </row>
    <row r="6058" spans="1:35" x14ac:dyDescent="0.25">
      <c r="A6058">
        <v>1195</v>
      </c>
      <c r="B6058" t="s">
        <v>35</v>
      </c>
      <c r="C6058" t="s">
        <v>518</v>
      </c>
      <c r="D6058" t="s">
        <v>519</v>
      </c>
      <c r="E6058" t="s">
        <v>38</v>
      </c>
      <c r="F6058" t="s">
        <v>10777</v>
      </c>
      <c r="G6058" t="s">
        <v>10777</v>
      </c>
      <c r="H6058" t="s">
        <v>10778</v>
      </c>
      <c r="I6058" t="s">
        <v>10786</v>
      </c>
      <c r="J6058" t="s">
        <v>10780</v>
      </c>
      <c r="K6058" t="s">
        <v>10787</v>
      </c>
      <c r="L6058">
        <v>2023</v>
      </c>
      <c r="M6058">
        <v>10</v>
      </c>
      <c r="N6058">
        <v>9</v>
      </c>
      <c r="O6058" t="s">
        <v>44</v>
      </c>
      <c r="P6058">
        <v>60</v>
      </c>
      <c r="Q6058" t="s">
        <v>45</v>
      </c>
      <c r="S6058" t="s">
        <v>46</v>
      </c>
      <c r="U6058" t="s">
        <v>47</v>
      </c>
      <c r="V6058" t="s">
        <v>48</v>
      </c>
      <c r="W6058" t="s">
        <v>49</v>
      </c>
      <c r="Y6058">
        <v>3</v>
      </c>
      <c r="Z6058" t="s">
        <v>50</v>
      </c>
      <c r="AA6058" t="s">
        <v>135</v>
      </c>
      <c r="AB6058">
        <v>1</v>
      </c>
      <c r="AC6058">
        <v>1</v>
      </c>
      <c r="AD6058" t="s">
        <v>54</v>
      </c>
      <c r="AE6058">
        <v>283</v>
      </c>
      <c r="AF6058">
        <v>347</v>
      </c>
      <c r="AG6058" t="s">
        <v>10788</v>
      </c>
      <c r="AH6058" t="s">
        <v>5492</v>
      </c>
      <c r="AI6058" t="s">
        <v>5493</v>
      </c>
    </row>
    <row r="6059" spans="1:35" x14ac:dyDescent="0.25">
      <c r="A6059">
        <v>1195</v>
      </c>
      <c r="B6059" t="s">
        <v>35</v>
      </c>
      <c r="C6059" t="s">
        <v>518</v>
      </c>
      <c r="D6059" t="s">
        <v>519</v>
      </c>
      <c r="E6059" t="s">
        <v>38</v>
      </c>
      <c r="F6059" t="s">
        <v>10777</v>
      </c>
      <c r="G6059" t="s">
        <v>10777</v>
      </c>
      <c r="H6059" t="s">
        <v>10778</v>
      </c>
      <c r="I6059" t="s">
        <v>10786</v>
      </c>
      <c r="J6059" t="s">
        <v>10780</v>
      </c>
      <c r="K6059" t="s">
        <v>10787</v>
      </c>
      <c r="L6059">
        <v>2023</v>
      </c>
      <c r="M6059">
        <v>10</v>
      </c>
      <c r="N6059">
        <v>9</v>
      </c>
      <c r="O6059" t="s">
        <v>44</v>
      </c>
      <c r="P6059">
        <v>60</v>
      </c>
      <c r="Q6059" t="s">
        <v>45</v>
      </c>
      <c r="S6059" t="s">
        <v>46</v>
      </c>
      <c r="U6059" t="s">
        <v>47</v>
      </c>
      <c r="V6059" t="s">
        <v>48</v>
      </c>
      <c r="W6059" t="s">
        <v>52</v>
      </c>
      <c r="Y6059">
        <v>3</v>
      </c>
      <c r="Z6059" t="s">
        <v>50</v>
      </c>
      <c r="AA6059" t="s">
        <v>135</v>
      </c>
      <c r="AB6059">
        <v>1</v>
      </c>
      <c r="AC6059">
        <v>1</v>
      </c>
      <c r="AD6059" t="s">
        <v>54</v>
      </c>
      <c r="AE6059">
        <v>311</v>
      </c>
      <c r="AF6059">
        <v>259</v>
      </c>
      <c r="AG6059" t="s">
        <v>10789</v>
      </c>
      <c r="AH6059" t="s">
        <v>5492</v>
      </c>
      <c r="AI6059" t="s">
        <v>5493</v>
      </c>
    </row>
    <row r="6060" spans="1:35" x14ac:dyDescent="0.25">
      <c r="A6060">
        <v>1195</v>
      </c>
      <c r="B6060" t="s">
        <v>35</v>
      </c>
      <c r="C6060" t="s">
        <v>518</v>
      </c>
      <c r="D6060" t="s">
        <v>519</v>
      </c>
      <c r="E6060" t="s">
        <v>38</v>
      </c>
      <c r="F6060" t="s">
        <v>10777</v>
      </c>
      <c r="G6060" t="s">
        <v>10777</v>
      </c>
      <c r="H6060" t="s">
        <v>10778</v>
      </c>
      <c r="I6060" t="s">
        <v>10790</v>
      </c>
      <c r="J6060" t="s">
        <v>10780</v>
      </c>
      <c r="K6060" t="s">
        <v>10791</v>
      </c>
      <c r="L6060">
        <v>2023</v>
      </c>
      <c r="M6060">
        <v>10</v>
      </c>
      <c r="N6060">
        <v>9</v>
      </c>
      <c r="O6060" t="s">
        <v>44</v>
      </c>
      <c r="P6060">
        <v>60</v>
      </c>
      <c r="Q6060" t="s">
        <v>45</v>
      </c>
      <c r="S6060" t="s">
        <v>46</v>
      </c>
      <c r="U6060" t="s">
        <v>47</v>
      </c>
      <c r="V6060" t="s">
        <v>48</v>
      </c>
      <c r="W6060" t="s">
        <v>49</v>
      </c>
      <c r="Y6060">
        <v>4</v>
      </c>
      <c r="Z6060" t="s">
        <v>50</v>
      </c>
      <c r="AA6060" t="s">
        <v>135</v>
      </c>
      <c r="AB6060">
        <v>1</v>
      </c>
      <c r="AC6060">
        <v>1</v>
      </c>
      <c r="AD6060" t="s">
        <v>54</v>
      </c>
      <c r="AE6060">
        <v>278</v>
      </c>
      <c r="AF6060">
        <v>302</v>
      </c>
      <c r="AG6060" t="s">
        <v>9325</v>
      </c>
      <c r="AH6060" t="s">
        <v>5492</v>
      </c>
      <c r="AI6060" t="s">
        <v>5493</v>
      </c>
    </row>
    <row r="6061" spans="1:35" x14ac:dyDescent="0.25">
      <c r="A6061">
        <v>1195</v>
      </c>
      <c r="B6061" t="s">
        <v>35</v>
      </c>
      <c r="C6061" t="s">
        <v>518</v>
      </c>
      <c r="D6061" t="s">
        <v>519</v>
      </c>
      <c r="E6061" t="s">
        <v>38</v>
      </c>
      <c r="F6061" t="s">
        <v>10777</v>
      </c>
      <c r="G6061" t="s">
        <v>10777</v>
      </c>
      <c r="H6061" t="s">
        <v>10778</v>
      </c>
      <c r="I6061" t="s">
        <v>10790</v>
      </c>
      <c r="J6061" t="s">
        <v>10780</v>
      </c>
      <c r="K6061" t="s">
        <v>10791</v>
      </c>
      <c r="L6061">
        <v>2023</v>
      </c>
      <c r="M6061">
        <v>10</v>
      </c>
      <c r="N6061">
        <v>9</v>
      </c>
      <c r="O6061" t="s">
        <v>44</v>
      </c>
      <c r="P6061">
        <v>60</v>
      </c>
      <c r="Q6061" t="s">
        <v>45</v>
      </c>
      <c r="S6061" t="s">
        <v>46</v>
      </c>
      <c r="U6061" t="s">
        <v>47</v>
      </c>
      <c r="V6061" t="s">
        <v>48</v>
      </c>
      <c r="W6061" t="s">
        <v>52</v>
      </c>
      <c r="Y6061">
        <v>4</v>
      </c>
      <c r="Z6061" t="s">
        <v>50</v>
      </c>
      <c r="AA6061" t="s">
        <v>135</v>
      </c>
      <c r="AB6061">
        <v>1</v>
      </c>
      <c r="AC6061">
        <v>1</v>
      </c>
      <c r="AD6061" t="s">
        <v>54</v>
      </c>
      <c r="AE6061">
        <v>316</v>
      </c>
      <c r="AF6061">
        <v>295</v>
      </c>
      <c r="AG6061" t="s">
        <v>10792</v>
      </c>
      <c r="AH6061" t="s">
        <v>5492</v>
      </c>
      <c r="AI6061" t="s">
        <v>5493</v>
      </c>
    </row>
    <row r="6062" spans="1:35" x14ac:dyDescent="0.25">
      <c r="A6062">
        <v>1195</v>
      </c>
      <c r="B6062" t="s">
        <v>35</v>
      </c>
      <c r="C6062" t="s">
        <v>518</v>
      </c>
      <c r="D6062" t="s">
        <v>519</v>
      </c>
      <c r="E6062" t="s">
        <v>38</v>
      </c>
      <c r="F6062" t="s">
        <v>10777</v>
      </c>
      <c r="G6062" t="s">
        <v>10777</v>
      </c>
      <c r="H6062" t="s">
        <v>10778</v>
      </c>
      <c r="I6062" t="s">
        <v>10793</v>
      </c>
      <c r="J6062" t="s">
        <v>10780</v>
      </c>
      <c r="K6062" t="s">
        <v>10794</v>
      </c>
      <c r="L6062">
        <v>2023</v>
      </c>
      <c r="M6062">
        <v>10</v>
      </c>
      <c r="N6062">
        <v>9</v>
      </c>
      <c r="O6062" t="s">
        <v>44</v>
      </c>
      <c r="P6062">
        <v>60</v>
      </c>
      <c r="Q6062" t="s">
        <v>45</v>
      </c>
      <c r="S6062" t="s">
        <v>46</v>
      </c>
      <c r="U6062" t="s">
        <v>47</v>
      </c>
      <c r="V6062" t="s">
        <v>48</v>
      </c>
      <c r="W6062" t="s">
        <v>49</v>
      </c>
      <c r="Y6062">
        <v>5</v>
      </c>
      <c r="Z6062" t="s">
        <v>50</v>
      </c>
      <c r="AA6062" t="s">
        <v>135</v>
      </c>
      <c r="AB6062">
        <v>1</v>
      </c>
      <c r="AC6062">
        <v>1</v>
      </c>
      <c r="AD6062" t="s">
        <v>54</v>
      </c>
      <c r="AE6062">
        <v>223</v>
      </c>
      <c r="AF6062">
        <v>280</v>
      </c>
      <c r="AG6062" t="s">
        <v>10795</v>
      </c>
      <c r="AH6062" t="s">
        <v>5492</v>
      </c>
      <c r="AI6062" t="s">
        <v>5493</v>
      </c>
    </row>
    <row r="6063" spans="1:35" x14ac:dyDescent="0.25">
      <c r="A6063">
        <v>1195</v>
      </c>
      <c r="B6063" t="s">
        <v>35</v>
      </c>
      <c r="C6063" t="s">
        <v>518</v>
      </c>
      <c r="D6063" t="s">
        <v>519</v>
      </c>
      <c r="E6063" t="s">
        <v>38</v>
      </c>
      <c r="F6063" t="s">
        <v>10777</v>
      </c>
      <c r="G6063" t="s">
        <v>10777</v>
      </c>
      <c r="H6063" t="s">
        <v>10778</v>
      </c>
      <c r="I6063" t="s">
        <v>10793</v>
      </c>
      <c r="J6063" t="s">
        <v>10780</v>
      </c>
      <c r="K6063" t="s">
        <v>10794</v>
      </c>
      <c r="L6063">
        <v>2023</v>
      </c>
      <c r="M6063">
        <v>10</v>
      </c>
      <c r="N6063">
        <v>9</v>
      </c>
      <c r="O6063" t="s">
        <v>44</v>
      </c>
      <c r="P6063">
        <v>60</v>
      </c>
      <c r="Q6063" t="s">
        <v>45</v>
      </c>
      <c r="S6063" t="s">
        <v>46</v>
      </c>
      <c r="U6063" t="s">
        <v>47</v>
      </c>
      <c r="V6063" t="s">
        <v>48</v>
      </c>
      <c r="W6063" t="s">
        <v>52</v>
      </c>
      <c r="Y6063">
        <v>5</v>
      </c>
      <c r="Z6063" t="s">
        <v>50</v>
      </c>
      <c r="AA6063" t="s">
        <v>331</v>
      </c>
      <c r="AB6063">
        <v>1</v>
      </c>
      <c r="AC6063">
        <v>1</v>
      </c>
      <c r="AD6063" t="s">
        <v>54</v>
      </c>
      <c r="AE6063">
        <v>272</v>
      </c>
      <c r="AF6063">
        <v>210</v>
      </c>
      <c r="AG6063" t="s">
        <v>10796</v>
      </c>
      <c r="AH6063" t="s">
        <v>5492</v>
      </c>
      <c r="AI6063" t="s">
        <v>5493</v>
      </c>
    </row>
    <row r="6064" spans="1:35" x14ac:dyDescent="0.25">
      <c r="A6064">
        <v>1195</v>
      </c>
      <c r="B6064" t="s">
        <v>35</v>
      </c>
      <c r="C6064" t="s">
        <v>518</v>
      </c>
      <c r="D6064" t="s">
        <v>519</v>
      </c>
      <c r="E6064" t="s">
        <v>38</v>
      </c>
      <c r="F6064" t="s">
        <v>10777</v>
      </c>
      <c r="G6064" t="s">
        <v>10777</v>
      </c>
      <c r="H6064" t="s">
        <v>10778</v>
      </c>
      <c r="I6064" t="s">
        <v>10797</v>
      </c>
      <c r="J6064" t="s">
        <v>10780</v>
      </c>
      <c r="K6064" t="s">
        <v>10798</v>
      </c>
      <c r="L6064">
        <v>2023</v>
      </c>
      <c r="M6064">
        <v>10</v>
      </c>
      <c r="N6064">
        <v>9</v>
      </c>
      <c r="O6064" t="s">
        <v>44</v>
      </c>
      <c r="P6064">
        <v>60</v>
      </c>
      <c r="Q6064" t="s">
        <v>45</v>
      </c>
      <c r="S6064" t="s">
        <v>46</v>
      </c>
      <c r="U6064" t="s">
        <v>47</v>
      </c>
      <c r="V6064" t="s">
        <v>48</v>
      </c>
      <c r="W6064" t="s">
        <v>49</v>
      </c>
      <c r="Y6064">
        <v>6</v>
      </c>
      <c r="Z6064" t="s">
        <v>50</v>
      </c>
      <c r="AA6064" t="s">
        <v>135</v>
      </c>
      <c r="AB6064">
        <v>1</v>
      </c>
      <c r="AC6064">
        <v>1</v>
      </c>
      <c r="AD6064" t="s">
        <v>54</v>
      </c>
      <c r="AE6064">
        <v>201</v>
      </c>
      <c r="AF6064">
        <v>270</v>
      </c>
      <c r="AG6064" t="s">
        <v>10799</v>
      </c>
      <c r="AH6064" t="s">
        <v>5492</v>
      </c>
      <c r="AI6064" t="s">
        <v>5493</v>
      </c>
    </row>
    <row r="6065" spans="1:35" x14ac:dyDescent="0.25">
      <c r="A6065">
        <v>1195</v>
      </c>
      <c r="B6065" t="s">
        <v>35</v>
      </c>
      <c r="C6065" t="s">
        <v>518</v>
      </c>
      <c r="D6065" t="s">
        <v>519</v>
      </c>
      <c r="E6065" t="s">
        <v>38</v>
      </c>
      <c r="F6065" t="s">
        <v>10777</v>
      </c>
      <c r="G6065" t="s">
        <v>10777</v>
      </c>
      <c r="H6065" t="s">
        <v>10778</v>
      </c>
      <c r="I6065" t="s">
        <v>10797</v>
      </c>
      <c r="J6065" t="s">
        <v>10780</v>
      </c>
      <c r="K6065" t="s">
        <v>10798</v>
      </c>
      <c r="L6065">
        <v>2023</v>
      </c>
      <c r="M6065">
        <v>10</v>
      </c>
      <c r="N6065">
        <v>9</v>
      </c>
      <c r="O6065" t="s">
        <v>44</v>
      </c>
      <c r="P6065">
        <v>60</v>
      </c>
      <c r="Q6065" t="s">
        <v>45</v>
      </c>
      <c r="S6065" t="s">
        <v>46</v>
      </c>
      <c r="U6065" t="s">
        <v>47</v>
      </c>
      <c r="V6065" t="s">
        <v>48</v>
      </c>
      <c r="W6065" t="s">
        <v>52</v>
      </c>
      <c r="Y6065">
        <v>6</v>
      </c>
      <c r="Z6065" t="s">
        <v>50</v>
      </c>
      <c r="AA6065" t="s">
        <v>331</v>
      </c>
      <c r="AB6065">
        <v>1</v>
      </c>
      <c r="AC6065">
        <v>1</v>
      </c>
      <c r="AD6065" t="s">
        <v>54</v>
      </c>
      <c r="AE6065">
        <v>269</v>
      </c>
      <c r="AF6065">
        <v>208</v>
      </c>
      <c r="AG6065" t="s">
        <v>9883</v>
      </c>
      <c r="AH6065" t="s">
        <v>5492</v>
      </c>
      <c r="AI6065" t="s">
        <v>5493</v>
      </c>
    </row>
    <row r="6066" spans="1:35" x14ac:dyDescent="0.25">
      <c r="A6066">
        <v>1195</v>
      </c>
      <c r="B6066" t="s">
        <v>35</v>
      </c>
      <c r="C6066" t="s">
        <v>518</v>
      </c>
      <c r="D6066" t="s">
        <v>519</v>
      </c>
      <c r="E6066" t="s">
        <v>38</v>
      </c>
      <c r="F6066" t="s">
        <v>10777</v>
      </c>
      <c r="G6066" t="s">
        <v>10777</v>
      </c>
      <c r="H6066" t="s">
        <v>10778</v>
      </c>
      <c r="I6066" t="s">
        <v>10800</v>
      </c>
      <c r="J6066" t="s">
        <v>10780</v>
      </c>
      <c r="K6066" t="s">
        <v>10801</v>
      </c>
      <c r="L6066">
        <v>2023</v>
      </c>
      <c r="M6066">
        <v>10</v>
      </c>
      <c r="N6066">
        <v>9</v>
      </c>
      <c r="O6066" t="s">
        <v>44</v>
      </c>
      <c r="P6066">
        <v>60</v>
      </c>
      <c r="Q6066" t="s">
        <v>45</v>
      </c>
      <c r="S6066" t="s">
        <v>46</v>
      </c>
      <c r="U6066" t="s">
        <v>47</v>
      </c>
      <c r="V6066" t="s">
        <v>48</v>
      </c>
      <c r="W6066" t="s">
        <v>49</v>
      </c>
      <c r="Y6066">
        <v>7</v>
      </c>
      <c r="Z6066" t="s">
        <v>50</v>
      </c>
      <c r="AA6066" t="s">
        <v>135</v>
      </c>
      <c r="AB6066">
        <v>1</v>
      </c>
      <c r="AC6066">
        <v>1</v>
      </c>
      <c r="AD6066" t="s">
        <v>54</v>
      </c>
      <c r="AE6066">
        <v>142</v>
      </c>
      <c r="AF6066">
        <v>200</v>
      </c>
      <c r="AG6066" t="s">
        <v>10802</v>
      </c>
      <c r="AH6066" t="s">
        <v>5492</v>
      </c>
      <c r="AI6066" t="s">
        <v>5493</v>
      </c>
    </row>
    <row r="6067" spans="1:35" x14ac:dyDescent="0.25">
      <c r="A6067">
        <v>1195</v>
      </c>
      <c r="B6067" t="s">
        <v>35</v>
      </c>
      <c r="C6067" t="s">
        <v>518</v>
      </c>
      <c r="D6067" t="s">
        <v>519</v>
      </c>
      <c r="E6067" t="s">
        <v>38</v>
      </c>
      <c r="F6067" t="s">
        <v>10777</v>
      </c>
      <c r="G6067" t="s">
        <v>10777</v>
      </c>
      <c r="H6067" t="s">
        <v>10778</v>
      </c>
      <c r="I6067" t="s">
        <v>10800</v>
      </c>
      <c r="J6067" t="s">
        <v>10780</v>
      </c>
      <c r="K6067" t="s">
        <v>10801</v>
      </c>
      <c r="L6067">
        <v>2023</v>
      </c>
      <c r="M6067">
        <v>10</v>
      </c>
      <c r="N6067">
        <v>9</v>
      </c>
      <c r="O6067" t="s">
        <v>44</v>
      </c>
      <c r="P6067">
        <v>60</v>
      </c>
      <c r="Q6067" t="s">
        <v>45</v>
      </c>
      <c r="S6067" t="s">
        <v>46</v>
      </c>
      <c r="U6067" t="s">
        <v>47</v>
      </c>
      <c r="V6067" t="s">
        <v>48</v>
      </c>
      <c r="W6067" t="s">
        <v>52</v>
      </c>
      <c r="Y6067">
        <v>7</v>
      </c>
      <c r="Z6067" t="s">
        <v>50</v>
      </c>
      <c r="AA6067" t="s">
        <v>53</v>
      </c>
      <c r="AB6067">
        <v>1</v>
      </c>
      <c r="AC6067">
        <v>1</v>
      </c>
      <c r="AD6067" t="s">
        <v>54</v>
      </c>
      <c r="AE6067">
        <v>260</v>
      </c>
      <c r="AF6067">
        <v>217</v>
      </c>
      <c r="AG6067" t="s">
        <v>10803</v>
      </c>
      <c r="AH6067" t="s">
        <v>5492</v>
      </c>
      <c r="AI6067" t="s">
        <v>5493</v>
      </c>
    </row>
    <row r="6068" spans="1:35" x14ac:dyDescent="0.25">
      <c r="A6068">
        <v>1195</v>
      </c>
      <c r="B6068" t="s">
        <v>35</v>
      </c>
      <c r="C6068" t="s">
        <v>518</v>
      </c>
      <c r="D6068" t="s">
        <v>519</v>
      </c>
      <c r="E6068" t="s">
        <v>38</v>
      </c>
      <c r="F6068" t="s">
        <v>10777</v>
      </c>
      <c r="G6068" t="s">
        <v>10777</v>
      </c>
      <c r="H6068" t="s">
        <v>10778</v>
      </c>
      <c r="I6068" t="s">
        <v>10804</v>
      </c>
      <c r="J6068" t="s">
        <v>10780</v>
      </c>
      <c r="K6068" t="s">
        <v>10805</v>
      </c>
      <c r="L6068">
        <v>2023</v>
      </c>
      <c r="M6068">
        <v>10</v>
      </c>
      <c r="N6068">
        <v>9</v>
      </c>
      <c r="O6068" t="s">
        <v>44</v>
      </c>
      <c r="P6068">
        <v>60</v>
      </c>
      <c r="Q6068" t="s">
        <v>45</v>
      </c>
      <c r="S6068" t="s">
        <v>46</v>
      </c>
      <c r="U6068" t="s">
        <v>47</v>
      </c>
      <c r="V6068" t="s">
        <v>48</v>
      </c>
      <c r="W6068" t="s">
        <v>49</v>
      </c>
      <c r="Y6068">
        <v>8</v>
      </c>
      <c r="Z6068" t="s">
        <v>50</v>
      </c>
      <c r="AA6068" t="s">
        <v>135</v>
      </c>
      <c r="AB6068">
        <v>1</v>
      </c>
      <c r="AC6068">
        <v>1</v>
      </c>
      <c r="AD6068" t="s">
        <v>54</v>
      </c>
      <c r="AE6068">
        <v>281</v>
      </c>
      <c r="AF6068">
        <v>345</v>
      </c>
      <c r="AG6068" t="s">
        <v>10806</v>
      </c>
      <c r="AH6068" t="s">
        <v>5492</v>
      </c>
      <c r="AI6068" t="s">
        <v>5493</v>
      </c>
    </row>
    <row r="6069" spans="1:35" x14ac:dyDescent="0.25">
      <c r="A6069">
        <v>1195</v>
      </c>
      <c r="B6069" t="s">
        <v>35</v>
      </c>
      <c r="C6069" t="s">
        <v>518</v>
      </c>
      <c r="D6069" t="s">
        <v>519</v>
      </c>
      <c r="E6069" t="s">
        <v>38</v>
      </c>
      <c r="F6069" t="s">
        <v>10777</v>
      </c>
      <c r="G6069" t="s">
        <v>10777</v>
      </c>
      <c r="H6069" t="s">
        <v>10778</v>
      </c>
      <c r="I6069" t="s">
        <v>10804</v>
      </c>
      <c r="J6069" t="s">
        <v>10780</v>
      </c>
      <c r="K6069" t="s">
        <v>10805</v>
      </c>
      <c r="L6069">
        <v>2023</v>
      </c>
      <c r="M6069">
        <v>10</v>
      </c>
      <c r="N6069">
        <v>9</v>
      </c>
      <c r="O6069" t="s">
        <v>44</v>
      </c>
      <c r="P6069">
        <v>60</v>
      </c>
      <c r="Q6069" t="s">
        <v>45</v>
      </c>
      <c r="S6069" t="s">
        <v>46</v>
      </c>
      <c r="U6069" t="s">
        <v>47</v>
      </c>
      <c r="V6069" t="s">
        <v>48</v>
      </c>
      <c r="W6069" t="s">
        <v>52</v>
      </c>
      <c r="Y6069">
        <v>8</v>
      </c>
      <c r="Z6069" t="s">
        <v>50</v>
      </c>
      <c r="AA6069" t="s">
        <v>53</v>
      </c>
      <c r="AB6069">
        <v>1</v>
      </c>
      <c r="AC6069">
        <v>1</v>
      </c>
      <c r="AD6069" t="s">
        <v>54</v>
      </c>
      <c r="AE6069">
        <v>268</v>
      </c>
      <c r="AF6069">
        <v>214</v>
      </c>
      <c r="AG6069" t="s">
        <v>10807</v>
      </c>
      <c r="AH6069" t="s">
        <v>5492</v>
      </c>
      <c r="AI6069" t="s">
        <v>5493</v>
      </c>
    </row>
    <row r="6070" spans="1:35" x14ac:dyDescent="0.25">
      <c r="A6070">
        <v>1195</v>
      </c>
      <c r="B6070" t="s">
        <v>35</v>
      </c>
      <c r="C6070" t="s">
        <v>518</v>
      </c>
      <c r="D6070" t="s">
        <v>519</v>
      </c>
      <c r="E6070" t="s">
        <v>38</v>
      </c>
      <c r="F6070" t="s">
        <v>10777</v>
      </c>
      <c r="G6070" t="s">
        <v>10777</v>
      </c>
      <c r="H6070" t="s">
        <v>10778</v>
      </c>
      <c r="I6070" t="s">
        <v>10808</v>
      </c>
      <c r="J6070" t="s">
        <v>10780</v>
      </c>
      <c r="K6070" t="s">
        <v>10809</v>
      </c>
      <c r="L6070">
        <v>2023</v>
      </c>
      <c r="M6070">
        <v>10</v>
      </c>
      <c r="N6070">
        <v>9</v>
      </c>
      <c r="O6070" t="s">
        <v>44</v>
      </c>
      <c r="P6070">
        <v>60</v>
      </c>
      <c r="Q6070" t="s">
        <v>45</v>
      </c>
      <c r="S6070" t="s">
        <v>46</v>
      </c>
      <c r="U6070" t="s">
        <v>47</v>
      </c>
      <c r="V6070" t="s">
        <v>48</v>
      </c>
      <c r="W6070" t="s">
        <v>49</v>
      </c>
      <c r="Y6070">
        <v>9</v>
      </c>
      <c r="Z6070" t="s">
        <v>50</v>
      </c>
      <c r="AA6070" t="s">
        <v>51</v>
      </c>
      <c r="AB6070">
        <v>1</v>
      </c>
      <c r="AC6070">
        <v>1</v>
      </c>
      <c r="AD6070" t="s">
        <v>54</v>
      </c>
      <c r="AE6070">
        <v>274</v>
      </c>
      <c r="AF6070">
        <v>372</v>
      </c>
      <c r="AG6070" t="s">
        <v>2259</v>
      </c>
      <c r="AH6070" t="s">
        <v>5492</v>
      </c>
      <c r="AI6070" t="s">
        <v>5493</v>
      </c>
    </row>
    <row r="6071" spans="1:35" x14ac:dyDescent="0.25">
      <c r="A6071">
        <v>1195</v>
      </c>
      <c r="B6071" t="s">
        <v>35</v>
      </c>
      <c r="C6071" t="s">
        <v>518</v>
      </c>
      <c r="D6071" t="s">
        <v>519</v>
      </c>
      <c r="E6071" t="s">
        <v>38</v>
      </c>
      <c r="F6071" t="s">
        <v>10777</v>
      </c>
      <c r="G6071" t="s">
        <v>10777</v>
      </c>
      <c r="H6071" t="s">
        <v>10778</v>
      </c>
      <c r="I6071" t="s">
        <v>10808</v>
      </c>
      <c r="J6071" t="s">
        <v>10780</v>
      </c>
      <c r="K6071" t="s">
        <v>10809</v>
      </c>
      <c r="L6071">
        <v>2023</v>
      </c>
      <c r="M6071">
        <v>10</v>
      </c>
      <c r="N6071">
        <v>9</v>
      </c>
      <c r="O6071" t="s">
        <v>44</v>
      </c>
      <c r="P6071">
        <v>60</v>
      </c>
      <c r="Q6071" t="s">
        <v>45</v>
      </c>
      <c r="S6071" t="s">
        <v>46</v>
      </c>
      <c r="U6071" t="s">
        <v>47</v>
      </c>
      <c r="V6071" t="s">
        <v>48</v>
      </c>
      <c r="W6071" t="s">
        <v>52</v>
      </c>
      <c r="Y6071">
        <v>9</v>
      </c>
      <c r="Z6071" t="s">
        <v>50</v>
      </c>
      <c r="AA6071" t="s">
        <v>331</v>
      </c>
      <c r="AB6071">
        <v>1</v>
      </c>
      <c r="AC6071">
        <v>1</v>
      </c>
      <c r="AD6071" t="s">
        <v>54</v>
      </c>
      <c r="AE6071">
        <v>274</v>
      </c>
      <c r="AF6071">
        <v>212</v>
      </c>
      <c r="AG6071" t="s">
        <v>2102</v>
      </c>
      <c r="AH6071" t="s">
        <v>5492</v>
      </c>
      <c r="AI6071" t="s">
        <v>5493</v>
      </c>
    </row>
    <row r="6072" spans="1:35" x14ac:dyDescent="0.25">
      <c r="A6072">
        <v>1195</v>
      </c>
      <c r="B6072" t="s">
        <v>35</v>
      </c>
      <c r="C6072" t="s">
        <v>518</v>
      </c>
      <c r="D6072" t="s">
        <v>519</v>
      </c>
      <c r="E6072" t="s">
        <v>38</v>
      </c>
      <c r="F6072" t="s">
        <v>10777</v>
      </c>
      <c r="G6072" t="s">
        <v>10777</v>
      </c>
      <c r="H6072" t="s">
        <v>10778</v>
      </c>
      <c r="I6072" t="s">
        <v>10810</v>
      </c>
      <c r="J6072" t="s">
        <v>10780</v>
      </c>
      <c r="K6072" t="s">
        <v>10811</v>
      </c>
      <c r="L6072">
        <v>2023</v>
      </c>
      <c r="M6072">
        <v>10</v>
      </c>
      <c r="N6072">
        <v>9</v>
      </c>
      <c r="O6072" t="s">
        <v>44</v>
      </c>
      <c r="P6072">
        <v>60</v>
      </c>
      <c r="Q6072" t="s">
        <v>45</v>
      </c>
      <c r="S6072" t="s">
        <v>46</v>
      </c>
      <c r="U6072" t="s">
        <v>47</v>
      </c>
      <c r="V6072" t="s">
        <v>48</v>
      </c>
      <c r="W6072" t="s">
        <v>49</v>
      </c>
      <c r="Y6072">
        <v>10</v>
      </c>
      <c r="Z6072" t="s">
        <v>50</v>
      </c>
      <c r="AA6072" t="s">
        <v>135</v>
      </c>
      <c r="AB6072">
        <v>1</v>
      </c>
      <c r="AC6072">
        <v>1</v>
      </c>
      <c r="AD6072" t="s">
        <v>54</v>
      </c>
      <c r="AE6072">
        <v>283</v>
      </c>
      <c r="AF6072">
        <v>337</v>
      </c>
      <c r="AG6072" t="s">
        <v>10812</v>
      </c>
      <c r="AH6072" t="s">
        <v>5492</v>
      </c>
      <c r="AI6072" t="s">
        <v>5493</v>
      </c>
    </row>
    <row r="6073" spans="1:35" x14ac:dyDescent="0.25">
      <c r="A6073">
        <v>1195</v>
      </c>
      <c r="B6073" t="s">
        <v>35</v>
      </c>
      <c r="C6073" t="s">
        <v>518</v>
      </c>
      <c r="D6073" t="s">
        <v>519</v>
      </c>
      <c r="E6073" t="s">
        <v>38</v>
      </c>
      <c r="F6073" t="s">
        <v>10777</v>
      </c>
      <c r="G6073" t="s">
        <v>10777</v>
      </c>
      <c r="H6073" t="s">
        <v>10778</v>
      </c>
      <c r="I6073" t="s">
        <v>10810</v>
      </c>
      <c r="J6073" t="s">
        <v>10780</v>
      </c>
      <c r="K6073" t="s">
        <v>10811</v>
      </c>
      <c r="L6073">
        <v>2023</v>
      </c>
      <c r="M6073">
        <v>10</v>
      </c>
      <c r="N6073">
        <v>9</v>
      </c>
      <c r="O6073" t="s">
        <v>44</v>
      </c>
      <c r="P6073">
        <v>60</v>
      </c>
      <c r="Q6073" t="s">
        <v>45</v>
      </c>
      <c r="S6073" t="s">
        <v>46</v>
      </c>
      <c r="U6073" t="s">
        <v>47</v>
      </c>
      <c r="V6073" t="s">
        <v>48</v>
      </c>
      <c r="W6073" t="s">
        <v>52</v>
      </c>
      <c r="Y6073">
        <v>10</v>
      </c>
      <c r="Z6073" t="s">
        <v>50</v>
      </c>
      <c r="AA6073" t="s">
        <v>331</v>
      </c>
      <c r="AB6073">
        <v>1</v>
      </c>
      <c r="AC6073">
        <v>1</v>
      </c>
      <c r="AD6073" t="s">
        <v>54</v>
      </c>
      <c r="AE6073">
        <v>272</v>
      </c>
      <c r="AF6073">
        <v>211</v>
      </c>
      <c r="AG6073" t="s">
        <v>931</v>
      </c>
      <c r="AH6073" t="s">
        <v>5492</v>
      </c>
      <c r="AI6073" t="s">
        <v>5493</v>
      </c>
    </row>
    <row r="6074" spans="1:35" x14ac:dyDescent="0.25">
      <c r="A6074">
        <v>1195</v>
      </c>
      <c r="B6074" t="s">
        <v>35</v>
      </c>
      <c r="C6074" t="s">
        <v>518</v>
      </c>
      <c r="D6074" t="s">
        <v>519</v>
      </c>
      <c r="E6074" t="s">
        <v>38</v>
      </c>
      <c r="F6074" t="s">
        <v>10777</v>
      </c>
      <c r="G6074" t="s">
        <v>10777</v>
      </c>
      <c r="H6074" t="s">
        <v>10778</v>
      </c>
      <c r="I6074" t="s">
        <v>10813</v>
      </c>
      <c r="J6074" t="s">
        <v>10780</v>
      </c>
      <c r="K6074" t="s">
        <v>10814</v>
      </c>
      <c r="L6074">
        <v>2023</v>
      </c>
      <c r="M6074">
        <v>10</v>
      </c>
      <c r="N6074">
        <v>9</v>
      </c>
      <c r="O6074" t="s">
        <v>44</v>
      </c>
      <c r="P6074">
        <v>60</v>
      </c>
      <c r="Q6074" t="s">
        <v>45</v>
      </c>
      <c r="S6074" t="s">
        <v>46</v>
      </c>
      <c r="U6074" t="s">
        <v>47</v>
      </c>
      <c r="V6074" t="s">
        <v>48</v>
      </c>
      <c r="W6074" t="s">
        <v>49</v>
      </c>
      <c r="Y6074">
        <v>11</v>
      </c>
      <c r="Z6074" t="s">
        <v>50</v>
      </c>
      <c r="AA6074" t="s">
        <v>157</v>
      </c>
      <c r="AB6074">
        <v>1</v>
      </c>
      <c r="AC6074">
        <v>1</v>
      </c>
      <c r="AD6074" t="s">
        <v>54</v>
      </c>
      <c r="AE6074">
        <v>286</v>
      </c>
      <c r="AF6074">
        <v>308</v>
      </c>
      <c r="AG6074" t="s">
        <v>10815</v>
      </c>
      <c r="AH6074" t="s">
        <v>5492</v>
      </c>
      <c r="AI6074" t="s">
        <v>5493</v>
      </c>
    </row>
    <row r="6075" spans="1:35" x14ac:dyDescent="0.25">
      <c r="A6075">
        <v>1195</v>
      </c>
      <c r="B6075" t="s">
        <v>35</v>
      </c>
      <c r="C6075" t="s">
        <v>518</v>
      </c>
      <c r="D6075" t="s">
        <v>519</v>
      </c>
      <c r="E6075" t="s">
        <v>38</v>
      </c>
      <c r="F6075" t="s">
        <v>10777</v>
      </c>
      <c r="G6075" t="s">
        <v>10777</v>
      </c>
      <c r="H6075" t="s">
        <v>10778</v>
      </c>
      <c r="I6075" t="s">
        <v>10813</v>
      </c>
      <c r="J6075" t="s">
        <v>10780</v>
      </c>
      <c r="K6075" t="s">
        <v>10814</v>
      </c>
      <c r="L6075">
        <v>2023</v>
      </c>
      <c r="M6075">
        <v>10</v>
      </c>
      <c r="N6075">
        <v>9</v>
      </c>
      <c r="O6075" t="s">
        <v>44</v>
      </c>
      <c r="P6075">
        <v>60</v>
      </c>
      <c r="Q6075" t="s">
        <v>45</v>
      </c>
      <c r="S6075" t="s">
        <v>46</v>
      </c>
      <c r="U6075" t="s">
        <v>47</v>
      </c>
      <c r="V6075" t="s">
        <v>48</v>
      </c>
      <c r="W6075" t="s">
        <v>52</v>
      </c>
      <c r="Y6075">
        <v>11</v>
      </c>
      <c r="Z6075" t="s">
        <v>50</v>
      </c>
      <c r="AA6075" t="s">
        <v>331</v>
      </c>
      <c r="AB6075">
        <v>1</v>
      </c>
      <c r="AC6075">
        <v>1</v>
      </c>
      <c r="AD6075" t="s">
        <v>54</v>
      </c>
      <c r="AE6075">
        <v>272</v>
      </c>
      <c r="AF6075">
        <v>215</v>
      </c>
      <c r="AG6075" t="s">
        <v>1370</v>
      </c>
      <c r="AH6075" t="s">
        <v>5492</v>
      </c>
      <c r="AI6075" t="s">
        <v>5493</v>
      </c>
    </row>
    <row r="6076" spans="1:35" x14ac:dyDescent="0.25">
      <c r="A6076">
        <v>1195</v>
      </c>
      <c r="B6076" t="s">
        <v>35</v>
      </c>
      <c r="C6076" t="s">
        <v>518</v>
      </c>
      <c r="D6076" t="s">
        <v>519</v>
      </c>
      <c r="E6076" t="s">
        <v>38</v>
      </c>
      <c r="F6076" t="s">
        <v>10777</v>
      </c>
      <c r="G6076" t="s">
        <v>10777</v>
      </c>
      <c r="H6076" t="s">
        <v>10778</v>
      </c>
      <c r="I6076" t="s">
        <v>10816</v>
      </c>
      <c r="J6076" t="s">
        <v>10780</v>
      </c>
      <c r="K6076" t="s">
        <v>10817</v>
      </c>
      <c r="L6076">
        <v>2023</v>
      </c>
      <c r="M6076">
        <v>10</v>
      </c>
      <c r="N6076">
        <v>9</v>
      </c>
      <c r="O6076" t="s">
        <v>44</v>
      </c>
      <c r="P6076">
        <v>60</v>
      </c>
      <c r="Q6076" t="s">
        <v>45</v>
      </c>
      <c r="S6076" t="s">
        <v>46</v>
      </c>
      <c r="U6076" t="s">
        <v>47</v>
      </c>
      <c r="V6076" t="s">
        <v>48</v>
      </c>
      <c r="W6076" t="s">
        <v>49</v>
      </c>
      <c r="Y6076">
        <v>12</v>
      </c>
      <c r="Z6076" t="s">
        <v>50</v>
      </c>
      <c r="AA6076" t="s">
        <v>157</v>
      </c>
      <c r="AB6076">
        <v>1</v>
      </c>
      <c r="AC6076">
        <v>1</v>
      </c>
      <c r="AD6076" t="s">
        <v>54</v>
      </c>
      <c r="AE6076">
        <v>286</v>
      </c>
      <c r="AF6076">
        <v>304</v>
      </c>
      <c r="AG6076" t="s">
        <v>2824</v>
      </c>
      <c r="AH6076" t="s">
        <v>5492</v>
      </c>
      <c r="AI6076" t="s">
        <v>5493</v>
      </c>
    </row>
    <row r="6077" spans="1:35" x14ac:dyDescent="0.25">
      <c r="A6077">
        <v>1195</v>
      </c>
      <c r="B6077" t="s">
        <v>35</v>
      </c>
      <c r="C6077" t="s">
        <v>518</v>
      </c>
      <c r="D6077" t="s">
        <v>519</v>
      </c>
      <c r="E6077" t="s">
        <v>38</v>
      </c>
      <c r="F6077" t="s">
        <v>10777</v>
      </c>
      <c r="G6077" t="s">
        <v>10777</v>
      </c>
      <c r="H6077" t="s">
        <v>10778</v>
      </c>
      <c r="I6077" t="s">
        <v>10816</v>
      </c>
      <c r="J6077" t="s">
        <v>10780</v>
      </c>
      <c r="K6077" t="s">
        <v>10817</v>
      </c>
      <c r="L6077">
        <v>2023</v>
      </c>
      <c r="M6077">
        <v>10</v>
      </c>
      <c r="N6077">
        <v>9</v>
      </c>
      <c r="O6077" t="s">
        <v>44</v>
      </c>
      <c r="P6077">
        <v>60</v>
      </c>
      <c r="Q6077" t="s">
        <v>45</v>
      </c>
      <c r="S6077" t="s">
        <v>46</v>
      </c>
      <c r="U6077" t="s">
        <v>47</v>
      </c>
      <c r="V6077" t="s">
        <v>48</v>
      </c>
      <c r="W6077" t="s">
        <v>52</v>
      </c>
      <c r="Y6077">
        <v>12</v>
      </c>
      <c r="Z6077" t="s">
        <v>50</v>
      </c>
      <c r="AA6077" t="s">
        <v>331</v>
      </c>
      <c r="AB6077">
        <v>1</v>
      </c>
      <c r="AC6077">
        <v>1</v>
      </c>
      <c r="AD6077" t="s">
        <v>54</v>
      </c>
      <c r="AE6077">
        <v>268</v>
      </c>
      <c r="AF6077">
        <v>207</v>
      </c>
      <c r="AG6077" t="s">
        <v>1145</v>
      </c>
      <c r="AH6077" t="s">
        <v>5492</v>
      </c>
      <c r="AI6077" t="s">
        <v>5493</v>
      </c>
    </row>
    <row r="6078" spans="1:35" x14ac:dyDescent="0.25">
      <c r="A6078">
        <v>1195</v>
      </c>
      <c r="B6078" t="s">
        <v>35</v>
      </c>
      <c r="C6078" t="s">
        <v>518</v>
      </c>
      <c r="D6078" t="s">
        <v>519</v>
      </c>
      <c r="E6078" t="s">
        <v>38</v>
      </c>
      <c r="F6078" t="s">
        <v>10777</v>
      </c>
      <c r="G6078" t="s">
        <v>10777</v>
      </c>
      <c r="H6078" t="s">
        <v>10778</v>
      </c>
      <c r="I6078" t="s">
        <v>10818</v>
      </c>
      <c r="J6078" t="s">
        <v>10780</v>
      </c>
      <c r="K6078" t="s">
        <v>10819</v>
      </c>
      <c r="L6078">
        <v>2023</v>
      </c>
      <c r="M6078">
        <v>10</v>
      </c>
      <c r="N6078">
        <v>9</v>
      </c>
      <c r="O6078" t="s">
        <v>44</v>
      </c>
      <c r="P6078">
        <v>60</v>
      </c>
      <c r="Q6078" t="s">
        <v>45</v>
      </c>
      <c r="S6078" t="s">
        <v>46</v>
      </c>
      <c r="U6078" t="s">
        <v>47</v>
      </c>
      <c r="V6078" t="s">
        <v>48</v>
      </c>
      <c r="W6078" t="s">
        <v>49</v>
      </c>
      <c r="Y6078">
        <v>13</v>
      </c>
      <c r="Z6078" t="s">
        <v>50</v>
      </c>
      <c r="AA6078" t="s">
        <v>135</v>
      </c>
      <c r="AB6078">
        <v>1</v>
      </c>
      <c r="AC6078">
        <v>1</v>
      </c>
      <c r="AD6078" t="s">
        <v>54</v>
      </c>
      <c r="AE6078">
        <v>238</v>
      </c>
      <c r="AF6078">
        <v>346</v>
      </c>
      <c r="AG6078" t="s">
        <v>4073</v>
      </c>
      <c r="AH6078" t="s">
        <v>5492</v>
      </c>
      <c r="AI6078" t="s">
        <v>5493</v>
      </c>
    </row>
    <row r="6079" spans="1:35" x14ac:dyDescent="0.25">
      <c r="A6079">
        <v>1195</v>
      </c>
      <c r="B6079" t="s">
        <v>35</v>
      </c>
      <c r="C6079" t="s">
        <v>518</v>
      </c>
      <c r="D6079" t="s">
        <v>519</v>
      </c>
      <c r="E6079" t="s">
        <v>38</v>
      </c>
      <c r="F6079" t="s">
        <v>10777</v>
      </c>
      <c r="G6079" t="s">
        <v>10777</v>
      </c>
      <c r="H6079" t="s">
        <v>10778</v>
      </c>
      <c r="I6079" t="s">
        <v>10818</v>
      </c>
      <c r="J6079" t="s">
        <v>10780</v>
      </c>
      <c r="K6079" t="s">
        <v>10819</v>
      </c>
      <c r="L6079">
        <v>2023</v>
      </c>
      <c r="M6079">
        <v>10</v>
      </c>
      <c r="N6079">
        <v>9</v>
      </c>
      <c r="O6079" t="s">
        <v>44</v>
      </c>
      <c r="P6079">
        <v>60</v>
      </c>
      <c r="Q6079" t="s">
        <v>45</v>
      </c>
      <c r="S6079" t="s">
        <v>46</v>
      </c>
      <c r="U6079" t="s">
        <v>47</v>
      </c>
      <c r="V6079" t="s">
        <v>48</v>
      </c>
      <c r="W6079" t="s">
        <v>52</v>
      </c>
      <c r="Y6079">
        <v>13</v>
      </c>
      <c r="Z6079" t="s">
        <v>50</v>
      </c>
      <c r="AA6079" t="s">
        <v>331</v>
      </c>
      <c r="AB6079">
        <v>1</v>
      </c>
      <c r="AC6079">
        <v>1</v>
      </c>
      <c r="AD6079" t="s">
        <v>54</v>
      </c>
      <c r="AE6079">
        <v>278</v>
      </c>
      <c r="AF6079">
        <v>195</v>
      </c>
      <c r="AG6079" t="s">
        <v>10820</v>
      </c>
      <c r="AH6079" t="s">
        <v>5492</v>
      </c>
      <c r="AI6079" t="s">
        <v>5493</v>
      </c>
    </row>
    <row r="6080" spans="1:35" x14ac:dyDescent="0.25">
      <c r="A6080">
        <v>1195</v>
      </c>
      <c r="B6080" t="s">
        <v>35</v>
      </c>
      <c r="C6080" t="s">
        <v>518</v>
      </c>
      <c r="D6080" t="s">
        <v>519</v>
      </c>
      <c r="E6080" t="s">
        <v>38</v>
      </c>
      <c r="F6080" t="s">
        <v>10777</v>
      </c>
      <c r="G6080" t="s">
        <v>10777</v>
      </c>
      <c r="H6080" t="s">
        <v>10778</v>
      </c>
      <c r="I6080" t="s">
        <v>10821</v>
      </c>
      <c r="J6080" t="s">
        <v>10780</v>
      </c>
      <c r="K6080" t="s">
        <v>10822</v>
      </c>
      <c r="L6080">
        <v>2023</v>
      </c>
      <c r="M6080">
        <v>10</v>
      </c>
      <c r="N6080">
        <v>9</v>
      </c>
      <c r="O6080" t="s">
        <v>44</v>
      </c>
      <c r="P6080">
        <v>60</v>
      </c>
      <c r="Q6080" t="s">
        <v>45</v>
      </c>
      <c r="S6080" t="s">
        <v>46</v>
      </c>
      <c r="U6080" t="s">
        <v>47</v>
      </c>
      <c r="V6080" t="s">
        <v>48</v>
      </c>
      <c r="W6080" t="s">
        <v>49</v>
      </c>
      <c r="Y6080">
        <v>14</v>
      </c>
      <c r="Z6080" t="s">
        <v>50</v>
      </c>
      <c r="AA6080" t="s">
        <v>527</v>
      </c>
      <c r="AB6080">
        <v>1</v>
      </c>
      <c r="AC6080">
        <v>1</v>
      </c>
      <c r="AD6080" t="s">
        <v>54</v>
      </c>
      <c r="AE6080">
        <v>273</v>
      </c>
      <c r="AF6080">
        <v>308</v>
      </c>
      <c r="AG6080" t="s">
        <v>10823</v>
      </c>
      <c r="AH6080" t="s">
        <v>5492</v>
      </c>
      <c r="AI6080" t="s">
        <v>5493</v>
      </c>
    </row>
    <row r="6081" spans="1:35" x14ac:dyDescent="0.25">
      <c r="A6081">
        <v>1195</v>
      </c>
      <c r="B6081" t="s">
        <v>35</v>
      </c>
      <c r="C6081" t="s">
        <v>518</v>
      </c>
      <c r="D6081" t="s">
        <v>519</v>
      </c>
      <c r="E6081" t="s">
        <v>38</v>
      </c>
      <c r="F6081" t="s">
        <v>10777</v>
      </c>
      <c r="G6081" t="s">
        <v>10777</v>
      </c>
      <c r="H6081" t="s">
        <v>10778</v>
      </c>
      <c r="I6081" t="s">
        <v>10821</v>
      </c>
      <c r="J6081" t="s">
        <v>10780</v>
      </c>
      <c r="K6081" t="s">
        <v>10822</v>
      </c>
      <c r="L6081">
        <v>2023</v>
      </c>
      <c r="M6081">
        <v>10</v>
      </c>
      <c r="N6081">
        <v>9</v>
      </c>
      <c r="O6081" t="s">
        <v>44</v>
      </c>
      <c r="P6081">
        <v>60</v>
      </c>
      <c r="Q6081" t="s">
        <v>45</v>
      </c>
      <c r="S6081" t="s">
        <v>46</v>
      </c>
      <c r="U6081" t="s">
        <v>47</v>
      </c>
      <c r="V6081" t="s">
        <v>48</v>
      </c>
      <c r="W6081" t="s">
        <v>52</v>
      </c>
      <c r="Y6081">
        <v>14</v>
      </c>
      <c r="Z6081" t="s">
        <v>50</v>
      </c>
      <c r="AA6081" t="s">
        <v>135</v>
      </c>
      <c r="AB6081">
        <v>1</v>
      </c>
      <c r="AC6081">
        <v>1</v>
      </c>
      <c r="AD6081" t="s">
        <v>54</v>
      </c>
      <c r="AE6081">
        <v>369</v>
      </c>
      <c r="AF6081">
        <v>124</v>
      </c>
      <c r="AG6081" t="s">
        <v>10824</v>
      </c>
      <c r="AH6081" t="s">
        <v>5492</v>
      </c>
      <c r="AI6081" t="s">
        <v>5493</v>
      </c>
    </row>
    <row r="6082" spans="1:35" x14ac:dyDescent="0.25">
      <c r="A6082">
        <v>1195</v>
      </c>
      <c r="B6082" t="s">
        <v>35</v>
      </c>
      <c r="C6082" t="s">
        <v>518</v>
      </c>
      <c r="D6082" t="s">
        <v>519</v>
      </c>
      <c r="E6082" t="s">
        <v>38</v>
      </c>
      <c r="F6082" t="s">
        <v>10777</v>
      </c>
      <c r="G6082" t="s">
        <v>10777</v>
      </c>
      <c r="H6082" t="s">
        <v>10778</v>
      </c>
      <c r="I6082" t="s">
        <v>10825</v>
      </c>
      <c r="J6082" t="s">
        <v>10780</v>
      </c>
      <c r="K6082" t="s">
        <v>10826</v>
      </c>
      <c r="L6082">
        <v>2023</v>
      </c>
      <c r="M6082">
        <v>10</v>
      </c>
      <c r="N6082">
        <v>9</v>
      </c>
      <c r="O6082" t="s">
        <v>44</v>
      </c>
      <c r="P6082">
        <v>60</v>
      </c>
      <c r="Q6082" t="s">
        <v>45</v>
      </c>
      <c r="S6082" t="s">
        <v>46</v>
      </c>
      <c r="U6082" t="s">
        <v>47</v>
      </c>
      <c r="V6082" t="s">
        <v>48</v>
      </c>
      <c r="W6082" t="s">
        <v>49</v>
      </c>
      <c r="Y6082">
        <v>15</v>
      </c>
      <c r="Z6082" t="s">
        <v>50</v>
      </c>
      <c r="AA6082" t="s">
        <v>51</v>
      </c>
      <c r="AB6082">
        <v>1</v>
      </c>
      <c r="AC6082">
        <v>1</v>
      </c>
      <c r="AD6082" t="s">
        <v>54</v>
      </c>
      <c r="AE6082">
        <v>249</v>
      </c>
      <c r="AF6082">
        <v>268</v>
      </c>
      <c r="AG6082" t="s">
        <v>10827</v>
      </c>
      <c r="AH6082" t="s">
        <v>5492</v>
      </c>
      <c r="AI6082" t="s">
        <v>5493</v>
      </c>
    </row>
    <row r="6083" spans="1:35" x14ac:dyDescent="0.25">
      <c r="A6083">
        <v>1195</v>
      </c>
      <c r="B6083" t="s">
        <v>35</v>
      </c>
      <c r="C6083" t="s">
        <v>518</v>
      </c>
      <c r="D6083" t="s">
        <v>519</v>
      </c>
      <c r="E6083" t="s">
        <v>38</v>
      </c>
      <c r="F6083" t="s">
        <v>10777</v>
      </c>
      <c r="G6083" t="s">
        <v>10777</v>
      </c>
      <c r="H6083" t="s">
        <v>10778</v>
      </c>
      <c r="I6083" t="s">
        <v>10825</v>
      </c>
      <c r="J6083" t="s">
        <v>10780</v>
      </c>
      <c r="K6083" t="s">
        <v>10826</v>
      </c>
      <c r="L6083">
        <v>2023</v>
      </c>
      <c r="M6083">
        <v>10</v>
      </c>
      <c r="N6083">
        <v>9</v>
      </c>
      <c r="O6083" t="s">
        <v>44</v>
      </c>
      <c r="P6083">
        <v>60</v>
      </c>
      <c r="Q6083" t="s">
        <v>45</v>
      </c>
      <c r="S6083" t="s">
        <v>46</v>
      </c>
      <c r="U6083" t="s">
        <v>47</v>
      </c>
      <c r="V6083" t="s">
        <v>48</v>
      </c>
      <c r="W6083" t="s">
        <v>52</v>
      </c>
      <c r="Y6083">
        <v>15</v>
      </c>
      <c r="Z6083" t="s">
        <v>50</v>
      </c>
      <c r="AA6083" t="s">
        <v>135</v>
      </c>
      <c r="AB6083">
        <v>1</v>
      </c>
      <c r="AC6083">
        <v>1</v>
      </c>
      <c r="AD6083" t="s">
        <v>54</v>
      </c>
      <c r="AE6083">
        <v>331</v>
      </c>
      <c r="AF6083">
        <v>188</v>
      </c>
      <c r="AG6083" t="s">
        <v>10828</v>
      </c>
      <c r="AH6083" t="s">
        <v>5492</v>
      </c>
      <c r="AI6083" t="s">
        <v>5493</v>
      </c>
    </row>
    <row r="6084" spans="1:35" x14ac:dyDescent="0.25">
      <c r="A6084">
        <v>1195</v>
      </c>
      <c r="B6084" t="s">
        <v>35</v>
      </c>
      <c r="C6084" t="s">
        <v>518</v>
      </c>
      <c r="D6084" t="s">
        <v>519</v>
      </c>
      <c r="E6084" t="s">
        <v>38</v>
      </c>
      <c r="F6084" t="s">
        <v>10777</v>
      </c>
      <c r="G6084" t="s">
        <v>10777</v>
      </c>
      <c r="H6084" t="s">
        <v>10778</v>
      </c>
      <c r="I6084" t="s">
        <v>10829</v>
      </c>
      <c r="J6084" t="s">
        <v>10780</v>
      </c>
      <c r="K6084" t="s">
        <v>10830</v>
      </c>
      <c r="L6084">
        <v>2023</v>
      </c>
      <c r="M6084">
        <v>10</v>
      </c>
      <c r="N6084">
        <v>9</v>
      </c>
      <c r="O6084" t="s">
        <v>44</v>
      </c>
      <c r="P6084">
        <v>60</v>
      </c>
      <c r="Q6084" t="s">
        <v>45</v>
      </c>
      <c r="S6084" t="s">
        <v>46</v>
      </c>
      <c r="U6084" t="s">
        <v>47</v>
      </c>
      <c r="V6084" t="s">
        <v>48</v>
      </c>
      <c r="W6084" t="s">
        <v>49</v>
      </c>
      <c r="Y6084">
        <v>16</v>
      </c>
      <c r="Z6084" t="s">
        <v>50</v>
      </c>
      <c r="AA6084" t="s">
        <v>117</v>
      </c>
      <c r="AB6084">
        <v>1</v>
      </c>
      <c r="AC6084">
        <v>1</v>
      </c>
      <c r="AD6084" t="s">
        <v>54</v>
      </c>
      <c r="AE6084">
        <v>280</v>
      </c>
      <c r="AF6084">
        <v>288</v>
      </c>
      <c r="AG6084" t="s">
        <v>8224</v>
      </c>
      <c r="AH6084" t="s">
        <v>5492</v>
      </c>
      <c r="AI6084" t="s">
        <v>5493</v>
      </c>
    </row>
    <row r="6085" spans="1:35" x14ac:dyDescent="0.25">
      <c r="A6085">
        <v>1195</v>
      </c>
      <c r="B6085" t="s">
        <v>35</v>
      </c>
      <c r="C6085" t="s">
        <v>518</v>
      </c>
      <c r="D6085" t="s">
        <v>519</v>
      </c>
      <c r="E6085" t="s">
        <v>38</v>
      </c>
      <c r="F6085" t="s">
        <v>10777</v>
      </c>
      <c r="G6085" t="s">
        <v>10777</v>
      </c>
      <c r="H6085" t="s">
        <v>10778</v>
      </c>
      <c r="I6085" t="s">
        <v>10829</v>
      </c>
      <c r="J6085" t="s">
        <v>10780</v>
      </c>
      <c r="K6085" t="s">
        <v>10830</v>
      </c>
      <c r="L6085">
        <v>2023</v>
      </c>
      <c r="M6085">
        <v>10</v>
      </c>
      <c r="N6085">
        <v>9</v>
      </c>
      <c r="O6085" t="s">
        <v>44</v>
      </c>
      <c r="P6085">
        <v>60</v>
      </c>
      <c r="Q6085" t="s">
        <v>45</v>
      </c>
      <c r="S6085" t="s">
        <v>46</v>
      </c>
      <c r="U6085" t="s">
        <v>47</v>
      </c>
      <c r="V6085" t="s">
        <v>48</v>
      </c>
      <c r="W6085" t="s">
        <v>52</v>
      </c>
      <c r="Y6085">
        <v>16</v>
      </c>
      <c r="Z6085" t="s">
        <v>50</v>
      </c>
      <c r="AA6085" t="s">
        <v>331</v>
      </c>
      <c r="AB6085">
        <v>1</v>
      </c>
      <c r="AC6085">
        <v>1</v>
      </c>
      <c r="AD6085" t="s">
        <v>54</v>
      </c>
      <c r="AE6085">
        <v>269</v>
      </c>
      <c r="AF6085">
        <v>205</v>
      </c>
      <c r="AG6085" t="s">
        <v>2672</v>
      </c>
      <c r="AH6085" t="s">
        <v>5492</v>
      </c>
      <c r="AI6085" t="s">
        <v>5493</v>
      </c>
    </row>
    <row r="6086" spans="1:35" x14ac:dyDescent="0.25">
      <c r="A6086">
        <v>1195</v>
      </c>
      <c r="B6086" t="s">
        <v>35</v>
      </c>
      <c r="C6086" t="s">
        <v>518</v>
      </c>
      <c r="D6086" t="s">
        <v>519</v>
      </c>
      <c r="E6086" t="s">
        <v>38</v>
      </c>
      <c r="F6086" t="s">
        <v>10777</v>
      </c>
      <c r="G6086" t="s">
        <v>10777</v>
      </c>
      <c r="H6086" t="s">
        <v>10778</v>
      </c>
      <c r="I6086" t="s">
        <v>10831</v>
      </c>
      <c r="J6086" t="s">
        <v>10780</v>
      </c>
      <c r="K6086" t="s">
        <v>10832</v>
      </c>
      <c r="L6086">
        <v>2023</v>
      </c>
      <c r="M6086">
        <v>10</v>
      </c>
      <c r="N6086">
        <v>9</v>
      </c>
      <c r="O6086" t="s">
        <v>44</v>
      </c>
      <c r="P6086">
        <v>60</v>
      </c>
      <c r="Q6086" t="s">
        <v>45</v>
      </c>
      <c r="S6086" t="s">
        <v>46</v>
      </c>
      <c r="U6086" t="s">
        <v>47</v>
      </c>
      <c r="V6086" t="s">
        <v>48</v>
      </c>
      <c r="W6086" t="s">
        <v>49</v>
      </c>
      <c r="Y6086">
        <v>17</v>
      </c>
      <c r="Z6086" t="s">
        <v>50</v>
      </c>
      <c r="AA6086" t="s">
        <v>51</v>
      </c>
      <c r="AB6086">
        <v>1</v>
      </c>
      <c r="AC6086">
        <v>1</v>
      </c>
      <c r="AD6086" t="s">
        <v>54</v>
      </c>
      <c r="AE6086">
        <v>247</v>
      </c>
      <c r="AF6086">
        <v>314</v>
      </c>
      <c r="AG6086" t="s">
        <v>10833</v>
      </c>
      <c r="AH6086" t="s">
        <v>5492</v>
      </c>
      <c r="AI6086" t="s">
        <v>5493</v>
      </c>
    </row>
    <row r="6087" spans="1:35" x14ac:dyDescent="0.25">
      <c r="A6087">
        <v>1195</v>
      </c>
      <c r="B6087" t="s">
        <v>35</v>
      </c>
      <c r="C6087" t="s">
        <v>518</v>
      </c>
      <c r="D6087" t="s">
        <v>519</v>
      </c>
      <c r="E6087" t="s">
        <v>38</v>
      </c>
      <c r="F6087" t="s">
        <v>10777</v>
      </c>
      <c r="G6087" t="s">
        <v>10777</v>
      </c>
      <c r="H6087" t="s">
        <v>10778</v>
      </c>
      <c r="I6087" t="s">
        <v>10831</v>
      </c>
      <c r="J6087" t="s">
        <v>10780</v>
      </c>
      <c r="K6087" t="s">
        <v>10832</v>
      </c>
      <c r="L6087">
        <v>2023</v>
      </c>
      <c r="M6087">
        <v>10</v>
      </c>
      <c r="N6087">
        <v>9</v>
      </c>
      <c r="O6087" t="s">
        <v>44</v>
      </c>
      <c r="P6087">
        <v>60</v>
      </c>
      <c r="Q6087" t="s">
        <v>45</v>
      </c>
      <c r="S6087" t="s">
        <v>46</v>
      </c>
      <c r="U6087" t="s">
        <v>47</v>
      </c>
      <c r="V6087" t="s">
        <v>48</v>
      </c>
      <c r="W6087" t="s">
        <v>52</v>
      </c>
      <c r="Y6087">
        <v>17</v>
      </c>
      <c r="Z6087" t="s">
        <v>50</v>
      </c>
      <c r="AA6087" t="s">
        <v>331</v>
      </c>
      <c r="AB6087">
        <v>1</v>
      </c>
      <c r="AC6087">
        <v>1</v>
      </c>
      <c r="AD6087" t="s">
        <v>54</v>
      </c>
      <c r="AE6087">
        <v>243</v>
      </c>
      <c r="AF6087">
        <v>217</v>
      </c>
      <c r="AG6087" t="s">
        <v>10834</v>
      </c>
      <c r="AH6087" t="s">
        <v>5492</v>
      </c>
      <c r="AI6087" t="s">
        <v>5493</v>
      </c>
    </row>
    <row r="6088" spans="1:35" x14ac:dyDescent="0.25">
      <c r="A6088">
        <v>1195</v>
      </c>
      <c r="B6088" t="s">
        <v>35</v>
      </c>
      <c r="C6088" t="s">
        <v>518</v>
      </c>
      <c r="D6088" t="s">
        <v>519</v>
      </c>
      <c r="E6088" t="s">
        <v>38</v>
      </c>
      <c r="F6088" t="s">
        <v>10777</v>
      </c>
      <c r="G6088" t="s">
        <v>10777</v>
      </c>
      <c r="H6088" t="s">
        <v>10778</v>
      </c>
      <c r="I6088" t="s">
        <v>10835</v>
      </c>
      <c r="J6088" t="s">
        <v>10780</v>
      </c>
      <c r="K6088" t="s">
        <v>10836</v>
      </c>
      <c r="L6088">
        <v>2023</v>
      </c>
      <c r="M6088">
        <v>10</v>
      </c>
      <c r="N6088">
        <v>9</v>
      </c>
      <c r="O6088" t="s">
        <v>44</v>
      </c>
      <c r="P6088">
        <v>60</v>
      </c>
      <c r="Q6088" t="s">
        <v>45</v>
      </c>
      <c r="S6088" t="s">
        <v>46</v>
      </c>
      <c r="U6088" t="s">
        <v>47</v>
      </c>
      <c r="V6088" t="s">
        <v>48</v>
      </c>
      <c r="W6088" t="s">
        <v>49</v>
      </c>
      <c r="Y6088">
        <v>18</v>
      </c>
      <c r="Z6088" t="s">
        <v>50</v>
      </c>
      <c r="AA6088" t="s">
        <v>51</v>
      </c>
      <c r="AB6088">
        <v>1</v>
      </c>
      <c r="AC6088">
        <v>1</v>
      </c>
      <c r="AD6088" t="s">
        <v>54</v>
      </c>
      <c r="AE6088">
        <v>242</v>
      </c>
      <c r="AF6088">
        <v>307</v>
      </c>
      <c r="AG6088" t="s">
        <v>10837</v>
      </c>
      <c r="AH6088" t="s">
        <v>5492</v>
      </c>
      <c r="AI6088" t="s">
        <v>5493</v>
      </c>
    </row>
    <row r="6089" spans="1:35" x14ac:dyDescent="0.25">
      <c r="A6089">
        <v>1195</v>
      </c>
      <c r="B6089" t="s">
        <v>35</v>
      </c>
      <c r="C6089" t="s">
        <v>518</v>
      </c>
      <c r="D6089" t="s">
        <v>519</v>
      </c>
      <c r="E6089" t="s">
        <v>38</v>
      </c>
      <c r="F6089" t="s">
        <v>10777</v>
      </c>
      <c r="G6089" t="s">
        <v>10777</v>
      </c>
      <c r="H6089" t="s">
        <v>10778</v>
      </c>
      <c r="I6089" t="s">
        <v>10835</v>
      </c>
      <c r="J6089" t="s">
        <v>10780</v>
      </c>
      <c r="K6089" t="s">
        <v>10836</v>
      </c>
      <c r="L6089">
        <v>2023</v>
      </c>
      <c r="M6089">
        <v>10</v>
      </c>
      <c r="N6089">
        <v>9</v>
      </c>
      <c r="O6089" t="s">
        <v>44</v>
      </c>
      <c r="P6089">
        <v>60</v>
      </c>
      <c r="Q6089" t="s">
        <v>45</v>
      </c>
      <c r="S6089" t="s">
        <v>46</v>
      </c>
      <c r="U6089" t="s">
        <v>47</v>
      </c>
      <c r="V6089" t="s">
        <v>48</v>
      </c>
      <c r="W6089" t="s">
        <v>52</v>
      </c>
      <c r="Y6089">
        <v>18</v>
      </c>
      <c r="Z6089" t="s">
        <v>50</v>
      </c>
      <c r="AA6089" t="s">
        <v>331</v>
      </c>
      <c r="AB6089">
        <v>1</v>
      </c>
      <c r="AC6089">
        <v>1</v>
      </c>
      <c r="AD6089" t="s">
        <v>54</v>
      </c>
      <c r="AE6089">
        <v>277</v>
      </c>
      <c r="AF6089">
        <v>217</v>
      </c>
      <c r="AG6089" t="s">
        <v>4788</v>
      </c>
      <c r="AH6089" t="s">
        <v>5492</v>
      </c>
      <c r="AI6089" t="s">
        <v>5493</v>
      </c>
    </row>
    <row r="6090" spans="1:35" x14ac:dyDescent="0.25">
      <c r="A6090">
        <v>1195</v>
      </c>
      <c r="B6090" t="s">
        <v>35</v>
      </c>
      <c r="C6090" t="s">
        <v>518</v>
      </c>
      <c r="D6090" t="s">
        <v>519</v>
      </c>
      <c r="E6090" t="s">
        <v>38</v>
      </c>
      <c r="F6090" t="s">
        <v>10777</v>
      </c>
      <c r="G6090" t="s">
        <v>10777</v>
      </c>
      <c r="H6090" t="s">
        <v>10778</v>
      </c>
      <c r="I6090" t="s">
        <v>10838</v>
      </c>
      <c r="J6090" t="s">
        <v>10780</v>
      </c>
      <c r="K6090" t="s">
        <v>10839</v>
      </c>
      <c r="L6090">
        <v>2023</v>
      </c>
      <c r="M6090">
        <v>10</v>
      </c>
      <c r="N6090">
        <v>9</v>
      </c>
      <c r="O6090" t="s">
        <v>44</v>
      </c>
      <c r="P6090">
        <v>60</v>
      </c>
      <c r="Q6090" t="s">
        <v>45</v>
      </c>
      <c r="S6090" t="s">
        <v>46</v>
      </c>
      <c r="U6090" t="s">
        <v>47</v>
      </c>
      <c r="V6090" t="s">
        <v>48</v>
      </c>
      <c r="W6090" t="s">
        <v>49</v>
      </c>
      <c r="Y6090">
        <v>19</v>
      </c>
      <c r="Z6090" t="s">
        <v>50</v>
      </c>
      <c r="AA6090" t="s">
        <v>51</v>
      </c>
      <c r="AB6090">
        <v>1</v>
      </c>
      <c r="AC6090">
        <v>1</v>
      </c>
      <c r="AD6090" t="s">
        <v>54</v>
      </c>
      <c r="AE6090">
        <v>226</v>
      </c>
      <c r="AF6090">
        <v>302</v>
      </c>
      <c r="AG6090" t="s">
        <v>10840</v>
      </c>
      <c r="AH6090" t="s">
        <v>5492</v>
      </c>
      <c r="AI6090" t="s">
        <v>5493</v>
      </c>
    </row>
    <row r="6091" spans="1:35" x14ac:dyDescent="0.25">
      <c r="A6091">
        <v>1195</v>
      </c>
      <c r="B6091" t="s">
        <v>35</v>
      </c>
      <c r="C6091" t="s">
        <v>518</v>
      </c>
      <c r="D6091" t="s">
        <v>519</v>
      </c>
      <c r="E6091" t="s">
        <v>38</v>
      </c>
      <c r="F6091" t="s">
        <v>10777</v>
      </c>
      <c r="G6091" t="s">
        <v>10777</v>
      </c>
      <c r="H6091" t="s">
        <v>10778</v>
      </c>
      <c r="I6091" t="s">
        <v>10838</v>
      </c>
      <c r="J6091" t="s">
        <v>10780</v>
      </c>
      <c r="K6091" t="s">
        <v>10839</v>
      </c>
      <c r="L6091">
        <v>2023</v>
      </c>
      <c r="M6091">
        <v>10</v>
      </c>
      <c r="N6091">
        <v>9</v>
      </c>
      <c r="O6091" t="s">
        <v>44</v>
      </c>
      <c r="P6091">
        <v>60</v>
      </c>
      <c r="Q6091" t="s">
        <v>45</v>
      </c>
      <c r="S6091" t="s">
        <v>46</v>
      </c>
      <c r="U6091" t="s">
        <v>47</v>
      </c>
      <c r="V6091" t="s">
        <v>48</v>
      </c>
      <c r="W6091" t="s">
        <v>52</v>
      </c>
      <c r="Y6091">
        <v>19</v>
      </c>
      <c r="Z6091" t="s">
        <v>50</v>
      </c>
      <c r="AA6091" t="s">
        <v>331</v>
      </c>
      <c r="AB6091">
        <v>1</v>
      </c>
      <c r="AC6091">
        <v>1</v>
      </c>
      <c r="AD6091" t="s">
        <v>54</v>
      </c>
      <c r="AE6091">
        <v>253</v>
      </c>
      <c r="AF6091">
        <v>214</v>
      </c>
      <c r="AG6091" t="s">
        <v>10841</v>
      </c>
      <c r="AH6091" t="s">
        <v>5492</v>
      </c>
      <c r="AI6091" t="s">
        <v>5493</v>
      </c>
    </row>
    <row r="6092" spans="1:35" x14ac:dyDescent="0.25">
      <c r="A6092">
        <v>1195</v>
      </c>
      <c r="B6092" t="s">
        <v>35</v>
      </c>
      <c r="C6092" t="s">
        <v>518</v>
      </c>
      <c r="D6092" t="s">
        <v>519</v>
      </c>
      <c r="E6092" t="s">
        <v>38</v>
      </c>
      <c r="F6092" t="s">
        <v>10777</v>
      </c>
      <c r="G6092" t="s">
        <v>10777</v>
      </c>
      <c r="H6092" t="s">
        <v>10778</v>
      </c>
      <c r="I6092" t="s">
        <v>10842</v>
      </c>
      <c r="J6092" t="s">
        <v>10780</v>
      </c>
      <c r="K6092" t="s">
        <v>10843</v>
      </c>
      <c r="L6092">
        <v>2023</v>
      </c>
      <c r="M6092">
        <v>10</v>
      </c>
      <c r="N6092">
        <v>9</v>
      </c>
      <c r="O6092" t="s">
        <v>44</v>
      </c>
      <c r="P6092">
        <v>60</v>
      </c>
      <c r="Q6092" t="s">
        <v>45</v>
      </c>
      <c r="S6092" t="s">
        <v>46</v>
      </c>
      <c r="U6092" t="s">
        <v>47</v>
      </c>
      <c r="V6092" t="s">
        <v>48</v>
      </c>
      <c r="W6092" t="s">
        <v>49</v>
      </c>
      <c r="Y6092">
        <v>20</v>
      </c>
      <c r="Z6092" t="s">
        <v>50</v>
      </c>
      <c r="AA6092" t="s">
        <v>51</v>
      </c>
      <c r="AB6092">
        <v>1</v>
      </c>
      <c r="AC6092">
        <v>1</v>
      </c>
      <c r="AD6092" t="s">
        <v>54</v>
      </c>
      <c r="AE6092">
        <v>279</v>
      </c>
      <c r="AF6092">
        <v>333</v>
      </c>
      <c r="AG6092" t="s">
        <v>10844</v>
      </c>
      <c r="AH6092" t="s">
        <v>5492</v>
      </c>
      <c r="AI6092" t="s">
        <v>5493</v>
      </c>
    </row>
    <row r="6093" spans="1:35" x14ac:dyDescent="0.25">
      <c r="A6093">
        <v>1195</v>
      </c>
      <c r="B6093" t="s">
        <v>35</v>
      </c>
      <c r="C6093" t="s">
        <v>518</v>
      </c>
      <c r="D6093" t="s">
        <v>519</v>
      </c>
      <c r="E6093" t="s">
        <v>38</v>
      </c>
      <c r="F6093" t="s">
        <v>10777</v>
      </c>
      <c r="G6093" t="s">
        <v>10777</v>
      </c>
      <c r="H6093" t="s">
        <v>10778</v>
      </c>
      <c r="I6093" t="s">
        <v>10842</v>
      </c>
      <c r="J6093" t="s">
        <v>10780</v>
      </c>
      <c r="K6093" t="s">
        <v>10843</v>
      </c>
      <c r="L6093">
        <v>2023</v>
      </c>
      <c r="M6093">
        <v>10</v>
      </c>
      <c r="N6093">
        <v>9</v>
      </c>
      <c r="O6093" t="s">
        <v>44</v>
      </c>
      <c r="P6093">
        <v>60</v>
      </c>
      <c r="Q6093" t="s">
        <v>45</v>
      </c>
      <c r="S6093" t="s">
        <v>46</v>
      </c>
      <c r="U6093" t="s">
        <v>47</v>
      </c>
      <c r="V6093" t="s">
        <v>48</v>
      </c>
      <c r="W6093" t="s">
        <v>52</v>
      </c>
      <c r="Y6093">
        <v>20</v>
      </c>
      <c r="Z6093" t="s">
        <v>50</v>
      </c>
      <c r="AA6093" t="s">
        <v>331</v>
      </c>
      <c r="AB6093">
        <v>1</v>
      </c>
      <c r="AC6093">
        <v>1</v>
      </c>
      <c r="AD6093" t="s">
        <v>54</v>
      </c>
      <c r="AE6093">
        <v>253</v>
      </c>
      <c r="AF6093">
        <v>219</v>
      </c>
      <c r="AG6093" t="s">
        <v>10845</v>
      </c>
      <c r="AH6093" t="s">
        <v>5492</v>
      </c>
      <c r="AI6093" t="s">
        <v>5493</v>
      </c>
    </row>
    <row r="6094" spans="1:35" x14ac:dyDescent="0.25">
      <c r="A6094">
        <v>1195</v>
      </c>
      <c r="B6094" t="s">
        <v>35</v>
      </c>
      <c r="C6094" t="s">
        <v>518</v>
      </c>
      <c r="D6094" t="s">
        <v>519</v>
      </c>
      <c r="E6094" t="s">
        <v>38</v>
      </c>
      <c r="F6094" t="s">
        <v>10777</v>
      </c>
      <c r="G6094" t="s">
        <v>10777</v>
      </c>
      <c r="H6094" t="s">
        <v>10778</v>
      </c>
      <c r="I6094" t="s">
        <v>10846</v>
      </c>
      <c r="J6094" t="s">
        <v>10780</v>
      </c>
      <c r="K6094" t="s">
        <v>10847</v>
      </c>
      <c r="L6094">
        <v>2023</v>
      </c>
      <c r="M6094">
        <v>10</v>
      </c>
      <c r="N6094">
        <v>9</v>
      </c>
      <c r="O6094" t="s">
        <v>44</v>
      </c>
      <c r="P6094">
        <v>60</v>
      </c>
      <c r="Q6094" t="s">
        <v>45</v>
      </c>
      <c r="S6094" t="s">
        <v>46</v>
      </c>
      <c r="U6094" t="s">
        <v>47</v>
      </c>
      <c r="V6094" t="s">
        <v>48</v>
      </c>
      <c r="W6094" t="s">
        <v>49</v>
      </c>
      <c r="Y6094">
        <v>21</v>
      </c>
      <c r="Z6094" t="s">
        <v>50</v>
      </c>
      <c r="AA6094" t="s">
        <v>51</v>
      </c>
      <c r="AB6094">
        <v>1</v>
      </c>
      <c r="AC6094">
        <v>1</v>
      </c>
      <c r="AD6094" t="s">
        <v>54</v>
      </c>
      <c r="AE6094">
        <v>278</v>
      </c>
      <c r="AF6094">
        <v>269</v>
      </c>
      <c r="AG6094" t="s">
        <v>5820</v>
      </c>
      <c r="AH6094" t="s">
        <v>5492</v>
      </c>
      <c r="AI6094" t="s">
        <v>5493</v>
      </c>
    </row>
    <row r="6095" spans="1:35" x14ac:dyDescent="0.25">
      <c r="A6095">
        <v>1195</v>
      </c>
      <c r="B6095" t="s">
        <v>35</v>
      </c>
      <c r="C6095" t="s">
        <v>518</v>
      </c>
      <c r="D6095" t="s">
        <v>519</v>
      </c>
      <c r="E6095" t="s">
        <v>38</v>
      </c>
      <c r="F6095" t="s">
        <v>10777</v>
      </c>
      <c r="G6095" t="s">
        <v>10777</v>
      </c>
      <c r="H6095" t="s">
        <v>10778</v>
      </c>
      <c r="I6095" t="s">
        <v>10846</v>
      </c>
      <c r="J6095" t="s">
        <v>10780</v>
      </c>
      <c r="K6095" t="s">
        <v>10847</v>
      </c>
      <c r="L6095">
        <v>2023</v>
      </c>
      <c r="M6095">
        <v>10</v>
      </c>
      <c r="N6095">
        <v>9</v>
      </c>
      <c r="O6095" t="s">
        <v>44</v>
      </c>
      <c r="P6095">
        <v>60</v>
      </c>
      <c r="Q6095" t="s">
        <v>45</v>
      </c>
      <c r="S6095" t="s">
        <v>46</v>
      </c>
      <c r="U6095" t="s">
        <v>47</v>
      </c>
      <c r="V6095" t="s">
        <v>48</v>
      </c>
      <c r="W6095" t="s">
        <v>52</v>
      </c>
      <c r="Y6095">
        <v>21</v>
      </c>
      <c r="Z6095" t="s">
        <v>50</v>
      </c>
      <c r="AA6095" t="s">
        <v>51</v>
      </c>
      <c r="AB6095">
        <v>1</v>
      </c>
      <c r="AC6095">
        <v>1</v>
      </c>
      <c r="AD6095" t="s">
        <v>54</v>
      </c>
      <c r="AE6095">
        <v>285</v>
      </c>
      <c r="AF6095">
        <v>135</v>
      </c>
      <c r="AG6095" t="s">
        <v>10848</v>
      </c>
      <c r="AH6095" t="s">
        <v>5492</v>
      </c>
      <c r="AI6095" t="s">
        <v>5493</v>
      </c>
    </row>
    <row r="6096" spans="1:35" x14ac:dyDescent="0.25">
      <c r="A6096">
        <v>1195</v>
      </c>
      <c r="B6096" t="s">
        <v>35</v>
      </c>
      <c r="C6096" t="s">
        <v>518</v>
      </c>
      <c r="D6096" t="s">
        <v>519</v>
      </c>
      <c r="E6096" t="s">
        <v>38</v>
      </c>
      <c r="F6096" t="s">
        <v>10777</v>
      </c>
      <c r="G6096" t="s">
        <v>10777</v>
      </c>
      <c r="H6096" t="s">
        <v>10778</v>
      </c>
      <c r="I6096" t="s">
        <v>10849</v>
      </c>
      <c r="J6096" t="s">
        <v>10780</v>
      </c>
      <c r="K6096" t="s">
        <v>10850</v>
      </c>
      <c r="L6096">
        <v>2023</v>
      </c>
      <c r="M6096">
        <v>10</v>
      </c>
      <c r="N6096">
        <v>9</v>
      </c>
      <c r="O6096" t="s">
        <v>44</v>
      </c>
      <c r="P6096">
        <v>60</v>
      </c>
      <c r="Q6096" t="s">
        <v>45</v>
      </c>
      <c r="S6096" t="s">
        <v>46</v>
      </c>
      <c r="U6096" t="s">
        <v>47</v>
      </c>
      <c r="V6096" t="s">
        <v>48</v>
      </c>
      <c r="W6096" t="s">
        <v>49</v>
      </c>
      <c r="Y6096">
        <v>22</v>
      </c>
      <c r="Z6096" t="s">
        <v>50</v>
      </c>
      <c r="AA6096" t="s">
        <v>51</v>
      </c>
      <c r="AB6096">
        <v>1</v>
      </c>
      <c r="AC6096">
        <v>1</v>
      </c>
      <c r="AD6096" t="s">
        <v>54</v>
      </c>
      <c r="AE6096">
        <v>276</v>
      </c>
      <c r="AF6096">
        <v>132</v>
      </c>
      <c r="AG6096" t="s">
        <v>10851</v>
      </c>
      <c r="AH6096" t="s">
        <v>5492</v>
      </c>
      <c r="AI6096" t="s">
        <v>5493</v>
      </c>
    </row>
    <row r="6097" spans="1:35" x14ac:dyDescent="0.25">
      <c r="A6097">
        <v>1195</v>
      </c>
      <c r="B6097" t="s">
        <v>35</v>
      </c>
      <c r="C6097" t="s">
        <v>518</v>
      </c>
      <c r="D6097" t="s">
        <v>519</v>
      </c>
      <c r="E6097" t="s">
        <v>38</v>
      </c>
      <c r="F6097" t="s">
        <v>10777</v>
      </c>
      <c r="G6097" t="s">
        <v>10777</v>
      </c>
      <c r="H6097" t="s">
        <v>10778</v>
      </c>
      <c r="I6097" t="s">
        <v>10849</v>
      </c>
      <c r="J6097" t="s">
        <v>10780</v>
      </c>
      <c r="K6097" t="s">
        <v>10850</v>
      </c>
      <c r="L6097">
        <v>2023</v>
      </c>
      <c r="M6097">
        <v>10</v>
      </c>
      <c r="N6097">
        <v>9</v>
      </c>
      <c r="O6097" t="s">
        <v>44</v>
      </c>
      <c r="P6097">
        <v>60</v>
      </c>
      <c r="Q6097" t="s">
        <v>45</v>
      </c>
      <c r="S6097" t="s">
        <v>46</v>
      </c>
      <c r="U6097" t="s">
        <v>47</v>
      </c>
      <c r="V6097" t="s">
        <v>48</v>
      </c>
      <c r="W6097" t="s">
        <v>52</v>
      </c>
      <c r="Y6097">
        <v>22</v>
      </c>
      <c r="Z6097" t="s">
        <v>50</v>
      </c>
      <c r="AA6097" t="s">
        <v>331</v>
      </c>
      <c r="AB6097">
        <v>1</v>
      </c>
      <c r="AC6097">
        <v>1</v>
      </c>
      <c r="AD6097" t="s">
        <v>54</v>
      </c>
      <c r="AE6097">
        <v>274</v>
      </c>
      <c r="AF6097">
        <v>207</v>
      </c>
      <c r="AG6097" t="s">
        <v>5169</v>
      </c>
      <c r="AH6097" t="s">
        <v>5492</v>
      </c>
      <c r="AI6097" t="s">
        <v>5493</v>
      </c>
    </row>
    <row r="6098" spans="1:35" x14ac:dyDescent="0.25">
      <c r="A6098">
        <v>1195</v>
      </c>
      <c r="B6098" t="s">
        <v>35</v>
      </c>
      <c r="C6098" t="s">
        <v>518</v>
      </c>
      <c r="D6098" t="s">
        <v>519</v>
      </c>
      <c r="E6098" t="s">
        <v>38</v>
      </c>
      <c r="F6098" t="s">
        <v>10777</v>
      </c>
      <c r="G6098" t="s">
        <v>10777</v>
      </c>
      <c r="H6098" t="s">
        <v>10778</v>
      </c>
      <c r="I6098" t="s">
        <v>10852</v>
      </c>
      <c r="J6098" t="s">
        <v>10780</v>
      </c>
      <c r="K6098" t="s">
        <v>10853</v>
      </c>
      <c r="L6098">
        <v>2023</v>
      </c>
      <c r="M6098">
        <v>10</v>
      </c>
      <c r="N6098">
        <v>9</v>
      </c>
      <c r="O6098" t="s">
        <v>44</v>
      </c>
      <c r="P6098">
        <v>60</v>
      </c>
      <c r="Q6098" t="s">
        <v>45</v>
      </c>
      <c r="S6098" t="s">
        <v>46</v>
      </c>
      <c r="U6098" t="s">
        <v>47</v>
      </c>
      <c r="V6098" t="s">
        <v>48</v>
      </c>
      <c r="W6098" t="s">
        <v>49</v>
      </c>
      <c r="Y6098">
        <v>23</v>
      </c>
      <c r="Z6098" t="s">
        <v>50</v>
      </c>
      <c r="AA6098" t="s">
        <v>51</v>
      </c>
      <c r="AB6098">
        <v>1</v>
      </c>
      <c r="AC6098">
        <v>1</v>
      </c>
      <c r="AD6098" t="s">
        <v>54</v>
      </c>
      <c r="AE6098">
        <v>280</v>
      </c>
      <c r="AF6098">
        <v>136</v>
      </c>
      <c r="AG6098" t="s">
        <v>10854</v>
      </c>
      <c r="AH6098" t="s">
        <v>5492</v>
      </c>
      <c r="AI6098" t="s">
        <v>5493</v>
      </c>
    </row>
    <row r="6099" spans="1:35" x14ac:dyDescent="0.25">
      <c r="A6099">
        <v>1195</v>
      </c>
      <c r="B6099" t="s">
        <v>35</v>
      </c>
      <c r="C6099" t="s">
        <v>518</v>
      </c>
      <c r="D6099" t="s">
        <v>519</v>
      </c>
      <c r="E6099" t="s">
        <v>38</v>
      </c>
      <c r="F6099" t="s">
        <v>10777</v>
      </c>
      <c r="G6099" t="s">
        <v>10777</v>
      </c>
      <c r="H6099" t="s">
        <v>10778</v>
      </c>
      <c r="I6099" t="s">
        <v>10852</v>
      </c>
      <c r="J6099" t="s">
        <v>10780</v>
      </c>
      <c r="K6099" t="s">
        <v>10853</v>
      </c>
      <c r="L6099">
        <v>2023</v>
      </c>
      <c r="M6099">
        <v>10</v>
      </c>
      <c r="N6099">
        <v>9</v>
      </c>
      <c r="O6099" t="s">
        <v>44</v>
      </c>
      <c r="P6099">
        <v>60</v>
      </c>
      <c r="Q6099" t="s">
        <v>45</v>
      </c>
      <c r="S6099" t="s">
        <v>46</v>
      </c>
      <c r="U6099" t="s">
        <v>47</v>
      </c>
      <c r="V6099" t="s">
        <v>48</v>
      </c>
      <c r="W6099" t="s">
        <v>52</v>
      </c>
      <c r="Y6099">
        <v>23</v>
      </c>
      <c r="Z6099" t="s">
        <v>50</v>
      </c>
      <c r="AA6099" t="s">
        <v>135</v>
      </c>
      <c r="AB6099">
        <v>1</v>
      </c>
      <c r="AC6099">
        <v>1</v>
      </c>
      <c r="AD6099" t="s">
        <v>54</v>
      </c>
      <c r="AE6099">
        <v>332</v>
      </c>
      <c r="AF6099">
        <v>145</v>
      </c>
      <c r="AG6099" t="s">
        <v>10855</v>
      </c>
      <c r="AH6099" t="s">
        <v>5492</v>
      </c>
      <c r="AI6099" t="s">
        <v>5493</v>
      </c>
    </row>
    <row r="6100" spans="1:35" x14ac:dyDescent="0.25">
      <c r="A6100">
        <v>1195</v>
      </c>
      <c r="B6100" t="s">
        <v>35</v>
      </c>
      <c r="C6100" t="s">
        <v>518</v>
      </c>
      <c r="D6100" t="s">
        <v>519</v>
      </c>
      <c r="E6100" t="s">
        <v>38</v>
      </c>
      <c r="F6100" t="s">
        <v>10777</v>
      </c>
      <c r="G6100" t="s">
        <v>10777</v>
      </c>
      <c r="H6100" t="s">
        <v>10778</v>
      </c>
      <c r="I6100" t="s">
        <v>10856</v>
      </c>
      <c r="J6100" t="s">
        <v>10780</v>
      </c>
      <c r="K6100" t="s">
        <v>10857</v>
      </c>
      <c r="L6100">
        <v>2023</v>
      </c>
      <c r="M6100">
        <v>10</v>
      </c>
      <c r="N6100">
        <v>9</v>
      </c>
      <c r="O6100" t="s">
        <v>44</v>
      </c>
      <c r="P6100">
        <v>60</v>
      </c>
      <c r="Q6100" t="s">
        <v>45</v>
      </c>
      <c r="S6100" t="s">
        <v>46</v>
      </c>
      <c r="U6100" t="s">
        <v>47</v>
      </c>
      <c r="V6100" t="s">
        <v>48</v>
      </c>
      <c r="W6100" t="s">
        <v>49</v>
      </c>
      <c r="Y6100">
        <v>24</v>
      </c>
      <c r="Z6100" t="s">
        <v>50</v>
      </c>
      <c r="AA6100" t="s">
        <v>135</v>
      </c>
      <c r="AB6100">
        <v>1</v>
      </c>
      <c r="AC6100">
        <v>1</v>
      </c>
      <c r="AD6100" t="s">
        <v>54</v>
      </c>
      <c r="AE6100">
        <v>255</v>
      </c>
      <c r="AF6100">
        <v>128</v>
      </c>
      <c r="AG6100" t="s">
        <v>10858</v>
      </c>
      <c r="AH6100" t="s">
        <v>5492</v>
      </c>
      <c r="AI6100" t="s">
        <v>5493</v>
      </c>
    </row>
    <row r="6101" spans="1:35" x14ac:dyDescent="0.25">
      <c r="A6101">
        <v>1195</v>
      </c>
      <c r="B6101" t="s">
        <v>35</v>
      </c>
      <c r="C6101" t="s">
        <v>518</v>
      </c>
      <c r="D6101" t="s">
        <v>519</v>
      </c>
      <c r="E6101" t="s">
        <v>38</v>
      </c>
      <c r="F6101" t="s">
        <v>10777</v>
      </c>
      <c r="G6101" t="s">
        <v>10777</v>
      </c>
      <c r="H6101" t="s">
        <v>10778</v>
      </c>
      <c r="I6101" t="s">
        <v>10856</v>
      </c>
      <c r="J6101" t="s">
        <v>10780</v>
      </c>
      <c r="K6101" t="s">
        <v>10857</v>
      </c>
      <c r="L6101">
        <v>2023</v>
      </c>
      <c r="M6101">
        <v>10</v>
      </c>
      <c r="N6101">
        <v>9</v>
      </c>
      <c r="O6101" t="s">
        <v>44</v>
      </c>
      <c r="P6101">
        <v>60</v>
      </c>
      <c r="Q6101" t="s">
        <v>45</v>
      </c>
      <c r="S6101" t="s">
        <v>46</v>
      </c>
      <c r="U6101" t="s">
        <v>47</v>
      </c>
      <c r="V6101" t="s">
        <v>48</v>
      </c>
      <c r="W6101" t="s">
        <v>52</v>
      </c>
      <c r="Y6101">
        <v>24</v>
      </c>
      <c r="Z6101" t="s">
        <v>50</v>
      </c>
      <c r="AA6101" t="s">
        <v>10859</v>
      </c>
      <c r="AB6101">
        <v>1</v>
      </c>
      <c r="AC6101">
        <v>1</v>
      </c>
      <c r="AD6101" t="s">
        <v>54</v>
      </c>
      <c r="AE6101">
        <v>420</v>
      </c>
      <c r="AF6101">
        <v>197</v>
      </c>
      <c r="AG6101" t="s">
        <v>10860</v>
      </c>
      <c r="AH6101" t="s">
        <v>5492</v>
      </c>
      <c r="AI6101" t="s">
        <v>5493</v>
      </c>
    </row>
    <row r="6102" spans="1:35" x14ac:dyDescent="0.25">
      <c r="A6102">
        <v>1195</v>
      </c>
      <c r="B6102" t="s">
        <v>35</v>
      </c>
      <c r="C6102" t="s">
        <v>518</v>
      </c>
      <c r="D6102" t="s">
        <v>519</v>
      </c>
      <c r="E6102" t="s">
        <v>38</v>
      </c>
      <c r="F6102" t="s">
        <v>10777</v>
      </c>
      <c r="G6102" t="s">
        <v>10777</v>
      </c>
      <c r="H6102" t="s">
        <v>10778</v>
      </c>
      <c r="I6102" t="s">
        <v>10861</v>
      </c>
      <c r="J6102" t="s">
        <v>10780</v>
      </c>
      <c r="K6102" t="s">
        <v>10862</v>
      </c>
      <c r="L6102">
        <v>2023</v>
      </c>
      <c r="M6102">
        <v>10</v>
      </c>
      <c r="N6102">
        <v>9</v>
      </c>
      <c r="O6102" t="s">
        <v>44</v>
      </c>
      <c r="P6102">
        <v>60</v>
      </c>
      <c r="Q6102" t="s">
        <v>45</v>
      </c>
      <c r="S6102" t="s">
        <v>46</v>
      </c>
      <c r="U6102" t="s">
        <v>47</v>
      </c>
      <c r="V6102" t="s">
        <v>48</v>
      </c>
      <c r="W6102" t="s">
        <v>49</v>
      </c>
      <c r="Y6102">
        <v>25</v>
      </c>
      <c r="Z6102" t="s">
        <v>50</v>
      </c>
      <c r="AA6102" t="s">
        <v>135</v>
      </c>
      <c r="AB6102">
        <v>1</v>
      </c>
      <c r="AC6102">
        <v>1</v>
      </c>
      <c r="AD6102" t="s">
        <v>54</v>
      </c>
      <c r="AE6102">
        <v>242</v>
      </c>
      <c r="AF6102">
        <v>84</v>
      </c>
      <c r="AG6102" t="s">
        <v>10863</v>
      </c>
      <c r="AH6102" t="s">
        <v>5492</v>
      </c>
      <c r="AI6102" t="s">
        <v>5493</v>
      </c>
    </row>
    <row r="6103" spans="1:35" x14ac:dyDescent="0.25">
      <c r="A6103">
        <v>1195</v>
      </c>
      <c r="B6103" t="s">
        <v>35</v>
      </c>
      <c r="C6103" t="s">
        <v>518</v>
      </c>
      <c r="D6103" t="s">
        <v>519</v>
      </c>
      <c r="E6103" t="s">
        <v>38</v>
      </c>
      <c r="F6103" t="s">
        <v>10777</v>
      </c>
      <c r="G6103" t="s">
        <v>10777</v>
      </c>
      <c r="H6103" t="s">
        <v>10778</v>
      </c>
      <c r="I6103" t="s">
        <v>10861</v>
      </c>
      <c r="J6103" t="s">
        <v>10780</v>
      </c>
      <c r="K6103" t="s">
        <v>10862</v>
      </c>
      <c r="L6103">
        <v>2023</v>
      </c>
      <c r="M6103">
        <v>10</v>
      </c>
      <c r="N6103">
        <v>9</v>
      </c>
      <c r="O6103" t="s">
        <v>44</v>
      </c>
      <c r="P6103">
        <v>60</v>
      </c>
      <c r="Q6103" t="s">
        <v>45</v>
      </c>
      <c r="S6103" t="s">
        <v>46</v>
      </c>
      <c r="U6103" t="s">
        <v>47</v>
      </c>
      <c r="V6103" t="s">
        <v>48</v>
      </c>
      <c r="W6103" t="s">
        <v>52</v>
      </c>
      <c r="Y6103">
        <v>25</v>
      </c>
      <c r="Z6103" t="s">
        <v>50</v>
      </c>
      <c r="AA6103" t="s">
        <v>10859</v>
      </c>
      <c r="AB6103">
        <v>1</v>
      </c>
      <c r="AC6103">
        <v>1</v>
      </c>
      <c r="AD6103" t="s">
        <v>54</v>
      </c>
      <c r="AE6103">
        <v>476</v>
      </c>
      <c r="AF6103">
        <v>316</v>
      </c>
      <c r="AG6103" t="s">
        <v>10864</v>
      </c>
      <c r="AH6103" t="s">
        <v>5492</v>
      </c>
      <c r="AI6103" t="s">
        <v>5493</v>
      </c>
    </row>
    <row r="6104" spans="1:35" x14ac:dyDescent="0.25">
      <c r="A6104">
        <v>1195</v>
      </c>
      <c r="B6104" t="s">
        <v>35</v>
      </c>
      <c r="C6104" t="s">
        <v>518</v>
      </c>
      <c r="D6104" t="s">
        <v>519</v>
      </c>
      <c r="E6104" t="s">
        <v>38</v>
      </c>
      <c r="F6104" t="s">
        <v>10777</v>
      </c>
      <c r="G6104" t="s">
        <v>10777</v>
      </c>
      <c r="H6104" t="s">
        <v>10778</v>
      </c>
      <c r="I6104" t="s">
        <v>10865</v>
      </c>
      <c r="J6104" t="s">
        <v>10780</v>
      </c>
      <c r="K6104" t="s">
        <v>10866</v>
      </c>
      <c r="L6104">
        <v>2023</v>
      </c>
      <c r="M6104">
        <v>10</v>
      </c>
      <c r="N6104">
        <v>9</v>
      </c>
      <c r="O6104" t="s">
        <v>44</v>
      </c>
      <c r="P6104">
        <v>60</v>
      </c>
      <c r="Q6104" t="s">
        <v>45</v>
      </c>
      <c r="S6104" t="s">
        <v>46</v>
      </c>
      <c r="U6104" t="s">
        <v>47</v>
      </c>
      <c r="V6104" t="s">
        <v>48</v>
      </c>
      <c r="W6104" t="s">
        <v>49</v>
      </c>
      <c r="Y6104">
        <v>26</v>
      </c>
      <c r="Z6104" t="s">
        <v>50</v>
      </c>
      <c r="AA6104" t="s">
        <v>135</v>
      </c>
      <c r="AB6104">
        <v>1</v>
      </c>
      <c r="AC6104">
        <v>1</v>
      </c>
      <c r="AD6104" t="s">
        <v>54</v>
      </c>
      <c r="AE6104">
        <v>100</v>
      </c>
      <c r="AF6104">
        <v>105</v>
      </c>
      <c r="AG6104" t="s">
        <v>10867</v>
      </c>
      <c r="AH6104" t="s">
        <v>5492</v>
      </c>
      <c r="AI6104" t="s">
        <v>5493</v>
      </c>
    </row>
    <row r="6105" spans="1:35" x14ac:dyDescent="0.25">
      <c r="A6105">
        <v>1195</v>
      </c>
      <c r="B6105" t="s">
        <v>35</v>
      </c>
      <c r="C6105" t="s">
        <v>518</v>
      </c>
      <c r="D6105" t="s">
        <v>519</v>
      </c>
      <c r="E6105" t="s">
        <v>38</v>
      </c>
      <c r="F6105" t="s">
        <v>10777</v>
      </c>
      <c r="G6105" t="s">
        <v>10777</v>
      </c>
      <c r="H6105" t="s">
        <v>10778</v>
      </c>
      <c r="I6105" t="s">
        <v>10865</v>
      </c>
      <c r="J6105" t="s">
        <v>10780</v>
      </c>
      <c r="K6105" t="s">
        <v>10866</v>
      </c>
      <c r="L6105">
        <v>2023</v>
      </c>
      <c r="M6105">
        <v>10</v>
      </c>
      <c r="N6105">
        <v>9</v>
      </c>
      <c r="O6105" t="s">
        <v>44</v>
      </c>
      <c r="P6105">
        <v>60</v>
      </c>
      <c r="Q6105" t="s">
        <v>45</v>
      </c>
      <c r="S6105" t="s">
        <v>46</v>
      </c>
      <c r="U6105" t="s">
        <v>47</v>
      </c>
      <c r="V6105" t="s">
        <v>48</v>
      </c>
      <c r="W6105" t="s">
        <v>52</v>
      </c>
      <c r="Y6105">
        <v>26</v>
      </c>
      <c r="Z6105" t="s">
        <v>50</v>
      </c>
      <c r="AA6105" t="s">
        <v>10859</v>
      </c>
      <c r="AB6105">
        <v>1</v>
      </c>
      <c r="AC6105">
        <v>1</v>
      </c>
      <c r="AD6105" t="s">
        <v>54</v>
      </c>
      <c r="AE6105">
        <v>330</v>
      </c>
      <c r="AF6105">
        <v>188</v>
      </c>
      <c r="AG6105" t="s">
        <v>10868</v>
      </c>
      <c r="AH6105" t="s">
        <v>5492</v>
      </c>
      <c r="AI6105" t="s">
        <v>5493</v>
      </c>
    </row>
    <row r="6106" spans="1:35" x14ac:dyDescent="0.25">
      <c r="A6106">
        <v>1195</v>
      </c>
      <c r="B6106" t="s">
        <v>35</v>
      </c>
      <c r="C6106" t="s">
        <v>518</v>
      </c>
      <c r="D6106" t="s">
        <v>519</v>
      </c>
      <c r="E6106" t="s">
        <v>38</v>
      </c>
      <c r="F6106" t="s">
        <v>10777</v>
      </c>
      <c r="G6106" t="s">
        <v>10777</v>
      </c>
      <c r="H6106" t="s">
        <v>10778</v>
      </c>
      <c r="I6106" t="s">
        <v>10869</v>
      </c>
      <c r="J6106" t="s">
        <v>10780</v>
      </c>
      <c r="K6106" t="s">
        <v>10870</v>
      </c>
      <c r="L6106">
        <v>2023</v>
      </c>
      <c r="M6106">
        <v>10</v>
      </c>
      <c r="N6106">
        <v>9</v>
      </c>
      <c r="O6106" t="s">
        <v>44</v>
      </c>
      <c r="P6106">
        <v>60</v>
      </c>
      <c r="Q6106" t="s">
        <v>45</v>
      </c>
      <c r="S6106" t="s">
        <v>46</v>
      </c>
      <c r="U6106" t="s">
        <v>47</v>
      </c>
      <c r="V6106" t="s">
        <v>48</v>
      </c>
      <c r="W6106" t="s">
        <v>49</v>
      </c>
      <c r="Y6106">
        <v>27</v>
      </c>
      <c r="Z6106" t="s">
        <v>50</v>
      </c>
      <c r="AA6106" t="s">
        <v>135</v>
      </c>
      <c r="AB6106">
        <v>1</v>
      </c>
      <c r="AC6106">
        <v>1</v>
      </c>
      <c r="AD6106" t="s">
        <v>54</v>
      </c>
      <c r="AE6106">
        <v>139</v>
      </c>
      <c r="AF6106">
        <v>117</v>
      </c>
      <c r="AG6106" t="s">
        <v>10871</v>
      </c>
      <c r="AH6106" t="s">
        <v>5492</v>
      </c>
      <c r="AI6106" t="s">
        <v>5493</v>
      </c>
    </row>
    <row r="6107" spans="1:35" x14ac:dyDescent="0.25">
      <c r="A6107">
        <v>1195</v>
      </c>
      <c r="B6107" t="s">
        <v>35</v>
      </c>
      <c r="C6107" t="s">
        <v>518</v>
      </c>
      <c r="D6107" t="s">
        <v>519</v>
      </c>
      <c r="E6107" t="s">
        <v>38</v>
      </c>
      <c r="F6107" t="s">
        <v>10777</v>
      </c>
      <c r="G6107" t="s">
        <v>10777</v>
      </c>
      <c r="H6107" t="s">
        <v>10778</v>
      </c>
      <c r="I6107" t="s">
        <v>10869</v>
      </c>
      <c r="J6107" t="s">
        <v>10780</v>
      </c>
      <c r="K6107" t="s">
        <v>10870</v>
      </c>
      <c r="L6107">
        <v>2023</v>
      </c>
      <c r="M6107">
        <v>10</v>
      </c>
      <c r="N6107">
        <v>9</v>
      </c>
      <c r="O6107" t="s">
        <v>44</v>
      </c>
      <c r="P6107">
        <v>60</v>
      </c>
      <c r="Q6107" t="s">
        <v>45</v>
      </c>
      <c r="S6107" t="s">
        <v>46</v>
      </c>
      <c r="U6107" t="s">
        <v>47</v>
      </c>
      <c r="V6107" t="s">
        <v>48</v>
      </c>
      <c r="W6107" t="s">
        <v>52</v>
      </c>
      <c r="Y6107">
        <v>27</v>
      </c>
      <c r="Z6107" t="s">
        <v>50</v>
      </c>
      <c r="AA6107" t="s">
        <v>10859</v>
      </c>
      <c r="AB6107">
        <v>1</v>
      </c>
      <c r="AC6107">
        <v>1</v>
      </c>
      <c r="AD6107" t="s">
        <v>54</v>
      </c>
      <c r="AE6107">
        <v>379</v>
      </c>
      <c r="AF6107">
        <v>194</v>
      </c>
      <c r="AG6107" t="s">
        <v>10872</v>
      </c>
      <c r="AH6107" t="s">
        <v>5492</v>
      </c>
      <c r="AI6107" t="s">
        <v>5493</v>
      </c>
    </row>
    <row r="6108" spans="1:35" x14ac:dyDescent="0.25">
      <c r="A6108">
        <v>1195</v>
      </c>
      <c r="B6108" t="s">
        <v>35</v>
      </c>
      <c r="C6108" t="s">
        <v>518</v>
      </c>
      <c r="D6108" t="s">
        <v>519</v>
      </c>
      <c r="E6108" t="s">
        <v>38</v>
      </c>
      <c r="F6108" t="s">
        <v>10777</v>
      </c>
      <c r="G6108" t="s">
        <v>10777</v>
      </c>
      <c r="H6108" t="s">
        <v>10778</v>
      </c>
      <c r="I6108" t="s">
        <v>10873</v>
      </c>
      <c r="J6108" t="s">
        <v>10780</v>
      </c>
      <c r="K6108" t="s">
        <v>10874</v>
      </c>
      <c r="L6108">
        <v>2023</v>
      </c>
      <c r="M6108">
        <v>10</v>
      </c>
      <c r="N6108">
        <v>9</v>
      </c>
      <c r="O6108" t="s">
        <v>44</v>
      </c>
      <c r="P6108">
        <v>60</v>
      </c>
      <c r="Q6108" t="s">
        <v>45</v>
      </c>
      <c r="S6108" t="s">
        <v>46</v>
      </c>
      <c r="U6108" t="s">
        <v>47</v>
      </c>
      <c r="V6108" t="s">
        <v>48</v>
      </c>
      <c r="W6108" t="s">
        <v>49</v>
      </c>
      <c r="Y6108">
        <v>28</v>
      </c>
      <c r="Z6108" t="s">
        <v>50</v>
      </c>
      <c r="AA6108" t="s">
        <v>157</v>
      </c>
      <c r="AB6108">
        <v>1</v>
      </c>
      <c r="AC6108">
        <v>1</v>
      </c>
      <c r="AD6108" t="s">
        <v>54</v>
      </c>
      <c r="AE6108">
        <v>269</v>
      </c>
      <c r="AF6108">
        <v>143</v>
      </c>
      <c r="AG6108" t="s">
        <v>1069</v>
      </c>
      <c r="AH6108" t="s">
        <v>5492</v>
      </c>
      <c r="AI6108" t="s">
        <v>5493</v>
      </c>
    </row>
    <row r="6109" spans="1:35" x14ac:dyDescent="0.25">
      <c r="A6109">
        <v>1195</v>
      </c>
      <c r="B6109" t="s">
        <v>35</v>
      </c>
      <c r="C6109" t="s">
        <v>518</v>
      </c>
      <c r="D6109" t="s">
        <v>519</v>
      </c>
      <c r="E6109" t="s">
        <v>38</v>
      </c>
      <c r="F6109" t="s">
        <v>10777</v>
      </c>
      <c r="G6109" t="s">
        <v>10777</v>
      </c>
      <c r="H6109" t="s">
        <v>10778</v>
      </c>
      <c r="I6109" t="s">
        <v>10873</v>
      </c>
      <c r="J6109" t="s">
        <v>10780</v>
      </c>
      <c r="K6109" t="s">
        <v>10874</v>
      </c>
      <c r="L6109">
        <v>2023</v>
      </c>
      <c r="M6109">
        <v>10</v>
      </c>
      <c r="N6109">
        <v>9</v>
      </c>
      <c r="O6109" t="s">
        <v>44</v>
      </c>
      <c r="P6109">
        <v>60</v>
      </c>
      <c r="Q6109" t="s">
        <v>45</v>
      </c>
      <c r="S6109" t="s">
        <v>46</v>
      </c>
      <c r="U6109" t="s">
        <v>47</v>
      </c>
      <c r="V6109" t="s">
        <v>48</v>
      </c>
      <c r="W6109" t="s">
        <v>52</v>
      </c>
      <c r="Y6109">
        <v>28</v>
      </c>
      <c r="Z6109" t="s">
        <v>50</v>
      </c>
      <c r="AA6109" t="s">
        <v>10859</v>
      </c>
      <c r="AB6109">
        <v>1</v>
      </c>
      <c r="AC6109">
        <v>1</v>
      </c>
      <c r="AD6109" t="s">
        <v>54</v>
      </c>
      <c r="AE6109">
        <v>402</v>
      </c>
      <c r="AF6109">
        <v>185</v>
      </c>
      <c r="AG6109" t="s">
        <v>10875</v>
      </c>
      <c r="AH6109" t="s">
        <v>5492</v>
      </c>
      <c r="AI6109" t="s">
        <v>5493</v>
      </c>
    </row>
    <row r="6110" spans="1:35" x14ac:dyDescent="0.25">
      <c r="A6110">
        <v>1195</v>
      </c>
      <c r="B6110" t="s">
        <v>35</v>
      </c>
      <c r="C6110" t="s">
        <v>518</v>
      </c>
      <c r="D6110" t="s">
        <v>519</v>
      </c>
      <c r="E6110" t="s">
        <v>38</v>
      </c>
      <c r="F6110" t="s">
        <v>10777</v>
      </c>
      <c r="G6110" t="s">
        <v>10777</v>
      </c>
      <c r="H6110" t="s">
        <v>10778</v>
      </c>
      <c r="I6110" t="s">
        <v>10876</v>
      </c>
      <c r="J6110" t="s">
        <v>10780</v>
      </c>
      <c r="K6110" t="s">
        <v>10877</v>
      </c>
      <c r="L6110">
        <v>2023</v>
      </c>
      <c r="M6110">
        <v>10</v>
      </c>
      <c r="N6110">
        <v>9</v>
      </c>
      <c r="O6110" t="s">
        <v>44</v>
      </c>
      <c r="P6110">
        <v>60</v>
      </c>
      <c r="Q6110" t="s">
        <v>45</v>
      </c>
      <c r="S6110" t="s">
        <v>46</v>
      </c>
      <c r="U6110" t="s">
        <v>47</v>
      </c>
      <c r="V6110" t="s">
        <v>48</v>
      </c>
      <c r="W6110" t="s">
        <v>49</v>
      </c>
      <c r="Y6110">
        <v>29</v>
      </c>
      <c r="Z6110" t="s">
        <v>50</v>
      </c>
      <c r="AA6110" t="s">
        <v>157</v>
      </c>
      <c r="AB6110">
        <v>1</v>
      </c>
      <c r="AC6110">
        <v>1</v>
      </c>
      <c r="AD6110" t="s">
        <v>54</v>
      </c>
      <c r="AE6110">
        <v>272</v>
      </c>
      <c r="AF6110">
        <v>136</v>
      </c>
      <c r="AG6110" t="s">
        <v>10878</v>
      </c>
      <c r="AH6110" t="s">
        <v>5492</v>
      </c>
      <c r="AI6110" t="s">
        <v>5493</v>
      </c>
    </row>
    <row r="6111" spans="1:35" x14ac:dyDescent="0.25">
      <c r="A6111">
        <v>1195</v>
      </c>
      <c r="B6111" t="s">
        <v>35</v>
      </c>
      <c r="C6111" t="s">
        <v>518</v>
      </c>
      <c r="D6111" t="s">
        <v>519</v>
      </c>
      <c r="E6111" t="s">
        <v>38</v>
      </c>
      <c r="F6111" t="s">
        <v>10777</v>
      </c>
      <c r="G6111" t="s">
        <v>10777</v>
      </c>
      <c r="H6111" t="s">
        <v>10778</v>
      </c>
      <c r="I6111" t="s">
        <v>10876</v>
      </c>
      <c r="J6111" t="s">
        <v>10780</v>
      </c>
      <c r="K6111" t="s">
        <v>10877</v>
      </c>
      <c r="L6111">
        <v>2023</v>
      </c>
      <c r="M6111">
        <v>10</v>
      </c>
      <c r="N6111">
        <v>9</v>
      </c>
      <c r="O6111" t="s">
        <v>44</v>
      </c>
      <c r="P6111">
        <v>60</v>
      </c>
      <c r="Q6111" t="s">
        <v>45</v>
      </c>
      <c r="S6111" t="s">
        <v>46</v>
      </c>
      <c r="U6111" t="s">
        <v>47</v>
      </c>
      <c r="V6111" t="s">
        <v>48</v>
      </c>
      <c r="W6111" t="s">
        <v>52</v>
      </c>
      <c r="Y6111">
        <v>29</v>
      </c>
      <c r="Z6111" t="s">
        <v>50</v>
      </c>
      <c r="AA6111" t="s">
        <v>10859</v>
      </c>
      <c r="AB6111">
        <v>1</v>
      </c>
      <c r="AC6111">
        <v>1</v>
      </c>
      <c r="AD6111" t="s">
        <v>54</v>
      </c>
      <c r="AE6111">
        <v>462</v>
      </c>
      <c r="AF6111">
        <v>234</v>
      </c>
      <c r="AG6111" t="s">
        <v>10879</v>
      </c>
      <c r="AH6111" t="s">
        <v>5492</v>
      </c>
      <c r="AI6111" t="s">
        <v>5493</v>
      </c>
    </row>
    <row r="6112" spans="1:35" x14ac:dyDescent="0.25">
      <c r="A6112">
        <v>1195</v>
      </c>
      <c r="B6112" t="s">
        <v>35</v>
      </c>
      <c r="C6112" t="s">
        <v>518</v>
      </c>
      <c r="D6112" t="s">
        <v>519</v>
      </c>
      <c r="E6112" t="s">
        <v>38</v>
      </c>
      <c r="F6112" t="s">
        <v>10777</v>
      </c>
      <c r="G6112" t="s">
        <v>10777</v>
      </c>
      <c r="H6112" t="s">
        <v>10778</v>
      </c>
      <c r="I6112" t="s">
        <v>10880</v>
      </c>
      <c r="J6112" t="s">
        <v>10780</v>
      </c>
      <c r="K6112" t="s">
        <v>10881</v>
      </c>
      <c r="L6112">
        <v>2023</v>
      </c>
      <c r="M6112">
        <v>10</v>
      </c>
      <c r="N6112">
        <v>9</v>
      </c>
      <c r="O6112" t="s">
        <v>44</v>
      </c>
      <c r="P6112">
        <v>60</v>
      </c>
      <c r="Q6112" t="s">
        <v>45</v>
      </c>
      <c r="S6112" t="s">
        <v>46</v>
      </c>
      <c r="U6112" t="s">
        <v>47</v>
      </c>
      <c r="V6112" t="s">
        <v>48</v>
      </c>
      <c r="W6112" t="s">
        <v>49</v>
      </c>
      <c r="Y6112">
        <v>30</v>
      </c>
      <c r="Z6112" t="s">
        <v>50</v>
      </c>
      <c r="AA6112" t="s">
        <v>157</v>
      </c>
      <c r="AB6112">
        <v>1</v>
      </c>
      <c r="AC6112">
        <v>1</v>
      </c>
      <c r="AD6112" t="s">
        <v>54</v>
      </c>
      <c r="AE6112">
        <v>282</v>
      </c>
      <c r="AF6112">
        <v>146</v>
      </c>
      <c r="AG6112" t="s">
        <v>8302</v>
      </c>
      <c r="AH6112" t="s">
        <v>5492</v>
      </c>
      <c r="AI6112" t="s">
        <v>5493</v>
      </c>
    </row>
    <row r="6113" spans="1:35" x14ac:dyDescent="0.25">
      <c r="A6113">
        <v>1195</v>
      </c>
      <c r="B6113" t="s">
        <v>35</v>
      </c>
      <c r="C6113" t="s">
        <v>518</v>
      </c>
      <c r="D6113" t="s">
        <v>519</v>
      </c>
      <c r="E6113" t="s">
        <v>38</v>
      </c>
      <c r="F6113" t="s">
        <v>10777</v>
      </c>
      <c r="G6113" t="s">
        <v>10777</v>
      </c>
      <c r="H6113" t="s">
        <v>10778</v>
      </c>
      <c r="I6113" t="s">
        <v>10880</v>
      </c>
      <c r="J6113" t="s">
        <v>10780</v>
      </c>
      <c r="K6113" t="s">
        <v>10881</v>
      </c>
      <c r="L6113">
        <v>2023</v>
      </c>
      <c r="M6113">
        <v>10</v>
      </c>
      <c r="N6113">
        <v>9</v>
      </c>
      <c r="O6113" t="s">
        <v>44</v>
      </c>
      <c r="P6113">
        <v>60</v>
      </c>
      <c r="Q6113" t="s">
        <v>45</v>
      </c>
      <c r="S6113" t="s">
        <v>46</v>
      </c>
      <c r="U6113" t="s">
        <v>47</v>
      </c>
      <c r="V6113" t="s">
        <v>48</v>
      </c>
      <c r="W6113" t="s">
        <v>52</v>
      </c>
      <c r="Y6113">
        <v>30</v>
      </c>
      <c r="Z6113" t="s">
        <v>50</v>
      </c>
      <c r="AA6113" t="s">
        <v>10859</v>
      </c>
      <c r="AB6113">
        <v>1</v>
      </c>
      <c r="AC6113">
        <v>1</v>
      </c>
      <c r="AD6113" t="s">
        <v>54</v>
      </c>
      <c r="AE6113">
        <v>393</v>
      </c>
      <c r="AF6113">
        <v>238</v>
      </c>
      <c r="AG6113" t="s">
        <v>10882</v>
      </c>
      <c r="AH6113" t="s">
        <v>5492</v>
      </c>
      <c r="AI6113" t="s">
        <v>5493</v>
      </c>
    </row>
    <row r="6114" spans="1:35" x14ac:dyDescent="0.25">
      <c r="A6114">
        <v>1195</v>
      </c>
      <c r="B6114" t="s">
        <v>35</v>
      </c>
      <c r="C6114" t="s">
        <v>518</v>
      </c>
      <c r="D6114" t="s">
        <v>519</v>
      </c>
      <c r="E6114" t="s">
        <v>38</v>
      </c>
      <c r="F6114" t="s">
        <v>10777</v>
      </c>
      <c r="G6114" t="s">
        <v>10777</v>
      </c>
      <c r="H6114" t="s">
        <v>10778</v>
      </c>
      <c r="I6114" t="s">
        <v>10883</v>
      </c>
      <c r="J6114" t="s">
        <v>10780</v>
      </c>
      <c r="K6114" t="s">
        <v>10884</v>
      </c>
      <c r="L6114">
        <v>2023</v>
      </c>
      <c r="M6114">
        <v>10</v>
      </c>
      <c r="N6114">
        <v>9</v>
      </c>
      <c r="O6114" t="s">
        <v>44</v>
      </c>
      <c r="P6114">
        <v>60</v>
      </c>
      <c r="Q6114" t="s">
        <v>45</v>
      </c>
      <c r="S6114" t="s">
        <v>46</v>
      </c>
      <c r="U6114" t="s">
        <v>47</v>
      </c>
      <c r="V6114" t="s">
        <v>48</v>
      </c>
      <c r="W6114" t="s">
        <v>49</v>
      </c>
      <c r="Y6114">
        <v>31</v>
      </c>
      <c r="Z6114" t="s">
        <v>50</v>
      </c>
      <c r="AA6114" t="s">
        <v>527</v>
      </c>
      <c r="AB6114">
        <v>1</v>
      </c>
      <c r="AC6114">
        <v>1</v>
      </c>
      <c r="AD6114" t="s">
        <v>54</v>
      </c>
      <c r="AE6114">
        <v>283</v>
      </c>
      <c r="AF6114">
        <v>149</v>
      </c>
      <c r="AG6114" t="s">
        <v>10885</v>
      </c>
      <c r="AH6114" t="s">
        <v>5492</v>
      </c>
      <c r="AI6114" t="s">
        <v>5493</v>
      </c>
    </row>
    <row r="6115" spans="1:35" x14ac:dyDescent="0.25">
      <c r="A6115">
        <v>1195</v>
      </c>
      <c r="B6115" t="s">
        <v>35</v>
      </c>
      <c r="C6115" t="s">
        <v>518</v>
      </c>
      <c r="D6115" t="s">
        <v>519</v>
      </c>
      <c r="E6115" t="s">
        <v>38</v>
      </c>
      <c r="F6115" t="s">
        <v>10777</v>
      </c>
      <c r="G6115" t="s">
        <v>10777</v>
      </c>
      <c r="H6115" t="s">
        <v>10778</v>
      </c>
      <c r="I6115" t="s">
        <v>10883</v>
      </c>
      <c r="J6115" t="s">
        <v>10780</v>
      </c>
      <c r="K6115" t="s">
        <v>10884</v>
      </c>
      <c r="L6115">
        <v>2023</v>
      </c>
      <c r="M6115">
        <v>10</v>
      </c>
      <c r="N6115">
        <v>9</v>
      </c>
      <c r="O6115" t="s">
        <v>44</v>
      </c>
      <c r="P6115">
        <v>60</v>
      </c>
      <c r="Q6115" t="s">
        <v>45</v>
      </c>
      <c r="S6115" t="s">
        <v>46</v>
      </c>
      <c r="U6115" t="s">
        <v>47</v>
      </c>
      <c r="V6115" t="s">
        <v>48</v>
      </c>
      <c r="W6115" t="s">
        <v>52</v>
      </c>
      <c r="Y6115">
        <v>31</v>
      </c>
      <c r="Z6115" t="s">
        <v>50</v>
      </c>
      <c r="AA6115" t="s">
        <v>331</v>
      </c>
      <c r="AB6115">
        <v>1</v>
      </c>
      <c r="AC6115">
        <v>1</v>
      </c>
      <c r="AD6115" t="s">
        <v>54</v>
      </c>
      <c r="AE6115">
        <v>266</v>
      </c>
      <c r="AF6115">
        <v>208</v>
      </c>
      <c r="AG6115" t="s">
        <v>3115</v>
      </c>
      <c r="AH6115" t="s">
        <v>5492</v>
      </c>
      <c r="AI6115" t="s">
        <v>5493</v>
      </c>
    </row>
    <row r="6116" spans="1:35" x14ac:dyDescent="0.25">
      <c r="A6116">
        <v>1195</v>
      </c>
      <c r="B6116" t="s">
        <v>35</v>
      </c>
      <c r="C6116" t="s">
        <v>518</v>
      </c>
      <c r="D6116" t="s">
        <v>519</v>
      </c>
      <c r="E6116" t="s">
        <v>38</v>
      </c>
      <c r="F6116" t="s">
        <v>10777</v>
      </c>
      <c r="G6116" t="s">
        <v>10777</v>
      </c>
      <c r="H6116" t="s">
        <v>10778</v>
      </c>
      <c r="I6116" t="s">
        <v>10886</v>
      </c>
      <c r="J6116" t="s">
        <v>10780</v>
      </c>
      <c r="K6116" t="s">
        <v>10887</v>
      </c>
      <c r="L6116">
        <v>2023</v>
      </c>
      <c r="M6116">
        <v>10</v>
      </c>
      <c r="N6116">
        <v>9</v>
      </c>
      <c r="O6116" t="s">
        <v>44</v>
      </c>
      <c r="P6116">
        <v>60</v>
      </c>
      <c r="Q6116" t="s">
        <v>45</v>
      </c>
      <c r="S6116" t="s">
        <v>46</v>
      </c>
      <c r="U6116" t="s">
        <v>47</v>
      </c>
      <c r="V6116" t="s">
        <v>48</v>
      </c>
      <c r="W6116" t="s">
        <v>49</v>
      </c>
      <c r="Y6116">
        <v>32</v>
      </c>
      <c r="Z6116" t="s">
        <v>50</v>
      </c>
      <c r="AA6116" t="s">
        <v>527</v>
      </c>
      <c r="AB6116">
        <v>1</v>
      </c>
      <c r="AC6116">
        <v>1</v>
      </c>
      <c r="AD6116" t="s">
        <v>54</v>
      </c>
      <c r="AE6116">
        <v>282</v>
      </c>
      <c r="AF6116">
        <v>148</v>
      </c>
      <c r="AG6116" t="s">
        <v>10888</v>
      </c>
      <c r="AH6116" t="s">
        <v>5492</v>
      </c>
      <c r="AI6116" t="s">
        <v>5493</v>
      </c>
    </row>
    <row r="6117" spans="1:35" x14ac:dyDescent="0.25">
      <c r="A6117">
        <v>1195</v>
      </c>
      <c r="B6117" t="s">
        <v>35</v>
      </c>
      <c r="C6117" t="s">
        <v>518</v>
      </c>
      <c r="D6117" t="s">
        <v>519</v>
      </c>
      <c r="E6117" t="s">
        <v>38</v>
      </c>
      <c r="F6117" t="s">
        <v>10777</v>
      </c>
      <c r="G6117" t="s">
        <v>10777</v>
      </c>
      <c r="H6117" t="s">
        <v>10778</v>
      </c>
      <c r="I6117" t="s">
        <v>10886</v>
      </c>
      <c r="J6117" t="s">
        <v>10780</v>
      </c>
      <c r="K6117" t="s">
        <v>10887</v>
      </c>
      <c r="L6117">
        <v>2023</v>
      </c>
      <c r="M6117">
        <v>10</v>
      </c>
      <c r="N6117">
        <v>9</v>
      </c>
      <c r="O6117" t="s">
        <v>44</v>
      </c>
      <c r="P6117">
        <v>60</v>
      </c>
      <c r="Q6117" t="s">
        <v>45</v>
      </c>
      <c r="S6117" t="s">
        <v>46</v>
      </c>
      <c r="U6117" t="s">
        <v>47</v>
      </c>
      <c r="V6117" t="s">
        <v>48</v>
      </c>
      <c r="W6117" t="s">
        <v>52</v>
      </c>
      <c r="Y6117">
        <v>32</v>
      </c>
      <c r="Z6117" t="s">
        <v>50</v>
      </c>
      <c r="AA6117" t="s">
        <v>331</v>
      </c>
      <c r="AB6117">
        <v>1</v>
      </c>
      <c r="AC6117">
        <v>1</v>
      </c>
      <c r="AD6117" t="s">
        <v>54</v>
      </c>
      <c r="AE6117">
        <v>273</v>
      </c>
      <c r="AF6117">
        <v>210</v>
      </c>
      <c r="AG6117" t="s">
        <v>10889</v>
      </c>
      <c r="AH6117" t="s">
        <v>5492</v>
      </c>
      <c r="AI6117" t="s">
        <v>5493</v>
      </c>
    </row>
    <row r="6118" spans="1:35" x14ac:dyDescent="0.25">
      <c r="A6118">
        <v>1195</v>
      </c>
      <c r="B6118" t="s">
        <v>35</v>
      </c>
      <c r="C6118" t="s">
        <v>518</v>
      </c>
      <c r="D6118" t="s">
        <v>519</v>
      </c>
      <c r="E6118" t="s">
        <v>38</v>
      </c>
      <c r="F6118" t="s">
        <v>10777</v>
      </c>
      <c r="G6118" t="s">
        <v>10777</v>
      </c>
      <c r="H6118" t="s">
        <v>10778</v>
      </c>
      <c r="I6118" t="s">
        <v>10890</v>
      </c>
      <c r="J6118" t="s">
        <v>10780</v>
      </c>
      <c r="K6118" t="s">
        <v>10891</v>
      </c>
      <c r="L6118">
        <v>2023</v>
      </c>
      <c r="M6118">
        <v>10</v>
      </c>
      <c r="N6118">
        <v>9</v>
      </c>
      <c r="O6118" t="s">
        <v>44</v>
      </c>
      <c r="P6118">
        <v>60</v>
      </c>
      <c r="Q6118" t="s">
        <v>45</v>
      </c>
      <c r="S6118" t="s">
        <v>46</v>
      </c>
      <c r="U6118" t="s">
        <v>47</v>
      </c>
      <c r="V6118" t="s">
        <v>48</v>
      </c>
      <c r="W6118" t="s">
        <v>49</v>
      </c>
      <c r="Y6118">
        <v>33</v>
      </c>
      <c r="Z6118" t="s">
        <v>50</v>
      </c>
      <c r="AA6118" t="s">
        <v>135</v>
      </c>
      <c r="AB6118">
        <v>1</v>
      </c>
      <c r="AC6118">
        <v>1</v>
      </c>
      <c r="AD6118" t="s">
        <v>54</v>
      </c>
      <c r="AE6118">
        <v>117</v>
      </c>
      <c r="AF6118">
        <v>135</v>
      </c>
      <c r="AG6118" t="s">
        <v>10892</v>
      </c>
      <c r="AH6118" t="s">
        <v>5492</v>
      </c>
      <c r="AI6118" t="s">
        <v>5493</v>
      </c>
    </row>
    <row r="6119" spans="1:35" x14ac:dyDescent="0.25">
      <c r="A6119">
        <v>1195</v>
      </c>
      <c r="B6119" t="s">
        <v>35</v>
      </c>
      <c r="C6119" t="s">
        <v>518</v>
      </c>
      <c r="D6119" t="s">
        <v>519</v>
      </c>
      <c r="E6119" t="s">
        <v>38</v>
      </c>
      <c r="F6119" t="s">
        <v>10777</v>
      </c>
      <c r="G6119" t="s">
        <v>10777</v>
      </c>
      <c r="H6119" t="s">
        <v>10778</v>
      </c>
      <c r="I6119" t="s">
        <v>10890</v>
      </c>
      <c r="J6119" t="s">
        <v>10780</v>
      </c>
      <c r="K6119" t="s">
        <v>10891</v>
      </c>
      <c r="L6119">
        <v>2023</v>
      </c>
      <c r="M6119">
        <v>10</v>
      </c>
      <c r="N6119">
        <v>9</v>
      </c>
      <c r="O6119" t="s">
        <v>44</v>
      </c>
      <c r="P6119">
        <v>60</v>
      </c>
      <c r="Q6119" t="s">
        <v>45</v>
      </c>
      <c r="S6119" t="s">
        <v>46</v>
      </c>
      <c r="U6119" t="s">
        <v>47</v>
      </c>
      <c r="V6119" t="s">
        <v>48</v>
      </c>
      <c r="W6119" t="s">
        <v>52</v>
      </c>
      <c r="Y6119">
        <v>33</v>
      </c>
      <c r="Z6119" t="s">
        <v>50</v>
      </c>
      <c r="AA6119" t="s">
        <v>331</v>
      </c>
      <c r="AB6119">
        <v>1</v>
      </c>
      <c r="AC6119">
        <v>1</v>
      </c>
      <c r="AD6119" t="s">
        <v>54</v>
      </c>
      <c r="AE6119">
        <v>266</v>
      </c>
      <c r="AF6119">
        <v>212</v>
      </c>
      <c r="AG6119" t="s">
        <v>10893</v>
      </c>
      <c r="AH6119" t="s">
        <v>5492</v>
      </c>
      <c r="AI6119" t="s">
        <v>5493</v>
      </c>
    </row>
    <row r="6120" spans="1:35" x14ac:dyDescent="0.25">
      <c r="A6120">
        <v>1195</v>
      </c>
      <c r="B6120" t="s">
        <v>35</v>
      </c>
      <c r="C6120" t="s">
        <v>518</v>
      </c>
      <c r="D6120" t="s">
        <v>519</v>
      </c>
      <c r="E6120" t="s">
        <v>38</v>
      </c>
      <c r="F6120" t="s">
        <v>10777</v>
      </c>
      <c r="G6120" t="s">
        <v>10777</v>
      </c>
      <c r="H6120" t="s">
        <v>10778</v>
      </c>
      <c r="I6120" t="s">
        <v>10894</v>
      </c>
      <c r="J6120" t="s">
        <v>10780</v>
      </c>
      <c r="K6120" t="s">
        <v>10895</v>
      </c>
      <c r="L6120">
        <v>2023</v>
      </c>
      <c r="M6120">
        <v>10</v>
      </c>
      <c r="N6120">
        <v>9</v>
      </c>
      <c r="O6120" t="s">
        <v>44</v>
      </c>
      <c r="P6120">
        <v>60</v>
      </c>
      <c r="Q6120" t="s">
        <v>45</v>
      </c>
      <c r="S6120" t="s">
        <v>46</v>
      </c>
      <c r="U6120" t="s">
        <v>47</v>
      </c>
      <c r="V6120" t="s">
        <v>48</v>
      </c>
      <c r="W6120" t="s">
        <v>49</v>
      </c>
      <c r="Y6120">
        <v>34</v>
      </c>
      <c r="Z6120" t="s">
        <v>50</v>
      </c>
      <c r="AA6120" t="s">
        <v>51</v>
      </c>
      <c r="AB6120">
        <v>1</v>
      </c>
      <c r="AC6120">
        <v>1</v>
      </c>
      <c r="AD6120" t="s">
        <v>54</v>
      </c>
      <c r="AE6120">
        <v>84</v>
      </c>
      <c r="AF6120">
        <v>146</v>
      </c>
      <c r="AG6120" t="s">
        <v>918</v>
      </c>
      <c r="AH6120" t="s">
        <v>5492</v>
      </c>
      <c r="AI6120" t="s">
        <v>5493</v>
      </c>
    </row>
    <row r="6121" spans="1:35" x14ac:dyDescent="0.25">
      <c r="A6121">
        <v>1195</v>
      </c>
      <c r="B6121" t="s">
        <v>35</v>
      </c>
      <c r="C6121" t="s">
        <v>518</v>
      </c>
      <c r="D6121" t="s">
        <v>519</v>
      </c>
      <c r="E6121" t="s">
        <v>38</v>
      </c>
      <c r="F6121" t="s">
        <v>10777</v>
      </c>
      <c r="G6121" t="s">
        <v>10777</v>
      </c>
      <c r="H6121" t="s">
        <v>10778</v>
      </c>
      <c r="I6121" t="s">
        <v>10894</v>
      </c>
      <c r="J6121" t="s">
        <v>10780</v>
      </c>
      <c r="K6121" t="s">
        <v>10895</v>
      </c>
      <c r="L6121">
        <v>2023</v>
      </c>
      <c r="M6121">
        <v>10</v>
      </c>
      <c r="N6121">
        <v>9</v>
      </c>
      <c r="O6121" t="s">
        <v>44</v>
      </c>
      <c r="P6121">
        <v>60</v>
      </c>
      <c r="Q6121" t="s">
        <v>45</v>
      </c>
      <c r="S6121" t="s">
        <v>46</v>
      </c>
      <c r="U6121" t="s">
        <v>47</v>
      </c>
      <c r="V6121" t="s">
        <v>48</v>
      </c>
      <c r="W6121" t="s">
        <v>52</v>
      </c>
      <c r="Y6121">
        <v>34</v>
      </c>
      <c r="Z6121" t="s">
        <v>50</v>
      </c>
      <c r="AA6121" t="s">
        <v>331</v>
      </c>
      <c r="AB6121">
        <v>1</v>
      </c>
      <c r="AC6121">
        <v>1</v>
      </c>
      <c r="AD6121" t="s">
        <v>54</v>
      </c>
      <c r="AE6121">
        <v>267</v>
      </c>
      <c r="AF6121">
        <v>215</v>
      </c>
      <c r="AG6121" t="s">
        <v>2147</v>
      </c>
      <c r="AH6121" t="s">
        <v>5492</v>
      </c>
      <c r="AI6121" t="s">
        <v>5493</v>
      </c>
    </row>
    <row r="6122" spans="1:35" x14ac:dyDescent="0.25">
      <c r="A6122">
        <v>1195</v>
      </c>
      <c r="B6122" t="s">
        <v>35</v>
      </c>
      <c r="C6122" t="s">
        <v>518</v>
      </c>
      <c r="D6122" t="s">
        <v>519</v>
      </c>
      <c r="E6122" t="s">
        <v>38</v>
      </c>
      <c r="F6122" t="s">
        <v>10777</v>
      </c>
      <c r="G6122" t="s">
        <v>10777</v>
      </c>
      <c r="H6122" t="s">
        <v>10778</v>
      </c>
      <c r="I6122" t="s">
        <v>10896</v>
      </c>
      <c r="J6122" t="s">
        <v>10780</v>
      </c>
      <c r="K6122" t="s">
        <v>10897</v>
      </c>
      <c r="L6122">
        <v>2023</v>
      </c>
      <c r="M6122">
        <v>10</v>
      </c>
      <c r="N6122">
        <v>9</v>
      </c>
      <c r="O6122" t="s">
        <v>44</v>
      </c>
      <c r="P6122">
        <v>60</v>
      </c>
      <c r="Q6122" t="s">
        <v>45</v>
      </c>
      <c r="S6122" t="s">
        <v>46</v>
      </c>
      <c r="U6122" t="s">
        <v>47</v>
      </c>
      <c r="V6122" t="s">
        <v>48</v>
      </c>
      <c r="W6122" t="s">
        <v>49</v>
      </c>
      <c r="Y6122">
        <v>35</v>
      </c>
      <c r="Z6122" t="s">
        <v>50</v>
      </c>
      <c r="AA6122" t="s">
        <v>51</v>
      </c>
      <c r="AB6122">
        <v>1</v>
      </c>
      <c r="AC6122">
        <v>1</v>
      </c>
      <c r="AD6122" t="s">
        <v>54</v>
      </c>
      <c r="AE6122">
        <v>216</v>
      </c>
      <c r="AF6122">
        <v>109</v>
      </c>
      <c r="AG6122" t="s">
        <v>10898</v>
      </c>
      <c r="AH6122" t="s">
        <v>5492</v>
      </c>
      <c r="AI6122" t="s">
        <v>5493</v>
      </c>
    </row>
    <row r="6123" spans="1:35" x14ac:dyDescent="0.25">
      <c r="A6123">
        <v>1195</v>
      </c>
      <c r="B6123" t="s">
        <v>35</v>
      </c>
      <c r="C6123" t="s">
        <v>518</v>
      </c>
      <c r="D6123" t="s">
        <v>519</v>
      </c>
      <c r="E6123" t="s">
        <v>38</v>
      </c>
      <c r="F6123" t="s">
        <v>10777</v>
      </c>
      <c r="G6123" t="s">
        <v>10777</v>
      </c>
      <c r="H6123" t="s">
        <v>10778</v>
      </c>
      <c r="I6123" t="s">
        <v>10896</v>
      </c>
      <c r="J6123" t="s">
        <v>10780</v>
      </c>
      <c r="K6123" t="s">
        <v>10897</v>
      </c>
      <c r="L6123">
        <v>2023</v>
      </c>
      <c r="M6123">
        <v>10</v>
      </c>
      <c r="N6123">
        <v>9</v>
      </c>
      <c r="O6123" t="s">
        <v>44</v>
      </c>
      <c r="P6123">
        <v>60</v>
      </c>
      <c r="Q6123" t="s">
        <v>45</v>
      </c>
      <c r="S6123" t="s">
        <v>46</v>
      </c>
      <c r="U6123" t="s">
        <v>47</v>
      </c>
      <c r="V6123" t="s">
        <v>48</v>
      </c>
      <c r="W6123" t="s">
        <v>52</v>
      </c>
      <c r="Y6123">
        <v>35</v>
      </c>
      <c r="Z6123" t="s">
        <v>50</v>
      </c>
      <c r="AA6123" t="s">
        <v>331</v>
      </c>
      <c r="AB6123">
        <v>1</v>
      </c>
      <c r="AC6123">
        <v>1</v>
      </c>
      <c r="AD6123" t="s">
        <v>54</v>
      </c>
      <c r="AE6123">
        <v>256</v>
      </c>
      <c r="AF6123">
        <v>205</v>
      </c>
      <c r="AG6123" t="s">
        <v>10899</v>
      </c>
      <c r="AH6123" t="s">
        <v>5492</v>
      </c>
      <c r="AI6123" t="s">
        <v>5493</v>
      </c>
    </row>
    <row r="6124" spans="1:35" x14ac:dyDescent="0.25">
      <c r="A6124">
        <v>1195</v>
      </c>
      <c r="B6124" t="s">
        <v>35</v>
      </c>
      <c r="C6124" t="s">
        <v>518</v>
      </c>
      <c r="D6124" t="s">
        <v>519</v>
      </c>
      <c r="E6124" t="s">
        <v>38</v>
      </c>
      <c r="F6124" t="s">
        <v>10777</v>
      </c>
      <c r="G6124" t="s">
        <v>10777</v>
      </c>
      <c r="H6124" t="s">
        <v>10778</v>
      </c>
      <c r="I6124" t="s">
        <v>10900</v>
      </c>
      <c r="J6124" t="s">
        <v>10780</v>
      </c>
      <c r="K6124" t="s">
        <v>10901</v>
      </c>
      <c r="L6124">
        <v>2023</v>
      </c>
      <c r="M6124">
        <v>10</v>
      </c>
      <c r="N6124">
        <v>9</v>
      </c>
      <c r="O6124" t="s">
        <v>44</v>
      </c>
      <c r="P6124">
        <v>60</v>
      </c>
      <c r="Q6124" t="s">
        <v>45</v>
      </c>
      <c r="S6124" t="s">
        <v>46</v>
      </c>
      <c r="U6124" t="s">
        <v>47</v>
      </c>
      <c r="V6124" t="s">
        <v>48</v>
      </c>
      <c r="W6124" t="s">
        <v>49</v>
      </c>
      <c r="Y6124">
        <v>36</v>
      </c>
      <c r="Z6124" t="s">
        <v>50</v>
      </c>
      <c r="AA6124" t="s">
        <v>135</v>
      </c>
      <c r="AB6124">
        <v>1</v>
      </c>
      <c r="AC6124">
        <v>1</v>
      </c>
      <c r="AD6124" t="s">
        <v>54</v>
      </c>
      <c r="AE6124">
        <v>162</v>
      </c>
      <c r="AF6124">
        <v>144</v>
      </c>
      <c r="AG6124" t="s">
        <v>10902</v>
      </c>
      <c r="AH6124" t="s">
        <v>5492</v>
      </c>
      <c r="AI6124" t="s">
        <v>5493</v>
      </c>
    </row>
    <row r="6125" spans="1:35" x14ac:dyDescent="0.25">
      <c r="A6125">
        <v>1195</v>
      </c>
      <c r="B6125" t="s">
        <v>35</v>
      </c>
      <c r="C6125" t="s">
        <v>518</v>
      </c>
      <c r="D6125" t="s">
        <v>519</v>
      </c>
      <c r="E6125" t="s">
        <v>38</v>
      </c>
      <c r="F6125" t="s">
        <v>10777</v>
      </c>
      <c r="G6125" t="s">
        <v>10777</v>
      </c>
      <c r="H6125" t="s">
        <v>10778</v>
      </c>
      <c r="I6125" t="s">
        <v>10900</v>
      </c>
      <c r="J6125" t="s">
        <v>10780</v>
      </c>
      <c r="K6125" t="s">
        <v>10901</v>
      </c>
      <c r="L6125">
        <v>2023</v>
      </c>
      <c r="M6125">
        <v>10</v>
      </c>
      <c r="N6125">
        <v>9</v>
      </c>
      <c r="O6125" t="s">
        <v>44</v>
      </c>
      <c r="P6125">
        <v>60</v>
      </c>
      <c r="Q6125" t="s">
        <v>45</v>
      </c>
      <c r="S6125" t="s">
        <v>46</v>
      </c>
      <c r="U6125" t="s">
        <v>47</v>
      </c>
      <c r="V6125" t="s">
        <v>48</v>
      </c>
      <c r="W6125" t="s">
        <v>52</v>
      </c>
      <c r="Y6125">
        <v>36</v>
      </c>
      <c r="Z6125" t="s">
        <v>50</v>
      </c>
      <c r="AA6125" t="s">
        <v>331</v>
      </c>
      <c r="AB6125">
        <v>1</v>
      </c>
      <c r="AC6125">
        <v>1</v>
      </c>
      <c r="AD6125" t="s">
        <v>54</v>
      </c>
      <c r="AE6125">
        <v>273</v>
      </c>
      <c r="AF6125">
        <v>203</v>
      </c>
      <c r="AG6125" t="s">
        <v>10903</v>
      </c>
      <c r="AH6125" t="s">
        <v>5492</v>
      </c>
      <c r="AI6125" t="s">
        <v>5493</v>
      </c>
    </row>
    <row r="6126" spans="1:35" x14ac:dyDescent="0.25">
      <c r="A6126">
        <v>1195</v>
      </c>
      <c r="B6126" t="s">
        <v>35</v>
      </c>
      <c r="C6126" t="s">
        <v>518</v>
      </c>
      <c r="D6126" t="s">
        <v>519</v>
      </c>
      <c r="E6126" t="s">
        <v>38</v>
      </c>
      <c r="F6126" t="s">
        <v>10777</v>
      </c>
      <c r="G6126" t="s">
        <v>10777</v>
      </c>
      <c r="H6126" t="s">
        <v>10778</v>
      </c>
      <c r="I6126" t="s">
        <v>10904</v>
      </c>
      <c r="J6126" t="s">
        <v>10780</v>
      </c>
      <c r="K6126" t="s">
        <v>10905</v>
      </c>
      <c r="L6126">
        <v>2023</v>
      </c>
      <c r="M6126">
        <v>10</v>
      </c>
      <c r="N6126">
        <v>9</v>
      </c>
      <c r="O6126" t="s">
        <v>44</v>
      </c>
      <c r="P6126">
        <v>60</v>
      </c>
      <c r="Q6126" t="s">
        <v>45</v>
      </c>
      <c r="S6126" t="s">
        <v>46</v>
      </c>
      <c r="U6126" t="s">
        <v>47</v>
      </c>
      <c r="V6126" t="s">
        <v>48</v>
      </c>
      <c r="W6126" t="s">
        <v>49</v>
      </c>
      <c r="Y6126">
        <v>37</v>
      </c>
      <c r="Z6126" t="s">
        <v>50</v>
      </c>
      <c r="AA6126" t="s">
        <v>51</v>
      </c>
      <c r="AB6126">
        <v>1</v>
      </c>
      <c r="AC6126">
        <v>1</v>
      </c>
      <c r="AD6126" t="s">
        <v>54</v>
      </c>
      <c r="AE6126">
        <v>90</v>
      </c>
      <c r="AF6126">
        <v>139</v>
      </c>
      <c r="AG6126" t="s">
        <v>10906</v>
      </c>
      <c r="AH6126" t="s">
        <v>5492</v>
      </c>
      <c r="AI6126" t="s">
        <v>5493</v>
      </c>
    </row>
    <row r="6127" spans="1:35" x14ac:dyDescent="0.25">
      <c r="A6127">
        <v>1195</v>
      </c>
      <c r="B6127" t="s">
        <v>35</v>
      </c>
      <c r="C6127" t="s">
        <v>518</v>
      </c>
      <c r="D6127" t="s">
        <v>519</v>
      </c>
      <c r="E6127" t="s">
        <v>38</v>
      </c>
      <c r="F6127" t="s">
        <v>10777</v>
      </c>
      <c r="G6127" t="s">
        <v>10777</v>
      </c>
      <c r="H6127" t="s">
        <v>10778</v>
      </c>
      <c r="I6127" t="s">
        <v>10904</v>
      </c>
      <c r="J6127" t="s">
        <v>10780</v>
      </c>
      <c r="K6127" t="s">
        <v>10905</v>
      </c>
      <c r="L6127">
        <v>2023</v>
      </c>
      <c r="M6127">
        <v>10</v>
      </c>
      <c r="N6127">
        <v>9</v>
      </c>
      <c r="O6127" t="s">
        <v>44</v>
      </c>
      <c r="P6127">
        <v>60</v>
      </c>
      <c r="Q6127" t="s">
        <v>45</v>
      </c>
      <c r="S6127" t="s">
        <v>46</v>
      </c>
      <c r="U6127" t="s">
        <v>47</v>
      </c>
      <c r="V6127" t="s">
        <v>48</v>
      </c>
      <c r="W6127" t="s">
        <v>52</v>
      </c>
      <c r="Y6127">
        <v>37</v>
      </c>
      <c r="Z6127" t="s">
        <v>50</v>
      </c>
      <c r="AA6127" t="s">
        <v>135</v>
      </c>
      <c r="AB6127">
        <v>1</v>
      </c>
      <c r="AC6127">
        <v>1</v>
      </c>
      <c r="AD6127" t="s">
        <v>54</v>
      </c>
      <c r="AE6127">
        <v>321</v>
      </c>
      <c r="AF6127">
        <v>274</v>
      </c>
      <c r="AG6127" t="s">
        <v>10907</v>
      </c>
      <c r="AH6127" t="s">
        <v>5492</v>
      </c>
      <c r="AI6127" t="s">
        <v>5493</v>
      </c>
    </row>
    <row r="6128" spans="1:35" x14ac:dyDescent="0.25">
      <c r="A6128">
        <v>1195</v>
      </c>
      <c r="B6128" t="s">
        <v>35</v>
      </c>
      <c r="C6128" t="s">
        <v>518</v>
      </c>
      <c r="D6128" t="s">
        <v>519</v>
      </c>
      <c r="E6128" t="s">
        <v>38</v>
      </c>
      <c r="F6128" t="s">
        <v>10777</v>
      </c>
      <c r="G6128" t="s">
        <v>10777</v>
      </c>
      <c r="H6128" t="s">
        <v>10778</v>
      </c>
      <c r="I6128" t="s">
        <v>10908</v>
      </c>
      <c r="J6128" t="s">
        <v>10780</v>
      </c>
      <c r="K6128" t="s">
        <v>10909</v>
      </c>
      <c r="L6128">
        <v>2023</v>
      </c>
      <c r="M6128">
        <v>10</v>
      </c>
      <c r="N6128">
        <v>9</v>
      </c>
      <c r="O6128" t="s">
        <v>44</v>
      </c>
      <c r="P6128">
        <v>60</v>
      </c>
      <c r="Q6128" t="s">
        <v>45</v>
      </c>
      <c r="S6128" t="s">
        <v>46</v>
      </c>
      <c r="U6128" t="s">
        <v>47</v>
      </c>
      <c r="V6128" t="s">
        <v>48</v>
      </c>
      <c r="W6128" t="s">
        <v>49</v>
      </c>
      <c r="Y6128">
        <v>38</v>
      </c>
      <c r="Z6128" t="s">
        <v>50</v>
      </c>
      <c r="AA6128" t="s">
        <v>135</v>
      </c>
      <c r="AB6128">
        <v>1</v>
      </c>
      <c r="AC6128">
        <v>1</v>
      </c>
      <c r="AD6128" t="s">
        <v>54</v>
      </c>
      <c r="AE6128">
        <v>192</v>
      </c>
      <c r="AF6128">
        <v>145</v>
      </c>
      <c r="AG6128" t="s">
        <v>10910</v>
      </c>
      <c r="AH6128" t="s">
        <v>5492</v>
      </c>
      <c r="AI6128" t="s">
        <v>5493</v>
      </c>
    </row>
    <row r="6129" spans="1:35" x14ac:dyDescent="0.25">
      <c r="A6129">
        <v>1195</v>
      </c>
      <c r="B6129" t="s">
        <v>35</v>
      </c>
      <c r="C6129" t="s">
        <v>518</v>
      </c>
      <c r="D6129" t="s">
        <v>519</v>
      </c>
      <c r="E6129" t="s">
        <v>38</v>
      </c>
      <c r="F6129" t="s">
        <v>10777</v>
      </c>
      <c r="G6129" t="s">
        <v>10777</v>
      </c>
      <c r="H6129" t="s">
        <v>10778</v>
      </c>
      <c r="I6129" t="s">
        <v>10908</v>
      </c>
      <c r="J6129" t="s">
        <v>10780</v>
      </c>
      <c r="K6129" t="s">
        <v>10909</v>
      </c>
      <c r="L6129">
        <v>2023</v>
      </c>
      <c r="M6129">
        <v>10</v>
      </c>
      <c r="N6129">
        <v>9</v>
      </c>
      <c r="O6129" t="s">
        <v>44</v>
      </c>
      <c r="P6129">
        <v>60</v>
      </c>
      <c r="Q6129" t="s">
        <v>45</v>
      </c>
      <c r="S6129" t="s">
        <v>46</v>
      </c>
      <c r="U6129" t="s">
        <v>47</v>
      </c>
      <c r="V6129" t="s">
        <v>48</v>
      </c>
      <c r="W6129" t="s">
        <v>52</v>
      </c>
      <c r="Y6129">
        <v>38</v>
      </c>
      <c r="Z6129" t="s">
        <v>50</v>
      </c>
      <c r="AA6129" t="s">
        <v>331</v>
      </c>
      <c r="AB6129">
        <v>1</v>
      </c>
      <c r="AC6129">
        <v>1</v>
      </c>
      <c r="AD6129" t="s">
        <v>54</v>
      </c>
      <c r="AE6129">
        <v>270</v>
      </c>
      <c r="AF6129">
        <v>212</v>
      </c>
      <c r="AG6129" t="s">
        <v>10911</v>
      </c>
      <c r="AH6129" t="s">
        <v>5492</v>
      </c>
      <c r="AI6129" t="s">
        <v>5493</v>
      </c>
    </row>
    <row r="6130" spans="1:35" x14ac:dyDescent="0.25">
      <c r="A6130">
        <v>1195</v>
      </c>
      <c r="B6130" t="s">
        <v>35</v>
      </c>
      <c r="C6130" t="s">
        <v>518</v>
      </c>
      <c r="D6130" t="s">
        <v>519</v>
      </c>
      <c r="E6130" t="s">
        <v>38</v>
      </c>
      <c r="F6130" t="s">
        <v>10777</v>
      </c>
      <c r="G6130" t="s">
        <v>10777</v>
      </c>
      <c r="H6130" t="s">
        <v>10778</v>
      </c>
      <c r="I6130" t="s">
        <v>10912</v>
      </c>
      <c r="J6130" t="s">
        <v>10780</v>
      </c>
      <c r="K6130" t="s">
        <v>10913</v>
      </c>
      <c r="L6130">
        <v>2023</v>
      </c>
      <c r="M6130">
        <v>10</v>
      </c>
      <c r="N6130">
        <v>9</v>
      </c>
      <c r="O6130" t="s">
        <v>44</v>
      </c>
      <c r="P6130">
        <v>60</v>
      </c>
      <c r="Q6130" t="s">
        <v>45</v>
      </c>
      <c r="S6130" t="s">
        <v>46</v>
      </c>
      <c r="U6130" t="s">
        <v>47</v>
      </c>
      <c r="V6130" t="s">
        <v>48</v>
      </c>
      <c r="W6130" t="s">
        <v>49</v>
      </c>
      <c r="Y6130">
        <v>39</v>
      </c>
      <c r="Z6130" t="s">
        <v>50</v>
      </c>
      <c r="AA6130" t="s">
        <v>527</v>
      </c>
      <c r="AB6130">
        <v>1</v>
      </c>
      <c r="AC6130">
        <v>1</v>
      </c>
      <c r="AD6130" t="s">
        <v>54</v>
      </c>
      <c r="AE6130">
        <v>272</v>
      </c>
      <c r="AF6130">
        <v>144</v>
      </c>
      <c r="AG6130" t="s">
        <v>10914</v>
      </c>
      <c r="AH6130" t="s">
        <v>5492</v>
      </c>
      <c r="AI6130" t="s">
        <v>5493</v>
      </c>
    </row>
    <row r="6131" spans="1:35" x14ac:dyDescent="0.25">
      <c r="A6131">
        <v>1195</v>
      </c>
      <c r="B6131" t="s">
        <v>35</v>
      </c>
      <c r="C6131" t="s">
        <v>518</v>
      </c>
      <c r="D6131" t="s">
        <v>519</v>
      </c>
      <c r="E6131" t="s">
        <v>38</v>
      </c>
      <c r="F6131" t="s">
        <v>10777</v>
      </c>
      <c r="G6131" t="s">
        <v>10777</v>
      </c>
      <c r="H6131" t="s">
        <v>10778</v>
      </c>
      <c r="I6131" t="s">
        <v>10912</v>
      </c>
      <c r="J6131" t="s">
        <v>10780</v>
      </c>
      <c r="K6131" t="s">
        <v>10913</v>
      </c>
      <c r="L6131">
        <v>2023</v>
      </c>
      <c r="M6131">
        <v>10</v>
      </c>
      <c r="N6131">
        <v>9</v>
      </c>
      <c r="O6131" t="s">
        <v>44</v>
      </c>
      <c r="P6131">
        <v>60</v>
      </c>
      <c r="Q6131" t="s">
        <v>45</v>
      </c>
      <c r="S6131" t="s">
        <v>46</v>
      </c>
      <c r="U6131" t="s">
        <v>47</v>
      </c>
      <c r="V6131" t="s">
        <v>48</v>
      </c>
      <c r="W6131" t="s">
        <v>52</v>
      </c>
      <c r="Y6131">
        <v>39</v>
      </c>
      <c r="Z6131" t="s">
        <v>50</v>
      </c>
      <c r="AA6131" t="s">
        <v>331</v>
      </c>
      <c r="AB6131">
        <v>1</v>
      </c>
      <c r="AC6131">
        <v>1</v>
      </c>
      <c r="AD6131" t="s">
        <v>54</v>
      </c>
      <c r="AE6131">
        <v>262</v>
      </c>
      <c r="AF6131">
        <v>225</v>
      </c>
      <c r="AG6131" t="s">
        <v>10915</v>
      </c>
      <c r="AH6131" t="s">
        <v>5492</v>
      </c>
      <c r="AI6131" t="s">
        <v>5493</v>
      </c>
    </row>
    <row r="6132" spans="1:35" x14ac:dyDescent="0.25">
      <c r="A6132">
        <v>1195</v>
      </c>
      <c r="B6132" t="s">
        <v>35</v>
      </c>
      <c r="C6132" t="s">
        <v>518</v>
      </c>
      <c r="D6132" t="s">
        <v>519</v>
      </c>
      <c r="E6132" t="s">
        <v>38</v>
      </c>
      <c r="F6132" t="s">
        <v>10777</v>
      </c>
      <c r="G6132" t="s">
        <v>10777</v>
      </c>
      <c r="H6132" t="s">
        <v>10778</v>
      </c>
      <c r="I6132" t="s">
        <v>10916</v>
      </c>
      <c r="J6132" t="s">
        <v>10780</v>
      </c>
      <c r="K6132" t="s">
        <v>10917</v>
      </c>
      <c r="L6132">
        <v>2023</v>
      </c>
      <c r="M6132">
        <v>10</v>
      </c>
      <c r="N6132">
        <v>9</v>
      </c>
      <c r="O6132" t="s">
        <v>44</v>
      </c>
      <c r="P6132">
        <v>60</v>
      </c>
      <c r="Q6132" t="s">
        <v>45</v>
      </c>
      <c r="S6132" t="s">
        <v>46</v>
      </c>
      <c r="U6132" t="s">
        <v>47</v>
      </c>
      <c r="V6132" t="s">
        <v>48</v>
      </c>
      <c r="W6132" t="s">
        <v>49</v>
      </c>
      <c r="Y6132">
        <v>40</v>
      </c>
      <c r="Z6132" t="s">
        <v>50</v>
      </c>
      <c r="AA6132" t="s">
        <v>157</v>
      </c>
      <c r="AB6132">
        <v>1</v>
      </c>
      <c r="AC6132">
        <v>1</v>
      </c>
      <c r="AD6132" t="s">
        <v>54</v>
      </c>
      <c r="AE6132">
        <v>185</v>
      </c>
      <c r="AF6132">
        <v>147</v>
      </c>
      <c r="AG6132" t="s">
        <v>10918</v>
      </c>
      <c r="AH6132" t="s">
        <v>5492</v>
      </c>
      <c r="AI6132" t="s">
        <v>5493</v>
      </c>
    </row>
    <row r="6133" spans="1:35" x14ac:dyDescent="0.25">
      <c r="A6133">
        <v>1195</v>
      </c>
      <c r="B6133" t="s">
        <v>35</v>
      </c>
      <c r="C6133" t="s">
        <v>518</v>
      </c>
      <c r="D6133" t="s">
        <v>519</v>
      </c>
      <c r="E6133" t="s">
        <v>38</v>
      </c>
      <c r="F6133" t="s">
        <v>10777</v>
      </c>
      <c r="G6133" t="s">
        <v>10777</v>
      </c>
      <c r="H6133" t="s">
        <v>10778</v>
      </c>
      <c r="I6133" t="s">
        <v>10916</v>
      </c>
      <c r="J6133" t="s">
        <v>10780</v>
      </c>
      <c r="K6133" t="s">
        <v>10917</v>
      </c>
      <c r="L6133">
        <v>2023</v>
      </c>
      <c r="M6133">
        <v>10</v>
      </c>
      <c r="N6133">
        <v>9</v>
      </c>
      <c r="O6133" t="s">
        <v>44</v>
      </c>
      <c r="P6133">
        <v>60</v>
      </c>
      <c r="Q6133" t="s">
        <v>45</v>
      </c>
      <c r="S6133" t="s">
        <v>46</v>
      </c>
      <c r="U6133" t="s">
        <v>47</v>
      </c>
      <c r="V6133" t="s">
        <v>48</v>
      </c>
      <c r="W6133" t="s">
        <v>52</v>
      </c>
      <c r="Y6133">
        <v>40</v>
      </c>
      <c r="Z6133" t="s">
        <v>50</v>
      </c>
      <c r="AA6133" t="s">
        <v>135</v>
      </c>
      <c r="AB6133">
        <v>1</v>
      </c>
      <c r="AC6133">
        <v>1</v>
      </c>
      <c r="AD6133" t="s">
        <v>54</v>
      </c>
      <c r="AE6133">
        <v>377</v>
      </c>
      <c r="AF6133">
        <v>118</v>
      </c>
      <c r="AG6133" t="s">
        <v>10919</v>
      </c>
      <c r="AH6133" t="s">
        <v>5492</v>
      </c>
      <c r="AI6133" t="s">
        <v>5493</v>
      </c>
    </row>
    <row r="6134" spans="1:35" x14ac:dyDescent="0.25">
      <c r="A6134">
        <v>1195</v>
      </c>
      <c r="B6134" t="s">
        <v>35</v>
      </c>
      <c r="C6134" t="s">
        <v>518</v>
      </c>
      <c r="D6134" t="s">
        <v>519</v>
      </c>
      <c r="E6134" t="s">
        <v>38</v>
      </c>
      <c r="F6134" t="s">
        <v>10777</v>
      </c>
      <c r="G6134" t="s">
        <v>10777</v>
      </c>
      <c r="H6134" t="s">
        <v>10778</v>
      </c>
      <c r="I6134" t="s">
        <v>10920</v>
      </c>
      <c r="J6134" t="s">
        <v>10780</v>
      </c>
      <c r="K6134" t="s">
        <v>10921</v>
      </c>
      <c r="L6134">
        <v>2023</v>
      </c>
      <c r="M6134">
        <v>10</v>
      </c>
      <c r="N6134">
        <v>9</v>
      </c>
      <c r="O6134" t="s">
        <v>44</v>
      </c>
      <c r="P6134">
        <v>60</v>
      </c>
      <c r="Q6134" t="s">
        <v>45</v>
      </c>
      <c r="S6134" t="s">
        <v>46</v>
      </c>
      <c r="U6134" t="s">
        <v>47</v>
      </c>
      <c r="V6134" t="s">
        <v>48</v>
      </c>
      <c r="W6134" t="s">
        <v>49</v>
      </c>
      <c r="Y6134">
        <v>41</v>
      </c>
      <c r="Z6134" t="s">
        <v>50</v>
      </c>
      <c r="AA6134" t="s">
        <v>51</v>
      </c>
      <c r="AB6134">
        <v>1</v>
      </c>
      <c r="AC6134">
        <v>1</v>
      </c>
      <c r="AD6134" t="s">
        <v>54</v>
      </c>
      <c r="AE6134">
        <v>152</v>
      </c>
      <c r="AF6134">
        <v>140</v>
      </c>
      <c r="AG6134" t="s">
        <v>10922</v>
      </c>
      <c r="AH6134" t="s">
        <v>5492</v>
      </c>
      <c r="AI6134" t="s">
        <v>5493</v>
      </c>
    </row>
    <row r="6135" spans="1:35" x14ac:dyDescent="0.25">
      <c r="A6135">
        <v>1195</v>
      </c>
      <c r="B6135" t="s">
        <v>35</v>
      </c>
      <c r="C6135" t="s">
        <v>518</v>
      </c>
      <c r="D6135" t="s">
        <v>519</v>
      </c>
      <c r="E6135" t="s">
        <v>38</v>
      </c>
      <c r="F6135" t="s">
        <v>10777</v>
      </c>
      <c r="G6135" t="s">
        <v>10777</v>
      </c>
      <c r="H6135" t="s">
        <v>10778</v>
      </c>
      <c r="I6135" t="s">
        <v>10920</v>
      </c>
      <c r="J6135" t="s">
        <v>10780</v>
      </c>
      <c r="K6135" t="s">
        <v>10921</v>
      </c>
      <c r="L6135">
        <v>2023</v>
      </c>
      <c r="M6135">
        <v>10</v>
      </c>
      <c r="N6135">
        <v>9</v>
      </c>
      <c r="O6135" t="s">
        <v>44</v>
      </c>
      <c r="P6135">
        <v>60</v>
      </c>
      <c r="Q6135" t="s">
        <v>45</v>
      </c>
      <c r="S6135" t="s">
        <v>46</v>
      </c>
      <c r="U6135" t="s">
        <v>47</v>
      </c>
      <c r="V6135" t="s">
        <v>48</v>
      </c>
      <c r="W6135" t="s">
        <v>52</v>
      </c>
      <c r="Y6135">
        <v>41</v>
      </c>
      <c r="Z6135" t="s">
        <v>50</v>
      </c>
      <c r="AA6135" t="s">
        <v>135</v>
      </c>
      <c r="AB6135">
        <v>1</v>
      </c>
      <c r="AC6135">
        <v>1</v>
      </c>
      <c r="AD6135" t="s">
        <v>54</v>
      </c>
      <c r="AE6135">
        <v>325</v>
      </c>
      <c r="AF6135">
        <v>261</v>
      </c>
      <c r="AG6135" t="s">
        <v>10923</v>
      </c>
      <c r="AH6135" t="s">
        <v>5492</v>
      </c>
      <c r="AI6135" t="s">
        <v>5493</v>
      </c>
    </row>
    <row r="6136" spans="1:35" x14ac:dyDescent="0.25">
      <c r="A6136">
        <v>1195</v>
      </c>
      <c r="B6136" t="s">
        <v>35</v>
      </c>
      <c r="C6136" t="s">
        <v>518</v>
      </c>
      <c r="D6136" t="s">
        <v>519</v>
      </c>
      <c r="E6136" t="s">
        <v>38</v>
      </c>
      <c r="F6136" t="s">
        <v>10777</v>
      </c>
      <c r="G6136" t="s">
        <v>10777</v>
      </c>
      <c r="H6136" t="s">
        <v>10778</v>
      </c>
      <c r="I6136" t="s">
        <v>10924</v>
      </c>
      <c r="J6136" t="s">
        <v>10780</v>
      </c>
      <c r="K6136" t="s">
        <v>10925</v>
      </c>
      <c r="L6136">
        <v>2023</v>
      </c>
      <c r="M6136">
        <v>10</v>
      </c>
      <c r="N6136">
        <v>9</v>
      </c>
      <c r="O6136" t="s">
        <v>44</v>
      </c>
      <c r="P6136">
        <v>60</v>
      </c>
      <c r="Q6136" t="s">
        <v>45</v>
      </c>
      <c r="S6136" t="s">
        <v>46</v>
      </c>
      <c r="U6136" t="s">
        <v>47</v>
      </c>
      <c r="V6136" t="s">
        <v>48</v>
      </c>
      <c r="W6136" t="s">
        <v>49</v>
      </c>
      <c r="Y6136">
        <v>42</v>
      </c>
      <c r="Z6136" t="s">
        <v>50</v>
      </c>
      <c r="AA6136" t="s">
        <v>135</v>
      </c>
      <c r="AB6136">
        <v>1</v>
      </c>
      <c r="AC6136">
        <v>1</v>
      </c>
      <c r="AD6136" t="s">
        <v>54</v>
      </c>
      <c r="AE6136">
        <v>228</v>
      </c>
      <c r="AF6136">
        <v>79</v>
      </c>
      <c r="AG6136" t="s">
        <v>10926</v>
      </c>
      <c r="AH6136" t="s">
        <v>5492</v>
      </c>
      <c r="AI6136" t="s">
        <v>5493</v>
      </c>
    </row>
    <row r="6137" spans="1:35" x14ac:dyDescent="0.25">
      <c r="A6137">
        <v>1195</v>
      </c>
      <c r="B6137" t="s">
        <v>35</v>
      </c>
      <c r="C6137" t="s">
        <v>518</v>
      </c>
      <c r="D6137" t="s">
        <v>519</v>
      </c>
      <c r="E6137" t="s">
        <v>38</v>
      </c>
      <c r="F6137" t="s">
        <v>10777</v>
      </c>
      <c r="G6137" t="s">
        <v>10777</v>
      </c>
      <c r="H6137" t="s">
        <v>10778</v>
      </c>
      <c r="I6137" t="s">
        <v>10924</v>
      </c>
      <c r="J6137" t="s">
        <v>10780</v>
      </c>
      <c r="K6137" t="s">
        <v>10925</v>
      </c>
      <c r="L6137">
        <v>2023</v>
      </c>
      <c r="M6137">
        <v>10</v>
      </c>
      <c r="N6137">
        <v>9</v>
      </c>
      <c r="O6137" t="s">
        <v>44</v>
      </c>
      <c r="P6137">
        <v>60</v>
      </c>
      <c r="Q6137" t="s">
        <v>45</v>
      </c>
      <c r="S6137" t="s">
        <v>46</v>
      </c>
      <c r="U6137" t="s">
        <v>47</v>
      </c>
      <c r="V6137" t="s">
        <v>48</v>
      </c>
      <c r="W6137" t="s">
        <v>52</v>
      </c>
      <c r="Y6137">
        <v>42</v>
      </c>
      <c r="Z6137" t="s">
        <v>50</v>
      </c>
      <c r="AA6137" t="s">
        <v>10859</v>
      </c>
      <c r="AB6137">
        <v>1</v>
      </c>
      <c r="AC6137">
        <v>1</v>
      </c>
      <c r="AD6137" t="s">
        <v>54</v>
      </c>
      <c r="AE6137">
        <v>501</v>
      </c>
      <c r="AF6137">
        <v>346</v>
      </c>
      <c r="AG6137" t="s">
        <v>10927</v>
      </c>
      <c r="AH6137" t="s">
        <v>5492</v>
      </c>
      <c r="AI6137" t="s">
        <v>5493</v>
      </c>
    </row>
    <row r="6138" spans="1:35" x14ac:dyDescent="0.25">
      <c r="A6138">
        <v>1195</v>
      </c>
      <c r="B6138" t="s">
        <v>35</v>
      </c>
      <c r="C6138" t="s">
        <v>518</v>
      </c>
      <c r="D6138" t="s">
        <v>519</v>
      </c>
      <c r="E6138" t="s">
        <v>38</v>
      </c>
      <c r="F6138" t="s">
        <v>10777</v>
      </c>
      <c r="G6138" t="s">
        <v>10777</v>
      </c>
      <c r="H6138" t="s">
        <v>10778</v>
      </c>
      <c r="I6138" t="s">
        <v>10928</v>
      </c>
      <c r="J6138" t="s">
        <v>10780</v>
      </c>
      <c r="K6138" t="s">
        <v>10929</v>
      </c>
      <c r="L6138">
        <v>2023</v>
      </c>
      <c r="M6138">
        <v>10</v>
      </c>
      <c r="N6138">
        <v>9</v>
      </c>
      <c r="O6138" t="s">
        <v>44</v>
      </c>
      <c r="P6138">
        <v>60</v>
      </c>
      <c r="Q6138" t="s">
        <v>45</v>
      </c>
      <c r="S6138" t="s">
        <v>46</v>
      </c>
      <c r="U6138" t="s">
        <v>47</v>
      </c>
      <c r="V6138" t="s">
        <v>48</v>
      </c>
      <c r="W6138" t="s">
        <v>49</v>
      </c>
      <c r="Y6138">
        <v>43</v>
      </c>
      <c r="Z6138" t="s">
        <v>50</v>
      </c>
      <c r="AA6138" t="s">
        <v>135</v>
      </c>
      <c r="AB6138">
        <v>1</v>
      </c>
      <c r="AC6138">
        <v>1</v>
      </c>
      <c r="AD6138" t="s">
        <v>54</v>
      </c>
      <c r="AE6138">
        <v>254</v>
      </c>
      <c r="AF6138">
        <v>125</v>
      </c>
      <c r="AG6138" t="s">
        <v>10930</v>
      </c>
      <c r="AH6138" t="s">
        <v>5492</v>
      </c>
      <c r="AI6138" t="s">
        <v>5493</v>
      </c>
    </row>
    <row r="6139" spans="1:35" x14ac:dyDescent="0.25">
      <c r="A6139">
        <v>1195</v>
      </c>
      <c r="B6139" t="s">
        <v>35</v>
      </c>
      <c r="C6139" t="s">
        <v>518</v>
      </c>
      <c r="D6139" t="s">
        <v>519</v>
      </c>
      <c r="E6139" t="s">
        <v>38</v>
      </c>
      <c r="F6139" t="s">
        <v>10777</v>
      </c>
      <c r="G6139" t="s">
        <v>10777</v>
      </c>
      <c r="H6139" t="s">
        <v>10778</v>
      </c>
      <c r="I6139" t="s">
        <v>10928</v>
      </c>
      <c r="J6139" t="s">
        <v>10780</v>
      </c>
      <c r="K6139" t="s">
        <v>10929</v>
      </c>
      <c r="L6139">
        <v>2023</v>
      </c>
      <c r="M6139">
        <v>10</v>
      </c>
      <c r="N6139">
        <v>9</v>
      </c>
      <c r="O6139" t="s">
        <v>44</v>
      </c>
      <c r="P6139">
        <v>60</v>
      </c>
      <c r="Q6139" t="s">
        <v>45</v>
      </c>
      <c r="S6139" t="s">
        <v>46</v>
      </c>
      <c r="U6139" t="s">
        <v>47</v>
      </c>
      <c r="V6139" t="s">
        <v>48</v>
      </c>
      <c r="W6139" t="s">
        <v>52</v>
      </c>
      <c r="Y6139">
        <v>43</v>
      </c>
      <c r="Z6139" t="s">
        <v>50</v>
      </c>
      <c r="AA6139" t="s">
        <v>10859</v>
      </c>
      <c r="AB6139">
        <v>1</v>
      </c>
      <c r="AC6139">
        <v>1</v>
      </c>
      <c r="AD6139" t="s">
        <v>54</v>
      </c>
      <c r="AE6139">
        <v>508</v>
      </c>
      <c r="AF6139">
        <v>321</v>
      </c>
      <c r="AG6139" t="s">
        <v>10931</v>
      </c>
      <c r="AH6139" t="s">
        <v>5492</v>
      </c>
      <c r="AI6139" t="s">
        <v>5493</v>
      </c>
    </row>
    <row r="6140" spans="1:35" x14ac:dyDescent="0.25">
      <c r="A6140">
        <v>1195</v>
      </c>
      <c r="B6140" t="s">
        <v>35</v>
      </c>
      <c r="C6140" t="s">
        <v>518</v>
      </c>
      <c r="D6140" t="s">
        <v>519</v>
      </c>
      <c r="E6140" t="s">
        <v>38</v>
      </c>
      <c r="F6140" t="s">
        <v>10777</v>
      </c>
      <c r="G6140" t="s">
        <v>10777</v>
      </c>
      <c r="H6140" t="s">
        <v>10778</v>
      </c>
      <c r="I6140" t="s">
        <v>10932</v>
      </c>
      <c r="J6140" t="s">
        <v>10780</v>
      </c>
      <c r="K6140" t="s">
        <v>10933</v>
      </c>
      <c r="L6140">
        <v>2023</v>
      </c>
      <c r="M6140">
        <v>10</v>
      </c>
      <c r="N6140">
        <v>9</v>
      </c>
      <c r="O6140" t="s">
        <v>44</v>
      </c>
      <c r="P6140">
        <v>60</v>
      </c>
      <c r="Q6140" t="s">
        <v>45</v>
      </c>
      <c r="S6140" t="s">
        <v>46</v>
      </c>
      <c r="U6140" t="s">
        <v>47</v>
      </c>
      <c r="V6140" t="s">
        <v>48</v>
      </c>
      <c r="W6140" t="s">
        <v>49</v>
      </c>
      <c r="Y6140">
        <v>44</v>
      </c>
      <c r="Z6140" t="s">
        <v>50</v>
      </c>
      <c r="AA6140" t="s">
        <v>135</v>
      </c>
      <c r="AB6140">
        <v>1</v>
      </c>
      <c r="AC6140">
        <v>1</v>
      </c>
      <c r="AD6140" t="s">
        <v>54</v>
      </c>
      <c r="AE6140">
        <v>239</v>
      </c>
      <c r="AF6140">
        <v>80</v>
      </c>
      <c r="AG6140" t="s">
        <v>10934</v>
      </c>
      <c r="AH6140" t="s">
        <v>5492</v>
      </c>
      <c r="AI6140" t="s">
        <v>5493</v>
      </c>
    </row>
    <row r="6141" spans="1:35" x14ac:dyDescent="0.25">
      <c r="A6141">
        <v>1195</v>
      </c>
      <c r="B6141" t="s">
        <v>35</v>
      </c>
      <c r="C6141" t="s">
        <v>518</v>
      </c>
      <c r="D6141" t="s">
        <v>519</v>
      </c>
      <c r="E6141" t="s">
        <v>38</v>
      </c>
      <c r="F6141" t="s">
        <v>10777</v>
      </c>
      <c r="G6141" t="s">
        <v>10777</v>
      </c>
      <c r="H6141" t="s">
        <v>10778</v>
      </c>
      <c r="I6141" t="s">
        <v>10932</v>
      </c>
      <c r="J6141" t="s">
        <v>10780</v>
      </c>
      <c r="K6141" t="s">
        <v>10933</v>
      </c>
      <c r="L6141">
        <v>2023</v>
      </c>
      <c r="M6141">
        <v>10</v>
      </c>
      <c r="N6141">
        <v>9</v>
      </c>
      <c r="O6141" t="s">
        <v>44</v>
      </c>
      <c r="P6141">
        <v>60</v>
      </c>
      <c r="Q6141" t="s">
        <v>45</v>
      </c>
      <c r="S6141" t="s">
        <v>46</v>
      </c>
      <c r="U6141" t="s">
        <v>47</v>
      </c>
      <c r="V6141" t="s">
        <v>48</v>
      </c>
      <c r="W6141" t="s">
        <v>52</v>
      </c>
      <c r="Y6141">
        <v>44</v>
      </c>
      <c r="Z6141" t="s">
        <v>50</v>
      </c>
      <c r="AA6141" t="s">
        <v>51</v>
      </c>
      <c r="AB6141">
        <v>1</v>
      </c>
      <c r="AC6141">
        <v>1</v>
      </c>
      <c r="AD6141" t="s">
        <v>54</v>
      </c>
      <c r="AE6141">
        <v>502</v>
      </c>
      <c r="AF6141">
        <v>182</v>
      </c>
      <c r="AG6141" t="s">
        <v>10935</v>
      </c>
      <c r="AH6141" t="s">
        <v>5492</v>
      </c>
      <c r="AI6141" t="s">
        <v>5493</v>
      </c>
    </row>
    <row r="6142" spans="1:35" x14ac:dyDescent="0.25">
      <c r="A6142">
        <v>1195</v>
      </c>
      <c r="B6142" t="s">
        <v>35</v>
      </c>
      <c r="C6142" t="s">
        <v>518</v>
      </c>
      <c r="D6142" t="s">
        <v>519</v>
      </c>
      <c r="E6142" t="s">
        <v>38</v>
      </c>
      <c r="F6142" t="s">
        <v>10777</v>
      </c>
      <c r="G6142" t="s">
        <v>10777</v>
      </c>
      <c r="H6142" t="s">
        <v>10778</v>
      </c>
      <c r="I6142" t="s">
        <v>10936</v>
      </c>
      <c r="J6142" t="s">
        <v>10780</v>
      </c>
      <c r="K6142" t="s">
        <v>10937</v>
      </c>
      <c r="L6142">
        <v>2023</v>
      </c>
      <c r="M6142">
        <v>10</v>
      </c>
      <c r="N6142">
        <v>9</v>
      </c>
      <c r="O6142" t="s">
        <v>44</v>
      </c>
      <c r="P6142">
        <v>60</v>
      </c>
      <c r="Q6142" t="s">
        <v>45</v>
      </c>
      <c r="S6142" t="s">
        <v>46</v>
      </c>
      <c r="U6142" t="s">
        <v>47</v>
      </c>
      <c r="V6142" t="s">
        <v>48</v>
      </c>
      <c r="W6142" t="s">
        <v>49</v>
      </c>
      <c r="Y6142">
        <v>45</v>
      </c>
      <c r="Z6142" t="s">
        <v>50</v>
      </c>
      <c r="AA6142" t="s">
        <v>51</v>
      </c>
      <c r="AB6142">
        <v>1</v>
      </c>
      <c r="AC6142">
        <v>1</v>
      </c>
      <c r="AD6142" t="s">
        <v>54</v>
      </c>
      <c r="AE6142">
        <v>109</v>
      </c>
      <c r="AF6142">
        <v>146</v>
      </c>
      <c r="AG6142" t="s">
        <v>10938</v>
      </c>
      <c r="AH6142" t="s">
        <v>5492</v>
      </c>
      <c r="AI6142" t="s">
        <v>5493</v>
      </c>
    </row>
    <row r="6143" spans="1:35" x14ac:dyDescent="0.25">
      <c r="A6143">
        <v>1195</v>
      </c>
      <c r="B6143" t="s">
        <v>35</v>
      </c>
      <c r="C6143" t="s">
        <v>518</v>
      </c>
      <c r="D6143" t="s">
        <v>519</v>
      </c>
      <c r="E6143" t="s">
        <v>38</v>
      </c>
      <c r="F6143" t="s">
        <v>10777</v>
      </c>
      <c r="G6143" t="s">
        <v>10777</v>
      </c>
      <c r="H6143" t="s">
        <v>10778</v>
      </c>
      <c r="I6143" t="s">
        <v>10936</v>
      </c>
      <c r="J6143" t="s">
        <v>10780</v>
      </c>
      <c r="K6143" t="s">
        <v>10937</v>
      </c>
      <c r="L6143">
        <v>2023</v>
      </c>
      <c r="M6143">
        <v>10</v>
      </c>
      <c r="N6143">
        <v>9</v>
      </c>
      <c r="O6143" t="s">
        <v>44</v>
      </c>
      <c r="P6143">
        <v>60</v>
      </c>
      <c r="Q6143" t="s">
        <v>45</v>
      </c>
      <c r="S6143" t="s">
        <v>46</v>
      </c>
      <c r="U6143" t="s">
        <v>47</v>
      </c>
      <c r="V6143" t="s">
        <v>48</v>
      </c>
      <c r="W6143" t="s">
        <v>52</v>
      </c>
      <c r="Y6143">
        <v>45</v>
      </c>
      <c r="Z6143" t="s">
        <v>50</v>
      </c>
      <c r="AA6143" t="s">
        <v>51</v>
      </c>
      <c r="AB6143">
        <v>1</v>
      </c>
      <c r="AC6143">
        <v>1</v>
      </c>
      <c r="AD6143" t="s">
        <v>54</v>
      </c>
      <c r="AE6143">
        <v>509</v>
      </c>
      <c r="AF6143">
        <v>188</v>
      </c>
      <c r="AG6143" t="s">
        <v>10939</v>
      </c>
      <c r="AH6143" t="s">
        <v>5492</v>
      </c>
      <c r="AI6143" t="s">
        <v>5493</v>
      </c>
    </row>
    <row r="6144" spans="1:35" x14ac:dyDescent="0.25">
      <c r="A6144">
        <v>1195</v>
      </c>
      <c r="B6144" t="s">
        <v>35</v>
      </c>
      <c r="C6144" t="s">
        <v>518</v>
      </c>
      <c r="D6144" t="s">
        <v>519</v>
      </c>
      <c r="E6144" t="s">
        <v>38</v>
      </c>
      <c r="F6144" t="s">
        <v>10777</v>
      </c>
      <c r="G6144" t="s">
        <v>10777</v>
      </c>
      <c r="H6144" t="s">
        <v>10778</v>
      </c>
      <c r="I6144" t="s">
        <v>10940</v>
      </c>
      <c r="J6144" t="s">
        <v>10780</v>
      </c>
      <c r="K6144" t="s">
        <v>10941</v>
      </c>
      <c r="L6144">
        <v>2023</v>
      </c>
      <c r="M6144">
        <v>10</v>
      </c>
      <c r="N6144">
        <v>9</v>
      </c>
      <c r="O6144" t="s">
        <v>44</v>
      </c>
      <c r="P6144">
        <v>60</v>
      </c>
      <c r="Q6144" t="s">
        <v>45</v>
      </c>
      <c r="S6144" t="s">
        <v>46</v>
      </c>
      <c r="U6144" t="s">
        <v>47</v>
      </c>
      <c r="V6144" t="s">
        <v>48</v>
      </c>
      <c r="W6144" t="s">
        <v>49</v>
      </c>
      <c r="Y6144">
        <v>46</v>
      </c>
      <c r="Z6144" t="s">
        <v>50</v>
      </c>
      <c r="AA6144" t="s">
        <v>527</v>
      </c>
      <c r="AB6144">
        <v>1</v>
      </c>
      <c r="AC6144">
        <v>1</v>
      </c>
      <c r="AD6144" t="s">
        <v>54</v>
      </c>
      <c r="AE6144">
        <v>201</v>
      </c>
      <c r="AF6144">
        <v>146</v>
      </c>
      <c r="AG6144" t="s">
        <v>10942</v>
      </c>
      <c r="AH6144" t="s">
        <v>5492</v>
      </c>
      <c r="AI6144" t="s">
        <v>5493</v>
      </c>
    </row>
    <row r="6145" spans="1:35" x14ac:dyDescent="0.25">
      <c r="A6145">
        <v>1195</v>
      </c>
      <c r="B6145" t="s">
        <v>35</v>
      </c>
      <c r="C6145" t="s">
        <v>518</v>
      </c>
      <c r="D6145" t="s">
        <v>519</v>
      </c>
      <c r="E6145" t="s">
        <v>38</v>
      </c>
      <c r="F6145" t="s">
        <v>10777</v>
      </c>
      <c r="G6145" t="s">
        <v>10777</v>
      </c>
      <c r="H6145" t="s">
        <v>10778</v>
      </c>
      <c r="I6145" t="s">
        <v>10940</v>
      </c>
      <c r="J6145" t="s">
        <v>10780</v>
      </c>
      <c r="K6145" t="s">
        <v>10941</v>
      </c>
      <c r="L6145">
        <v>2023</v>
      </c>
      <c r="M6145">
        <v>10</v>
      </c>
      <c r="N6145">
        <v>9</v>
      </c>
      <c r="O6145" t="s">
        <v>44</v>
      </c>
      <c r="P6145">
        <v>60</v>
      </c>
      <c r="Q6145" t="s">
        <v>45</v>
      </c>
      <c r="S6145" t="s">
        <v>46</v>
      </c>
      <c r="U6145" t="s">
        <v>47</v>
      </c>
      <c r="V6145" t="s">
        <v>48</v>
      </c>
      <c r="W6145" t="s">
        <v>52</v>
      </c>
      <c r="Y6145">
        <v>46</v>
      </c>
      <c r="AB6145">
        <v>1</v>
      </c>
      <c r="AC6145">
        <v>1</v>
      </c>
      <c r="AD6145" t="s">
        <v>54</v>
      </c>
      <c r="AE6145">
        <v>489</v>
      </c>
      <c r="AF6145">
        <v>168</v>
      </c>
      <c r="AG6145" t="s">
        <v>10943</v>
      </c>
      <c r="AH6145" t="s">
        <v>5492</v>
      </c>
      <c r="AI6145" t="s">
        <v>5493</v>
      </c>
    </row>
    <row r="6146" spans="1:35" x14ac:dyDescent="0.25">
      <c r="A6146">
        <v>1195</v>
      </c>
      <c r="B6146" t="s">
        <v>35</v>
      </c>
      <c r="C6146" t="s">
        <v>518</v>
      </c>
      <c r="D6146" t="s">
        <v>519</v>
      </c>
      <c r="E6146" t="s">
        <v>38</v>
      </c>
      <c r="F6146" t="s">
        <v>10777</v>
      </c>
      <c r="G6146" t="s">
        <v>10777</v>
      </c>
      <c r="H6146" t="s">
        <v>10778</v>
      </c>
      <c r="I6146" t="s">
        <v>10944</v>
      </c>
      <c r="J6146" t="s">
        <v>10780</v>
      </c>
      <c r="K6146" t="s">
        <v>10945</v>
      </c>
      <c r="L6146">
        <v>2023</v>
      </c>
      <c r="M6146">
        <v>10</v>
      </c>
      <c r="N6146">
        <v>9</v>
      </c>
      <c r="O6146" t="s">
        <v>44</v>
      </c>
      <c r="P6146">
        <v>60</v>
      </c>
      <c r="Q6146" t="s">
        <v>45</v>
      </c>
      <c r="S6146" t="s">
        <v>46</v>
      </c>
      <c r="U6146" t="s">
        <v>47</v>
      </c>
      <c r="V6146" t="s">
        <v>48</v>
      </c>
      <c r="W6146" t="s">
        <v>49</v>
      </c>
      <c r="Y6146">
        <v>47</v>
      </c>
      <c r="Z6146" t="s">
        <v>50</v>
      </c>
      <c r="AA6146" t="s">
        <v>157</v>
      </c>
      <c r="AB6146">
        <v>1</v>
      </c>
      <c r="AC6146">
        <v>1</v>
      </c>
      <c r="AD6146" t="s">
        <v>54</v>
      </c>
      <c r="AE6146">
        <v>267</v>
      </c>
      <c r="AF6146">
        <v>129</v>
      </c>
      <c r="AG6146" t="s">
        <v>10946</v>
      </c>
      <c r="AH6146" t="s">
        <v>5492</v>
      </c>
      <c r="AI6146" t="s">
        <v>5493</v>
      </c>
    </row>
    <row r="6147" spans="1:35" x14ac:dyDescent="0.25">
      <c r="A6147">
        <v>1195</v>
      </c>
      <c r="B6147" t="s">
        <v>35</v>
      </c>
      <c r="C6147" t="s">
        <v>518</v>
      </c>
      <c r="D6147" t="s">
        <v>519</v>
      </c>
      <c r="E6147" t="s">
        <v>38</v>
      </c>
      <c r="F6147" t="s">
        <v>10777</v>
      </c>
      <c r="G6147" t="s">
        <v>10777</v>
      </c>
      <c r="H6147" t="s">
        <v>10778</v>
      </c>
      <c r="I6147" t="s">
        <v>10944</v>
      </c>
      <c r="J6147" t="s">
        <v>10780</v>
      </c>
      <c r="K6147" t="s">
        <v>10945</v>
      </c>
      <c r="L6147">
        <v>2023</v>
      </c>
      <c r="M6147">
        <v>10</v>
      </c>
      <c r="N6147">
        <v>9</v>
      </c>
      <c r="O6147" t="s">
        <v>44</v>
      </c>
      <c r="P6147">
        <v>60</v>
      </c>
      <c r="Q6147" t="s">
        <v>45</v>
      </c>
      <c r="S6147" t="s">
        <v>46</v>
      </c>
      <c r="U6147" t="s">
        <v>47</v>
      </c>
      <c r="V6147" t="s">
        <v>48</v>
      </c>
      <c r="W6147" t="s">
        <v>52</v>
      </c>
      <c r="Y6147">
        <v>47</v>
      </c>
      <c r="Z6147" t="s">
        <v>50</v>
      </c>
      <c r="AA6147" t="s">
        <v>51</v>
      </c>
      <c r="AB6147">
        <v>1</v>
      </c>
      <c r="AC6147">
        <v>1</v>
      </c>
      <c r="AD6147" t="s">
        <v>54</v>
      </c>
      <c r="AE6147">
        <v>496</v>
      </c>
      <c r="AF6147">
        <v>167</v>
      </c>
      <c r="AG6147" t="s">
        <v>10947</v>
      </c>
      <c r="AH6147" t="s">
        <v>5492</v>
      </c>
      <c r="AI6147" t="s">
        <v>5493</v>
      </c>
    </row>
    <row r="6148" spans="1:35" x14ac:dyDescent="0.25">
      <c r="A6148">
        <v>1195</v>
      </c>
      <c r="B6148" t="s">
        <v>35</v>
      </c>
      <c r="C6148" t="s">
        <v>518</v>
      </c>
      <c r="D6148" t="s">
        <v>519</v>
      </c>
      <c r="E6148" t="s">
        <v>38</v>
      </c>
      <c r="F6148" t="s">
        <v>10777</v>
      </c>
      <c r="G6148" t="s">
        <v>10777</v>
      </c>
      <c r="H6148" t="s">
        <v>10778</v>
      </c>
      <c r="I6148" t="s">
        <v>10948</v>
      </c>
      <c r="J6148" t="s">
        <v>10780</v>
      </c>
      <c r="K6148" t="s">
        <v>10949</v>
      </c>
      <c r="L6148">
        <v>2023</v>
      </c>
      <c r="M6148">
        <v>10</v>
      </c>
      <c r="N6148">
        <v>9</v>
      </c>
      <c r="O6148" t="s">
        <v>44</v>
      </c>
      <c r="P6148">
        <v>60</v>
      </c>
      <c r="Q6148" t="s">
        <v>45</v>
      </c>
      <c r="S6148" t="s">
        <v>46</v>
      </c>
      <c r="U6148" t="s">
        <v>47</v>
      </c>
      <c r="V6148" t="s">
        <v>48</v>
      </c>
      <c r="W6148" t="s">
        <v>49</v>
      </c>
      <c r="Y6148">
        <v>49</v>
      </c>
      <c r="Z6148" t="s">
        <v>50</v>
      </c>
      <c r="AA6148" t="s">
        <v>527</v>
      </c>
      <c r="AB6148">
        <v>1</v>
      </c>
      <c r="AC6148">
        <v>1</v>
      </c>
      <c r="AD6148" t="s">
        <v>54</v>
      </c>
      <c r="AE6148">
        <v>283</v>
      </c>
      <c r="AF6148">
        <v>140</v>
      </c>
      <c r="AG6148" t="s">
        <v>10950</v>
      </c>
      <c r="AH6148" t="s">
        <v>5492</v>
      </c>
      <c r="AI6148" t="s">
        <v>5493</v>
      </c>
    </row>
    <row r="6149" spans="1:35" x14ac:dyDescent="0.25">
      <c r="A6149">
        <v>1195</v>
      </c>
      <c r="B6149" t="s">
        <v>35</v>
      </c>
      <c r="C6149" t="s">
        <v>518</v>
      </c>
      <c r="D6149" t="s">
        <v>519</v>
      </c>
      <c r="E6149" t="s">
        <v>38</v>
      </c>
      <c r="F6149" t="s">
        <v>10777</v>
      </c>
      <c r="G6149" t="s">
        <v>10777</v>
      </c>
      <c r="H6149" t="s">
        <v>10778</v>
      </c>
      <c r="I6149" t="s">
        <v>10948</v>
      </c>
      <c r="J6149" t="s">
        <v>10780</v>
      </c>
      <c r="K6149" t="s">
        <v>10949</v>
      </c>
      <c r="L6149">
        <v>2023</v>
      </c>
      <c r="M6149">
        <v>10</v>
      </c>
      <c r="N6149">
        <v>9</v>
      </c>
      <c r="O6149" t="s">
        <v>44</v>
      </c>
      <c r="P6149">
        <v>60</v>
      </c>
      <c r="Q6149" t="s">
        <v>45</v>
      </c>
      <c r="S6149" t="s">
        <v>46</v>
      </c>
      <c r="U6149" t="s">
        <v>47</v>
      </c>
      <c r="V6149" t="s">
        <v>48</v>
      </c>
      <c r="W6149" t="s">
        <v>52</v>
      </c>
      <c r="Y6149">
        <v>49</v>
      </c>
      <c r="Z6149" t="s">
        <v>50</v>
      </c>
      <c r="AA6149" t="s">
        <v>51</v>
      </c>
      <c r="AB6149">
        <v>1</v>
      </c>
      <c r="AC6149">
        <v>1</v>
      </c>
      <c r="AD6149" t="s">
        <v>54</v>
      </c>
      <c r="AE6149">
        <v>504</v>
      </c>
      <c r="AF6149">
        <v>181</v>
      </c>
      <c r="AG6149" t="s">
        <v>10951</v>
      </c>
      <c r="AH6149" t="s">
        <v>5492</v>
      </c>
      <c r="AI6149" t="s">
        <v>5493</v>
      </c>
    </row>
    <row r="6150" spans="1:35" x14ac:dyDescent="0.25">
      <c r="A6150">
        <v>1195</v>
      </c>
      <c r="B6150" t="s">
        <v>35</v>
      </c>
      <c r="C6150" t="s">
        <v>518</v>
      </c>
      <c r="D6150" t="s">
        <v>519</v>
      </c>
      <c r="E6150" t="s">
        <v>38</v>
      </c>
      <c r="F6150" t="s">
        <v>10777</v>
      </c>
      <c r="G6150" t="s">
        <v>10777</v>
      </c>
      <c r="H6150" t="s">
        <v>10778</v>
      </c>
      <c r="I6150" t="s">
        <v>10952</v>
      </c>
      <c r="J6150" t="s">
        <v>10780</v>
      </c>
      <c r="K6150" t="s">
        <v>10953</v>
      </c>
      <c r="L6150">
        <v>2023</v>
      </c>
      <c r="M6150">
        <v>10</v>
      </c>
      <c r="N6150">
        <v>9</v>
      </c>
      <c r="O6150" t="s">
        <v>44</v>
      </c>
      <c r="P6150">
        <v>60</v>
      </c>
      <c r="Q6150" t="s">
        <v>45</v>
      </c>
      <c r="S6150" t="s">
        <v>46</v>
      </c>
      <c r="U6150" t="s">
        <v>47</v>
      </c>
      <c r="V6150" t="s">
        <v>48</v>
      </c>
      <c r="W6150" t="s">
        <v>49</v>
      </c>
      <c r="Y6150">
        <v>50</v>
      </c>
      <c r="Z6150" t="s">
        <v>50</v>
      </c>
      <c r="AA6150" t="s">
        <v>135</v>
      </c>
      <c r="AB6150">
        <v>1</v>
      </c>
      <c r="AC6150">
        <v>1</v>
      </c>
      <c r="AD6150" t="s">
        <v>54</v>
      </c>
      <c r="AE6150">
        <v>247</v>
      </c>
      <c r="AF6150">
        <v>134</v>
      </c>
      <c r="AG6150" t="s">
        <v>10954</v>
      </c>
      <c r="AH6150" t="s">
        <v>5492</v>
      </c>
      <c r="AI6150" t="s">
        <v>5493</v>
      </c>
    </row>
    <row r="6151" spans="1:35" x14ac:dyDescent="0.25">
      <c r="A6151">
        <v>1195</v>
      </c>
      <c r="B6151" t="s">
        <v>35</v>
      </c>
      <c r="C6151" t="s">
        <v>518</v>
      </c>
      <c r="D6151" t="s">
        <v>519</v>
      </c>
      <c r="E6151" t="s">
        <v>38</v>
      </c>
      <c r="F6151" t="s">
        <v>10777</v>
      </c>
      <c r="G6151" t="s">
        <v>10777</v>
      </c>
      <c r="H6151" t="s">
        <v>10778</v>
      </c>
      <c r="I6151" t="s">
        <v>10952</v>
      </c>
      <c r="J6151" t="s">
        <v>10780</v>
      </c>
      <c r="K6151" t="s">
        <v>10953</v>
      </c>
      <c r="L6151">
        <v>2023</v>
      </c>
      <c r="M6151">
        <v>10</v>
      </c>
      <c r="N6151">
        <v>9</v>
      </c>
      <c r="O6151" t="s">
        <v>44</v>
      </c>
      <c r="P6151">
        <v>60</v>
      </c>
      <c r="Q6151" t="s">
        <v>45</v>
      </c>
      <c r="S6151" t="s">
        <v>46</v>
      </c>
      <c r="U6151" t="s">
        <v>47</v>
      </c>
      <c r="V6151" t="s">
        <v>48</v>
      </c>
      <c r="W6151" t="s">
        <v>52</v>
      </c>
      <c r="Y6151">
        <v>50</v>
      </c>
      <c r="Z6151" t="s">
        <v>50</v>
      </c>
      <c r="AA6151" t="s">
        <v>51</v>
      </c>
      <c r="AB6151">
        <v>1</v>
      </c>
      <c r="AC6151">
        <v>1</v>
      </c>
      <c r="AD6151" t="s">
        <v>54</v>
      </c>
      <c r="AE6151">
        <v>505</v>
      </c>
      <c r="AF6151">
        <v>181</v>
      </c>
      <c r="AG6151" t="s">
        <v>10955</v>
      </c>
      <c r="AH6151" t="s">
        <v>5492</v>
      </c>
      <c r="AI6151" t="s">
        <v>5493</v>
      </c>
    </row>
    <row r="6152" spans="1:35" x14ac:dyDescent="0.25">
      <c r="A6152">
        <v>1195</v>
      </c>
      <c r="B6152" t="s">
        <v>35</v>
      </c>
      <c r="C6152" t="s">
        <v>518</v>
      </c>
      <c r="D6152" t="s">
        <v>519</v>
      </c>
      <c r="E6152" t="s">
        <v>38</v>
      </c>
      <c r="F6152" t="s">
        <v>10777</v>
      </c>
      <c r="G6152" t="s">
        <v>10777</v>
      </c>
      <c r="H6152" t="s">
        <v>10778</v>
      </c>
      <c r="I6152" t="s">
        <v>10956</v>
      </c>
      <c r="J6152" t="s">
        <v>10780</v>
      </c>
      <c r="K6152" t="s">
        <v>10957</v>
      </c>
      <c r="L6152">
        <v>2023</v>
      </c>
      <c r="M6152">
        <v>10</v>
      </c>
      <c r="N6152">
        <v>9</v>
      </c>
      <c r="O6152" t="s">
        <v>44</v>
      </c>
      <c r="P6152">
        <v>60</v>
      </c>
      <c r="Q6152" t="s">
        <v>45</v>
      </c>
      <c r="S6152" t="s">
        <v>46</v>
      </c>
      <c r="U6152" t="s">
        <v>47</v>
      </c>
      <c r="V6152" t="s">
        <v>48</v>
      </c>
      <c r="W6152" t="s">
        <v>49</v>
      </c>
      <c r="Y6152">
        <v>51</v>
      </c>
      <c r="Z6152" t="s">
        <v>50</v>
      </c>
      <c r="AA6152" t="s">
        <v>527</v>
      </c>
      <c r="AB6152">
        <v>1</v>
      </c>
      <c r="AC6152">
        <v>1</v>
      </c>
      <c r="AD6152" t="s">
        <v>54</v>
      </c>
      <c r="AE6152">
        <v>283</v>
      </c>
      <c r="AF6152">
        <v>145</v>
      </c>
      <c r="AG6152" t="s">
        <v>10958</v>
      </c>
      <c r="AH6152" t="s">
        <v>5492</v>
      </c>
      <c r="AI6152" t="s">
        <v>5493</v>
      </c>
    </row>
    <row r="6153" spans="1:35" x14ac:dyDescent="0.25">
      <c r="A6153">
        <v>1195</v>
      </c>
      <c r="B6153" t="s">
        <v>35</v>
      </c>
      <c r="C6153" t="s">
        <v>518</v>
      </c>
      <c r="D6153" t="s">
        <v>519</v>
      </c>
      <c r="E6153" t="s">
        <v>38</v>
      </c>
      <c r="F6153" t="s">
        <v>10777</v>
      </c>
      <c r="G6153" t="s">
        <v>10777</v>
      </c>
      <c r="H6153" t="s">
        <v>10778</v>
      </c>
      <c r="I6153" t="s">
        <v>10956</v>
      </c>
      <c r="J6153" t="s">
        <v>10780</v>
      </c>
      <c r="K6153" t="s">
        <v>10957</v>
      </c>
      <c r="L6153">
        <v>2023</v>
      </c>
      <c r="M6153">
        <v>10</v>
      </c>
      <c r="N6153">
        <v>9</v>
      </c>
      <c r="O6153" t="s">
        <v>44</v>
      </c>
      <c r="P6153">
        <v>60</v>
      </c>
      <c r="Q6153" t="s">
        <v>45</v>
      </c>
      <c r="S6153" t="s">
        <v>46</v>
      </c>
      <c r="U6153" t="s">
        <v>47</v>
      </c>
      <c r="V6153" t="s">
        <v>48</v>
      </c>
      <c r="W6153" t="s">
        <v>52</v>
      </c>
      <c r="Y6153">
        <v>51</v>
      </c>
      <c r="Z6153" t="s">
        <v>50</v>
      </c>
      <c r="AA6153" t="s">
        <v>51</v>
      </c>
      <c r="AB6153">
        <v>1</v>
      </c>
      <c r="AC6153">
        <v>1</v>
      </c>
      <c r="AD6153" t="s">
        <v>54</v>
      </c>
      <c r="AE6153">
        <v>507</v>
      </c>
      <c r="AF6153">
        <v>185</v>
      </c>
      <c r="AG6153" t="s">
        <v>10959</v>
      </c>
      <c r="AH6153" t="s">
        <v>5492</v>
      </c>
      <c r="AI6153" t="s">
        <v>5493</v>
      </c>
    </row>
    <row r="6154" spans="1:35" x14ac:dyDescent="0.25">
      <c r="A6154">
        <v>1195</v>
      </c>
      <c r="B6154" t="s">
        <v>35</v>
      </c>
      <c r="C6154" t="s">
        <v>518</v>
      </c>
      <c r="D6154" t="s">
        <v>519</v>
      </c>
      <c r="E6154" t="s">
        <v>38</v>
      </c>
      <c r="F6154" t="s">
        <v>10777</v>
      </c>
      <c r="G6154" t="s">
        <v>10777</v>
      </c>
      <c r="H6154" t="s">
        <v>10778</v>
      </c>
      <c r="I6154" t="s">
        <v>10960</v>
      </c>
      <c r="J6154" t="s">
        <v>10780</v>
      </c>
      <c r="K6154" t="s">
        <v>10961</v>
      </c>
      <c r="L6154">
        <v>2023</v>
      </c>
      <c r="M6154">
        <v>10</v>
      </c>
      <c r="N6154">
        <v>9</v>
      </c>
      <c r="O6154" t="s">
        <v>44</v>
      </c>
      <c r="P6154">
        <v>60</v>
      </c>
      <c r="Q6154" t="s">
        <v>45</v>
      </c>
      <c r="S6154" t="s">
        <v>46</v>
      </c>
      <c r="U6154" t="s">
        <v>47</v>
      </c>
      <c r="V6154" t="s">
        <v>48</v>
      </c>
      <c r="W6154" t="s">
        <v>49</v>
      </c>
      <c r="Y6154">
        <v>52</v>
      </c>
      <c r="Z6154" t="s">
        <v>50</v>
      </c>
      <c r="AA6154" t="s">
        <v>527</v>
      </c>
      <c r="AB6154">
        <v>1</v>
      </c>
      <c r="AC6154">
        <v>1</v>
      </c>
      <c r="AD6154" t="s">
        <v>54</v>
      </c>
      <c r="AE6154">
        <v>279</v>
      </c>
      <c r="AF6154">
        <v>143</v>
      </c>
      <c r="AG6154" t="s">
        <v>1037</v>
      </c>
      <c r="AH6154" t="s">
        <v>5492</v>
      </c>
      <c r="AI6154" t="s">
        <v>5493</v>
      </c>
    </row>
    <row r="6155" spans="1:35" x14ac:dyDescent="0.25">
      <c r="A6155">
        <v>1195</v>
      </c>
      <c r="B6155" t="s">
        <v>35</v>
      </c>
      <c r="C6155" t="s">
        <v>518</v>
      </c>
      <c r="D6155" t="s">
        <v>519</v>
      </c>
      <c r="E6155" t="s">
        <v>38</v>
      </c>
      <c r="F6155" t="s">
        <v>10777</v>
      </c>
      <c r="G6155" t="s">
        <v>10777</v>
      </c>
      <c r="H6155" t="s">
        <v>10778</v>
      </c>
      <c r="I6155" t="s">
        <v>10960</v>
      </c>
      <c r="J6155" t="s">
        <v>10780</v>
      </c>
      <c r="K6155" t="s">
        <v>10961</v>
      </c>
      <c r="L6155">
        <v>2023</v>
      </c>
      <c r="M6155">
        <v>10</v>
      </c>
      <c r="N6155">
        <v>9</v>
      </c>
      <c r="O6155" t="s">
        <v>44</v>
      </c>
      <c r="P6155">
        <v>60</v>
      </c>
      <c r="Q6155" t="s">
        <v>45</v>
      </c>
      <c r="S6155" t="s">
        <v>46</v>
      </c>
      <c r="U6155" t="s">
        <v>47</v>
      </c>
      <c r="V6155" t="s">
        <v>48</v>
      </c>
      <c r="W6155" t="s">
        <v>52</v>
      </c>
      <c r="Y6155">
        <v>52</v>
      </c>
      <c r="Z6155" t="s">
        <v>50</v>
      </c>
      <c r="AA6155" t="s">
        <v>51</v>
      </c>
      <c r="AB6155">
        <v>1</v>
      </c>
      <c r="AC6155">
        <v>1</v>
      </c>
      <c r="AD6155" t="s">
        <v>54</v>
      </c>
      <c r="AE6155">
        <v>496</v>
      </c>
      <c r="AF6155">
        <v>184</v>
      </c>
      <c r="AG6155" t="s">
        <v>10962</v>
      </c>
      <c r="AH6155" t="s">
        <v>5492</v>
      </c>
      <c r="AI6155" t="s">
        <v>5493</v>
      </c>
    </row>
    <row r="6156" spans="1:35" x14ac:dyDescent="0.25">
      <c r="A6156">
        <v>1195</v>
      </c>
      <c r="B6156" t="s">
        <v>35</v>
      </c>
      <c r="C6156" t="s">
        <v>518</v>
      </c>
      <c r="D6156" t="s">
        <v>519</v>
      </c>
      <c r="E6156" t="s">
        <v>38</v>
      </c>
      <c r="F6156" t="s">
        <v>10777</v>
      </c>
      <c r="G6156" t="s">
        <v>10777</v>
      </c>
      <c r="H6156" t="s">
        <v>10778</v>
      </c>
      <c r="I6156" t="s">
        <v>10963</v>
      </c>
      <c r="J6156" t="s">
        <v>10780</v>
      </c>
      <c r="K6156" t="s">
        <v>10964</v>
      </c>
      <c r="L6156">
        <v>2023</v>
      </c>
      <c r="M6156">
        <v>10</v>
      </c>
      <c r="N6156">
        <v>9</v>
      </c>
      <c r="O6156" t="s">
        <v>44</v>
      </c>
      <c r="P6156">
        <v>60</v>
      </c>
      <c r="Q6156" t="s">
        <v>45</v>
      </c>
      <c r="S6156" t="s">
        <v>46</v>
      </c>
      <c r="U6156" t="s">
        <v>47</v>
      </c>
      <c r="V6156" t="s">
        <v>48</v>
      </c>
      <c r="W6156" t="s">
        <v>49</v>
      </c>
      <c r="Y6156">
        <v>53</v>
      </c>
      <c r="Z6156" t="s">
        <v>50</v>
      </c>
      <c r="AA6156" t="s">
        <v>51</v>
      </c>
      <c r="AB6156">
        <v>1</v>
      </c>
      <c r="AC6156">
        <v>1</v>
      </c>
      <c r="AD6156" t="s">
        <v>54</v>
      </c>
      <c r="AE6156">
        <v>199</v>
      </c>
      <c r="AF6156">
        <v>144</v>
      </c>
      <c r="AG6156" t="s">
        <v>10965</v>
      </c>
      <c r="AH6156" t="s">
        <v>5492</v>
      </c>
      <c r="AI6156" t="s">
        <v>5493</v>
      </c>
    </row>
    <row r="6157" spans="1:35" x14ac:dyDescent="0.25">
      <c r="A6157">
        <v>1195</v>
      </c>
      <c r="B6157" t="s">
        <v>35</v>
      </c>
      <c r="C6157" t="s">
        <v>518</v>
      </c>
      <c r="D6157" t="s">
        <v>519</v>
      </c>
      <c r="E6157" t="s">
        <v>38</v>
      </c>
      <c r="F6157" t="s">
        <v>10777</v>
      </c>
      <c r="G6157" t="s">
        <v>10777</v>
      </c>
      <c r="H6157" t="s">
        <v>10778</v>
      </c>
      <c r="I6157" t="s">
        <v>10963</v>
      </c>
      <c r="J6157" t="s">
        <v>10780</v>
      </c>
      <c r="K6157" t="s">
        <v>10964</v>
      </c>
      <c r="L6157">
        <v>2023</v>
      </c>
      <c r="M6157">
        <v>10</v>
      </c>
      <c r="N6157">
        <v>9</v>
      </c>
      <c r="O6157" t="s">
        <v>44</v>
      </c>
      <c r="P6157">
        <v>60</v>
      </c>
      <c r="Q6157" t="s">
        <v>45</v>
      </c>
      <c r="S6157" t="s">
        <v>46</v>
      </c>
      <c r="U6157" t="s">
        <v>47</v>
      </c>
      <c r="V6157" t="s">
        <v>48</v>
      </c>
      <c r="W6157" t="s">
        <v>52</v>
      </c>
      <c r="Y6157">
        <v>53</v>
      </c>
      <c r="Z6157" t="s">
        <v>50</v>
      </c>
      <c r="AA6157" t="s">
        <v>51</v>
      </c>
      <c r="AB6157">
        <v>1</v>
      </c>
      <c r="AC6157">
        <v>1</v>
      </c>
      <c r="AD6157" t="s">
        <v>54</v>
      </c>
      <c r="AE6157">
        <v>504</v>
      </c>
      <c r="AF6157">
        <v>183</v>
      </c>
      <c r="AG6157" t="s">
        <v>10966</v>
      </c>
      <c r="AH6157" t="s">
        <v>5492</v>
      </c>
      <c r="AI6157" t="s">
        <v>5493</v>
      </c>
    </row>
    <row r="6158" spans="1:35" x14ac:dyDescent="0.25">
      <c r="A6158">
        <v>1195</v>
      </c>
      <c r="B6158" t="s">
        <v>35</v>
      </c>
      <c r="C6158" t="s">
        <v>518</v>
      </c>
      <c r="D6158" t="s">
        <v>519</v>
      </c>
      <c r="E6158" t="s">
        <v>38</v>
      </c>
      <c r="F6158" t="s">
        <v>10777</v>
      </c>
      <c r="G6158" t="s">
        <v>10777</v>
      </c>
      <c r="H6158" t="s">
        <v>10778</v>
      </c>
      <c r="I6158" t="s">
        <v>10967</v>
      </c>
      <c r="J6158" t="s">
        <v>10780</v>
      </c>
      <c r="K6158" t="s">
        <v>10968</v>
      </c>
      <c r="L6158">
        <v>2023</v>
      </c>
      <c r="M6158">
        <v>10</v>
      </c>
      <c r="N6158">
        <v>9</v>
      </c>
      <c r="O6158" t="s">
        <v>44</v>
      </c>
      <c r="P6158">
        <v>60</v>
      </c>
      <c r="Q6158" t="s">
        <v>45</v>
      </c>
      <c r="S6158" t="s">
        <v>46</v>
      </c>
      <c r="U6158" t="s">
        <v>47</v>
      </c>
      <c r="V6158" t="s">
        <v>48</v>
      </c>
      <c r="W6158" t="s">
        <v>49</v>
      </c>
      <c r="Y6158">
        <v>54</v>
      </c>
      <c r="Z6158" t="s">
        <v>50</v>
      </c>
      <c r="AA6158" t="s">
        <v>527</v>
      </c>
      <c r="AB6158">
        <v>1</v>
      </c>
      <c r="AC6158">
        <v>1</v>
      </c>
      <c r="AD6158" t="s">
        <v>54</v>
      </c>
      <c r="AE6158">
        <v>279</v>
      </c>
      <c r="AF6158">
        <v>125</v>
      </c>
      <c r="AG6158" t="s">
        <v>10969</v>
      </c>
      <c r="AH6158" t="s">
        <v>5492</v>
      </c>
      <c r="AI6158" t="s">
        <v>5493</v>
      </c>
    </row>
    <row r="6159" spans="1:35" x14ac:dyDescent="0.25">
      <c r="A6159">
        <v>1195</v>
      </c>
      <c r="B6159" t="s">
        <v>35</v>
      </c>
      <c r="C6159" t="s">
        <v>518</v>
      </c>
      <c r="D6159" t="s">
        <v>519</v>
      </c>
      <c r="E6159" t="s">
        <v>38</v>
      </c>
      <c r="F6159" t="s">
        <v>10777</v>
      </c>
      <c r="G6159" t="s">
        <v>10777</v>
      </c>
      <c r="H6159" t="s">
        <v>10778</v>
      </c>
      <c r="I6159" t="s">
        <v>10967</v>
      </c>
      <c r="J6159" t="s">
        <v>10780</v>
      </c>
      <c r="K6159" t="s">
        <v>10968</v>
      </c>
      <c r="L6159">
        <v>2023</v>
      </c>
      <c r="M6159">
        <v>10</v>
      </c>
      <c r="N6159">
        <v>9</v>
      </c>
      <c r="O6159" t="s">
        <v>44</v>
      </c>
      <c r="P6159">
        <v>60</v>
      </c>
      <c r="Q6159" t="s">
        <v>45</v>
      </c>
      <c r="S6159" t="s">
        <v>46</v>
      </c>
      <c r="U6159" t="s">
        <v>47</v>
      </c>
      <c r="V6159" t="s">
        <v>48</v>
      </c>
      <c r="W6159" t="s">
        <v>52</v>
      </c>
      <c r="Y6159">
        <v>54</v>
      </c>
      <c r="Z6159" t="s">
        <v>50</v>
      </c>
      <c r="AA6159" t="s">
        <v>51</v>
      </c>
      <c r="AB6159">
        <v>1</v>
      </c>
      <c r="AC6159">
        <v>1</v>
      </c>
      <c r="AD6159" t="s">
        <v>54</v>
      </c>
      <c r="AE6159">
        <v>502</v>
      </c>
      <c r="AF6159">
        <v>184</v>
      </c>
      <c r="AG6159" t="s">
        <v>10970</v>
      </c>
      <c r="AH6159" t="s">
        <v>5492</v>
      </c>
      <c r="AI6159" t="s">
        <v>5493</v>
      </c>
    </row>
    <row r="6160" spans="1:35" x14ac:dyDescent="0.25">
      <c r="A6160">
        <v>1195</v>
      </c>
      <c r="B6160" t="s">
        <v>35</v>
      </c>
      <c r="C6160" t="s">
        <v>518</v>
      </c>
      <c r="D6160" t="s">
        <v>519</v>
      </c>
      <c r="E6160" t="s">
        <v>38</v>
      </c>
      <c r="F6160" t="s">
        <v>10777</v>
      </c>
      <c r="G6160" t="s">
        <v>10777</v>
      </c>
      <c r="H6160" t="s">
        <v>10778</v>
      </c>
      <c r="I6160" t="s">
        <v>10971</v>
      </c>
      <c r="J6160" t="s">
        <v>10780</v>
      </c>
      <c r="K6160" t="s">
        <v>10972</v>
      </c>
      <c r="L6160">
        <v>2023</v>
      </c>
      <c r="M6160">
        <v>10</v>
      </c>
      <c r="N6160">
        <v>9</v>
      </c>
      <c r="O6160" t="s">
        <v>44</v>
      </c>
      <c r="P6160">
        <v>60</v>
      </c>
      <c r="Q6160" t="s">
        <v>45</v>
      </c>
      <c r="S6160" t="s">
        <v>46</v>
      </c>
      <c r="U6160" t="s">
        <v>47</v>
      </c>
      <c r="V6160" t="s">
        <v>48</v>
      </c>
      <c r="W6160" t="s">
        <v>49</v>
      </c>
      <c r="Y6160">
        <v>55</v>
      </c>
      <c r="Z6160" t="s">
        <v>50</v>
      </c>
      <c r="AA6160" t="s">
        <v>527</v>
      </c>
      <c r="AB6160">
        <v>1</v>
      </c>
      <c r="AC6160">
        <v>1</v>
      </c>
      <c r="AD6160" t="s">
        <v>54</v>
      </c>
      <c r="AE6160">
        <v>289</v>
      </c>
      <c r="AF6160">
        <v>144</v>
      </c>
      <c r="AG6160" t="s">
        <v>10973</v>
      </c>
      <c r="AH6160" t="s">
        <v>5492</v>
      </c>
      <c r="AI6160" t="s">
        <v>5493</v>
      </c>
    </row>
    <row r="6161" spans="1:35" x14ac:dyDescent="0.25">
      <c r="A6161">
        <v>1195</v>
      </c>
      <c r="B6161" t="s">
        <v>35</v>
      </c>
      <c r="C6161" t="s">
        <v>518</v>
      </c>
      <c r="D6161" t="s">
        <v>519</v>
      </c>
      <c r="E6161" t="s">
        <v>38</v>
      </c>
      <c r="F6161" t="s">
        <v>10777</v>
      </c>
      <c r="G6161" t="s">
        <v>10777</v>
      </c>
      <c r="H6161" t="s">
        <v>10778</v>
      </c>
      <c r="I6161" t="s">
        <v>10971</v>
      </c>
      <c r="J6161" t="s">
        <v>10780</v>
      </c>
      <c r="K6161" t="s">
        <v>10972</v>
      </c>
      <c r="L6161">
        <v>2023</v>
      </c>
      <c r="M6161">
        <v>10</v>
      </c>
      <c r="N6161">
        <v>9</v>
      </c>
      <c r="O6161" t="s">
        <v>44</v>
      </c>
      <c r="P6161">
        <v>60</v>
      </c>
      <c r="Q6161" t="s">
        <v>45</v>
      </c>
      <c r="S6161" t="s">
        <v>46</v>
      </c>
      <c r="U6161" t="s">
        <v>47</v>
      </c>
      <c r="V6161" t="s">
        <v>48</v>
      </c>
      <c r="W6161" t="s">
        <v>52</v>
      </c>
      <c r="Y6161">
        <v>55</v>
      </c>
      <c r="Z6161" t="s">
        <v>50</v>
      </c>
      <c r="AA6161" t="s">
        <v>51</v>
      </c>
      <c r="AB6161">
        <v>1</v>
      </c>
      <c r="AC6161">
        <v>1</v>
      </c>
      <c r="AD6161" t="s">
        <v>54</v>
      </c>
      <c r="AE6161">
        <v>482</v>
      </c>
      <c r="AF6161">
        <v>185</v>
      </c>
      <c r="AG6161" t="s">
        <v>10974</v>
      </c>
      <c r="AH6161" t="s">
        <v>5492</v>
      </c>
      <c r="AI6161" t="s">
        <v>5493</v>
      </c>
    </row>
    <row r="6162" spans="1:35" x14ac:dyDescent="0.25">
      <c r="A6162">
        <v>1195</v>
      </c>
      <c r="B6162" t="s">
        <v>35</v>
      </c>
      <c r="C6162" t="s">
        <v>518</v>
      </c>
      <c r="D6162" t="s">
        <v>519</v>
      </c>
      <c r="E6162" t="s">
        <v>38</v>
      </c>
      <c r="F6162" t="s">
        <v>10777</v>
      </c>
      <c r="G6162" t="s">
        <v>10777</v>
      </c>
      <c r="H6162" t="s">
        <v>10778</v>
      </c>
      <c r="I6162" t="s">
        <v>10975</v>
      </c>
      <c r="J6162" t="s">
        <v>10780</v>
      </c>
      <c r="K6162" t="s">
        <v>10976</v>
      </c>
      <c r="L6162">
        <v>2023</v>
      </c>
      <c r="M6162">
        <v>10</v>
      </c>
      <c r="N6162">
        <v>9</v>
      </c>
      <c r="O6162" t="s">
        <v>44</v>
      </c>
      <c r="P6162">
        <v>60</v>
      </c>
      <c r="Q6162" t="s">
        <v>45</v>
      </c>
      <c r="S6162" t="s">
        <v>46</v>
      </c>
      <c r="U6162" t="s">
        <v>47</v>
      </c>
      <c r="V6162" t="s">
        <v>48</v>
      </c>
      <c r="W6162" t="s">
        <v>49</v>
      </c>
      <c r="Y6162">
        <v>56</v>
      </c>
      <c r="Z6162" t="s">
        <v>50</v>
      </c>
      <c r="AA6162" t="s">
        <v>527</v>
      </c>
      <c r="AB6162">
        <v>1</v>
      </c>
      <c r="AC6162">
        <v>1</v>
      </c>
      <c r="AD6162" t="s">
        <v>54</v>
      </c>
      <c r="AE6162">
        <v>281</v>
      </c>
      <c r="AF6162">
        <v>123</v>
      </c>
      <c r="AG6162" t="s">
        <v>10977</v>
      </c>
      <c r="AH6162" t="s">
        <v>5492</v>
      </c>
      <c r="AI6162" t="s">
        <v>5493</v>
      </c>
    </row>
    <row r="6163" spans="1:35" x14ac:dyDescent="0.25">
      <c r="A6163">
        <v>1195</v>
      </c>
      <c r="B6163" t="s">
        <v>35</v>
      </c>
      <c r="C6163" t="s">
        <v>518</v>
      </c>
      <c r="D6163" t="s">
        <v>519</v>
      </c>
      <c r="E6163" t="s">
        <v>38</v>
      </c>
      <c r="F6163" t="s">
        <v>10777</v>
      </c>
      <c r="G6163" t="s">
        <v>10777</v>
      </c>
      <c r="H6163" t="s">
        <v>10778</v>
      </c>
      <c r="I6163" t="s">
        <v>10975</v>
      </c>
      <c r="J6163" t="s">
        <v>10780</v>
      </c>
      <c r="K6163" t="s">
        <v>10976</v>
      </c>
      <c r="L6163">
        <v>2023</v>
      </c>
      <c r="M6163">
        <v>10</v>
      </c>
      <c r="N6163">
        <v>9</v>
      </c>
      <c r="O6163" t="s">
        <v>44</v>
      </c>
      <c r="P6163">
        <v>60</v>
      </c>
      <c r="Q6163" t="s">
        <v>45</v>
      </c>
      <c r="S6163" t="s">
        <v>46</v>
      </c>
      <c r="U6163" t="s">
        <v>47</v>
      </c>
      <c r="V6163" t="s">
        <v>48</v>
      </c>
      <c r="W6163" t="s">
        <v>52</v>
      </c>
      <c r="Y6163">
        <v>56</v>
      </c>
      <c r="Z6163" t="s">
        <v>50</v>
      </c>
      <c r="AA6163" t="s">
        <v>51</v>
      </c>
      <c r="AB6163">
        <v>1</v>
      </c>
      <c r="AC6163">
        <v>1</v>
      </c>
      <c r="AD6163" t="s">
        <v>54</v>
      </c>
      <c r="AE6163">
        <v>510</v>
      </c>
      <c r="AF6163">
        <v>182</v>
      </c>
      <c r="AG6163" t="s">
        <v>10978</v>
      </c>
      <c r="AH6163" t="s">
        <v>5492</v>
      </c>
      <c r="AI6163" t="s">
        <v>5493</v>
      </c>
    </row>
    <row r="6164" spans="1:35" x14ac:dyDescent="0.25">
      <c r="A6164">
        <v>1195</v>
      </c>
      <c r="B6164" t="s">
        <v>35</v>
      </c>
      <c r="C6164" t="s">
        <v>518</v>
      </c>
      <c r="D6164" t="s">
        <v>519</v>
      </c>
      <c r="E6164" t="s">
        <v>38</v>
      </c>
      <c r="F6164" t="s">
        <v>10777</v>
      </c>
      <c r="G6164" t="s">
        <v>10777</v>
      </c>
      <c r="H6164" t="s">
        <v>10778</v>
      </c>
      <c r="I6164" t="s">
        <v>10979</v>
      </c>
      <c r="J6164" t="s">
        <v>10780</v>
      </c>
      <c r="K6164" t="s">
        <v>10980</v>
      </c>
      <c r="L6164">
        <v>2023</v>
      </c>
      <c r="M6164">
        <v>10</v>
      </c>
      <c r="N6164">
        <v>9</v>
      </c>
      <c r="O6164" t="s">
        <v>44</v>
      </c>
      <c r="P6164">
        <v>60</v>
      </c>
      <c r="Q6164" t="s">
        <v>45</v>
      </c>
      <c r="S6164" t="s">
        <v>46</v>
      </c>
      <c r="U6164" t="s">
        <v>47</v>
      </c>
      <c r="V6164" t="s">
        <v>48</v>
      </c>
      <c r="W6164" t="s">
        <v>49</v>
      </c>
      <c r="Y6164">
        <v>57</v>
      </c>
      <c r="Z6164" t="s">
        <v>50</v>
      </c>
      <c r="AA6164" t="s">
        <v>527</v>
      </c>
      <c r="AB6164">
        <v>1</v>
      </c>
      <c r="AC6164">
        <v>1</v>
      </c>
      <c r="AD6164" t="s">
        <v>54</v>
      </c>
      <c r="AE6164">
        <v>287</v>
      </c>
      <c r="AF6164">
        <v>141</v>
      </c>
      <c r="AG6164" t="s">
        <v>10981</v>
      </c>
      <c r="AH6164" t="s">
        <v>5492</v>
      </c>
      <c r="AI6164" t="s">
        <v>5493</v>
      </c>
    </row>
    <row r="6165" spans="1:35" x14ac:dyDescent="0.25">
      <c r="A6165">
        <v>1195</v>
      </c>
      <c r="B6165" t="s">
        <v>35</v>
      </c>
      <c r="C6165" t="s">
        <v>518</v>
      </c>
      <c r="D6165" t="s">
        <v>519</v>
      </c>
      <c r="E6165" t="s">
        <v>38</v>
      </c>
      <c r="F6165" t="s">
        <v>10777</v>
      </c>
      <c r="G6165" t="s">
        <v>10777</v>
      </c>
      <c r="H6165" t="s">
        <v>10778</v>
      </c>
      <c r="I6165" t="s">
        <v>10979</v>
      </c>
      <c r="J6165" t="s">
        <v>10780</v>
      </c>
      <c r="K6165" t="s">
        <v>10980</v>
      </c>
      <c r="L6165">
        <v>2023</v>
      </c>
      <c r="M6165">
        <v>10</v>
      </c>
      <c r="N6165">
        <v>9</v>
      </c>
      <c r="O6165" t="s">
        <v>44</v>
      </c>
      <c r="P6165">
        <v>60</v>
      </c>
      <c r="Q6165" t="s">
        <v>45</v>
      </c>
      <c r="S6165" t="s">
        <v>46</v>
      </c>
      <c r="U6165" t="s">
        <v>47</v>
      </c>
      <c r="V6165" t="s">
        <v>48</v>
      </c>
      <c r="W6165" t="s">
        <v>52</v>
      </c>
      <c r="Y6165">
        <v>57</v>
      </c>
      <c r="Z6165" t="s">
        <v>50</v>
      </c>
      <c r="AA6165" t="s">
        <v>51</v>
      </c>
      <c r="AB6165">
        <v>1</v>
      </c>
      <c r="AC6165">
        <v>1</v>
      </c>
      <c r="AD6165" t="s">
        <v>54</v>
      </c>
      <c r="AE6165">
        <v>492</v>
      </c>
      <c r="AF6165">
        <v>190</v>
      </c>
      <c r="AG6165" t="s">
        <v>10982</v>
      </c>
      <c r="AH6165" t="s">
        <v>5492</v>
      </c>
      <c r="AI6165" t="s">
        <v>5493</v>
      </c>
    </row>
    <row r="6166" spans="1:35" x14ac:dyDescent="0.25">
      <c r="A6166">
        <v>1195</v>
      </c>
      <c r="B6166" t="s">
        <v>35</v>
      </c>
      <c r="C6166" t="s">
        <v>518</v>
      </c>
      <c r="D6166" t="s">
        <v>519</v>
      </c>
      <c r="E6166" t="s">
        <v>38</v>
      </c>
      <c r="F6166" t="s">
        <v>10777</v>
      </c>
      <c r="G6166" t="s">
        <v>10777</v>
      </c>
      <c r="H6166" t="s">
        <v>10778</v>
      </c>
      <c r="I6166" t="s">
        <v>10983</v>
      </c>
      <c r="J6166" t="s">
        <v>10780</v>
      </c>
      <c r="K6166" t="s">
        <v>10984</v>
      </c>
      <c r="L6166">
        <v>2023</v>
      </c>
      <c r="M6166">
        <v>10</v>
      </c>
      <c r="N6166">
        <v>10</v>
      </c>
      <c r="O6166" t="s">
        <v>44</v>
      </c>
      <c r="P6166">
        <v>60</v>
      </c>
      <c r="Q6166" t="s">
        <v>45</v>
      </c>
      <c r="S6166" t="s">
        <v>46</v>
      </c>
      <c r="U6166" t="s">
        <v>47</v>
      </c>
      <c r="V6166" t="s">
        <v>48</v>
      </c>
      <c r="W6166" t="s">
        <v>49</v>
      </c>
      <c r="Y6166">
        <v>58</v>
      </c>
      <c r="Z6166" t="s">
        <v>50</v>
      </c>
      <c r="AA6166" t="s">
        <v>527</v>
      </c>
      <c r="AB6166">
        <v>1</v>
      </c>
      <c r="AC6166">
        <v>1</v>
      </c>
      <c r="AD6166" t="s">
        <v>54</v>
      </c>
      <c r="AE6166">
        <v>286</v>
      </c>
      <c r="AF6166">
        <v>142</v>
      </c>
      <c r="AG6166" t="s">
        <v>10985</v>
      </c>
      <c r="AH6166" t="s">
        <v>5492</v>
      </c>
      <c r="AI6166" t="s">
        <v>5493</v>
      </c>
    </row>
    <row r="6167" spans="1:35" x14ac:dyDescent="0.25">
      <c r="A6167">
        <v>1195</v>
      </c>
      <c r="B6167" t="s">
        <v>35</v>
      </c>
      <c r="C6167" t="s">
        <v>518</v>
      </c>
      <c r="D6167" t="s">
        <v>519</v>
      </c>
      <c r="E6167" t="s">
        <v>38</v>
      </c>
      <c r="F6167" t="s">
        <v>10777</v>
      </c>
      <c r="G6167" t="s">
        <v>10777</v>
      </c>
      <c r="H6167" t="s">
        <v>10778</v>
      </c>
      <c r="I6167" t="s">
        <v>10983</v>
      </c>
      <c r="J6167" t="s">
        <v>10780</v>
      </c>
      <c r="K6167" t="s">
        <v>10984</v>
      </c>
      <c r="L6167">
        <v>2023</v>
      </c>
      <c r="M6167">
        <v>10</v>
      </c>
      <c r="N6167">
        <v>10</v>
      </c>
      <c r="O6167" t="s">
        <v>44</v>
      </c>
      <c r="P6167">
        <v>60</v>
      </c>
      <c r="Q6167" t="s">
        <v>45</v>
      </c>
      <c r="S6167" t="s">
        <v>46</v>
      </c>
      <c r="U6167" t="s">
        <v>47</v>
      </c>
      <c r="V6167" t="s">
        <v>48</v>
      </c>
      <c r="W6167" t="s">
        <v>52</v>
      </c>
      <c r="Y6167">
        <v>58</v>
      </c>
      <c r="Z6167" t="s">
        <v>50</v>
      </c>
      <c r="AA6167" t="s">
        <v>51</v>
      </c>
      <c r="AB6167">
        <v>1</v>
      </c>
      <c r="AC6167">
        <v>1</v>
      </c>
      <c r="AD6167" t="s">
        <v>54</v>
      </c>
      <c r="AE6167">
        <v>512</v>
      </c>
      <c r="AF6167">
        <v>179</v>
      </c>
      <c r="AG6167" t="s">
        <v>10986</v>
      </c>
      <c r="AH6167" t="s">
        <v>5492</v>
      </c>
      <c r="AI6167" t="s">
        <v>5493</v>
      </c>
    </row>
    <row r="6168" spans="1:35" x14ac:dyDescent="0.25">
      <c r="A6168">
        <v>1195</v>
      </c>
      <c r="B6168" t="s">
        <v>35</v>
      </c>
      <c r="C6168" t="s">
        <v>518</v>
      </c>
      <c r="D6168" t="s">
        <v>519</v>
      </c>
      <c r="E6168" t="s">
        <v>38</v>
      </c>
      <c r="F6168" t="s">
        <v>10777</v>
      </c>
      <c r="G6168" t="s">
        <v>10777</v>
      </c>
      <c r="H6168" t="s">
        <v>10778</v>
      </c>
      <c r="I6168" t="s">
        <v>10987</v>
      </c>
      <c r="J6168" t="s">
        <v>10780</v>
      </c>
      <c r="K6168" t="s">
        <v>10988</v>
      </c>
      <c r="L6168">
        <v>2023</v>
      </c>
      <c r="M6168">
        <v>10</v>
      </c>
      <c r="N6168">
        <v>10</v>
      </c>
      <c r="O6168" t="s">
        <v>44</v>
      </c>
      <c r="P6168">
        <v>60</v>
      </c>
      <c r="Q6168" t="s">
        <v>45</v>
      </c>
      <c r="S6168" t="s">
        <v>46</v>
      </c>
      <c r="U6168" t="s">
        <v>47</v>
      </c>
      <c r="V6168" t="s">
        <v>48</v>
      </c>
      <c r="W6168" t="s">
        <v>49</v>
      </c>
      <c r="Y6168">
        <v>59</v>
      </c>
      <c r="Z6168" t="s">
        <v>50</v>
      </c>
      <c r="AA6168" t="s">
        <v>527</v>
      </c>
      <c r="AB6168">
        <v>1</v>
      </c>
      <c r="AC6168">
        <v>1</v>
      </c>
      <c r="AD6168" t="s">
        <v>54</v>
      </c>
      <c r="AE6168">
        <v>289</v>
      </c>
      <c r="AF6168">
        <v>142</v>
      </c>
      <c r="AG6168" t="s">
        <v>10989</v>
      </c>
      <c r="AH6168" t="s">
        <v>5492</v>
      </c>
      <c r="AI6168" t="s">
        <v>5493</v>
      </c>
    </row>
    <row r="6169" spans="1:35" x14ac:dyDescent="0.25">
      <c r="A6169">
        <v>1195</v>
      </c>
      <c r="B6169" t="s">
        <v>35</v>
      </c>
      <c r="C6169" t="s">
        <v>518</v>
      </c>
      <c r="D6169" t="s">
        <v>519</v>
      </c>
      <c r="E6169" t="s">
        <v>38</v>
      </c>
      <c r="F6169" t="s">
        <v>10777</v>
      </c>
      <c r="G6169" t="s">
        <v>10777</v>
      </c>
      <c r="H6169" t="s">
        <v>10778</v>
      </c>
      <c r="I6169" t="s">
        <v>10987</v>
      </c>
      <c r="J6169" t="s">
        <v>10780</v>
      </c>
      <c r="K6169" t="s">
        <v>10988</v>
      </c>
      <c r="L6169">
        <v>2023</v>
      </c>
      <c r="M6169">
        <v>10</v>
      </c>
      <c r="N6169">
        <v>10</v>
      </c>
      <c r="O6169" t="s">
        <v>44</v>
      </c>
      <c r="P6169">
        <v>60</v>
      </c>
      <c r="Q6169" t="s">
        <v>45</v>
      </c>
      <c r="S6169" t="s">
        <v>46</v>
      </c>
      <c r="U6169" t="s">
        <v>47</v>
      </c>
      <c r="V6169" t="s">
        <v>48</v>
      </c>
      <c r="W6169" t="s">
        <v>52</v>
      </c>
      <c r="Y6169">
        <v>59</v>
      </c>
      <c r="Z6169" t="s">
        <v>50</v>
      </c>
      <c r="AA6169" t="s">
        <v>51</v>
      </c>
      <c r="AB6169">
        <v>1</v>
      </c>
      <c r="AC6169">
        <v>1</v>
      </c>
      <c r="AD6169" t="s">
        <v>54</v>
      </c>
      <c r="AE6169">
        <v>501</v>
      </c>
      <c r="AF6169">
        <v>184</v>
      </c>
      <c r="AG6169" t="s">
        <v>10990</v>
      </c>
      <c r="AH6169" t="s">
        <v>5492</v>
      </c>
      <c r="AI6169" t="s">
        <v>5493</v>
      </c>
    </row>
    <row r="6170" spans="1:35" x14ac:dyDescent="0.25">
      <c r="A6170">
        <v>1195</v>
      </c>
      <c r="B6170" t="s">
        <v>35</v>
      </c>
      <c r="C6170" t="s">
        <v>518</v>
      </c>
      <c r="D6170" t="s">
        <v>519</v>
      </c>
      <c r="E6170" t="s">
        <v>38</v>
      </c>
      <c r="F6170" t="s">
        <v>10777</v>
      </c>
      <c r="G6170" t="s">
        <v>10777</v>
      </c>
      <c r="H6170" t="s">
        <v>10778</v>
      </c>
      <c r="I6170" t="s">
        <v>10778</v>
      </c>
      <c r="J6170" t="s">
        <v>10780</v>
      </c>
      <c r="K6170" t="s">
        <v>10991</v>
      </c>
      <c r="L6170">
        <v>2023</v>
      </c>
      <c r="M6170">
        <v>10</v>
      </c>
      <c r="N6170">
        <v>10</v>
      </c>
      <c r="O6170" t="s">
        <v>44</v>
      </c>
      <c r="P6170">
        <v>60</v>
      </c>
      <c r="Q6170" t="s">
        <v>45</v>
      </c>
      <c r="S6170" t="s">
        <v>46</v>
      </c>
      <c r="U6170" t="s">
        <v>47</v>
      </c>
      <c r="V6170" t="s">
        <v>48</v>
      </c>
      <c r="W6170" t="s">
        <v>49</v>
      </c>
      <c r="Y6170">
        <v>60</v>
      </c>
      <c r="Z6170" t="s">
        <v>50</v>
      </c>
      <c r="AA6170" t="s">
        <v>527</v>
      </c>
      <c r="AB6170">
        <v>1</v>
      </c>
      <c r="AC6170">
        <v>1</v>
      </c>
      <c r="AD6170" t="s">
        <v>54</v>
      </c>
      <c r="AE6170">
        <v>288</v>
      </c>
      <c r="AF6170">
        <v>144</v>
      </c>
      <c r="AG6170" t="s">
        <v>5194</v>
      </c>
      <c r="AH6170" t="s">
        <v>5492</v>
      </c>
      <c r="AI6170" t="s">
        <v>5493</v>
      </c>
    </row>
    <row r="6171" spans="1:35" x14ac:dyDescent="0.25">
      <c r="A6171">
        <v>1195</v>
      </c>
      <c r="B6171" t="s">
        <v>35</v>
      </c>
      <c r="C6171" t="s">
        <v>518</v>
      </c>
      <c r="D6171" t="s">
        <v>519</v>
      </c>
      <c r="E6171" t="s">
        <v>38</v>
      </c>
      <c r="F6171" t="s">
        <v>10777</v>
      </c>
      <c r="G6171" t="s">
        <v>10777</v>
      </c>
      <c r="H6171" t="s">
        <v>10778</v>
      </c>
      <c r="I6171" t="s">
        <v>10778</v>
      </c>
      <c r="J6171" t="s">
        <v>10780</v>
      </c>
      <c r="K6171" t="s">
        <v>10991</v>
      </c>
      <c r="L6171">
        <v>2023</v>
      </c>
      <c r="M6171">
        <v>10</v>
      </c>
      <c r="N6171">
        <v>10</v>
      </c>
      <c r="O6171" t="s">
        <v>44</v>
      </c>
      <c r="P6171">
        <v>60</v>
      </c>
      <c r="Q6171" t="s">
        <v>45</v>
      </c>
      <c r="S6171" t="s">
        <v>46</v>
      </c>
      <c r="U6171" t="s">
        <v>47</v>
      </c>
      <c r="V6171" t="s">
        <v>48</v>
      </c>
      <c r="W6171" t="s">
        <v>52</v>
      </c>
      <c r="Y6171">
        <v>60</v>
      </c>
      <c r="Z6171" t="s">
        <v>50</v>
      </c>
      <c r="AA6171" t="s">
        <v>51</v>
      </c>
      <c r="AB6171">
        <v>1</v>
      </c>
      <c r="AC6171">
        <v>1</v>
      </c>
      <c r="AD6171" t="s">
        <v>54</v>
      </c>
      <c r="AE6171">
        <v>472</v>
      </c>
      <c r="AF6171">
        <v>179</v>
      </c>
      <c r="AG6171" t="s">
        <v>10992</v>
      </c>
      <c r="AH6171" t="s">
        <v>5492</v>
      </c>
      <c r="AI6171" t="s">
        <v>5493</v>
      </c>
    </row>
    <row r="6172" spans="1:35" x14ac:dyDescent="0.25">
      <c r="A6172">
        <v>1194</v>
      </c>
      <c r="B6172" t="s">
        <v>35</v>
      </c>
      <c r="C6172" t="s">
        <v>518</v>
      </c>
      <c r="D6172" t="s">
        <v>519</v>
      </c>
      <c r="E6172" t="s">
        <v>38</v>
      </c>
      <c r="F6172" t="s">
        <v>10993</v>
      </c>
      <c r="G6172" t="s">
        <v>10993</v>
      </c>
      <c r="H6172" t="s">
        <v>10994</v>
      </c>
      <c r="I6172" t="s">
        <v>10995</v>
      </c>
      <c r="J6172" t="s">
        <v>10780</v>
      </c>
      <c r="K6172" t="s">
        <v>10996</v>
      </c>
      <c r="L6172">
        <v>2023</v>
      </c>
      <c r="M6172">
        <v>10</v>
      </c>
      <c r="N6172">
        <v>10</v>
      </c>
      <c r="O6172" t="s">
        <v>44</v>
      </c>
      <c r="P6172">
        <v>60</v>
      </c>
      <c r="Q6172" t="s">
        <v>45</v>
      </c>
      <c r="S6172" t="s">
        <v>46</v>
      </c>
      <c r="U6172" t="s">
        <v>47</v>
      </c>
      <c r="V6172" t="s">
        <v>48</v>
      </c>
      <c r="W6172" t="s">
        <v>49</v>
      </c>
      <c r="Y6172">
        <v>1</v>
      </c>
      <c r="Z6172" t="s">
        <v>50</v>
      </c>
      <c r="AA6172" t="s">
        <v>527</v>
      </c>
      <c r="AB6172">
        <v>1</v>
      </c>
      <c r="AC6172">
        <v>1</v>
      </c>
      <c r="AD6172" t="s">
        <v>54</v>
      </c>
      <c r="AE6172">
        <v>289</v>
      </c>
      <c r="AF6172">
        <v>139</v>
      </c>
      <c r="AG6172" t="s">
        <v>8306</v>
      </c>
      <c r="AH6172" t="s">
        <v>5492</v>
      </c>
      <c r="AI6172" t="s">
        <v>5493</v>
      </c>
    </row>
    <row r="6173" spans="1:35" x14ac:dyDescent="0.25">
      <c r="A6173">
        <v>1194</v>
      </c>
      <c r="B6173" t="s">
        <v>35</v>
      </c>
      <c r="C6173" t="s">
        <v>518</v>
      </c>
      <c r="D6173" t="s">
        <v>519</v>
      </c>
      <c r="E6173" t="s">
        <v>38</v>
      </c>
      <c r="F6173" t="s">
        <v>10993</v>
      </c>
      <c r="G6173" t="s">
        <v>10993</v>
      </c>
      <c r="H6173" t="s">
        <v>10994</v>
      </c>
      <c r="I6173" t="s">
        <v>10995</v>
      </c>
      <c r="J6173" t="s">
        <v>10780</v>
      </c>
      <c r="K6173" t="s">
        <v>10996</v>
      </c>
      <c r="L6173">
        <v>2023</v>
      </c>
      <c r="M6173">
        <v>10</v>
      </c>
      <c r="N6173">
        <v>10</v>
      </c>
      <c r="O6173" t="s">
        <v>44</v>
      </c>
      <c r="P6173">
        <v>60</v>
      </c>
      <c r="Q6173" t="s">
        <v>45</v>
      </c>
      <c r="S6173" t="s">
        <v>46</v>
      </c>
      <c r="U6173" t="s">
        <v>47</v>
      </c>
      <c r="V6173" t="s">
        <v>48</v>
      </c>
      <c r="W6173" t="s">
        <v>52</v>
      </c>
      <c r="Y6173">
        <v>1</v>
      </c>
      <c r="Z6173" t="s">
        <v>50</v>
      </c>
      <c r="AA6173" t="s">
        <v>51</v>
      </c>
      <c r="AB6173">
        <v>1</v>
      </c>
      <c r="AC6173">
        <v>1</v>
      </c>
      <c r="AD6173" t="s">
        <v>54</v>
      </c>
      <c r="AE6173">
        <v>500</v>
      </c>
      <c r="AF6173">
        <v>188</v>
      </c>
      <c r="AG6173" t="s">
        <v>10997</v>
      </c>
      <c r="AH6173" t="s">
        <v>5492</v>
      </c>
      <c r="AI6173" t="s">
        <v>5493</v>
      </c>
    </row>
    <row r="6174" spans="1:35" x14ac:dyDescent="0.25">
      <c r="A6174">
        <v>1194</v>
      </c>
      <c r="B6174" t="s">
        <v>35</v>
      </c>
      <c r="C6174" t="s">
        <v>518</v>
      </c>
      <c r="D6174" t="s">
        <v>519</v>
      </c>
      <c r="E6174" t="s">
        <v>38</v>
      </c>
      <c r="F6174" t="s">
        <v>10993</v>
      </c>
      <c r="G6174" t="s">
        <v>10993</v>
      </c>
      <c r="H6174" t="s">
        <v>10994</v>
      </c>
      <c r="I6174" t="s">
        <v>10998</v>
      </c>
      <c r="J6174" t="s">
        <v>10780</v>
      </c>
      <c r="K6174" t="s">
        <v>10999</v>
      </c>
      <c r="L6174">
        <v>2023</v>
      </c>
      <c r="M6174">
        <v>10</v>
      </c>
      <c r="N6174">
        <v>10</v>
      </c>
      <c r="O6174" t="s">
        <v>44</v>
      </c>
      <c r="P6174">
        <v>60</v>
      </c>
      <c r="Q6174" t="s">
        <v>45</v>
      </c>
      <c r="S6174" t="s">
        <v>46</v>
      </c>
      <c r="U6174" t="s">
        <v>47</v>
      </c>
      <c r="V6174" t="s">
        <v>48</v>
      </c>
      <c r="W6174" t="s">
        <v>49</v>
      </c>
      <c r="Y6174">
        <v>2</v>
      </c>
      <c r="Z6174" t="s">
        <v>50</v>
      </c>
      <c r="AA6174" t="s">
        <v>527</v>
      </c>
      <c r="AB6174">
        <v>1</v>
      </c>
      <c r="AC6174">
        <v>1</v>
      </c>
      <c r="AD6174" t="s">
        <v>54</v>
      </c>
      <c r="AE6174">
        <v>279</v>
      </c>
      <c r="AF6174">
        <v>144</v>
      </c>
      <c r="AG6174" t="s">
        <v>11000</v>
      </c>
      <c r="AH6174" t="s">
        <v>5492</v>
      </c>
      <c r="AI6174" t="s">
        <v>5493</v>
      </c>
    </row>
    <row r="6175" spans="1:35" x14ac:dyDescent="0.25">
      <c r="A6175">
        <v>1194</v>
      </c>
      <c r="B6175" t="s">
        <v>35</v>
      </c>
      <c r="C6175" t="s">
        <v>518</v>
      </c>
      <c r="D6175" t="s">
        <v>519</v>
      </c>
      <c r="E6175" t="s">
        <v>38</v>
      </c>
      <c r="F6175" t="s">
        <v>10993</v>
      </c>
      <c r="G6175" t="s">
        <v>10993</v>
      </c>
      <c r="H6175" t="s">
        <v>10994</v>
      </c>
      <c r="I6175" t="s">
        <v>10998</v>
      </c>
      <c r="J6175" t="s">
        <v>10780</v>
      </c>
      <c r="K6175" t="s">
        <v>10999</v>
      </c>
      <c r="L6175">
        <v>2023</v>
      </c>
      <c r="M6175">
        <v>10</v>
      </c>
      <c r="N6175">
        <v>10</v>
      </c>
      <c r="O6175" t="s">
        <v>44</v>
      </c>
      <c r="P6175">
        <v>60</v>
      </c>
      <c r="Q6175" t="s">
        <v>45</v>
      </c>
      <c r="S6175" t="s">
        <v>46</v>
      </c>
      <c r="U6175" t="s">
        <v>47</v>
      </c>
      <c r="V6175" t="s">
        <v>48</v>
      </c>
      <c r="W6175" t="s">
        <v>52</v>
      </c>
      <c r="Y6175">
        <v>2</v>
      </c>
      <c r="Z6175" t="s">
        <v>50</v>
      </c>
      <c r="AA6175" t="s">
        <v>51</v>
      </c>
      <c r="AB6175">
        <v>1</v>
      </c>
      <c r="AC6175">
        <v>1</v>
      </c>
      <c r="AD6175" t="s">
        <v>54</v>
      </c>
      <c r="AE6175">
        <v>483</v>
      </c>
      <c r="AF6175">
        <v>182</v>
      </c>
      <c r="AG6175" t="s">
        <v>11001</v>
      </c>
      <c r="AH6175" t="s">
        <v>5492</v>
      </c>
      <c r="AI6175" t="s">
        <v>5493</v>
      </c>
    </row>
    <row r="6176" spans="1:35" x14ac:dyDescent="0.25">
      <c r="A6176">
        <v>1194</v>
      </c>
      <c r="B6176" t="s">
        <v>35</v>
      </c>
      <c r="C6176" t="s">
        <v>518</v>
      </c>
      <c r="D6176" t="s">
        <v>519</v>
      </c>
      <c r="E6176" t="s">
        <v>38</v>
      </c>
      <c r="F6176" t="s">
        <v>10993</v>
      </c>
      <c r="G6176" t="s">
        <v>10993</v>
      </c>
      <c r="H6176" t="s">
        <v>10994</v>
      </c>
      <c r="I6176" t="s">
        <v>11002</v>
      </c>
      <c r="J6176" t="s">
        <v>10780</v>
      </c>
      <c r="K6176" t="s">
        <v>11003</v>
      </c>
      <c r="L6176">
        <v>2023</v>
      </c>
      <c r="M6176">
        <v>10</v>
      </c>
      <c r="N6176">
        <v>10</v>
      </c>
      <c r="O6176" t="s">
        <v>44</v>
      </c>
      <c r="P6176">
        <v>60</v>
      </c>
      <c r="Q6176" t="s">
        <v>45</v>
      </c>
      <c r="S6176" t="s">
        <v>46</v>
      </c>
      <c r="U6176" t="s">
        <v>47</v>
      </c>
      <c r="V6176" t="s">
        <v>48</v>
      </c>
      <c r="W6176" t="s">
        <v>49</v>
      </c>
      <c r="Y6176">
        <v>3</v>
      </c>
      <c r="Z6176" t="s">
        <v>50</v>
      </c>
      <c r="AA6176" t="s">
        <v>527</v>
      </c>
      <c r="AB6176">
        <v>1</v>
      </c>
      <c r="AC6176">
        <v>1</v>
      </c>
      <c r="AD6176" t="s">
        <v>54</v>
      </c>
      <c r="AE6176">
        <v>289</v>
      </c>
      <c r="AF6176">
        <v>142</v>
      </c>
      <c r="AG6176" t="s">
        <v>10989</v>
      </c>
      <c r="AH6176" t="s">
        <v>5492</v>
      </c>
      <c r="AI6176" t="s">
        <v>5493</v>
      </c>
    </row>
    <row r="6177" spans="1:35" x14ac:dyDescent="0.25">
      <c r="A6177">
        <v>1194</v>
      </c>
      <c r="B6177" t="s">
        <v>35</v>
      </c>
      <c r="C6177" t="s">
        <v>518</v>
      </c>
      <c r="D6177" t="s">
        <v>519</v>
      </c>
      <c r="E6177" t="s">
        <v>38</v>
      </c>
      <c r="F6177" t="s">
        <v>10993</v>
      </c>
      <c r="G6177" t="s">
        <v>10993</v>
      </c>
      <c r="H6177" t="s">
        <v>10994</v>
      </c>
      <c r="I6177" t="s">
        <v>11002</v>
      </c>
      <c r="J6177" t="s">
        <v>10780</v>
      </c>
      <c r="K6177" t="s">
        <v>11003</v>
      </c>
      <c r="L6177">
        <v>2023</v>
      </c>
      <c r="M6177">
        <v>10</v>
      </c>
      <c r="N6177">
        <v>10</v>
      </c>
      <c r="O6177" t="s">
        <v>44</v>
      </c>
      <c r="P6177">
        <v>60</v>
      </c>
      <c r="Q6177" t="s">
        <v>45</v>
      </c>
      <c r="S6177" t="s">
        <v>46</v>
      </c>
      <c r="U6177" t="s">
        <v>47</v>
      </c>
      <c r="V6177" t="s">
        <v>48</v>
      </c>
      <c r="W6177" t="s">
        <v>52</v>
      </c>
      <c r="Y6177">
        <v>3</v>
      </c>
      <c r="Z6177" t="s">
        <v>50</v>
      </c>
      <c r="AA6177" t="s">
        <v>51</v>
      </c>
      <c r="AB6177">
        <v>1</v>
      </c>
      <c r="AC6177">
        <v>1</v>
      </c>
      <c r="AD6177" t="s">
        <v>54</v>
      </c>
      <c r="AE6177">
        <v>481</v>
      </c>
      <c r="AF6177">
        <v>184</v>
      </c>
      <c r="AG6177" t="s">
        <v>11004</v>
      </c>
      <c r="AH6177" t="s">
        <v>5492</v>
      </c>
      <c r="AI6177" t="s">
        <v>5493</v>
      </c>
    </row>
    <row r="6178" spans="1:35" x14ac:dyDescent="0.25">
      <c r="A6178">
        <v>1194</v>
      </c>
      <c r="B6178" t="s">
        <v>35</v>
      </c>
      <c r="C6178" t="s">
        <v>518</v>
      </c>
      <c r="D6178" t="s">
        <v>519</v>
      </c>
      <c r="E6178" t="s">
        <v>38</v>
      </c>
      <c r="F6178" t="s">
        <v>10993</v>
      </c>
      <c r="G6178" t="s">
        <v>10993</v>
      </c>
      <c r="H6178" t="s">
        <v>10994</v>
      </c>
      <c r="I6178" t="s">
        <v>11005</v>
      </c>
      <c r="J6178" t="s">
        <v>10780</v>
      </c>
      <c r="K6178" t="s">
        <v>11006</v>
      </c>
      <c r="L6178">
        <v>2023</v>
      </c>
      <c r="M6178">
        <v>10</v>
      </c>
      <c r="N6178">
        <v>10</v>
      </c>
      <c r="O6178" t="s">
        <v>44</v>
      </c>
      <c r="P6178">
        <v>60</v>
      </c>
      <c r="Q6178" t="s">
        <v>45</v>
      </c>
      <c r="S6178" t="s">
        <v>46</v>
      </c>
      <c r="U6178" t="s">
        <v>47</v>
      </c>
      <c r="V6178" t="s">
        <v>48</v>
      </c>
      <c r="W6178" t="s">
        <v>49</v>
      </c>
      <c r="Y6178">
        <v>4</v>
      </c>
      <c r="Z6178" t="s">
        <v>50</v>
      </c>
      <c r="AA6178" t="s">
        <v>527</v>
      </c>
      <c r="AB6178">
        <v>1</v>
      </c>
      <c r="AC6178">
        <v>1</v>
      </c>
      <c r="AD6178" t="s">
        <v>54</v>
      </c>
      <c r="AE6178">
        <v>284</v>
      </c>
      <c r="AF6178">
        <v>147</v>
      </c>
      <c r="AG6178" t="s">
        <v>8316</v>
      </c>
      <c r="AH6178" t="s">
        <v>5492</v>
      </c>
      <c r="AI6178" t="s">
        <v>5493</v>
      </c>
    </row>
    <row r="6179" spans="1:35" x14ac:dyDescent="0.25">
      <c r="A6179">
        <v>1194</v>
      </c>
      <c r="B6179" t="s">
        <v>35</v>
      </c>
      <c r="C6179" t="s">
        <v>518</v>
      </c>
      <c r="D6179" t="s">
        <v>519</v>
      </c>
      <c r="E6179" t="s">
        <v>38</v>
      </c>
      <c r="F6179" t="s">
        <v>10993</v>
      </c>
      <c r="G6179" t="s">
        <v>10993</v>
      </c>
      <c r="H6179" t="s">
        <v>10994</v>
      </c>
      <c r="I6179" t="s">
        <v>11005</v>
      </c>
      <c r="J6179" t="s">
        <v>10780</v>
      </c>
      <c r="K6179" t="s">
        <v>11006</v>
      </c>
      <c r="L6179">
        <v>2023</v>
      </c>
      <c r="M6179">
        <v>10</v>
      </c>
      <c r="N6179">
        <v>10</v>
      </c>
      <c r="O6179" t="s">
        <v>44</v>
      </c>
      <c r="P6179">
        <v>60</v>
      </c>
      <c r="Q6179" t="s">
        <v>45</v>
      </c>
      <c r="S6179" t="s">
        <v>46</v>
      </c>
      <c r="U6179" t="s">
        <v>47</v>
      </c>
      <c r="V6179" t="s">
        <v>48</v>
      </c>
      <c r="W6179" t="s">
        <v>52</v>
      </c>
      <c r="Y6179">
        <v>4</v>
      </c>
      <c r="Z6179" t="s">
        <v>50</v>
      </c>
      <c r="AA6179" t="s">
        <v>51</v>
      </c>
      <c r="AB6179">
        <v>1</v>
      </c>
      <c r="AC6179">
        <v>1</v>
      </c>
      <c r="AD6179" t="s">
        <v>54</v>
      </c>
      <c r="AE6179">
        <v>486</v>
      </c>
      <c r="AF6179">
        <v>180</v>
      </c>
      <c r="AG6179" t="s">
        <v>11007</v>
      </c>
      <c r="AH6179" t="s">
        <v>5492</v>
      </c>
      <c r="AI6179" t="s">
        <v>5493</v>
      </c>
    </row>
    <row r="6180" spans="1:35" x14ac:dyDescent="0.25">
      <c r="A6180">
        <v>1194</v>
      </c>
      <c r="B6180" t="s">
        <v>35</v>
      </c>
      <c r="C6180" t="s">
        <v>518</v>
      </c>
      <c r="D6180" t="s">
        <v>519</v>
      </c>
      <c r="E6180" t="s">
        <v>38</v>
      </c>
      <c r="F6180" t="s">
        <v>10993</v>
      </c>
      <c r="G6180" t="s">
        <v>10993</v>
      </c>
      <c r="H6180" t="s">
        <v>10994</v>
      </c>
      <c r="I6180" t="s">
        <v>11008</v>
      </c>
      <c r="J6180" t="s">
        <v>10780</v>
      </c>
      <c r="K6180" t="s">
        <v>11009</v>
      </c>
      <c r="L6180">
        <v>2023</v>
      </c>
      <c r="M6180">
        <v>10</v>
      </c>
      <c r="N6180">
        <v>10</v>
      </c>
      <c r="O6180" t="s">
        <v>44</v>
      </c>
      <c r="P6180">
        <v>60</v>
      </c>
      <c r="Q6180" t="s">
        <v>45</v>
      </c>
      <c r="S6180" t="s">
        <v>46</v>
      </c>
      <c r="U6180" t="s">
        <v>47</v>
      </c>
      <c r="V6180" t="s">
        <v>48</v>
      </c>
      <c r="W6180" t="s">
        <v>49</v>
      </c>
      <c r="Y6180">
        <v>5</v>
      </c>
      <c r="Z6180" t="s">
        <v>50</v>
      </c>
      <c r="AA6180" t="s">
        <v>527</v>
      </c>
      <c r="AB6180">
        <v>1</v>
      </c>
      <c r="AC6180">
        <v>1</v>
      </c>
      <c r="AD6180" t="s">
        <v>54</v>
      </c>
      <c r="AE6180">
        <v>283</v>
      </c>
      <c r="AF6180">
        <v>148</v>
      </c>
      <c r="AG6180" t="s">
        <v>11010</v>
      </c>
      <c r="AH6180" t="s">
        <v>5492</v>
      </c>
      <c r="AI6180" t="s">
        <v>5493</v>
      </c>
    </row>
    <row r="6181" spans="1:35" x14ac:dyDescent="0.25">
      <c r="A6181">
        <v>1194</v>
      </c>
      <c r="B6181" t="s">
        <v>35</v>
      </c>
      <c r="C6181" t="s">
        <v>518</v>
      </c>
      <c r="D6181" t="s">
        <v>519</v>
      </c>
      <c r="E6181" t="s">
        <v>38</v>
      </c>
      <c r="F6181" t="s">
        <v>10993</v>
      </c>
      <c r="G6181" t="s">
        <v>10993</v>
      </c>
      <c r="H6181" t="s">
        <v>10994</v>
      </c>
      <c r="I6181" t="s">
        <v>11008</v>
      </c>
      <c r="J6181" t="s">
        <v>10780</v>
      </c>
      <c r="K6181" t="s">
        <v>11009</v>
      </c>
      <c r="L6181">
        <v>2023</v>
      </c>
      <c r="M6181">
        <v>10</v>
      </c>
      <c r="N6181">
        <v>10</v>
      </c>
      <c r="O6181" t="s">
        <v>44</v>
      </c>
      <c r="P6181">
        <v>60</v>
      </c>
      <c r="Q6181" t="s">
        <v>45</v>
      </c>
      <c r="S6181" t="s">
        <v>46</v>
      </c>
      <c r="U6181" t="s">
        <v>47</v>
      </c>
      <c r="V6181" t="s">
        <v>48</v>
      </c>
      <c r="W6181" t="s">
        <v>52</v>
      </c>
      <c r="Y6181">
        <v>5</v>
      </c>
      <c r="Z6181" t="s">
        <v>50</v>
      </c>
      <c r="AA6181" t="s">
        <v>51</v>
      </c>
      <c r="AB6181">
        <v>1</v>
      </c>
      <c r="AC6181">
        <v>1</v>
      </c>
      <c r="AD6181" t="s">
        <v>54</v>
      </c>
      <c r="AE6181">
        <v>476</v>
      </c>
      <c r="AF6181">
        <v>180</v>
      </c>
      <c r="AG6181" t="s">
        <v>11011</v>
      </c>
      <c r="AH6181" t="s">
        <v>5492</v>
      </c>
      <c r="AI6181" t="s">
        <v>5493</v>
      </c>
    </row>
    <row r="6182" spans="1:35" x14ac:dyDescent="0.25">
      <c r="A6182">
        <v>1194</v>
      </c>
      <c r="B6182" t="s">
        <v>35</v>
      </c>
      <c r="C6182" t="s">
        <v>518</v>
      </c>
      <c r="D6182" t="s">
        <v>519</v>
      </c>
      <c r="E6182" t="s">
        <v>38</v>
      </c>
      <c r="F6182" t="s">
        <v>10993</v>
      </c>
      <c r="G6182" t="s">
        <v>10993</v>
      </c>
      <c r="H6182" t="s">
        <v>10994</v>
      </c>
      <c r="I6182" t="s">
        <v>11012</v>
      </c>
      <c r="J6182" t="s">
        <v>10780</v>
      </c>
      <c r="K6182" t="s">
        <v>11013</v>
      </c>
      <c r="L6182">
        <v>2023</v>
      </c>
      <c r="M6182">
        <v>10</v>
      </c>
      <c r="N6182">
        <v>10</v>
      </c>
      <c r="O6182" t="s">
        <v>44</v>
      </c>
      <c r="P6182">
        <v>60</v>
      </c>
      <c r="Q6182" t="s">
        <v>45</v>
      </c>
      <c r="S6182" t="s">
        <v>46</v>
      </c>
      <c r="U6182" t="s">
        <v>47</v>
      </c>
      <c r="V6182" t="s">
        <v>48</v>
      </c>
      <c r="W6182" t="s">
        <v>49</v>
      </c>
      <c r="Y6182">
        <v>6</v>
      </c>
      <c r="Z6182" t="s">
        <v>50</v>
      </c>
      <c r="AA6182" t="s">
        <v>527</v>
      </c>
      <c r="AB6182">
        <v>1</v>
      </c>
      <c r="AC6182">
        <v>1</v>
      </c>
      <c r="AD6182" t="s">
        <v>54</v>
      </c>
      <c r="AE6182">
        <v>280</v>
      </c>
      <c r="AF6182">
        <v>146</v>
      </c>
      <c r="AG6182" t="s">
        <v>1132</v>
      </c>
      <c r="AH6182" t="s">
        <v>5492</v>
      </c>
      <c r="AI6182" t="s">
        <v>5493</v>
      </c>
    </row>
    <row r="6183" spans="1:35" x14ac:dyDescent="0.25">
      <c r="A6183">
        <v>1194</v>
      </c>
      <c r="B6183" t="s">
        <v>35</v>
      </c>
      <c r="C6183" t="s">
        <v>518</v>
      </c>
      <c r="D6183" t="s">
        <v>519</v>
      </c>
      <c r="E6183" t="s">
        <v>38</v>
      </c>
      <c r="F6183" t="s">
        <v>10993</v>
      </c>
      <c r="G6183" t="s">
        <v>10993</v>
      </c>
      <c r="H6183" t="s">
        <v>10994</v>
      </c>
      <c r="I6183" t="s">
        <v>11012</v>
      </c>
      <c r="J6183" t="s">
        <v>10780</v>
      </c>
      <c r="K6183" t="s">
        <v>11013</v>
      </c>
      <c r="L6183">
        <v>2023</v>
      </c>
      <c r="M6183">
        <v>10</v>
      </c>
      <c r="N6183">
        <v>10</v>
      </c>
      <c r="O6183" t="s">
        <v>44</v>
      </c>
      <c r="P6183">
        <v>60</v>
      </c>
      <c r="Q6183" t="s">
        <v>45</v>
      </c>
      <c r="S6183" t="s">
        <v>46</v>
      </c>
      <c r="U6183" t="s">
        <v>47</v>
      </c>
      <c r="V6183" t="s">
        <v>48</v>
      </c>
      <c r="W6183" t="s">
        <v>52</v>
      </c>
      <c r="Y6183">
        <v>6</v>
      </c>
      <c r="Z6183" t="s">
        <v>50</v>
      </c>
      <c r="AA6183" t="s">
        <v>51</v>
      </c>
      <c r="AB6183">
        <v>1</v>
      </c>
      <c r="AC6183">
        <v>1</v>
      </c>
      <c r="AD6183" t="s">
        <v>54</v>
      </c>
      <c r="AE6183">
        <v>493</v>
      </c>
      <c r="AF6183">
        <v>186</v>
      </c>
      <c r="AG6183" t="s">
        <v>11014</v>
      </c>
      <c r="AH6183" t="s">
        <v>5492</v>
      </c>
      <c r="AI6183" t="s">
        <v>5493</v>
      </c>
    </row>
    <row r="6184" spans="1:35" x14ac:dyDescent="0.25">
      <c r="A6184">
        <v>1194</v>
      </c>
      <c r="B6184" t="s">
        <v>35</v>
      </c>
      <c r="C6184" t="s">
        <v>518</v>
      </c>
      <c r="D6184" t="s">
        <v>519</v>
      </c>
      <c r="E6184" t="s">
        <v>38</v>
      </c>
      <c r="F6184" t="s">
        <v>10993</v>
      </c>
      <c r="G6184" t="s">
        <v>10993</v>
      </c>
      <c r="H6184" t="s">
        <v>10994</v>
      </c>
      <c r="I6184" t="s">
        <v>11015</v>
      </c>
      <c r="J6184" t="s">
        <v>10780</v>
      </c>
      <c r="K6184" t="s">
        <v>11016</v>
      </c>
      <c r="L6184">
        <v>2023</v>
      </c>
      <c r="M6184">
        <v>10</v>
      </c>
      <c r="N6184">
        <v>10</v>
      </c>
      <c r="O6184" t="s">
        <v>44</v>
      </c>
      <c r="P6184">
        <v>60</v>
      </c>
      <c r="Q6184" t="s">
        <v>45</v>
      </c>
      <c r="S6184" t="s">
        <v>46</v>
      </c>
      <c r="U6184" t="s">
        <v>47</v>
      </c>
      <c r="V6184" t="s">
        <v>48</v>
      </c>
      <c r="W6184" t="s">
        <v>49</v>
      </c>
      <c r="Y6184">
        <v>7</v>
      </c>
      <c r="Z6184" t="s">
        <v>50</v>
      </c>
      <c r="AA6184" t="s">
        <v>527</v>
      </c>
      <c r="AB6184">
        <v>1</v>
      </c>
      <c r="AC6184">
        <v>1</v>
      </c>
      <c r="AD6184" t="s">
        <v>54</v>
      </c>
      <c r="AE6184">
        <v>284</v>
      </c>
      <c r="AF6184">
        <v>147</v>
      </c>
      <c r="AG6184" t="s">
        <v>8316</v>
      </c>
      <c r="AH6184" t="s">
        <v>5492</v>
      </c>
      <c r="AI6184" t="s">
        <v>5493</v>
      </c>
    </row>
    <row r="6185" spans="1:35" x14ac:dyDescent="0.25">
      <c r="A6185">
        <v>1194</v>
      </c>
      <c r="B6185" t="s">
        <v>35</v>
      </c>
      <c r="C6185" t="s">
        <v>518</v>
      </c>
      <c r="D6185" t="s">
        <v>519</v>
      </c>
      <c r="E6185" t="s">
        <v>38</v>
      </c>
      <c r="F6185" t="s">
        <v>10993</v>
      </c>
      <c r="G6185" t="s">
        <v>10993</v>
      </c>
      <c r="H6185" t="s">
        <v>10994</v>
      </c>
      <c r="I6185" t="s">
        <v>11015</v>
      </c>
      <c r="J6185" t="s">
        <v>10780</v>
      </c>
      <c r="K6185" t="s">
        <v>11016</v>
      </c>
      <c r="L6185">
        <v>2023</v>
      </c>
      <c r="M6185">
        <v>10</v>
      </c>
      <c r="N6185">
        <v>10</v>
      </c>
      <c r="O6185" t="s">
        <v>44</v>
      </c>
      <c r="P6185">
        <v>60</v>
      </c>
      <c r="Q6185" t="s">
        <v>45</v>
      </c>
      <c r="S6185" t="s">
        <v>46</v>
      </c>
      <c r="U6185" t="s">
        <v>47</v>
      </c>
      <c r="V6185" t="s">
        <v>48</v>
      </c>
      <c r="W6185" t="s">
        <v>52</v>
      </c>
      <c r="Y6185">
        <v>7</v>
      </c>
      <c r="Z6185" t="s">
        <v>50</v>
      </c>
      <c r="AA6185" t="s">
        <v>51</v>
      </c>
      <c r="AB6185">
        <v>1</v>
      </c>
      <c r="AC6185">
        <v>1</v>
      </c>
      <c r="AD6185" t="s">
        <v>54</v>
      </c>
      <c r="AE6185">
        <v>484</v>
      </c>
      <c r="AF6185">
        <v>178</v>
      </c>
      <c r="AG6185" t="s">
        <v>11017</v>
      </c>
      <c r="AH6185" t="s">
        <v>5492</v>
      </c>
      <c r="AI6185" t="s">
        <v>5493</v>
      </c>
    </row>
    <row r="6186" spans="1:35" x14ac:dyDescent="0.25">
      <c r="A6186">
        <v>1194</v>
      </c>
      <c r="B6186" t="s">
        <v>35</v>
      </c>
      <c r="C6186" t="s">
        <v>518</v>
      </c>
      <c r="D6186" t="s">
        <v>519</v>
      </c>
      <c r="E6186" t="s">
        <v>38</v>
      </c>
      <c r="F6186" t="s">
        <v>10993</v>
      </c>
      <c r="G6186" t="s">
        <v>10993</v>
      </c>
      <c r="H6186" t="s">
        <v>10994</v>
      </c>
      <c r="I6186" t="s">
        <v>11018</v>
      </c>
      <c r="J6186" t="s">
        <v>10780</v>
      </c>
      <c r="K6186" t="s">
        <v>11019</v>
      </c>
      <c r="L6186">
        <v>2023</v>
      </c>
      <c r="M6186">
        <v>10</v>
      </c>
      <c r="N6186">
        <v>10</v>
      </c>
      <c r="O6186" t="s">
        <v>44</v>
      </c>
      <c r="P6186">
        <v>60</v>
      </c>
      <c r="Q6186" t="s">
        <v>45</v>
      </c>
      <c r="S6186" t="s">
        <v>46</v>
      </c>
      <c r="U6186" t="s">
        <v>47</v>
      </c>
      <c r="V6186" t="s">
        <v>48</v>
      </c>
      <c r="W6186" t="s">
        <v>49</v>
      </c>
      <c r="Y6186">
        <v>8</v>
      </c>
      <c r="Z6186" t="s">
        <v>50</v>
      </c>
      <c r="AA6186" t="s">
        <v>527</v>
      </c>
      <c r="AB6186">
        <v>1</v>
      </c>
      <c r="AC6186">
        <v>1</v>
      </c>
      <c r="AD6186" t="s">
        <v>54</v>
      </c>
      <c r="AE6186">
        <v>281</v>
      </c>
      <c r="AF6186">
        <v>145</v>
      </c>
      <c r="AG6186" t="s">
        <v>3484</v>
      </c>
      <c r="AH6186" t="s">
        <v>5492</v>
      </c>
      <c r="AI6186" t="s">
        <v>5493</v>
      </c>
    </row>
    <row r="6187" spans="1:35" x14ac:dyDescent="0.25">
      <c r="A6187">
        <v>1194</v>
      </c>
      <c r="B6187" t="s">
        <v>35</v>
      </c>
      <c r="C6187" t="s">
        <v>518</v>
      </c>
      <c r="D6187" t="s">
        <v>519</v>
      </c>
      <c r="E6187" t="s">
        <v>38</v>
      </c>
      <c r="F6187" t="s">
        <v>10993</v>
      </c>
      <c r="G6187" t="s">
        <v>10993</v>
      </c>
      <c r="H6187" t="s">
        <v>10994</v>
      </c>
      <c r="I6187" t="s">
        <v>11018</v>
      </c>
      <c r="J6187" t="s">
        <v>10780</v>
      </c>
      <c r="K6187" t="s">
        <v>11019</v>
      </c>
      <c r="L6187">
        <v>2023</v>
      </c>
      <c r="M6187">
        <v>10</v>
      </c>
      <c r="N6187">
        <v>10</v>
      </c>
      <c r="O6187" t="s">
        <v>44</v>
      </c>
      <c r="P6187">
        <v>60</v>
      </c>
      <c r="Q6187" t="s">
        <v>45</v>
      </c>
      <c r="S6187" t="s">
        <v>46</v>
      </c>
      <c r="U6187" t="s">
        <v>47</v>
      </c>
      <c r="V6187" t="s">
        <v>48</v>
      </c>
      <c r="W6187" t="s">
        <v>52</v>
      </c>
      <c r="Y6187">
        <v>8</v>
      </c>
      <c r="Z6187" t="s">
        <v>50</v>
      </c>
      <c r="AA6187" t="s">
        <v>51</v>
      </c>
      <c r="AB6187">
        <v>1</v>
      </c>
      <c r="AC6187">
        <v>1</v>
      </c>
      <c r="AD6187" t="s">
        <v>54</v>
      </c>
      <c r="AE6187">
        <v>503</v>
      </c>
      <c r="AF6187">
        <v>189</v>
      </c>
      <c r="AG6187" t="s">
        <v>11020</v>
      </c>
      <c r="AH6187" t="s">
        <v>5492</v>
      </c>
      <c r="AI6187" t="s">
        <v>5493</v>
      </c>
    </row>
    <row r="6188" spans="1:35" x14ac:dyDescent="0.25">
      <c r="A6188">
        <v>1194</v>
      </c>
      <c r="B6188" t="s">
        <v>35</v>
      </c>
      <c r="C6188" t="s">
        <v>518</v>
      </c>
      <c r="D6188" t="s">
        <v>519</v>
      </c>
      <c r="E6188" t="s">
        <v>38</v>
      </c>
      <c r="F6188" t="s">
        <v>10993</v>
      </c>
      <c r="G6188" t="s">
        <v>10993</v>
      </c>
      <c r="H6188" t="s">
        <v>10994</v>
      </c>
      <c r="I6188" t="s">
        <v>11021</v>
      </c>
      <c r="J6188" t="s">
        <v>10780</v>
      </c>
      <c r="K6188" t="s">
        <v>11022</v>
      </c>
      <c r="L6188">
        <v>2023</v>
      </c>
      <c r="M6188">
        <v>10</v>
      </c>
      <c r="N6188">
        <v>10</v>
      </c>
      <c r="O6188" t="s">
        <v>44</v>
      </c>
      <c r="P6188">
        <v>60</v>
      </c>
      <c r="Q6188" t="s">
        <v>45</v>
      </c>
      <c r="S6188" t="s">
        <v>46</v>
      </c>
      <c r="U6188" t="s">
        <v>47</v>
      </c>
      <c r="V6188" t="s">
        <v>48</v>
      </c>
      <c r="W6188" t="s">
        <v>49</v>
      </c>
      <c r="Y6188">
        <v>9</v>
      </c>
      <c r="Z6188" t="s">
        <v>50</v>
      </c>
      <c r="AA6188" t="s">
        <v>527</v>
      </c>
      <c r="AB6188">
        <v>1</v>
      </c>
      <c r="AC6188">
        <v>1</v>
      </c>
      <c r="AD6188" t="s">
        <v>54</v>
      </c>
      <c r="AE6188">
        <v>282</v>
      </c>
      <c r="AF6188">
        <v>144</v>
      </c>
      <c r="AG6188" t="s">
        <v>670</v>
      </c>
      <c r="AH6188" t="s">
        <v>5492</v>
      </c>
      <c r="AI6188" t="s">
        <v>5493</v>
      </c>
    </row>
    <row r="6189" spans="1:35" x14ac:dyDescent="0.25">
      <c r="A6189">
        <v>1194</v>
      </c>
      <c r="B6189" t="s">
        <v>35</v>
      </c>
      <c r="C6189" t="s">
        <v>518</v>
      </c>
      <c r="D6189" t="s">
        <v>519</v>
      </c>
      <c r="E6189" t="s">
        <v>38</v>
      </c>
      <c r="F6189" t="s">
        <v>10993</v>
      </c>
      <c r="G6189" t="s">
        <v>10993</v>
      </c>
      <c r="H6189" t="s">
        <v>10994</v>
      </c>
      <c r="I6189" t="s">
        <v>11021</v>
      </c>
      <c r="J6189" t="s">
        <v>10780</v>
      </c>
      <c r="K6189" t="s">
        <v>11022</v>
      </c>
      <c r="L6189">
        <v>2023</v>
      </c>
      <c r="M6189">
        <v>10</v>
      </c>
      <c r="N6189">
        <v>10</v>
      </c>
      <c r="O6189" t="s">
        <v>44</v>
      </c>
      <c r="P6189">
        <v>60</v>
      </c>
      <c r="Q6189" t="s">
        <v>45</v>
      </c>
      <c r="S6189" t="s">
        <v>46</v>
      </c>
      <c r="U6189" t="s">
        <v>47</v>
      </c>
      <c r="V6189" t="s">
        <v>48</v>
      </c>
      <c r="W6189" t="s">
        <v>52</v>
      </c>
      <c r="Y6189">
        <v>9</v>
      </c>
      <c r="Z6189" t="s">
        <v>50</v>
      </c>
      <c r="AA6189" t="s">
        <v>51</v>
      </c>
      <c r="AB6189">
        <v>1</v>
      </c>
      <c r="AC6189">
        <v>1</v>
      </c>
      <c r="AD6189" t="s">
        <v>54</v>
      </c>
      <c r="AE6189">
        <v>488</v>
      </c>
      <c r="AF6189">
        <v>185</v>
      </c>
      <c r="AG6189" t="s">
        <v>11023</v>
      </c>
      <c r="AH6189" t="s">
        <v>5492</v>
      </c>
      <c r="AI6189" t="s">
        <v>5493</v>
      </c>
    </row>
    <row r="6190" spans="1:35" x14ac:dyDescent="0.25">
      <c r="A6190">
        <v>1194</v>
      </c>
      <c r="B6190" t="s">
        <v>35</v>
      </c>
      <c r="C6190" t="s">
        <v>518</v>
      </c>
      <c r="D6190" t="s">
        <v>519</v>
      </c>
      <c r="E6190" t="s">
        <v>38</v>
      </c>
      <c r="F6190" t="s">
        <v>10993</v>
      </c>
      <c r="G6190" t="s">
        <v>10993</v>
      </c>
      <c r="H6190" t="s">
        <v>10994</v>
      </c>
      <c r="I6190" t="s">
        <v>11024</v>
      </c>
      <c r="J6190" t="s">
        <v>10780</v>
      </c>
      <c r="K6190" t="s">
        <v>11025</v>
      </c>
      <c r="L6190">
        <v>2023</v>
      </c>
      <c r="M6190">
        <v>10</v>
      </c>
      <c r="N6190">
        <v>10</v>
      </c>
      <c r="O6190" t="s">
        <v>44</v>
      </c>
      <c r="P6190">
        <v>60</v>
      </c>
      <c r="Q6190" t="s">
        <v>45</v>
      </c>
      <c r="S6190" t="s">
        <v>46</v>
      </c>
      <c r="U6190" t="s">
        <v>47</v>
      </c>
      <c r="V6190" t="s">
        <v>48</v>
      </c>
      <c r="W6190" t="s">
        <v>49</v>
      </c>
      <c r="Y6190">
        <v>10</v>
      </c>
      <c r="Z6190" t="s">
        <v>50</v>
      </c>
      <c r="AA6190" t="s">
        <v>527</v>
      </c>
      <c r="AB6190">
        <v>1</v>
      </c>
      <c r="AC6190">
        <v>1</v>
      </c>
      <c r="AD6190" t="s">
        <v>54</v>
      </c>
      <c r="AE6190">
        <v>284</v>
      </c>
      <c r="AF6190">
        <v>143</v>
      </c>
      <c r="AG6190" t="s">
        <v>11026</v>
      </c>
      <c r="AH6190" t="s">
        <v>5492</v>
      </c>
      <c r="AI6190" t="s">
        <v>5493</v>
      </c>
    </row>
    <row r="6191" spans="1:35" x14ac:dyDescent="0.25">
      <c r="A6191">
        <v>1194</v>
      </c>
      <c r="B6191" t="s">
        <v>35</v>
      </c>
      <c r="C6191" t="s">
        <v>518</v>
      </c>
      <c r="D6191" t="s">
        <v>519</v>
      </c>
      <c r="E6191" t="s">
        <v>38</v>
      </c>
      <c r="F6191" t="s">
        <v>10993</v>
      </c>
      <c r="G6191" t="s">
        <v>10993</v>
      </c>
      <c r="H6191" t="s">
        <v>10994</v>
      </c>
      <c r="I6191" t="s">
        <v>11024</v>
      </c>
      <c r="J6191" t="s">
        <v>10780</v>
      </c>
      <c r="K6191" t="s">
        <v>11025</v>
      </c>
      <c r="L6191">
        <v>2023</v>
      </c>
      <c r="M6191">
        <v>10</v>
      </c>
      <c r="N6191">
        <v>10</v>
      </c>
      <c r="O6191" t="s">
        <v>44</v>
      </c>
      <c r="P6191">
        <v>60</v>
      </c>
      <c r="Q6191" t="s">
        <v>45</v>
      </c>
      <c r="S6191" t="s">
        <v>46</v>
      </c>
      <c r="U6191" t="s">
        <v>47</v>
      </c>
      <c r="V6191" t="s">
        <v>48</v>
      </c>
      <c r="W6191" t="s">
        <v>52</v>
      </c>
      <c r="Y6191">
        <v>10</v>
      </c>
      <c r="Z6191" t="s">
        <v>50</v>
      </c>
      <c r="AA6191" t="s">
        <v>51</v>
      </c>
      <c r="AB6191">
        <v>1</v>
      </c>
      <c r="AC6191">
        <v>1</v>
      </c>
      <c r="AD6191" t="s">
        <v>54</v>
      </c>
      <c r="AE6191">
        <v>496</v>
      </c>
      <c r="AF6191">
        <v>185</v>
      </c>
      <c r="AG6191" t="s">
        <v>11027</v>
      </c>
      <c r="AH6191" t="s">
        <v>5492</v>
      </c>
      <c r="AI6191" t="s">
        <v>5493</v>
      </c>
    </row>
    <row r="6192" spans="1:35" x14ac:dyDescent="0.25">
      <c r="A6192">
        <v>1194</v>
      </c>
      <c r="B6192" t="s">
        <v>35</v>
      </c>
      <c r="C6192" t="s">
        <v>518</v>
      </c>
      <c r="D6192" t="s">
        <v>519</v>
      </c>
      <c r="E6192" t="s">
        <v>38</v>
      </c>
      <c r="F6192" t="s">
        <v>10993</v>
      </c>
      <c r="G6192" t="s">
        <v>10993</v>
      </c>
      <c r="H6192" t="s">
        <v>10994</v>
      </c>
      <c r="I6192" t="s">
        <v>11028</v>
      </c>
      <c r="J6192" t="s">
        <v>10780</v>
      </c>
      <c r="K6192" t="s">
        <v>11029</v>
      </c>
      <c r="L6192">
        <v>2023</v>
      </c>
      <c r="M6192">
        <v>10</v>
      </c>
      <c r="N6192">
        <v>10</v>
      </c>
      <c r="O6192" t="s">
        <v>44</v>
      </c>
      <c r="P6192">
        <v>60</v>
      </c>
      <c r="Q6192" t="s">
        <v>45</v>
      </c>
      <c r="S6192" t="s">
        <v>46</v>
      </c>
      <c r="U6192" t="s">
        <v>47</v>
      </c>
      <c r="V6192" t="s">
        <v>48</v>
      </c>
      <c r="W6192" t="s">
        <v>49</v>
      </c>
      <c r="Y6192">
        <v>11</v>
      </c>
      <c r="Z6192" t="s">
        <v>50</v>
      </c>
      <c r="AA6192" t="s">
        <v>135</v>
      </c>
      <c r="AB6192">
        <v>1</v>
      </c>
      <c r="AC6192">
        <v>1</v>
      </c>
      <c r="AD6192" t="s">
        <v>54</v>
      </c>
      <c r="AE6192">
        <v>282</v>
      </c>
      <c r="AF6192">
        <v>133</v>
      </c>
      <c r="AG6192" t="s">
        <v>11030</v>
      </c>
      <c r="AH6192" t="s">
        <v>5492</v>
      </c>
      <c r="AI6192" t="s">
        <v>5493</v>
      </c>
    </row>
    <row r="6193" spans="1:35" x14ac:dyDescent="0.25">
      <c r="A6193">
        <v>1194</v>
      </c>
      <c r="B6193" t="s">
        <v>35</v>
      </c>
      <c r="C6193" t="s">
        <v>518</v>
      </c>
      <c r="D6193" t="s">
        <v>519</v>
      </c>
      <c r="E6193" t="s">
        <v>38</v>
      </c>
      <c r="F6193" t="s">
        <v>10993</v>
      </c>
      <c r="G6193" t="s">
        <v>10993</v>
      </c>
      <c r="H6193" t="s">
        <v>10994</v>
      </c>
      <c r="I6193" t="s">
        <v>11028</v>
      </c>
      <c r="J6193" t="s">
        <v>10780</v>
      </c>
      <c r="K6193" t="s">
        <v>11029</v>
      </c>
      <c r="L6193">
        <v>2023</v>
      </c>
      <c r="M6193">
        <v>10</v>
      </c>
      <c r="N6193">
        <v>10</v>
      </c>
      <c r="O6193" t="s">
        <v>44</v>
      </c>
      <c r="P6193">
        <v>60</v>
      </c>
      <c r="Q6193" t="s">
        <v>45</v>
      </c>
      <c r="S6193" t="s">
        <v>46</v>
      </c>
      <c r="U6193" t="s">
        <v>47</v>
      </c>
      <c r="V6193" t="s">
        <v>48</v>
      </c>
      <c r="W6193" t="s">
        <v>52</v>
      </c>
      <c r="Y6193">
        <v>11</v>
      </c>
      <c r="Z6193" t="s">
        <v>50</v>
      </c>
      <c r="AA6193" t="s">
        <v>51</v>
      </c>
      <c r="AB6193">
        <v>1</v>
      </c>
      <c r="AC6193">
        <v>1</v>
      </c>
      <c r="AD6193" t="s">
        <v>54</v>
      </c>
      <c r="AE6193">
        <v>500</v>
      </c>
      <c r="AF6193">
        <v>181</v>
      </c>
      <c r="AG6193" t="s">
        <v>11031</v>
      </c>
      <c r="AH6193" t="s">
        <v>5492</v>
      </c>
      <c r="AI6193" t="s">
        <v>5493</v>
      </c>
    </row>
    <row r="6194" spans="1:35" x14ac:dyDescent="0.25">
      <c r="A6194">
        <v>1194</v>
      </c>
      <c r="B6194" t="s">
        <v>35</v>
      </c>
      <c r="C6194" t="s">
        <v>518</v>
      </c>
      <c r="D6194" t="s">
        <v>519</v>
      </c>
      <c r="E6194" t="s">
        <v>38</v>
      </c>
      <c r="F6194" t="s">
        <v>10993</v>
      </c>
      <c r="G6194" t="s">
        <v>10993</v>
      </c>
      <c r="H6194" t="s">
        <v>10994</v>
      </c>
      <c r="I6194" t="s">
        <v>11032</v>
      </c>
      <c r="J6194" t="s">
        <v>10780</v>
      </c>
      <c r="K6194" t="s">
        <v>11033</v>
      </c>
      <c r="L6194">
        <v>2023</v>
      </c>
      <c r="M6194">
        <v>10</v>
      </c>
      <c r="N6194">
        <v>10</v>
      </c>
      <c r="O6194" t="s">
        <v>44</v>
      </c>
      <c r="P6194">
        <v>60</v>
      </c>
      <c r="Q6194" t="s">
        <v>45</v>
      </c>
      <c r="S6194" t="s">
        <v>46</v>
      </c>
      <c r="U6194" t="s">
        <v>47</v>
      </c>
      <c r="V6194" t="s">
        <v>48</v>
      </c>
      <c r="W6194" t="s">
        <v>49</v>
      </c>
      <c r="Y6194">
        <v>12</v>
      </c>
      <c r="Z6194" t="s">
        <v>50</v>
      </c>
      <c r="AA6194" t="s">
        <v>527</v>
      </c>
      <c r="AB6194">
        <v>1</v>
      </c>
      <c r="AC6194">
        <v>1</v>
      </c>
      <c r="AD6194" t="s">
        <v>54</v>
      </c>
      <c r="AE6194">
        <v>286</v>
      </c>
      <c r="AF6194">
        <v>145</v>
      </c>
      <c r="AG6194" t="s">
        <v>11034</v>
      </c>
      <c r="AH6194" t="s">
        <v>5492</v>
      </c>
      <c r="AI6194" t="s">
        <v>5493</v>
      </c>
    </row>
    <row r="6195" spans="1:35" x14ac:dyDescent="0.25">
      <c r="A6195">
        <v>1194</v>
      </c>
      <c r="B6195" t="s">
        <v>35</v>
      </c>
      <c r="C6195" t="s">
        <v>518</v>
      </c>
      <c r="D6195" t="s">
        <v>519</v>
      </c>
      <c r="E6195" t="s">
        <v>38</v>
      </c>
      <c r="F6195" t="s">
        <v>10993</v>
      </c>
      <c r="G6195" t="s">
        <v>10993</v>
      </c>
      <c r="H6195" t="s">
        <v>10994</v>
      </c>
      <c r="I6195" t="s">
        <v>11032</v>
      </c>
      <c r="J6195" t="s">
        <v>10780</v>
      </c>
      <c r="K6195" t="s">
        <v>11033</v>
      </c>
      <c r="L6195">
        <v>2023</v>
      </c>
      <c r="M6195">
        <v>10</v>
      </c>
      <c r="N6195">
        <v>10</v>
      </c>
      <c r="O6195" t="s">
        <v>44</v>
      </c>
      <c r="P6195">
        <v>60</v>
      </c>
      <c r="Q6195" t="s">
        <v>45</v>
      </c>
      <c r="S6195" t="s">
        <v>46</v>
      </c>
      <c r="U6195" t="s">
        <v>47</v>
      </c>
      <c r="V6195" t="s">
        <v>48</v>
      </c>
      <c r="W6195" t="s">
        <v>52</v>
      </c>
      <c r="Y6195">
        <v>12</v>
      </c>
      <c r="Z6195" t="s">
        <v>50</v>
      </c>
      <c r="AA6195" t="s">
        <v>135</v>
      </c>
      <c r="AB6195">
        <v>1</v>
      </c>
      <c r="AC6195">
        <v>1</v>
      </c>
      <c r="AD6195" t="s">
        <v>54</v>
      </c>
      <c r="AE6195">
        <v>493</v>
      </c>
      <c r="AF6195">
        <v>224</v>
      </c>
      <c r="AG6195" t="s">
        <v>11035</v>
      </c>
      <c r="AH6195" t="s">
        <v>5492</v>
      </c>
      <c r="AI6195" t="s">
        <v>5493</v>
      </c>
    </row>
    <row r="6196" spans="1:35" x14ac:dyDescent="0.25">
      <c r="A6196">
        <v>1194</v>
      </c>
      <c r="B6196" t="s">
        <v>35</v>
      </c>
      <c r="C6196" t="s">
        <v>518</v>
      </c>
      <c r="D6196" t="s">
        <v>519</v>
      </c>
      <c r="E6196" t="s">
        <v>38</v>
      </c>
      <c r="F6196" t="s">
        <v>10993</v>
      </c>
      <c r="G6196" t="s">
        <v>10993</v>
      </c>
      <c r="H6196" t="s">
        <v>10994</v>
      </c>
      <c r="I6196" t="s">
        <v>11036</v>
      </c>
      <c r="J6196" t="s">
        <v>10780</v>
      </c>
      <c r="K6196" t="s">
        <v>11037</v>
      </c>
      <c r="L6196">
        <v>2023</v>
      </c>
      <c r="M6196">
        <v>10</v>
      </c>
      <c r="N6196">
        <v>10</v>
      </c>
      <c r="O6196" t="s">
        <v>44</v>
      </c>
      <c r="P6196">
        <v>60</v>
      </c>
      <c r="Q6196" t="s">
        <v>45</v>
      </c>
      <c r="S6196" t="s">
        <v>46</v>
      </c>
      <c r="U6196" t="s">
        <v>47</v>
      </c>
      <c r="V6196" t="s">
        <v>48</v>
      </c>
      <c r="W6196" t="s">
        <v>49</v>
      </c>
      <c r="Y6196">
        <v>13</v>
      </c>
      <c r="Z6196" t="s">
        <v>50</v>
      </c>
      <c r="AA6196" t="s">
        <v>527</v>
      </c>
      <c r="AB6196">
        <v>1</v>
      </c>
      <c r="AC6196">
        <v>1</v>
      </c>
      <c r="AD6196" t="s">
        <v>54</v>
      </c>
      <c r="AE6196">
        <v>285</v>
      </c>
      <c r="AF6196">
        <v>145</v>
      </c>
      <c r="AG6196" t="s">
        <v>2017</v>
      </c>
      <c r="AH6196" t="s">
        <v>5492</v>
      </c>
      <c r="AI6196" t="s">
        <v>5493</v>
      </c>
    </row>
    <row r="6197" spans="1:35" x14ac:dyDescent="0.25">
      <c r="A6197">
        <v>1194</v>
      </c>
      <c r="B6197" t="s">
        <v>35</v>
      </c>
      <c r="C6197" t="s">
        <v>518</v>
      </c>
      <c r="D6197" t="s">
        <v>519</v>
      </c>
      <c r="E6197" t="s">
        <v>38</v>
      </c>
      <c r="F6197" t="s">
        <v>10993</v>
      </c>
      <c r="G6197" t="s">
        <v>10993</v>
      </c>
      <c r="H6197" t="s">
        <v>10994</v>
      </c>
      <c r="I6197" t="s">
        <v>11036</v>
      </c>
      <c r="J6197" t="s">
        <v>10780</v>
      </c>
      <c r="K6197" t="s">
        <v>11037</v>
      </c>
      <c r="L6197">
        <v>2023</v>
      </c>
      <c r="M6197">
        <v>10</v>
      </c>
      <c r="N6197">
        <v>10</v>
      </c>
      <c r="O6197" t="s">
        <v>44</v>
      </c>
      <c r="P6197">
        <v>60</v>
      </c>
      <c r="Q6197" t="s">
        <v>45</v>
      </c>
      <c r="S6197" t="s">
        <v>46</v>
      </c>
      <c r="U6197" t="s">
        <v>47</v>
      </c>
      <c r="V6197" t="s">
        <v>48</v>
      </c>
      <c r="W6197" t="s">
        <v>52</v>
      </c>
      <c r="Y6197">
        <v>13</v>
      </c>
      <c r="Z6197" t="s">
        <v>50</v>
      </c>
      <c r="AA6197" t="s">
        <v>117</v>
      </c>
      <c r="AB6197">
        <v>1</v>
      </c>
      <c r="AC6197">
        <v>1</v>
      </c>
      <c r="AD6197" t="s">
        <v>54</v>
      </c>
      <c r="AE6197">
        <v>507</v>
      </c>
      <c r="AF6197">
        <v>339</v>
      </c>
      <c r="AG6197" t="s">
        <v>11038</v>
      </c>
      <c r="AH6197" t="s">
        <v>5492</v>
      </c>
      <c r="AI6197" t="s">
        <v>5493</v>
      </c>
    </row>
    <row r="6198" spans="1:35" x14ac:dyDescent="0.25">
      <c r="A6198">
        <v>1194</v>
      </c>
      <c r="B6198" t="s">
        <v>35</v>
      </c>
      <c r="C6198" t="s">
        <v>518</v>
      </c>
      <c r="D6198" t="s">
        <v>519</v>
      </c>
      <c r="E6198" t="s">
        <v>38</v>
      </c>
      <c r="F6198" t="s">
        <v>10993</v>
      </c>
      <c r="G6198" t="s">
        <v>10993</v>
      </c>
      <c r="H6198" t="s">
        <v>10994</v>
      </c>
      <c r="I6198" t="s">
        <v>11039</v>
      </c>
      <c r="J6198" t="s">
        <v>10780</v>
      </c>
      <c r="K6198" t="s">
        <v>11040</v>
      </c>
      <c r="L6198">
        <v>2023</v>
      </c>
      <c r="M6198">
        <v>10</v>
      </c>
      <c r="N6198">
        <v>10</v>
      </c>
      <c r="O6198" t="s">
        <v>44</v>
      </c>
      <c r="P6198">
        <v>60</v>
      </c>
      <c r="Q6198" t="s">
        <v>45</v>
      </c>
      <c r="S6198" t="s">
        <v>46</v>
      </c>
      <c r="U6198" t="s">
        <v>47</v>
      </c>
      <c r="V6198" t="s">
        <v>48</v>
      </c>
      <c r="W6198" t="s">
        <v>49</v>
      </c>
      <c r="Y6198">
        <v>14</v>
      </c>
      <c r="Z6198" t="s">
        <v>50</v>
      </c>
      <c r="AA6198" t="s">
        <v>527</v>
      </c>
      <c r="AB6198">
        <v>1</v>
      </c>
      <c r="AC6198">
        <v>1</v>
      </c>
      <c r="AD6198" t="s">
        <v>54</v>
      </c>
      <c r="AE6198">
        <v>280</v>
      </c>
      <c r="AF6198">
        <v>141</v>
      </c>
      <c r="AG6198" t="s">
        <v>11041</v>
      </c>
      <c r="AH6198" t="s">
        <v>5492</v>
      </c>
      <c r="AI6198" t="s">
        <v>5493</v>
      </c>
    </row>
    <row r="6199" spans="1:35" x14ac:dyDescent="0.25">
      <c r="A6199">
        <v>1194</v>
      </c>
      <c r="B6199" t="s">
        <v>35</v>
      </c>
      <c r="C6199" t="s">
        <v>518</v>
      </c>
      <c r="D6199" t="s">
        <v>519</v>
      </c>
      <c r="E6199" t="s">
        <v>38</v>
      </c>
      <c r="F6199" t="s">
        <v>10993</v>
      </c>
      <c r="G6199" t="s">
        <v>10993</v>
      </c>
      <c r="H6199" t="s">
        <v>10994</v>
      </c>
      <c r="I6199" t="s">
        <v>11039</v>
      </c>
      <c r="J6199" t="s">
        <v>10780</v>
      </c>
      <c r="K6199" t="s">
        <v>11040</v>
      </c>
      <c r="L6199">
        <v>2023</v>
      </c>
      <c r="M6199">
        <v>10</v>
      </c>
      <c r="N6199">
        <v>10</v>
      </c>
      <c r="O6199" t="s">
        <v>44</v>
      </c>
      <c r="P6199">
        <v>60</v>
      </c>
      <c r="Q6199" t="s">
        <v>45</v>
      </c>
      <c r="S6199" t="s">
        <v>46</v>
      </c>
      <c r="U6199" t="s">
        <v>47</v>
      </c>
      <c r="V6199" t="s">
        <v>48</v>
      </c>
      <c r="W6199" t="s">
        <v>52</v>
      </c>
      <c r="Y6199">
        <v>14</v>
      </c>
      <c r="Z6199" t="s">
        <v>50</v>
      </c>
      <c r="AA6199" t="s">
        <v>51</v>
      </c>
      <c r="AB6199">
        <v>1</v>
      </c>
      <c r="AC6199">
        <v>1</v>
      </c>
      <c r="AD6199" t="s">
        <v>54</v>
      </c>
      <c r="AE6199">
        <v>498</v>
      </c>
      <c r="AF6199">
        <v>350</v>
      </c>
      <c r="AG6199" t="s">
        <v>11042</v>
      </c>
      <c r="AH6199" t="s">
        <v>5492</v>
      </c>
      <c r="AI6199" t="s">
        <v>5493</v>
      </c>
    </row>
    <row r="6200" spans="1:35" x14ac:dyDescent="0.25">
      <c r="A6200">
        <v>1194</v>
      </c>
      <c r="B6200" t="s">
        <v>35</v>
      </c>
      <c r="C6200" t="s">
        <v>518</v>
      </c>
      <c r="D6200" t="s">
        <v>519</v>
      </c>
      <c r="E6200" t="s">
        <v>38</v>
      </c>
      <c r="F6200" t="s">
        <v>10993</v>
      </c>
      <c r="G6200" t="s">
        <v>10993</v>
      </c>
      <c r="H6200" t="s">
        <v>10994</v>
      </c>
      <c r="I6200" t="s">
        <v>11043</v>
      </c>
      <c r="J6200" t="s">
        <v>10780</v>
      </c>
      <c r="K6200" t="s">
        <v>11044</v>
      </c>
      <c r="L6200">
        <v>2023</v>
      </c>
      <c r="M6200">
        <v>10</v>
      </c>
      <c r="N6200">
        <v>10</v>
      </c>
      <c r="O6200" t="s">
        <v>44</v>
      </c>
      <c r="P6200">
        <v>60</v>
      </c>
      <c r="Q6200" t="s">
        <v>45</v>
      </c>
      <c r="S6200" t="s">
        <v>46</v>
      </c>
      <c r="U6200" t="s">
        <v>47</v>
      </c>
      <c r="V6200" t="s">
        <v>48</v>
      </c>
      <c r="W6200" t="s">
        <v>49</v>
      </c>
      <c r="Y6200">
        <v>15</v>
      </c>
      <c r="Z6200" t="s">
        <v>50</v>
      </c>
      <c r="AA6200" t="s">
        <v>135</v>
      </c>
      <c r="AB6200">
        <v>1</v>
      </c>
      <c r="AC6200">
        <v>1</v>
      </c>
      <c r="AD6200" t="s">
        <v>54</v>
      </c>
      <c r="AE6200">
        <v>283</v>
      </c>
      <c r="AF6200">
        <v>142</v>
      </c>
      <c r="AG6200" t="s">
        <v>3514</v>
      </c>
      <c r="AH6200" t="s">
        <v>5492</v>
      </c>
      <c r="AI6200" t="s">
        <v>5493</v>
      </c>
    </row>
    <row r="6201" spans="1:35" x14ac:dyDescent="0.25">
      <c r="A6201">
        <v>1194</v>
      </c>
      <c r="B6201" t="s">
        <v>35</v>
      </c>
      <c r="C6201" t="s">
        <v>518</v>
      </c>
      <c r="D6201" t="s">
        <v>519</v>
      </c>
      <c r="E6201" t="s">
        <v>38</v>
      </c>
      <c r="F6201" t="s">
        <v>10993</v>
      </c>
      <c r="G6201" t="s">
        <v>10993</v>
      </c>
      <c r="H6201" t="s">
        <v>10994</v>
      </c>
      <c r="I6201" t="s">
        <v>11043</v>
      </c>
      <c r="J6201" t="s">
        <v>10780</v>
      </c>
      <c r="K6201" t="s">
        <v>11044</v>
      </c>
      <c r="L6201">
        <v>2023</v>
      </c>
      <c r="M6201">
        <v>10</v>
      </c>
      <c r="N6201">
        <v>10</v>
      </c>
      <c r="O6201" t="s">
        <v>44</v>
      </c>
      <c r="P6201">
        <v>60</v>
      </c>
      <c r="Q6201" t="s">
        <v>45</v>
      </c>
      <c r="S6201" t="s">
        <v>46</v>
      </c>
      <c r="U6201" t="s">
        <v>47</v>
      </c>
      <c r="V6201" t="s">
        <v>48</v>
      </c>
      <c r="W6201" t="s">
        <v>52</v>
      </c>
      <c r="Y6201">
        <v>15</v>
      </c>
      <c r="Z6201" t="s">
        <v>50</v>
      </c>
      <c r="AA6201" t="s">
        <v>10859</v>
      </c>
      <c r="AB6201">
        <v>1</v>
      </c>
      <c r="AC6201">
        <v>1</v>
      </c>
      <c r="AD6201" t="s">
        <v>54</v>
      </c>
      <c r="AE6201">
        <v>508</v>
      </c>
      <c r="AF6201">
        <v>303</v>
      </c>
      <c r="AG6201" t="s">
        <v>11045</v>
      </c>
      <c r="AH6201" t="s">
        <v>5492</v>
      </c>
      <c r="AI6201" t="s">
        <v>5493</v>
      </c>
    </row>
    <row r="6202" spans="1:35" x14ac:dyDescent="0.25">
      <c r="A6202">
        <v>1194</v>
      </c>
      <c r="B6202" t="s">
        <v>35</v>
      </c>
      <c r="C6202" t="s">
        <v>518</v>
      </c>
      <c r="D6202" t="s">
        <v>519</v>
      </c>
      <c r="E6202" t="s">
        <v>38</v>
      </c>
      <c r="F6202" t="s">
        <v>10993</v>
      </c>
      <c r="G6202" t="s">
        <v>10993</v>
      </c>
      <c r="H6202" t="s">
        <v>10994</v>
      </c>
      <c r="I6202" t="s">
        <v>11046</v>
      </c>
      <c r="J6202" t="s">
        <v>10780</v>
      </c>
      <c r="K6202" t="s">
        <v>11047</v>
      </c>
      <c r="L6202">
        <v>2023</v>
      </c>
      <c r="M6202">
        <v>10</v>
      </c>
      <c r="N6202">
        <v>10</v>
      </c>
      <c r="O6202" t="s">
        <v>44</v>
      </c>
      <c r="P6202">
        <v>60</v>
      </c>
      <c r="Q6202" t="s">
        <v>45</v>
      </c>
      <c r="S6202" t="s">
        <v>46</v>
      </c>
      <c r="U6202" t="s">
        <v>47</v>
      </c>
      <c r="V6202" t="s">
        <v>48</v>
      </c>
      <c r="W6202" t="s">
        <v>49</v>
      </c>
      <c r="Y6202">
        <v>16</v>
      </c>
      <c r="AB6202">
        <v>1</v>
      </c>
      <c r="AC6202">
        <v>1</v>
      </c>
      <c r="AD6202" t="s">
        <v>54</v>
      </c>
      <c r="AE6202">
        <v>77</v>
      </c>
      <c r="AF6202">
        <v>144</v>
      </c>
      <c r="AG6202" t="s">
        <v>11048</v>
      </c>
      <c r="AH6202" t="s">
        <v>5492</v>
      </c>
      <c r="AI6202" t="s">
        <v>5493</v>
      </c>
    </row>
    <row r="6203" spans="1:35" x14ac:dyDescent="0.25">
      <c r="A6203">
        <v>1194</v>
      </c>
      <c r="B6203" t="s">
        <v>35</v>
      </c>
      <c r="C6203" t="s">
        <v>518</v>
      </c>
      <c r="D6203" t="s">
        <v>519</v>
      </c>
      <c r="E6203" t="s">
        <v>38</v>
      </c>
      <c r="F6203" t="s">
        <v>10993</v>
      </c>
      <c r="G6203" t="s">
        <v>10993</v>
      </c>
      <c r="H6203" t="s">
        <v>10994</v>
      </c>
      <c r="I6203" t="s">
        <v>11046</v>
      </c>
      <c r="J6203" t="s">
        <v>10780</v>
      </c>
      <c r="K6203" t="s">
        <v>11047</v>
      </c>
      <c r="L6203">
        <v>2023</v>
      </c>
      <c r="M6203">
        <v>10</v>
      </c>
      <c r="N6203">
        <v>10</v>
      </c>
      <c r="O6203" t="s">
        <v>44</v>
      </c>
      <c r="P6203">
        <v>60</v>
      </c>
      <c r="Q6203" t="s">
        <v>45</v>
      </c>
      <c r="S6203" t="s">
        <v>46</v>
      </c>
      <c r="U6203" t="s">
        <v>47</v>
      </c>
      <c r="V6203" t="s">
        <v>48</v>
      </c>
      <c r="W6203" t="s">
        <v>52</v>
      </c>
      <c r="Y6203">
        <v>16</v>
      </c>
      <c r="Z6203" t="s">
        <v>50</v>
      </c>
      <c r="AA6203" t="s">
        <v>135</v>
      </c>
      <c r="AB6203">
        <v>1</v>
      </c>
      <c r="AC6203">
        <v>1</v>
      </c>
      <c r="AD6203" t="s">
        <v>54</v>
      </c>
      <c r="AE6203">
        <v>326</v>
      </c>
      <c r="AF6203">
        <v>294</v>
      </c>
      <c r="AG6203" t="s">
        <v>11049</v>
      </c>
      <c r="AH6203" t="s">
        <v>5492</v>
      </c>
      <c r="AI6203" t="s">
        <v>5493</v>
      </c>
    </row>
    <row r="6204" spans="1:35" x14ac:dyDescent="0.25">
      <c r="A6204">
        <v>1194</v>
      </c>
      <c r="B6204" t="s">
        <v>35</v>
      </c>
      <c r="C6204" t="s">
        <v>518</v>
      </c>
      <c r="D6204" t="s">
        <v>519</v>
      </c>
      <c r="E6204" t="s">
        <v>38</v>
      </c>
      <c r="F6204" t="s">
        <v>10993</v>
      </c>
      <c r="G6204" t="s">
        <v>10993</v>
      </c>
      <c r="H6204" t="s">
        <v>10994</v>
      </c>
      <c r="I6204" t="s">
        <v>11050</v>
      </c>
      <c r="J6204" t="s">
        <v>10780</v>
      </c>
      <c r="K6204" t="s">
        <v>11051</v>
      </c>
      <c r="L6204">
        <v>2023</v>
      </c>
      <c r="M6204">
        <v>10</v>
      </c>
      <c r="N6204">
        <v>10</v>
      </c>
      <c r="O6204" t="s">
        <v>44</v>
      </c>
      <c r="P6204">
        <v>60</v>
      </c>
      <c r="Q6204" t="s">
        <v>45</v>
      </c>
      <c r="S6204" t="s">
        <v>46</v>
      </c>
      <c r="U6204" t="s">
        <v>47</v>
      </c>
      <c r="V6204" t="s">
        <v>48</v>
      </c>
      <c r="W6204" t="s">
        <v>49</v>
      </c>
      <c r="Y6204">
        <v>17</v>
      </c>
      <c r="Z6204" t="s">
        <v>50</v>
      </c>
      <c r="AA6204" t="s">
        <v>135</v>
      </c>
      <c r="AB6204">
        <v>1</v>
      </c>
      <c r="AC6204">
        <v>1</v>
      </c>
      <c r="AD6204" t="s">
        <v>54</v>
      </c>
      <c r="AE6204">
        <v>83</v>
      </c>
      <c r="AF6204">
        <v>140</v>
      </c>
      <c r="AG6204" t="s">
        <v>11052</v>
      </c>
      <c r="AH6204" t="s">
        <v>5492</v>
      </c>
      <c r="AI6204" t="s">
        <v>5493</v>
      </c>
    </row>
    <row r="6205" spans="1:35" x14ac:dyDescent="0.25">
      <c r="A6205">
        <v>1194</v>
      </c>
      <c r="B6205" t="s">
        <v>35</v>
      </c>
      <c r="C6205" t="s">
        <v>518</v>
      </c>
      <c r="D6205" t="s">
        <v>519</v>
      </c>
      <c r="E6205" t="s">
        <v>38</v>
      </c>
      <c r="F6205" t="s">
        <v>10993</v>
      </c>
      <c r="G6205" t="s">
        <v>10993</v>
      </c>
      <c r="H6205" t="s">
        <v>10994</v>
      </c>
      <c r="I6205" t="s">
        <v>11050</v>
      </c>
      <c r="J6205" t="s">
        <v>10780</v>
      </c>
      <c r="K6205" t="s">
        <v>11051</v>
      </c>
      <c r="L6205">
        <v>2023</v>
      </c>
      <c r="M6205">
        <v>10</v>
      </c>
      <c r="N6205">
        <v>10</v>
      </c>
      <c r="O6205" t="s">
        <v>44</v>
      </c>
      <c r="P6205">
        <v>60</v>
      </c>
      <c r="Q6205" t="s">
        <v>45</v>
      </c>
      <c r="S6205" t="s">
        <v>46</v>
      </c>
      <c r="U6205" t="s">
        <v>47</v>
      </c>
      <c r="V6205" t="s">
        <v>48</v>
      </c>
      <c r="W6205" t="s">
        <v>52</v>
      </c>
      <c r="Y6205">
        <v>17</v>
      </c>
      <c r="Z6205" t="s">
        <v>50</v>
      </c>
      <c r="AA6205" t="s">
        <v>53</v>
      </c>
      <c r="AB6205">
        <v>1</v>
      </c>
      <c r="AC6205">
        <v>1</v>
      </c>
      <c r="AD6205" t="s">
        <v>54</v>
      </c>
      <c r="AE6205">
        <v>316</v>
      </c>
      <c r="AF6205">
        <v>376</v>
      </c>
      <c r="AG6205" t="s">
        <v>3148</v>
      </c>
      <c r="AH6205" t="s">
        <v>5492</v>
      </c>
      <c r="AI6205" t="s">
        <v>5493</v>
      </c>
    </row>
    <row r="6206" spans="1:35" x14ac:dyDescent="0.25">
      <c r="A6206">
        <v>1194</v>
      </c>
      <c r="B6206" t="s">
        <v>35</v>
      </c>
      <c r="C6206" t="s">
        <v>518</v>
      </c>
      <c r="D6206" t="s">
        <v>519</v>
      </c>
      <c r="E6206" t="s">
        <v>38</v>
      </c>
      <c r="F6206" t="s">
        <v>10993</v>
      </c>
      <c r="G6206" t="s">
        <v>10993</v>
      </c>
      <c r="H6206" t="s">
        <v>10994</v>
      </c>
      <c r="I6206" t="s">
        <v>11053</v>
      </c>
      <c r="J6206" t="s">
        <v>10780</v>
      </c>
      <c r="K6206" t="s">
        <v>11054</v>
      </c>
      <c r="L6206">
        <v>2023</v>
      </c>
      <c r="M6206">
        <v>10</v>
      </c>
      <c r="N6206">
        <v>10</v>
      </c>
      <c r="O6206" t="s">
        <v>44</v>
      </c>
      <c r="P6206">
        <v>60</v>
      </c>
      <c r="Q6206" t="s">
        <v>45</v>
      </c>
      <c r="S6206" t="s">
        <v>46</v>
      </c>
      <c r="U6206" t="s">
        <v>47</v>
      </c>
      <c r="V6206" t="s">
        <v>48</v>
      </c>
      <c r="W6206" t="s">
        <v>49</v>
      </c>
      <c r="Y6206">
        <v>18</v>
      </c>
      <c r="Z6206" t="s">
        <v>50</v>
      </c>
      <c r="AA6206" t="s">
        <v>51</v>
      </c>
      <c r="AB6206">
        <v>1</v>
      </c>
      <c r="AC6206">
        <v>1</v>
      </c>
      <c r="AD6206" t="s">
        <v>54</v>
      </c>
      <c r="AE6206">
        <v>83</v>
      </c>
      <c r="AF6206">
        <v>144</v>
      </c>
      <c r="AG6206" t="s">
        <v>11055</v>
      </c>
      <c r="AH6206" t="s">
        <v>5492</v>
      </c>
      <c r="AI6206" t="s">
        <v>5493</v>
      </c>
    </row>
    <row r="6207" spans="1:35" x14ac:dyDescent="0.25">
      <c r="A6207">
        <v>1194</v>
      </c>
      <c r="B6207" t="s">
        <v>35</v>
      </c>
      <c r="C6207" t="s">
        <v>518</v>
      </c>
      <c r="D6207" t="s">
        <v>519</v>
      </c>
      <c r="E6207" t="s">
        <v>38</v>
      </c>
      <c r="F6207" t="s">
        <v>10993</v>
      </c>
      <c r="G6207" t="s">
        <v>10993</v>
      </c>
      <c r="H6207" t="s">
        <v>10994</v>
      </c>
      <c r="I6207" t="s">
        <v>11053</v>
      </c>
      <c r="J6207" t="s">
        <v>10780</v>
      </c>
      <c r="K6207" t="s">
        <v>11054</v>
      </c>
      <c r="L6207">
        <v>2023</v>
      </c>
      <c r="M6207">
        <v>10</v>
      </c>
      <c r="N6207">
        <v>10</v>
      </c>
      <c r="O6207" t="s">
        <v>44</v>
      </c>
      <c r="P6207">
        <v>60</v>
      </c>
      <c r="Q6207" t="s">
        <v>45</v>
      </c>
      <c r="S6207" t="s">
        <v>46</v>
      </c>
      <c r="U6207" t="s">
        <v>47</v>
      </c>
      <c r="V6207" t="s">
        <v>48</v>
      </c>
      <c r="W6207" t="s">
        <v>52</v>
      </c>
      <c r="Y6207">
        <v>18</v>
      </c>
      <c r="Z6207" t="s">
        <v>50</v>
      </c>
      <c r="AA6207" t="s">
        <v>53</v>
      </c>
      <c r="AB6207">
        <v>1</v>
      </c>
      <c r="AC6207">
        <v>1</v>
      </c>
      <c r="AD6207" t="s">
        <v>54</v>
      </c>
      <c r="AE6207">
        <v>308</v>
      </c>
      <c r="AF6207">
        <v>379</v>
      </c>
      <c r="AG6207" t="s">
        <v>4126</v>
      </c>
      <c r="AH6207" t="s">
        <v>5492</v>
      </c>
      <c r="AI6207" t="s">
        <v>5493</v>
      </c>
    </row>
    <row r="6208" spans="1:35" x14ac:dyDescent="0.25">
      <c r="A6208">
        <v>1194</v>
      </c>
      <c r="B6208" t="s">
        <v>35</v>
      </c>
      <c r="C6208" t="s">
        <v>518</v>
      </c>
      <c r="D6208" t="s">
        <v>519</v>
      </c>
      <c r="E6208" t="s">
        <v>38</v>
      </c>
      <c r="F6208" t="s">
        <v>10993</v>
      </c>
      <c r="G6208" t="s">
        <v>10993</v>
      </c>
      <c r="H6208" t="s">
        <v>10994</v>
      </c>
      <c r="I6208" t="s">
        <v>11056</v>
      </c>
      <c r="J6208" t="s">
        <v>10780</v>
      </c>
      <c r="K6208" t="s">
        <v>11057</v>
      </c>
      <c r="L6208">
        <v>2023</v>
      </c>
      <c r="M6208">
        <v>10</v>
      </c>
      <c r="N6208">
        <v>10</v>
      </c>
      <c r="O6208" t="s">
        <v>44</v>
      </c>
      <c r="P6208">
        <v>60</v>
      </c>
      <c r="Q6208" t="s">
        <v>45</v>
      </c>
      <c r="S6208" t="s">
        <v>46</v>
      </c>
      <c r="U6208" t="s">
        <v>47</v>
      </c>
      <c r="V6208" t="s">
        <v>48</v>
      </c>
      <c r="W6208" t="s">
        <v>49</v>
      </c>
      <c r="Y6208">
        <v>19</v>
      </c>
      <c r="Z6208" t="s">
        <v>50</v>
      </c>
      <c r="AA6208" t="s">
        <v>51</v>
      </c>
      <c r="AB6208">
        <v>1</v>
      </c>
      <c r="AC6208">
        <v>1</v>
      </c>
      <c r="AD6208" t="s">
        <v>54</v>
      </c>
      <c r="AE6208">
        <v>82</v>
      </c>
      <c r="AF6208">
        <v>140</v>
      </c>
      <c r="AG6208" t="s">
        <v>11058</v>
      </c>
      <c r="AH6208" t="s">
        <v>5492</v>
      </c>
      <c r="AI6208" t="s">
        <v>5493</v>
      </c>
    </row>
    <row r="6209" spans="1:35" x14ac:dyDescent="0.25">
      <c r="A6209">
        <v>1194</v>
      </c>
      <c r="B6209" t="s">
        <v>35</v>
      </c>
      <c r="C6209" t="s">
        <v>518</v>
      </c>
      <c r="D6209" t="s">
        <v>519</v>
      </c>
      <c r="E6209" t="s">
        <v>38</v>
      </c>
      <c r="F6209" t="s">
        <v>10993</v>
      </c>
      <c r="G6209" t="s">
        <v>10993</v>
      </c>
      <c r="H6209" t="s">
        <v>10994</v>
      </c>
      <c r="I6209" t="s">
        <v>11056</v>
      </c>
      <c r="J6209" t="s">
        <v>10780</v>
      </c>
      <c r="K6209" t="s">
        <v>11057</v>
      </c>
      <c r="L6209">
        <v>2023</v>
      </c>
      <c r="M6209">
        <v>10</v>
      </c>
      <c r="N6209">
        <v>10</v>
      </c>
      <c r="O6209" t="s">
        <v>44</v>
      </c>
      <c r="P6209">
        <v>60</v>
      </c>
      <c r="Q6209" t="s">
        <v>45</v>
      </c>
      <c r="S6209" t="s">
        <v>46</v>
      </c>
      <c r="U6209" t="s">
        <v>47</v>
      </c>
      <c r="V6209" t="s">
        <v>48</v>
      </c>
      <c r="W6209" t="s">
        <v>52</v>
      </c>
      <c r="Y6209">
        <v>19</v>
      </c>
      <c r="Z6209" t="s">
        <v>50</v>
      </c>
      <c r="AA6209" t="s">
        <v>53</v>
      </c>
      <c r="AB6209">
        <v>1</v>
      </c>
      <c r="AC6209">
        <v>1</v>
      </c>
      <c r="AD6209" t="s">
        <v>54</v>
      </c>
      <c r="AE6209">
        <v>309</v>
      </c>
      <c r="AF6209">
        <v>371</v>
      </c>
      <c r="AG6209" t="s">
        <v>11059</v>
      </c>
      <c r="AH6209" t="s">
        <v>5492</v>
      </c>
      <c r="AI6209" t="s">
        <v>5493</v>
      </c>
    </row>
    <row r="6210" spans="1:35" x14ac:dyDescent="0.25">
      <c r="A6210">
        <v>1194</v>
      </c>
      <c r="B6210" t="s">
        <v>35</v>
      </c>
      <c r="C6210" t="s">
        <v>518</v>
      </c>
      <c r="D6210" t="s">
        <v>519</v>
      </c>
      <c r="E6210" t="s">
        <v>38</v>
      </c>
      <c r="F6210" t="s">
        <v>10993</v>
      </c>
      <c r="G6210" t="s">
        <v>10993</v>
      </c>
      <c r="H6210" t="s">
        <v>10994</v>
      </c>
      <c r="I6210" t="s">
        <v>11060</v>
      </c>
      <c r="J6210" t="s">
        <v>10780</v>
      </c>
      <c r="K6210" t="s">
        <v>11061</v>
      </c>
      <c r="L6210">
        <v>2023</v>
      </c>
      <c r="M6210">
        <v>10</v>
      </c>
      <c r="N6210">
        <v>10</v>
      </c>
      <c r="O6210" t="s">
        <v>44</v>
      </c>
      <c r="P6210">
        <v>60</v>
      </c>
      <c r="Q6210" t="s">
        <v>45</v>
      </c>
      <c r="S6210" t="s">
        <v>46</v>
      </c>
      <c r="U6210" t="s">
        <v>47</v>
      </c>
      <c r="V6210" t="s">
        <v>48</v>
      </c>
      <c r="W6210" t="s">
        <v>49</v>
      </c>
      <c r="Y6210">
        <v>20</v>
      </c>
      <c r="Z6210" t="s">
        <v>50</v>
      </c>
      <c r="AA6210" t="s">
        <v>51</v>
      </c>
      <c r="AB6210">
        <v>1</v>
      </c>
      <c r="AC6210">
        <v>1</v>
      </c>
      <c r="AD6210" t="s">
        <v>54</v>
      </c>
      <c r="AE6210">
        <v>81</v>
      </c>
      <c r="AF6210">
        <v>139</v>
      </c>
      <c r="AG6210" t="s">
        <v>11062</v>
      </c>
      <c r="AH6210" t="s">
        <v>5492</v>
      </c>
      <c r="AI6210" t="s">
        <v>5493</v>
      </c>
    </row>
    <row r="6211" spans="1:35" x14ac:dyDescent="0.25">
      <c r="A6211">
        <v>1194</v>
      </c>
      <c r="B6211" t="s">
        <v>35</v>
      </c>
      <c r="C6211" t="s">
        <v>518</v>
      </c>
      <c r="D6211" t="s">
        <v>519</v>
      </c>
      <c r="E6211" t="s">
        <v>38</v>
      </c>
      <c r="F6211" t="s">
        <v>10993</v>
      </c>
      <c r="G6211" t="s">
        <v>10993</v>
      </c>
      <c r="H6211" t="s">
        <v>10994</v>
      </c>
      <c r="I6211" t="s">
        <v>11060</v>
      </c>
      <c r="J6211" t="s">
        <v>10780</v>
      </c>
      <c r="K6211" t="s">
        <v>11061</v>
      </c>
      <c r="L6211">
        <v>2023</v>
      </c>
      <c r="M6211">
        <v>10</v>
      </c>
      <c r="N6211">
        <v>10</v>
      </c>
      <c r="O6211" t="s">
        <v>44</v>
      </c>
      <c r="P6211">
        <v>60</v>
      </c>
      <c r="Q6211" t="s">
        <v>45</v>
      </c>
      <c r="S6211" t="s">
        <v>46</v>
      </c>
      <c r="U6211" t="s">
        <v>47</v>
      </c>
      <c r="V6211" t="s">
        <v>48</v>
      </c>
      <c r="W6211" t="s">
        <v>52</v>
      </c>
      <c r="Y6211">
        <v>20</v>
      </c>
      <c r="Z6211" t="s">
        <v>50</v>
      </c>
      <c r="AA6211" t="s">
        <v>53</v>
      </c>
      <c r="AB6211">
        <v>1</v>
      </c>
      <c r="AC6211">
        <v>1</v>
      </c>
      <c r="AD6211" t="s">
        <v>54</v>
      </c>
      <c r="AE6211">
        <v>313</v>
      </c>
      <c r="AF6211">
        <v>376</v>
      </c>
      <c r="AG6211" t="s">
        <v>3663</v>
      </c>
      <c r="AH6211" t="s">
        <v>5492</v>
      </c>
      <c r="AI6211" t="s">
        <v>5493</v>
      </c>
    </row>
    <row r="6212" spans="1:35" x14ac:dyDescent="0.25">
      <c r="A6212">
        <v>1194</v>
      </c>
      <c r="B6212" t="s">
        <v>35</v>
      </c>
      <c r="C6212" t="s">
        <v>518</v>
      </c>
      <c r="D6212" t="s">
        <v>519</v>
      </c>
      <c r="E6212" t="s">
        <v>38</v>
      </c>
      <c r="F6212" t="s">
        <v>10993</v>
      </c>
      <c r="G6212" t="s">
        <v>10993</v>
      </c>
      <c r="H6212" t="s">
        <v>10994</v>
      </c>
      <c r="I6212" t="s">
        <v>11063</v>
      </c>
      <c r="J6212" t="s">
        <v>10780</v>
      </c>
      <c r="K6212" t="s">
        <v>11064</v>
      </c>
      <c r="L6212">
        <v>2023</v>
      </c>
      <c r="M6212">
        <v>10</v>
      </c>
      <c r="N6212">
        <v>10</v>
      </c>
      <c r="O6212" t="s">
        <v>44</v>
      </c>
      <c r="P6212">
        <v>60</v>
      </c>
      <c r="Q6212" t="s">
        <v>45</v>
      </c>
      <c r="S6212" t="s">
        <v>46</v>
      </c>
      <c r="U6212" t="s">
        <v>47</v>
      </c>
      <c r="V6212" t="s">
        <v>48</v>
      </c>
      <c r="W6212" t="s">
        <v>49</v>
      </c>
      <c r="Y6212">
        <v>21</v>
      </c>
      <c r="Z6212" t="s">
        <v>50</v>
      </c>
      <c r="AA6212" t="s">
        <v>527</v>
      </c>
      <c r="AB6212">
        <v>1</v>
      </c>
      <c r="AC6212">
        <v>1</v>
      </c>
      <c r="AD6212" t="s">
        <v>54</v>
      </c>
      <c r="AE6212">
        <v>283</v>
      </c>
      <c r="AF6212">
        <v>140</v>
      </c>
      <c r="AG6212" t="s">
        <v>10950</v>
      </c>
      <c r="AH6212" t="s">
        <v>5492</v>
      </c>
      <c r="AI6212" t="s">
        <v>5493</v>
      </c>
    </row>
    <row r="6213" spans="1:35" x14ac:dyDescent="0.25">
      <c r="A6213">
        <v>1194</v>
      </c>
      <c r="B6213" t="s">
        <v>35</v>
      </c>
      <c r="C6213" t="s">
        <v>518</v>
      </c>
      <c r="D6213" t="s">
        <v>519</v>
      </c>
      <c r="E6213" t="s">
        <v>38</v>
      </c>
      <c r="F6213" t="s">
        <v>10993</v>
      </c>
      <c r="G6213" t="s">
        <v>10993</v>
      </c>
      <c r="H6213" t="s">
        <v>10994</v>
      </c>
      <c r="I6213" t="s">
        <v>11063</v>
      </c>
      <c r="J6213" t="s">
        <v>10780</v>
      </c>
      <c r="K6213" t="s">
        <v>11064</v>
      </c>
      <c r="L6213">
        <v>2023</v>
      </c>
      <c r="M6213">
        <v>10</v>
      </c>
      <c r="N6213">
        <v>10</v>
      </c>
      <c r="O6213" t="s">
        <v>44</v>
      </c>
      <c r="P6213">
        <v>60</v>
      </c>
      <c r="Q6213" t="s">
        <v>45</v>
      </c>
      <c r="S6213" t="s">
        <v>46</v>
      </c>
      <c r="U6213" t="s">
        <v>47</v>
      </c>
      <c r="V6213" t="s">
        <v>48</v>
      </c>
      <c r="W6213" t="s">
        <v>52</v>
      </c>
      <c r="Y6213">
        <v>21</v>
      </c>
      <c r="Z6213" t="s">
        <v>50</v>
      </c>
      <c r="AA6213" t="s">
        <v>53</v>
      </c>
      <c r="AB6213">
        <v>1</v>
      </c>
      <c r="AC6213">
        <v>1</v>
      </c>
      <c r="AD6213" t="s">
        <v>54</v>
      </c>
      <c r="AE6213">
        <v>311</v>
      </c>
      <c r="AF6213">
        <v>377</v>
      </c>
      <c r="AG6213" t="s">
        <v>3754</v>
      </c>
      <c r="AH6213" t="s">
        <v>5492</v>
      </c>
      <c r="AI6213" t="s">
        <v>5493</v>
      </c>
    </row>
    <row r="6214" spans="1:35" x14ac:dyDescent="0.25">
      <c r="A6214">
        <v>1194</v>
      </c>
      <c r="B6214" t="s">
        <v>35</v>
      </c>
      <c r="C6214" t="s">
        <v>518</v>
      </c>
      <c r="D6214" t="s">
        <v>519</v>
      </c>
      <c r="E6214" t="s">
        <v>38</v>
      </c>
      <c r="F6214" t="s">
        <v>10993</v>
      </c>
      <c r="G6214" t="s">
        <v>10993</v>
      </c>
      <c r="H6214" t="s">
        <v>10994</v>
      </c>
      <c r="I6214" t="s">
        <v>11065</v>
      </c>
      <c r="J6214" t="s">
        <v>10780</v>
      </c>
      <c r="K6214" t="s">
        <v>11066</v>
      </c>
      <c r="L6214">
        <v>2023</v>
      </c>
      <c r="M6214">
        <v>10</v>
      </c>
      <c r="N6214">
        <v>10</v>
      </c>
      <c r="O6214" t="s">
        <v>44</v>
      </c>
      <c r="P6214">
        <v>60</v>
      </c>
      <c r="Q6214" t="s">
        <v>45</v>
      </c>
      <c r="S6214" t="s">
        <v>46</v>
      </c>
      <c r="U6214" t="s">
        <v>47</v>
      </c>
      <c r="V6214" t="s">
        <v>48</v>
      </c>
      <c r="W6214" t="s">
        <v>49</v>
      </c>
      <c r="Y6214">
        <v>22</v>
      </c>
      <c r="Z6214" t="s">
        <v>50</v>
      </c>
      <c r="AA6214" t="s">
        <v>51</v>
      </c>
      <c r="AB6214">
        <v>1</v>
      </c>
      <c r="AC6214">
        <v>1</v>
      </c>
      <c r="AD6214" t="s">
        <v>54</v>
      </c>
      <c r="AE6214">
        <v>286</v>
      </c>
      <c r="AF6214">
        <v>146</v>
      </c>
      <c r="AG6214" t="s">
        <v>3039</v>
      </c>
      <c r="AH6214" t="s">
        <v>5492</v>
      </c>
      <c r="AI6214" t="s">
        <v>5493</v>
      </c>
    </row>
    <row r="6215" spans="1:35" x14ac:dyDescent="0.25">
      <c r="A6215">
        <v>1194</v>
      </c>
      <c r="B6215" t="s">
        <v>35</v>
      </c>
      <c r="C6215" t="s">
        <v>518</v>
      </c>
      <c r="D6215" t="s">
        <v>519</v>
      </c>
      <c r="E6215" t="s">
        <v>38</v>
      </c>
      <c r="F6215" t="s">
        <v>10993</v>
      </c>
      <c r="G6215" t="s">
        <v>10993</v>
      </c>
      <c r="H6215" t="s">
        <v>10994</v>
      </c>
      <c r="I6215" t="s">
        <v>11065</v>
      </c>
      <c r="J6215" t="s">
        <v>10780</v>
      </c>
      <c r="K6215" t="s">
        <v>11066</v>
      </c>
      <c r="L6215">
        <v>2023</v>
      </c>
      <c r="M6215">
        <v>10</v>
      </c>
      <c r="N6215">
        <v>10</v>
      </c>
      <c r="O6215" t="s">
        <v>44</v>
      </c>
      <c r="P6215">
        <v>60</v>
      </c>
      <c r="Q6215" t="s">
        <v>45</v>
      </c>
      <c r="S6215" t="s">
        <v>46</v>
      </c>
      <c r="U6215" t="s">
        <v>47</v>
      </c>
      <c r="V6215" t="s">
        <v>48</v>
      </c>
      <c r="W6215" t="s">
        <v>52</v>
      </c>
      <c r="Y6215">
        <v>22</v>
      </c>
      <c r="Z6215" t="s">
        <v>50</v>
      </c>
      <c r="AA6215" t="s">
        <v>51</v>
      </c>
      <c r="AB6215">
        <v>1</v>
      </c>
      <c r="AC6215">
        <v>1</v>
      </c>
      <c r="AD6215" t="s">
        <v>54</v>
      </c>
      <c r="AE6215">
        <v>323</v>
      </c>
      <c r="AF6215">
        <v>379</v>
      </c>
      <c r="AG6215" t="s">
        <v>4850</v>
      </c>
      <c r="AH6215" t="s">
        <v>5492</v>
      </c>
      <c r="AI6215" t="s">
        <v>5493</v>
      </c>
    </row>
    <row r="6216" spans="1:35" x14ac:dyDescent="0.25">
      <c r="A6216">
        <v>1194</v>
      </c>
      <c r="B6216" t="s">
        <v>35</v>
      </c>
      <c r="C6216" t="s">
        <v>518</v>
      </c>
      <c r="D6216" t="s">
        <v>519</v>
      </c>
      <c r="E6216" t="s">
        <v>38</v>
      </c>
      <c r="F6216" t="s">
        <v>10993</v>
      </c>
      <c r="G6216" t="s">
        <v>10993</v>
      </c>
      <c r="H6216" t="s">
        <v>10994</v>
      </c>
      <c r="I6216" t="s">
        <v>11067</v>
      </c>
      <c r="J6216" t="s">
        <v>10780</v>
      </c>
      <c r="K6216" t="s">
        <v>11068</v>
      </c>
      <c r="L6216">
        <v>2023</v>
      </c>
      <c r="M6216">
        <v>10</v>
      </c>
      <c r="N6216">
        <v>10</v>
      </c>
      <c r="O6216" t="s">
        <v>44</v>
      </c>
      <c r="P6216">
        <v>60</v>
      </c>
      <c r="Q6216" t="s">
        <v>45</v>
      </c>
      <c r="S6216" t="s">
        <v>46</v>
      </c>
      <c r="U6216" t="s">
        <v>47</v>
      </c>
      <c r="V6216" t="s">
        <v>48</v>
      </c>
      <c r="W6216" t="s">
        <v>49</v>
      </c>
      <c r="Y6216">
        <v>23</v>
      </c>
      <c r="Z6216" t="s">
        <v>50</v>
      </c>
      <c r="AA6216" t="s">
        <v>51</v>
      </c>
      <c r="AB6216">
        <v>1</v>
      </c>
      <c r="AC6216">
        <v>1</v>
      </c>
      <c r="AD6216" t="s">
        <v>54</v>
      </c>
      <c r="AE6216">
        <v>282</v>
      </c>
      <c r="AF6216">
        <v>146</v>
      </c>
      <c r="AG6216" t="s">
        <v>8302</v>
      </c>
      <c r="AH6216" t="s">
        <v>5492</v>
      </c>
      <c r="AI6216" t="s">
        <v>5493</v>
      </c>
    </row>
    <row r="6217" spans="1:35" x14ac:dyDescent="0.25">
      <c r="A6217">
        <v>1194</v>
      </c>
      <c r="B6217" t="s">
        <v>35</v>
      </c>
      <c r="C6217" t="s">
        <v>518</v>
      </c>
      <c r="D6217" t="s">
        <v>519</v>
      </c>
      <c r="E6217" t="s">
        <v>38</v>
      </c>
      <c r="F6217" t="s">
        <v>10993</v>
      </c>
      <c r="G6217" t="s">
        <v>10993</v>
      </c>
      <c r="H6217" t="s">
        <v>10994</v>
      </c>
      <c r="I6217" t="s">
        <v>11067</v>
      </c>
      <c r="J6217" t="s">
        <v>10780</v>
      </c>
      <c r="K6217" t="s">
        <v>11068</v>
      </c>
      <c r="L6217">
        <v>2023</v>
      </c>
      <c r="M6217">
        <v>10</v>
      </c>
      <c r="N6217">
        <v>10</v>
      </c>
      <c r="O6217" t="s">
        <v>44</v>
      </c>
      <c r="P6217">
        <v>60</v>
      </c>
      <c r="Q6217" t="s">
        <v>45</v>
      </c>
      <c r="S6217" t="s">
        <v>46</v>
      </c>
      <c r="U6217" t="s">
        <v>47</v>
      </c>
      <c r="V6217" t="s">
        <v>48</v>
      </c>
      <c r="W6217" t="s">
        <v>52</v>
      </c>
      <c r="Y6217">
        <v>23</v>
      </c>
      <c r="Z6217" t="s">
        <v>50</v>
      </c>
      <c r="AA6217" t="s">
        <v>51</v>
      </c>
      <c r="AB6217">
        <v>1</v>
      </c>
      <c r="AC6217">
        <v>1</v>
      </c>
      <c r="AD6217" t="s">
        <v>54</v>
      </c>
      <c r="AE6217">
        <v>330</v>
      </c>
      <c r="AF6217">
        <v>368</v>
      </c>
      <c r="AG6217" t="s">
        <v>11069</v>
      </c>
      <c r="AH6217" t="s">
        <v>5492</v>
      </c>
      <c r="AI6217" t="s">
        <v>5493</v>
      </c>
    </row>
    <row r="6218" spans="1:35" x14ac:dyDescent="0.25">
      <c r="A6218">
        <v>1194</v>
      </c>
      <c r="B6218" t="s">
        <v>35</v>
      </c>
      <c r="C6218" t="s">
        <v>518</v>
      </c>
      <c r="D6218" t="s">
        <v>519</v>
      </c>
      <c r="E6218" t="s">
        <v>38</v>
      </c>
      <c r="F6218" t="s">
        <v>10993</v>
      </c>
      <c r="G6218" t="s">
        <v>10993</v>
      </c>
      <c r="H6218" t="s">
        <v>10994</v>
      </c>
      <c r="I6218" t="s">
        <v>11070</v>
      </c>
      <c r="J6218" t="s">
        <v>10780</v>
      </c>
      <c r="K6218" t="s">
        <v>11071</v>
      </c>
      <c r="L6218">
        <v>2023</v>
      </c>
      <c r="M6218">
        <v>10</v>
      </c>
      <c r="N6218">
        <v>10</v>
      </c>
      <c r="O6218" t="s">
        <v>44</v>
      </c>
      <c r="P6218">
        <v>60</v>
      </c>
      <c r="Q6218" t="s">
        <v>45</v>
      </c>
      <c r="S6218" t="s">
        <v>46</v>
      </c>
      <c r="U6218" t="s">
        <v>47</v>
      </c>
      <c r="V6218" t="s">
        <v>48</v>
      </c>
      <c r="W6218" t="s">
        <v>49</v>
      </c>
      <c r="Y6218">
        <v>24</v>
      </c>
      <c r="Z6218" t="s">
        <v>50</v>
      </c>
      <c r="AA6218" t="s">
        <v>51</v>
      </c>
      <c r="AB6218">
        <v>1</v>
      </c>
      <c r="AC6218">
        <v>1</v>
      </c>
      <c r="AD6218" t="s">
        <v>54</v>
      </c>
      <c r="AE6218">
        <v>82</v>
      </c>
      <c r="AF6218">
        <v>136</v>
      </c>
      <c r="AG6218" t="s">
        <v>11072</v>
      </c>
      <c r="AH6218" t="s">
        <v>5492</v>
      </c>
      <c r="AI6218" t="s">
        <v>5493</v>
      </c>
    </row>
    <row r="6219" spans="1:35" x14ac:dyDescent="0.25">
      <c r="A6219">
        <v>1194</v>
      </c>
      <c r="B6219" t="s">
        <v>35</v>
      </c>
      <c r="C6219" t="s">
        <v>518</v>
      </c>
      <c r="D6219" t="s">
        <v>519</v>
      </c>
      <c r="E6219" t="s">
        <v>38</v>
      </c>
      <c r="F6219" t="s">
        <v>10993</v>
      </c>
      <c r="G6219" t="s">
        <v>10993</v>
      </c>
      <c r="H6219" t="s">
        <v>10994</v>
      </c>
      <c r="I6219" t="s">
        <v>11070</v>
      </c>
      <c r="J6219" t="s">
        <v>10780</v>
      </c>
      <c r="K6219" t="s">
        <v>11071</v>
      </c>
      <c r="L6219">
        <v>2023</v>
      </c>
      <c r="M6219">
        <v>10</v>
      </c>
      <c r="N6219">
        <v>10</v>
      </c>
      <c r="O6219" t="s">
        <v>44</v>
      </c>
      <c r="P6219">
        <v>60</v>
      </c>
      <c r="Q6219" t="s">
        <v>45</v>
      </c>
      <c r="S6219" t="s">
        <v>46</v>
      </c>
      <c r="U6219" t="s">
        <v>47</v>
      </c>
      <c r="V6219" t="s">
        <v>48</v>
      </c>
      <c r="W6219" t="s">
        <v>52</v>
      </c>
      <c r="Y6219">
        <v>24</v>
      </c>
      <c r="Z6219" t="s">
        <v>50</v>
      </c>
      <c r="AA6219" t="s">
        <v>53</v>
      </c>
      <c r="AB6219">
        <v>1</v>
      </c>
      <c r="AC6219">
        <v>1</v>
      </c>
      <c r="AD6219" t="s">
        <v>54</v>
      </c>
      <c r="AE6219">
        <v>319</v>
      </c>
      <c r="AF6219">
        <v>370</v>
      </c>
      <c r="AG6219" t="s">
        <v>2705</v>
      </c>
      <c r="AH6219" t="s">
        <v>5492</v>
      </c>
      <c r="AI6219" t="s">
        <v>5493</v>
      </c>
    </row>
    <row r="6220" spans="1:35" x14ac:dyDescent="0.25">
      <c r="A6220">
        <v>1194</v>
      </c>
      <c r="B6220" t="s">
        <v>35</v>
      </c>
      <c r="C6220" t="s">
        <v>518</v>
      </c>
      <c r="D6220" t="s">
        <v>519</v>
      </c>
      <c r="E6220" t="s">
        <v>38</v>
      </c>
      <c r="F6220" t="s">
        <v>10993</v>
      </c>
      <c r="G6220" t="s">
        <v>10993</v>
      </c>
      <c r="H6220" t="s">
        <v>10994</v>
      </c>
      <c r="I6220" t="s">
        <v>11073</v>
      </c>
      <c r="J6220" t="s">
        <v>10780</v>
      </c>
      <c r="K6220" t="s">
        <v>11074</v>
      </c>
      <c r="L6220">
        <v>2023</v>
      </c>
      <c r="M6220">
        <v>10</v>
      </c>
      <c r="N6220">
        <v>10</v>
      </c>
      <c r="O6220" t="s">
        <v>44</v>
      </c>
      <c r="P6220">
        <v>60</v>
      </c>
      <c r="Q6220" t="s">
        <v>45</v>
      </c>
      <c r="S6220" t="s">
        <v>46</v>
      </c>
      <c r="U6220" t="s">
        <v>47</v>
      </c>
      <c r="V6220" t="s">
        <v>48</v>
      </c>
      <c r="W6220" t="s">
        <v>49</v>
      </c>
      <c r="Y6220">
        <v>25</v>
      </c>
      <c r="Z6220" t="s">
        <v>50</v>
      </c>
      <c r="AA6220" t="s">
        <v>51</v>
      </c>
      <c r="AB6220">
        <v>1</v>
      </c>
      <c r="AC6220">
        <v>1</v>
      </c>
      <c r="AD6220" t="s">
        <v>54</v>
      </c>
      <c r="AE6220">
        <v>242</v>
      </c>
      <c r="AF6220">
        <v>91</v>
      </c>
      <c r="AG6220" t="s">
        <v>11075</v>
      </c>
      <c r="AH6220" t="s">
        <v>5492</v>
      </c>
      <c r="AI6220" t="s">
        <v>5493</v>
      </c>
    </row>
    <row r="6221" spans="1:35" x14ac:dyDescent="0.25">
      <c r="A6221">
        <v>1194</v>
      </c>
      <c r="B6221" t="s">
        <v>35</v>
      </c>
      <c r="C6221" t="s">
        <v>518</v>
      </c>
      <c r="D6221" t="s">
        <v>519</v>
      </c>
      <c r="E6221" t="s">
        <v>38</v>
      </c>
      <c r="F6221" t="s">
        <v>10993</v>
      </c>
      <c r="G6221" t="s">
        <v>10993</v>
      </c>
      <c r="H6221" t="s">
        <v>10994</v>
      </c>
      <c r="I6221" t="s">
        <v>11073</v>
      </c>
      <c r="J6221" t="s">
        <v>10780</v>
      </c>
      <c r="K6221" t="s">
        <v>11074</v>
      </c>
      <c r="L6221">
        <v>2023</v>
      </c>
      <c r="M6221">
        <v>10</v>
      </c>
      <c r="N6221">
        <v>10</v>
      </c>
      <c r="O6221" t="s">
        <v>44</v>
      </c>
      <c r="P6221">
        <v>60</v>
      </c>
      <c r="Q6221" t="s">
        <v>45</v>
      </c>
      <c r="S6221" t="s">
        <v>46</v>
      </c>
      <c r="U6221" t="s">
        <v>47</v>
      </c>
      <c r="V6221" t="s">
        <v>48</v>
      </c>
      <c r="W6221" t="s">
        <v>52</v>
      </c>
      <c r="Y6221">
        <v>25</v>
      </c>
      <c r="Z6221" t="s">
        <v>50</v>
      </c>
      <c r="AA6221" t="s">
        <v>53</v>
      </c>
      <c r="AB6221">
        <v>1</v>
      </c>
      <c r="AC6221">
        <v>1</v>
      </c>
      <c r="AD6221" t="s">
        <v>54</v>
      </c>
      <c r="AE6221">
        <v>315</v>
      </c>
      <c r="AF6221">
        <v>377</v>
      </c>
      <c r="AG6221" t="s">
        <v>3716</v>
      </c>
      <c r="AH6221" t="s">
        <v>5492</v>
      </c>
      <c r="AI6221" t="s">
        <v>5493</v>
      </c>
    </row>
    <row r="6222" spans="1:35" x14ac:dyDescent="0.25">
      <c r="A6222">
        <v>1194</v>
      </c>
      <c r="B6222" t="s">
        <v>35</v>
      </c>
      <c r="C6222" t="s">
        <v>518</v>
      </c>
      <c r="D6222" t="s">
        <v>519</v>
      </c>
      <c r="E6222" t="s">
        <v>38</v>
      </c>
      <c r="F6222" t="s">
        <v>10993</v>
      </c>
      <c r="G6222" t="s">
        <v>10993</v>
      </c>
      <c r="H6222" t="s">
        <v>10994</v>
      </c>
      <c r="I6222" t="s">
        <v>11076</v>
      </c>
      <c r="J6222" t="s">
        <v>10780</v>
      </c>
      <c r="K6222" t="s">
        <v>11077</v>
      </c>
      <c r="L6222">
        <v>2023</v>
      </c>
      <c r="M6222">
        <v>10</v>
      </c>
      <c r="N6222">
        <v>10</v>
      </c>
      <c r="O6222" t="s">
        <v>44</v>
      </c>
      <c r="P6222">
        <v>60</v>
      </c>
      <c r="Q6222" t="s">
        <v>45</v>
      </c>
      <c r="S6222" t="s">
        <v>46</v>
      </c>
      <c r="U6222" t="s">
        <v>47</v>
      </c>
      <c r="V6222" t="s">
        <v>48</v>
      </c>
      <c r="W6222" t="s">
        <v>49</v>
      </c>
      <c r="Y6222">
        <v>26</v>
      </c>
      <c r="Z6222" t="s">
        <v>50</v>
      </c>
      <c r="AA6222" t="s">
        <v>135</v>
      </c>
      <c r="AB6222">
        <v>1</v>
      </c>
      <c r="AC6222">
        <v>1</v>
      </c>
      <c r="AD6222" t="s">
        <v>54</v>
      </c>
      <c r="AE6222">
        <v>277</v>
      </c>
      <c r="AF6222">
        <v>117</v>
      </c>
      <c r="AG6222" t="s">
        <v>11078</v>
      </c>
      <c r="AH6222" t="s">
        <v>5492</v>
      </c>
      <c r="AI6222" t="s">
        <v>5493</v>
      </c>
    </row>
    <row r="6223" spans="1:35" x14ac:dyDescent="0.25">
      <c r="A6223">
        <v>1194</v>
      </c>
      <c r="B6223" t="s">
        <v>35</v>
      </c>
      <c r="C6223" t="s">
        <v>518</v>
      </c>
      <c r="D6223" t="s">
        <v>519</v>
      </c>
      <c r="E6223" t="s">
        <v>38</v>
      </c>
      <c r="F6223" t="s">
        <v>10993</v>
      </c>
      <c r="G6223" t="s">
        <v>10993</v>
      </c>
      <c r="H6223" t="s">
        <v>10994</v>
      </c>
      <c r="I6223" t="s">
        <v>11076</v>
      </c>
      <c r="J6223" t="s">
        <v>10780</v>
      </c>
      <c r="K6223" t="s">
        <v>11077</v>
      </c>
      <c r="L6223">
        <v>2023</v>
      </c>
      <c r="M6223">
        <v>10</v>
      </c>
      <c r="N6223">
        <v>10</v>
      </c>
      <c r="O6223" t="s">
        <v>44</v>
      </c>
      <c r="P6223">
        <v>60</v>
      </c>
      <c r="Q6223" t="s">
        <v>45</v>
      </c>
      <c r="S6223" t="s">
        <v>46</v>
      </c>
      <c r="U6223" t="s">
        <v>47</v>
      </c>
      <c r="V6223" t="s">
        <v>48</v>
      </c>
      <c r="W6223" t="s">
        <v>52</v>
      </c>
      <c r="Y6223">
        <v>26</v>
      </c>
      <c r="Z6223" t="s">
        <v>50</v>
      </c>
      <c r="AA6223" t="s">
        <v>53</v>
      </c>
      <c r="AB6223">
        <v>1</v>
      </c>
      <c r="AC6223">
        <v>1</v>
      </c>
      <c r="AD6223" t="s">
        <v>54</v>
      </c>
      <c r="AE6223">
        <v>316</v>
      </c>
      <c r="AF6223">
        <v>370</v>
      </c>
      <c r="AG6223" t="s">
        <v>3773</v>
      </c>
      <c r="AH6223" t="s">
        <v>5492</v>
      </c>
      <c r="AI6223" t="s">
        <v>5493</v>
      </c>
    </row>
    <row r="6224" spans="1:35" x14ac:dyDescent="0.25">
      <c r="A6224">
        <v>1194</v>
      </c>
      <c r="B6224" t="s">
        <v>35</v>
      </c>
      <c r="C6224" t="s">
        <v>518</v>
      </c>
      <c r="D6224" t="s">
        <v>519</v>
      </c>
      <c r="E6224" t="s">
        <v>38</v>
      </c>
      <c r="F6224" t="s">
        <v>10993</v>
      </c>
      <c r="G6224" t="s">
        <v>10993</v>
      </c>
      <c r="H6224" t="s">
        <v>10994</v>
      </c>
      <c r="I6224" t="s">
        <v>11079</v>
      </c>
      <c r="J6224" t="s">
        <v>10780</v>
      </c>
      <c r="K6224" t="s">
        <v>11080</v>
      </c>
      <c r="L6224">
        <v>2023</v>
      </c>
      <c r="M6224">
        <v>10</v>
      </c>
      <c r="N6224">
        <v>10</v>
      </c>
      <c r="O6224" t="s">
        <v>44</v>
      </c>
      <c r="P6224">
        <v>60</v>
      </c>
      <c r="Q6224" t="s">
        <v>45</v>
      </c>
      <c r="S6224" t="s">
        <v>46</v>
      </c>
      <c r="U6224" t="s">
        <v>47</v>
      </c>
      <c r="V6224" t="s">
        <v>48</v>
      </c>
      <c r="W6224" t="s">
        <v>49</v>
      </c>
      <c r="Y6224">
        <v>27</v>
      </c>
      <c r="Z6224" t="s">
        <v>50</v>
      </c>
      <c r="AA6224" t="s">
        <v>135</v>
      </c>
      <c r="AB6224">
        <v>1</v>
      </c>
      <c r="AC6224">
        <v>1</v>
      </c>
      <c r="AD6224" t="s">
        <v>54</v>
      </c>
      <c r="AE6224">
        <v>229</v>
      </c>
      <c r="AF6224">
        <v>83</v>
      </c>
      <c r="AG6224" t="s">
        <v>11081</v>
      </c>
      <c r="AH6224" t="s">
        <v>5492</v>
      </c>
      <c r="AI6224" t="s">
        <v>5493</v>
      </c>
    </row>
    <row r="6225" spans="1:35" x14ac:dyDescent="0.25">
      <c r="A6225">
        <v>1194</v>
      </c>
      <c r="B6225" t="s">
        <v>35</v>
      </c>
      <c r="C6225" t="s">
        <v>518</v>
      </c>
      <c r="D6225" t="s">
        <v>519</v>
      </c>
      <c r="E6225" t="s">
        <v>38</v>
      </c>
      <c r="F6225" t="s">
        <v>10993</v>
      </c>
      <c r="G6225" t="s">
        <v>10993</v>
      </c>
      <c r="H6225" t="s">
        <v>10994</v>
      </c>
      <c r="I6225" t="s">
        <v>11079</v>
      </c>
      <c r="J6225" t="s">
        <v>10780</v>
      </c>
      <c r="K6225" t="s">
        <v>11080</v>
      </c>
      <c r="L6225">
        <v>2023</v>
      </c>
      <c r="M6225">
        <v>10</v>
      </c>
      <c r="N6225">
        <v>10</v>
      </c>
      <c r="O6225" t="s">
        <v>44</v>
      </c>
      <c r="P6225">
        <v>60</v>
      </c>
      <c r="Q6225" t="s">
        <v>45</v>
      </c>
      <c r="S6225" t="s">
        <v>46</v>
      </c>
      <c r="U6225" t="s">
        <v>47</v>
      </c>
      <c r="V6225" t="s">
        <v>48</v>
      </c>
      <c r="W6225" t="s">
        <v>52</v>
      </c>
      <c r="Y6225">
        <v>27</v>
      </c>
      <c r="Z6225" t="s">
        <v>50</v>
      </c>
      <c r="AA6225" t="s">
        <v>53</v>
      </c>
      <c r="AB6225">
        <v>1</v>
      </c>
      <c r="AC6225">
        <v>1</v>
      </c>
      <c r="AD6225" t="s">
        <v>54</v>
      </c>
      <c r="AE6225">
        <v>313</v>
      </c>
      <c r="AF6225">
        <v>372</v>
      </c>
      <c r="AG6225" t="s">
        <v>1050</v>
      </c>
      <c r="AH6225" t="s">
        <v>5492</v>
      </c>
      <c r="AI6225" t="s">
        <v>5493</v>
      </c>
    </row>
    <row r="6226" spans="1:35" x14ac:dyDescent="0.25">
      <c r="A6226">
        <v>1194</v>
      </c>
      <c r="B6226" t="s">
        <v>35</v>
      </c>
      <c r="C6226" t="s">
        <v>518</v>
      </c>
      <c r="D6226" t="s">
        <v>519</v>
      </c>
      <c r="E6226" t="s">
        <v>38</v>
      </c>
      <c r="F6226" t="s">
        <v>10993</v>
      </c>
      <c r="G6226" t="s">
        <v>10993</v>
      </c>
      <c r="H6226" t="s">
        <v>10994</v>
      </c>
      <c r="I6226" t="s">
        <v>11082</v>
      </c>
      <c r="J6226" t="s">
        <v>10780</v>
      </c>
      <c r="K6226" t="s">
        <v>11083</v>
      </c>
      <c r="L6226">
        <v>2023</v>
      </c>
      <c r="M6226">
        <v>10</v>
      </c>
      <c r="N6226">
        <v>10</v>
      </c>
      <c r="O6226" t="s">
        <v>44</v>
      </c>
      <c r="P6226">
        <v>60</v>
      </c>
      <c r="Q6226" t="s">
        <v>45</v>
      </c>
      <c r="S6226" t="s">
        <v>46</v>
      </c>
      <c r="U6226" t="s">
        <v>47</v>
      </c>
      <c r="V6226" t="s">
        <v>48</v>
      </c>
      <c r="W6226" t="s">
        <v>49</v>
      </c>
      <c r="Y6226">
        <v>28</v>
      </c>
      <c r="Z6226" t="s">
        <v>50</v>
      </c>
      <c r="AA6226" t="s">
        <v>135</v>
      </c>
      <c r="AB6226">
        <v>1</v>
      </c>
      <c r="AC6226">
        <v>1</v>
      </c>
      <c r="AD6226" t="s">
        <v>54</v>
      </c>
      <c r="AE6226">
        <v>283</v>
      </c>
      <c r="AF6226">
        <v>144</v>
      </c>
      <c r="AG6226" t="s">
        <v>11084</v>
      </c>
      <c r="AH6226" t="s">
        <v>5492</v>
      </c>
      <c r="AI6226" t="s">
        <v>5493</v>
      </c>
    </row>
    <row r="6227" spans="1:35" x14ac:dyDescent="0.25">
      <c r="A6227">
        <v>1194</v>
      </c>
      <c r="B6227" t="s">
        <v>35</v>
      </c>
      <c r="C6227" t="s">
        <v>518</v>
      </c>
      <c r="D6227" t="s">
        <v>519</v>
      </c>
      <c r="E6227" t="s">
        <v>38</v>
      </c>
      <c r="F6227" t="s">
        <v>10993</v>
      </c>
      <c r="G6227" t="s">
        <v>10993</v>
      </c>
      <c r="H6227" t="s">
        <v>10994</v>
      </c>
      <c r="I6227" t="s">
        <v>11082</v>
      </c>
      <c r="J6227" t="s">
        <v>10780</v>
      </c>
      <c r="K6227" t="s">
        <v>11083</v>
      </c>
      <c r="L6227">
        <v>2023</v>
      </c>
      <c r="M6227">
        <v>10</v>
      </c>
      <c r="N6227">
        <v>10</v>
      </c>
      <c r="O6227" t="s">
        <v>44</v>
      </c>
      <c r="P6227">
        <v>60</v>
      </c>
      <c r="Q6227" t="s">
        <v>45</v>
      </c>
      <c r="S6227" t="s">
        <v>46</v>
      </c>
      <c r="U6227" t="s">
        <v>47</v>
      </c>
      <c r="V6227" t="s">
        <v>48</v>
      </c>
      <c r="W6227" t="s">
        <v>52</v>
      </c>
      <c r="Y6227">
        <v>28</v>
      </c>
      <c r="Z6227" t="s">
        <v>50</v>
      </c>
      <c r="AA6227" t="s">
        <v>53</v>
      </c>
      <c r="AB6227">
        <v>1</v>
      </c>
      <c r="AC6227">
        <v>1</v>
      </c>
      <c r="AD6227" t="s">
        <v>54</v>
      </c>
      <c r="AE6227">
        <v>318</v>
      </c>
      <c r="AF6227">
        <v>375</v>
      </c>
      <c r="AG6227" t="s">
        <v>2726</v>
      </c>
      <c r="AH6227" t="s">
        <v>5492</v>
      </c>
      <c r="AI6227" t="s">
        <v>5493</v>
      </c>
    </row>
    <row r="6228" spans="1:35" x14ac:dyDescent="0.25">
      <c r="A6228">
        <v>1194</v>
      </c>
      <c r="B6228" t="s">
        <v>35</v>
      </c>
      <c r="C6228" t="s">
        <v>518</v>
      </c>
      <c r="D6228" t="s">
        <v>519</v>
      </c>
      <c r="E6228" t="s">
        <v>38</v>
      </c>
      <c r="F6228" t="s">
        <v>10993</v>
      </c>
      <c r="G6228" t="s">
        <v>10993</v>
      </c>
      <c r="H6228" t="s">
        <v>10994</v>
      </c>
      <c r="I6228" t="s">
        <v>11085</v>
      </c>
      <c r="J6228" t="s">
        <v>10780</v>
      </c>
      <c r="K6228" t="s">
        <v>11086</v>
      </c>
      <c r="L6228">
        <v>2023</v>
      </c>
      <c r="M6228">
        <v>10</v>
      </c>
      <c r="N6228">
        <v>10</v>
      </c>
      <c r="O6228" t="s">
        <v>44</v>
      </c>
      <c r="P6228">
        <v>60</v>
      </c>
      <c r="Q6228" t="s">
        <v>45</v>
      </c>
      <c r="S6228" t="s">
        <v>46</v>
      </c>
      <c r="U6228" t="s">
        <v>47</v>
      </c>
      <c r="V6228" t="s">
        <v>48</v>
      </c>
      <c r="W6228" t="s">
        <v>49</v>
      </c>
      <c r="Y6228">
        <v>29</v>
      </c>
      <c r="Z6228" t="s">
        <v>50</v>
      </c>
      <c r="AA6228" t="s">
        <v>135</v>
      </c>
      <c r="AB6228">
        <v>1</v>
      </c>
      <c r="AC6228">
        <v>1</v>
      </c>
      <c r="AD6228" t="s">
        <v>54</v>
      </c>
      <c r="AE6228">
        <v>158</v>
      </c>
      <c r="AF6228">
        <v>141</v>
      </c>
      <c r="AG6228" t="s">
        <v>11087</v>
      </c>
      <c r="AH6228" t="s">
        <v>5492</v>
      </c>
      <c r="AI6228" t="s">
        <v>5493</v>
      </c>
    </row>
    <row r="6229" spans="1:35" x14ac:dyDescent="0.25">
      <c r="A6229">
        <v>1194</v>
      </c>
      <c r="B6229" t="s">
        <v>35</v>
      </c>
      <c r="C6229" t="s">
        <v>518</v>
      </c>
      <c r="D6229" t="s">
        <v>519</v>
      </c>
      <c r="E6229" t="s">
        <v>38</v>
      </c>
      <c r="F6229" t="s">
        <v>10993</v>
      </c>
      <c r="G6229" t="s">
        <v>10993</v>
      </c>
      <c r="H6229" t="s">
        <v>10994</v>
      </c>
      <c r="I6229" t="s">
        <v>11085</v>
      </c>
      <c r="J6229" t="s">
        <v>10780</v>
      </c>
      <c r="K6229" t="s">
        <v>11086</v>
      </c>
      <c r="L6229">
        <v>2023</v>
      </c>
      <c r="M6229">
        <v>10</v>
      </c>
      <c r="N6229">
        <v>10</v>
      </c>
      <c r="O6229" t="s">
        <v>44</v>
      </c>
      <c r="P6229">
        <v>60</v>
      </c>
      <c r="Q6229" t="s">
        <v>45</v>
      </c>
      <c r="S6229" t="s">
        <v>46</v>
      </c>
      <c r="U6229" t="s">
        <v>47</v>
      </c>
      <c r="V6229" t="s">
        <v>48</v>
      </c>
      <c r="W6229" t="s">
        <v>52</v>
      </c>
      <c r="Y6229">
        <v>29</v>
      </c>
      <c r="Z6229" t="s">
        <v>50</v>
      </c>
      <c r="AA6229" t="s">
        <v>51</v>
      </c>
      <c r="AB6229">
        <v>1</v>
      </c>
      <c r="AC6229">
        <v>1</v>
      </c>
      <c r="AD6229" t="s">
        <v>54</v>
      </c>
      <c r="AE6229">
        <v>318</v>
      </c>
      <c r="AF6229">
        <v>379</v>
      </c>
      <c r="AG6229" t="s">
        <v>4948</v>
      </c>
      <c r="AH6229" t="s">
        <v>5492</v>
      </c>
      <c r="AI6229" t="s">
        <v>5493</v>
      </c>
    </row>
    <row r="6230" spans="1:35" x14ac:dyDescent="0.25">
      <c r="A6230">
        <v>1194</v>
      </c>
      <c r="B6230" t="s">
        <v>35</v>
      </c>
      <c r="C6230" t="s">
        <v>518</v>
      </c>
      <c r="D6230" t="s">
        <v>519</v>
      </c>
      <c r="E6230" t="s">
        <v>38</v>
      </c>
      <c r="F6230" t="s">
        <v>10993</v>
      </c>
      <c r="G6230" t="s">
        <v>10993</v>
      </c>
      <c r="H6230" t="s">
        <v>10994</v>
      </c>
      <c r="I6230" t="s">
        <v>11088</v>
      </c>
      <c r="J6230" t="s">
        <v>10780</v>
      </c>
      <c r="K6230" t="s">
        <v>11089</v>
      </c>
      <c r="L6230">
        <v>2023</v>
      </c>
      <c r="M6230">
        <v>10</v>
      </c>
      <c r="N6230">
        <v>10</v>
      </c>
      <c r="O6230" t="s">
        <v>44</v>
      </c>
      <c r="P6230">
        <v>60</v>
      </c>
      <c r="Q6230" t="s">
        <v>45</v>
      </c>
      <c r="S6230" t="s">
        <v>46</v>
      </c>
      <c r="U6230" t="s">
        <v>47</v>
      </c>
      <c r="V6230" t="s">
        <v>48</v>
      </c>
      <c r="W6230" t="s">
        <v>49</v>
      </c>
      <c r="Y6230">
        <v>30</v>
      </c>
      <c r="Z6230" t="s">
        <v>50</v>
      </c>
      <c r="AA6230" t="s">
        <v>135</v>
      </c>
      <c r="AB6230">
        <v>1</v>
      </c>
      <c r="AC6230">
        <v>1</v>
      </c>
      <c r="AD6230" t="s">
        <v>54</v>
      </c>
      <c r="AE6230">
        <v>90</v>
      </c>
      <c r="AF6230">
        <v>127</v>
      </c>
      <c r="AG6230" t="s">
        <v>11090</v>
      </c>
      <c r="AH6230" t="s">
        <v>5492</v>
      </c>
      <c r="AI6230" t="s">
        <v>5493</v>
      </c>
    </row>
    <row r="6231" spans="1:35" x14ac:dyDescent="0.25">
      <c r="A6231">
        <v>1194</v>
      </c>
      <c r="B6231" t="s">
        <v>35</v>
      </c>
      <c r="C6231" t="s">
        <v>518</v>
      </c>
      <c r="D6231" t="s">
        <v>519</v>
      </c>
      <c r="E6231" t="s">
        <v>38</v>
      </c>
      <c r="F6231" t="s">
        <v>10993</v>
      </c>
      <c r="G6231" t="s">
        <v>10993</v>
      </c>
      <c r="H6231" t="s">
        <v>10994</v>
      </c>
      <c r="I6231" t="s">
        <v>11088</v>
      </c>
      <c r="J6231" t="s">
        <v>10780</v>
      </c>
      <c r="K6231" t="s">
        <v>11089</v>
      </c>
      <c r="L6231">
        <v>2023</v>
      </c>
      <c r="M6231">
        <v>10</v>
      </c>
      <c r="N6231">
        <v>10</v>
      </c>
      <c r="O6231" t="s">
        <v>44</v>
      </c>
      <c r="P6231">
        <v>60</v>
      </c>
      <c r="Q6231" t="s">
        <v>45</v>
      </c>
      <c r="S6231" t="s">
        <v>46</v>
      </c>
      <c r="U6231" t="s">
        <v>47</v>
      </c>
      <c r="V6231" t="s">
        <v>48</v>
      </c>
      <c r="W6231" t="s">
        <v>52</v>
      </c>
      <c r="Y6231">
        <v>30</v>
      </c>
      <c r="Z6231" t="s">
        <v>50</v>
      </c>
      <c r="AA6231" t="s">
        <v>51</v>
      </c>
      <c r="AB6231">
        <v>1</v>
      </c>
      <c r="AC6231">
        <v>1</v>
      </c>
      <c r="AD6231" t="s">
        <v>54</v>
      </c>
      <c r="AE6231">
        <v>318</v>
      </c>
      <c r="AF6231">
        <v>373</v>
      </c>
      <c r="AG6231" t="s">
        <v>5060</v>
      </c>
      <c r="AH6231" t="s">
        <v>5492</v>
      </c>
      <c r="AI6231" t="s">
        <v>5493</v>
      </c>
    </row>
    <row r="6232" spans="1:35" x14ac:dyDescent="0.25">
      <c r="A6232">
        <v>1194</v>
      </c>
      <c r="B6232" t="s">
        <v>35</v>
      </c>
      <c r="C6232" t="s">
        <v>518</v>
      </c>
      <c r="D6232" t="s">
        <v>519</v>
      </c>
      <c r="E6232" t="s">
        <v>38</v>
      </c>
      <c r="F6232" t="s">
        <v>10993</v>
      </c>
      <c r="G6232" t="s">
        <v>10993</v>
      </c>
      <c r="H6232" t="s">
        <v>10994</v>
      </c>
      <c r="I6232" t="s">
        <v>11091</v>
      </c>
      <c r="J6232" t="s">
        <v>10780</v>
      </c>
      <c r="K6232" t="s">
        <v>11092</v>
      </c>
      <c r="L6232">
        <v>2023</v>
      </c>
      <c r="M6232">
        <v>10</v>
      </c>
      <c r="N6232">
        <v>10</v>
      </c>
      <c r="O6232" t="s">
        <v>44</v>
      </c>
      <c r="P6232">
        <v>60</v>
      </c>
      <c r="Q6232" t="s">
        <v>45</v>
      </c>
      <c r="S6232" t="s">
        <v>46</v>
      </c>
      <c r="U6232" t="s">
        <v>47</v>
      </c>
      <c r="V6232" t="s">
        <v>48</v>
      </c>
      <c r="W6232" t="s">
        <v>49</v>
      </c>
      <c r="Y6232">
        <v>31</v>
      </c>
      <c r="Z6232" t="s">
        <v>50</v>
      </c>
      <c r="AA6232" t="s">
        <v>135</v>
      </c>
      <c r="AB6232">
        <v>1</v>
      </c>
      <c r="AC6232">
        <v>1</v>
      </c>
      <c r="AD6232" t="s">
        <v>54</v>
      </c>
      <c r="AE6232">
        <v>286</v>
      </c>
      <c r="AF6232">
        <v>140</v>
      </c>
      <c r="AG6232" t="s">
        <v>528</v>
      </c>
      <c r="AH6232" t="s">
        <v>5492</v>
      </c>
      <c r="AI6232" t="s">
        <v>5493</v>
      </c>
    </row>
    <row r="6233" spans="1:35" x14ac:dyDescent="0.25">
      <c r="A6233">
        <v>1194</v>
      </c>
      <c r="B6233" t="s">
        <v>35</v>
      </c>
      <c r="C6233" t="s">
        <v>518</v>
      </c>
      <c r="D6233" t="s">
        <v>519</v>
      </c>
      <c r="E6233" t="s">
        <v>38</v>
      </c>
      <c r="F6233" t="s">
        <v>10993</v>
      </c>
      <c r="G6233" t="s">
        <v>10993</v>
      </c>
      <c r="H6233" t="s">
        <v>10994</v>
      </c>
      <c r="I6233" t="s">
        <v>11091</v>
      </c>
      <c r="J6233" t="s">
        <v>10780</v>
      </c>
      <c r="K6233" t="s">
        <v>11092</v>
      </c>
      <c r="L6233">
        <v>2023</v>
      </c>
      <c r="M6233">
        <v>10</v>
      </c>
      <c r="N6233">
        <v>10</v>
      </c>
      <c r="O6233" t="s">
        <v>44</v>
      </c>
      <c r="P6233">
        <v>60</v>
      </c>
      <c r="Q6233" t="s">
        <v>45</v>
      </c>
      <c r="S6233" t="s">
        <v>46</v>
      </c>
      <c r="U6233" t="s">
        <v>47</v>
      </c>
      <c r="V6233" t="s">
        <v>48</v>
      </c>
      <c r="W6233" t="s">
        <v>52</v>
      </c>
      <c r="Y6233">
        <v>31</v>
      </c>
      <c r="Z6233" t="s">
        <v>50</v>
      </c>
      <c r="AA6233" t="s">
        <v>51</v>
      </c>
      <c r="AB6233">
        <v>1</v>
      </c>
      <c r="AC6233">
        <v>1</v>
      </c>
      <c r="AD6233" t="s">
        <v>54</v>
      </c>
      <c r="AE6233">
        <v>320</v>
      </c>
      <c r="AF6233">
        <v>375</v>
      </c>
      <c r="AG6233" t="s">
        <v>11093</v>
      </c>
      <c r="AH6233" t="s">
        <v>5492</v>
      </c>
      <c r="AI6233" t="s">
        <v>5493</v>
      </c>
    </row>
    <row r="6234" spans="1:35" x14ac:dyDescent="0.25">
      <c r="A6234">
        <v>1194</v>
      </c>
      <c r="B6234" t="s">
        <v>35</v>
      </c>
      <c r="C6234" t="s">
        <v>518</v>
      </c>
      <c r="D6234" t="s">
        <v>519</v>
      </c>
      <c r="E6234" t="s">
        <v>38</v>
      </c>
      <c r="F6234" t="s">
        <v>10993</v>
      </c>
      <c r="G6234" t="s">
        <v>10993</v>
      </c>
      <c r="H6234" t="s">
        <v>10994</v>
      </c>
      <c r="I6234" t="s">
        <v>11094</v>
      </c>
      <c r="J6234" t="s">
        <v>10780</v>
      </c>
      <c r="K6234" t="s">
        <v>11095</v>
      </c>
      <c r="L6234">
        <v>2023</v>
      </c>
      <c r="M6234">
        <v>10</v>
      </c>
      <c r="N6234">
        <v>10</v>
      </c>
      <c r="O6234" t="s">
        <v>44</v>
      </c>
      <c r="P6234">
        <v>60</v>
      </c>
      <c r="Q6234" t="s">
        <v>45</v>
      </c>
      <c r="S6234" t="s">
        <v>46</v>
      </c>
      <c r="U6234" t="s">
        <v>47</v>
      </c>
      <c r="V6234" t="s">
        <v>48</v>
      </c>
      <c r="W6234" t="s">
        <v>49</v>
      </c>
      <c r="Y6234">
        <v>32</v>
      </c>
      <c r="Z6234" t="s">
        <v>50</v>
      </c>
      <c r="AA6234" t="s">
        <v>527</v>
      </c>
      <c r="AB6234">
        <v>1</v>
      </c>
      <c r="AC6234">
        <v>1</v>
      </c>
      <c r="AD6234" t="s">
        <v>54</v>
      </c>
      <c r="AE6234">
        <v>286</v>
      </c>
      <c r="AF6234">
        <v>140</v>
      </c>
      <c r="AG6234" t="s">
        <v>528</v>
      </c>
      <c r="AH6234" t="s">
        <v>5492</v>
      </c>
      <c r="AI6234" t="s">
        <v>5493</v>
      </c>
    </row>
    <row r="6235" spans="1:35" x14ac:dyDescent="0.25">
      <c r="A6235">
        <v>1194</v>
      </c>
      <c r="B6235" t="s">
        <v>35</v>
      </c>
      <c r="C6235" t="s">
        <v>518</v>
      </c>
      <c r="D6235" t="s">
        <v>519</v>
      </c>
      <c r="E6235" t="s">
        <v>38</v>
      </c>
      <c r="F6235" t="s">
        <v>10993</v>
      </c>
      <c r="G6235" t="s">
        <v>10993</v>
      </c>
      <c r="H6235" t="s">
        <v>10994</v>
      </c>
      <c r="I6235" t="s">
        <v>11094</v>
      </c>
      <c r="J6235" t="s">
        <v>10780</v>
      </c>
      <c r="K6235" t="s">
        <v>11095</v>
      </c>
      <c r="L6235">
        <v>2023</v>
      </c>
      <c r="M6235">
        <v>10</v>
      </c>
      <c r="N6235">
        <v>10</v>
      </c>
      <c r="O6235" t="s">
        <v>44</v>
      </c>
      <c r="P6235">
        <v>60</v>
      </c>
      <c r="Q6235" t="s">
        <v>45</v>
      </c>
      <c r="S6235" t="s">
        <v>46</v>
      </c>
      <c r="U6235" t="s">
        <v>47</v>
      </c>
      <c r="V6235" t="s">
        <v>48</v>
      </c>
      <c r="W6235" t="s">
        <v>52</v>
      </c>
      <c r="Y6235">
        <v>32</v>
      </c>
      <c r="Z6235" t="s">
        <v>50</v>
      </c>
      <c r="AA6235" t="s">
        <v>51</v>
      </c>
      <c r="AB6235">
        <v>1</v>
      </c>
      <c r="AC6235">
        <v>1</v>
      </c>
      <c r="AD6235" t="s">
        <v>54</v>
      </c>
      <c r="AE6235">
        <v>474</v>
      </c>
      <c r="AF6235">
        <v>238</v>
      </c>
      <c r="AG6235" t="s">
        <v>11096</v>
      </c>
      <c r="AH6235" t="s">
        <v>5492</v>
      </c>
      <c r="AI6235" t="s">
        <v>5493</v>
      </c>
    </row>
    <row r="6236" spans="1:35" x14ac:dyDescent="0.25">
      <c r="A6236">
        <v>1194</v>
      </c>
      <c r="B6236" t="s">
        <v>35</v>
      </c>
      <c r="C6236" t="s">
        <v>518</v>
      </c>
      <c r="D6236" t="s">
        <v>519</v>
      </c>
      <c r="E6236" t="s">
        <v>38</v>
      </c>
      <c r="F6236" t="s">
        <v>10993</v>
      </c>
      <c r="G6236" t="s">
        <v>10993</v>
      </c>
      <c r="H6236" t="s">
        <v>10994</v>
      </c>
      <c r="I6236" t="s">
        <v>11097</v>
      </c>
      <c r="J6236" t="s">
        <v>10780</v>
      </c>
      <c r="K6236" t="s">
        <v>11098</v>
      </c>
      <c r="L6236">
        <v>2023</v>
      </c>
      <c r="M6236">
        <v>10</v>
      </c>
      <c r="N6236">
        <v>10</v>
      </c>
      <c r="O6236" t="s">
        <v>44</v>
      </c>
      <c r="P6236">
        <v>60</v>
      </c>
      <c r="Q6236" t="s">
        <v>45</v>
      </c>
      <c r="S6236" t="s">
        <v>46</v>
      </c>
      <c r="U6236" t="s">
        <v>47</v>
      </c>
      <c r="V6236" t="s">
        <v>48</v>
      </c>
      <c r="W6236" t="s">
        <v>49</v>
      </c>
      <c r="Y6236">
        <v>33</v>
      </c>
      <c r="Z6236" t="s">
        <v>50</v>
      </c>
      <c r="AA6236" t="s">
        <v>135</v>
      </c>
      <c r="AB6236">
        <v>1</v>
      </c>
      <c r="AC6236">
        <v>1</v>
      </c>
      <c r="AD6236" t="s">
        <v>54</v>
      </c>
      <c r="AE6236">
        <v>115</v>
      </c>
      <c r="AF6236">
        <v>79</v>
      </c>
      <c r="AG6236" t="s">
        <v>11099</v>
      </c>
      <c r="AH6236" t="s">
        <v>5492</v>
      </c>
      <c r="AI6236" t="s">
        <v>5493</v>
      </c>
    </row>
    <row r="6237" spans="1:35" x14ac:dyDescent="0.25">
      <c r="A6237">
        <v>1194</v>
      </c>
      <c r="B6237" t="s">
        <v>35</v>
      </c>
      <c r="C6237" t="s">
        <v>518</v>
      </c>
      <c r="D6237" t="s">
        <v>519</v>
      </c>
      <c r="E6237" t="s">
        <v>38</v>
      </c>
      <c r="F6237" t="s">
        <v>10993</v>
      </c>
      <c r="G6237" t="s">
        <v>10993</v>
      </c>
      <c r="H6237" t="s">
        <v>10994</v>
      </c>
      <c r="I6237" t="s">
        <v>11097</v>
      </c>
      <c r="J6237" t="s">
        <v>10780</v>
      </c>
      <c r="K6237" t="s">
        <v>11098</v>
      </c>
      <c r="L6237">
        <v>2023</v>
      </c>
      <c r="M6237">
        <v>10</v>
      </c>
      <c r="N6237">
        <v>10</v>
      </c>
      <c r="O6237" t="s">
        <v>44</v>
      </c>
      <c r="P6237">
        <v>60</v>
      </c>
      <c r="Q6237" t="s">
        <v>45</v>
      </c>
      <c r="S6237" t="s">
        <v>46</v>
      </c>
      <c r="U6237" t="s">
        <v>47</v>
      </c>
      <c r="V6237" t="s">
        <v>48</v>
      </c>
      <c r="W6237" t="s">
        <v>52</v>
      </c>
      <c r="Y6237">
        <v>33</v>
      </c>
      <c r="Z6237" t="s">
        <v>50</v>
      </c>
      <c r="AA6237" t="s">
        <v>51</v>
      </c>
      <c r="AB6237">
        <v>1</v>
      </c>
      <c r="AC6237">
        <v>1</v>
      </c>
      <c r="AD6237" t="s">
        <v>54</v>
      </c>
      <c r="AE6237">
        <v>371</v>
      </c>
      <c r="AF6237">
        <v>263</v>
      </c>
      <c r="AG6237" t="s">
        <v>11100</v>
      </c>
      <c r="AH6237" t="s">
        <v>5492</v>
      </c>
      <c r="AI6237" t="s">
        <v>5493</v>
      </c>
    </row>
    <row r="6238" spans="1:35" x14ac:dyDescent="0.25">
      <c r="A6238">
        <v>1194</v>
      </c>
      <c r="B6238" t="s">
        <v>35</v>
      </c>
      <c r="C6238" t="s">
        <v>518</v>
      </c>
      <c r="D6238" t="s">
        <v>519</v>
      </c>
      <c r="E6238" t="s">
        <v>38</v>
      </c>
      <c r="F6238" t="s">
        <v>10993</v>
      </c>
      <c r="G6238" t="s">
        <v>10993</v>
      </c>
      <c r="H6238" t="s">
        <v>10994</v>
      </c>
      <c r="I6238" t="s">
        <v>11101</v>
      </c>
      <c r="J6238" t="s">
        <v>10780</v>
      </c>
      <c r="K6238" t="s">
        <v>11102</v>
      </c>
      <c r="L6238">
        <v>2023</v>
      </c>
      <c r="M6238">
        <v>10</v>
      </c>
      <c r="N6238">
        <v>10</v>
      </c>
      <c r="O6238" t="s">
        <v>44</v>
      </c>
      <c r="P6238">
        <v>60</v>
      </c>
      <c r="Q6238" t="s">
        <v>45</v>
      </c>
      <c r="S6238" t="s">
        <v>46</v>
      </c>
      <c r="U6238" t="s">
        <v>47</v>
      </c>
      <c r="V6238" t="s">
        <v>48</v>
      </c>
      <c r="W6238" t="s">
        <v>49</v>
      </c>
      <c r="Y6238">
        <v>34</v>
      </c>
      <c r="Z6238" t="s">
        <v>50</v>
      </c>
      <c r="AA6238" t="s">
        <v>135</v>
      </c>
      <c r="AB6238">
        <v>1</v>
      </c>
      <c r="AC6238">
        <v>1</v>
      </c>
      <c r="AD6238" t="s">
        <v>54</v>
      </c>
      <c r="AE6238">
        <v>131</v>
      </c>
      <c r="AF6238">
        <v>145</v>
      </c>
      <c r="AG6238" t="s">
        <v>11103</v>
      </c>
      <c r="AH6238" t="s">
        <v>5492</v>
      </c>
      <c r="AI6238" t="s">
        <v>5493</v>
      </c>
    </row>
    <row r="6239" spans="1:35" x14ac:dyDescent="0.25">
      <c r="A6239">
        <v>1194</v>
      </c>
      <c r="B6239" t="s">
        <v>35</v>
      </c>
      <c r="C6239" t="s">
        <v>518</v>
      </c>
      <c r="D6239" t="s">
        <v>519</v>
      </c>
      <c r="E6239" t="s">
        <v>38</v>
      </c>
      <c r="F6239" t="s">
        <v>10993</v>
      </c>
      <c r="G6239" t="s">
        <v>10993</v>
      </c>
      <c r="H6239" t="s">
        <v>10994</v>
      </c>
      <c r="I6239" t="s">
        <v>11101</v>
      </c>
      <c r="J6239" t="s">
        <v>10780</v>
      </c>
      <c r="K6239" t="s">
        <v>11102</v>
      </c>
      <c r="L6239">
        <v>2023</v>
      </c>
      <c r="M6239">
        <v>10</v>
      </c>
      <c r="N6239">
        <v>10</v>
      </c>
      <c r="O6239" t="s">
        <v>44</v>
      </c>
      <c r="P6239">
        <v>60</v>
      </c>
      <c r="Q6239" t="s">
        <v>45</v>
      </c>
      <c r="S6239" t="s">
        <v>46</v>
      </c>
      <c r="U6239" t="s">
        <v>47</v>
      </c>
      <c r="V6239" t="s">
        <v>48</v>
      </c>
      <c r="W6239" t="s">
        <v>52</v>
      </c>
      <c r="Y6239">
        <v>34</v>
      </c>
      <c r="Z6239" t="s">
        <v>50</v>
      </c>
      <c r="AA6239" t="s">
        <v>51</v>
      </c>
      <c r="AB6239">
        <v>1</v>
      </c>
      <c r="AC6239">
        <v>1</v>
      </c>
      <c r="AD6239" t="s">
        <v>54</v>
      </c>
      <c r="AE6239">
        <v>363</v>
      </c>
      <c r="AF6239">
        <v>283</v>
      </c>
      <c r="AG6239" t="s">
        <v>11104</v>
      </c>
      <c r="AH6239" t="s">
        <v>5492</v>
      </c>
      <c r="AI6239" t="s">
        <v>5493</v>
      </c>
    </row>
    <row r="6240" spans="1:35" x14ac:dyDescent="0.25">
      <c r="A6240">
        <v>1194</v>
      </c>
      <c r="B6240" t="s">
        <v>35</v>
      </c>
      <c r="C6240" t="s">
        <v>518</v>
      </c>
      <c r="D6240" t="s">
        <v>519</v>
      </c>
      <c r="E6240" t="s">
        <v>38</v>
      </c>
      <c r="F6240" t="s">
        <v>10993</v>
      </c>
      <c r="G6240" t="s">
        <v>10993</v>
      </c>
      <c r="H6240" t="s">
        <v>10994</v>
      </c>
      <c r="I6240" t="s">
        <v>11105</v>
      </c>
      <c r="J6240" t="s">
        <v>10780</v>
      </c>
      <c r="K6240" t="s">
        <v>11106</v>
      </c>
      <c r="L6240">
        <v>2023</v>
      </c>
      <c r="M6240">
        <v>10</v>
      </c>
      <c r="N6240">
        <v>10</v>
      </c>
      <c r="O6240" t="s">
        <v>44</v>
      </c>
      <c r="P6240">
        <v>60</v>
      </c>
      <c r="Q6240" t="s">
        <v>45</v>
      </c>
      <c r="S6240" t="s">
        <v>46</v>
      </c>
      <c r="U6240" t="s">
        <v>47</v>
      </c>
      <c r="V6240" t="s">
        <v>48</v>
      </c>
      <c r="W6240" t="s">
        <v>49</v>
      </c>
      <c r="Y6240">
        <v>35</v>
      </c>
      <c r="Z6240" t="s">
        <v>50</v>
      </c>
      <c r="AA6240" t="s">
        <v>51</v>
      </c>
      <c r="AB6240">
        <v>1</v>
      </c>
      <c r="AC6240">
        <v>1</v>
      </c>
      <c r="AD6240" t="s">
        <v>54</v>
      </c>
      <c r="AE6240">
        <v>85</v>
      </c>
      <c r="AF6240">
        <v>147</v>
      </c>
      <c r="AG6240" t="s">
        <v>11107</v>
      </c>
      <c r="AH6240" t="s">
        <v>5492</v>
      </c>
      <c r="AI6240" t="s">
        <v>5493</v>
      </c>
    </row>
    <row r="6241" spans="1:35" x14ac:dyDescent="0.25">
      <c r="A6241">
        <v>1194</v>
      </c>
      <c r="B6241" t="s">
        <v>35</v>
      </c>
      <c r="C6241" t="s">
        <v>518</v>
      </c>
      <c r="D6241" t="s">
        <v>519</v>
      </c>
      <c r="E6241" t="s">
        <v>38</v>
      </c>
      <c r="F6241" t="s">
        <v>10993</v>
      </c>
      <c r="G6241" t="s">
        <v>10993</v>
      </c>
      <c r="H6241" t="s">
        <v>10994</v>
      </c>
      <c r="I6241" t="s">
        <v>11105</v>
      </c>
      <c r="J6241" t="s">
        <v>10780</v>
      </c>
      <c r="K6241" t="s">
        <v>11106</v>
      </c>
      <c r="L6241">
        <v>2023</v>
      </c>
      <c r="M6241">
        <v>10</v>
      </c>
      <c r="N6241">
        <v>10</v>
      </c>
      <c r="O6241" t="s">
        <v>44</v>
      </c>
      <c r="P6241">
        <v>60</v>
      </c>
      <c r="Q6241" t="s">
        <v>45</v>
      </c>
      <c r="S6241" t="s">
        <v>46</v>
      </c>
      <c r="U6241" t="s">
        <v>47</v>
      </c>
      <c r="V6241" t="s">
        <v>48</v>
      </c>
      <c r="W6241" t="s">
        <v>52</v>
      </c>
      <c r="Y6241">
        <v>35</v>
      </c>
      <c r="Z6241" t="s">
        <v>50</v>
      </c>
      <c r="AA6241" t="s">
        <v>51</v>
      </c>
      <c r="AB6241">
        <v>1</v>
      </c>
      <c r="AC6241">
        <v>1</v>
      </c>
      <c r="AD6241" t="s">
        <v>54</v>
      </c>
      <c r="AE6241">
        <v>359</v>
      </c>
      <c r="AF6241">
        <v>260</v>
      </c>
      <c r="AG6241" t="s">
        <v>11108</v>
      </c>
      <c r="AH6241" t="s">
        <v>5492</v>
      </c>
      <c r="AI6241" t="s">
        <v>5493</v>
      </c>
    </row>
    <row r="6242" spans="1:35" x14ac:dyDescent="0.25">
      <c r="A6242">
        <v>1194</v>
      </c>
      <c r="B6242" t="s">
        <v>35</v>
      </c>
      <c r="C6242" t="s">
        <v>518</v>
      </c>
      <c r="D6242" t="s">
        <v>519</v>
      </c>
      <c r="E6242" t="s">
        <v>38</v>
      </c>
      <c r="F6242" t="s">
        <v>10993</v>
      </c>
      <c r="G6242" t="s">
        <v>10993</v>
      </c>
      <c r="H6242" t="s">
        <v>10994</v>
      </c>
      <c r="I6242" t="s">
        <v>11109</v>
      </c>
      <c r="J6242" t="s">
        <v>10780</v>
      </c>
      <c r="K6242" t="s">
        <v>11110</v>
      </c>
      <c r="L6242">
        <v>2023</v>
      </c>
      <c r="M6242">
        <v>10</v>
      </c>
      <c r="N6242">
        <v>10</v>
      </c>
      <c r="O6242" t="s">
        <v>44</v>
      </c>
      <c r="P6242">
        <v>60</v>
      </c>
      <c r="Q6242" t="s">
        <v>45</v>
      </c>
      <c r="S6242" t="s">
        <v>46</v>
      </c>
      <c r="U6242" t="s">
        <v>47</v>
      </c>
      <c r="V6242" t="s">
        <v>48</v>
      </c>
      <c r="W6242" t="s">
        <v>49</v>
      </c>
      <c r="Y6242">
        <v>36</v>
      </c>
      <c r="Z6242" t="s">
        <v>50</v>
      </c>
      <c r="AA6242" t="s">
        <v>527</v>
      </c>
      <c r="AB6242">
        <v>1</v>
      </c>
      <c r="AC6242">
        <v>1</v>
      </c>
      <c r="AD6242" t="s">
        <v>54</v>
      </c>
      <c r="AE6242">
        <v>273</v>
      </c>
      <c r="AF6242">
        <v>149</v>
      </c>
      <c r="AG6242" t="s">
        <v>11111</v>
      </c>
      <c r="AH6242" t="s">
        <v>5492</v>
      </c>
      <c r="AI6242" t="s">
        <v>5493</v>
      </c>
    </row>
    <row r="6243" spans="1:35" x14ac:dyDescent="0.25">
      <c r="A6243">
        <v>1194</v>
      </c>
      <c r="B6243" t="s">
        <v>35</v>
      </c>
      <c r="C6243" t="s">
        <v>518</v>
      </c>
      <c r="D6243" t="s">
        <v>519</v>
      </c>
      <c r="E6243" t="s">
        <v>38</v>
      </c>
      <c r="F6243" t="s">
        <v>10993</v>
      </c>
      <c r="G6243" t="s">
        <v>10993</v>
      </c>
      <c r="H6243" t="s">
        <v>10994</v>
      </c>
      <c r="I6243" t="s">
        <v>11109</v>
      </c>
      <c r="J6243" t="s">
        <v>10780</v>
      </c>
      <c r="K6243" t="s">
        <v>11110</v>
      </c>
      <c r="L6243">
        <v>2023</v>
      </c>
      <c r="M6243">
        <v>10</v>
      </c>
      <c r="N6243">
        <v>10</v>
      </c>
      <c r="O6243" t="s">
        <v>44</v>
      </c>
      <c r="P6243">
        <v>60</v>
      </c>
      <c r="Q6243" t="s">
        <v>45</v>
      </c>
      <c r="S6243" t="s">
        <v>46</v>
      </c>
      <c r="U6243" t="s">
        <v>47</v>
      </c>
      <c r="V6243" t="s">
        <v>48</v>
      </c>
      <c r="W6243" t="s">
        <v>52</v>
      </c>
      <c r="Y6243">
        <v>36</v>
      </c>
      <c r="Z6243" t="s">
        <v>50</v>
      </c>
      <c r="AA6243" t="s">
        <v>135</v>
      </c>
      <c r="AB6243">
        <v>1</v>
      </c>
      <c r="AC6243">
        <v>1</v>
      </c>
      <c r="AD6243" t="s">
        <v>54</v>
      </c>
      <c r="AE6243">
        <v>270</v>
      </c>
      <c r="AF6243">
        <v>361</v>
      </c>
      <c r="AG6243" t="s">
        <v>11112</v>
      </c>
      <c r="AH6243" t="s">
        <v>5492</v>
      </c>
      <c r="AI6243" t="s">
        <v>5493</v>
      </c>
    </row>
    <row r="6244" spans="1:35" x14ac:dyDescent="0.25">
      <c r="A6244">
        <v>1194</v>
      </c>
      <c r="B6244" t="s">
        <v>35</v>
      </c>
      <c r="C6244" t="s">
        <v>518</v>
      </c>
      <c r="D6244" t="s">
        <v>519</v>
      </c>
      <c r="E6244" t="s">
        <v>38</v>
      </c>
      <c r="F6244" t="s">
        <v>10993</v>
      </c>
      <c r="G6244" t="s">
        <v>10993</v>
      </c>
      <c r="H6244" t="s">
        <v>10994</v>
      </c>
      <c r="I6244" t="s">
        <v>11113</v>
      </c>
      <c r="J6244" t="s">
        <v>10780</v>
      </c>
      <c r="K6244" t="s">
        <v>11114</v>
      </c>
      <c r="L6244">
        <v>2023</v>
      </c>
      <c r="M6244">
        <v>10</v>
      </c>
      <c r="N6244">
        <v>10</v>
      </c>
      <c r="O6244" t="s">
        <v>44</v>
      </c>
      <c r="P6244">
        <v>60</v>
      </c>
      <c r="Q6244" t="s">
        <v>45</v>
      </c>
      <c r="S6244" t="s">
        <v>46</v>
      </c>
      <c r="U6244" t="s">
        <v>47</v>
      </c>
      <c r="V6244" t="s">
        <v>48</v>
      </c>
      <c r="W6244" t="s">
        <v>49</v>
      </c>
      <c r="Y6244">
        <v>37</v>
      </c>
      <c r="Z6244" t="s">
        <v>50</v>
      </c>
      <c r="AA6244" t="s">
        <v>135</v>
      </c>
      <c r="AB6244">
        <v>1</v>
      </c>
      <c r="AC6244">
        <v>1</v>
      </c>
      <c r="AD6244" t="s">
        <v>54</v>
      </c>
      <c r="AE6244">
        <v>169</v>
      </c>
      <c r="AF6244">
        <v>143</v>
      </c>
      <c r="AG6244" t="s">
        <v>8608</v>
      </c>
      <c r="AH6244" t="s">
        <v>5492</v>
      </c>
      <c r="AI6244" t="s">
        <v>5493</v>
      </c>
    </row>
    <row r="6245" spans="1:35" x14ac:dyDescent="0.25">
      <c r="A6245">
        <v>1194</v>
      </c>
      <c r="B6245" t="s">
        <v>35</v>
      </c>
      <c r="C6245" t="s">
        <v>518</v>
      </c>
      <c r="D6245" t="s">
        <v>519</v>
      </c>
      <c r="E6245" t="s">
        <v>38</v>
      </c>
      <c r="F6245" t="s">
        <v>10993</v>
      </c>
      <c r="G6245" t="s">
        <v>10993</v>
      </c>
      <c r="H6245" t="s">
        <v>10994</v>
      </c>
      <c r="I6245" t="s">
        <v>11113</v>
      </c>
      <c r="J6245" t="s">
        <v>10780</v>
      </c>
      <c r="K6245" t="s">
        <v>11114</v>
      </c>
      <c r="L6245">
        <v>2023</v>
      </c>
      <c r="M6245">
        <v>10</v>
      </c>
      <c r="N6245">
        <v>10</v>
      </c>
      <c r="O6245" t="s">
        <v>44</v>
      </c>
      <c r="P6245">
        <v>60</v>
      </c>
      <c r="Q6245" t="s">
        <v>45</v>
      </c>
      <c r="S6245" t="s">
        <v>46</v>
      </c>
      <c r="U6245" t="s">
        <v>47</v>
      </c>
      <c r="V6245" t="s">
        <v>48</v>
      </c>
      <c r="W6245" t="s">
        <v>52</v>
      </c>
      <c r="Y6245">
        <v>37</v>
      </c>
      <c r="Z6245" t="s">
        <v>50</v>
      </c>
      <c r="AA6245" t="s">
        <v>135</v>
      </c>
      <c r="AB6245">
        <v>1</v>
      </c>
      <c r="AC6245">
        <v>1</v>
      </c>
      <c r="AD6245" t="s">
        <v>54</v>
      </c>
      <c r="AE6245">
        <v>147</v>
      </c>
      <c r="AF6245">
        <v>376</v>
      </c>
      <c r="AG6245" t="s">
        <v>11115</v>
      </c>
      <c r="AH6245" t="s">
        <v>5492</v>
      </c>
      <c r="AI6245" t="s">
        <v>5493</v>
      </c>
    </row>
    <row r="6246" spans="1:35" x14ac:dyDescent="0.25">
      <c r="A6246">
        <v>1194</v>
      </c>
      <c r="B6246" t="s">
        <v>35</v>
      </c>
      <c r="C6246" t="s">
        <v>518</v>
      </c>
      <c r="D6246" t="s">
        <v>519</v>
      </c>
      <c r="E6246" t="s">
        <v>38</v>
      </c>
      <c r="F6246" t="s">
        <v>10993</v>
      </c>
      <c r="G6246" t="s">
        <v>10993</v>
      </c>
      <c r="H6246" t="s">
        <v>10994</v>
      </c>
      <c r="I6246" t="s">
        <v>11116</v>
      </c>
      <c r="J6246" t="s">
        <v>10780</v>
      </c>
      <c r="K6246" t="s">
        <v>11117</v>
      </c>
      <c r="L6246">
        <v>2023</v>
      </c>
      <c r="M6246">
        <v>10</v>
      </c>
      <c r="N6246">
        <v>10</v>
      </c>
      <c r="O6246" t="s">
        <v>44</v>
      </c>
      <c r="P6246">
        <v>60</v>
      </c>
      <c r="Q6246" t="s">
        <v>45</v>
      </c>
      <c r="S6246" t="s">
        <v>46</v>
      </c>
      <c r="U6246" t="s">
        <v>47</v>
      </c>
      <c r="V6246" t="s">
        <v>48</v>
      </c>
      <c r="W6246" t="s">
        <v>49</v>
      </c>
      <c r="Y6246">
        <v>38</v>
      </c>
      <c r="Z6246" t="s">
        <v>50</v>
      </c>
      <c r="AA6246" t="s">
        <v>135</v>
      </c>
      <c r="AB6246">
        <v>1</v>
      </c>
      <c r="AC6246">
        <v>1</v>
      </c>
      <c r="AD6246" t="s">
        <v>54</v>
      </c>
      <c r="AE6246">
        <v>316</v>
      </c>
      <c r="AF6246">
        <v>125</v>
      </c>
      <c r="AG6246" t="s">
        <v>11118</v>
      </c>
      <c r="AH6246" t="s">
        <v>5492</v>
      </c>
      <c r="AI6246" t="s">
        <v>5493</v>
      </c>
    </row>
    <row r="6247" spans="1:35" x14ac:dyDescent="0.25">
      <c r="A6247">
        <v>1194</v>
      </c>
      <c r="B6247" t="s">
        <v>35</v>
      </c>
      <c r="C6247" t="s">
        <v>518</v>
      </c>
      <c r="D6247" t="s">
        <v>519</v>
      </c>
      <c r="E6247" t="s">
        <v>38</v>
      </c>
      <c r="F6247" t="s">
        <v>10993</v>
      </c>
      <c r="G6247" t="s">
        <v>10993</v>
      </c>
      <c r="H6247" t="s">
        <v>10994</v>
      </c>
      <c r="I6247" t="s">
        <v>11116</v>
      </c>
      <c r="J6247" t="s">
        <v>10780</v>
      </c>
      <c r="K6247" t="s">
        <v>11117</v>
      </c>
      <c r="L6247">
        <v>2023</v>
      </c>
      <c r="M6247">
        <v>10</v>
      </c>
      <c r="N6247">
        <v>10</v>
      </c>
      <c r="O6247" t="s">
        <v>44</v>
      </c>
      <c r="P6247">
        <v>60</v>
      </c>
      <c r="Q6247" t="s">
        <v>45</v>
      </c>
      <c r="S6247" t="s">
        <v>46</v>
      </c>
      <c r="U6247" t="s">
        <v>47</v>
      </c>
      <c r="V6247" t="s">
        <v>48</v>
      </c>
      <c r="W6247" t="s">
        <v>52</v>
      </c>
      <c r="Y6247">
        <v>38</v>
      </c>
      <c r="Z6247" t="s">
        <v>50</v>
      </c>
      <c r="AA6247" t="s">
        <v>135</v>
      </c>
      <c r="AB6247">
        <v>1</v>
      </c>
      <c r="AC6247">
        <v>1</v>
      </c>
      <c r="AD6247" t="s">
        <v>54</v>
      </c>
      <c r="AE6247">
        <v>129</v>
      </c>
      <c r="AF6247">
        <v>375</v>
      </c>
      <c r="AG6247" t="s">
        <v>11119</v>
      </c>
      <c r="AH6247" t="s">
        <v>5492</v>
      </c>
      <c r="AI6247" t="s">
        <v>5493</v>
      </c>
    </row>
    <row r="6248" spans="1:35" x14ac:dyDescent="0.25">
      <c r="A6248">
        <v>1194</v>
      </c>
      <c r="B6248" t="s">
        <v>35</v>
      </c>
      <c r="C6248" t="s">
        <v>518</v>
      </c>
      <c r="D6248" t="s">
        <v>519</v>
      </c>
      <c r="E6248" t="s">
        <v>38</v>
      </c>
      <c r="F6248" t="s">
        <v>10993</v>
      </c>
      <c r="G6248" t="s">
        <v>10993</v>
      </c>
      <c r="H6248" t="s">
        <v>10994</v>
      </c>
      <c r="I6248" t="s">
        <v>11120</v>
      </c>
      <c r="J6248" t="s">
        <v>10780</v>
      </c>
      <c r="K6248" t="s">
        <v>11121</v>
      </c>
      <c r="L6248">
        <v>2023</v>
      </c>
      <c r="M6248">
        <v>10</v>
      </c>
      <c r="N6248">
        <v>10</v>
      </c>
      <c r="O6248" t="s">
        <v>44</v>
      </c>
      <c r="P6248">
        <v>60</v>
      </c>
      <c r="Q6248" t="s">
        <v>45</v>
      </c>
      <c r="S6248" t="s">
        <v>46</v>
      </c>
      <c r="U6248" t="s">
        <v>47</v>
      </c>
      <c r="V6248" t="s">
        <v>48</v>
      </c>
      <c r="W6248" t="s">
        <v>49</v>
      </c>
      <c r="Y6248">
        <v>39</v>
      </c>
      <c r="Z6248" t="s">
        <v>50</v>
      </c>
      <c r="AA6248" t="s">
        <v>135</v>
      </c>
      <c r="AB6248">
        <v>1</v>
      </c>
      <c r="AC6248">
        <v>1</v>
      </c>
      <c r="AD6248" t="s">
        <v>54</v>
      </c>
      <c r="AE6248">
        <v>316</v>
      </c>
      <c r="AF6248">
        <v>347</v>
      </c>
      <c r="AG6248" t="s">
        <v>11122</v>
      </c>
      <c r="AH6248" t="s">
        <v>5492</v>
      </c>
      <c r="AI6248" t="s">
        <v>5493</v>
      </c>
    </row>
    <row r="6249" spans="1:35" x14ac:dyDescent="0.25">
      <c r="A6249">
        <v>1194</v>
      </c>
      <c r="B6249" t="s">
        <v>35</v>
      </c>
      <c r="C6249" t="s">
        <v>518</v>
      </c>
      <c r="D6249" t="s">
        <v>519</v>
      </c>
      <c r="E6249" t="s">
        <v>38</v>
      </c>
      <c r="F6249" t="s">
        <v>10993</v>
      </c>
      <c r="G6249" t="s">
        <v>10993</v>
      </c>
      <c r="H6249" t="s">
        <v>10994</v>
      </c>
      <c r="I6249" t="s">
        <v>11120</v>
      </c>
      <c r="J6249" t="s">
        <v>10780</v>
      </c>
      <c r="K6249" t="s">
        <v>11121</v>
      </c>
      <c r="L6249">
        <v>2023</v>
      </c>
      <c r="M6249">
        <v>10</v>
      </c>
      <c r="N6249">
        <v>10</v>
      </c>
      <c r="O6249" t="s">
        <v>44</v>
      </c>
      <c r="P6249">
        <v>60</v>
      </c>
      <c r="Q6249" t="s">
        <v>45</v>
      </c>
      <c r="S6249" t="s">
        <v>46</v>
      </c>
      <c r="U6249" t="s">
        <v>47</v>
      </c>
      <c r="V6249" t="s">
        <v>48</v>
      </c>
      <c r="W6249" t="s">
        <v>52</v>
      </c>
      <c r="Y6249">
        <v>39</v>
      </c>
      <c r="Z6249" t="s">
        <v>50</v>
      </c>
      <c r="AA6249" t="s">
        <v>51</v>
      </c>
      <c r="AB6249">
        <v>1</v>
      </c>
      <c r="AC6249">
        <v>1</v>
      </c>
      <c r="AD6249" t="s">
        <v>54</v>
      </c>
      <c r="AE6249">
        <v>166</v>
      </c>
      <c r="AF6249">
        <v>382</v>
      </c>
      <c r="AG6249" t="s">
        <v>11123</v>
      </c>
      <c r="AH6249" t="s">
        <v>5492</v>
      </c>
      <c r="AI6249" t="s">
        <v>5493</v>
      </c>
    </row>
    <row r="6250" spans="1:35" x14ac:dyDescent="0.25">
      <c r="A6250">
        <v>1194</v>
      </c>
      <c r="B6250" t="s">
        <v>35</v>
      </c>
      <c r="C6250" t="s">
        <v>518</v>
      </c>
      <c r="D6250" t="s">
        <v>519</v>
      </c>
      <c r="E6250" t="s">
        <v>38</v>
      </c>
      <c r="F6250" t="s">
        <v>10993</v>
      </c>
      <c r="G6250" t="s">
        <v>10993</v>
      </c>
      <c r="H6250" t="s">
        <v>10994</v>
      </c>
      <c r="I6250" t="s">
        <v>11124</v>
      </c>
      <c r="J6250" t="s">
        <v>10780</v>
      </c>
      <c r="K6250" t="s">
        <v>11125</v>
      </c>
      <c r="L6250">
        <v>2023</v>
      </c>
      <c r="M6250">
        <v>10</v>
      </c>
      <c r="N6250">
        <v>10</v>
      </c>
      <c r="O6250" t="s">
        <v>44</v>
      </c>
      <c r="P6250">
        <v>60</v>
      </c>
      <c r="Q6250" t="s">
        <v>45</v>
      </c>
      <c r="S6250" t="s">
        <v>46</v>
      </c>
      <c r="U6250" t="s">
        <v>47</v>
      </c>
      <c r="V6250" t="s">
        <v>48</v>
      </c>
      <c r="W6250" t="s">
        <v>49</v>
      </c>
      <c r="Y6250">
        <v>40</v>
      </c>
      <c r="Z6250" t="s">
        <v>50</v>
      </c>
      <c r="AA6250" t="s">
        <v>135</v>
      </c>
      <c r="AB6250">
        <v>1</v>
      </c>
      <c r="AC6250">
        <v>1</v>
      </c>
      <c r="AD6250" t="s">
        <v>54</v>
      </c>
      <c r="AE6250">
        <v>318</v>
      </c>
      <c r="AF6250">
        <v>340</v>
      </c>
      <c r="AG6250" t="s">
        <v>11126</v>
      </c>
      <c r="AH6250" t="s">
        <v>5492</v>
      </c>
      <c r="AI6250" t="s">
        <v>5493</v>
      </c>
    </row>
    <row r="6251" spans="1:35" x14ac:dyDescent="0.25">
      <c r="A6251">
        <v>1194</v>
      </c>
      <c r="B6251" t="s">
        <v>35</v>
      </c>
      <c r="C6251" t="s">
        <v>518</v>
      </c>
      <c r="D6251" t="s">
        <v>519</v>
      </c>
      <c r="E6251" t="s">
        <v>38</v>
      </c>
      <c r="F6251" t="s">
        <v>10993</v>
      </c>
      <c r="G6251" t="s">
        <v>10993</v>
      </c>
      <c r="H6251" t="s">
        <v>10994</v>
      </c>
      <c r="I6251" t="s">
        <v>11124</v>
      </c>
      <c r="J6251" t="s">
        <v>10780</v>
      </c>
      <c r="K6251" t="s">
        <v>11125</v>
      </c>
      <c r="L6251">
        <v>2023</v>
      </c>
      <c r="M6251">
        <v>10</v>
      </c>
      <c r="N6251">
        <v>10</v>
      </c>
      <c r="O6251" t="s">
        <v>44</v>
      </c>
      <c r="P6251">
        <v>60</v>
      </c>
      <c r="Q6251" t="s">
        <v>45</v>
      </c>
      <c r="S6251" t="s">
        <v>46</v>
      </c>
      <c r="U6251" t="s">
        <v>47</v>
      </c>
      <c r="V6251" t="s">
        <v>48</v>
      </c>
      <c r="W6251" t="s">
        <v>52</v>
      </c>
      <c r="Y6251">
        <v>40</v>
      </c>
      <c r="Z6251" t="s">
        <v>50</v>
      </c>
      <c r="AA6251" t="s">
        <v>51</v>
      </c>
      <c r="AB6251">
        <v>1</v>
      </c>
      <c r="AC6251">
        <v>1</v>
      </c>
      <c r="AD6251" t="s">
        <v>54</v>
      </c>
      <c r="AE6251">
        <v>191</v>
      </c>
      <c r="AF6251">
        <v>304</v>
      </c>
      <c r="AG6251" t="s">
        <v>5105</v>
      </c>
      <c r="AH6251" t="s">
        <v>5492</v>
      </c>
      <c r="AI6251" t="s">
        <v>5493</v>
      </c>
    </row>
    <row r="6252" spans="1:35" x14ac:dyDescent="0.25">
      <c r="A6252">
        <v>1194</v>
      </c>
      <c r="B6252" t="s">
        <v>35</v>
      </c>
      <c r="C6252" t="s">
        <v>518</v>
      </c>
      <c r="D6252" t="s">
        <v>519</v>
      </c>
      <c r="E6252" t="s">
        <v>38</v>
      </c>
      <c r="F6252" t="s">
        <v>10993</v>
      </c>
      <c r="G6252" t="s">
        <v>10993</v>
      </c>
      <c r="H6252" t="s">
        <v>10994</v>
      </c>
      <c r="I6252" t="s">
        <v>11127</v>
      </c>
      <c r="J6252" t="s">
        <v>10780</v>
      </c>
      <c r="K6252" t="s">
        <v>11128</v>
      </c>
      <c r="L6252">
        <v>2023</v>
      </c>
      <c r="M6252">
        <v>10</v>
      </c>
      <c r="N6252">
        <v>10</v>
      </c>
      <c r="O6252" t="s">
        <v>44</v>
      </c>
      <c r="P6252">
        <v>60</v>
      </c>
      <c r="Q6252" t="s">
        <v>45</v>
      </c>
      <c r="S6252" t="s">
        <v>46</v>
      </c>
      <c r="U6252" t="s">
        <v>47</v>
      </c>
      <c r="V6252" t="s">
        <v>48</v>
      </c>
      <c r="W6252" t="s">
        <v>49</v>
      </c>
      <c r="Y6252">
        <v>41</v>
      </c>
      <c r="Z6252" t="s">
        <v>50</v>
      </c>
      <c r="AA6252" t="s">
        <v>331</v>
      </c>
      <c r="AB6252">
        <v>1</v>
      </c>
      <c r="AC6252">
        <v>1</v>
      </c>
      <c r="AD6252" t="s">
        <v>54</v>
      </c>
      <c r="AE6252">
        <v>272</v>
      </c>
      <c r="AF6252">
        <v>203</v>
      </c>
      <c r="AG6252" t="s">
        <v>11129</v>
      </c>
      <c r="AH6252" t="s">
        <v>5492</v>
      </c>
      <c r="AI6252" t="s">
        <v>5493</v>
      </c>
    </row>
    <row r="6253" spans="1:35" x14ac:dyDescent="0.25">
      <c r="A6253">
        <v>1194</v>
      </c>
      <c r="B6253" t="s">
        <v>35</v>
      </c>
      <c r="C6253" t="s">
        <v>518</v>
      </c>
      <c r="D6253" t="s">
        <v>519</v>
      </c>
      <c r="E6253" t="s">
        <v>38</v>
      </c>
      <c r="F6253" t="s">
        <v>10993</v>
      </c>
      <c r="G6253" t="s">
        <v>10993</v>
      </c>
      <c r="H6253" t="s">
        <v>10994</v>
      </c>
      <c r="I6253" t="s">
        <v>11127</v>
      </c>
      <c r="J6253" t="s">
        <v>10780</v>
      </c>
      <c r="K6253" t="s">
        <v>11128</v>
      </c>
      <c r="L6253">
        <v>2023</v>
      </c>
      <c r="M6253">
        <v>10</v>
      </c>
      <c r="N6253">
        <v>10</v>
      </c>
      <c r="O6253" t="s">
        <v>44</v>
      </c>
      <c r="P6253">
        <v>60</v>
      </c>
      <c r="Q6253" t="s">
        <v>45</v>
      </c>
      <c r="S6253" t="s">
        <v>46</v>
      </c>
      <c r="U6253" t="s">
        <v>47</v>
      </c>
      <c r="V6253" t="s">
        <v>48</v>
      </c>
      <c r="W6253" t="s">
        <v>52</v>
      </c>
      <c r="Y6253">
        <v>41</v>
      </c>
      <c r="Z6253" t="s">
        <v>50</v>
      </c>
      <c r="AA6253" t="s">
        <v>135</v>
      </c>
      <c r="AB6253">
        <v>1</v>
      </c>
      <c r="AC6253">
        <v>1</v>
      </c>
      <c r="AD6253" t="s">
        <v>54</v>
      </c>
      <c r="AE6253">
        <v>193</v>
      </c>
      <c r="AF6253">
        <v>313</v>
      </c>
      <c r="AG6253" t="s">
        <v>11130</v>
      </c>
      <c r="AH6253" t="s">
        <v>5492</v>
      </c>
      <c r="AI6253" t="s">
        <v>5493</v>
      </c>
    </row>
    <row r="6254" spans="1:35" x14ac:dyDescent="0.25">
      <c r="A6254">
        <v>1194</v>
      </c>
      <c r="B6254" t="s">
        <v>35</v>
      </c>
      <c r="C6254" t="s">
        <v>518</v>
      </c>
      <c r="D6254" t="s">
        <v>519</v>
      </c>
      <c r="E6254" t="s">
        <v>38</v>
      </c>
      <c r="F6254" t="s">
        <v>10993</v>
      </c>
      <c r="G6254" t="s">
        <v>10993</v>
      </c>
      <c r="H6254" t="s">
        <v>10994</v>
      </c>
      <c r="I6254" t="s">
        <v>11131</v>
      </c>
      <c r="J6254" t="s">
        <v>10780</v>
      </c>
      <c r="K6254" t="s">
        <v>11132</v>
      </c>
      <c r="L6254">
        <v>2023</v>
      </c>
      <c r="M6254">
        <v>10</v>
      </c>
      <c r="N6254">
        <v>10</v>
      </c>
      <c r="O6254" t="s">
        <v>44</v>
      </c>
      <c r="P6254">
        <v>60</v>
      </c>
      <c r="Q6254" t="s">
        <v>45</v>
      </c>
      <c r="S6254" t="s">
        <v>46</v>
      </c>
      <c r="U6254" t="s">
        <v>47</v>
      </c>
      <c r="V6254" t="s">
        <v>48</v>
      </c>
      <c r="W6254" t="s">
        <v>49</v>
      </c>
      <c r="Y6254">
        <v>42</v>
      </c>
      <c r="Z6254" t="s">
        <v>50</v>
      </c>
      <c r="AA6254" t="s">
        <v>135</v>
      </c>
      <c r="AB6254">
        <v>1</v>
      </c>
      <c r="AC6254">
        <v>1</v>
      </c>
      <c r="AD6254" t="s">
        <v>54</v>
      </c>
      <c r="AE6254">
        <v>313</v>
      </c>
      <c r="AF6254">
        <v>275</v>
      </c>
      <c r="AG6254" t="s">
        <v>11133</v>
      </c>
      <c r="AH6254" t="s">
        <v>5492</v>
      </c>
      <c r="AI6254" t="s">
        <v>5493</v>
      </c>
    </row>
    <row r="6255" spans="1:35" x14ac:dyDescent="0.25">
      <c r="A6255">
        <v>1194</v>
      </c>
      <c r="B6255" t="s">
        <v>35</v>
      </c>
      <c r="C6255" t="s">
        <v>518</v>
      </c>
      <c r="D6255" t="s">
        <v>519</v>
      </c>
      <c r="E6255" t="s">
        <v>38</v>
      </c>
      <c r="F6255" t="s">
        <v>10993</v>
      </c>
      <c r="G6255" t="s">
        <v>10993</v>
      </c>
      <c r="H6255" t="s">
        <v>10994</v>
      </c>
      <c r="I6255" t="s">
        <v>11131</v>
      </c>
      <c r="J6255" t="s">
        <v>10780</v>
      </c>
      <c r="K6255" t="s">
        <v>11132</v>
      </c>
      <c r="L6255">
        <v>2023</v>
      </c>
      <c r="M6255">
        <v>10</v>
      </c>
      <c r="N6255">
        <v>10</v>
      </c>
      <c r="O6255" t="s">
        <v>44</v>
      </c>
      <c r="P6255">
        <v>60</v>
      </c>
      <c r="Q6255" t="s">
        <v>45</v>
      </c>
      <c r="S6255" t="s">
        <v>46</v>
      </c>
      <c r="U6255" t="s">
        <v>47</v>
      </c>
      <c r="V6255" t="s">
        <v>48</v>
      </c>
      <c r="W6255" t="s">
        <v>52</v>
      </c>
      <c r="Y6255">
        <v>42</v>
      </c>
      <c r="Z6255" t="s">
        <v>50</v>
      </c>
      <c r="AA6255" t="s">
        <v>51</v>
      </c>
      <c r="AB6255">
        <v>1</v>
      </c>
      <c r="AC6255">
        <v>1</v>
      </c>
      <c r="AD6255" t="s">
        <v>54</v>
      </c>
      <c r="AE6255">
        <v>113</v>
      </c>
      <c r="AF6255">
        <v>298</v>
      </c>
      <c r="AG6255" t="s">
        <v>11134</v>
      </c>
      <c r="AH6255" t="s">
        <v>5492</v>
      </c>
      <c r="AI6255" t="s">
        <v>5493</v>
      </c>
    </row>
    <row r="6256" spans="1:35" x14ac:dyDescent="0.25">
      <c r="A6256">
        <v>1194</v>
      </c>
      <c r="B6256" t="s">
        <v>35</v>
      </c>
      <c r="C6256" t="s">
        <v>518</v>
      </c>
      <c r="D6256" t="s">
        <v>519</v>
      </c>
      <c r="E6256" t="s">
        <v>38</v>
      </c>
      <c r="F6256" t="s">
        <v>10993</v>
      </c>
      <c r="G6256" t="s">
        <v>10993</v>
      </c>
      <c r="H6256" t="s">
        <v>10994</v>
      </c>
      <c r="I6256" t="s">
        <v>11135</v>
      </c>
      <c r="J6256" t="s">
        <v>10780</v>
      </c>
      <c r="K6256" t="s">
        <v>11136</v>
      </c>
      <c r="L6256">
        <v>2023</v>
      </c>
      <c r="M6256">
        <v>10</v>
      </c>
      <c r="N6256">
        <v>10</v>
      </c>
      <c r="O6256" t="s">
        <v>44</v>
      </c>
      <c r="P6256">
        <v>60</v>
      </c>
      <c r="Q6256" t="s">
        <v>45</v>
      </c>
      <c r="S6256" t="s">
        <v>46</v>
      </c>
      <c r="U6256" t="s">
        <v>47</v>
      </c>
      <c r="V6256" t="s">
        <v>48</v>
      </c>
      <c r="W6256" t="s">
        <v>49</v>
      </c>
      <c r="Y6256">
        <v>43</v>
      </c>
      <c r="Z6256" t="s">
        <v>50</v>
      </c>
      <c r="AA6256" t="s">
        <v>135</v>
      </c>
      <c r="AB6256">
        <v>1</v>
      </c>
      <c r="AC6256">
        <v>1</v>
      </c>
      <c r="AD6256" t="s">
        <v>54</v>
      </c>
      <c r="AE6256">
        <v>317</v>
      </c>
      <c r="AF6256">
        <v>288</v>
      </c>
      <c r="AG6256" t="s">
        <v>11137</v>
      </c>
      <c r="AH6256" t="s">
        <v>5492</v>
      </c>
      <c r="AI6256" t="s">
        <v>5493</v>
      </c>
    </row>
    <row r="6257" spans="1:35" x14ac:dyDescent="0.25">
      <c r="A6257">
        <v>1194</v>
      </c>
      <c r="B6257" t="s">
        <v>35</v>
      </c>
      <c r="C6257" t="s">
        <v>518</v>
      </c>
      <c r="D6257" t="s">
        <v>519</v>
      </c>
      <c r="E6257" t="s">
        <v>38</v>
      </c>
      <c r="F6257" t="s">
        <v>10993</v>
      </c>
      <c r="G6257" t="s">
        <v>10993</v>
      </c>
      <c r="H6257" t="s">
        <v>10994</v>
      </c>
      <c r="I6257" t="s">
        <v>11135</v>
      </c>
      <c r="J6257" t="s">
        <v>10780</v>
      </c>
      <c r="K6257" t="s">
        <v>11136</v>
      </c>
      <c r="L6257">
        <v>2023</v>
      </c>
      <c r="M6257">
        <v>10</v>
      </c>
      <c r="N6257">
        <v>10</v>
      </c>
      <c r="O6257" t="s">
        <v>44</v>
      </c>
      <c r="P6257">
        <v>60</v>
      </c>
      <c r="Q6257" t="s">
        <v>45</v>
      </c>
      <c r="S6257" t="s">
        <v>46</v>
      </c>
      <c r="U6257" t="s">
        <v>47</v>
      </c>
      <c r="V6257" t="s">
        <v>48</v>
      </c>
      <c r="W6257" t="s">
        <v>52</v>
      </c>
      <c r="Y6257">
        <v>43</v>
      </c>
      <c r="Z6257" t="s">
        <v>50</v>
      </c>
      <c r="AA6257" t="s">
        <v>10859</v>
      </c>
      <c r="AB6257">
        <v>1</v>
      </c>
      <c r="AC6257">
        <v>1</v>
      </c>
      <c r="AD6257" t="s">
        <v>54</v>
      </c>
      <c r="AE6257">
        <v>155</v>
      </c>
      <c r="AF6257">
        <v>286</v>
      </c>
      <c r="AG6257" t="s">
        <v>11138</v>
      </c>
      <c r="AH6257" t="s">
        <v>5492</v>
      </c>
      <c r="AI6257" t="s">
        <v>5493</v>
      </c>
    </row>
    <row r="6258" spans="1:35" x14ac:dyDescent="0.25">
      <c r="A6258">
        <v>1194</v>
      </c>
      <c r="B6258" t="s">
        <v>35</v>
      </c>
      <c r="C6258" t="s">
        <v>518</v>
      </c>
      <c r="D6258" t="s">
        <v>519</v>
      </c>
      <c r="E6258" t="s">
        <v>38</v>
      </c>
      <c r="F6258" t="s">
        <v>10993</v>
      </c>
      <c r="G6258" t="s">
        <v>10993</v>
      </c>
      <c r="H6258" t="s">
        <v>10994</v>
      </c>
      <c r="I6258" t="s">
        <v>11139</v>
      </c>
      <c r="J6258" t="s">
        <v>10780</v>
      </c>
      <c r="K6258" t="s">
        <v>11140</v>
      </c>
      <c r="L6258">
        <v>2023</v>
      </c>
      <c r="M6258">
        <v>10</v>
      </c>
      <c r="N6258">
        <v>10</v>
      </c>
      <c r="O6258" t="s">
        <v>44</v>
      </c>
      <c r="P6258">
        <v>60</v>
      </c>
      <c r="Q6258" t="s">
        <v>45</v>
      </c>
      <c r="S6258" t="s">
        <v>46</v>
      </c>
      <c r="U6258" t="s">
        <v>47</v>
      </c>
      <c r="V6258" t="s">
        <v>48</v>
      </c>
      <c r="W6258" t="s">
        <v>49</v>
      </c>
      <c r="Y6258">
        <v>44</v>
      </c>
      <c r="Z6258" t="s">
        <v>50</v>
      </c>
      <c r="AA6258" t="s">
        <v>135</v>
      </c>
      <c r="AB6258">
        <v>1</v>
      </c>
      <c r="AC6258">
        <v>1</v>
      </c>
      <c r="AD6258" t="s">
        <v>54</v>
      </c>
      <c r="AE6258">
        <v>267</v>
      </c>
      <c r="AF6258">
        <v>197</v>
      </c>
      <c r="AG6258" t="s">
        <v>11141</v>
      </c>
      <c r="AH6258" t="s">
        <v>5492</v>
      </c>
      <c r="AI6258" t="s">
        <v>5493</v>
      </c>
    </row>
    <row r="6259" spans="1:35" x14ac:dyDescent="0.25">
      <c r="A6259">
        <v>1194</v>
      </c>
      <c r="B6259" t="s">
        <v>35</v>
      </c>
      <c r="C6259" t="s">
        <v>518</v>
      </c>
      <c r="D6259" t="s">
        <v>519</v>
      </c>
      <c r="E6259" t="s">
        <v>38</v>
      </c>
      <c r="F6259" t="s">
        <v>10993</v>
      </c>
      <c r="G6259" t="s">
        <v>10993</v>
      </c>
      <c r="H6259" t="s">
        <v>10994</v>
      </c>
      <c r="I6259" t="s">
        <v>11139</v>
      </c>
      <c r="J6259" t="s">
        <v>10780</v>
      </c>
      <c r="K6259" t="s">
        <v>11140</v>
      </c>
      <c r="L6259">
        <v>2023</v>
      </c>
      <c r="M6259">
        <v>10</v>
      </c>
      <c r="N6259">
        <v>10</v>
      </c>
      <c r="O6259" t="s">
        <v>44</v>
      </c>
      <c r="P6259">
        <v>60</v>
      </c>
      <c r="Q6259" t="s">
        <v>45</v>
      </c>
      <c r="S6259" t="s">
        <v>46</v>
      </c>
      <c r="U6259" t="s">
        <v>47</v>
      </c>
      <c r="V6259" t="s">
        <v>48</v>
      </c>
      <c r="W6259" t="s">
        <v>52</v>
      </c>
      <c r="Y6259">
        <v>44</v>
      </c>
      <c r="Z6259" t="s">
        <v>50</v>
      </c>
      <c r="AA6259" t="s">
        <v>10859</v>
      </c>
      <c r="AB6259">
        <v>1</v>
      </c>
      <c r="AC6259">
        <v>1</v>
      </c>
      <c r="AD6259" t="s">
        <v>54</v>
      </c>
      <c r="AE6259">
        <v>89</v>
      </c>
      <c r="AF6259">
        <v>211</v>
      </c>
      <c r="AG6259" t="s">
        <v>11142</v>
      </c>
      <c r="AH6259" t="s">
        <v>5492</v>
      </c>
      <c r="AI6259" t="s">
        <v>5493</v>
      </c>
    </row>
    <row r="6260" spans="1:35" x14ac:dyDescent="0.25">
      <c r="A6260">
        <v>1194</v>
      </c>
      <c r="B6260" t="s">
        <v>35</v>
      </c>
      <c r="C6260" t="s">
        <v>518</v>
      </c>
      <c r="D6260" t="s">
        <v>519</v>
      </c>
      <c r="E6260" t="s">
        <v>38</v>
      </c>
      <c r="F6260" t="s">
        <v>10993</v>
      </c>
      <c r="G6260" t="s">
        <v>10993</v>
      </c>
      <c r="H6260" t="s">
        <v>10994</v>
      </c>
      <c r="I6260" t="s">
        <v>11143</v>
      </c>
      <c r="J6260" t="s">
        <v>10780</v>
      </c>
      <c r="K6260" t="s">
        <v>11144</v>
      </c>
      <c r="L6260">
        <v>2023</v>
      </c>
      <c r="M6260">
        <v>10</v>
      </c>
      <c r="N6260">
        <v>10</v>
      </c>
      <c r="O6260" t="s">
        <v>44</v>
      </c>
      <c r="P6260">
        <v>60</v>
      </c>
      <c r="Q6260" t="s">
        <v>45</v>
      </c>
      <c r="S6260" t="s">
        <v>46</v>
      </c>
      <c r="U6260" t="s">
        <v>47</v>
      </c>
      <c r="V6260" t="s">
        <v>48</v>
      </c>
      <c r="W6260" t="s">
        <v>49</v>
      </c>
      <c r="Y6260">
        <v>45</v>
      </c>
      <c r="Z6260" t="s">
        <v>50</v>
      </c>
      <c r="AA6260" t="s">
        <v>331</v>
      </c>
      <c r="AB6260">
        <v>1</v>
      </c>
      <c r="AC6260">
        <v>1</v>
      </c>
      <c r="AD6260" t="s">
        <v>54</v>
      </c>
      <c r="AE6260">
        <v>278</v>
      </c>
      <c r="AF6260">
        <v>218</v>
      </c>
      <c r="AG6260" t="s">
        <v>11145</v>
      </c>
      <c r="AH6260" t="s">
        <v>5492</v>
      </c>
      <c r="AI6260" t="s">
        <v>5493</v>
      </c>
    </row>
    <row r="6261" spans="1:35" x14ac:dyDescent="0.25">
      <c r="A6261">
        <v>1194</v>
      </c>
      <c r="B6261" t="s">
        <v>35</v>
      </c>
      <c r="C6261" t="s">
        <v>518</v>
      </c>
      <c r="D6261" t="s">
        <v>519</v>
      </c>
      <c r="E6261" t="s">
        <v>38</v>
      </c>
      <c r="F6261" t="s">
        <v>10993</v>
      </c>
      <c r="G6261" t="s">
        <v>10993</v>
      </c>
      <c r="H6261" t="s">
        <v>10994</v>
      </c>
      <c r="I6261" t="s">
        <v>11143</v>
      </c>
      <c r="J6261" t="s">
        <v>10780</v>
      </c>
      <c r="K6261" t="s">
        <v>11144</v>
      </c>
      <c r="L6261">
        <v>2023</v>
      </c>
      <c r="M6261">
        <v>10</v>
      </c>
      <c r="N6261">
        <v>10</v>
      </c>
      <c r="O6261" t="s">
        <v>44</v>
      </c>
      <c r="P6261">
        <v>60</v>
      </c>
      <c r="Q6261" t="s">
        <v>45</v>
      </c>
      <c r="S6261" t="s">
        <v>46</v>
      </c>
      <c r="U6261" t="s">
        <v>47</v>
      </c>
      <c r="V6261" t="s">
        <v>48</v>
      </c>
      <c r="W6261" t="s">
        <v>52</v>
      </c>
      <c r="Y6261">
        <v>45</v>
      </c>
      <c r="Z6261" t="s">
        <v>50</v>
      </c>
      <c r="AA6261" t="s">
        <v>135</v>
      </c>
      <c r="AB6261">
        <v>1</v>
      </c>
      <c r="AC6261">
        <v>1</v>
      </c>
      <c r="AD6261" t="s">
        <v>54</v>
      </c>
      <c r="AE6261">
        <v>100</v>
      </c>
      <c r="AF6261">
        <v>221</v>
      </c>
      <c r="AG6261" t="s">
        <v>11146</v>
      </c>
      <c r="AH6261" t="s">
        <v>5492</v>
      </c>
      <c r="AI6261" t="s">
        <v>5493</v>
      </c>
    </row>
    <row r="6262" spans="1:35" x14ac:dyDescent="0.25">
      <c r="A6262">
        <v>1194</v>
      </c>
      <c r="B6262" t="s">
        <v>35</v>
      </c>
      <c r="C6262" t="s">
        <v>518</v>
      </c>
      <c r="D6262" t="s">
        <v>519</v>
      </c>
      <c r="E6262" t="s">
        <v>38</v>
      </c>
      <c r="F6262" t="s">
        <v>10993</v>
      </c>
      <c r="G6262" t="s">
        <v>10993</v>
      </c>
      <c r="H6262" t="s">
        <v>10994</v>
      </c>
      <c r="I6262" t="s">
        <v>11147</v>
      </c>
      <c r="J6262" t="s">
        <v>10780</v>
      </c>
      <c r="K6262" t="s">
        <v>11148</v>
      </c>
      <c r="L6262">
        <v>2023</v>
      </c>
      <c r="M6262">
        <v>10</v>
      </c>
      <c r="N6262">
        <v>10</v>
      </c>
      <c r="O6262" t="s">
        <v>44</v>
      </c>
      <c r="P6262">
        <v>60</v>
      </c>
      <c r="Q6262" t="s">
        <v>45</v>
      </c>
      <c r="S6262" t="s">
        <v>46</v>
      </c>
      <c r="U6262" t="s">
        <v>47</v>
      </c>
      <c r="V6262" t="s">
        <v>48</v>
      </c>
      <c r="W6262" t="s">
        <v>49</v>
      </c>
      <c r="Y6262">
        <v>46</v>
      </c>
      <c r="Z6262" t="s">
        <v>50</v>
      </c>
      <c r="AA6262" t="s">
        <v>135</v>
      </c>
      <c r="AB6262">
        <v>1</v>
      </c>
      <c r="AC6262">
        <v>1</v>
      </c>
      <c r="AD6262" t="s">
        <v>54</v>
      </c>
      <c r="AE6262">
        <v>312</v>
      </c>
      <c r="AF6262">
        <v>259</v>
      </c>
      <c r="AG6262" t="s">
        <v>11149</v>
      </c>
      <c r="AH6262" t="s">
        <v>5492</v>
      </c>
      <c r="AI6262" t="s">
        <v>5493</v>
      </c>
    </row>
    <row r="6263" spans="1:35" x14ac:dyDescent="0.25">
      <c r="A6263">
        <v>1194</v>
      </c>
      <c r="B6263" t="s">
        <v>35</v>
      </c>
      <c r="C6263" t="s">
        <v>518</v>
      </c>
      <c r="D6263" t="s">
        <v>519</v>
      </c>
      <c r="E6263" t="s">
        <v>38</v>
      </c>
      <c r="F6263" t="s">
        <v>10993</v>
      </c>
      <c r="G6263" t="s">
        <v>10993</v>
      </c>
      <c r="H6263" t="s">
        <v>10994</v>
      </c>
      <c r="I6263" t="s">
        <v>11147</v>
      </c>
      <c r="J6263" t="s">
        <v>10780</v>
      </c>
      <c r="K6263" t="s">
        <v>11148</v>
      </c>
      <c r="L6263">
        <v>2023</v>
      </c>
      <c r="M6263">
        <v>10</v>
      </c>
      <c r="N6263">
        <v>10</v>
      </c>
      <c r="O6263" t="s">
        <v>44</v>
      </c>
      <c r="P6263">
        <v>60</v>
      </c>
      <c r="Q6263" t="s">
        <v>45</v>
      </c>
      <c r="S6263" t="s">
        <v>46</v>
      </c>
      <c r="U6263" t="s">
        <v>47</v>
      </c>
      <c r="V6263" t="s">
        <v>48</v>
      </c>
      <c r="W6263" t="s">
        <v>52</v>
      </c>
      <c r="Y6263">
        <v>46</v>
      </c>
      <c r="Z6263" t="s">
        <v>50</v>
      </c>
      <c r="AA6263" t="s">
        <v>157</v>
      </c>
      <c r="AB6263">
        <v>1</v>
      </c>
      <c r="AC6263">
        <v>1</v>
      </c>
      <c r="AD6263" t="s">
        <v>54</v>
      </c>
      <c r="AE6263">
        <v>80</v>
      </c>
      <c r="AF6263">
        <v>248</v>
      </c>
      <c r="AG6263" t="s">
        <v>11150</v>
      </c>
      <c r="AH6263" t="s">
        <v>5492</v>
      </c>
      <c r="AI6263" t="s">
        <v>5493</v>
      </c>
    </row>
    <row r="6264" spans="1:35" x14ac:dyDescent="0.25">
      <c r="A6264">
        <v>1194</v>
      </c>
      <c r="B6264" t="s">
        <v>35</v>
      </c>
      <c r="C6264" t="s">
        <v>518</v>
      </c>
      <c r="D6264" t="s">
        <v>519</v>
      </c>
      <c r="E6264" t="s">
        <v>38</v>
      </c>
      <c r="F6264" t="s">
        <v>10993</v>
      </c>
      <c r="G6264" t="s">
        <v>10993</v>
      </c>
      <c r="H6264" t="s">
        <v>10994</v>
      </c>
      <c r="I6264" t="s">
        <v>11151</v>
      </c>
      <c r="J6264" t="s">
        <v>10780</v>
      </c>
      <c r="K6264" t="s">
        <v>11152</v>
      </c>
      <c r="L6264">
        <v>2023</v>
      </c>
      <c r="M6264">
        <v>10</v>
      </c>
      <c r="N6264">
        <v>10</v>
      </c>
      <c r="O6264" t="s">
        <v>44</v>
      </c>
      <c r="P6264">
        <v>60</v>
      </c>
      <c r="Q6264" t="s">
        <v>45</v>
      </c>
      <c r="S6264" t="s">
        <v>46</v>
      </c>
      <c r="U6264" t="s">
        <v>47</v>
      </c>
      <c r="V6264" t="s">
        <v>48</v>
      </c>
      <c r="W6264" t="s">
        <v>49</v>
      </c>
      <c r="Y6264">
        <v>47</v>
      </c>
      <c r="Z6264" t="s">
        <v>50</v>
      </c>
      <c r="AA6264" t="s">
        <v>331</v>
      </c>
      <c r="AB6264">
        <v>1</v>
      </c>
      <c r="AC6264">
        <v>1</v>
      </c>
      <c r="AD6264" t="s">
        <v>54</v>
      </c>
      <c r="AE6264">
        <v>263</v>
      </c>
      <c r="AF6264">
        <v>214</v>
      </c>
      <c r="AG6264" t="s">
        <v>11153</v>
      </c>
      <c r="AH6264" t="s">
        <v>5492</v>
      </c>
      <c r="AI6264" t="s">
        <v>5493</v>
      </c>
    </row>
    <row r="6265" spans="1:35" x14ac:dyDescent="0.25">
      <c r="A6265">
        <v>1194</v>
      </c>
      <c r="B6265" t="s">
        <v>35</v>
      </c>
      <c r="C6265" t="s">
        <v>518</v>
      </c>
      <c r="D6265" t="s">
        <v>519</v>
      </c>
      <c r="E6265" t="s">
        <v>38</v>
      </c>
      <c r="F6265" t="s">
        <v>10993</v>
      </c>
      <c r="G6265" t="s">
        <v>10993</v>
      </c>
      <c r="H6265" t="s">
        <v>10994</v>
      </c>
      <c r="I6265" t="s">
        <v>11151</v>
      </c>
      <c r="J6265" t="s">
        <v>10780</v>
      </c>
      <c r="K6265" t="s">
        <v>11152</v>
      </c>
      <c r="L6265">
        <v>2023</v>
      </c>
      <c r="M6265">
        <v>10</v>
      </c>
      <c r="N6265">
        <v>10</v>
      </c>
      <c r="O6265" t="s">
        <v>44</v>
      </c>
      <c r="P6265">
        <v>60</v>
      </c>
      <c r="Q6265" t="s">
        <v>45</v>
      </c>
      <c r="S6265" t="s">
        <v>46</v>
      </c>
      <c r="U6265" t="s">
        <v>47</v>
      </c>
      <c r="V6265" t="s">
        <v>48</v>
      </c>
      <c r="W6265" t="s">
        <v>52</v>
      </c>
      <c r="Y6265">
        <v>47</v>
      </c>
      <c r="Z6265" t="s">
        <v>50</v>
      </c>
      <c r="AA6265" t="s">
        <v>157</v>
      </c>
      <c r="AB6265">
        <v>1</v>
      </c>
      <c r="AC6265">
        <v>1</v>
      </c>
      <c r="AD6265" t="s">
        <v>54</v>
      </c>
      <c r="AE6265">
        <v>82</v>
      </c>
      <c r="AF6265">
        <v>223</v>
      </c>
      <c r="AG6265" t="s">
        <v>11154</v>
      </c>
      <c r="AH6265" t="s">
        <v>5492</v>
      </c>
      <c r="AI6265" t="s">
        <v>5493</v>
      </c>
    </row>
    <row r="6266" spans="1:35" x14ac:dyDescent="0.25">
      <c r="A6266">
        <v>1194</v>
      </c>
      <c r="B6266" t="s">
        <v>35</v>
      </c>
      <c r="C6266" t="s">
        <v>518</v>
      </c>
      <c r="D6266" t="s">
        <v>519</v>
      </c>
      <c r="E6266" t="s">
        <v>38</v>
      </c>
      <c r="F6266" t="s">
        <v>10993</v>
      </c>
      <c r="G6266" t="s">
        <v>10993</v>
      </c>
      <c r="H6266" t="s">
        <v>10994</v>
      </c>
      <c r="I6266" t="s">
        <v>11155</v>
      </c>
      <c r="J6266" t="s">
        <v>10780</v>
      </c>
      <c r="K6266" t="s">
        <v>11156</v>
      </c>
      <c r="L6266">
        <v>2023</v>
      </c>
      <c r="M6266">
        <v>10</v>
      </c>
      <c r="N6266">
        <v>10</v>
      </c>
      <c r="O6266" t="s">
        <v>44</v>
      </c>
      <c r="P6266">
        <v>60</v>
      </c>
      <c r="Q6266" t="s">
        <v>45</v>
      </c>
      <c r="S6266" t="s">
        <v>46</v>
      </c>
      <c r="U6266" t="s">
        <v>47</v>
      </c>
      <c r="V6266" t="s">
        <v>48</v>
      </c>
      <c r="W6266" t="s">
        <v>49</v>
      </c>
      <c r="Y6266">
        <v>48</v>
      </c>
      <c r="Z6266" t="s">
        <v>50</v>
      </c>
      <c r="AA6266" t="s">
        <v>135</v>
      </c>
      <c r="AB6266">
        <v>1</v>
      </c>
      <c r="AC6266">
        <v>1</v>
      </c>
      <c r="AD6266" t="s">
        <v>54</v>
      </c>
      <c r="AE6266">
        <v>311</v>
      </c>
      <c r="AF6266">
        <v>233</v>
      </c>
      <c r="AG6266" t="s">
        <v>11157</v>
      </c>
      <c r="AH6266" t="s">
        <v>5492</v>
      </c>
      <c r="AI6266" t="s">
        <v>5493</v>
      </c>
    </row>
    <row r="6267" spans="1:35" x14ac:dyDescent="0.25">
      <c r="A6267">
        <v>1194</v>
      </c>
      <c r="B6267" t="s">
        <v>35</v>
      </c>
      <c r="C6267" t="s">
        <v>518</v>
      </c>
      <c r="D6267" t="s">
        <v>519</v>
      </c>
      <c r="E6267" t="s">
        <v>38</v>
      </c>
      <c r="F6267" t="s">
        <v>10993</v>
      </c>
      <c r="G6267" t="s">
        <v>10993</v>
      </c>
      <c r="H6267" t="s">
        <v>10994</v>
      </c>
      <c r="I6267" t="s">
        <v>11155</v>
      </c>
      <c r="J6267" t="s">
        <v>10780</v>
      </c>
      <c r="K6267" t="s">
        <v>11156</v>
      </c>
      <c r="L6267">
        <v>2023</v>
      </c>
      <c r="M6267">
        <v>10</v>
      </c>
      <c r="N6267">
        <v>10</v>
      </c>
      <c r="O6267" t="s">
        <v>44</v>
      </c>
      <c r="P6267">
        <v>60</v>
      </c>
      <c r="Q6267" t="s">
        <v>45</v>
      </c>
      <c r="S6267" t="s">
        <v>46</v>
      </c>
      <c r="U6267" t="s">
        <v>47</v>
      </c>
      <c r="V6267" t="s">
        <v>48</v>
      </c>
      <c r="W6267" t="s">
        <v>52</v>
      </c>
      <c r="Y6267">
        <v>48</v>
      </c>
      <c r="Z6267" t="s">
        <v>50</v>
      </c>
      <c r="AA6267" t="s">
        <v>51</v>
      </c>
      <c r="AB6267">
        <v>1</v>
      </c>
      <c r="AC6267">
        <v>1</v>
      </c>
      <c r="AD6267" t="s">
        <v>54</v>
      </c>
      <c r="AE6267">
        <v>89</v>
      </c>
      <c r="AF6267">
        <v>287</v>
      </c>
      <c r="AG6267" t="s">
        <v>11158</v>
      </c>
      <c r="AH6267" t="s">
        <v>5492</v>
      </c>
      <c r="AI6267" t="s">
        <v>5493</v>
      </c>
    </row>
    <row r="6268" spans="1:35" x14ac:dyDescent="0.25">
      <c r="A6268">
        <v>1194</v>
      </c>
      <c r="B6268" t="s">
        <v>35</v>
      </c>
      <c r="C6268" t="s">
        <v>518</v>
      </c>
      <c r="D6268" t="s">
        <v>519</v>
      </c>
      <c r="E6268" t="s">
        <v>38</v>
      </c>
      <c r="F6268" t="s">
        <v>10993</v>
      </c>
      <c r="G6268" t="s">
        <v>10993</v>
      </c>
      <c r="H6268" t="s">
        <v>10994</v>
      </c>
      <c r="I6268" t="s">
        <v>11159</v>
      </c>
      <c r="J6268" t="s">
        <v>10780</v>
      </c>
      <c r="K6268" t="s">
        <v>11160</v>
      </c>
      <c r="L6268">
        <v>2023</v>
      </c>
      <c r="M6268">
        <v>10</v>
      </c>
      <c r="N6268">
        <v>10</v>
      </c>
      <c r="O6268" t="s">
        <v>44</v>
      </c>
      <c r="P6268">
        <v>60</v>
      </c>
      <c r="Q6268" t="s">
        <v>45</v>
      </c>
      <c r="S6268" t="s">
        <v>46</v>
      </c>
      <c r="U6268" t="s">
        <v>47</v>
      </c>
      <c r="V6268" t="s">
        <v>48</v>
      </c>
      <c r="W6268" t="s">
        <v>49</v>
      </c>
      <c r="Y6268">
        <v>49</v>
      </c>
      <c r="Z6268" t="s">
        <v>50</v>
      </c>
      <c r="AA6268" t="s">
        <v>157</v>
      </c>
      <c r="AB6268">
        <v>1</v>
      </c>
      <c r="AC6268">
        <v>1</v>
      </c>
      <c r="AD6268" t="s">
        <v>54</v>
      </c>
      <c r="AE6268">
        <v>311</v>
      </c>
      <c r="AF6268">
        <v>279</v>
      </c>
      <c r="AG6268" t="s">
        <v>11161</v>
      </c>
      <c r="AH6268" t="s">
        <v>5492</v>
      </c>
      <c r="AI6268" t="s">
        <v>5493</v>
      </c>
    </row>
    <row r="6269" spans="1:35" x14ac:dyDescent="0.25">
      <c r="A6269">
        <v>1194</v>
      </c>
      <c r="B6269" t="s">
        <v>35</v>
      </c>
      <c r="C6269" t="s">
        <v>518</v>
      </c>
      <c r="D6269" t="s">
        <v>519</v>
      </c>
      <c r="E6269" t="s">
        <v>38</v>
      </c>
      <c r="F6269" t="s">
        <v>10993</v>
      </c>
      <c r="G6269" t="s">
        <v>10993</v>
      </c>
      <c r="H6269" t="s">
        <v>10994</v>
      </c>
      <c r="I6269" t="s">
        <v>11159</v>
      </c>
      <c r="J6269" t="s">
        <v>10780</v>
      </c>
      <c r="K6269" t="s">
        <v>11160</v>
      </c>
      <c r="L6269">
        <v>2023</v>
      </c>
      <c r="M6269">
        <v>10</v>
      </c>
      <c r="N6269">
        <v>10</v>
      </c>
      <c r="O6269" t="s">
        <v>44</v>
      </c>
      <c r="P6269">
        <v>60</v>
      </c>
      <c r="Q6269" t="s">
        <v>45</v>
      </c>
      <c r="S6269" t="s">
        <v>46</v>
      </c>
      <c r="U6269" t="s">
        <v>47</v>
      </c>
      <c r="V6269" t="s">
        <v>48</v>
      </c>
      <c r="W6269" t="s">
        <v>52</v>
      </c>
      <c r="Y6269">
        <v>49</v>
      </c>
      <c r="Z6269" t="s">
        <v>50</v>
      </c>
      <c r="AA6269" t="s">
        <v>135</v>
      </c>
      <c r="AB6269">
        <v>1</v>
      </c>
      <c r="AC6269">
        <v>1</v>
      </c>
      <c r="AD6269" t="s">
        <v>54</v>
      </c>
      <c r="AE6269">
        <v>81</v>
      </c>
      <c r="AF6269">
        <v>329</v>
      </c>
      <c r="AG6269" t="s">
        <v>11162</v>
      </c>
      <c r="AH6269" t="s">
        <v>5492</v>
      </c>
      <c r="AI6269" t="s">
        <v>5493</v>
      </c>
    </row>
    <row r="6270" spans="1:35" x14ac:dyDescent="0.25">
      <c r="A6270">
        <v>1194</v>
      </c>
      <c r="B6270" t="s">
        <v>35</v>
      </c>
      <c r="C6270" t="s">
        <v>518</v>
      </c>
      <c r="D6270" t="s">
        <v>519</v>
      </c>
      <c r="E6270" t="s">
        <v>38</v>
      </c>
      <c r="F6270" t="s">
        <v>10993</v>
      </c>
      <c r="G6270" t="s">
        <v>10993</v>
      </c>
      <c r="H6270" t="s">
        <v>10994</v>
      </c>
      <c r="I6270" t="s">
        <v>11163</v>
      </c>
      <c r="J6270" t="s">
        <v>10780</v>
      </c>
      <c r="K6270" t="s">
        <v>11164</v>
      </c>
      <c r="L6270">
        <v>2023</v>
      </c>
      <c r="M6270">
        <v>10</v>
      </c>
      <c r="N6270">
        <v>10</v>
      </c>
      <c r="O6270" t="s">
        <v>44</v>
      </c>
      <c r="P6270">
        <v>60</v>
      </c>
      <c r="Q6270" t="s">
        <v>45</v>
      </c>
      <c r="S6270" t="s">
        <v>46</v>
      </c>
      <c r="U6270" t="s">
        <v>47</v>
      </c>
      <c r="V6270" t="s">
        <v>48</v>
      </c>
      <c r="W6270" t="s">
        <v>49</v>
      </c>
      <c r="Y6270">
        <v>50</v>
      </c>
      <c r="Z6270" t="s">
        <v>50</v>
      </c>
      <c r="AA6270" t="s">
        <v>135</v>
      </c>
      <c r="AB6270">
        <v>1</v>
      </c>
      <c r="AC6270">
        <v>1</v>
      </c>
      <c r="AD6270" t="s">
        <v>54</v>
      </c>
      <c r="AE6270">
        <v>317</v>
      </c>
      <c r="AF6270">
        <v>255</v>
      </c>
      <c r="AG6270" t="s">
        <v>11165</v>
      </c>
      <c r="AH6270" t="s">
        <v>5492</v>
      </c>
      <c r="AI6270" t="s">
        <v>5493</v>
      </c>
    </row>
    <row r="6271" spans="1:35" x14ac:dyDescent="0.25">
      <c r="A6271">
        <v>1194</v>
      </c>
      <c r="B6271" t="s">
        <v>35</v>
      </c>
      <c r="C6271" t="s">
        <v>518</v>
      </c>
      <c r="D6271" t="s">
        <v>519</v>
      </c>
      <c r="E6271" t="s">
        <v>38</v>
      </c>
      <c r="F6271" t="s">
        <v>10993</v>
      </c>
      <c r="G6271" t="s">
        <v>10993</v>
      </c>
      <c r="H6271" t="s">
        <v>10994</v>
      </c>
      <c r="I6271" t="s">
        <v>11163</v>
      </c>
      <c r="J6271" t="s">
        <v>10780</v>
      </c>
      <c r="K6271" t="s">
        <v>11164</v>
      </c>
      <c r="L6271">
        <v>2023</v>
      </c>
      <c r="M6271">
        <v>10</v>
      </c>
      <c r="N6271">
        <v>10</v>
      </c>
      <c r="O6271" t="s">
        <v>44</v>
      </c>
      <c r="P6271">
        <v>60</v>
      </c>
      <c r="Q6271" t="s">
        <v>45</v>
      </c>
      <c r="S6271" t="s">
        <v>46</v>
      </c>
      <c r="U6271" t="s">
        <v>47</v>
      </c>
      <c r="V6271" t="s">
        <v>48</v>
      </c>
      <c r="W6271" t="s">
        <v>52</v>
      </c>
      <c r="Y6271">
        <v>50</v>
      </c>
      <c r="Z6271" t="s">
        <v>50</v>
      </c>
      <c r="AA6271" t="s">
        <v>51</v>
      </c>
      <c r="AB6271">
        <v>1</v>
      </c>
      <c r="AC6271">
        <v>1</v>
      </c>
      <c r="AD6271" t="s">
        <v>54</v>
      </c>
      <c r="AE6271">
        <v>84</v>
      </c>
      <c r="AF6271">
        <v>345</v>
      </c>
      <c r="AG6271" t="s">
        <v>11166</v>
      </c>
      <c r="AH6271" t="s">
        <v>5492</v>
      </c>
      <c r="AI6271" t="s">
        <v>5493</v>
      </c>
    </row>
    <row r="6272" spans="1:35" x14ac:dyDescent="0.25">
      <c r="A6272">
        <v>1194</v>
      </c>
      <c r="B6272" t="s">
        <v>35</v>
      </c>
      <c r="C6272" t="s">
        <v>518</v>
      </c>
      <c r="D6272" t="s">
        <v>519</v>
      </c>
      <c r="E6272" t="s">
        <v>38</v>
      </c>
      <c r="F6272" t="s">
        <v>10993</v>
      </c>
      <c r="G6272" t="s">
        <v>10993</v>
      </c>
      <c r="H6272" t="s">
        <v>10994</v>
      </c>
      <c r="I6272" t="s">
        <v>11167</v>
      </c>
      <c r="J6272" t="s">
        <v>10780</v>
      </c>
      <c r="K6272" t="s">
        <v>11168</v>
      </c>
      <c r="L6272">
        <v>2023</v>
      </c>
      <c r="M6272">
        <v>10</v>
      </c>
      <c r="N6272">
        <v>10</v>
      </c>
      <c r="O6272" t="s">
        <v>44</v>
      </c>
      <c r="P6272">
        <v>60</v>
      </c>
      <c r="Q6272" t="s">
        <v>45</v>
      </c>
      <c r="S6272" t="s">
        <v>46</v>
      </c>
      <c r="U6272" t="s">
        <v>47</v>
      </c>
      <c r="V6272" t="s">
        <v>48</v>
      </c>
      <c r="W6272" t="s">
        <v>49</v>
      </c>
      <c r="Y6272">
        <v>51</v>
      </c>
      <c r="Z6272" t="s">
        <v>50</v>
      </c>
      <c r="AA6272" t="s">
        <v>51</v>
      </c>
      <c r="AB6272">
        <v>1</v>
      </c>
      <c r="AC6272">
        <v>1</v>
      </c>
      <c r="AD6272" t="s">
        <v>54</v>
      </c>
      <c r="AE6272">
        <v>316</v>
      </c>
      <c r="AF6272">
        <v>243</v>
      </c>
      <c r="AG6272" t="s">
        <v>11169</v>
      </c>
      <c r="AH6272" t="s">
        <v>5492</v>
      </c>
      <c r="AI6272" t="s">
        <v>5493</v>
      </c>
    </row>
    <row r="6273" spans="1:35" x14ac:dyDescent="0.25">
      <c r="A6273">
        <v>1194</v>
      </c>
      <c r="B6273" t="s">
        <v>35</v>
      </c>
      <c r="C6273" t="s">
        <v>518</v>
      </c>
      <c r="D6273" t="s">
        <v>519</v>
      </c>
      <c r="E6273" t="s">
        <v>38</v>
      </c>
      <c r="F6273" t="s">
        <v>10993</v>
      </c>
      <c r="G6273" t="s">
        <v>10993</v>
      </c>
      <c r="H6273" t="s">
        <v>10994</v>
      </c>
      <c r="I6273" t="s">
        <v>11167</v>
      </c>
      <c r="J6273" t="s">
        <v>10780</v>
      </c>
      <c r="K6273" t="s">
        <v>11168</v>
      </c>
      <c r="L6273">
        <v>2023</v>
      </c>
      <c r="M6273">
        <v>10</v>
      </c>
      <c r="N6273">
        <v>10</v>
      </c>
      <c r="O6273" t="s">
        <v>44</v>
      </c>
      <c r="P6273">
        <v>60</v>
      </c>
      <c r="Q6273" t="s">
        <v>45</v>
      </c>
      <c r="S6273" t="s">
        <v>46</v>
      </c>
      <c r="U6273" t="s">
        <v>47</v>
      </c>
      <c r="V6273" t="s">
        <v>48</v>
      </c>
      <c r="W6273" t="s">
        <v>52</v>
      </c>
      <c r="Y6273">
        <v>51</v>
      </c>
      <c r="Z6273" t="s">
        <v>50</v>
      </c>
      <c r="AA6273" t="s">
        <v>51</v>
      </c>
      <c r="AB6273">
        <v>1</v>
      </c>
      <c r="AC6273">
        <v>1</v>
      </c>
      <c r="AD6273" t="s">
        <v>54</v>
      </c>
      <c r="AE6273">
        <v>80</v>
      </c>
      <c r="AF6273">
        <v>361</v>
      </c>
      <c r="AG6273" t="s">
        <v>11170</v>
      </c>
      <c r="AH6273" t="s">
        <v>5492</v>
      </c>
      <c r="AI6273" t="s">
        <v>5493</v>
      </c>
    </row>
    <row r="6274" spans="1:35" x14ac:dyDescent="0.25">
      <c r="A6274">
        <v>1194</v>
      </c>
      <c r="B6274" t="s">
        <v>35</v>
      </c>
      <c r="C6274" t="s">
        <v>518</v>
      </c>
      <c r="D6274" t="s">
        <v>519</v>
      </c>
      <c r="E6274" t="s">
        <v>38</v>
      </c>
      <c r="F6274" t="s">
        <v>10993</v>
      </c>
      <c r="G6274" t="s">
        <v>10993</v>
      </c>
      <c r="H6274" t="s">
        <v>10994</v>
      </c>
      <c r="I6274" t="s">
        <v>11171</v>
      </c>
      <c r="J6274" t="s">
        <v>10780</v>
      </c>
      <c r="K6274" t="s">
        <v>11172</v>
      </c>
      <c r="L6274">
        <v>2023</v>
      </c>
      <c r="M6274">
        <v>10</v>
      </c>
      <c r="N6274">
        <v>10</v>
      </c>
      <c r="O6274" t="s">
        <v>44</v>
      </c>
      <c r="P6274">
        <v>60</v>
      </c>
      <c r="Q6274" t="s">
        <v>45</v>
      </c>
      <c r="S6274" t="s">
        <v>46</v>
      </c>
      <c r="U6274" t="s">
        <v>47</v>
      </c>
      <c r="V6274" t="s">
        <v>48</v>
      </c>
      <c r="W6274" t="s">
        <v>49</v>
      </c>
      <c r="Y6274">
        <v>52</v>
      </c>
      <c r="Z6274" t="s">
        <v>50</v>
      </c>
      <c r="AA6274" t="s">
        <v>331</v>
      </c>
      <c r="AB6274">
        <v>1</v>
      </c>
      <c r="AC6274">
        <v>1</v>
      </c>
      <c r="AD6274" t="s">
        <v>54</v>
      </c>
      <c r="AE6274">
        <v>270</v>
      </c>
      <c r="AF6274">
        <v>219</v>
      </c>
      <c r="AG6274" t="s">
        <v>4983</v>
      </c>
      <c r="AH6274" t="s">
        <v>5492</v>
      </c>
      <c r="AI6274" t="s">
        <v>5493</v>
      </c>
    </row>
    <row r="6275" spans="1:35" x14ac:dyDescent="0.25">
      <c r="A6275">
        <v>1194</v>
      </c>
      <c r="B6275" t="s">
        <v>35</v>
      </c>
      <c r="C6275" t="s">
        <v>518</v>
      </c>
      <c r="D6275" t="s">
        <v>519</v>
      </c>
      <c r="E6275" t="s">
        <v>38</v>
      </c>
      <c r="F6275" t="s">
        <v>10993</v>
      </c>
      <c r="G6275" t="s">
        <v>10993</v>
      </c>
      <c r="H6275" t="s">
        <v>10994</v>
      </c>
      <c r="I6275" t="s">
        <v>11171</v>
      </c>
      <c r="J6275" t="s">
        <v>10780</v>
      </c>
      <c r="K6275" t="s">
        <v>11172</v>
      </c>
      <c r="L6275">
        <v>2023</v>
      </c>
      <c r="M6275">
        <v>10</v>
      </c>
      <c r="N6275">
        <v>10</v>
      </c>
      <c r="O6275" t="s">
        <v>44</v>
      </c>
      <c r="P6275">
        <v>60</v>
      </c>
      <c r="Q6275" t="s">
        <v>45</v>
      </c>
      <c r="S6275" t="s">
        <v>46</v>
      </c>
      <c r="U6275" t="s">
        <v>47</v>
      </c>
      <c r="V6275" t="s">
        <v>48</v>
      </c>
      <c r="W6275" t="s">
        <v>52</v>
      </c>
      <c r="Y6275">
        <v>52</v>
      </c>
      <c r="Z6275" t="s">
        <v>50</v>
      </c>
      <c r="AA6275" t="s">
        <v>51</v>
      </c>
      <c r="AB6275">
        <v>1</v>
      </c>
      <c r="AC6275">
        <v>1</v>
      </c>
      <c r="AD6275" t="s">
        <v>54</v>
      </c>
      <c r="AE6275">
        <v>91</v>
      </c>
      <c r="AF6275">
        <v>351</v>
      </c>
      <c r="AG6275" t="s">
        <v>11173</v>
      </c>
      <c r="AH6275" t="s">
        <v>5492</v>
      </c>
      <c r="AI6275" t="s">
        <v>5493</v>
      </c>
    </row>
    <row r="6276" spans="1:35" x14ac:dyDescent="0.25">
      <c r="A6276">
        <v>1194</v>
      </c>
      <c r="B6276" t="s">
        <v>35</v>
      </c>
      <c r="C6276" t="s">
        <v>518</v>
      </c>
      <c r="D6276" t="s">
        <v>519</v>
      </c>
      <c r="E6276" t="s">
        <v>38</v>
      </c>
      <c r="F6276" t="s">
        <v>10993</v>
      </c>
      <c r="G6276" t="s">
        <v>10993</v>
      </c>
      <c r="H6276" t="s">
        <v>10994</v>
      </c>
      <c r="I6276" t="s">
        <v>11174</v>
      </c>
      <c r="J6276" t="s">
        <v>10780</v>
      </c>
      <c r="K6276" t="s">
        <v>11175</v>
      </c>
      <c r="L6276">
        <v>2023</v>
      </c>
      <c r="M6276">
        <v>10</v>
      </c>
      <c r="N6276">
        <v>10</v>
      </c>
      <c r="O6276" t="s">
        <v>44</v>
      </c>
      <c r="P6276">
        <v>60</v>
      </c>
      <c r="Q6276" t="s">
        <v>45</v>
      </c>
      <c r="S6276" t="s">
        <v>46</v>
      </c>
      <c r="U6276" t="s">
        <v>47</v>
      </c>
      <c r="V6276" t="s">
        <v>48</v>
      </c>
      <c r="W6276" t="s">
        <v>49</v>
      </c>
      <c r="Y6276">
        <v>53</v>
      </c>
      <c r="Z6276" t="s">
        <v>50</v>
      </c>
      <c r="AA6276" t="s">
        <v>157</v>
      </c>
      <c r="AB6276">
        <v>1</v>
      </c>
      <c r="AC6276">
        <v>1</v>
      </c>
      <c r="AD6276" t="s">
        <v>54</v>
      </c>
      <c r="AE6276">
        <v>315</v>
      </c>
      <c r="AF6276">
        <v>290</v>
      </c>
      <c r="AG6276" t="s">
        <v>11176</v>
      </c>
      <c r="AH6276" t="s">
        <v>5492</v>
      </c>
      <c r="AI6276" t="s">
        <v>5493</v>
      </c>
    </row>
    <row r="6277" spans="1:35" x14ac:dyDescent="0.25">
      <c r="A6277">
        <v>1194</v>
      </c>
      <c r="B6277" t="s">
        <v>35</v>
      </c>
      <c r="C6277" t="s">
        <v>518</v>
      </c>
      <c r="D6277" t="s">
        <v>519</v>
      </c>
      <c r="E6277" t="s">
        <v>38</v>
      </c>
      <c r="F6277" t="s">
        <v>10993</v>
      </c>
      <c r="G6277" t="s">
        <v>10993</v>
      </c>
      <c r="H6277" t="s">
        <v>10994</v>
      </c>
      <c r="I6277" t="s">
        <v>11174</v>
      </c>
      <c r="J6277" t="s">
        <v>10780</v>
      </c>
      <c r="K6277" t="s">
        <v>11175</v>
      </c>
      <c r="L6277">
        <v>2023</v>
      </c>
      <c r="M6277">
        <v>10</v>
      </c>
      <c r="N6277">
        <v>10</v>
      </c>
      <c r="O6277" t="s">
        <v>44</v>
      </c>
      <c r="P6277">
        <v>60</v>
      </c>
      <c r="Q6277" t="s">
        <v>45</v>
      </c>
      <c r="S6277" t="s">
        <v>46</v>
      </c>
      <c r="U6277" t="s">
        <v>47</v>
      </c>
      <c r="V6277" t="s">
        <v>48</v>
      </c>
      <c r="W6277" t="s">
        <v>52</v>
      </c>
      <c r="Y6277">
        <v>53</v>
      </c>
      <c r="Z6277" t="s">
        <v>50</v>
      </c>
      <c r="AA6277" t="s">
        <v>51</v>
      </c>
      <c r="AB6277">
        <v>1</v>
      </c>
      <c r="AC6277">
        <v>1</v>
      </c>
      <c r="AD6277" t="s">
        <v>54</v>
      </c>
      <c r="AE6277">
        <v>78</v>
      </c>
      <c r="AF6277">
        <v>341</v>
      </c>
      <c r="AG6277" t="s">
        <v>11177</v>
      </c>
      <c r="AH6277" t="s">
        <v>5492</v>
      </c>
      <c r="AI6277" t="s">
        <v>5493</v>
      </c>
    </row>
    <row r="6278" spans="1:35" x14ac:dyDescent="0.25">
      <c r="A6278">
        <v>1194</v>
      </c>
      <c r="B6278" t="s">
        <v>35</v>
      </c>
      <c r="C6278" t="s">
        <v>518</v>
      </c>
      <c r="D6278" t="s">
        <v>519</v>
      </c>
      <c r="E6278" t="s">
        <v>38</v>
      </c>
      <c r="F6278" t="s">
        <v>10993</v>
      </c>
      <c r="G6278" t="s">
        <v>10993</v>
      </c>
      <c r="H6278" t="s">
        <v>10994</v>
      </c>
      <c r="I6278" t="s">
        <v>11178</v>
      </c>
      <c r="J6278" t="s">
        <v>10780</v>
      </c>
      <c r="K6278" t="s">
        <v>11179</v>
      </c>
      <c r="L6278">
        <v>2023</v>
      </c>
      <c r="M6278">
        <v>10</v>
      </c>
      <c r="N6278">
        <v>10</v>
      </c>
      <c r="O6278" t="s">
        <v>44</v>
      </c>
      <c r="P6278">
        <v>60</v>
      </c>
      <c r="Q6278" t="s">
        <v>45</v>
      </c>
      <c r="S6278" t="s">
        <v>46</v>
      </c>
      <c r="U6278" t="s">
        <v>47</v>
      </c>
      <c r="V6278" t="s">
        <v>48</v>
      </c>
      <c r="W6278" t="s">
        <v>49</v>
      </c>
      <c r="Y6278">
        <v>54</v>
      </c>
      <c r="Z6278" t="s">
        <v>50</v>
      </c>
      <c r="AA6278" t="s">
        <v>135</v>
      </c>
      <c r="AB6278">
        <v>1</v>
      </c>
      <c r="AC6278">
        <v>1</v>
      </c>
      <c r="AD6278" t="s">
        <v>54</v>
      </c>
      <c r="AE6278">
        <v>319</v>
      </c>
      <c r="AF6278">
        <v>365</v>
      </c>
      <c r="AG6278" t="s">
        <v>10764</v>
      </c>
      <c r="AH6278" t="s">
        <v>5492</v>
      </c>
      <c r="AI6278" t="s">
        <v>5493</v>
      </c>
    </row>
    <row r="6279" spans="1:35" x14ac:dyDescent="0.25">
      <c r="A6279">
        <v>1194</v>
      </c>
      <c r="B6279" t="s">
        <v>35</v>
      </c>
      <c r="C6279" t="s">
        <v>518</v>
      </c>
      <c r="D6279" t="s">
        <v>519</v>
      </c>
      <c r="E6279" t="s">
        <v>38</v>
      </c>
      <c r="F6279" t="s">
        <v>10993</v>
      </c>
      <c r="G6279" t="s">
        <v>10993</v>
      </c>
      <c r="H6279" t="s">
        <v>10994</v>
      </c>
      <c r="I6279" t="s">
        <v>11178</v>
      </c>
      <c r="J6279" t="s">
        <v>10780</v>
      </c>
      <c r="K6279" t="s">
        <v>11179</v>
      </c>
      <c r="L6279">
        <v>2023</v>
      </c>
      <c r="M6279">
        <v>10</v>
      </c>
      <c r="N6279">
        <v>10</v>
      </c>
      <c r="O6279" t="s">
        <v>44</v>
      </c>
      <c r="P6279">
        <v>60</v>
      </c>
      <c r="Q6279" t="s">
        <v>45</v>
      </c>
      <c r="S6279" t="s">
        <v>46</v>
      </c>
      <c r="U6279" t="s">
        <v>47</v>
      </c>
      <c r="V6279" t="s">
        <v>48</v>
      </c>
      <c r="W6279" t="s">
        <v>52</v>
      </c>
      <c r="Y6279">
        <v>54</v>
      </c>
      <c r="Z6279" t="s">
        <v>50</v>
      </c>
      <c r="AA6279" t="s">
        <v>157</v>
      </c>
      <c r="AB6279">
        <v>1</v>
      </c>
      <c r="AC6279">
        <v>1</v>
      </c>
      <c r="AD6279" t="s">
        <v>54</v>
      </c>
      <c r="AE6279">
        <v>85</v>
      </c>
      <c r="AF6279">
        <v>357</v>
      </c>
      <c r="AG6279" t="s">
        <v>2500</v>
      </c>
      <c r="AH6279" t="s">
        <v>5492</v>
      </c>
      <c r="AI6279" t="s">
        <v>5493</v>
      </c>
    </row>
    <row r="6280" spans="1:35" x14ac:dyDescent="0.25">
      <c r="A6280">
        <v>1194</v>
      </c>
      <c r="B6280" t="s">
        <v>35</v>
      </c>
      <c r="C6280" t="s">
        <v>518</v>
      </c>
      <c r="D6280" t="s">
        <v>519</v>
      </c>
      <c r="E6280" t="s">
        <v>38</v>
      </c>
      <c r="F6280" t="s">
        <v>10993</v>
      </c>
      <c r="G6280" t="s">
        <v>10993</v>
      </c>
      <c r="H6280" t="s">
        <v>10994</v>
      </c>
      <c r="I6280" t="s">
        <v>11180</v>
      </c>
      <c r="J6280" t="s">
        <v>10780</v>
      </c>
      <c r="K6280" t="s">
        <v>11181</v>
      </c>
      <c r="L6280">
        <v>2023</v>
      </c>
      <c r="M6280">
        <v>10</v>
      </c>
      <c r="N6280">
        <v>10</v>
      </c>
      <c r="O6280" t="s">
        <v>44</v>
      </c>
      <c r="P6280">
        <v>60</v>
      </c>
      <c r="Q6280" t="s">
        <v>45</v>
      </c>
      <c r="S6280" t="s">
        <v>46</v>
      </c>
      <c r="U6280" t="s">
        <v>47</v>
      </c>
      <c r="V6280" t="s">
        <v>48</v>
      </c>
      <c r="W6280" t="s">
        <v>49</v>
      </c>
      <c r="Y6280">
        <v>55</v>
      </c>
      <c r="Z6280" t="s">
        <v>50</v>
      </c>
      <c r="AA6280" t="s">
        <v>51</v>
      </c>
      <c r="AB6280">
        <v>1</v>
      </c>
      <c r="AC6280">
        <v>1</v>
      </c>
      <c r="AD6280" t="s">
        <v>54</v>
      </c>
      <c r="AE6280">
        <v>308</v>
      </c>
      <c r="AF6280">
        <v>371</v>
      </c>
      <c r="AG6280" t="s">
        <v>11182</v>
      </c>
      <c r="AH6280" t="s">
        <v>5492</v>
      </c>
      <c r="AI6280" t="s">
        <v>5493</v>
      </c>
    </row>
    <row r="6281" spans="1:35" x14ac:dyDescent="0.25">
      <c r="A6281">
        <v>1194</v>
      </c>
      <c r="B6281" t="s">
        <v>35</v>
      </c>
      <c r="C6281" t="s">
        <v>518</v>
      </c>
      <c r="D6281" t="s">
        <v>519</v>
      </c>
      <c r="E6281" t="s">
        <v>38</v>
      </c>
      <c r="F6281" t="s">
        <v>10993</v>
      </c>
      <c r="G6281" t="s">
        <v>10993</v>
      </c>
      <c r="H6281" t="s">
        <v>10994</v>
      </c>
      <c r="I6281" t="s">
        <v>11180</v>
      </c>
      <c r="J6281" t="s">
        <v>10780</v>
      </c>
      <c r="K6281" t="s">
        <v>11181</v>
      </c>
      <c r="L6281">
        <v>2023</v>
      </c>
      <c r="M6281">
        <v>10</v>
      </c>
      <c r="N6281">
        <v>10</v>
      </c>
      <c r="O6281" t="s">
        <v>44</v>
      </c>
      <c r="P6281">
        <v>60</v>
      </c>
      <c r="Q6281" t="s">
        <v>45</v>
      </c>
      <c r="S6281" t="s">
        <v>46</v>
      </c>
      <c r="U6281" t="s">
        <v>47</v>
      </c>
      <c r="V6281" t="s">
        <v>48</v>
      </c>
      <c r="W6281" t="s">
        <v>52</v>
      </c>
      <c r="Y6281">
        <v>55</v>
      </c>
      <c r="Z6281" t="s">
        <v>50</v>
      </c>
      <c r="AA6281" t="s">
        <v>157</v>
      </c>
      <c r="AB6281">
        <v>1</v>
      </c>
      <c r="AC6281">
        <v>1</v>
      </c>
      <c r="AD6281" t="s">
        <v>54</v>
      </c>
      <c r="AE6281">
        <v>104</v>
      </c>
      <c r="AF6281">
        <v>319</v>
      </c>
      <c r="AG6281" t="s">
        <v>11183</v>
      </c>
      <c r="AH6281" t="s">
        <v>5492</v>
      </c>
      <c r="AI6281" t="s">
        <v>5493</v>
      </c>
    </row>
    <row r="6282" spans="1:35" x14ac:dyDescent="0.25">
      <c r="A6282">
        <v>1194</v>
      </c>
      <c r="B6282" t="s">
        <v>35</v>
      </c>
      <c r="C6282" t="s">
        <v>518</v>
      </c>
      <c r="D6282" t="s">
        <v>519</v>
      </c>
      <c r="E6282" t="s">
        <v>38</v>
      </c>
      <c r="F6282" t="s">
        <v>10993</v>
      </c>
      <c r="G6282" t="s">
        <v>10993</v>
      </c>
      <c r="H6282" t="s">
        <v>10994</v>
      </c>
      <c r="I6282" t="s">
        <v>11184</v>
      </c>
      <c r="J6282" t="s">
        <v>10780</v>
      </c>
      <c r="K6282" t="s">
        <v>11185</v>
      </c>
      <c r="L6282">
        <v>2023</v>
      </c>
      <c r="M6282">
        <v>10</v>
      </c>
      <c r="N6282">
        <v>10</v>
      </c>
      <c r="O6282" t="s">
        <v>44</v>
      </c>
      <c r="P6282">
        <v>60</v>
      </c>
      <c r="Q6282" t="s">
        <v>45</v>
      </c>
      <c r="S6282" t="s">
        <v>46</v>
      </c>
      <c r="U6282" t="s">
        <v>47</v>
      </c>
      <c r="V6282" t="s">
        <v>48</v>
      </c>
      <c r="W6282" t="s">
        <v>49</v>
      </c>
      <c r="Y6282">
        <v>56</v>
      </c>
      <c r="Z6282" t="s">
        <v>50</v>
      </c>
      <c r="AA6282" t="s">
        <v>135</v>
      </c>
      <c r="AB6282">
        <v>1</v>
      </c>
      <c r="AC6282">
        <v>1</v>
      </c>
      <c r="AD6282" t="s">
        <v>54</v>
      </c>
      <c r="AE6282">
        <v>325</v>
      </c>
      <c r="AF6282">
        <v>214</v>
      </c>
      <c r="AG6282" t="s">
        <v>11186</v>
      </c>
      <c r="AH6282" t="s">
        <v>5492</v>
      </c>
      <c r="AI6282" t="s">
        <v>5493</v>
      </c>
    </row>
    <row r="6283" spans="1:35" x14ac:dyDescent="0.25">
      <c r="A6283">
        <v>1194</v>
      </c>
      <c r="B6283" t="s">
        <v>35</v>
      </c>
      <c r="C6283" t="s">
        <v>518</v>
      </c>
      <c r="D6283" t="s">
        <v>519</v>
      </c>
      <c r="E6283" t="s">
        <v>38</v>
      </c>
      <c r="F6283" t="s">
        <v>10993</v>
      </c>
      <c r="G6283" t="s">
        <v>10993</v>
      </c>
      <c r="H6283" t="s">
        <v>10994</v>
      </c>
      <c r="I6283" t="s">
        <v>11184</v>
      </c>
      <c r="J6283" t="s">
        <v>10780</v>
      </c>
      <c r="K6283" t="s">
        <v>11185</v>
      </c>
      <c r="L6283">
        <v>2023</v>
      </c>
      <c r="M6283">
        <v>10</v>
      </c>
      <c r="N6283">
        <v>10</v>
      </c>
      <c r="O6283" t="s">
        <v>44</v>
      </c>
      <c r="P6283">
        <v>60</v>
      </c>
      <c r="Q6283" t="s">
        <v>45</v>
      </c>
      <c r="S6283" t="s">
        <v>46</v>
      </c>
      <c r="U6283" t="s">
        <v>47</v>
      </c>
      <c r="V6283" t="s">
        <v>48</v>
      </c>
      <c r="W6283" t="s">
        <v>52</v>
      </c>
      <c r="Y6283">
        <v>56</v>
      </c>
      <c r="Z6283" t="s">
        <v>50</v>
      </c>
      <c r="AA6283" t="s">
        <v>135</v>
      </c>
      <c r="AB6283">
        <v>1</v>
      </c>
      <c r="AC6283">
        <v>1</v>
      </c>
      <c r="AD6283" t="s">
        <v>54</v>
      </c>
      <c r="AE6283">
        <v>87</v>
      </c>
      <c r="AF6283">
        <v>280</v>
      </c>
      <c r="AG6283" t="s">
        <v>11187</v>
      </c>
      <c r="AH6283" t="s">
        <v>5492</v>
      </c>
      <c r="AI6283" t="s">
        <v>5493</v>
      </c>
    </row>
    <row r="6284" spans="1:35" x14ac:dyDescent="0.25">
      <c r="A6284">
        <v>1194</v>
      </c>
      <c r="B6284" t="s">
        <v>35</v>
      </c>
      <c r="C6284" t="s">
        <v>518</v>
      </c>
      <c r="D6284" t="s">
        <v>519</v>
      </c>
      <c r="E6284" t="s">
        <v>38</v>
      </c>
      <c r="F6284" t="s">
        <v>10993</v>
      </c>
      <c r="G6284" t="s">
        <v>10993</v>
      </c>
      <c r="H6284" t="s">
        <v>10994</v>
      </c>
      <c r="I6284" t="s">
        <v>11188</v>
      </c>
      <c r="J6284" t="s">
        <v>10780</v>
      </c>
      <c r="K6284" t="s">
        <v>11189</v>
      </c>
      <c r="L6284">
        <v>2023</v>
      </c>
      <c r="M6284">
        <v>10</v>
      </c>
      <c r="N6284">
        <v>11</v>
      </c>
      <c r="O6284" t="s">
        <v>44</v>
      </c>
      <c r="P6284">
        <v>60</v>
      </c>
      <c r="Q6284" t="s">
        <v>45</v>
      </c>
      <c r="S6284" t="s">
        <v>46</v>
      </c>
      <c r="U6284" t="s">
        <v>47</v>
      </c>
      <c r="V6284" t="s">
        <v>48</v>
      </c>
      <c r="W6284" t="s">
        <v>49</v>
      </c>
      <c r="Y6284">
        <v>57</v>
      </c>
      <c r="Z6284" t="s">
        <v>50</v>
      </c>
      <c r="AA6284" t="s">
        <v>51</v>
      </c>
      <c r="AB6284">
        <v>1</v>
      </c>
      <c r="AC6284">
        <v>1</v>
      </c>
      <c r="AD6284" t="s">
        <v>54</v>
      </c>
      <c r="AE6284">
        <v>266</v>
      </c>
      <c r="AF6284">
        <v>212</v>
      </c>
      <c r="AG6284" t="s">
        <v>10893</v>
      </c>
      <c r="AH6284" t="s">
        <v>5492</v>
      </c>
      <c r="AI6284" t="s">
        <v>5493</v>
      </c>
    </row>
    <row r="6285" spans="1:35" x14ac:dyDescent="0.25">
      <c r="A6285">
        <v>1194</v>
      </c>
      <c r="B6285" t="s">
        <v>35</v>
      </c>
      <c r="C6285" t="s">
        <v>518</v>
      </c>
      <c r="D6285" t="s">
        <v>519</v>
      </c>
      <c r="E6285" t="s">
        <v>38</v>
      </c>
      <c r="F6285" t="s">
        <v>10993</v>
      </c>
      <c r="G6285" t="s">
        <v>10993</v>
      </c>
      <c r="H6285" t="s">
        <v>10994</v>
      </c>
      <c r="I6285" t="s">
        <v>11188</v>
      </c>
      <c r="J6285" t="s">
        <v>10780</v>
      </c>
      <c r="K6285" t="s">
        <v>11189</v>
      </c>
      <c r="L6285">
        <v>2023</v>
      </c>
      <c r="M6285">
        <v>10</v>
      </c>
      <c r="N6285">
        <v>11</v>
      </c>
      <c r="O6285" t="s">
        <v>44</v>
      </c>
      <c r="P6285">
        <v>60</v>
      </c>
      <c r="Q6285" t="s">
        <v>45</v>
      </c>
      <c r="S6285" t="s">
        <v>46</v>
      </c>
      <c r="U6285" t="s">
        <v>47</v>
      </c>
      <c r="V6285" t="s">
        <v>48</v>
      </c>
      <c r="W6285" t="s">
        <v>52</v>
      </c>
      <c r="Y6285">
        <v>57</v>
      </c>
      <c r="Z6285" t="s">
        <v>50</v>
      </c>
      <c r="AA6285" t="s">
        <v>157</v>
      </c>
      <c r="AB6285">
        <v>1</v>
      </c>
      <c r="AC6285">
        <v>1</v>
      </c>
      <c r="AD6285" t="s">
        <v>54</v>
      </c>
      <c r="AE6285">
        <v>94</v>
      </c>
      <c r="AF6285">
        <v>259</v>
      </c>
      <c r="AG6285" t="s">
        <v>11190</v>
      </c>
      <c r="AH6285" t="s">
        <v>5492</v>
      </c>
      <c r="AI6285" t="s">
        <v>5493</v>
      </c>
    </row>
    <row r="6286" spans="1:35" x14ac:dyDescent="0.25">
      <c r="A6286">
        <v>1194</v>
      </c>
      <c r="B6286" t="s">
        <v>35</v>
      </c>
      <c r="C6286" t="s">
        <v>518</v>
      </c>
      <c r="D6286" t="s">
        <v>519</v>
      </c>
      <c r="E6286" t="s">
        <v>38</v>
      </c>
      <c r="F6286" t="s">
        <v>10993</v>
      </c>
      <c r="G6286" t="s">
        <v>10993</v>
      </c>
      <c r="H6286" t="s">
        <v>10994</v>
      </c>
      <c r="I6286" t="s">
        <v>11191</v>
      </c>
      <c r="J6286" t="s">
        <v>10780</v>
      </c>
      <c r="K6286" t="s">
        <v>11192</v>
      </c>
      <c r="L6286">
        <v>2023</v>
      </c>
      <c r="M6286">
        <v>10</v>
      </c>
      <c r="N6286">
        <v>11</v>
      </c>
      <c r="O6286" t="s">
        <v>44</v>
      </c>
      <c r="P6286">
        <v>60</v>
      </c>
      <c r="Q6286" t="s">
        <v>45</v>
      </c>
      <c r="S6286" t="s">
        <v>46</v>
      </c>
      <c r="U6286" t="s">
        <v>47</v>
      </c>
      <c r="V6286" t="s">
        <v>48</v>
      </c>
      <c r="W6286" t="s">
        <v>49</v>
      </c>
      <c r="Y6286">
        <v>58</v>
      </c>
      <c r="Z6286" t="s">
        <v>50</v>
      </c>
      <c r="AA6286" t="s">
        <v>135</v>
      </c>
      <c r="AB6286">
        <v>1</v>
      </c>
      <c r="AC6286">
        <v>1</v>
      </c>
      <c r="AD6286" t="s">
        <v>54</v>
      </c>
      <c r="AE6286">
        <v>319</v>
      </c>
      <c r="AF6286">
        <v>264</v>
      </c>
      <c r="AG6286" t="s">
        <v>11193</v>
      </c>
      <c r="AH6286" t="s">
        <v>5492</v>
      </c>
      <c r="AI6286" t="s">
        <v>5493</v>
      </c>
    </row>
    <row r="6287" spans="1:35" x14ac:dyDescent="0.25">
      <c r="A6287">
        <v>1194</v>
      </c>
      <c r="B6287" t="s">
        <v>35</v>
      </c>
      <c r="C6287" t="s">
        <v>518</v>
      </c>
      <c r="D6287" t="s">
        <v>519</v>
      </c>
      <c r="E6287" t="s">
        <v>38</v>
      </c>
      <c r="F6287" t="s">
        <v>10993</v>
      </c>
      <c r="G6287" t="s">
        <v>10993</v>
      </c>
      <c r="H6287" t="s">
        <v>10994</v>
      </c>
      <c r="I6287" t="s">
        <v>11191</v>
      </c>
      <c r="J6287" t="s">
        <v>10780</v>
      </c>
      <c r="K6287" t="s">
        <v>11192</v>
      </c>
      <c r="L6287">
        <v>2023</v>
      </c>
      <c r="M6287">
        <v>10</v>
      </c>
      <c r="N6287">
        <v>11</v>
      </c>
      <c r="O6287" t="s">
        <v>44</v>
      </c>
      <c r="P6287">
        <v>60</v>
      </c>
      <c r="Q6287" t="s">
        <v>45</v>
      </c>
      <c r="S6287" t="s">
        <v>46</v>
      </c>
      <c r="U6287" t="s">
        <v>47</v>
      </c>
      <c r="V6287" t="s">
        <v>48</v>
      </c>
      <c r="W6287" t="s">
        <v>52</v>
      </c>
      <c r="Y6287">
        <v>58</v>
      </c>
      <c r="Z6287" t="s">
        <v>50</v>
      </c>
      <c r="AA6287" t="s">
        <v>135</v>
      </c>
      <c r="AB6287">
        <v>1</v>
      </c>
      <c r="AC6287">
        <v>1</v>
      </c>
      <c r="AD6287" t="s">
        <v>54</v>
      </c>
      <c r="AE6287">
        <v>82</v>
      </c>
      <c r="AF6287">
        <v>207</v>
      </c>
      <c r="AG6287" t="s">
        <v>11194</v>
      </c>
      <c r="AH6287" t="s">
        <v>5492</v>
      </c>
      <c r="AI6287" t="s">
        <v>5493</v>
      </c>
    </row>
    <row r="6288" spans="1:35" x14ac:dyDescent="0.25">
      <c r="A6288">
        <v>1194</v>
      </c>
      <c r="B6288" t="s">
        <v>35</v>
      </c>
      <c r="C6288" t="s">
        <v>518</v>
      </c>
      <c r="D6288" t="s">
        <v>519</v>
      </c>
      <c r="E6288" t="s">
        <v>38</v>
      </c>
      <c r="F6288" t="s">
        <v>10993</v>
      </c>
      <c r="G6288" t="s">
        <v>10993</v>
      </c>
      <c r="H6288" t="s">
        <v>10994</v>
      </c>
      <c r="I6288" t="s">
        <v>11195</v>
      </c>
      <c r="J6288" t="s">
        <v>10780</v>
      </c>
      <c r="K6288" t="s">
        <v>11196</v>
      </c>
      <c r="L6288">
        <v>2023</v>
      </c>
      <c r="M6288">
        <v>10</v>
      </c>
      <c r="N6288">
        <v>11</v>
      </c>
      <c r="O6288" t="s">
        <v>44</v>
      </c>
      <c r="P6288">
        <v>60</v>
      </c>
      <c r="Q6288" t="s">
        <v>45</v>
      </c>
      <c r="S6288" t="s">
        <v>46</v>
      </c>
      <c r="U6288" t="s">
        <v>47</v>
      </c>
      <c r="V6288" t="s">
        <v>48</v>
      </c>
      <c r="W6288" t="s">
        <v>49</v>
      </c>
      <c r="Y6288">
        <v>59</v>
      </c>
      <c r="Z6288" t="s">
        <v>50</v>
      </c>
      <c r="AA6288" t="s">
        <v>117</v>
      </c>
      <c r="AB6288">
        <v>1</v>
      </c>
      <c r="AC6288">
        <v>1</v>
      </c>
      <c r="AD6288" t="s">
        <v>54</v>
      </c>
      <c r="AE6288">
        <v>274</v>
      </c>
      <c r="AF6288">
        <v>212</v>
      </c>
      <c r="AG6288" t="s">
        <v>2102</v>
      </c>
      <c r="AH6288" t="s">
        <v>5492</v>
      </c>
      <c r="AI6288" t="s">
        <v>5493</v>
      </c>
    </row>
    <row r="6289" spans="1:35" x14ac:dyDescent="0.25">
      <c r="A6289">
        <v>1194</v>
      </c>
      <c r="B6289" t="s">
        <v>35</v>
      </c>
      <c r="C6289" t="s">
        <v>518</v>
      </c>
      <c r="D6289" t="s">
        <v>519</v>
      </c>
      <c r="E6289" t="s">
        <v>38</v>
      </c>
      <c r="F6289" t="s">
        <v>10993</v>
      </c>
      <c r="G6289" t="s">
        <v>10993</v>
      </c>
      <c r="H6289" t="s">
        <v>10994</v>
      </c>
      <c r="I6289" t="s">
        <v>11195</v>
      </c>
      <c r="J6289" t="s">
        <v>10780</v>
      </c>
      <c r="K6289" t="s">
        <v>11196</v>
      </c>
      <c r="L6289">
        <v>2023</v>
      </c>
      <c r="M6289">
        <v>10</v>
      </c>
      <c r="N6289">
        <v>11</v>
      </c>
      <c r="O6289" t="s">
        <v>44</v>
      </c>
      <c r="P6289">
        <v>60</v>
      </c>
      <c r="Q6289" t="s">
        <v>45</v>
      </c>
      <c r="S6289" t="s">
        <v>46</v>
      </c>
      <c r="U6289" t="s">
        <v>47</v>
      </c>
      <c r="V6289" t="s">
        <v>48</v>
      </c>
      <c r="W6289" t="s">
        <v>52</v>
      </c>
      <c r="Y6289">
        <v>59</v>
      </c>
      <c r="Z6289" t="s">
        <v>50</v>
      </c>
      <c r="AA6289" t="s">
        <v>157</v>
      </c>
      <c r="AB6289">
        <v>1</v>
      </c>
      <c r="AC6289">
        <v>1</v>
      </c>
      <c r="AD6289" t="s">
        <v>54</v>
      </c>
      <c r="AE6289">
        <v>117</v>
      </c>
      <c r="AF6289">
        <v>132</v>
      </c>
      <c r="AG6289" t="s">
        <v>11197</v>
      </c>
      <c r="AH6289" t="s">
        <v>5492</v>
      </c>
      <c r="AI6289" t="s">
        <v>5493</v>
      </c>
    </row>
    <row r="6290" spans="1:35" x14ac:dyDescent="0.25">
      <c r="A6290">
        <v>1194</v>
      </c>
      <c r="B6290" t="s">
        <v>35</v>
      </c>
      <c r="C6290" t="s">
        <v>518</v>
      </c>
      <c r="D6290" t="s">
        <v>519</v>
      </c>
      <c r="E6290" t="s">
        <v>38</v>
      </c>
      <c r="F6290" t="s">
        <v>10993</v>
      </c>
      <c r="G6290" t="s">
        <v>10993</v>
      </c>
      <c r="H6290" t="s">
        <v>10994</v>
      </c>
      <c r="I6290" t="s">
        <v>10994</v>
      </c>
      <c r="J6290" t="s">
        <v>10780</v>
      </c>
      <c r="K6290" t="s">
        <v>11198</v>
      </c>
      <c r="L6290">
        <v>2023</v>
      </c>
      <c r="M6290">
        <v>10</v>
      </c>
      <c r="N6290">
        <v>11</v>
      </c>
      <c r="O6290" t="s">
        <v>44</v>
      </c>
      <c r="P6290">
        <v>60</v>
      </c>
      <c r="Q6290" t="s">
        <v>45</v>
      </c>
      <c r="S6290" t="s">
        <v>46</v>
      </c>
      <c r="U6290" t="s">
        <v>47</v>
      </c>
      <c r="V6290" t="s">
        <v>48</v>
      </c>
      <c r="W6290" t="s">
        <v>49</v>
      </c>
      <c r="Y6290">
        <v>60</v>
      </c>
      <c r="Z6290" t="s">
        <v>50</v>
      </c>
      <c r="AA6290" t="s">
        <v>51</v>
      </c>
      <c r="AB6290">
        <v>1</v>
      </c>
      <c r="AC6290">
        <v>1</v>
      </c>
      <c r="AD6290" t="s">
        <v>54</v>
      </c>
      <c r="AE6290">
        <v>266</v>
      </c>
      <c r="AF6290">
        <v>220</v>
      </c>
      <c r="AG6290" t="s">
        <v>11199</v>
      </c>
      <c r="AH6290" t="s">
        <v>5492</v>
      </c>
      <c r="AI6290" t="s">
        <v>5493</v>
      </c>
    </row>
    <row r="6291" spans="1:35" x14ac:dyDescent="0.25">
      <c r="A6291">
        <v>1194</v>
      </c>
      <c r="B6291" t="s">
        <v>35</v>
      </c>
      <c r="C6291" t="s">
        <v>518</v>
      </c>
      <c r="D6291" t="s">
        <v>519</v>
      </c>
      <c r="E6291" t="s">
        <v>38</v>
      </c>
      <c r="F6291" t="s">
        <v>10993</v>
      </c>
      <c r="G6291" t="s">
        <v>10993</v>
      </c>
      <c r="H6291" t="s">
        <v>10994</v>
      </c>
      <c r="I6291" t="s">
        <v>10994</v>
      </c>
      <c r="J6291" t="s">
        <v>10780</v>
      </c>
      <c r="K6291" t="s">
        <v>11198</v>
      </c>
      <c r="L6291">
        <v>2023</v>
      </c>
      <c r="M6291">
        <v>10</v>
      </c>
      <c r="N6291">
        <v>11</v>
      </c>
      <c r="O6291" t="s">
        <v>44</v>
      </c>
      <c r="P6291">
        <v>60</v>
      </c>
      <c r="Q6291" t="s">
        <v>45</v>
      </c>
      <c r="S6291" t="s">
        <v>46</v>
      </c>
      <c r="U6291" t="s">
        <v>47</v>
      </c>
      <c r="V6291" t="s">
        <v>48</v>
      </c>
      <c r="W6291" t="s">
        <v>52</v>
      </c>
      <c r="Y6291">
        <v>60</v>
      </c>
      <c r="Z6291" t="s">
        <v>50</v>
      </c>
      <c r="AA6291" t="s">
        <v>10859</v>
      </c>
      <c r="AB6291">
        <v>1</v>
      </c>
      <c r="AC6291">
        <v>1</v>
      </c>
      <c r="AD6291" t="s">
        <v>54</v>
      </c>
      <c r="AE6291">
        <v>114</v>
      </c>
      <c r="AF6291">
        <v>76</v>
      </c>
      <c r="AG6291" t="s">
        <v>11200</v>
      </c>
      <c r="AH6291" t="s">
        <v>5492</v>
      </c>
      <c r="AI6291" t="s">
        <v>5493</v>
      </c>
    </row>
    <row r="6292" spans="1:35" x14ac:dyDescent="0.25">
      <c r="A6292">
        <v>1196</v>
      </c>
      <c r="B6292" t="s">
        <v>35</v>
      </c>
      <c r="C6292" t="s">
        <v>518</v>
      </c>
      <c r="D6292" t="s">
        <v>519</v>
      </c>
      <c r="E6292" t="s">
        <v>38</v>
      </c>
      <c r="F6292" t="s">
        <v>11201</v>
      </c>
      <c r="G6292" t="s">
        <v>11202</v>
      </c>
      <c r="H6292" t="s">
        <v>11203</v>
      </c>
      <c r="I6292" t="s">
        <v>11204</v>
      </c>
      <c r="J6292" t="s">
        <v>10780</v>
      </c>
      <c r="K6292" t="s">
        <v>1816</v>
      </c>
      <c r="L6292">
        <v>2023</v>
      </c>
      <c r="M6292">
        <v>10</v>
      </c>
      <c r="N6292">
        <v>11</v>
      </c>
      <c r="O6292" t="s">
        <v>44</v>
      </c>
      <c r="P6292">
        <v>60</v>
      </c>
      <c r="Q6292" t="s">
        <v>45</v>
      </c>
      <c r="S6292" t="s">
        <v>46</v>
      </c>
      <c r="T6292" t="s">
        <v>11205</v>
      </c>
      <c r="U6292" t="s">
        <v>47</v>
      </c>
      <c r="V6292" t="s">
        <v>48</v>
      </c>
      <c r="W6292" t="s">
        <v>49</v>
      </c>
      <c r="Y6292">
        <v>1</v>
      </c>
      <c r="Z6292" t="s">
        <v>50</v>
      </c>
      <c r="AA6292" t="s">
        <v>135</v>
      </c>
      <c r="AB6292">
        <v>1</v>
      </c>
      <c r="AC6292">
        <v>1</v>
      </c>
      <c r="AD6292" t="s">
        <v>54</v>
      </c>
      <c r="AE6292">
        <v>397</v>
      </c>
      <c r="AF6292">
        <v>173</v>
      </c>
      <c r="AG6292" t="s">
        <v>11206</v>
      </c>
      <c r="AH6292" t="s">
        <v>5493</v>
      </c>
      <c r="AI6292" t="s">
        <v>5492</v>
      </c>
    </row>
    <row r="6293" spans="1:35" x14ac:dyDescent="0.25">
      <c r="A6293">
        <v>1196</v>
      </c>
      <c r="B6293" t="s">
        <v>35</v>
      </c>
      <c r="C6293" t="s">
        <v>518</v>
      </c>
      <c r="D6293" t="s">
        <v>519</v>
      </c>
      <c r="E6293" t="s">
        <v>38</v>
      </c>
      <c r="F6293" t="s">
        <v>11201</v>
      </c>
      <c r="G6293" t="s">
        <v>11202</v>
      </c>
      <c r="H6293" t="s">
        <v>11203</v>
      </c>
      <c r="I6293" t="s">
        <v>11204</v>
      </c>
      <c r="J6293" t="s">
        <v>10780</v>
      </c>
      <c r="K6293" t="s">
        <v>1816</v>
      </c>
      <c r="L6293">
        <v>2023</v>
      </c>
      <c r="M6293">
        <v>10</v>
      </c>
      <c r="N6293">
        <v>11</v>
      </c>
      <c r="O6293" t="s">
        <v>44</v>
      </c>
      <c r="P6293">
        <v>60</v>
      </c>
      <c r="Q6293" t="s">
        <v>45</v>
      </c>
      <c r="S6293" t="s">
        <v>46</v>
      </c>
      <c r="T6293" t="s">
        <v>11205</v>
      </c>
      <c r="U6293" t="s">
        <v>47</v>
      </c>
      <c r="V6293" t="s">
        <v>48</v>
      </c>
      <c r="W6293" t="s">
        <v>52</v>
      </c>
      <c r="Y6293">
        <v>1</v>
      </c>
      <c r="Z6293" t="s">
        <v>50</v>
      </c>
      <c r="AA6293" t="s">
        <v>331</v>
      </c>
      <c r="AB6293">
        <v>1</v>
      </c>
      <c r="AC6293">
        <v>1</v>
      </c>
      <c r="AD6293" t="s">
        <v>54</v>
      </c>
      <c r="AE6293">
        <v>282</v>
      </c>
      <c r="AF6293">
        <v>82</v>
      </c>
      <c r="AG6293" t="s">
        <v>11207</v>
      </c>
      <c r="AH6293" t="s">
        <v>5493</v>
      </c>
      <c r="AI6293" t="s">
        <v>5492</v>
      </c>
    </row>
    <row r="6294" spans="1:35" x14ac:dyDescent="0.25">
      <c r="A6294">
        <v>1196</v>
      </c>
      <c r="B6294" t="s">
        <v>35</v>
      </c>
      <c r="C6294" t="s">
        <v>518</v>
      </c>
      <c r="D6294" t="s">
        <v>519</v>
      </c>
      <c r="E6294" t="s">
        <v>38</v>
      </c>
      <c r="F6294" t="s">
        <v>11201</v>
      </c>
      <c r="G6294" t="s">
        <v>11202</v>
      </c>
      <c r="H6294" t="s">
        <v>11203</v>
      </c>
      <c r="I6294" t="s">
        <v>11208</v>
      </c>
      <c r="J6294" t="s">
        <v>10780</v>
      </c>
      <c r="K6294" t="s">
        <v>1820</v>
      </c>
      <c r="L6294">
        <v>2023</v>
      </c>
      <c r="M6294">
        <v>10</v>
      </c>
      <c r="N6294">
        <v>11</v>
      </c>
      <c r="O6294" t="s">
        <v>44</v>
      </c>
      <c r="P6294">
        <v>60</v>
      </c>
      <c r="Q6294" t="s">
        <v>45</v>
      </c>
      <c r="S6294" t="s">
        <v>46</v>
      </c>
      <c r="T6294" t="s">
        <v>11205</v>
      </c>
      <c r="U6294" t="s">
        <v>47</v>
      </c>
      <c r="V6294" t="s">
        <v>48</v>
      </c>
      <c r="W6294" t="s">
        <v>49</v>
      </c>
      <c r="Y6294">
        <v>2</v>
      </c>
      <c r="AB6294">
        <v>1</v>
      </c>
      <c r="AC6294">
        <v>1</v>
      </c>
      <c r="AD6294" t="s">
        <v>54</v>
      </c>
      <c r="AE6294">
        <v>342</v>
      </c>
      <c r="AF6294">
        <v>127</v>
      </c>
      <c r="AG6294" t="s">
        <v>11209</v>
      </c>
      <c r="AH6294" t="s">
        <v>5493</v>
      </c>
      <c r="AI6294" t="s">
        <v>5492</v>
      </c>
    </row>
    <row r="6295" spans="1:35" x14ac:dyDescent="0.25">
      <c r="A6295">
        <v>1196</v>
      </c>
      <c r="B6295" t="s">
        <v>35</v>
      </c>
      <c r="C6295" t="s">
        <v>518</v>
      </c>
      <c r="D6295" t="s">
        <v>519</v>
      </c>
      <c r="E6295" t="s">
        <v>38</v>
      </c>
      <c r="F6295" t="s">
        <v>11201</v>
      </c>
      <c r="G6295" t="s">
        <v>11202</v>
      </c>
      <c r="H6295" t="s">
        <v>11203</v>
      </c>
      <c r="I6295" t="s">
        <v>11208</v>
      </c>
      <c r="J6295" t="s">
        <v>10780</v>
      </c>
      <c r="K6295" t="s">
        <v>1820</v>
      </c>
      <c r="L6295">
        <v>2023</v>
      </c>
      <c r="M6295">
        <v>10</v>
      </c>
      <c r="N6295">
        <v>11</v>
      </c>
      <c r="O6295" t="s">
        <v>44</v>
      </c>
      <c r="P6295">
        <v>60</v>
      </c>
      <c r="Q6295" t="s">
        <v>45</v>
      </c>
      <c r="S6295" t="s">
        <v>46</v>
      </c>
      <c r="T6295" t="s">
        <v>11205</v>
      </c>
      <c r="U6295" t="s">
        <v>47</v>
      </c>
      <c r="V6295" t="s">
        <v>48</v>
      </c>
      <c r="W6295" t="s">
        <v>52</v>
      </c>
      <c r="Y6295">
        <v>2</v>
      </c>
      <c r="Z6295" t="s">
        <v>50</v>
      </c>
      <c r="AA6295" t="s">
        <v>331</v>
      </c>
      <c r="AB6295">
        <v>1</v>
      </c>
      <c r="AC6295">
        <v>1</v>
      </c>
      <c r="AD6295" t="s">
        <v>54</v>
      </c>
      <c r="AE6295">
        <v>277</v>
      </c>
      <c r="AF6295">
        <v>81</v>
      </c>
      <c r="AG6295" t="s">
        <v>11210</v>
      </c>
      <c r="AH6295" t="s">
        <v>5493</v>
      </c>
      <c r="AI6295" t="s">
        <v>5492</v>
      </c>
    </row>
    <row r="6296" spans="1:35" x14ac:dyDescent="0.25">
      <c r="A6296">
        <v>1196</v>
      </c>
      <c r="B6296" t="s">
        <v>35</v>
      </c>
      <c r="C6296" t="s">
        <v>518</v>
      </c>
      <c r="D6296" t="s">
        <v>519</v>
      </c>
      <c r="E6296" t="s">
        <v>38</v>
      </c>
      <c r="F6296" t="s">
        <v>11201</v>
      </c>
      <c r="G6296" t="s">
        <v>11202</v>
      </c>
      <c r="H6296" t="s">
        <v>11203</v>
      </c>
      <c r="I6296" t="s">
        <v>11211</v>
      </c>
      <c r="J6296" t="s">
        <v>10780</v>
      </c>
      <c r="K6296" t="s">
        <v>1824</v>
      </c>
      <c r="L6296">
        <v>2023</v>
      </c>
      <c r="M6296">
        <v>10</v>
      </c>
      <c r="N6296">
        <v>11</v>
      </c>
      <c r="O6296" t="s">
        <v>44</v>
      </c>
      <c r="P6296">
        <v>60</v>
      </c>
      <c r="Q6296" t="s">
        <v>45</v>
      </c>
      <c r="S6296" t="s">
        <v>46</v>
      </c>
      <c r="T6296" t="s">
        <v>11205</v>
      </c>
      <c r="U6296" t="s">
        <v>47</v>
      </c>
      <c r="V6296" t="s">
        <v>48</v>
      </c>
      <c r="W6296" t="s">
        <v>49</v>
      </c>
      <c r="Y6296">
        <v>3</v>
      </c>
      <c r="Z6296" t="s">
        <v>50</v>
      </c>
      <c r="AA6296" t="s">
        <v>117</v>
      </c>
      <c r="AB6296">
        <v>1</v>
      </c>
      <c r="AC6296">
        <v>1</v>
      </c>
      <c r="AD6296" t="s">
        <v>54</v>
      </c>
      <c r="AE6296">
        <v>358</v>
      </c>
      <c r="AF6296">
        <v>151</v>
      </c>
      <c r="AG6296" t="s">
        <v>11212</v>
      </c>
      <c r="AH6296" t="s">
        <v>5493</v>
      </c>
      <c r="AI6296" t="s">
        <v>5492</v>
      </c>
    </row>
    <row r="6297" spans="1:35" x14ac:dyDescent="0.25">
      <c r="A6297">
        <v>1196</v>
      </c>
      <c r="B6297" t="s">
        <v>35</v>
      </c>
      <c r="C6297" t="s">
        <v>518</v>
      </c>
      <c r="D6297" t="s">
        <v>519</v>
      </c>
      <c r="E6297" t="s">
        <v>38</v>
      </c>
      <c r="F6297" t="s">
        <v>11201</v>
      </c>
      <c r="G6297" t="s">
        <v>11202</v>
      </c>
      <c r="H6297" t="s">
        <v>11203</v>
      </c>
      <c r="I6297" t="s">
        <v>11211</v>
      </c>
      <c r="J6297" t="s">
        <v>10780</v>
      </c>
      <c r="K6297" t="s">
        <v>1824</v>
      </c>
      <c r="L6297">
        <v>2023</v>
      </c>
      <c r="M6297">
        <v>10</v>
      </c>
      <c r="N6297">
        <v>11</v>
      </c>
      <c r="O6297" t="s">
        <v>44</v>
      </c>
      <c r="P6297">
        <v>60</v>
      </c>
      <c r="Q6297" t="s">
        <v>45</v>
      </c>
      <c r="S6297" t="s">
        <v>46</v>
      </c>
      <c r="T6297" t="s">
        <v>11205</v>
      </c>
      <c r="U6297" t="s">
        <v>47</v>
      </c>
      <c r="V6297" t="s">
        <v>48</v>
      </c>
      <c r="W6297" t="s">
        <v>52</v>
      </c>
      <c r="Y6297">
        <v>3</v>
      </c>
      <c r="Z6297" t="s">
        <v>50</v>
      </c>
      <c r="AA6297" t="s">
        <v>331</v>
      </c>
      <c r="AB6297">
        <v>1</v>
      </c>
      <c r="AC6297">
        <v>1</v>
      </c>
      <c r="AD6297" t="s">
        <v>54</v>
      </c>
      <c r="AE6297">
        <v>269</v>
      </c>
      <c r="AF6297">
        <v>91</v>
      </c>
      <c r="AG6297" t="s">
        <v>6987</v>
      </c>
      <c r="AH6297" t="s">
        <v>5493</v>
      </c>
      <c r="AI6297" t="s">
        <v>5492</v>
      </c>
    </row>
    <row r="6298" spans="1:35" x14ac:dyDescent="0.25">
      <c r="A6298">
        <v>1196</v>
      </c>
      <c r="B6298" t="s">
        <v>35</v>
      </c>
      <c r="C6298" t="s">
        <v>518</v>
      </c>
      <c r="D6298" t="s">
        <v>519</v>
      </c>
      <c r="E6298" t="s">
        <v>38</v>
      </c>
      <c r="F6298" t="s">
        <v>11201</v>
      </c>
      <c r="G6298" t="s">
        <v>11202</v>
      </c>
      <c r="H6298" t="s">
        <v>11203</v>
      </c>
      <c r="I6298" t="s">
        <v>11213</v>
      </c>
      <c r="J6298" t="s">
        <v>10780</v>
      </c>
      <c r="K6298" t="s">
        <v>1827</v>
      </c>
      <c r="L6298">
        <v>2023</v>
      </c>
      <c r="M6298">
        <v>10</v>
      </c>
      <c r="N6298">
        <v>11</v>
      </c>
      <c r="O6298" t="s">
        <v>44</v>
      </c>
      <c r="P6298">
        <v>60</v>
      </c>
      <c r="Q6298" t="s">
        <v>45</v>
      </c>
      <c r="S6298" t="s">
        <v>46</v>
      </c>
      <c r="T6298" t="s">
        <v>11205</v>
      </c>
      <c r="U6298" t="s">
        <v>47</v>
      </c>
      <c r="V6298" t="s">
        <v>48</v>
      </c>
      <c r="W6298" t="s">
        <v>49</v>
      </c>
      <c r="Y6298">
        <v>4</v>
      </c>
      <c r="Z6298" t="s">
        <v>50</v>
      </c>
      <c r="AA6298" t="s">
        <v>1316</v>
      </c>
      <c r="AB6298">
        <v>1</v>
      </c>
      <c r="AC6298">
        <v>1</v>
      </c>
      <c r="AD6298" t="s">
        <v>54</v>
      </c>
      <c r="AE6298">
        <v>344</v>
      </c>
      <c r="AF6298">
        <v>157</v>
      </c>
      <c r="AG6298" t="s">
        <v>8334</v>
      </c>
      <c r="AH6298" t="s">
        <v>5493</v>
      </c>
      <c r="AI6298" t="s">
        <v>5492</v>
      </c>
    </row>
    <row r="6299" spans="1:35" x14ac:dyDescent="0.25">
      <c r="A6299">
        <v>1196</v>
      </c>
      <c r="B6299" t="s">
        <v>35</v>
      </c>
      <c r="C6299" t="s">
        <v>518</v>
      </c>
      <c r="D6299" t="s">
        <v>519</v>
      </c>
      <c r="E6299" t="s">
        <v>38</v>
      </c>
      <c r="F6299" t="s">
        <v>11201</v>
      </c>
      <c r="G6299" t="s">
        <v>11202</v>
      </c>
      <c r="H6299" t="s">
        <v>11203</v>
      </c>
      <c r="I6299" t="s">
        <v>11213</v>
      </c>
      <c r="J6299" t="s">
        <v>10780</v>
      </c>
      <c r="K6299" t="s">
        <v>1827</v>
      </c>
      <c r="L6299">
        <v>2023</v>
      </c>
      <c r="M6299">
        <v>10</v>
      </c>
      <c r="N6299">
        <v>11</v>
      </c>
      <c r="O6299" t="s">
        <v>44</v>
      </c>
      <c r="P6299">
        <v>60</v>
      </c>
      <c r="Q6299" t="s">
        <v>45</v>
      </c>
      <c r="S6299" t="s">
        <v>46</v>
      </c>
      <c r="T6299" t="s">
        <v>11205</v>
      </c>
      <c r="U6299" t="s">
        <v>47</v>
      </c>
      <c r="V6299" t="s">
        <v>48</v>
      </c>
      <c r="W6299" t="s">
        <v>52</v>
      </c>
      <c r="Y6299">
        <v>4</v>
      </c>
      <c r="Z6299" t="s">
        <v>50</v>
      </c>
      <c r="AA6299" t="s">
        <v>331</v>
      </c>
      <c r="AB6299">
        <v>1</v>
      </c>
      <c r="AC6299">
        <v>1</v>
      </c>
      <c r="AD6299" t="s">
        <v>54</v>
      </c>
      <c r="AE6299">
        <v>271</v>
      </c>
      <c r="AF6299">
        <v>96</v>
      </c>
      <c r="AG6299" t="s">
        <v>7515</v>
      </c>
      <c r="AH6299" t="s">
        <v>5493</v>
      </c>
      <c r="AI6299" t="s">
        <v>5492</v>
      </c>
    </row>
    <row r="6300" spans="1:35" x14ac:dyDescent="0.25">
      <c r="A6300">
        <v>1196</v>
      </c>
      <c r="B6300" t="s">
        <v>35</v>
      </c>
      <c r="C6300" t="s">
        <v>518</v>
      </c>
      <c r="D6300" t="s">
        <v>519</v>
      </c>
      <c r="E6300" t="s">
        <v>38</v>
      </c>
      <c r="F6300" t="s">
        <v>11201</v>
      </c>
      <c r="G6300" t="s">
        <v>11202</v>
      </c>
      <c r="H6300" t="s">
        <v>11203</v>
      </c>
      <c r="I6300" t="s">
        <v>11214</v>
      </c>
      <c r="J6300" t="s">
        <v>10780</v>
      </c>
      <c r="K6300" t="s">
        <v>11215</v>
      </c>
      <c r="L6300">
        <v>2023</v>
      </c>
      <c r="M6300">
        <v>10</v>
      </c>
      <c r="N6300">
        <v>11</v>
      </c>
      <c r="O6300" t="s">
        <v>44</v>
      </c>
      <c r="P6300">
        <v>60</v>
      </c>
      <c r="Q6300" t="s">
        <v>45</v>
      </c>
      <c r="S6300" t="s">
        <v>46</v>
      </c>
      <c r="T6300" t="s">
        <v>11205</v>
      </c>
      <c r="U6300" t="s">
        <v>47</v>
      </c>
      <c r="V6300" t="s">
        <v>48</v>
      </c>
      <c r="W6300" t="s">
        <v>49</v>
      </c>
      <c r="Y6300">
        <v>5</v>
      </c>
      <c r="Z6300" t="s">
        <v>50</v>
      </c>
      <c r="AA6300" t="s">
        <v>117</v>
      </c>
      <c r="AB6300">
        <v>1</v>
      </c>
      <c r="AC6300">
        <v>1</v>
      </c>
      <c r="AD6300" t="s">
        <v>54</v>
      </c>
      <c r="AE6300">
        <v>337</v>
      </c>
      <c r="AF6300">
        <v>143</v>
      </c>
      <c r="AG6300" t="s">
        <v>11216</v>
      </c>
      <c r="AH6300" t="s">
        <v>5493</v>
      </c>
      <c r="AI6300" t="s">
        <v>5492</v>
      </c>
    </row>
    <row r="6301" spans="1:35" x14ac:dyDescent="0.25">
      <c r="A6301">
        <v>1196</v>
      </c>
      <c r="B6301" t="s">
        <v>35</v>
      </c>
      <c r="C6301" t="s">
        <v>518</v>
      </c>
      <c r="D6301" t="s">
        <v>519</v>
      </c>
      <c r="E6301" t="s">
        <v>38</v>
      </c>
      <c r="F6301" t="s">
        <v>11201</v>
      </c>
      <c r="G6301" t="s">
        <v>11202</v>
      </c>
      <c r="H6301" t="s">
        <v>11203</v>
      </c>
      <c r="I6301" t="s">
        <v>11214</v>
      </c>
      <c r="J6301" t="s">
        <v>10780</v>
      </c>
      <c r="K6301" t="s">
        <v>11215</v>
      </c>
      <c r="L6301">
        <v>2023</v>
      </c>
      <c r="M6301">
        <v>10</v>
      </c>
      <c r="N6301">
        <v>11</v>
      </c>
      <c r="O6301" t="s">
        <v>44</v>
      </c>
      <c r="P6301">
        <v>60</v>
      </c>
      <c r="Q6301" t="s">
        <v>45</v>
      </c>
      <c r="S6301" t="s">
        <v>46</v>
      </c>
      <c r="T6301" t="s">
        <v>11205</v>
      </c>
      <c r="U6301" t="s">
        <v>47</v>
      </c>
      <c r="V6301" t="s">
        <v>48</v>
      </c>
      <c r="W6301" t="s">
        <v>52</v>
      </c>
      <c r="Y6301">
        <v>5</v>
      </c>
      <c r="Z6301" t="s">
        <v>50</v>
      </c>
      <c r="AA6301" t="s">
        <v>331</v>
      </c>
      <c r="AB6301">
        <v>1</v>
      </c>
      <c r="AC6301">
        <v>1</v>
      </c>
      <c r="AD6301" t="s">
        <v>54</v>
      </c>
      <c r="AE6301">
        <v>273</v>
      </c>
      <c r="AF6301">
        <v>90</v>
      </c>
      <c r="AG6301" t="s">
        <v>11217</v>
      </c>
      <c r="AH6301" t="s">
        <v>5493</v>
      </c>
      <c r="AI6301" t="s">
        <v>5492</v>
      </c>
    </row>
    <row r="6302" spans="1:35" x14ac:dyDescent="0.25">
      <c r="A6302">
        <v>1196</v>
      </c>
      <c r="B6302" t="s">
        <v>35</v>
      </c>
      <c r="C6302" t="s">
        <v>518</v>
      </c>
      <c r="D6302" t="s">
        <v>519</v>
      </c>
      <c r="E6302" t="s">
        <v>38</v>
      </c>
      <c r="F6302" t="s">
        <v>11201</v>
      </c>
      <c r="G6302" t="s">
        <v>11202</v>
      </c>
      <c r="H6302" t="s">
        <v>11203</v>
      </c>
      <c r="I6302" t="s">
        <v>11218</v>
      </c>
      <c r="J6302" t="s">
        <v>10780</v>
      </c>
      <c r="K6302" t="s">
        <v>1834</v>
      </c>
      <c r="L6302">
        <v>2023</v>
      </c>
      <c r="M6302">
        <v>10</v>
      </c>
      <c r="N6302">
        <v>11</v>
      </c>
      <c r="O6302" t="s">
        <v>44</v>
      </c>
      <c r="P6302">
        <v>60</v>
      </c>
      <c r="Q6302" t="s">
        <v>45</v>
      </c>
      <c r="S6302" t="s">
        <v>46</v>
      </c>
      <c r="T6302" t="s">
        <v>11205</v>
      </c>
      <c r="U6302" t="s">
        <v>47</v>
      </c>
      <c r="V6302" t="s">
        <v>48</v>
      </c>
      <c r="W6302" t="s">
        <v>49</v>
      </c>
      <c r="Y6302">
        <v>6</v>
      </c>
      <c r="Z6302" t="s">
        <v>50</v>
      </c>
      <c r="AA6302" t="s">
        <v>117</v>
      </c>
      <c r="AB6302">
        <v>1</v>
      </c>
      <c r="AC6302">
        <v>1</v>
      </c>
      <c r="AD6302" t="s">
        <v>54</v>
      </c>
      <c r="AE6302">
        <v>337</v>
      </c>
      <c r="AF6302">
        <v>143</v>
      </c>
      <c r="AG6302" t="s">
        <v>11216</v>
      </c>
      <c r="AH6302" t="s">
        <v>5493</v>
      </c>
      <c r="AI6302" t="s">
        <v>5492</v>
      </c>
    </row>
    <row r="6303" spans="1:35" x14ac:dyDescent="0.25">
      <c r="A6303">
        <v>1196</v>
      </c>
      <c r="B6303" t="s">
        <v>35</v>
      </c>
      <c r="C6303" t="s">
        <v>518</v>
      </c>
      <c r="D6303" t="s">
        <v>519</v>
      </c>
      <c r="E6303" t="s">
        <v>38</v>
      </c>
      <c r="F6303" t="s">
        <v>11201</v>
      </c>
      <c r="G6303" t="s">
        <v>11202</v>
      </c>
      <c r="H6303" t="s">
        <v>11203</v>
      </c>
      <c r="I6303" t="s">
        <v>11218</v>
      </c>
      <c r="J6303" t="s">
        <v>10780</v>
      </c>
      <c r="K6303" t="s">
        <v>1834</v>
      </c>
      <c r="L6303">
        <v>2023</v>
      </c>
      <c r="M6303">
        <v>10</v>
      </c>
      <c r="N6303">
        <v>11</v>
      </c>
      <c r="O6303" t="s">
        <v>44</v>
      </c>
      <c r="P6303">
        <v>60</v>
      </c>
      <c r="Q6303" t="s">
        <v>45</v>
      </c>
      <c r="S6303" t="s">
        <v>46</v>
      </c>
      <c r="T6303" t="s">
        <v>11205</v>
      </c>
      <c r="U6303" t="s">
        <v>47</v>
      </c>
      <c r="V6303" t="s">
        <v>48</v>
      </c>
      <c r="W6303" t="s">
        <v>52</v>
      </c>
      <c r="Y6303">
        <v>6</v>
      </c>
      <c r="Z6303" t="s">
        <v>50</v>
      </c>
      <c r="AA6303" t="s">
        <v>331</v>
      </c>
      <c r="AB6303">
        <v>1</v>
      </c>
      <c r="AC6303">
        <v>1</v>
      </c>
      <c r="AD6303" t="s">
        <v>54</v>
      </c>
      <c r="AE6303">
        <v>281</v>
      </c>
      <c r="AF6303">
        <v>87</v>
      </c>
      <c r="AG6303" t="s">
        <v>11219</v>
      </c>
      <c r="AH6303" t="s">
        <v>5493</v>
      </c>
      <c r="AI6303" t="s">
        <v>5492</v>
      </c>
    </row>
    <row r="6304" spans="1:35" x14ac:dyDescent="0.25">
      <c r="A6304">
        <v>1196</v>
      </c>
      <c r="B6304" t="s">
        <v>35</v>
      </c>
      <c r="C6304" t="s">
        <v>518</v>
      </c>
      <c r="D6304" t="s">
        <v>519</v>
      </c>
      <c r="E6304" t="s">
        <v>38</v>
      </c>
      <c r="F6304" t="s">
        <v>11201</v>
      </c>
      <c r="G6304" t="s">
        <v>11202</v>
      </c>
      <c r="H6304" t="s">
        <v>11203</v>
      </c>
      <c r="I6304" t="s">
        <v>11220</v>
      </c>
      <c r="J6304" t="s">
        <v>10780</v>
      </c>
      <c r="K6304" t="s">
        <v>1838</v>
      </c>
      <c r="L6304">
        <v>2023</v>
      </c>
      <c r="M6304">
        <v>10</v>
      </c>
      <c r="N6304">
        <v>11</v>
      </c>
      <c r="O6304" t="s">
        <v>44</v>
      </c>
      <c r="P6304">
        <v>60</v>
      </c>
      <c r="Q6304" t="s">
        <v>45</v>
      </c>
      <c r="S6304" t="s">
        <v>46</v>
      </c>
      <c r="T6304" t="s">
        <v>11205</v>
      </c>
      <c r="U6304" t="s">
        <v>47</v>
      </c>
      <c r="V6304" t="s">
        <v>48</v>
      </c>
      <c r="W6304" t="s">
        <v>49</v>
      </c>
      <c r="Y6304">
        <v>7</v>
      </c>
      <c r="Z6304" t="s">
        <v>50</v>
      </c>
      <c r="AA6304" t="s">
        <v>117</v>
      </c>
      <c r="AB6304">
        <v>1</v>
      </c>
      <c r="AC6304">
        <v>1</v>
      </c>
      <c r="AD6304" t="s">
        <v>54</v>
      </c>
      <c r="AE6304">
        <v>356</v>
      </c>
      <c r="AF6304">
        <v>150</v>
      </c>
      <c r="AG6304" t="s">
        <v>11221</v>
      </c>
      <c r="AH6304" t="s">
        <v>5493</v>
      </c>
      <c r="AI6304" t="s">
        <v>5492</v>
      </c>
    </row>
    <row r="6305" spans="1:35" x14ac:dyDescent="0.25">
      <c r="A6305">
        <v>1196</v>
      </c>
      <c r="B6305" t="s">
        <v>35</v>
      </c>
      <c r="C6305" t="s">
        <v>518</v>
      </c>
      <c r="D6305" t="s">
        <v>519</v>
      </c>
      <c r="E6305" t="s">
        <v>38</v>
      </c>
      <c r="F6305" t="s">
        <v>11201</v>
      </c>
      <c r="G6305" t="s">
        <v>11202</v>
      </c>
      <c r="H6305" t="s">
        <v>11203</v>
      </c>
      <c r="I6305" t="s">
        <v>11220</v>
      </c>
      <c r="J6305" t="s">
        <v>10780</v>
      </c>
      <c r="K6305" t="s">
        <v>1838</v>
      </c>
      <c r="L6305">
        <v>2023</v>
      </c>
      <c r="M6305">
        <v>10</v>
      </c>
      <c r="N6305">
        <v>11</v>
      </c>
      <c r="O6305" t="s">
        <v>44</v>
      </c>
      <c r="P6305">
        <v>60</v>
      </c>
      <c r="Q6305" t="s">
        <v>45</v>
      </c>
      <c r="S6305" t="s">
        <v>46</v>
      </c>
      <c r="T6305" t="s">
        <v>11205</v>
      </c>
      <c r="U6305" t="s">
        <v>47</v>
      </c>
      <c r="V6305" t="s">
        <v>48</v>
      </c>
      <c r="W6305" t="s">
        <v>52</v>
      </c>
      <c r="Y6305">
        <v>7</v>
      </c>
      <c r="Z6305" t="s">
        <v>50</v>
      </c>
      <c r="AA6305" t="s">
        <v>331</v>
      </c>
      <c r="AB6305">
        <v>1</v>
      </c>
      <c r="AC6305">
        <v>1</v>
      </c>
      <c r="AD6305" t="s">
        <v>54</v>
      </c>
      <c r="AE6305">
        <v>270</v>
      </c>
      <c r="AF6305">
        <v>88</v>
      </c>
      <c r="AG6305" t="s">
        <v>11222</v>
      </c>
      <c r="AH6305" t="s">
        <v>5493</v>
      </c>
      <c r="AI6305" t="s">
        <v>5492</v>
      </c>
    </row>
    <row r="6306" spans="1:35" x14ac:dyDescent="0.25">
      <c r="A6306">
        <v>1196</v>
      </c>
      <c r="B6306" t="s">
        <v>35</v>
      </c>
      <c r="C6306" t="s">
        <v>518</v>
      </c>
      <c r="D6306" t="s">
        <v>519</v>
      </c>
      <c r="E6306" t="s">
        <v>38</v>
      </c>
      <c r="F6306" t="s">
        <v>11201</v>
      </c>
      <c r="G6306" t="s">
        <v>11202</v>
      </c>
      <c r="H6306" t="s">
        <v>11203</v>
      </c>
      <c r="I6306" t="s">
        <v>11223</v>
      </c>
      <c r="J6306" t="s">
        <v>10780</v>
      </c>
      <c r="K6306" t="s">
        <v>1842</v>
      </c>
      <c r="L6306">
        <v>2023</v>
      </c>
      <c r="M6306">
        <v>10</v>
      </c>
      <c r="N6306">
        <v>11</v>
      </c>
      <c r="O6306" t="s">
        <v>44</v>
      </c>
      <c r="P6306">
        <v>60</v>
      </c>
      <c r="Q6306" t="s">
        <v>45</v>
      </c>
      <c r="S6306" t="s">
        <v>46</v>
      </c>
      <c r="T6306" t="s">
        <v>11205</v>
      </c>
      <c r="U6306" t="s">
        <v>47</v>
      </c>
      <c r="V6306" t="s">
        <v>48</v>
      </c>
      <c r="W6306" t="s">
        <v>49</v>
      </c>
      <c r="Y6306">
        <v>8</v>
      </c>
      <c r="Z6306" t="s">
        <v>50</v>
      </c>
      <c r="AA6306" t="s">
        <v>117</v>
      </c>
      <c r="AB6306">
        <v>1</v>
      </c>
      <c r="AC6306">
        <v>1</v>
      </c>
      <c r="AD6306" t="s">
        <v>54</v>
      </c>
      <c r="AE6306">
        <v>346</v>
      </c>
      <c r="AF6306">
        <v>149</v>
      </c>
      <c r="AG6306" t="s">
        <v>11224</v>
      </c>
      <c r="AH6306" t="s">
        <v>5493</v>
      </c>
      <c r="AI6306" t="s">
        <v>5492</v>
      </c>
    </row>
    <row r="6307" spans="1:35" x14ac:dyDescent="0.25">
      <c r="A6307">
        <v>1196</v>
      </c>
      <c r="B6307" t="s">
        <v>35</v>
      </c>
      <c r="C6307" t="s">
        <v>518</v>
      </c>
      <c r="D6307" t="s">
        <v>519</v>
      </c>
      <c r="E6307" t="s">
        <v>38</v>
      </c>
      <c r="F6307" t="s">
        <v>11201</v>
      </c>
      <c r="G6307" t="s">
        <v>11202</v>
      </c>
      <c r="H6307" t="s">
        <v>11203</v>
      </c>
      <c r="I6307" t="s">
        <v>11223</v>
      </c>
      <c r="J6307" t="s">
        <v>10780</v>
      </c>
      <c r="K6307" t="s">
        <v>1842</v>
      </c>
      <c r="L6307">
        <v>2023</v>
      </c>
      <c r="M6307">
        <v>10</v>
      </c>
      <c r="N6307">
        <v>11</v>
      </c>
      <c r="O6307" t="s">
        <v>44</v>
      </c>
      <c r="P6307">
        <v>60</v>
      </c>
      <c r="Q6307" t="s">
        <v>45</v>
      </c>
      <c r="S6307" t="s">
        <v>46</v>
      </c>
      <c r="T6307" t="s">
        <v>11205</v>
      </c>
      <c r="U6307" t="s">
        <v>47</v>
      </c>
      <c r="V6307" t="s">
        <v>48</v>
      </c>
      <c r="W6307" t="s">
        <v>52</v>
      </c>
      <c r="Y6307">
        <v>8</v>
      </c>
      <c r="Z6307" t="s">
        <v>50</v>
      </c>
      <c r="AA6307" t="s">
        <v>331</v>
      </c>
      <c r="AB6307">
        <v>1</v>
      </c>
      <c r="AC6307">
        <v>1</v>
      </c>
      <c r="AD6307" t="s">
        <v>54</v>
      </c>
      <c r="AE6307">
        <v>286</v>
      </c>
      <c r="AF6307">
        <v>86</v>
      </c>
      <c r="AG6307" t="s">
        <v>11225</v>
      </c>
      <c r="AH6307" t="s">
        <v>5493</v>
      </c>
      <c r="AI6307" t="s">
        <v>5492</v>
      </c>
    </row>
    <row r="6308" spans="1:35" x14ac:dyDescent="0.25">
      <c r="A6308">
        <v>1196</v>
      </c>
      <c r="B6308" t="s">
        <v>35</v>
      </c>
      <c r="C6308" t="s">
        <v>518</v>
      </c>
      <c r="D6308" t="s">
        <v>519</v>
      </c>
      <c r="E6308" t="s">
        <v>38</v>
      </c>
      <c r="F6308" t="s">
        <v>11201</v>
      </c>
      <c r="G6308" t="s">
        <v>11202</v>
      </c>
      <c r="H6308" t="s">
        <v>11203</v>
      </c>
      <c r="I6308" t="s">
        <v>11226</v>
      </c>
      <c r="J6308" t="s">
        <v>10780</v>
      </c>
      <c r="K6308" t="s">
        <v>1845</v>
      </c>
      <c r="L6308">
        <v>2023</v>
      </c>
      <c r="M6308">
        <v>10</v>
      </c>
      <c r="N6308">
        <v>11</v>
      </c>
      <c r="O6308" t="s">
        <v>44</v>
      </c>
      <c r="P6308">
        <v>60</v>
      </c>
      <c r="Q6308" t="s">
        <v>45</v>
      </c>
      <c r="S6308" t="s">
        <v>46</v>
      </c>
      <c r="T6308" t="s">
        <v>11205</v>
      </c>
      <c r="U6308" t="s">
        <v>47</v>
      </c>
      <c r="V6308" t="s">
        <v>48</v>
      </c>
      <c r="W6308" t="s">
        <v>49</v>
      </c>
      <c r="Y6308">
        <v>9</v>
      </c>
      <c r="Z6308" t="s">
        <v>50</v>
      </c>
      <c r="AA6308" t="s">
        <v>117</v>
      </c>
      <c r="AB6308">
        <v>1</v>
      </c>
      <c r="AC6308">
        <v>1</v>
      </c>
      <c r="AD6308" t="s">
        <v>54</v>
      </c>
      <c r="AE6308">
        <v>361</v>
      </c>
      <c r="AF6308">
        <v>146</v>
      </c>
      <c r="AG6308" t="s">
        <v>11227</v>
      </c>
      <c r="AH6308" t="s">
        <v>5493</v>
      </c>
      <c r="AI6308" t="s">
        <v>5492</v>
      </c>
    </row>
    <row r="6309" spans="1:35" x14ac:dyDescent="0.25">
      <c r="A6309">
        <v>1196</v>
      </c>
      <c r="B6309" t="s">
        <v>35</v>
      </c>
      <c r="C6309" t="s">
        <v>518</v>
      </c>
      <c r="D6309" t="s">
        <v>519</v>
      </c>
      <c r="E6309" t="s">
        <v>38</v>
      </c>
      <c r="F6309" t="s">
        <v>11201</v>
      </c>
      <c r="G6309" t="s">
        <v>11202</v>
      </c>
      <c r="H6309" t="s">
        <v>11203</v>
      </c>
      <c r="I6309" t="s">
        <v>11226</v>
      </c>
      <c r="J6309" t="s">
        <v>10780</v>
      </c>
      <c r="K6309" t="s">
        <v>1845</v>
      </c>
      <c r="L6309">
        <v>2023</v>
      </c>
      <c r="M6309">
        <v>10</v>
      </c>
      <c r="N6309">
        <v>11</v>
      </c>
      <c r="O6309" t="s">
        <v>44</v>
      </c>
      <c r="P6309">
        <v>60</v>
      </c>
      <c r="Q6309" t="s">
        <v>45</v>
      </c>
      <c r="S6309" t="s">
        <v>46</v>
      </c>
      <c r="T6309" t="s">
        <v>11205</v>
      </c>
      <c r="U6309" t="s">
        <v>47</v>
      </c>
      <c r="V6309" t="s">
        <v>48</v>
      </c>
      <c r="W6309" t="s">
        <v>52</v>
      </c>
      <c r="Y6309">
        <v>9</v>
      </c>
      <c r="Z6309" t="s">
        <v>50</v>
      </c>
      <c r="AA6309" t="s">
        <v>331</v>
      </c>
      <c r="AB6309">
        <v>1</v>
      </c>
      <c r="AC6309">
        <v>1</v>
      </c>
      <c r="AD6309" t="s">
        <v>54</v>
      </c>
      <c r="AE6309">
        <v>266</v>
      </c>
      <c r="AF6309">
        <v>82</v>
      </c>
      <c r="AG6309" t="s">
        <v>3947</v>
      </c>
      <c r="AH6309" t="s">
        <v>5493</v>
      </c>
      <c r="AI6309" t="s">
        <v>5492</v>
      </c>
    </row>
    <row r="6310" spans="1:35" x14ac:dyDescent="0.25">
      <c r="A6310">
        <v>1196</v>
      </c>
      <c r="B6310" t="s">
        <v>35</v>
      </c>
      <c r="C6310" t="s">
        <v>518</v>
      </c>
      <c r="D6310" t="s">
        <v>519</v>
      </c>
      <c r="E6310" t="s">
        <v>38</v>
      </c>
      <c r="F6310" t="s">
        <v>11201</v>
      </c>
      <c r="G6310" t="s">
        <v>11202</v>
      </c>
      <c r="H6310" t="s">
        <v>11203</v>
      </c>
      <c r="I6310" t="s">
        <v>11228</v>
      </c>
      <c r="J6310" t="s">
        <v>10780</v>
      </c>
      <c r="K6310" t="s">
        <v>1849</v>
      </c>
      <c r="L6310">
        <v>2023</v>
      </c>
      <c r="M6310">
        <v>10</v>
      </c>
      <c r="N6310">
        <v>11</v>
      </c>
      <c r="O6310" t="s">
        <v>44</v>
      </c>
      <c r="P6310">
        <v>60</v>
      </c>
      <c r="Q6310" t="s">
        <v>45</v>
      </c>
      <c r="S6310" t="s">
        <v>46</v>
      </c>
      <c r="T6310" t="s">
        <v>11205</v>
      </c>
      <c r="U6310" t="s">
        <v>47</v>
      </c>
      <c r="V6310" t="s">
        <v>48</v>
      </c>
      <c r="W6310" t="s">
        <v>49</v>
      </c>
      <c r="Y6310">
        <v>10</v>
      </c>
      <c r="Z6310" t="s">
        <v>50</v>
      </c>
      <c r="AA6310" t="s">
        <v>117</v>
      </c>
      <c r="AB6310">
        <v>1</v>
      </c>
      <c r="AC6310">
        <v>1</v>
      </c>
      <c r="AD6310" t="s">
        <v>54</v>
      </c>
      <c r="AE6310">
        <v>371</v>
      </c>
      <c r="AF6310">
        <v>156</v>
      </c>
      <c r="AG6310" t="s">
        <v>11229</v>
      </c>
      <c r="AH6310" t="s">
        <v>5493</v>
      </c>
      <c r="AI6310" t="s">
        <v>5492</v>
      </c>
    </row>
    <row r="6311" spans="1:35" x14ac:dyDescent="0.25">
      <c r="A6311">
        <v>1196</v>
      </c>
      <c r="B6311" t="s">
        <v>35</v>
      </c>
      <c r="C6311" t="s">
        <v>518</v>
      </c>
      <c r="D6311" t="s">
        <v>519</v>
      </c>
      <c r="E6311" t="s">
        <v>38</v>
      </c>
      <c r="F6311" t="s">
        <v>11201</v>
      </c>
      <c r="G6311" t="s">
        <v>11202</v>
      </c>
      <c r="H6311" t="s">
        <v>11203</v>
      </c>
      <c r="I6311" t="s">
        <v>11228</v>
      </c>
      <c r="J6311" t="s">
        <v>10780</v>
      </c>
      <c r="K6311" t="s">
        <v>1849</v>
      </c>
      <c r="L6311">
        <v>2023</v>
      </c>
      <c r="M6311">
        <v>10</v>
      </c>
      <c r="N6311">
        <v>11</v>
      </c>
      <c r="O6311" t="s">
        <v>44</v>
      </c>
      <c r="P6311">
        <v>60</v>
      </c>
      <c r="Q6311" t="s">
        <v>45</v>
      </c>
      <c r="S6311" t="s">
        <v>46</v>
      </c>
      <c r="T6311" t="s">
        <v>11205</v>
      </c>
      <c r="U6311" t="s">
        <v>47</v>
      </c>
      <c r="V6311" t="s">
        <v>48</v>
      </c>
      <c r="W6311" t="s">
        <v>52</v>
      </c>
      <c r="Y6311">
        <v>10</v>
      </c>
      <c r="Z6311" t="s">
        <v>50</v>
      </c>
      <c r="AA6311" t="s">
        <v>331</v>
      </c>
      <c r="AB6311">
        <v>1</v>
      </c>
      <c r="AC6311">
        <v>1</v>
      </c>
      <c r="AD6311" t="s">
        <v>54</v>
      </c>
      <c r="AE6311">
        <v>275</v>
      </c>
      <c r="AF6311">
        <v>89</v>
      </c>
      <c r="AG6311" t="s">
        <v>11230</v>
      </c>
      <c r="AH6311" t="s">
        <v>5493</v>
      </c>
      <c r="AI6311" t="s">
        <v>5492</v>
      </c>
    </row>
    <row r="6312" spans="1:35" x14ac:dyDescent="0.25">
      <c r="A6312">
        <v>1196</v>
      </c>
      <c r="B6312" t="s">
        <v>35</v>
      </c>
      <c r="C6312" t="s">
        <v>518</v>
      </c>
      <c r="D6312" t="s">
        <v>519</v>
      </c>
      <c r="E6312" t="s">
        <v>38</v>
      </c>
      <c r="F6312" t="s">
        <v>11201</v>
      </c>
      <c r="G6312" t="s">
        <v>11202</v>
      </c>
      <c r="H6312" t="s">
        <v>11203</v>
      </c>
      <c r="I6312" t="s">
        <v>11231</v>
      </c>
      <c r="J6312" t="s">
        <v>10780</v>
      </c>
      <c r="K6312" t="s">
        <v>1853</v>
      </c>
      <c r="L6312">
        <v>2023</v>
      </c>
      <c r="M6312">
        <v>10</v>
      </c>
      <c r="N6312">
        <v>11</v>
      </c>
      <c r="O6312" t="s">
        <v>44</v>
      </c>
      <c r="P6312">
        <v>60</v>
      </c>
      <c r="Q6312" t="s">
        <v>45</v>
      </c>
      <c r="S6312" t="s">
        <v>46</v>
      </c>
      <c r="T6312" t="s">
        <v>11205</v>
      </c>
      <c r="U6312" t="s">
        <v>47</v>
      </c>
      <c r="V6312" t="s">
        <v>48</v>
      </c>
      <c r="W6312" t="s">
        <v>49</v>
      </c>
      <c r="Y6312">
        <v>11</v>
      </c>
      <c r="Z6312" t="s">
        <v>50</v>
      </c>
      <c r="AA6312" t="s">
        <v>117</v>
      </c>
      <c r="AB6312">
        <v>1</v>
      </c>
      <c r="AC6312">
        <v>1</v>
      </c>
      <c r="AD6312" t="s">
        <v>54</v>
      </c>
      <c r="AE6312">
        <v>376</v>
      </c>
      <c r="AF6312">
        <v>168</v>
      </c>
      <c r="AG6312" t="s">
        <v>11232</v>
      </c>
      <c r="AH6312" t="s">
        <v>5493</v>
      </c>
      <c r="AI6312" t="s">
        <v>5492</v>
      </c>
    </row>
    <row r="6313" spans="1:35" x14ac:dyDescent="0.25">
      <c r="A6313">
        <v>1196</v>
      </c>
      <c r="B6313" t="s">
        <v>35</v>
      </c>
      <c r="C6313" t="s">
        <v>518</v>
      </c>
      <c r="D6313" t="s">
        <v>519</v>
      </c>
      <c r="E6313" t="s">
        <v>38</v>
      </c>
      <c r="F6313" t="s">
        <v>11201</v>
      </c>
      <c r="G6313" t="s">
        <v>11202</v>
      </c>
      <c r="H6313" t="s">
        <v>11203</v>
      </c>
      <c r="I6313" t="s">
        <v>11231</v>
      </c>
      <c r="J6313" t="s">
        <v>10780</v>
      </c>
      <c r="K6313" t="s">
        <v>1853</v>
      </c>
      <c r="L6313">
        <v>2023</v>
      </c>
      <c r="M6313">
        <v>10</v>
      </c>
      <c r="N6313">
        <v>11</v>
      </c>
      <c r="O6313" t="s">
        <v>44</v>
      </c>
      <c r="P6313">
        <v>60</v>
      </c>
      <c r="Q6313" t="s">
        <v>45</v>
      </c>
      <c r="S6313" t="s">
        <v>46</v>
      </c>
      <c r="T6313" t="s">
        <v>11205</v>
      </c>
      <c r="U6313" t="s">
        <v>47</v>
      </c>
      <c r="V6313" t="s">
        <v>48</v>
      </c>
      <c r="W6313" t="s">
        <v>52</v>
      </c>
      <c r="Y6313">
        <v>11</v>
      </c>
      <c r="Z6313" t="s">
        <v>50</v>
      </c>
      <c r="AA6313" t="s">
        <v>331</v>
      </c>
      <c r="AB6313">
        <v>1</v>
      </c>
      <c r="AC6313">
        <v>1</v>
      </c>
      <c r="AD6313" t="s">
        <v>54</v>
      </c>
      <c r="AE6313">
        <v>270</v>
      </c>
      <c r="AF6313">
        <v>98</v>
      </c>
      <c r="AG6313" t="s">
        <v>11233</v>
      </c>
      <c r="AH6313" t="s">
        <v>5493</v>
      </c>
      <c r="AI6313" t="s">
        <v>5492</v>
      </c>
    </row>
    <row r="6314" spans="1:35" x14ac:dyDescent="0.25">
      <c r="A6314">
        <v>1196</v>
      </c>
      <c r="B6314" t="s">
        <v>35</v>
      </c>
      <c r="C6314" t="s">
        <v>518</v>
      </c>
      <c r="D6314" t="s">
        <v>519</v>
      </c>
      <c r="E6314" t="s">
        <v>38</v>
      </c>
      <c r="F6314" t="s">
        <v>11201</v>
      </c>
      <c r="G6314" t="s">
        <v>11202</v>
      </c>
      <c r="H6314" t="s">
        <v>11203</v>
      </c>
      <c r="I6314" t="s">
        <v>11234</v>
      </c>
      <c r="J6314" t="s">
        <v>10780</v>
      </c>
      <c r="K6314" t="s">
        <v>1857</v>
      </c>
      <c r="L6314">
        <v>2023</v>
      </c>
      <c r="M6314">
        <v>10</v>
      </c>
      <c r="N6314">
        <v>11</v>
      </c>
      <c r="O6314" t="s">
        <v>44</v>
      </c>
      <c r="P6314">
        <v>60</v>
      </c>
      <c r="Q6314" t="s">
        <v>45</v>
      </c>
      <c r="S6314" t="s">
        <v>46</v>
      </c>
      <c r="T6314" t="s">
        <v>11205</v>
      </c>
      <c r="U6314" t="s">
        <v>47</v>
      </c>
      <c r="V6314" t="s">
        <v>48</v>
      </c>
      <c r="W6314" t="s">
        <v>49</v>
      </c>
      <c r="Y6314">
        <v>12</v>
      </c>
      <c r="Z6314" t="s">
        <v>50</v>
      </c>
      <c r="AA6314" t="s">
        <v>51</v>
      </c>
      <c r="AB6314">
        <v>1</v>
      </c>
      <c r="AC6314">
        <v>1</v>
      </c>
      <c r="AD6314" t="s">
        <v>54</v>
      </c>
      <c r="AE6314">
        <v>327</v>
      </c>
      <c r="AF6314">
        <v>195</v>
      </c>
      <c r="AG6314" t="s">
        <v>11235</v>
      </c>
      <c r="AH6314" t="s">
        <v>5493</v>
      </c>
      <c r="AI6314" t="s">
        <v>5492</v>
      </c>
    </row>
    <row r="6315" spans="1:35" x14ac:dyDescent="0.25">
      <c r="A6315">
        <v>1196</v>
      </c>
      <c r="B6315" t="s">
        <v>35</v>
      </c>
      <c r="C6315" t="s">
        <v>518</v>
      </c>
      <c r="D6315" t="s">
        <v>519</v>
      </c>
      <c r="E6315" t="s">
        <v>38</v>
      </c>
      <c r="F6315" t="s">
        <v>11201</v>
      </c>
      <c r="G6315" t="s">
        <v>11202</v>
      </c>
      <c r="H6315" t="s">
        <v>11203</v>
      </c>
      <c r="I6315" t="s">
        <v>11234</v>
      </c>
      <c r="J6315" t="s">
        <v>10780</v>
      </c>
      <c r="K6315" t="s">
        <v>1857</v>
      </c>
      <c r="L6315">
        <v>2023</v>
      </c>
      <c r="M6315">
        <v>10</v>
      </c>
      <c r="N6315">
        <v>11</v>
      </c>
      <c r="O6315" t="s">
        <v>44</v>
      </c>
      <c r="P6315">
        <v>60</v>
      </c>
      <c r="Q6315" t="s">
        <v>45</v>
      </c>
      <c r="S6315" t="s">
        <v>46</v>
      </c>
      <c r="T6315" t="s">
        <v>11205</v>
      </c>
      <c r="U6315" t="s">
        <v>47</v>
      </c>
      <c r="V6315" t="s">
        <v>48</v>
      </c>
      <c r="W6315" t="s">
        <v>52</v>
      </c>
      <c r="Y6315">
        <v>12</v>
      </c>
      <c r="Z6315" t="s">
        <v>50</v>
      </c>
      <c r="AA6315" t="s">
        <v>331</v>
      </c>
      <c r="AB6315">
        <v>1</v>
      </c>
      <c r="AC6315">
        <v>1</v>
      </c>
      <c r="AD6315" t="s">
        <v>54</v>
      </c>
      <c r="AE6315">
        <v>270</v>
      </c>
      <c r="AF6315">
        <v>91</v>
      </c>
      <c r="AG6315" t="s">
        <v>5516</v>
      </c>
      <c r="AH6315" t="s">
        <v>5493</v>
      </c>
      <c r="AI6315" t="s">
        <v>5492</v>
      </c>
    </row>
    <row r="6316" spans="1:35" x14ac:dyDescent="0.25">
      <c r="A6316">
        <v>1196</v>
      </c>
      <c r="B6316" t="s">
        <v>35</v>
      </c>
      <c r="C6316" t="s">
        <v>518</v>
      </c>
      <c r="D6316" t="s">
        <v>519</v>
      </c>
      <c r="E6316" t="s">
        <v>38</v>
      </c>
      <c r="F6316" t="s">
        <v>11201</v>
      </c>
      <c r="G6316" t="s">
        <v>11202</v>
      </c>
      <c r="H6316" t="s">
        <v>11203</v>
      </c>
      <c r="I6316" t="s">
        <v>11236</v>
      </c>
      <c r="J6316" t="s">
        <v>10780</v>
      </c>
      <c r="K6316" t="s">
        <v>1860</v>
      </c>
      <c r="L6316">
        <v>2023</v>
      </c>
      <c r="M6316">
        <v>10</v>
      </c>
      <c r="N6316">
        <v>11</v>
      </c>
      <c r="O6316" t="s">
        <v>44</v>
      </c>
      <c r="P6316">
        <v>60</v>
      </c>
      <c r="Q6316" t="s">
        <v>45</v>
      </c>
      <c r="S6316" t="s">
        <v>46</v>
      </c>
      <c r="T6316" t="s">
        <v>11205</v>
      </c>
      <c r="U6316" t="s">
        <v>47</v>
      </c>
      <c r="V6316" t="s">
        <v>48</v>
      </c>
      <c r="W6316" t="s">
        <v>49</v>
      </c>
      <c r="Y6316">
        <v>13</v>
      </c>
      <c r="Z6316" t="s">
        <v>50</v>
      </c>
      <c r="AA6316" t="s">
        <v>51</v>
      </c>
      <c r="AB6316">
        <v>1</v>
      </c>
      <c r="AC6316">
        <v>1</v>
      </c>
      <c r="AD6316" t="s">
        <v>54</v>
      </c>
      <c r="AE6316">
        <v>378</v>
      </c>
      <c r="AF6316">
        <v>179</v>
      </c>
      <c r="AG6316" t="s">
        <v>11237</v>
      </c>
      <c r="AH6316" t="s">
        <v>5493</v>
      </c>
      <c r="AI6316" t="s">
        <v>5492</v>
      </c>
    </row>
    <row r="6317" spans="1:35" x14ac:dyDescent="0.25">
      <c r="A6317">
        <v>1196</v>
      </c>
      <c r="B6317" t="s">
        <v>35</v>
      </c>
      <c r="C6317" t="s">
        <v>518</v>
      </c>
      <c r="D6317" t="s">
        <v>519</v>
      </c>
      <c r="E6317" t="s">
        <v>38</v>
      </c>
      <c r="F6317" t="s">
        <v>11201</v>
      </c>
      <c r="G6317" t="s">
        <v>11202</v>
      </c>
      <c r="H6317" t="s">
        <v>11203</v>
      </c>
      <c r="I6317" t="s">
        <v>11236</v>
      </c>
      <c r="J6317" t="s">
        <v>10780</v>
      </c>
      <c r="K6317" t="s">
        <v>1860</v>
      </c>
      <c r="L6317">
        <v>2023</v>
      </c>
      <c r="M6317">
        <v>10</v>
      </c>
      <c r="N6317">
        <v>11</v>
      </c>
      <c r="O6317" t="s">
        <v>44</v>
      </c>
      <c r="P6317">
        <v>60</v>
      </c>
      <c r="Q6317" t="s">
        <v>45</v>
      </c>
      <c r="S6317" t="s">
        <v>46</v>
      </c>
      <c r="T6317" t="s">
        <v>11205</v>
      </c>
      <c r="U6317" t="s">
        <v>47</v>
      </c>
      <c r="V6317" t="s">
        <v>48</v>
      </c>
      <c r="W6317" t="s">
        <v>52</v>
      </c>
      <c r="Y6317">
        <v>13</v>
      </c>
      <c r="Z6317" t="s">
        <v>50</v>
      </c>
      <c r="AA6317" t="s">
        <v>331</v>
      </c>
      <c r="AB6317">
        <v>1</v>
      </c>
      <c r="AC6317">
        <v>1</v>
      </c>
      <c r="AD6317" t="s">
        <v>54</v>
      </c>
      <c r="AE6317">
        <v>274</v>
      </c>
      <c r="AF6317">
        <v>95</v>
      </c>
      <c r="AG6317" t="s">
        <v>8410</v>
      </c>
      <c r="AH6317" t="s">
        <v>5493</v>
      </c>
      <c r="AI6317" t="s">
        <v>5492</v>
      </c>
    </row>
    <row r="6318" spans="1:35" x14ac:dyDescent="0.25">
      <c r="A6318">
        <v>1196</v>
      </c>
      <c r="B6318" t="s">
        <v>35</v>
      </c>
      <c r="C6318" t="s">
        <v>518</v>
      </c>
      <c r="D6318" t="s">
        <v>519</v>
      </c>
      <c r="E6318" t="s">
        <v>38</v>
      </c>
      <c r="F6318" t="s">
        <v>11201</v>
      </c>
      <c r="G6318" t="s">
        <v>11202</v>
      </c>
      <c r="H6318" t="s">
        <v>11203</v>
      </c>
      <c r="I6318" t="s">
        <v>11238</v>
      </c>
      <c r="J6318" t="s">
        <v>10780</v>
      </c>
      <c r="K6318" t="s">
        <v>1864</v>
      </c>
      <c r="L6318">
        <v>2023</v>
      </c>
      <c r="M6318">
        <v>10</v>
      </c>
      <c r="N6318">
        <v>11</v>
      </c>
      <c r="O6318" t="s">
        <v>44</v>
      </c>
      <c r="P6318">
        <v>60</v>
      </c>
      <c r="Q6318" t="s">
        <v>45</v>
      </c>
      <c r="S6318" t="s">
        <v>46</v>
      </c>
      <c r="T6318" t="s">
        <v>11205</v>
      </c>
      <c r="U6318" t="s">
        <v>47</v>
      </c>
      <c r="V6318" t="s">
        <v>48</v>
      </c>
      <c r="W6318" t="s">
        <v>49</v>
      </c>
      <c r="Y6318">
        <v>14</v>
      </c>
      <c r="Z6318" t="s">
        <v>50</v>
      </c>
      <c r="AA6318" t="s">
        <v>51</v>
      </c>
      <c r="AB6318">
        <v>1</v>
      </c>
      <c r="AC6318">
        <v>1</v>
      </c>
      <c r="AD6318" t="s">
        <v>54</v>
      </c>
      <c r="AE6318">
        <v>362</v>
      </c>
      <c r="AF6318">
        <v>177</v>
      </c>
      <c r="AG6318" t="s">
        <v>11239</v>
      </c>
      <c r="AH6318" t="s">
        <v>5493</v>
      </c>
      <c r="AI6318" t="s">
        <v>5492</v>
      </c>
    </row>
    <row r="6319" spans="1:35" x14ac:dyDescent="0.25">
      <c r="A6319">
        <v>1196</v>
      </c>
      <c r="B6319" t="s">
        <v>35</v>
      </c>
      <c r="C6319" t="s">
        <v>518</v>
      </c>
      <c r="D6319" t="s">
        <v>519</v>
      </c>
      <c r="E6319" t="s">
        <v>38</v>
      </c>
      <c r="F6319" t="s">
        <v>11201</v>
      </c>
      <c r="G6319" t="s">
        <v>11202</v>
      </c>
      <c r="H6319" t="s">
        <v>11203</v>
      </c>
      <c r="I6319" t="s">
        <v>11238</v>
      </c>
      <c r="J6319" t="s">
        <v>10780</v>
      </c>
      <c r="K6319" t="s">
        <v>1864</v>
      </c>
      <c r="L6319">
        <v>2023</v>
      </c>
      <c r="M6319">
        <v>10</v>
      </c>
      <c r="N6319">
        <v>11</v>
      </c>
      <c r="O6319" t="s">
        <v>44</v>
      </c>
      <c r="P6319">
        <v>60</v>
      </c>
      <c r="Q6319" t="s">
        <v>45</v>
      </c>
      <c r="S6319" t="s">
        <v>46</v>
      </c>
      <c r="T6319" t="s">
        <v>11205</v>
      </c>
      <c r="U6319" t="s">
        <v>47</v>
      </c>
      <c r="V6319" t="s">
        <v>48</v>
      </c>
      <c r="W6319" t="s">
        <v>52</v>
      </c>
      <c r="Y6319">
        <v>14</v>
      </c>
      <c r="Z6319" t="s">
        <v>50</v>
      </c>
      <c r="AA6319" t="s">
        <v>157</v>
      </c>
      <c r="AB6319">
        <v>1</v>
      </c>
      <c r="AC6319">
        <v>1</v>
      </c>
      <c r="AD6319" t="s">
        <v>54</v>
      </c>
      <c r="AE6319">
        <v>200</v>
      </c>
      <c r="AF6319">
        <v>104</v>
      </c>
      <c r="AG6319" t="s">
        <v>11240</v>
      </c>
      <c r="AH6319" t="s">
        <v>5493</v>
      </c>
      <c r="AI6319" t="s">
        <v>5492</v>
      </c>
    </row>
    <row r="6320" spans="1:35" x14ac:dyDescent="0.25">
      <c r="A6320">
        <v>1196</v>
      </c>
      <c r="B6320" t="s">
        <v>35</v>
      </c>
      <c r="C6320" t="s">
        <v>518</v>
      </c>
      <c r="D6320" t="s">
        <v>519</v>
      </c>
      <c r="E6320" t="s">
        <v>38</v>
      </c>
      <c r="F6320" t="s">
        <v>11201</v>
      </c>
      <c r="G6320" t="s">
        <v>11202</v>
      </c>
      <c r="H6320" t="s">
        <v>11203</v>
      </c>
      <c r="I6320" t="s">
        <v>11241</v>
      </c>
      <c r="J6320" t="s">
        <v>10780</v>
      </c>
      <c r="K6320" t="s">
        <v>1868</v>
      </c>
      <c r="L6320">
        <v>2023</v>
      </c>
      <c r="M6320">
        <v>10</v>
      </c>
      <c r="N6320">
        <v>11</v>
      </c>
      <c r="O6320" t="s">
        <v>44</v>
      </c>
      <c r="P6320">
        <v>60</v>
      </c>
      <c r="Q6320" t="s">
        <v>45</v>
      </c>
      <c r="S6320" t="s">
        <v>46</v>
      </c>
      <c r="T6320" t="s">
        <v>11205</v>
      </c>
      <c r="U6320" t="s">
        <v>47</v>
      </c>
      <c r="V6320" t="s">
        <v>48</v>
      </c>
      <c r="W6320" t="s">
        <v>49</v>
      </c>
      <c r="Y6320">
        <v>15</v>
      </c>
      <c r="Z6320" t="s">
        <v>50</v>
      </c>
      <c r="AA6320" t="s">
        <v>51</v>
      </c>
      <c r="AB6320">
        <v>1</v>
      </c>
      <c r="AC6320">
        <v>1</v>
      </c>
      <c r="AD6320" t="s">
        <v>54</v>
      </c>
      <c r="AE6320">
        <v>352</v>
      </c>
      <c r="AF6320">
        <v>223</v>
      </c>
      <c r="AG6320" t="s">
        <v>11242</v>
      </c>
      <c r="AH6320" t="s">
        <v>5493</v>
      </c>
      <c r="AI6320" t="s">
        <v>5492</v>
      </c>
    </row>
    <row r="6321" spans="1:35" x14ac:dyDescent="0.25">
      <c r="A6321">
        <v>1196</v>
      </c>
      <c r="B6321" t="s">
        <v>35</v>
      </c>
      <c r="C6321" t="s">
        <v>518</v>
      </c>
      <c r="D6321" t="s">
        <v>519</v>
      </c>
      <c r="E6321" t="s">
        <v>38</v>
      </c>
      <c r="F6321" t="s">
        <v>11201</v>
      </c>
      <c r="G6321" t="s">
        <v>11202</v>
      </c>
      <c r="H6321" t="s">
        <v>11203</v>
      </c>
      <c r="I6321" t="s">
        <v>11241</v>
      </c>
      <c r="J6321" t="s">
        <v>10780</v>
      </c>
      <c r="K6321" t="s">
        <v>1868</v>
      </c>
      <c r="L6321">
        <v>2023</v>
      </c>
      <c r="M6321">
        <v>10</v>
      </c>
      <c r="N6321">
        <v>11</v>
      </c>
      <c r="O6321" t="s">
        <v>44</v>
      </c>
      <c r="P6321">
        <v>60</v>
      </c>
      <c r="Q6321" t="s">
        <v>45</v>
      </c>
      <c r="S6321" t="s">
        <v>46</v>
      </c>
      <c r="T6321" t="s">
        <v>11205</v>
      </c>
      <c r="U6321" t="s">
        <v>47</v>
      </c>
      <c r="V6321" t="s">
        <v>48</v>
      </c>
      <c r="W6321" t="s">
        <v>52</v>
      </c>
      <c r="Y6321">
        <v>15</v>
      </c>
      <c r="Z6321" t="s">
        <v>50</v>
      </c>
      <c r="AA6321" t="s">
        <v>157</v>
      </c>
      <c r="AB6321">
        <v>1</v>
      </c>
      <c r="AC6321">
        <v>1</v>
      </c>
      <c r="AD6321" t="s">
        <v>54</v>
      </c>
      <c r="AE6321">
        <v>138</v>
      </c>
      <c r="AF6321">
        <v>135</v>
      </c>
      <c r="AG6321" t="s">
        <v>11243</v>
      </c>
      <c r="AH6321" t="s">
        <v>5493</v>
      </c>
      <c r="AI6321" t="s">
        <v>5492</v>
      </c>
    </row>
    <row r="6322" spans="1:35" x14ac:dyDescent="0.25">
      <c r="A6322">
        <v>1196</v>
      </c>
      <c r="B6322" t="s">
        <v>35</v>
      </c>
      <c r="C6322" t="s">
        <v>518</v>
      </c>
      <c r="D6322" t="s">
        <v>519</v>
      </c>
      <c r="E6322" t="s">
        <v>38</v>
      </c>
      <c r="F6322" t="s">
        <v>11201</v>
      </c>
      <c r="G6322" t="s">
        <v>11202</v>
      </c>
      <c r="H6322" t="s">
        <v>11203</v>
      </c>
      <c r="I6322" t="s">
        <v>11244</v>
      </c>
      <c r="J6322" t="s">
        <v>10780</v>
      </c>
      <c r="K6322" t="s">
        <v>1872</v>
      </c>
      <c r="L6322">
        <v>2023</v>
      </c>
      <c r="M6322">
        <v>10</v>
      </c>
      <c r="N6322">
        <v>11</v>
      </c>
      <c r="O6322" t="s">
        <v>44</v>
      </c>
      <c r="P6322">
        <v>60</v>
      </c>
      <c r="Q6322" t="s">
        <v>45</v>
      </c>
      <c r="S6322" t="s">
        <v>46</v>
      </c>
      <c r="T6322" t="s">
        <v>11205</v>
      </c>
      <c r="U6322" t="s">
        <v>47</v>
      </c>
      <c r="V6322" t="s">
        <v>48</v>
      </c>
      <c r="W6322" t="s">
        <v>49</v>
      </c>
      <c r="Y6322">
        <v>16</v>
      </c>
      <c r="Z6322" t="s">
        <v>50</v>
      </c>
      <c r="AA6322" t="s">
        <v>51</v>
      </c>
      <c r="AB6322">
        <v>1</v>
      </c>
      <c r="AC6322">
        <v>1</v>
      </c>
      <c r="AD6322" t="s">
        <v>54</v>
      </c>
      <c r="AE6322">
        <v>366</v>
      </c>
      <c r="AF6322">
        <v>142</v>
      </c>
      <c r="AG6322" t="s">
        <v>11245</v>
      </c>
      <c r="AH6322" t="s">
        <v>5493</v>
      </c>
      <c r="AI6322" t="s">
        <v>5492</v>
      </c>
    </row>
    <row r="6323" spans="1:35" x14ac:dyDescent="0.25">
      <c r="A6323">
        <v>1196</v>
      </c>
      <c r="B6323" t="s">
        <v>35</v>
      </c>
      <c r="C6323" t="s">
        <v>518</v>
      </c>
      <c r="D6323" t="s">
        <v>519</v>
      </c>
      <c r="E6323" t="s">
        <v>38</v>
      </c>
      <c r="F6323" t="s">
        <v>11201</v>
      </c>
      <c r="G6323" t="s">
        <v>11202</v>
      </c>
      <c r="H6323" t="s">
        <v>11203</v>
      </c>
      <c r="I6323" t="s">
        <v>11244</v>
      </c>
      <c r="J6323" t="s">
        <v>10780</v>
      </c>
      <c r="K6323" t="s">
        <v>1872</v>
      </c>
      <c r="L6323">
        <v>2023</v>
      </c>
      <c r="M6323">
        <v>10</v>
      </c>
      <c r="N6323">
        <v>11</v>
      </c>
      <c r="O6323" t="s">
        <v>44</v>
      </c>
      <c r="P6323">
        <v>60</v>
      </c>
      <c r="Q6323" t="s">
        <v>45</v>
      </c>
      <c r="S6323" t="s">
        <v>46</v>
      </c>
      <c r="T6323" t="s">
        <v>11205</v>
      </c>
      <c r="U6323" t="s">
        <v>47</v>
      </c>
      <c r="V6323" t="s">
        <v>48</v>
      </c>
      <c r="W6323" t="s">
        <v>52</v>
      </c>
      <c r="Y6323">
        <v>16</v>
      </c>
      <c r="Z6323" t="s">
        <v>50</v>
      </c>
      <c r="AA6323" t="s">
        <v>135</v>
      </c>
      <c r="AB6323">
        <v>1</v>
      </c>
      <c r="AC6323">
        <v>1</v>
      </c>
      <c r="AD6323" t="s">
        <v>54</v>
      </c>
      <c r="AE6323">
        <v>107</v>
      </c>
      <c r="AF6323">
        <v>137</v>
      </c>
      <c r="AG6323" t="s">
        <v>11246</v>
      </c>
      <c r="AH6323" t="s">
        <v>5493</v>
      </c>
      <c r="AI6323" t="s">
        <v>5492</v>
      </c>
    </row>
    <row r="6324" spans="1:35" x14ac:dyDescent="0.25">
      <c r="A6324">
        <v>1196</v>
      </c>
      <c r="B6324" t="s">
        <v>35</v>
      </c>
      <c r="C6324" t="s">
        <v>518</v>
      </c>
      <c r="D6324" t="s">
        <v>519</v>
      </c>
      <c r="E6324" t="s">
        <v>38</v>
      </c>
      <c r="F6324" t="s">
        <v>11201</v>
      </c>
      <c r="G6324" t="s">
        <v>11202</v>
      </c>
      <c r="H6324" t="s">
        <v>11203</v>
      </c>
      <c r="I6324" t="s">
        <v>11247</v>
      </c>
      <c r="J6324" t="s">
        <v>10780</v>
      </c>
      <c r="K6324" t="s">
        <v>1876</v>
      </c>
      <c r="L6324">
        <v>2023</v>
      </c>
      <c r="M6324">
        <v>10</v>
      </c>
      <c r="N6324">
        <v>11</v>
      </c>
      <c r="O6324" t="s">
        <v>44</v>
      </c>
      <c r="P6324">
        <v>60</v>
      </c>
      <c r="Q6324" t="s">
        <v>45</v>
      </c>
      <c r="S6324" t="s">
        <v>46</v>
      </c>
      <c r="T6324" t="s">
        <v>11205</v>
      </c>
      <c r="U6324" t="s">
        <v>47</v>
      </c>
      <c r="V6324" t="s">
        <v>48</v>
      </c>
      <c r="W6324" t="s">
        <v>49</v>
      </c>
      <c r="Y6324">
        <v>17</v>
      </c>
      <c r="Z6324" t="s">
        <v>50</v>
      </c>
      <c r="AA6324" t="s">
        <v>51</v>
      </c>
      <c r="AB6324">
        <v>1</v>
      </c>
      <c r="AC6324">
        <v>1</v>
      </c>
      <c r="AD6324" t="s">
        <v>54</v>
      </c>
      <c r="AE6324">
        <v>380</v>
      </c>
      <c r="AF6324">
        <v>159</v>
      </c>
      <c r="AG6324" t="s">
        <v>11248</v>
      </c>
      <c r="AH6324" t="s">
        <v>5493</v>
      </c>
      <c r="AI6324" t="s">
        <v>5492</v>
      </c>
    </row>
    <row r="6325" spans="1:35" x14ac:dyDescent="0.25">
      <c r="A6325">
        <v>1196</v>
      </c>
      <c r="B6325" t="s">
        <v>35</v>
      </c>
      <c r="C6325" t="s">
        <v>518</v>
      </c>
      <c r="D6325" t="s">
        <v>519</v>
      </c>
      <c r="E6325" t="s">
        <v>38</v>
      </c>
      <c r="F6325" t="s">
        <v>11201</v>
      </c>
      <c r="G6325" t="s">
        <v>11202</v>
      </c>
      <c r="H6325" t="s">
        <v>11203</v>
      </c>
      <c r="I6325" t="s">
        <v>11247</v>
      </c>
      <c r="J6325" t="s">
        <v>10780</v>
      </c>
      <c r="K6325" t="s">
        <v>1876</v>
      </c>
      <c r="L6325">
        <v>2023</v>
      </c>
      <c r="M6325">
        <v>10</v>
      </c>
      <c r="N6325">
        <v>11</v>
      </c>
      <c r="O6325" t="s">
        <v>44</v>
      </c>
      <c r="P6325">
        <v>60</v>
      </c>
      <c r="Q6325" t="s">
        <v>45</v>
      </c>
      <c r="S6325" t="s">
        <v>46</v>
      </c>
      <c r="T6325" t="s">
        <v>11205</v>
      </c>
      <c r="U6325" t="s">
        <v>47</v>
      </c>
      <c r="V6325" t="s">
        <v>48</v>
      </c>
      <c r="W6325" t="s">
        <v>52</v>
      </c>
      <c r="Y6325">
        <v>17</v>
      </c>
      <c r="Z6325" t="s">
        <v>50</v>
      </c>
      <c r="AA6325" t="s">
        <v>51</v>
      </c>
      <c r="AB6325">
        <v>1</v>
      </c>
      <c r="AC6325">
        <v>1</v>
      </c>
      <c r="AD6325" t="s">
        <v>54</v>
      </c>
      <c r="AE6325">
        <v>81</v>
      </c>
      <c r="AF6325">
        <v>169</v>
      </c>
      <c r="AG6325" t="s">
        <v>11249</v>
      </c>
      <c r="AH6325" t="s">
        <v>5493</v>
      </c>
      <c r="AI6325" t="s">
        <v>5492</v>
      </c>
    </row>
    <row r="6326" spans="1:35" x14ac:dyDescent="0.25">
      <c r="A6326">
        <v>1196</v>
      </c>
      <c r="B6326" t="s">
        <v>35</v>
      </c>
      <c r="C6326" t="s">
        <v>518</v>
      </c>
      <c r="D6326" t="s">
        <v>519</v>
      </c>
      <c r="E6326" t="s">
        <v>38</v>
      </c>
      <c r="F6326" t="s">
        <v>11201</v>
      </c>
      <c r="G6326" t="s">
        <v>11202</v>
      </c>
      <c r="H6326" t="s">
        <v>11203</v>
      </c>
      <c r="I6326" t="s">
        <v>11250</v>
      </c>
      <c r="J6326" t="s">
        <v>10780</v>
      </c>
      <c r="K6326" t="s">
        <v>1880</v>
      </c>
      <c r="L6326">
        <v>2023</v>
      </c>
      <c r="M6326">
        <v>10</v>
      </c>
      <c r="N6326">
        <v>11</v>
      </c>
      <c r="O6326" t="s">
        <v>44</v>
      </c>
      <c r="P6326">
        <v>60</v>
      </c>
      <c r="Q6326" t="s">
        <v>45</v>
      </c>
      <c r="S6326" t="s">
        <v>46</v>
      </c>
      <c r="T6326" t="s">
        <v>11205</v>
      </c>
      <c r="U6326" t="s">
        <v>47</v>
      </c>
      <c r="V6326" t="s">
        <v>48</v>
      </c>
      <c r="W6326" t="s">
        <v>49</v>
      </c>
      <c r="Y6326">
        <v>18</v>
      </c>
      <c r="Z6326" t="s">
        <v>50</v>
      </c>
      <c r="AA6326" t="s">
        <v>51</v>
      </c>
      <c r="AB6326">
        <v>1</v>
      </c>
      <c r="AC6326">
        <v>1</v>
      </c>
      <c r="AD6326" t="s">
        <v>54</v>
      </c>
      <c r="AE6326">
        <v>373</v>
      </c>
      <c r="AF6326">
        <v>161</v>
      </c>
      <c r="AG6326" t="s">
        <v>11251</v>
      </c>
      <c r="AH6326" t="s">
        <v>5493</v>
      </c>
      <c r="AI6326" t="s">
        <v>5492</v>
      </c>
    </row>
    <row r="6327" spans="1:35" x14ac:dyDescent="0.25">
      <c r="A6327">
        <v>1196</v>
      </c>
      <c r="B6327" t="s">
        <v>35</v>
      </c>
      <c r="C6327" t="s">
        <v>518</v>
      </c>
      <c r="D6327" t="s">
        <v>519</v>
      </c>
      <c r="E6327" t="s">
        <v>38</v>
      </c>
      <c r="F6327" t="s">
        <v>11201</v>
      </c>
      <c r="G6327" t="s">
        <v>11202</v>
      </c>
      <c r="H6327" t="s">
        <v>11203</v>
      </c>
      <c r="I6327" t="s">
        <v>11250</v>
      </c>
      <c r="J6327" t="s">
        <v>10780</v>
      </c>
      <c r="K6327" t="s">
        <v>1880</v>
      </c>
      <c r="L6327">
        <v>2023</v>
      </c>
      <c r="M6327">
        <v>10</v>
      </c>
      <c r="N6327">
        <v>11</v>
      </c>
      <c r="O6327" t="s">
        <v>44</v>
      </c>
      <c r="P6327">
        <v>60</v>
      </c>
      <c r="Q6327" t="s">
        <v>45</v>
      </c>
      <c r="S6327" t="s">
        <v>46</v>
      </c>
      <c r="T6327" t="s">
        <v>11205</v>
      </c>
      <c r="U6327" t="s">
        <v>47</v>
      </c>
      <c r="V6327" t="s">
        <v>48</v>
      </c>
      <c r="W6327" t="s">
        <v>52</v>
      </c>
      <c r="Y6327">
        <v>18</v>
      </c>
      <c r="Z6327" t="s">
        <v>50</v>
      </c>
      <c r="AA6327" t="s">
        <v>135</v>
      </c>
      <c r="AB6327">
        <v>1</v>
      </c>
      <c r="AC6327">
        <v>1</v>
      </c>
      <c r="AD6327" t="s">
        <v>54</v>
      </c>
      <c r="AE6327">
        <v>80</v>
      </c>
      <c r="AF6327">
        <v>318</v>
      </c>
      <c r="AG6327" t="s">
        <v>356</v>
      </c>
      <c r="AH6327" t="s">
        <v>5493</v>
      </c>
      <c r="AI6327" t="s">
        <v>5492</v>
      </c>
    </row>
    <row r="6328" spans="1:35" x14ac:dyDescent="0.25">
      <c r="A6328">
        <v>1196</v>
      </c>
      <c r="B6328" t="s">
        <v>35</v>
      </c>
      <c r="C6328" t="s">
        <v>518</v>
      </c>
      <c r="D6328" t="s">
        <v>519</v>
      </c>
      <c r="E6328" t="s">
        <v>38</v>
      </c>
      <c r="F6328" t="s">
        <v>11201</v>
      </c>
      <c r="G6328" t="s">
        <v>11202</v>
      </c>
      <c r="H6328" t="s">
        <v>11203</v>
      </c>
      <c r="I6328" t="s">
        <v>11252</v>
      </c>
      <c r="J6328" t="s">
        <v>10780</v>
      </c>
      <c r="K6328" t="s">
        <v>1883</v>
      </c>
      <c r="L6328">
        <v>2023</v>
      </c>
      <c r="M6328">
        <v>10</v>
      </c>
      <c r="N6328">
        <v>11</v>
      </c>
      <c r="O6328" t="s">
        <v>44</v>
      </c>
      <c r="P6328">
        <v>60</v>
      </c>
      <c r="Q6328" t="s">
        <v>45</v>
      </c>
      <c r="S6328" t="s">
        <v>46</v>
      </c>
      <c r="T6328" t="s">
        <v>11205</v>
      </c>
      <c r="U6328" t="s">
        <v>47</v>
      </c>
      <c r="V6328" t="s">
        <v>48</v>
      </c>
      <c r="W6328" t="s">
        <v>49</v>
      </c>
      <c r="Y6328">
        <v>19</v>
      </c>
      <c r="Z6328" t="s">
        <v>50</v>
      </c>
      <c r="AA6328" t="s">
        <v>51</v>
      </c>
      <c r="AB6328">
        <v>1</v>
      </c>
      <c r="AC6328">
        <v>1</v>
      </c>
      <c r="AD6328" t="s">
        <v>54</v>
      </c>
      <c r="AE6328">
        <v>379</v>
      </c>
      <c r="AF6328">
        <v>156</v>
      </c>
      <c r="AG6328" t="s">
        <v>11253</v>
      </c>
      <c r="AH6328" t="s">
        <v>5493</v>
      </c>
      <c r="AI6328" t="s">
        <v>5492</v>
      </c>
    </row>
    <row r="6329" spans="1:35" x14ac:dyDescent="0.25">
      <c r="A6329">
        <v>1196</v>
      </c>
      <c r="B6329" t="s">
        <v>35</v>
      </c>
      <c r="C6329" t="s">
        <v>518</v>
      </c>
      <c r="D6329" t="s">
        <v>519</v>
      </c>
      <c r="E6329" t="s">
        <v>38</v>
      </c>
      <c r="F6329" t="s">
        <v>11201</v>
      </c>
      <c r="G6329" t="s">
        <v>11202</v>
      </c>
      <c r="H6329" t="s">
        <v>11203</v>
      </c>
      <c r="I6329" t="s">
        <v>11252</v>
      </c>
      <c r="J6329" t="s">
        <v>10780</v>
      </c>
      <c r="K6329" t="s">
        <v>1883</v>
      </c>
      <c r="L6329">
        <v>2023</v>
      </c>
      <c r="M6329">
        <v>10</v>
      </c>
      <c r="N6329">
        <v>11</v>
      </c>
      <c r="O6329" t="s">
        <v>44</v>
      </c>
      <c r="P6329">
        <v>60</v>
      </c>
      <c r="Q6329" t="s">
        <v>45</v>
      </c>
      <c r="S6329" t="s">
        <v>46</v>
      </c>
      <c r="T6329" t="s">
        <v>11205</v>
      </c>
      <c r="U6329" t="s">
        <v>47</v>
      </c>
      <c r="V6329" t="s">
        <v>48</v>
      </c>
      <c r="W6329" t="s">
        <v>52</v>
      </c>
      <c r="Y6329">
        <v>19</v>
      </c>
      <c r="Z6329" t="s">
        <v>50</v>
      </c>
      <c r="AA6329" t="s">
        <v>130</v>
      </c>
      <c r="AB6329">
        <v>1</v>
      </c>
      <c r="AC6329">
        <v>1</v>
      </c>
      <c r="AD6329" t="s">
        <v>54</v>
      </c>
      <c r="AE6329">
        <v>212</v>
      </c>
      <c r="AF6329">
        <v>310</v>
      </c>
      <c r="AG6329" t="s">
        <v>11254</v>
      </c>
      <c r="AH6329" t="s">
        <v>5493</v>
      </c>
      <c r="AI6329" t="s">
        <v>5492</v>
      </c>
    </row>
    <row r="6330" spans="1:35" x14ac:dyDescent="0.25">
      <c r="A6330">
        <v>1196</v>
      </c>
      <c r="B6330" t="s">
        <v>35</v>
      </c>
      <c r="C6330" t="s">
        <v>518</v>
      </c>
      <c r="D6330" t="s">
        <v>519</v>
      </c>
      <c r="E6330" t="s">
        <v>38</v>
      </c>
      <c r="F6330" t="s">
        <v>11201</v>
      </c>
      <c r="G6330" t="s">
        <v>11202</v>
      </c>
      <c r="H6330" t="s">
        <v>11203</v>
      </c>
      <c r="I6330" t="s">
        <v>11255</v>
      </c>
      <c r="J6330" t="s">
        <v>10780</v>
      </c>
      <c r="K6330" t="s">
        <v>1887</v>
      </c>
      <c r="L6330">
        <v>2023</v>
      </c>
      <c r="M6330">
        <v>10</v>
      </c>
      <c r="N6330">
        <v>11</v>
      </c>
      <c r="O6330" t="s">
        <v>44</v>
      </c>
      <c r="P6330">
        <v>60</v>
      </c>
      <c r="Q6330" t="s">
        <v>45</v>
      </c>
      <c r="S6330" t="s">
        <v>46</v>
      </c>
      <c r="T6330" t="s">
        <v>11205</v>
      </c>
      <c r="U6330" t="s">
        <v>47</v>
      </c>
      <c r="V6330" t="s">
        <v>48</v>
      </c>
      <c r="W6330" t="s">
        <v>49</v>
      </c>
      <c r="Y6330">
        <v>20</v>
      </c>
      <c r="Z6330" t="s">
        <v>50</v>
      </c>
      <c r="AA6330" t="s">
        <v>51</v>
      </c>
      <c r="AB6330">
        <v>1</v>
      </c>
      <c r="AC6330">
        <v>1</v>
      </c>
      <c r="AD6330" t="s">
        <v>54</v>
      </c>
      <c r="AE6330">
        <v>376</v>
      </c>
      <c r="AF6330">
        <v>358</v>
      </c>
      <c r="AG6330" t="s">
        <v>11256</v>
      </c>
      <c r="AH6330" t="s">
        <v>5493</v>
      </c>
      <c r="AI6330" t="s">
        <v>5492</v>
      </c>
    </row>
    <row r="6331" spans="1:35" x14ac:dyDescent="0.25">
      <c r="A6331">
        <v>1196</v>
      </c>
      <c r="B6331" t="s">
        <v>35</v>
      </c>
      <c r="C6331" t="s">
        <v>518</v>
      </c>
      <c r="D6331" t="s">
        <v>519</v>
      </c>
      <c r="E6331" t="s">
        <v>38</v>
      </c>
      <c r="F6331" t="s">
        <v>11201</v>
      </c>
      <c r="G6331" t="s">
        <v>11202</v>
      </c>
      <c r="H6331" t="s">
        <v>11203</v>
      </c>
      <c r="I6331" t="s">
        <v>11255</v>
      </c>
      <c r="J6331" t="s">
        <v>10780</v>
      </c>
      <c r="K6331" t="s">
        <v>1887</v>
      </c>
      <c r="L6331">
        <v>2023</v>
      </c>
      <c r="M6331">
        <v>10</v>
      </c>
      <c r="N6331">
        <v>11</v>
      </c>
      <c r="O6331" t="s">
        <v>44</v>
      </c>
      <c r="P6331">
        <v>60</v>
      </c>
      <c r="Q6331" t="s">
        <v>45</v>
      </c>
      <c r="S6331" t="s">
        <v>46</v>
      </c>
      <c r="T6331" t="s">
        <v>11205</v>
      </c>
      <c r="U6331" t="s">
        <v>47</v>
      </c>
      <c r="V6331" t="s">
        <v>48</v>
      </c>
      <c r="W6331" t="s">
        <v>52</v>
      </c>
      <c r="Y6331">
        <v>20</v>
      </c>
      <c r="Z6331" t="s">
        <v>50</v>
      </c>
      <c r="AA6331" t="s">
        <v>51</v>
      </c>
      <c r="AB6331">
        <v>1</v>
      </c>
      <c r="AC6331">
        <v>1</v>
      </c>
      <c r="AD6331" t="s">
        <v>54</v>
      </c>
      <c r="AE6331">
        <v>214</v>
      </c>
      <c r="AF6331">
        <v>308</v>
      </c>
      <c r="AG6331" t="s">
        <v>11257</v>
      </c>
      <c r="AH6331" t="s">
        <v>5493</v>
      </c>
      <c r="AI6331" t="s">
        <v>5492</v>
      </c>
    </row>
    <row r="6332" spans="1:35" x14ac:dyDescent="0.25">
      <c r="A6332">
        <v>1196</v>
      </c>
      <c r="B6332" t="s">
        <v>35</v>
      </c>
      <c r="C6332" t="s">
        <v>518</v>
      </c>
      <c r="D6332" t="s">
        <v>519</v>
      </c>
      <c r="E6332" t="s">
        <v>38</v>
      </c>
      <c r="F6332" t="s">
        <v>11201</v>
      </c>
      <c r="G6332" t="s">
        <v>11202</v>
      </c>
      <c r="H6332" t="s">
        <v>11203</v>
      </c>
      <c r="I6332" t="s">
        <v>11258</v>
      </c>
      <c r="J6332" t="s">
        <v>10780</v>
      </c>
      <c r="K6332" t="s">
        <v>1891</v>
      </c>
      <c r="L6332">
        <v>2023</v>
      </c>
      <c r="M6332">
        <v>10</v>
      </c>
      <c r="N6332">
        <v>11</v>
      </c>
      <c r="O6332" t="s">
        <v>44</v>
      </c>
      <c r="P6332">
        <v>60</v>
      </c>
      <c r="Q6332" t="s">
        <v>45</v>
      </c>
      <c r="S6332" t="s">
        <v>46</v>
      </c>
      <c r="T6332" t="s">
        <v>11205</v>
      </c>
      <c r="U6332" t="s">
        <v>47</v>
      </c>
      <c r="V6332" t="s">
        <v>48</v>
      </c>
      <c r="W6332" t="s">
        <v>49</v>
      </c>
      <c r="Y6332">
        <v>21</v>
      </c>
      <c r="Z6332" t="s">
        <v>50</v>
      </c>
      <c r="AA6332" t="s">
        <v>117</v>
      </c>
      <c r="AB6332">
        <v>1</v>
      </c>
      <c r="AC6332">
        <v>1</v>
      </c>
      <c r="AD6332" t="s">
        <v>54</v>
      </c>
      <c r="AE6332">
        <v>452</v>
      </c>
      <c r="AF6332">
        <v>365</v>
      </c>
      <c r="AG6332" t="s">
        <v>11259</v>
      </c>
      <c r="AH6332" t="s">
        <v>5493</v>
      </c>
      <c r="AI6332" t="s">
        <v>5492</v>
      </c>
    </row>
    <row r="6333" spans="1:35" x14ac:dyDescent="0.25">
      <c r="A6333">
        <v>1196</v>
      </c>
      <c r="B6333" t="s">
        <v>35</v>
      </c>
      <c r="C6333" t="s">
        <v>518</v>
      </c>
      <c r="D6333" t="s">
        <v>519</v>
      </c>
      <c r="E6333" t="s">
        <v>38</v>
      </c>
      <c r="F6333" t="s">
        <v>11201</v>
      </c>
      <c r="G6333" t="s">
        <v>11202</v>
      </c>
      <c r="H6333" t="s">
        <v>11203</v>
      </c>
      <c r="I6333" t="s">
        <v>11258</v>
      </c>
      <c r="J6333" t="s">
        <v>10780</v>
      </c>
      <c r="K6333" t="s">
        <v>1891</v>
      </c>
      <c r="L6333">
        <v>2023</v>
      </c>
      <c r="M6333">
        <v>10</v>
      </c>
      <c r="N6333">
        <v>11</v>
      </c>
      <c r="O6333" t="s">
        <v>44</v>
      </c>
      <c r="P6333">
        <v>60</v>
      </c>
      <c r="Q6333" t="s">
        <v>45</v>
      </c>
      <c r="S6333" t="s">
        <v>46</v>
      </c>
      <c r="T6333" t="s">
        <v>11205</v>
      </c>
      <c r="U6333" t="s">
        <v>47</v>
      </c>
      <c r="V6333" t="s">
        <v>48</v>
      </c>
      <c r="W6333" t="s">
        <v>52</v>
      </c>
      <c r="Y6333">
        <v>21</v>
      </c>
      <c r="Z6333" t="s">
        <v>50</v>
      </c>
      <c r="AA6333" t="s">
        <v>51</v>
      </c>
      <c r="AB6333">
        <v>1</v>
      </c>
      <c r="AC6333">
        <v>1</v>
      </c>
      <c r="AD6333" t="s">
        <v>54</v>
      </c>
      <c r="AE6333">
        <v>285</v>
      </c>
      <c r="AF6333">
        <v>287</v>
      </c>
      <c r="AG6333" t="s">
        <v>11260</v>
      </c>
      <c r="AH6333" t="s">
        <v>5493</v>
      </c>
      <c r="AI6333" t="s">
        <v>5492</v>
      </c>
    </row>
    <row r="6334" spans="1:35" x14ac:dyDescent="0.25">
      <c r="A6334">
        <v>1196</v>
      </c>
      <c r="B6334" t="s">
        <v>35</v>
      </c>
      <c r="C6334" t="s">
        <v>518</v>
      </c>
      <c r="D6334" t="s">
        <v>519</v>
      </c>
      <c r="E6334" t="s">
        <v>38</v>
      </c>
      <c r="F6334" t="s">
        <v>11201</v>
      </c>
      <c r="G6334" t="s">
        <v>11202</v>
      </c>
      <c r="H6334" t="s">
        <v>11203</v>
      </c>
      <c r="I6334" t="s">
        <v>11261</v>
      </c>
      <c r="J6334" t="s">
        <v>10780</v>
      </c>
      <c r="K6334" t="s">
        <v>1895</v>
      </c>
      <c r="L6334">
        <v>2023</v>
      </c>
      <c r="M6334">
        <v>10</v>
      </c>
      <c r="N6334">
        <v>11</v>
      </c>
      <c r="O6334" t="s">
        <v>44</v>
      </c>
      <c r="P6334">
        <v>60</v>
      </c>
      <c r="Q6334" t="s">
        <v>45</v>
      </c>
      <c r="S6334" t="s">
        <v>46</v>
      </c>
      <c r="T6334" t="s">
        <v>11205</v>
      </c>
      <c r="U6334" t="s">
        <v>47</v>
      </c>
      <c r="V6334" t="s">
        <v>48</v>
      </c>
      <c r="W6334" t="s">
        <v>49</v>
      </c>
      <c r="Y6334">
        <v>22</v>
      </c>
      <c r="Z6334" t="s">
        <v>50</v>
      </c>
      <c r="AA6334" t="s">
        <v>117</v>
      </c>
      <c r="AB6334">
        <v>1</v>
      </c>
      <c r="AC6334">
        <v>1</v>
      </c>
      <c r="AD6334" t="s">
        <v>54</v>
      </c>
      <c r="AE6334">
        <v>393</v>
      </c>
      <c r="AF6334">
        <v>365</v>
      </c>
      <c r="AG6334" t="s">
        <v>11262</v>
      </c>
      <c r="AH6334" t="s">
        <v>5493</v>
      </c>
      <c r="AI6334" t="s">
        <v>5492</v>
      </c>
    </row>
    <row r="6335" spans="1:35" x14ac:dyDescent="0.25">
      <c r="A6335">
        <v>1196</v>
      </c>
      <c r="B6335" t="s">
        <v>35</v>
      </c>
      <c r="C6335" t="s">
        <v>518</v>
      </c>
      <c r="D6335" t="s">
        <v>519</v>
      </c>
      <c r="E6335" t="s">
        <v>38</v>
      </c>
      <c r="F6335" t="s">
        <v>11201</v>
      </c>
      <c r="G6335" t="s">
        <v>11202</v>
      </c>
      <c r="H6335" t="s">
        <v>11203</v>
      </c>
      <c r="I6335" t="s">
        <v>11261</v>
      </c>
      <c r="J6335" t="s">
        <v>10780</v>
      </c>
      <c r="K6335" t="s">
        <v>1895</v>
      </c>
      <c r="L6335">
        <v>2023</v>
      </c>
      <c r="M6335">
        <v>10</v>
      </c>
      <c r="N6335">
        <v>11</v>
      </c>
      <c r="O6335" t="s">
        <v>44</v>
      </c>
      <c r="P6335">
        <v>60</v>
      </c>
      <c r="Q6335" t="s">
        <v>45</v>
      </c>
      <c r="S6335" t="s">
        <v>46</v>
      </c>
      <c r="T6335" t="s">
        <v>11205</v>
      </c>
      <c r="U6335" t="s">
        <v>47</v>
      </c>
      <c r="V6335" t="s">
        <v>48</v>
      </c>
      <c r="W6335" t="s">
        <v>52</v>
      </c>
      <c r="Y6335">
        <v>22</v>
      </c>
      <c r="Z6335" t="s">
        <v>50</v>
      </c>
      <c r="AA6335" t="s">
        <v>51</v>
      </c>
      <c r="AB6335">
        <v>1</v>
      </c>
      <c r="AC6335">
        <v>1</v>
      </c>
      <c r="AD6335" t="s">
        <v>54</v>
      </c>
      <c r="AE6335">
        <v>285</v>
      </c>
      <c r="AF6335">
        <v>290</v>
      </c>
      <c r="AG6335" t="s">
        <v>3269</v>
      </c>
      <c r="AH6335" t="s">
        <v>5493</v>
      </c>
      <c r="AI6335" t="s">
        <v>5492</v>
      </c>
    </row>
    <row r="6336" spans="1:35" x14ac:dyDescent="0.25">
      <c r="A6336">
        <v>1196</v>
      </c>
      <c r="B6336" t="s">
        <v>35</v>
      </c>
      <c r="C6336" t="s">
        <v>518</v>
      </c>
      <c r="D6336" t="s">
        <v>519</v>
      </c>
      <c r="E6336" t="s">
        <v>38</v>
      </c>
      <c r="F6336" t="s">
        <v>11201</v>
      </c>
      <c r="G6336" t="s">
        <v>11202</v>
      </c>
      <c r="H6336" t="s">
        <v>11203</v>
      </c>
      <c r="I6336" t="s">
        <v>11263</v>
      </c>
      <c r="J6336" t="s">
        <v>10780</v>
      </c>
      <c r="K6336" t="s">
        <v>1899</v>
      </c>
      <c r="L6336">
        <v>2023</v>
      </c>
      <c r="M6336">
        <v>10</v>
      </c>
      <c r="N6336">
        <v>11</v>
      </c>
      <c r="O6336" t="s">
        <v>44</v>
      </c>
      <c r="P6336">
        <v>60</v>
      </c>
      <c r="Q6336" t="s">
        <v>45</v>
      </c>
      <c r="S6336" t="s">
        <v>46</v>
      </c>
      <c r="T6336" t="s">
        <v>11205</v>
      </c>
      <c r="U6336" t="s">
        <v>47</v>
      </c>
      <c r="V6336" t="s">
        <v>48</v>
      </c>
      <c r="W6336" t="s">
        <v>49</v>
      </c>
      <c r="Y6336">
        <v>23</v>
      </c>
      <c r="Z6336" t="s">
        <v>50</v>
      </c>
      <c r="AA6336" t="s">
        <v>117</v>
      </c>
      <c r="AB6336">
        <v>1</v>
      </c>
      <c r="AC6336">
        <v>1</v>
      </c>
      <c r="AD6336" t="s">
        <v>54</v>
      </c>
      <c r="AE6336">
        <v>476</v>
      </c>
      <c r="AF6336">
        <v>363</v>
      </c>
      <c r="AG6336" t="s">
        <v>11264</v>
      </c>
      <c r="AH6336" t="s">
        <v>5493</v>
      </c>
      <c r="AI6336" t="s">
        <v>5492</v>
      </c>
    </row>
    <row r="6337" spans="1:35" x14ac:dyDescent="0.25">
      <c r="A6337">
        <v>1196</v>
      </c>
      <c r="B6337" t="s">
        <v>35</v>
      </c>
      <c r="C6337" t="s">
        <v>518</v>
      </c>
      <c r="D6337" t="s">
        <v>519</v>
      </c>
      <c r="E6337" t="s">
        <v>38</v>
      </c>
      <c r="F6337" t="s">
        <v>11201</v>
      </c>
      <c r="G6337" t="s">
        <v>11202</v>
      </c>
      <c r="H6337" t="s">
        <v>11203</v>
      </c>
      <c r="I6337" t="s">
        <v>11263</v>
      </c>
      <c r="J6337" t="s">
        <v>10780</v>
      </c>
      <c r="K6337" t="s">
        <v>1899</v>
      </c>
      <c r="L6337">
        <v>2023</v>
      </c>
      <c r="M6337">
        <v>10</v>
      </c>
      <c r="N6337">
        <v>11</v>
      </c>
      <c r="O6337" t="s">
        <v>44</v>
      </c>
      <c r="P6337">
        <v>60</v>
      </c>
      <c r="Q6337" t="s">
        <v>45</v>
      </c>
      <c r="S6337" t="s">
        <v>46</v>
      </c>
      <c r="T6337" t="s">
        <v>11205</v>
      </c>
      <c r="U6337" t="s">
        <v>47</v>
      </c>
      <c r="V6337" t="s">
        <v>48</v>
      </c>
      <c r="W6337" t="s">
        <v>52</v>
      </c>
      <c r="Y6337">
        <v>23</v>
      </c>
      <c r="Z6337" t="s">
        <v>50</v>
      </c>
      <c r="AA6337" t="s">
        <v>51</v>
      </c>
      <c r="AB6337">
        <v>1</v>
      </c>
      <c r="AC6337">
        <v>1</v>
      </c>
      <c r="AD6337" t="s">
        <v>54</v>
      </c>
      <c r="AE6337">
        <v>286</v>
      </c>
      <c r="AF6337">
        <v>302</v>
      </c>
      <c r="AG6337" t="s">
        <v>11265</v>
      </c>
      <c r="AH6337" t="s">
        <v>5493</v>
      </c>
      <c r="AI6337" t="s">
        <v>5492</v>
      </c>
    </row>
    <row r="6338" spans="1:35" x14ac:dyDescent="0.25">
      <c r="A6338">
        <v>1196</v>
      </c>
      <c r="B6338" t="s">
        <v>35</v>
      </c>
      <c r="C6338" t="s">
        <v>518</v>
      </c>
      <c r="D6338" t="s">
        <v>519</v>
      </c>
      <c r="E6338" t="s">
        <v>38</v>
      </c>
      <c r="F6338" t="s">
        <v>11201</v>
      </c>
      <c r="G6338" t="s">
        <v>11202</v>
      </c>
      <c r="H6338" t="s">
        <v>11203</v>
      </c>
      <c r="I6338" t="s">
        <v>11266</v>
      </c>
      <c r="J6338" t="s">
        <v>10780</v>
      </c>
      <c r="K6338" t="s">
        <v>1903</v>
      </c>
      <c r="L6338">
        <v>2023</v>
      </c>
      <c r="M6338">
        <v>10</v>
      </c>
      <c r="N6338">
        <v>11</v>
      </c>
      <c r="O6338" t="s">
        <v>44</v>
      </c>
      <c r="P6338">
        <v>60</v>
      </c>
      <c r="Q6338" t="s">
        <v>45</v>
      </c>
      <c r="S6338" t="s">
        <v>46</v>
      </c>
      <c r="T6338" t="s">
        <v>11205</v>
      </c>
      <c r="U6338" t="s">
        <v>47</v>
      </c>
      <c r="V6338" t="s">
        <v>48</v>
      </c>
      <c r="W6338" t="s">
        <v>49</v>
      </c>
      <c r="Y6338">
        <v>24</v>
      </c>
      <c r="Z6338" t="s">
        <v>50</v>
      </c>
      <c r="AA6338" t="s">
        <v>51</v>
      </c>
      <c r="AB6338">
        <v>1</v>
      </c>
      <c r="AC6338">
        <v>1</v>
      </c>
      <c r="AD6338" t="s">
        <v>54</v>
      </c>
      <c r="AE6338">
        <v>274</v>
      </c>
      <c r="AF6338">
        <v>287</v>
      </c>
      <c r="AG6338" t="s">
        <v>11267</v>
      </c>
      <c r="AH6338" t="s">
        <v>5493</v>
      </c>
      <c r="AI6338" t="s">
        <v>5492</v>
      </c>
    </row>
    <row r="6339" spans="1:35" x14ac:dyDescent="0.25">
      <c r="A6339">
        <v>1196</v>
      </c>
      <c r="B6339" t="s">
        <v>35</v>
      </c>
      <c r="C6339" t="s">
        <v>518</v>
      </c>
      <c r="D6339" t="s">
        <v>519</v>
      </c>
      <c r="E6339" t="s">
        <v>38</v>
      </c>
      <c r="F6339" t="s">
        <v>11201</v>
      </c>
      <c r="G6339" t="s">
        <v>11202</v>
      </c>
      <c r="H6339" t="s">
        <v>11203</v>
      </c>
      <c r="I6339" t="s">
        <v>11266</v>
      </c>
      <c r="J6339" t="s">
        <v>10780</v>
      </c>
      <c r="K6339" t="s">
        <v>1903</v>
      </c>
      <c r="L6339">
        <v>2023</v>
      </c>
      <c r="M6339">
        <v>10</v>
      </c>
      <c r="N6339">
        <v>11</v>
      </c>
      <c r="O6339" t="s">
        <v>44</v>
      </c>
      <c r="P6339">
        <v>60</v>
      </c>
      <c r="Q6339" t="s">
        <v>45</v>
      </c>
      <c r="S6339" t="s">
        <v>46</v>
      </c>
      <c r="T6339" t="s">
        <v>11205</v>
      </c>
      <c r="U6339" t="s">
        <v>47</v>
      </c>
      <c r="V6339" t="s">
        <v>48</v>
      </c>
      <c r="W6339" t="s">
        <v>52</v>
      </c>
      <c r="Y6339">
        <v>24</v>
      </c>
      <c r="Z6339" t="s">
        <v>50</v>
      </c>
      <c r="AA6339" t="s">
        <v>117</v>
      </c>
      <c r="AB6339">
        <v>1</v>
      </c>
      <c r="AC6339">
        <v>1</v>
      </c>
      <c r="AD6339" t="s">
        <v>54</v>
      </c>
      <c r="AE6339">
        <v>394</v>
      </c>
      <c r="AF6339">
        <v>359</v>
      </c>
      <c r="AG6339" t="s">
        <v>11268</v>
      </c>
      <c r="AH6339" t="s">
        <v>5493</v>
      </c>
      <c r="AI6339" t="s">
        <v>5492</v>
      </c>
    </row>
    <row r="6340" spans="1:35" x14ac:dyDescent="0.25">
      <c r="A6340">
        <v>1196</v>
      </c>
      <c r="B6340" t="s">
        <v>35</v>
      </c>
      <c r="C6340" t="s">
        <v>518</v>
      </c>
      <c r="D6340" t="s">
        <v>519</v>
      </c>
      <c r="E6340" t="s">
        <v>38</v>
      </c>
      <c r="F6340" t="s">
        <v>11201</v>
      </c>
      <c r="G6340" t="s">
        <v>11202</v>
      </c>
      <c r="H6340" t="s">
        <v>11203</v>
      </c>
      <c r="I6340" t="s">
        <v>11269</v>
      </c>
      <c r="J6340" t="s">
        <v>10780</v>
      </c>
      <c r="K6340" t="s">
        <v>1907</v>
      </c>
      <c r="L6340">
        <v>2023</v>
      </c>
      <c r="M6340">
        <v>10</v>
      </c>
      <c r="N6340">
        <v>11</v>
      </c>
      <c r="O6340" t="s">
        <v>44</v>
      </c>
      <c r="P6340">
        <v>60</v>
      </c>
      <c r="Q6340" t="s">
        <v>45</v>
      </c>
      <c r="S6340" t="s">
        <v>46</v>
      </c>
      <c r="T6340" t="s">
        <v>11205</v>
      </c>
      <c r="U6340" t="s">
        <v>47</v>
      </c>
      <c r="V6340" t="s">
        <v>48</v>
      </c>
      <c r="W6340" t="s">
        <v>49</v>
      </c>
      <c r="Y6340">
        <v>25</v>
      </c>
      <c r="Z6340" t="s">
        <v>50</v>
      </c>
      <c r="AA6340" t="s">
        <v>117</v>
      </c>
      <c r="AB6340">
        <v>1</v>
      </c>
      <c r="AC6340">
        <v>1</v>
      </c>
      <c r="AD6340" t="s">
        <v>54</v>
      </c>
      <c r="AE6340">
        <v>413</v>
      </c>
      <c r="AF6340">
        <v>360</v>
      </c>
      <c r="AG6340" t="s">
        <v>11270</v>
      </c>
      <c r="AH6340" t="s">
        <v>5493</v>
      </c>
      <c r="AI6340" t="s">
        <v>5492</v>
      </c>
    </row>
    <row r="6341" spans="1:35" x14ac:dyDescent="0.25">
      <c r="A6341">
        <v>1196</v>
      </c>
      <c r="B6341" t="s">
        <v>35</v>
      </c>
      <c r="C6341" t="s">
        <v>518</v>
      </c>
      <c r="D6341" t="s">
        <v>519</v>
      </c>
      <c r="E6341" t="s">
        <v>38</v>
      </c>
      <c r="F6341" t="s">
        <v>11201</v>
      </c>
      <c r="G6341" t="s">
        <v>11202</v>
      </c>
      <c r="H6341" t="s">
        <v>11203</v>
      </c>
      <c r="I6341" t="s">
        <v>11269</v>
      </c>
      <c r="J6341" t="s">
        <v>10780</v>
      </c>
      <c r="K6341" t="s">
        <v>1907</v>
      </c>
      <c r="L6341">
        <v>2023</v>
      </c>
      <c r="M6341">
        <v>10</v>
      </c>
      <c r="N6341">
        <v>11</v>
      </c>
      <c r="O6341" t="s">
        <v>44</v>
      </c>
      <c r="P6341">
        <v>60</v>
      </c>
      <c r="Q6341" t="s">
        <v>45</v>
      </c>
      <c r="S6341" t="s">
        <v>46</v>
      </c>
      <c r="T6341" t="s">
        <v>11205</v>
      </c>
      <c r="U6341" t="s">
        <v>47</v>
      </c>
      <c r="V6341" t="s">
        <v>48</v>
      </c>
      <c r="W6341" t="s">
        <v>52</v>
      </c>
      <c r="Y6341">
        <v>25</v>
      </c>
      <c r="Z6341" t="s">
        <v>50</v>
      </c>
      <c r="AA6341" t="s">
        <v>51</v>
      </c>
      <c r="AB6341">
        <v>1</v>
      </c>
      <c r="AC6341">
        <v>1</v>
      </c>
      <c r="AD6341" t="s">
        <v>54</v>
      </c>
      <c r="AE6341">
        <v>274</v>
      </c>
      <c r="AF6341">
        <v>304</v>
      </c>
      <c r="AG6341" t="s">
        <v>11271</v>
      </c>
      <c r="AH6341" t="s">
        <v>5493</v>
      </c>
      <c r="AI6341" t="s">
        <v>5492</v>
      </c>
    </row>
    <row r="6342" spans="1:35" x14ac:dyDescent="0.25">
      <c r="A6342">
        <v>1196</v>
      </c>
      <c r="B6342" t="s">
        <v>35</v>
      </c>
      <c r="C6342" t="s">
        <v>518</v>
      </c>
      <c r="D6342" t="s">
        <v>519</v>
      </c>
      <c r="E6342" t="s">
        <v>38</v>
      </c>
      <c r="F6342" t="s">
        <v>11201</v>
      </c>
      <c r="G6342" t="s">
        <v>11202</v>
      </c>
      <c r="H6342" t="s">
        <v>11203</v>
      </c>
      <c r="I6342" t="s">
        <v>11272</v>
      </c>
      <c r="J6342" t="s">
        <v>10780</v>
      </c>
      <c r="K6342" t="s">
        <v>1911</v>
      </c>
      <c r="L6342">
        <v>2023</v>
      </c>
      <c r="M6342">
        <v>10</v>
      </c>
      <c r="N6342">
        <v>11</v>
      </c>
      <c r="O6342" t="s">
        <v>44</v>
      </c>
      <c r="P6342">
        <v>60</v>
      </c>
      <c r="Q6342" t="s">
        <v>45</v>
      </c>
      <c r="S6342" t="s">
        <v>46</v>
      </c>
      <c r="T6342" t="s">
        <v>11205</v>
      </c>
      <c r="U6342" t="s">
        <v>47</v>
      </c>
      <c r="V6342" t="s">
        <v>48</v>
      </c>
      <c r="W6342" t="s">
        <v>49</v>
      </c>
      <c r="Y6342">
        <v>26</v>
      </c>
      <c r="Z6342" t="s">
        <v>50</v>
      </c>
      <c r="AA6342" t="s">
        <v>117</v>
      </c>
      <c r="AB6342">
        <v>1</v>
      </c>
      <c r="AC6342">
        <v>1</v>
      </c>
      <c r="AD6342" t="s">
        <v>54</v>
      </c>
      <c r="AE6342">
        <v>410</v>
      </c>
      <c r="AF6342">
        <v>358</v>
      </c>
      <c r="AG6342" t="s">
        <v>11273</v>
      </c>
      <c r="AH6342" t="s">
        <v>5493</v>
      </c>
      <c r="AI6342" t="s">
        <v>5492</v>
      </c>
    </row>
    <row r="6343" spans="1:35" x14ac:dyDescent="0.25">
      <c r="A6343">
        <v>1196</v>
      </c>
      <c r="B6343" t="s">
        <v>35</v>
      </c>
      <c r="C6343" t="s">
        <v>518</v>
      </c>
      <c r="D6343" t="s">
        <v>519</v>
      </c>
      <c r="E6343" t="s">
        <v>38</v>
      </c>
      <c r="F6343" t="s">
        <v>11201</v>
      </c>
      <c r="G6343" t="s">
        <v>11202</v>
      </c>
      <c r="H6343" t="s">
        <v>11203</v>
      </c>
      <c r="I6343" t="s">
        <v>11272</v>
      </c>
      <c r="J6343" t="s">
        <v>10780</v>
      </c>
      <c r="K6343" t="s">
        <v>1911</v>
      </c>
      <c r="L6343">
        <v>2023</v>
      </c>
      <c r="M6343">
        <v>10</v>
      </c>
      <c r="N6343">
        <v>11</v>
      </c>
      <c r="O6343" t="s">
        <v>44</v>
      </c>
      <c r="P6343">
        <v>60</v>
      </c>
      <c r="Q6343" t="s">
        <v>45</v>
      </c>
      <c r="S6343" t="s">
        <v>46</v>
      </c>
      <c r="T6343" t="s">
        <v>11205</v>
      </c>
      <c r="U6343" t="s">
        <v>47</v>
      </c>
      <c r="V6343" t="s">
        <v>48</v>
      </c>
      <c r="W6343" t="s">
        <v>52</v>
      </c>
      <c r="Y6343">
        <v>26</v>
      </c>
      <c r="Z6343" t="s">
        <v>50</v>
      </c>
      <c r="AA6343" t="s">
        <v>51</v>
      </c>
      <c r="AB6343">
        <v>1</v>
      </c>
      <c r="AC6343">
        <v>1</v>
      </c>
      <c r="AD6343" t="s">
        <v>54</v>
      </c>
      <c r="AE6343">
        <v>285</v>
      </c>
      <c r="AF6343">
        <v>314</v>
      </c>
      <c r="AG6343" t="s">
        <v>3782</v>
      </c>
      <c r="AH6343" t="s">
        <v>5493</v>
      </c>
      <c r="AI6343" t="s">
        <v>5492</v>
      </c>
    </row>
    <row r="6344" spans="1:35" x14ac:dyDescent="0.25">
      <c r="A6344">
        <v>1196</v>
      </c>
      <c r="B6344" t="s">
        <v>35</v>
      </c>
      <c r="C6344" t="s">
        <v>518</v>
      </c>
      <c r="D6344" t="s">
        <v>519</v>
      </c>
      <c r="E6344" t="s">
        <v>38</v>
      </c>
      <c r="F6344" t="s">
        <v>11201</v>
      </c>
      <c r="G6344" t="s">
        <v>11202</v>
      </c>
      <c r="H6344" t="s">
        <v>11203</v>
      </c>
      <c r="I6344" t="s">
        <v>11274</v>
      </c>
      <c r="J6344" t="s">
        <v>10780</v>
      </c>
      <c r="K6344" t="s">
        <v>1914</v>
      </c>
      <c r="L6344">
        <v>2023</v>
      </c>
      <c r="M6344">
        <v>10</v>
      </c>
      <c r="N6344">
        <v>11</v>
      </c>
      <c r="O6344" t="s">
        <v>44</v>
      </c>
      <c r="P6344">
        <v>60</v>
      </c>
      <c r="Q6344" t="s">
        <v>45</v>
      </c>
      <c r="S6344" t="s">
        <v>46</v>
      </c>
      <c r="T6344" t="s">
        <v>11205</v>
      </c>
      <c r="U6344" t="s">
        <v>47</v>
      </c>
      <c r="V6344" t="s">
        <v>48</v>
      </c>
      <c r="W6344" t="s">
        <v>49</v>
      </c>
      <c r="Y6344">
        <v>27</v>
      </c>
      <c r="Z6344" t="s">
        <v>50</v>
      </c>
      <c r="AA6344" t="s">
        <v>157</v>
      </c>
      <c r="AB6344">
        <v>1</v>
      </c>
      <c r="AC6344">
        <v>1</v>
      </c>
      <c r="AD6344" t="s">
        <v>54</v>
      </c>
      <c r="AE6344">
        <v>368</v>
      </c>
      <c r="AF6344">
        <v>376</v>
      </c>
      <c r="AG6344" t="s">
        <v>579</v>
      </c>
      <c r="AH6344" t="s">
        <v>5493</v>
      </c>
      <c r="AI6344" t="s">
        <v>5492</v>
      </c>
    </row>
    <row r="6345" spans="1:35" x14ac:dyDescent="0.25">
      <c r="A6345">
        <v>1196</v>
      </c>
      <c r="B6345" t="s">
        <v>35</v>
      </c>
      <c r="C6345" t="s">
        <v>518</v>
      </c>
      <c r="D6345" t="s">
        <v>519</v>
      </c>
      <c r="E6345" t="s">
        <v>38</v>
      </c>
      <c r="F6345" t="s">
        <v>11201</v>
      </c>
      <c r="G6345" t="s">
        <v>11202</v>
      </c>
      <c r="H6345" t="s">
        <v>11203</v>
      </c>
      <c r="I6345" t="s">
        <v>11274</v>
      </c>
      <c r="J6345" t="s">
        <v>10780</v>
      </c>
      <c r="K6345" t="s">
        <v>1914</v>
      </c>
      <c r="L6345">
        <v>2023</v>
      </c>
      <c r="M6345">
        <v>10</v>
      </c>
      <c r="N6345">
        <v>11</v>
      </c>
      <c r="O6345" t="s">
        <v>44</v>
      </c>
      <c r="P6345">
        <v>60</v>
      </c>
      <c r="Q6345" t="s">
        <v>45</v>
      </c>
      <c r="S6345" t="s">
        <v>46</v>
      </c>
      <c r="T6345" t="s">
        <v>11205</v>
      </c>
      <c r="U6345" t="s">
        <v>47</v>
      </c>
      <c r="V6345" t="s">
        <v>48</v>
      </c>
      <c r="W6345" t="s">
        <v>52</v>
      </c>
      <c r="Y6345">
        <v>27</v>
      </c>
      <c r="Z6345" t="s">
        <v>50</v>
      </c>
      <c r="AA6345" t="s">
        <v>51</v>
      </c>
      <c r="AB6345">
        <v>1</v>
      </c>
      <c r="AC6345">
        <v>1</v>
      </c>
      <c r="AD6345" t="s">
        <v>54</v>
      </c>
      <c r="AE6345">
        <v>284</v>
      </c>
      <c r="AF6345">
        <v>306</v>
      </c>
      <c r="AG6345" t="s">
        <v>10574</v>
      </c>
      <c r="AH6345" t="s">
        <v>5493</v>
      </c>
      <c r="AI6345" t="s">
        <v>5492</v>
      </c>
    </row>
    <row r="6346" spans="1:35" x14ac:dyDescent="0.25">
      <c r="A6346">
        <v>1196</v>
      </c>
      <c r="B6346" t="s">
        <v>35</v>
      </c>
      <c r="C6346" t="s">
        <v>518</v>
      </c>
      <c r="D6346" t="s">
        <v>519</v>
      </c>
      <c r="E6346" t="s">
        <v>38</v>
      </c>
      <c r="F6346" t="s">
        <v>11201</v>
      </c>
      <c r="G6346" t="s">
        <v>11202</v>
      </c>
      <c r="H6346" t="s">
        <v>11203</v>
      </c>
      <c r="I6346" t="s">
        <v>11275</v>
      </c>
      <c r="J6346" t="s">
        <v>10780</v>
      </c>
      <c r="K6346" t="s">
        <v>1918</v>
      </c>
      <c r="L6346">
        <v>2023</v>
      </c>
      <c r="M6346">
        <v>10</v>
      </c>
      <c r="N6346">
        <v>11</v>
      </c>
      <c r="O6346" t="s">
        <v>44</v>
      </c>
      <c r="P6346">
        <v>60</v>
      </c>
      <c r="Q6346" t="s">
        <v>45</v>
      </c>
      <c r="S6346" t="s">
        <v>46</v>
      </c>
      <c r="T6346" t="s">
        <v>11205</v>
      </c>
      <c r="U6346" t="s">
        <v>47</v>
      </c>
      <c r="V6346" t="s">
        <v>48</v>
      </c>
      <c r="W6346" t="s">
        <v>49</v>
      </c>
      <c r="Y6346">
        <v>28</v>
      </c>
      <c r="Z6346" t="s">
        <v>50</v>
      </c>
      <c r="AA6346" t="s">
        <v>135</v>
      </c>
      <c r="AB6346">
        <v>1</v>
      </c>
      <c r="AC6346">
        <v>1</v>
      </c>
      <c r="AD6346" t="s">
        <v>54</v>
      </c>
      <c r="AE6346">
        <v>354</v>
      </c>
      <c r="AF6346">
        <v>370</v>
      </c>
      <c r="AG6346" t="s">
        <v>11276</v>
      </c>
      <c r="AH6346" t="s">
        <v>5493</v>
      </c>
      <c r="AI6346" t="s">
        <v>5492</v>
      </c>
    </row>
    <row r="6347" spans="1:35" x14ac:dyDescent="0.25">
      <c r="A6347">
        <v>1196</v>
      </c>
      <c r="B6347" t="s">
        <v>35</v>
      </c>
      <c r="C6347" t="s">
        <v>518</v>
      </c>
      <c r="D6347" t="s">
        <v>519</v>
      </c>
      <c r="E6347" t="s">
        <v>38</v>
      </c>
      <c r="F6347" t="s">
        <v>11201</v>
      </c>
      <c r="G6347" t="s">
        <v>11202</v>
      </c>
      <c r="H6347" t="s">
        <v>11203</v>
      </c>
      <c r="I6347" t="s">
        <v>11275</v>
      </c>
      <c r="J6347" t="s">
        <v>10780</v>
      </c>
      <c r="K6347" t="s">
        <v>1918</v>
      </c>
      <c r="L6347">
        <v>2023</v>
      </c>
      <c r="M6347">
        <v>10</v>
      </c>
      <c r="N6347">
        <v>11</v>
      </c>
      <c r="O6347" t="s">
        <v>44</v>
      </c>
      <c r="P6347">
        <v>60</v>
      </c>
      <c r="Q6347" t="s">
        <v>45</v>
      </c>
      <c r="S6347" t="s">
        <v>46</v>
      </c>
      <c r="T6347" t="s">
        <v>11205</v>
      </c>
      <c r="U6347" t="s">
        <v>47</v>
      </c>
      <c r="V6347" t="s">
        <v>48</v>
      </c>
      <c r="W6347" t="s">
        <v>52</v>
      </c>
      <c r="Y6347">
        <v>28</v>
      </c>
      <c r="Z6347" t="s">
        <v>50</v>
      </c>
      <c r="AA6347" t="s">
        <v>51</v>
      </c>
      <c r="AB6347">
        <v>1</v>
      </c>
      <c r="AC6347">
        <v>1</v>
      </c>
      <c r="AD6347" t="s">
        <v>54</v>
      </c>
      <c r="AE6347">
        <v>284</v>
      </c>
      <c r="AF6347">
        <v>295</v>
      </c>
      <c r="AG6347" t="s">
        <v>9935</v>
      </c>
      <c r="AH6347" t="s">
        <v>5493</v>
      </c>
      <c r="AI6347" t="s">
        <v>5492</v>
      </c>
    </row>
    <row r="6348" spans="1:35" x14ac:dyDescent="0.25">
      <c r="A6348">
        <v>1196</v>
      </c>
      <c r="B6348" t="s">
        <v>35</v>
      </c>
      <c r="C6348" t="s">
        <v>518</v>
      </c>
      <c r="D6348" t="s">
        <v>519</v>
      </c>
      <c r="E6348" t="s">
        <v>38</v>
      </c>
      <c r="F6348" t="s">
        <v>11201</v>
      </c>
      <c r="G6348" t="s">
        <v>11202</v>
      </c>
      <c r="H6348" t="s">
        <v>11203</v>
      </c>
      <c r="I6348" t="s">
        <v>11277</v>
      </c>
      <c r="J6348" t="s">
        <v>10780</v>
      </c>
      <c r="K6348" t="s">
        <v>1922</v>
      </c>
      <c r="L6348">
        <v>2023</v>
      </c>
      <c r="M6348">
        <v>10</v>
      </c>
      <c r="N6348">
        <v>11</v>
      </c>
      <c r="O6348" t="s">
        <v>44</v>
      </c>
      <c r="P6348">
        <v>60</v>
      </c>
      <c r="Q6348" t="s">
        <v>45</v>
      </c>
      <c r="S6348" t="s">
        <v>46</v>
      </c>
      <c r="T6348" t="s">
        <v>11205</v>
      </c>
      <c r="U6348" t="s">
        <v>47</v>
      </c>
      <c r="V6348" t="s">
        <v>48</v>
      </c>
      <c r="W6348" t="s">
        <v>49</v>
      </c>
      <c r="Y6348">
        <v>29</v>
      </c>
      <c r="Z6348" t="s">
        <v>50</v>
      </c>
      <c r="AA6348" t="s">
        <v>53</v>
      </c>
      <c r="AB6348">
        <v>1</v>
      </c>
      <c r="AC6348">
        <v>1</v>
      </c>
      <c r="AD6348" t="s">
        <v>54</v>
      </c>
      <c r="AE6348">
        <v>343</v>
      </c>
      <c r="AF6348">
        <v>365</v>
      </c>
      <c r="AG6348" t="s">
        <v>11278</v>
      </c>
      <c r="AH6348" t="s">
        <v>5493</v>
      </c>
      <c r="AI6348" t="s">
        <v>5492</v>
      </c>
    </row>
    <row r="6349" spans="1:35" x14ac:dyDescent="0.25">
      <c r="A6349">
        <v>1196</v>
      </c>
      <c r="B6349" t="s">
        <v>35</v>
      </c>
      <c r="C6349" t="s">
        <v>518</v>
      </c>
      <c r="D6349" t="s">
        <v>519</v>
      </c>
      <c r="E6349" t="s">
        <v>38</v>
      </c>
      <c r="F6349" t="s">
        <v>11201</v>
      </c>
      <c r="G6349" t="s">
        <v>11202</v>
      </c>
      <c r="H6349" t="s">
        <v>11203</v>
      </c>
      <c r="I6349" t="s">
        <v>11277</v>
      </c>
      <c r="J6349" t="s">
        <v>10780</v>
      </c>
      <c r="K6349" t="s">
        <v>1922</v>
      </c>
      <c r="L6349">
        <v>2023</v>
      </c>
      <c r="M6349">
        <v>10</v>
      </c>
      <c r="N6349">
        <v>11</v>
      </c>
      <c r="O6349" t="s">
        <v>44</v>
      </c>
      <c r="P6349">
        <v>60</v>
      </c>
      <c r="Q6349" t="s">
        <v>45</v>
      </c>
      <c r="S6349" t="s">
        <v>46</v>
      </c>
      <c r="T6349" t="s">
        <v>11205</v>
      </c>
      <c r="U6349" t="s">
        <v>47</v>
      </c>
      <c r="V6349" t="s">
        <v>48</v>
      </c>
      <c r="W6349" t="s">
        <v>52</v>
      </c>
      <c r="Y6349">
        <v>29</v>
      </c>
      <c r="Z6349" t="s">
        <v>50</v>
      </c>
      <c r="AA6349" t="s">
        <v>51</v>
      </c>
      <c r="AB6349">
        <v>1</v>
      </c>
      <c r="AC6349">
        <v>1</v>
      </c>
      <c r="AD6349" t="s">
        <v>54</v>
      </c>
      <c r="AE6349">
        <v>278</v>
      </c>
      <c r="AF6349">
        <v>314</v>
      </c>
      <c r="AG6349" t="s">
        <v>11279</v>
      </c>
      <c r="AH6349" t="s">
        <v>5493</v>
      </c>
      <c r="AI6349" t="s">
        <v>5492</v>
      </c>
    </row>
    <row r="6350" spans="1:35" x14ac:dyDescent="0.25">
      <c r="A6350">
        <v>1196</v>
      </c>
      <c r="B6350" t="s">
        <v>35</v>
      </c>
      <c r="C6350" t="s">
        <v>518</v>
      </c>
      <c r="D6350" t="s">
        <v>519</v>
      </c>
      <c r="E6350" t="s">
        <v>38</v>
      </c>
      <c r="F6350" t="s">
        <v>11201</v>
      </c>
      <c r="G6350" t="s">
        <v>11202</v>
      </c>
      <c r="H6350" t="s">
        <v>11203</v>
      </c>
      <c r="I6350" t="s">
        <v>11280</v>
      </c>
      <c r="J6350" t="s">
        <v>10780</v>
      </c>
      <c r="K6350" t="s">
        <v>1926</v>
      </c>
      <c r="L6350">
        <v>2023</v>
      </c>
      <c r="M6350">
        <v>10</v>
      </c>
      <c r="N6350">
        <v>11</v>
      </c>
      <c r="O6350" t="s">
        <v>44</v>
      </c>
      <c r="P6350">
        <v>60</v>
      </c>
      <c r="Q6350" t="s">
        <v>45</v>
      </c>
      <c r="S6350" t="s">
        <v>46</v>
      </c>
      <c r="T6350" t="s">
        <v>11205</v>
      </c>
      <c r="U6350" t="s">
        <v>47</v>
      </c>
      <c r="V6350" t="s">
        <v>48</v>
      </c>
      <c r="W6350" t="s">
        <v>49</v>
      </c>
      <c r="Y6350">
        <v>30</v>
      </c>
      <c r="Z6350" t="s">
        <v>50</v>
      </c>
      <c r="AA6350" t="s">
        <v>53</v>
      </c>
      <c r="AB6350">
        <v>1</v>
      </c>
      <c r="AC6350">
        <v>1</v>
      </c>
      <c r="AD6350" t="s">
        <v>54</v>
      </c>
      <c r="AE6350">
        <v>388</v>
      </c>
      <c r="AF6350">
        <v>372</v>
      </c>
      <c r="AG6350" t="s">
        <v>11281</v>
      </c>
      <c r="AH6350" t="s">
        <v>5493</v>
      </c>
      <c r="AI6350" t="s">
        <v>5492</v>
      </c>
    </row>
    <row r="6351" spans="1:35" x14ac:dyDescent="0.25">
      <c r="A6351">
        <v>1196</v>
      </c>
      <c r="B6351" t="s">
        <v>35</v>
      </c>
      <c r="C6351" t="s">
        <v>518</v>
      </c>
      <c r="D6351" t="s">
        <v>519</v>
      </c>
      <c r="E6351" t="s">
        <v>38</v>
      </c>
      <c r="F6351" t="s">
        <v>11201</v>
      </c>
      <c r="G6351" t="s">
        <v>11202</v>
      </c>
      <c r="H6351" t="s">
        <v>11203</v>
      </c>
      <c r="I6351" t="s">
        <v>11280</v>
      </c>
      <c r="J6351" t="s">
        <v>10780</v>
      </c>
      <c r="K6351" t="s">
        <v>1926</v>
      </c>
      <c r="L6351">
        <v>2023</v>
      </c>
      <c r="M6351">
        <v>10</v>
      </c>
      <c r="N6351">
        <v>11</v>
      </c>
      <c r="O6351" t="s">
        <v>44</v>
      </c>
      <c r="P6351">
        <v>60</v>
      </c>
      <c r="Q6351" t="s">
        <v>45</v>
      </c>
      <c r="S6351" t="s">
        <v>46</v>
      </c>
      <c r="T6351" t="s">
        <v>11205</v>
      </c>
      <c r="U6351" t="s">
        <v>47</v>
      </c>
      <c r="V6351" t="s">
        <v>48</v>
      </c>
      <c r="W6351" t="s">
        <v>52</v>
      </c>
      <c r="Y6351">
        <v>30</v>
      </c>
      <c r="Z6351" t="s">
        <v>50</v>
      </c>
      <c r="AA6351" t="s">
        <v>51</v>
      </c>
      <c r="AB6351">
        <v>1</v>
      </c>
      <c r="AC6351">
        <v>1</v>
      </c>
      <c r="AD6351" t="s">
        <v>54</v>
      </c>
      <c r="AE6351">
        <v>285</v>
      </c>
      <c r="AF6351">
        <v>309</v>
      </c>
      <c r="AG6351" t="s">
        <v>2772</v>
      </c>
      <c r="AH6351" t="s">
        <v>5493</v>
      </c>
      <c r="AI6351" t="s">
        <v>5492</v>
      </c>
    </row>
    <row r="6352" spans="1:35" x14ac:dyDescent="0.25">
      <c r="A6352">
        <v>1196</v>
      </c>
      <c r="B6352" t="s">
        <v>35</v>
      </c>
      <c r="C6352" t="s">
        <v>518</v>
      </c>
      <c r="D6352" t="s">
        <v>519</v>
      </c>
      <c r="E6352" t="s">
        <v>38</v>
      </c>
      <c r="F6352" t="s">
        <v>11201</v>
      </c>
      <c r="G6352" t="s">
        <v>11202</v>
      </c>
      <c r="H6352" t="s">
        <v>11203</v>
      </c>
      <c r="I6352" t="s">
        <v>11282</v>
      </c>
      <c r="J6352" t="s">
        <v>10780</v>
      </c>
      <c r="K6352" t="s">
        <v>1930</v>
      </c>
      <c r="L6352">
        <v>2023</v>
      </c>
      <c r="M6352">
        <v>10</v>
      </c>
      <c r="N6352">
        <v>11</v>
      </c>
      <c r="O6352" t="s">
        <v>44</v>
      </c>
      <c r="P6352">
        <v>60</v>
      </c>
      <c r="Q6352" t="s">
        <v>45</v>
      </c>
      <c r="S6352" t="s">
        <v>46</v>
      </c>
      <c r="T6352" t="s">
        <v>11205</v>
      </c>
      <c r="U6352" t="s">
        <v>47</v>
      </c>
      <c r="V6352" t="s">
        <v>48</v>
      </c>
      <c r="W6352" t="s">
        <v>49</v>
      </c>
      <c r="Y6352">
        <v>31</v>
      </c>
      <c r="Z6352" t="s">
        <v>50</v>
      </c>
      <c r="AA6352" t="s">
        <v>53</v>
      </c>
      <c r="AB6352">
        <v>1</v>
      </c>
      <c r="AC6352">
        <v>1</v>
      </c>
      <c r="AD6352" t="s">
        <v>54</v>
      </c>
      <c r="AE6352">
        <v>360</v>
      </c>
      <c r="AF6352">
        <v>373</v>
      </c>
      <c r="AG6352" t="s">
        <v>11283</v>
      </c>
      <c r="AH6352" t="s">
        <v>5493</v>
      </c>
      <c r="AI6352" t="s">
        <v>5492</v>
      </c>
    </row>
    <row r="6353" spans="1:35" x14ac:dyDescent="0.25">
      <c r="A6353">
        <v>1196</v>
      </c>
      <c r="B6353" t="s">
        <v>35</v>
      </c>
      <c r="C6353" t="s">
        <v>518</v>
      </c>
      <c r="D6353" t="s">
        <v>519</v>
      </c>
      <c r="E6353" t="s">
        <v>38</v>
      </c>
      <c r="F6353" t="s">
        <v>11201</v>
      </c>
      <c r="G6353" t="s">
        <v>11202</v>
      </c>
      <c r="H6353" t="s">
        <v>11203</v>
      </c>
      <c r="I6353" t="s">
        <v>11282</v>
      </c>
      <c r="J6353" t="s">
        <v>10780</v>
      </c>
      <c r="K6353" t="s">
        <v>1930</v>
      </c>
      <c r="L6353">
        <v>2023</v>
      </c>
      <c r="M6353">
        <v>10</v>
      </c>
      <c r="N6353">
        <v>11</v>
      </c>
      <c r="O6353" t="s">
        <v>44</v>
      </c>
      <c r="P6353">
        <v>60</v>
      </c>
      <c r="Q6353" t="s">
        <v>45</v>
      </c>
      <c r="S6353" t="s">
        <v>46</v>
      </c>
      <c r="T6353" t="s">
        <v>11205</v>
      </c>
      <c r="U6353" t="s">
        <v>47</v>
      </c>
      <c r="V6353" t="s">
        <v>48</v>
      </c>
      <c r="W6353" t="s">
        <v>52</v>
      </c>
      <c r="Y6353">
        <v>31</v>
      </c>
      <c r="Z6353" t="s">
        <v>50</v>
      </c>
      <c r="AA6353" t="s">
        <v>51</v>
      </c>
      <c r="AB6353">
        <v>1</v>
      </c>
      <c r="AC6353">
        <v>1</v>
      </c>
      <c r="AD6353" t="s">
        <v>54</v>
      </c>
      <c r="AE6353">
        <v>281</v>
      </c>
      <c r="AF6353">
        <v>306</v>
      </c>
      <c r="AG6353" t="s">
        <v>11284</v>
      </c>
      <c r="AH6353" t="s">
        <v>5493</v>
      </c>
      <c r="AI6353" t="s">
        <v>5492</v>
      </c>
    </row>
    <row r="6354" spans="1:35" x14ac:dyDescent="0.25">
      <c r="A6354">
        <v>1196</v>
      </c>
      <c r="B6354" t="s">
        <v>35</v>
      </c>
      <c r="C6354" t="s">
        <v>518</v>
      </c>
      <c r="D6354" t="s">
        <v>519</v>
      </c>
      <c r="E6354" t="s">
        <v>38</v>
      </c>
      <c r="F6354" t="s">
        <v>11201</v>
      </c>
      <c r="G6354" t="s">
        <v>11202</v>
      </c>
      <c r="H6354" t="s">
        <v>11203</v>
      </c>
      <c r="I6354" t="s">
        <v>11285</v>
      </c>
      <c r="J6354" t="s">
        <v>10780</v>
      </c>
      <c r="K6354" t="s">
        <v>1933</v>
      </c>
      <c r="L6354">
        <v>2023</v>
      </c>
      <c r="M6354">
        <v>10</v>
      </c>
      <c r="N6354">
        <v>11</v>
      </c>
      <c r="O6354" t="s">
        <v>44</v>
      </c>
      <c r="P6354">
        <v>60</v>
      </c>
      <c r="Q6354" t="s">
        <v>45</v>
      </c>
      <c r="S6354" t="s">
        <v>46</v>
      </c>
      <c r="T6354" t="s">
        <v>11205</v>
      </c>
      <c r="U6354" t="s">
        <v>47</v>
      </c>
      <c r="V6354" t="s">
        <v>48</v>
      </c>
      <c r="W6354" t="s">
        <v>49</v>
      </c>
      <c r="Y6354">
        <v>32</v>
      </c>
      <c r="Z6354" t="s">
        <v>50</v>
      </c>
      <c r="AA6354" t="s">
        <v>53</v>
      </c>
      <c r="AB6354">
        <v>1</v>
      </c>
      <c r="AC6354">
        <v>1</v>
      </c>
      <c r="AD6354" t="s">
        <v>54</v>
      </c>
      <c r="AE6354">
        <v>390</v>
      </c>
      <c r="AF6354">
        <v>375</v>
      </c>
      <c r="AG6354" t="s">
        <v>11286</v>
      </c>
      <c r="AH6354" t="s">
        <v>5493</v>
      </c>
      <c r="AI6354" t="s">
        <v>5492</v>
      </c>
    </row>
    <row r="6355" spans="1:35" x14ac:dyDescent="0.25">
      <c r="A6355">
        <v>1196</v>
      </c>
      <c r="B6355" t="s">
        <v>35</v>
      </c>
      <c r="C6355" t="s">
        <v>518</v>
      </c>
      <c r="D6355" t="s">
        <v>519</v>
      </c>
      <c r="E6355" t="s">
        <v>38</v>
      </c>
      <c r="F6355" t="s">
        <v>11201</v>
      </c>
      <c r="G6355" t="s">
        <v>11202</v>
      </c>
      <c r="H6355" t="s">
        <v>11203</v>
      </c>
      <c r="I6355" t="s">
        <v>11285</v>
      </c>
      <c r="J6355" t="s">
        <v>10780</v>
      </c>
      <c r="K6355" t="s">
        <v>1933</v>
      </c>
      <c r="L6355">
        <v>2023</v>
      </c>
      <c r="M6355">
        <v>10</v>
      </c>
      <c r="N6355">
        <v>11</v>
      </c>
      <c r="O6355" t="s">
        <v>44</v>
      </c>
      <c r="P6355">
        <v>60</v>
      </c>
      <c r="Q6355" t="s">
        <v>45</v>
      </c>
      <c r="S6355" t="s">
        <v>46</v>
      </c>
      <c r="T6355" t="s">
        <v>11205</v>
      </c>
      <c r="U6355" t="s">
        <v>47</v>
      </c>
      <c r="V6355" t="s">
        <v>48</v>
      </c>
      <c r="W6355" t="s">
        <v>52</v>
      </c>
      <c r="Y6355">
        <v>32</v>
      </c>
      <c r="Z6355" t="s">
        <v>50</v>
      </c>
      <c r="AA6355" t="s">
        <v>51</v>
      </c>
      <c r="AB6355">
        <v>1</v>
      </c>
      <c r="AC6355">
        <v>1</v>
      </c>
      <c r="AD6355" t="s">
        <v>54</v>
      </c>
      <c r="AE6355">
        <v>280</v>
      </c>
      <c r="AF6355">
        <v>306</v>
      </c>
      <c r="AG6355" t="s">
        <v>11287</v>
      </c>
      <c r="AH6355" t="s">
        <v>5493</v>
      </c>
      <c r="AI6355" t="s">
        <v>5492</v>
      </c>
    </row>
    <row r="6356" spans="1:35" x14ac:dyDescent="0.25">
      <c r="A6356">
        <v>1196</v>
      </c>
      <c r="B6356" t="s">
        <v>35</v>
      </c>
      <c r="C6356" t="s">
        <v>518</v>
      </c>
      <c r="D6356" t="s">
        <v>519</v>
      </c>
      <c r="E6356" t="s">
        <v>38</v>
      </c>
      <c r="F6356" t="s">
        <v>11201</v>
      </c>
      <c r="G6356" t="s">
        <v>11202</v>
      </c>
      <c r="H6356" t="s">
        <v>11203</v>
      </c>
      <c r="I6356" t="s">
        <v>11288</v>
      </c>
      <c r="J6356" t="s">
        <v>10780</v>
      </c>
      <c r="K6356" t="s">
        <v>1937</v>
      </c>
      <c r="L6356">
        <v>2023</v>
      </c>
      <c r="M6356">
        <v>10</v>
      </c>
      <c r="N6356">
        <v>11</v>
      </c>
      <c r="O6356" t="s">
        <v>44</v>
      </c>
      <c r="P6356">
        <v>60</v>
      </c>
      <c r="Q6356" t="s">
        <v>45</v>
      </c>
      <c r="S6356" t="s">
        <v>46</v>
      </c>
      <c r="T6356" t="s">
        <v>11205</v>
      </c>
      <c r="U6356" t="s">
        <v>47</v>
      </c>
      <c r="V6356" t="s">
        <v>48</v>
      </c>
      <c r="W6356" t="s">
        <v>49</v>
      </c>
      <c r="Y6356">
        <v>33</v>
      </c>
      <c r="Z6356" t="s">
        <v>50</v>
      </c>
      <c r="AA6356" t="s">
        <v>53</v>
      </c>
      <c r="AB6356">
        <v>1</v>
      </c>
      <c r="AC6356">
        <v>1</v>
      </c>
      <c r="AD6356" t="s">
        <v>54</v>
      </c>
      <c r="AE6356">
        <v>421</v>
      </c>
      <c r="AF6356">
        <v>370</v>
      </c>
      <c r="AG6356" t="s">
        <v>11289</v>
      </c>
      <c r="AH6356" t="s">
        <v>5493</v>
      </c>
      <c r="AI6356" t="s">
        <v>5492</v>
      </c>
    </row>
    <row r="6357" spans="1:35" x14ac:dyDescent="0.25">
      <c r="A6357">
        <v>1196</v>
      </c>
      <c r="B6357" t="s">
        <v>35</v>
      </c>
      <c r="C6357" t="s">
        <v>518</v>
      </c>
      <c r="D6357" t="s">
        <v>519</v>
      </c>
      <c r="E6357" t="s">
        <v>38</v>
      </c>
      <c r="F6357" t="s">
        <v>11201</v>
      </c>
      <c r="G6357" t="s">
        <v>11202</v>
      </c>
      <c r="H6357" t="s">
        <v>11203</v>
      </c>
      <c r="I6357" t="s">
        <v>11288</v>
      </c>
      <c r="J6357" t="s">
        <v>10780</v>
      </c>
      <c r="K6357" t="s">
        <v>1937</v>
      </c>
      <c r="L6357">
        <v>2023</v>
      </c>
      <c r="M6357">
        <v>10</v>
      </c>
      <c r="N6357">
        <v>11</v>
      </c>
      <c r="O6357" t="s">
        <v>44</v>
      </c>
      <c r="P6357">
        <v>60</v>
      </c>
      <c r="Q6357" t="s">
        <v>45</v>
      </c>
      <c r="S6357" t="s">
        <v>46</v>
      </c>
      <c r="T6357" t="s">
        <v>11205</v>
      </c>
      <c r="U6357" t="s">
        <v>47</v>
      </c>
      <c r="V6357" t="s">
        <v>48</v>
      </c>
      <c r="W6357" t="s">
        <v>52</v>
      </c>
      <c r="Y6357">
        <v>33</v>
      </c>
      <c r="Z6357" t="s">
        <v>50</v>
      </c>
      <c r="AA6357" t="s">
        <v>51</v>
      </c>
      <c r="AB6357">
        <v>1</v>
      </c>
      <c r="AC6357">
        <v>1</v>
      </c>
      <c r="AD6357" t="s">
        <v>54</v>
      </c>
      <c r="AE6357">
        <v>276</v>
      </c>
      <c r="AF6357">
        <v>307</v>
      </c>
      <c r="AG6357" t="s">
        <v>11290</v>
      </c>
      <c r="AH6357" t="s">
        <v>5493</v>
      </c>
      <c r="AI6357" t="s">
        <v>5492</v>
      </c>
    </row>
    <row r="6358" spans="1:35" x14ac:dyDescent="0.25">
      <c r="A6358">
        <v>1196</v>
      </c>
      <c r="B6358" t="s">
        <v>35</v>
      </c>
      <c r="C6358" t="s">
        <v>518</v>
      </c>
      <c r="D6358" t="s">
        <v>519</v>
      </c>
      <c r="E6358" t="s">
        <v>38</v>
      </c>
      <c r="F6358" t="s">
        <v>11201</v>
      </c>
      <c r="G6358" t="s">
        <v>11202</v>
      </c>
      <c r="H6358" t="s">
        <v>11203</v>
      </c>
      <c r="I6358" t="s">
        <v>11291</v>
      </c>
      <c r="J6358" t="s">
        <v>10780</v>
      </c>
      <c r="K6358" t="s">
        <v>1941</v>
      </c>
      <c r="L6358">
        <v>2023</v>
      </c>
      <c r="M6358">
        <v>10</v>
      </c>
      <c r="N6358">
        <v>11</v>
      </c>
      <c r="O6358" t="s">
        <v>44</v>
      </c>
      <c r="P6358">
        <v>60</v>
      </c>
      <c r="Q6358" t="s">
        <v>45</v>
      </c>
      <c r="S6358" t="s">
        <v>46</v>
      </c>
      <c r="T6358" t="s">
        <v>11205</v>
      </c>
      <c r="U6358" t="s">
        <v>47</v>
      </c>
      <c r="V6358" t="s">
        <v>48</v>
      </c>
      <c r="W6358" t="s">
        <v>49</v>
      </c>
      <c r="Y6358">
        <v>34</v>
      </c>
      <c r="Z6358" t="s">
        <v>50</v>
      </c>
      <c r="AA6358" t="s">
        <v>53</v>
      </c>
      <c r="AB6358">
        <v>1</v>
      </c>
      <c r="AC6358">
        <v>1</v>
      </c>
      <c r="AD6358" t="s">
        <v>54</v>
      </c>
      <c r="AE6358">
        <v>393</v>
      </c>
      <c r="AF6358">
        <v>373</v>
      </c>
      <c r="AG6358" t="s">
        <v>11292</v>
      </c>
      <c r="AH6358" t="s">
        <v>5493</v>
      </c>
      <c r="AI6358" t="s">
        <v>5492</v>
      </c>
    </row>
    <row r="6359" spans="1:35" x14ac:dyDescent="0.25">
      <c r="A6359">
        <v>1196</v>
      </c>
      <c r="B6359" t="s">
        <v>35</v>
      </c>
      <c r="C6359" t="s">
        <v>518</v>
      </c>
      <c r="D6359" t="s">
        <v>519</v>
      </c>
      <c r="E6359" t="s">
        <v>38</v>
      </c>
      <c r="F6359" t="s">
        <v>11201</v>
      </c>
      <c r="G6359" t="s">
        <v>11202</v>
      </c>
      <c r="H6359" t="s">
        <v>11203</v>
      </c>
      <c r="I6359" t="s">
        <v>11291</v>
      </c>
      <c r="J6359" t="s">
        <v>10780</v>
      </c>
      <c r="K6359" t="s">
        <v>1941</v>
      </c>
      <c r="L6359">
        <v>2023</v>
      </c>
      <c r="M6359">
        <v>10</v>
      </c>
      <c r="N6359">
        <v>11</v>
      </c>
      <c r="O6359" t="s">
        <v>44</v>
      </c>
      <c r="P6359">
        <v>60</v>
      </c>
      <c r="Q6359" t="s">
        <v>45</v>
      </c>
      <c r="S6359" t="s">
        <v>46</v>
      </c>
      <c r="T6359" t="s">
        <v>11205</v>
      </c>
      <c r="U6359" t="s">
        <v>47</v>
      </c>
      <c r="V6359" t="s">
        <v>48</v>
      </c>
      <c r="W6359" t="s">
        <v>52</v>
      </c>
      <c r="Y6359">
        <v>34</v>
      </c>
      <c r="Z6359" t="s">
        <v>50</v>
      </c>
      <c r="AA6359" t="s">
        <v>51</v>
      </c>
      <c r="AB6359">
        <v>1</v>
      </c>
      <c r="AC6359">
        <v>1</v>
      </c>
      <c r="AD6359" t="s">
        <v>54</v>
      </c>
      <c r="AE6359">
        <v>281</v>
      </c>
      <c r="AF6359">
        <v>309</v>
      </c>
      <c r="AG6359" t="s">
        <v>10283</v>
      </c>
      <c r="AH6359" t="s">
        <v>5493</v>
      </c>
      <c r="AI6359" t="s">
        <v>5492</v>
      </c>
    </row>
    <row r="6360" spans="1:35" x14ac:dyDescent="0.25">
      <c r="A6360">
        <v>1196</v>
      </c>
      <c r="B6360" t="s">
        <v>35</v>
      </c>
      <c r="C6360" t="s">
        <v>518</v>
      </c>
      <c r="D6360" t="s">
        <v>519</v>
      </c>
      <c r="E6360" t="s">
        <v>38</v>
      </c>
      <c r="F6360" t="s">
        <v>11201</v>
      </c>
      <c r="G6360" t="s">
        <v>11202</v>
      </c>
      <c r="H6360" t="s">
        <v>11203</v>
      </c>
      <c r="I6360" t="s">
        <v>11293</v>
      </c>
      <c r="J6360" t="s">
        <v>10780</v>
      </c>
      <c r="K6360" t="s">
        <v>1945</v>
      </c>
      <c r="L6360">
        <v>2023</v>
      </c>
      <c r="M6360">
        <v>10</v>
      </c>
      <c r="N6360">
        <v>11</v>
      </c>
      <c r="O6360" t="s">
        <v>44</v>
      </c>
      <c r="P6360">
        <v>60</v>
      </c>
      <c r="Q6360" t="s">
        <v>45</v>
      </c>
      <c r="S6360" t="s">
        <v>46</v>
      </c>
      <c r="T6360" t="s">
        <v>11205</v>
      </c>
      <c r="U6360" t="s">
        <v>47</v>
      </c>
      <c r="V6360" t="s">
        <v>48</v>
      </c>
      <c r="W6360" t="s">
        <v>49</v>
      </c>
      <c r="Y6360">
        <v>35</v>
      </c>
      <c r="Z6360" t="s">
        <v>50</v>
      </c>
      <c r="AA6360" t="s">
        <v>53</v>
      </c>
      <c r="AB6360">
        <v>1</v>
      </c>
      <c r="AC6360">
        <v>1</v>
      </c>
      <c r="AD6360" t="s">
        <v>54</v>
      </c>
      <c r="AE6360">
        <v>363</v>
      </c>
      <c r="AF6360">
        <v>375</v>
      </c>
      <c r="AG6360" t="s">
        <v>11294</v>
      </c>
      <c r="AH6360" t="s">
        <v>5493</v>
      </c>
      <c r="AI6360" t="s">
        <v>5492</v>
      </c>
    </row>
    <row r="6361" spans="1:35" x14ac:dyDescent="0.25">
      <c r="A6361">
        <v>1196</v>
      </c>
      <c r="B6361" t="s">
        <v>35</v>
      </c>
      <c r="C6361" t="s">
        <v>518</v>
      </c>
      <c r="D6361" t="s">
        <v>519</v>
      </c>
      <c r="E6361" t="s">
        <v>38</v>
      </c>
      <c r="F6361" t="s">
        <v>11201</v>
      </c>
      <c r="G6361" t="s">
        <v>11202</v>
      </c>
      <c r="H6361" t="s">
        <v>11203</v>
      </c>
      <c r="I6361" t="s">
        <v>11293</v>
      </c>
      <c r="J6361" t="s">
        <v>10780</v>
      </c>
      <c r="K6361" t="s">
        <v>1945</v>
      </c>
      <c r="L6361">
        <v>2023</v>
      </c>
      <c r="M6361">
        <v>10</v>
      </c>
      <c r="N6361">
        <v>11</v>
      </c>
      <c r="O6361" t="s">
        <v>44</v>
      </c>
      <c r="P6361">
        <v>60</v>
      </c>
      <c r="Q6361" t="s">
        <v>45</v>
      </c>
      <c r="S6361" t="s">
        <v>46</v>
      </c>
      <c r="T6361" t="s">
        <v>11205</v>
      </c>
      <c r="U6361" t="s">
        <v>47</v>
      </c>
      <c r="V6361" t="s">
        <v>48</v>
      </c>
      <c r="W6361" t="s">
        <v>52</v>
      </c>
      <c r="Y6361">
        <v>35</v>
      </c>
      <c r="Z6361" t="s">
        <v>50</v>
      </c>
      <c r="AA6361" t="s">
        <v>51</v>
      </c>
      <c r="AB6361">
        <v>1</v>
      </c>
      <c r="AC6361">
        <v>1</v>
      </c>
      <c r="AD6361" t="s">
        <v>54</v>
      </c>
      <c r="AE6361">
        <v>282</v>
      </c>
      <c r="AF6361">
        <v>303</v>
      </c>
      <c r="AG6361" t="s">
        <v>1328</v>
      </c>
      <c r="AH6361" t="s">
        <v>5493</v>
      </c>
      <c r="AI6361" t="s">
        <v>5492</v>
      </c>
    </row>
    <row r="6362" spans="1:35" x14ac:dyDescent="0.25">
      <c r="A6362">
        <v>1196</v>
      </c>
      <c r="B6362" t="s">
        <v>35</v>
      </c>
      <c r="C6362" t="s">
        <v>518</v>
      </c>
      <c r="D6362" t="s">
        <v>519</v>
      </c>
      <c r="E6362" t="s">
        <v>38</v>
      </c>
      <c r="F6362" t="s">
        <v>11201</v>
      </c>
      <c r="G6362" t="s">
        <v>11202</v>
      </c>
      <c r="H6362" t="s">
        <v>11203</v>
      </c>
      <c r="I6362" t="s">
        <v>11295</v>
      </c>
      <c r="J6362" t="s">
        <v>10780</v>
      </c>
      <c r="K6362" t="s">
        <v>1949</v>
      </c>
      <c r="L6362">
        <v>2023</v>
      </c>
      <c r="M6362">
        <v>10</v>
      </c>
      <c r="N6362">
        <v>11</v>
      </c>
      <c r="O6362" t="s">
        <v>44</v>
      </c>
      <c r="P6362">
        <v>60</v>
      </c>
      <c r="Q6362" t="s">
        <v>45</v>
      </c>
      <c r="S6362" t="s">
        <v>46</v>
      </c>
      <c r="T6362" t="s">
        <v>11205</v>
      </c>
      <c r="U6362" t="s">
        <v>47</v>
      </c>
      <c r="V6362" t="s">
        <v>48</v>
      </c>
      <c r="W6362" t="s">
        <v>49</v>
      </c>
      <c r="Y6362">
        <v>36</v>
      </c>
      <c r="Z6362" t="s">
        <v>50</v>
      </c>
      <c r="AA6362" t="s">
        <v>53</v>
      </c>
      <c r="AB6362">
        <v>1</v>
      </c>
      <c r="AC6362">
        <v>1</v>
      </c>
      <c r="AD6362" t="s">
        <v>54</v>
      </c>
      <c r="AE6362">
        <v>376</v>
      </c>
      <c r="AF6362">
        <v>377</v>
      </c>
      <c r="AG6362" t="s">
        <v>11296</v>
      </c>
      <c r="AH6362" t="s">
        <v>5493</v>
      </c>
      <c r="AI6362" t="s">
        <v>5492</v>
      </c>
    </row>
    <row r="6363" spans="1:35" x14ac:dyDescent="0.25">
      <c r="A6363">
        <v>1196</v>
      </c>
      <c r="B6363" t="s">
        <v>35</v>
      </c>
      <c r="C6363" t="s">
        <v>518</v>
      </c>
      <c r="D6363" t="s">
        <v>519</v>
      </c>
      <c r="E6363" t="s">
        <v>38</v>
      </c>
      <c r="F6363" t="s">
        <v>11201</v>
      </c>
      <c r="G6363" t="s">
        <v>11202</v>
      </c>
      <c r="H6363" t="s">
        <v>11203</v>
      </c>
      <c r="I6363" t="s">
        <v>11295</v>
      </c>
      <c r="J6363" t="s">
        <v>10780</v>
      </c>
      <c r="K6363" t="s">
        <v>1949</v>
      </c>
      <c r="L6363">
        <v>2023</v>
      </c>
      <c r="M6363">
        <v>10</v>
      </c>
      <c r="N6363">
        <v>11</v>
      </c>
      <c r="O6363" t="s">
        <v>44</v>
      </c>
      <c r="P6363">
        <v>60</v>
      </c>
      <c r="Q6363" t="s">
        <v>45</v>
      </c>
      <c r="S6363" t="s">
        <v>46</v>
      </c>
      <c r="T6363" t="s">
        <v>11205</v>
      </c>
      <c r="U6363" t="s">
        <v>47</v>
      </c>
      <c r="V6363" t="s">
        <v>48</v>
      </c>
      <c r="W6363" t="s">
        <v>52</v>
      </c>
      <c r="Y6363">
        <v>36</v>
      </c>
      <c r="Z6363" t="s">
        <v>50</v>
      </c>
      <c r="AA6363" t="s">
        <v>51</v>
      </c>
      <c r="AB6363">
        <v>1</v>
      </c>
      <c r="AC6363">
        <v>1</v>
      </c>
      <c r="AD6363" t="s">
        <v>54</v>
      </c>
      <c r="AE6363">
        <v>280</v>
      </c>
      <c r="AF6363">
        <v>290</v>
      </c>
      <c r="AG6363" t="s">
        <v>9111</v>
      </c>
      <c r="AH6363" t="s">
        <v>5493</v>
      </c>
      <c r="AI6363" t="s">
        <v>5492</v>
      </c>
    </row>
    <row r="6364" spans="1:35" x14ac:dyDescent="0.25">
      <c r="A6364">
        <v>1196</v>
      </c>
      <c r="B6364" t="s">
        <v>35</v>
      </c>
      <c r="C6364" t="s">
        <v>518</v>
      </c>
      <c r="D6364" t="s">
        <v>519</v>
      </c>
      <c r="E6364" t="s">
        <v>38</v>
      </c>
      <c r="F6364" t="s">
        <v>11201</v>
      </c>
      <c r="G6364" t="s">
        <v>11202</v>
      </c>
      <c r="H6364" t="s">
        <v>11203</v>
      </c>
      <c r="I6364" t="s">
        <v>11297</v>
      </c>
      <c r="J6364" t="s">
        <v>10780</v>
      </c>
      <c r="K6364" t="s">
        <v>1953</v>
      </c>
      <c r="L6364">
        <v>2023</v>
      </c>
      <c r="M6364">
        <v>10</v>
      </c>
      <c r="N6364">
        <v>11</v>
      </c>
      <c r="O6364" t="s">
        <v>44</v>
      </c>
      <c r="P6364">
        <v>60</v>
      </c>
      <c r="Q6364" t="s">
        <v>45</v>
      </c>
      <c r="S6364" t="s">
        <v>46</v>
      </c>
      <c r="T6364" t="s">
        <v>11205</v>
      </c>
      <c r="U6364" t="s">
        <v>47</v>
      </c>
      <c r="V6364" t="s">
        <v>48</v>
      </c>
      <c r="W6364" t="s">
        <v>49</v>
      </c>
      <c r="Y6364">
        <v>37</v>
      </c>
      <c r="Z6364" t="s">
        <v>50</v>
      </c>
      <c r="AA6364" t="s">
        <v>53</v>
      </c>
      <c r="AB6364">
        <v>1</v>
      </c>
      <c r="AC6364">
        <v>1</v>
      </c>
      <c r="AD6364" t="s">
        <v>54</v>
      </c>
      <c r="AE6364">
        <v>390</v>
      </c>
      <c r="AF6364">
        <v>374</v>
      </c>
      <c r="AG6364" t="s">
        <v>11298</v>
      </c>
      <c r="AH6364" t="s">
        <v>5493</v>
      </c>
      <c r="AI6364" t="s">
        <v>5492</v>
      </c>
    </row>
    <row r="6365" spans="1:35" x14ac:dyDescent="0.25">
      <c r="A6365">
        <v>1196</v>
      </c>
      <c r="B6365" t="s">
        <v>35</v>
      </c>
      <c r="C6365" t="s">
        <v>518</v>
      </c>
      <c r="D6365" t="s">
        <v>519</v>
      </c>
      <c r="E6365" t="s">
        <v>38</v>
      </c>
      <c r="F6365" t="s">
        <v>11201</v>
      </c>
      <c r="G6365" t="s">
        <v>11202</v>
      </c>
      <c r="H6365" t="s">
        <v>11203</v>
      </c>
      <c r="I6365" t="s">
        <v>11297</v>
      </c>
      <c r="J6365" t="s">
        <v>10780</v>
      </c>
      <c r="K6365" t="s">
        <v>1953</v>
      </c>
      <c r="L6365">
        <v>2023</v>
      </c>
      <c r="M6365">
        <v>10</v>
      </c>
      <c r="N6365">
        <v>11</v>
      </c>
      <c r="O6365" t="s">
        <v>44</v>
      </c>
      <c r="P6365">
        <v>60</v>
      </c>
      <c r="Q6365" t="s">
        <v>45</v>
      </c>
      <c r="S6365" t="s">
        <v>46</v>
      </c>
      <c r="T6365" t="s">
        <v>11205</v>
      </c>
      <c r="U6365" t="s">
        <v>47</v>
      </c>
      <c r="V6365" t="s">
        <v>48</v>
      </c>
      <c r="W6365" t="s">
        <v>52</v>
      </c>
      <c r="Y6365">
        <v>37</v>
      </c>
      <c r="Z6365" t="s">
        <v>50</v>
      </c>
      <c r="AA6365" t="s">
        <v>51</v>
      </c>
      <c r="AB6365">
        <v>1</v>
      </c>
      <c r="AC6365">
        <v>1</v>
      </c>
      <c r="AD6365" t="s">
        <v>54</v>
      </c>
      <c r="AE6365">
        <v>277</v>
      </c>
      <c r="AF6365">
        <v>305</v>
      </c>
      <c r="AG6365" t="s">
        <v>11299</v>
      </c>
      <c r="AH6365" t="s">
        <v>5493</v>
      </c>
      <c r="AI6365" t="s">
        <v>5492</v>
      </c>
    </row>
    <row r="6366" spans="1:35" x14ac:dyDescent="0.25">
      <c r="A6366">
        <v>1196</v>
      </c>
      <c r="B6366" t="s">
        <v>35</v>
      </c>
      <c r="C6366" t="s">
        <v>518</v>
      </c>
      <c r="D6366" t="s">
        <v>519</v>
      </c>
      <c r="E6366" t="s">
        <v>38</v>
      </c>
      <c r="F6366" t="s">
        <v>11201</v>
      </c>
      <c r="G6366" t="s">
        <v>11202</v>
      </c>
      <c r="H6366" t="s">
        <v>11203</v>
      </c>
      <c r="I6366" t="s">
        <v>11300</v>
      </c>
      <c r="J6366" t="s">
        <v>10780</v>
      </c>
      <c r="K6366" t="s">
        <v>1957</v>
      </c>
      <c r="L6366">
        <v>2023</v>
      </c>
      <c r="M6366">
        <v>10</v>
      </c>
      <c r="N6366">
        <v>11</v>
      </c>
      <c r="O6366" t="s">
        <v>44</v>
      </c>
      <c r="P6366">
        <v>60</v>
      </c>
      <c r="Q6366" t="s">
        <v>45</v>
      </c>
      <c r="S6366" t="s">
        <v>46</v>
      </c>
      <c r="T6366" t="s">
        <v>11205</v>
      </c>
      <c r="U6366" t="s">
        <v>47</v>
      </c>
      <c r="V6366" t="s">
        <v>48</v>
      </c>
      <c r="W6366" t="s">
        <v>49</v>
      </c>
      <c r="Y6366">
        <v>38</v>
      </c>
      <c r="Z6366" t="s">
        <v>50</v>
      </c>
      <c r="AA6366" t="s">
        <v>53</v>
      </c>
      <c r="AB6366">
        <v>1</v>
      </c>
      <c r="AC6366">
        <v>1</v>
      </c>
      <c r="AD6366" t="s">
        <v>54</v>
      </c>
      <c r="AE6366">
        <v>406</v>
      </c>
      <c r="AF6366">
        <v>373</v>
      </c>
      <c r="AG6366" t="s">
        <v>6470</v>
      </c>
      <c r="AH6366" t="s">
        <v>5493</v>
      </c>
      <c r="AI6366" t="s">
        <v>5492</v>
      </c>
    </row>
    <row r="6367" spans="1:35" x14ac:dyDescent="0.25">
      <c r="A6367">
        <v>1196</v>
      </c>
      <c r="B6367" t="s">
        <v>35</v>
      </c>
      <c r="C6367" t="s">
        <v>518</v>
      </c>
      <c r="D6367" t="s">
        <v>519</v>
      </c>
      <c r="E6367" t="s">
        <v>38</v>
      </c>
      <c r="F6367" t="s">
        <v>11201</v>
      </c>
      <c r="G6367" t="s">
        <v>11202</v>
      </c>
      <c r="H6367" t="s">
        <v>11203</v>
      </c>
      <c r="I6367" t="s">
        <v>11300</v>
      </c>
      <c r="J6367" t="s">
        <v>10780</v>
      </c>
      <c r="K6367" t="s">
        <v>1957</v>
      </c>
      <c r="L6367">
        <v>2023</v>
      </c>
      <c r="M6367">
        <v>10</v>
      </c>
      <c r="N6367">
        <v>11</v>
      </c>
      <c r="O6367" t="s">
        <v>44</v>
      </c>
      <c r="P6367">
        <v>60</v>
      </c>
      <c r="Q6367" t="s">
        <v>45</v>
      </c>
      <c r="S6367" t="s">
        <v>46</v>
      </c>
      <c r="T6367" t="s">
        <v>11205</v>
      </c>
      <c r="U6367" t="s">
        <v>47</v>
      </c>
      <c r="V6367" t="s">
        <v>48</v>
      </c>
      <c r="W6367" t="s">
        <v>52</v>
      </c>
      <c r="Y6367">
        <v>38</v>
      </c>
      <c r="Z6367" t="s">
        <v>50</v>
      </c>
      <c r="AA6367" t="s">
        <v>51</v>
      </c>
      <c r="AB6367">
        <v>1</v>
      </c>
      <c r="AC6367">
        <v>1</v>
      </c>
      <c r="AD6367" t="s">
        <v>54</v>
      </c>
      <c r="AE6367">
        <v>285</v>
      </c>
      <c r="AF6367">
        <v>291</v>
      </c>
      <c r="AG6367" t="s">
        <v>11301</v>
      </c>
      <c r="AH6367" t="s">
        <v>5493</v>
      </c>
      <c r="AI6367" t="s">
        <v>5492</v>
      </c>
    </row>
    <row r="6368" spans="1:35" x14ac:dyDescent="0.25">
      <c r="A6368">
        <v>1196</v>
      </c>
      <c r="B6368" t="s">
        <v>35</v>
      </c>
      <c r="C6368" t="s">
        <v>518</v>
      </c>
      <c r="D6368" t="s">
        <v>519</v>
      </c>
      <c r="E6368" t="s">
        <v>38</v>
      </c>
      <c r="F6368" t="s">
        <v>11201</v>
      </c>
      <c r="G6368" t="s">
        <v>11202</v>
      </c>
      <c r="H6368" t="s">
        <v>11203</v>
      </c>
      <c r="I6368" t="s">
        <v>11302</v>
      </c>
      <c r="J6368" t="s">
        <v>10780</v>
      </c>
      <c r="K6368" t="s">
        <v>1961</v>
      </c>
      <c r="L6368">
        <v>2023</v>
      </c>
      <c r="M6368">
        <v>10</v>
      </c>
      <c r="N6368">
        <v>11</v>
      </c>
      <c r="O6368" t="s">
        <v>44</v>
      </c>
      <c r="P6368">
        <v>60</v>
      </c>
      <c r="Q6368" t="s">
        <v>45</v>
      </c>
      <c r="S6368" t="s">
        <v>46</v>
      </c>
      <c r="T6368" t="s">
        <v>11205</v>
      </c>
      <c r="U6368" t="s">
        <v>47</v>
      </c>
      <c r="V6368" t="s">
        <v>48</v>
      </c>
      <c r="W6368" t="s">
        <v>49</v>
      </c>
      <c r="Y6368">
        <v>39</v>
      </c>
      <c r="Z6368" t="s">
        <v>50</v>
      </c>
      <c r="AA6368" t="s">
        <v>53</v>
      </c>
      <c r="AB6368">
        <v>1</v>
      </c>
      <c r="AC6368">
        <v>1</v>
      </c>
      <c r="AD6368" t="s">
        <v>54</v>
      </c>
      <c r="AE6368">
        <v>396</v>
      </c>
      <c r="AF6368">
        <v>369</v>
      </c>
      <c r="AG6368" t="s">
        <v>11303</v>
      </c>
      <c r="AH6368" t="s">
        <v>5493</v>
      </c>
      <c r="AI6368" t="s">
        <v>5492</v>
      </c>
    </row>
    <row r="6369" spans="1:35" x14ac:dyDescent="0.25">
      <c r="A6369">
        <v>1196</v>
      </c>
      <c r="B6369" t="s">
        <v>35</v>
      </c>
      <c r="C6369" t="s">
        <v>518</v>
      </c>
      <c r="D6369" t="s">
        <v>519</v>
      </c>
      <c r="E6369" t="s">
        <v>38</v>
      </c>
      <c r="F6369" t="s">
        <v>11201</v>
      </c>
      <c r="G6369" t="s">
        <v>11202</v>
      </c>
      <c r="H6369" t="s">
        <v>11203</v>
      </c>
      <c r="I6369" t="s">
        <v>11302</v>
      </c>
      <c r="J6369" t="s">
        <v>10780</v>
      </c>
      <c r="K6369" t="s">
        <v>1961</v>
      </c>
      <c r="L6369">
        <v>2023</v>
      </c>
      <c r="M6369">
        <v>10</v>
      </c>
      <c r="N6369">
        <v>11</v>
      </c>
      <c r="O6369" t="s">
        <v>44</v>
      </c>
      <c r="P6369">
        <v>60</v>
      </c>
      <c r="Q6369" t="s">
        <v>45</v>
      </c>
      <c r="S6369" t="s">
        <v>46</v>
      </c>
      <c r="T6369" t="s">
        <v>11205</v>
      </c>
      <c r="U6369" t="s">
        <v>47</v>
      </c>
      <c r="V6369" t="s">
        <v>48</v>
      </c>
      <c r="W6369" t="s">
        <v>52</v>
      </c>
      <c r="Y6369">
        <v>39</v>
      </c>
      <c r="Z6369" t="s">
        <v>50</v>
      </c>
      <c r="AA6369" t="s">
        <v>51</v>
      </c>
      <c r="AB6369">
        <v>1</v>
      </c>
      <c r="AC6369">
        <v>1</v>
      </c>
      <c r="AD6369" t="s">
        <v>54</v>
      </c>
      <c r="AE6369">
        <v>278</v>
      </c>
      <c r="AF6369">
        <v>299</v>
      </c>
      <c r="AG6369" t="s">
        <v>11304</v>
      </c>
      <c r="AH6369" t="s">
        <v>5493</v>
      </c>
      <c r="AI6369" t="s">
        <v>5492</v>
      </c>
    </row>
    <row r="6370" spans="1:35" x14ac:dyDescent="0.25">
      <c r="A6370">
        <v>1196</v>
      </c>
      <c r="B6370" t="s">
        <v>35</v>
      </c>
      <c r="C6370" t="s">
        <v>518</v>
      </c>
      <c r="D6370" t="s">
        <v>519</v>
      </c>
      <c r="E6370" t="s">
        <v>38</v>
      </c>
      <c r="F6370" t="s">
        <v>11201</v>
      </c>
      <c r="G6370" t="s">
        <v>11202</v>
      </c>
      <c r="H6370" t="s">
        <v>11203</v>
      </c>
      <c r="I6370" t="s">
        <v>11305</v>
      </c>
      <c r="J6370" t="s">
        <v>10780</v>
      </c>
      <c r="K6370" t="s">
        <v>1965</v>
      </c>
      <c r="L6370">
        <v>2023</v>
      </c>
      <c r="M6370">
        <v>10</v>
      </c>
      <c r="N6370">
        <v>11</v>
      </c>
      <c r="O6370" t="s">
        <v>44</v>
      </c>
      <c r="P6370">
        <v>60</v>
      </c>
      <c r="Q6370" t="s">
        <v>45</v>
      </c>
      <c r="S6370" t="s">
        <v>46</v>
      </c>
      <c r="T6370" t="s">
        <v>11205</v>
      </c>
      <c r="U6370" t="s">
        <v>47</v>
      </c>
      <c r="V6370" t="s">
        <v>48</v>
      </c>
      <c r="W6370" t="s">
        <v>49</v>
      </c>
      <c r="Y6370">
        <v>40</v>
      </c>
      <c r="Z6370" t="s">
        <v>50</v>
      </c>
      <c r="AA6370" t="s">
        <v>53</v>
      </c>
      <c r="AB6370">
        <v>1</v>
      </c>
      <c r="AC6370">
        <v>1</v>
      </c>
      <c r="AD6370" t="s">
        <v>54</v>
      </c>
      <c r="AE6370">
        <v>382</v>
      </c>
      <c r="AF6370">
        <v>379</v>
      </c>
      <c r="AG6370" t="s">
        <v>11306</v>
      </c>
      <c r="AH6370" t="s">
        <v>5493</v>
      </c>
      <c r="AI6370" t="s">
        <v>5492</v>
      </c>
    </row>
    <row r="6371" spans="1:35" x14ac:dyDescent="0.25">
      <c r="A6371">
        <v>1196</v>
      </c>
      <c r="B6371" t="s">
        <v>35</v>
      </c>
      <c r="C6371" t="s">
        <v>518</v>
      </c>
      <c r="D6371" t="s">
        <v>519</v>
      </c>
      <c r="E6371" t="s">
        <v>38</v>
      </c>
      <c r="F6371" t="s">
        <v>11201</v>
      </c>
      <c r="G6371" t="s">
        <v>11202</v>
      </c>
      <c r="H6371" t="s">
        <v>11203</v>
      </c>
      <c r="I6371" t="s">
        <v>11305</v>
      </c>
      <c r="J6371" t="s">
        <v>10780</v>
      </c>
      <c r="K6371" t="s">
        <v>1965</v>
      </c>
      <c r="L6371">
        <v>2023</v>
      </c>
      <c r="M6371">
        <v>10</v>
      </c>
      <c r="N6371">
        <v>11</v>
      </c>
      <c r="O6371" t="s">
        <v>44</v>
      </c>
      <c r="P6371">
        <v>60</v>
      </c>
      <c r="Q6371" t="s">
        <v>45</v>
      </c>
      <c r="S6371" t="s">
        <v>46</v>
      </c>
      <c r="T6371" t="s">
        <v>11205</v>
      </c>
      <c r="U6371" t="s">
        <v>47</v>
      </c>
      <c r="V6371" t="s">
        <v>48</v>
      </c>
      <c r="W6371" t="s">
        <v>52</v>
      </c>
      <c r="Y6371">
        <v>40</v>
      </c>
      <c r="Z6371" t="s">
        <v>50</v>
      </c>
      <c r="AA6371" t="s">
        <v>51</v>
      </c>
      <c r="AB6371">
        <v>1</v>
      </c>
      <c r="AC6371">
        <v>1</v>
      </c>
      <c r="AD6371" t="s">
        <v>54</v>
      </c>
      <c r="AE6371">
        <v>286</v>
      </c>
      <c r="AF6371">
        <v>278</v>
      </c>
      <c r="AG6371" t="s">
        <v>11307</v>
      </c>
      <c r="AH6371" t="s">
        <v>5493</v>
      </c>
      <c r="AI6371" t="s">
        <v>5492</v>
      </c>
    </row>
    <row r="6372" spans="1:35" x14ac:dyDescent="0.25">
      <c r="A6372">
        <v>1196</v>
      </c>
      <c r="B6372" t="s">
        <v>35</v>
      </c>
      <c r="C6372" t="s">
        <v>518</v>
      </c>
      <c r="D6372" t="s">
        <v>519</v>
      </c>
      <c r="E6372" t="s">
        <v>38</v>
      </c>
      <c r="F6372" t="s">
        <v>11201</v>
      </c>
      <c r="G6372" t="s">
        <v>11202</v>
      </c>
      <c r="H6372" t="s">
        <v>11203</v>
      </c>
      <c r="I6372" t="s">
        <v>11308</v>
      </c>
      <c r="J6372" t="s">
        <v>10780</v>
      </c>
      <c r="K6372" t="s">
        <v>1969</v>
      </c>
      <c r="L6372">
        <v>2023</v>
      </c>
      <c r="M6372">
        <v>10</v>
      </c>
      <c r="N6372">
        <v>11</v>
      </c>
      <c r="O6372" t="s">
        <v>44</v>
      </c>
      <c r="P6372">
        <v>60</v>
      </c>
      <c r="Q6372" t="s">
        <v>45</v>
      </c>
      <c r="S6372" t="s">
        <v>46</v>
      </c>
      <c r="T6372" t="s">
        <v>11205</v>
      </c>
      <c r="U6372" t="s">
        <v>47</v>
      </c>
      <c r="V6372" t="s">
        <v>48</v>
      </c>
      <c r="W6372" t="s">
        <v>49</v>
      </c>
      <c r="Y6372">
        <v>41</v>
      </c>
      <c r="Z6372" t="s">
        <v>50</v>
      </c>
      <c r="AA6372" t="s">
        <v>53</v>
      </c>
      <c r="AB6372">
        <v>1</v>
      </c>
      <c r="AC6372">
        <v>1</v>
      </c>
      <c r="AD6372" t="s">
        <v>54</v>
      </c>
      <c r="AE6372">
        <v>377</v>
      </c>
      <c r="AF6372">
        <v>373</v>
      </c>
      <c r="AG6372" t="s">
        <v>11309</v>
      </c>
      <c r="AH6372" t="s">
        <v>5493</v>
      </c>
      <c r="AI6372" t="s">
        <v>5492</v>
      </c>
    </row>
    <row r="6373" spans="1:35" x14ac:dyDescent="0.25">
      <c r="A6373">
        <v>1196</v>
      </c>
      <c r="B6373" t="s">
        <v>35</v>
      </c>
      <c r="C6373" t="s">
        <v>518</v>
      </c>
      <c r="D6373" t="s">
        <v>519</v>
      </c>
      <c r="E6373" t="s">
        <v>38</v>
      </c>
      <c r="F6373" t="s">
        <v>11201</v>
      </c>
      <c r="G6373" t="s">
        <v>11202</v>
      </c>
      <c r="H6373" t="s">
        <v>11203</v>
      </c>
      <c r="I6373" t="s">
        <v>11308</v>
      </c>
      <c r="J6373" t="s">
        <v>10780</v>
      </c>
      <c r="K6373" t="s">
        <v>1969</v>
      </c>
      <c r="L6373">
        <v>2023</v>
      </c>
      <c r="M6373">
        <v>10</v>
      </c>
      <c r="N6373">
        <v>11</v>
      </c>
      <c r="O6373" t="s">
        <v>44</v>
      </c>
      <c r="P6373">
        <v>60</v>
      </c>
      <c r="Q6373" t="s">
        <v>45</v>
      </c>
      <c r="S6373" t="s">
        <v>46</v>
      </c>
      <c r="T6373" t="s">
        <v>11205</v>
      </c>
      <c r="U6373" t="s">
        <v>47</v>
      </c>
      <c r="V6373" t="s">
        <v>48</v>
      </c>
      <c r="W6373" t="s">
        <v>52</v>
      </c>
      <c r="Y6373">
        <v>41</v>
      </c>
      <c r="Z6373" t="s">
        <v>50</v>
      </c>
      <c r="AA6373" t="s">
        <v>51</v>
      </c>
      <c r="AB6373">
        <v>1</v>
      </c>
      <c r="AC6373">
        <v>1</v>
      </c>
      <c r="AD6373" t="s">
        <v>54</v>
      </c>
      <c r="AE6373">
        <v>276</v>
      </c>
      <c r="AF6373">
        <v>300</v>
      </c>
      <c r="AG6373" t="s">
        <v>11310</v>
      </c>
      <c r="AH6373" t="s">
        <v>5493</v>
      </c>
      <c r="AI6373" t="s">
        <v>5492</v>
      </c>
    </row>
    <row r="6374" spans="1:35" x14ac:dyDescent="0.25">
      <c r="A6374">
        <v>1196</v>
      </c>
      <c r="B6374" t="s">
        <v>35</v>
      </c>
      <c r="C6374" t="s">
        <v>518</v>
      </c>
      <c r="D6374" t="s">
        <v>519</v>
      </c>
      <c r="E6374" t="s">
        <v>38</v>
      </c>
      <c r="F6374" t="s">
        <v>11201</v>
      </c>
      <c r="G6374" t="s">
        <v>11202</v>
      </c>
      <c r="H6374" t="s">
        <v>11203</v>
      </c>
      <c r="I6374" t="s">
        <v>11311</v>
      </c>
      <c r="J6374" t="s">
        <v>10780</v>
      </c>
      <c r="K6374" t="s">
        <v>1973</v>
      </c>
      <c r="L6374">
        <v>2023</v>
      </c>
      <c r="M6374">
        <v>10</v>
      </c>
      <c r="N6374">
        <v>11</v>
      </c>
      <c r="O6374" t="s">
        <v>44</v>
      </c>
      <c r="P6374">
        <v>60</v>
      </c>
      <c r="Q6374" t="s">
        <v>45</v>
      </c>
      <c r="S6374" t="s">
        <v>46</v>
      </c>
      <c r="T6374" t="s">
        <v>11205</v>
      </c>
      <c r="U6374" t="s">
        <v>47</v>
      </c>
      <c r="V6374" t="s">
        <v>48</v>
      </c>
      <c r="W6374" t="s">
        <v>49</v>
      </c>
      <c r="Y6374">
        <v>42</v>
      </c>
      <c r="Z6374" t="s">
        <v>50</v>
      </c>
      <c r="AA6374" t="s">
        <v>53</v>
      </c>
      <c r="AB6374">
        <v>1</v>
      </c>
      <c r="AC6374">
        <v>1</v>
      </c>
      <c r="AD6374" t="s">
        <v>54</v>
      </c>
      <c r="AE6374">
        <v>391</v>
      </c>
      <c r="AF6374">
        <v>374</v>
      </c>
      <c r="AG6374" t="s">
        <v>11312</v>
      </c>
      <c r="AH6374" t="s">
        <v>5493</v>
      </c>
      <c r="AI6374" t="s">
        <v>5492</v>
      </c>
    </row>
    <row r="6375" spans="1:35" x14ac:dyDescent="0.25">
      <c r="A6375">
        <v>1196</v>
      </c>
      <c r="B6375" t="s">
        <v>35</v>
      </c>
      <c r="C6375" t="s">
        <v>518</v>
      </c>
      <c r="D6375" t="s">
        <v>519</v>
      </c>
      <c r="E6375" t="s">
        <v>38</v>
      </c>
      <c r="F6375" t="s">
        <v>11201</v>
      </c>
      <c r="G6375" t="s">
        <v>11202</v>
      </c>
      <c r="H6375" t="s">
        <v>11203</v>
      </c>
      <c r="I6375" t="s">
        <v>11311</v>
      </c>
      <c r="J6375" t="s">
        <v>10780</v>
      </c>
      <c r="K6375" t="s">
        <v>1973</v>
      </c>
      <c r="L6375">
        <v>2023</v>
      </c>
      <c r="M6375">
        <v>10</v>
      </c>
      <c r="N6375">
        <v>11</v>
      </c>
      <c r="O6375" t="s">
        <v>44</v>
      </c>
      <c r="P6375">
        <v>60</v>
      </c>
      <c r="Q6375" t="s">
        <v>45</v>
      </c>
      <c r="S6375" t="s">
        <v>46</v>
      </c>
      <c r="T6375" t="s">
        <v>11205</v>
      </c>
      <c r="U6375" t="s">
        <v>47</v>
      </c>
      <c r="V6375" t="s">
        <v>48</v>
      </c>
      <c r="W6375" t="s">
        <v>52</v>
      </c>
      <c r="Y6375">
        <v>42</v>
      </c>
      <c r="Z6375" t="s">
        <v>50</v>
      </c>
      <c r="AA6375" t="s">
        <v>51</v>
      </c>
      <c r="AB6375">
        <v>1</v>
      </c>
      <c r="AC6375">
        <v>1</v>
      </c>
      <c r="AD6375" t="s">
        <v>54</v>
      </c>
      <c r="AE6375">
        <v>272</v>
      </c>
      <c r="AF6375">
        <v>293</v>
      </c>
      <c r="AG6375" t="s">
        <v>11313</v>
      </c>
      <c r="AH6375" t="s">
        <v>5493</v>
      </c>
      <c r="AI6375" t="s">
        <v>5492</v>
      </c>
    </row>
    <row r="6376" spans="1:35" x14ac:dyDescent="0.25">
      <c r="A6376">
        <v>1196</v>
      </c>
      <c r="B6376" t="s">
        <v>35</v>
      </c>
      <c r="C6376" t="s">
        <v>518</v>
      </c>
      <c r="D6376" t="s">
        <v>519</v>
      </c>
      <c r="E6376" t="s">
        <v>38</v>
      </c>
      <c r="F6376" t="s">
        <v>11201</v>
      </c>
      <c r="G6376" t="s">
        <v>11202</v>
      </c>
      <c r="H6376" t="s">
        <v>11203</v>
      </c>
      <c r="I6376" t="s">
        <v>11314</v>
      </c>
      <c r="J6376" t="s">
        <v>10780</v>
      </c>
      <c r="K6376" t="s">
        <v>1977</v>
      </c>
      <c r="L6376">
        <v>2023</v>
      </c>
      <c r="M6376">
        <v>10</v>
      </c>
      <c r="N6376">
        <v>11</v>
      </c>
      <c r="O6376" t="s">
        <v>44</v>
      </c>
      <c r="P6376">
        <v>60</v>
      </c>
      <c r="Q6376" t="s">
        <v>45</v>
      </c>
      <c r="S6376" t="s">
        <v>46</v>
      </c>
      <c r="T6376" t="s">
        <v>11205</v>
      </c>
      <c r="U6376" t="s">
        <v>47</v>
      </c>
      <c r="V6376" t="s">
        <v>48</v>
      </c>
      <c r="W6376" t="s">
        <v>49</v>
      </c>
      <c r="Y6376">
        <v>43</v>
      </c>
      <c r="Z6376" t="s">
        <v>50</v>
      </c>
      <c r="AA6376" t="s">
        <v>53</v>
      </c>
      <c r="AB6376">
        <v>1</v>
      </c>
      <c r="AC6376">
        <v>1</v>
      </c>
      <c r="AD6376" t="s">
        <v>54</v>
      </c>
      <c r="AE6376">
        <v>400</v>
      </c>
      <c r="AF6376">
        <v>367</v>
      </c>
      <c r="AG6376" t="s">
        <v>11315</v>
      </c>
      <c r="AH6376" t="s">
        <v>5493</v>
      </c>
      <c r="AI6376" t="s">
        <v>5492</v>
      </c>
    </row>
    <row r="6377" spans="1:35" x14ac:dyDescent="0.25">
      <c r="A6377">
        <v>1196</v>
      </c>
      <c r="B6377" t="s">
        <v>35</v>
      </c>
      <c r="C6377" t="s">
        <v>518</v>
      </c>
      <c r="D6377" t="s">
        <v>519</v>
      </c>
      <c r="E6377" t="s">
        <v>38</v>
      </c>
      <c r="F6377" t="s">
        <v>11201</v>
      </c>
      <c r="G6377" t="s">
        <v>11202</v>
      </c>
      <c r="H6377" t="s">
        <v>11203</v>
      </c>
      <c r="I6377" t="s">
        <v>11314</v>
      </c>
      <c r="J6377" t="s">
        <v>10780</v>
      </c>
      <c r="K6377" t="s">
        <v>1977</v>
      </c>
      <c r="L6377">
        <v>2023</v>
      </c>
      <c r="M6377">
        <v>10</v>
      </c>
      <c r="N6377">
        <v>11</v>
      </c>
      <c r="O6377" t="s">
        <v>44</v>
      </c>
      <c r="P6377">
        <v>60</v>
      </c>
      <c r="Q6377" t="s">
        <v>45</v>
      </c>
      <c r="S6377" t="s">
        <v>46</v>
      </c>
      <c r="T6377" t="s">
        <v>11205</v>
      </c>
      <c r="U6377" t="s">
        <v>47</v>
      </c>
      <c r="V6377" t="s">
        <v>48</v>
      </c>
      <c r="W6377" t="s">
        <v>52</v>
      </c>
      <c r="Y6377">
        <v>43</v>
      </c>
      <c r="Z6377" t="s">
        <v>50</v>
      </c>
      <c r="AA6377" t="s">
        <v>51</v>
      </c>
      <c r="AB6377">
        <v>1</v>
      </c>
      <c r="AC6377">
        <v>1</v>
      </c>
      <c r="AD6377" t="s">
        <v>54</v>
      </c>
      <c r="AE6377">
        <v>284</v>
      </c>
      <c r="AF6377">
        <v>308</v>
      </c>
      <c r="AG6377" t="s">
        <v>11316</v>
      </c>
      <c r="AH6377" t="s">
        <v>5493</v>
      </c>
      <c r="AI6377" t="s">
        <v>5492</v>
      </c>
    </row>
    <row r="6378" spans="1:35" x14ac:dyDescent="0.25">
      <c r="A6378">
        <v>1196</v>
      </c>
      <c r="B6378" t="s">
        <v>35</v>
      </c>
      <c r="C6378" t="s">
        <v>518</v>
      </c>
      <c r="D6378" t="s">
        <v>519</v>
      </c>
      <c r="E6378" t="s">
        <v>38</v>
      </c>
      <c r="F6378" t="s">
        <v>11201</v>
      </c>
      <c r="G6378" t="s">
        <v>11202</v>
      </c>
      <c r="H6378" t="s">
        <v>11203</v>
      </c>
      <c r="I6378" t="s">
        <v>11317</v>
      </c>
      <c r="J6378" t="s">
        <v>10780</v>
      </c>
      <c r="K6378" t="s">
        <v>1981</v>
      </c>
      <c r="L6378">
        <v>2023</v>
      </c>
      <c r="M6378">
        <v>10</v>
      </c>
      <c r="N6378">
        <v>11</v>
      </c>
      <c r="O6378" t="s">
        <v>44</v>
      </c>
      <c r="P6378">
        <v>60</v>
      </c>
      <c r="Q6378" t="s">
        <v>45</v>
      </c>
      <c r="S6378" t="s">
        <v>46</v>
      </c>
      <c r="T6378" t="s">
        <v>11205</v>
      </c>
      <c r="U6378" t="s">
        <v>47</v>
      </c>
      <c r="V6378" t="s">
        <v>48</v>
      </c>
      <c r="W6378" t="s">
        <v>49</v>
      </c>
      <c r="Y6378">
        <v>44</v>
      </c>
      <c r="Z6378" t="s">
        <v>50</v>
      </c>
      <c r="AA6378" t="s">
        <v>53</v>
      </c>
      <c r="AB6378">
        <v>1</v>
      </c>
      <c r="AC6378">
        <v>1</v>
      </c>
      <c r="AD6378" t="s">
        <v>54</v>
      </c>
      <c r="AE6378">
        <v>381</v>
      </c>
      <c r="AF6378">
        <v>368</v>
      </c>
      <c r="AG6378" t="s">
        <v>11318</v>
      </c>
      <c r="AH6378" t="s">
        <v>5493</v>
      </c>
      <c r="AI6378" t="s">
        <v>5492</v>
      </c>
    </row>
    <row r="6379" spans="1:35" x14ac:dyDescent="0.25">
      <c r="A6379">
        <v>1196</v>
      </c>
      <c r="B6379" t="s">
        <v>35</v>
      </c>
      <c r="C6379" t="s">
        <v>518</v>
      </c>
      <c r="D6379" t="s">
        <v>519</v>
      </c>
      <c r="E6379" t="s">
        <v>38</v>
      </c>
      <c r="F6379" t="s">
        <v>11201</v>
      </c>
      <c r="G6379" t="s">
        <v>11202</v>
      </c>
      <c r="H6379" t="s">
        <v>11203</v>
      </c>
      <c r="I6379" t="s">
        <v>11317</v>
      </c>
      <c r="J6379" t="s">
        <v>10780</v>
      </c>
      <c r="K6379" t="s">
        <v>1981</v>
      </c>
      <c r="L6379">
        <v>2023</v>
      </c>
      <c r="M6379">
        <v>10</v>
      </c>
      <c r="N6379">
        <v>11</v>
      </c>
      <c r="O6379" t="s">
        <v>44</v>
      </c>
      <c r="P6379">
        <v>60</v>
      </c>
      <c r="Q6379" t="s">
        <v>45</v>
      </c>
      <c r="S6379" t="s">
        <v>46</v>
      </c>
      <c r="T6379" t="s">
        <v>11205</v>
      </c>
      <c r="U6379" t="s">
        <v>47</v>
      </c>
      <c r="V6379" t="s">
        <v>48</v>
      </c>
      <c r="W6379" t="s">
        <v>52</v>
      </c>
      <c r="Y6379">
        <v>44</v>
      </c>
      <c r="Z6379" t="s">
        <v>50</v>
      </c>
      <c r="AA6379" t="s">
        <v>51</v>
      </c>
      <c r="AB6379">
        <v>1</v>
      </c>
      <c r="AC6379">
        <v>1</v>
      </c>
      <c r="AD6379" t="s">
        <v>54</v>
      </c>
      <c r="AE6379">
        <v>278</v>
      </c>
      <c r="AF6379">
        <v>302</v>
      </c>
      <c r="AG6379" t="s">
        <v>9325</v>
      </c>
      <c r="AH6379" t="s">
        <v>5493</v>
      </c>
      <c r="AI6379" t="s">
        <v>5492</v>
      </c>
    </row>
    <row r="6380" spans="1:35" x14ac:dyDescent="0.25">
      <c r="A6380">
        <v>1196</v>
      </c>
      <c r="B6380" t="s">
        <v>35</v>
      </c>
      <c r="C6380" t="s">
        <v>518</v>
      </c>
      <c r="D6380" t="s">
        <v>519</v>
      </c>
      <c r="E6380" t="s">
        <v>38</v>
      </c>
      <c r="F6380" t="s">
        <v>11201</v>
      </c>
      <c r="G6380" t="s">
        <v>11202</v>
      </c>
      <c r="H6380" t="s">
        <v>11203</v>
      </c>
      <c r="I6380" t="s">
        <v>11319</v>
      </c>
      <c r="J6380" t="s">
        <v>10780</v>
      </c>
      <c r="K6380" t="s">
        <v>1985</v>
      </c>
      <c r="L6380">
        <v>2023</v>
      </c>
      <c r="M6380">
        <v>10</v>
      </c>
      <c r="N6380">
        <v>11</v>
      </c>
      <c r="O6380" t="s">
        <v>44</v>
      </c>
      <c r="P6380">
        <v>60</v>
      </c>
      <c r="Q6380" t="s">
        <v>45</v>
      </c>
      <c r="S6380" t="s">
        <v>46</v>
      </c>
      <c r="T6380" t="s">
        <v>11205</v>
      </c>
      <c r="U6380" t="s">
        <v>47</v>
      </c>
      <c r="V6380" t="s">
        <v>48</v>
      </c>
      <c r="W6380" t="s">
        <v>49</v>
      </c>
      <c r="Y6380">
        <v>45</v>
      </c>
      <c r="Z6380" t="s">
        <v>50</v>
      </c>
      <c r="AA6380" t="s">
        <v>53</v>
      </c>
      <c r="AB6380">
        <v>1</v>
      </c>
      <c r="AC6380">
        <v>1</v>
      </c>
      <c r="AD6380" t="s">
        <v>54</v>
      </c>
      <c r="AE6380">
        <v>405</v>
      </c>
      <c r="AF6380">
        <v>365</v>
      </c>
      <c r="AG6380" t="s">
        <v>11320</v>
      </c>
      <c r="AH6380" t="s">
        <v>5493</v>
      </c>
      <c r="AI6380" t="s">
        <v>5492</v>
      </c>
    </row>
    <row r="6381" spans="1:35" x14ac:dyDescent="0.25">
      <c r="A6381">
        <v>1196</v>
      </c>
      <c r="B6381" t="s">
        <v>35</v>
      </c>
      <c r="C6381" t="s">
        <v>518</v>
      </c>
      <c r="D6381" t="s">
        <v>519</v>
      </c>
      <c r="E6381" t="s">
        <v>38</v>
      </c>
      <c r="F6381" t="s">
        <v>11201</v>
      </c>
      <c r="G6381" t="s">
        <v>11202</v>
      </c>
      <c r="H6381" t="s">
        <v>11203</v>
      </c>
      <c r="I6381" t="s">
        <v>11319</v>
      </c>
      <c r="J6381" t="s">
        <v>10780</v>
      </c>
      <c r="K6381" t="s">
        <v>1985</v>
      </c>
      <c r="L6381">
        <v>2023</v>
      </c>
      <c r="M6381">
        <v>10</v>
      </c>
      <c r="N6381">
        <v>11</v>
      </c>
      <c r="O6381" t="s">
        <v>44</v>
      </c>
      <c r="P6381">
        <v>60</v>
      </c>
      <c r="Q6381" t="s">
        <v>45</v>
      </c>
      <c r="S6381" t="s">
        <v>46</v>
      </c>
      <c r="T6381" t="s">
        <v>11205</v>
      </c>
      <c r="U6381" t="s">
        <v>47</v>
      </c>
      <c r="V6381" t="s">
        <v>48</v>
      </c>
      <c r="W6381" t="s">
        <v>52</v>
      </c>
      <c r="Y6381">
        <v>45</v>
      </c>
      <c r="Z6381" t="s">
        <v>50</v>
      </c>
      <c r="AA6381" t="s">
        <v>51</v>
      </c>
      <c r="AB6381">
        <v>1</v>
      </c>
      <c r="AC6381">
        <v>1</v>
      </c>
      <c r="AD6381" t="s">
        <v>54</v>
      </c>
      <c r="AE6381">
        <v>279</v>
      </c>
      <c r="AF6381">
        <v>317</v>
      </c>
      <c r="AG6381" t="s">
        <v>11321</v>
      </c>
      <c r="AH6381" t="s">
        <v>5493</v>
      </c>
      <c r="AI6381" t="s">
        <v>5492</v>
      </c>
    </row>
    <row r="6382" spans="1:35" x14ac:dyDescent="0.25">
      <c r="A6382">
        <v>1196</v>
      </c>
      <c r="B6382" t="s">
        <v>35</v>
      </c>
      <c r="C6382" t="s">
        <v>518</v>
      </c>
      <c r="D6382" t="s">
        <v>519</v>
      </c>
      <c r="E6382" t="s">
        <v>38</v>
      </c>
      <c r="F6382" t="s">
        <v>11201</v>
      </c>
      <c r="G6382" t="s">
        <v>11202</v>
      </c>
      <c r="H6382" t="s">
        <v>11203</v>
      </c>
      <c r="I6382" t="s">
        <v>11322</v>
      </c>
      <c r="J6382" t="s">
        <v>10780</v>
      </c>
      <c r="K6382" t="s">
        <v>1989</v>
      </c>
      <c r="L6382">
        <v>2023</v>
      </c>
      <c r="M6382">
        <v>10</v>
      </c>
      <c r="N6382">
        <v>11</v>
      </c>
      <c r="O6382" t="s">
        <v>44</v>
      </c>
      <c r="P6382">
        <v>60</v>
      </c>
      <c r="Q6382" t="s">
        <v>45</v>
      </c>
      <c r="S6382" t="s">
        <v>46</v>
      </c>
      <c r="T6382" t="s">
        <v>11205</v>
      </c>
      <c r="U6382" t="s">
        <v>47</v>
      </c>
      <c r="V6382" t="s">
        <v>48</v>
      </c>
      <c r="W6382" t="s">
        <v>49</v>
      </c>
      <c r="Y6382">
        <v>46</v>
      </c>
      <c r="Z6382" t="s">
        <v>50</v>
      </c>
      <c r="AA6382" t="s">
        <v>53</v>
      </c>
      <c r="AB6382">
        <v>1</v>
      </c>
      <c r="AC6382">
        <v>1</v>
      </c>
      <c r="AD6382" t="s">
        <v>54</v>
      </c>
      <c r="AE6382">
        <v>403</v>
      </c>
      <c r="AF6382">
        <v>376</v>
      </c>
      <c r="AG6382" t="s">
        <v>11323</v>
      </c>
      <c r="AH6382" t="s">
        <v>5493</v>
      </c>
      <c r="AI6382" t="s">
        <v>5492</v>
      </c>
    </row>
    <row r="6383" spans="1:35" x14ac:dyDescent="0.25">
      <c r="A6383">
        <v>1196</v>
      </c>
      <c r="B6383" t="s">
        <v>35</v>
      </c>
      <c r="C6383" t="s">
        <v>518</v>
      </c>
      <c r="D6383" t="s">
        <v>519</v>
      </c>
      <c r="E6383" t="s">
        <v>38</v>
      </c>
      <c r="F6383" t="s">
        <v>11201</v>
      </c>
      <c r="G6383" t="s">
        <v>11202</v>
      </c>
      <c r="H6383" t="s">
        <v>11203</v>
      </c>
      <c r="I6383" t="s">
        <v>11322</v>
      </c>
      <c r="J6383" t="s">
        <v>10780</v>
      </c>
      <c r="K6383" t="s">
        <v>1989</v>
      </c>
      <c r="L6383">
        <v>2023</v>
      </c>
      <c r="M6383">
        <v>10</v>
      </c>
      <c r="N6383">
        <v>11</v>
      </c>
      <c r="O6383" t="s">
        <v>44</v>
      </c>
      <c r="P6383">
        <v>60</v>
      </c>
      <c r="Q6383" t="s">
        <v>45</v>
      </c>
      <c r="S6383" t="s">
        <v>46</v>
      </c>
      <c r="T6383" t="s">
        <v>11205</v>
      </c>
      <c r="U6383" t="s">
        <v>47</v>
      </c>
      <c r="V6383" t="s">
        <v>48</v>
      </c>
      <c r="W6383" t="s">
        <v>52</v>
      </c>
      <c r="Y6383">
        <v>46</v>
      </c>
      <c r="Z6383" t="s">
        <v>50</v>
      </c>
      <c r="AA6383" t="s">
        <v>51</v>
      </c>
      <c r="AB6383">
        <v>1</v>
      </c>
      <c r="AC6383">
        <v>1</v>
      </c>
      <c r="AD6383" t="s">
        <v>54</v>
      </c>
      <c r="AE6383">
        <v>288</v>
      </c>
      <c r="AF6383">
        <v>300</v>
      </c>
      <c r="AG6383" t="s">
        <v>3807</v>
      </c>
      <c r="AH6383" t="s">
        <v>5493</v>
      </c>
      <c r="AI6383" t="s">
        <v>5492</v>
      </c>
    </row>
    <row r="6384" spans="1:35" x14ac:dyDescent="0.25">
      <c r="A6384">
        <v>1196</v>
      </c>
      <c r="B6384" t="s">
        <v>35</v>
      </c>
      <c r="C6384" t="s">
        <v>518</v>
      </c>
      <c r="D6384" t="s">
        <v>519</v>
      </c>
      <c r="E6384" t="s">
        <v>38</v>
      </c>
      <c r="F6384" t="s">
        <v>11201</v>
      </c>
      <c r="G6384" t="s">
        <v>11202</v>
      </c>
      <c r="H6384" t="s">
        <v>11203</v>
      </c>
      <c r="I6384" t="s">
        <v>11324</v>
      </c>
      <c r="J6384" t="s">
        <v>10780</v>
      </c>
      <c r="K6384" t="s">
        <v>1992</v>
      </c>
      <c r="L6384">
        <v>2023</v>
      </c>
      <c r="M6384">
        <v>10</v>
      </c>
      <c r="N6384">
        <v>11</v>
      </c>
      <c r="O6384" t="s">
        <v>44</v>
      </c>
      <c r="P6384">
        <v>60</v>
      </c>
      <c r="Q6384" t="s">
        <v>45</v>
      </c>
      <c r="S6384" t="s">
        <v>46</v>
      </c>
      <c r="T6384" t="s">
        <v>11205</v>
      </c>
      <c r="U6384" t="s">
        <v>47</v>
      </c>
      <c r="V6384" t="s">
        <v>48</v>
      </c>
      <c r="W6384" t="s">
        <v>49</v>
      </c>
      <c r="Y6384">
        <v>47</v>
      </c>
      <c r="Z6384" t="s">
        <v>50</v>
      </c>
      <c r="AA6384" t="s">
        <v>53</v>
      </c>
      <c r="AB6384">
        <v>1</v>
      </c>
      <c r="AC6384">
        <v>1</v>
      </c>
      <c r="AD6384" t="s">
        <v>54</v>
      </c>
      <c r="AE6384">
        <v>399</v>
      </c>
      <c r="AF6384">
        <v>371</v>
      </c>
      <c r="AG6384" t="s">
        <v>11325</v>
      </c>
      <c r="AH6384" t="s">
        <v>5493</v>
      </c>
      <c r="AI6384" t="s">
        <v>5492</v>
      </c>
    </row>
    <row r="6385" spans="1:35" x14ac:dyDescent="0.25">
      <c r="A6385">
        <v>1196</v>
      </c>
      <c r="B6385" t="s">
        <v>35</v>
      </c>
      <c r="C6385" t="s">
        <v>518</v>
      </c>
      <c r="D6385" t="s">
        <v>519</v>
      </c>
      <c r="E6385" t="s">
        <v>38</v>
      </c>
      <c r="F6385" t="s">
        <v>11201</v>
      </c>
      <c r="G6385" t="s">
        <v>11202</v>
      </c>
      <c r="H6385" t="s">
        <v>11203</v>
      </c>
      <c r="I6385" t="s">
        <v>11324</v>
      </c>
      <c r="J6385" t="s">
        <v>10780</v>
      </c>
      <c r="K6385" t="s">
        <v>1992</v>
      </c>
      <c r="L6385">
        <v>2023</v>
      </c>
      <c r="M6385">
        <v>10</v>
      </c>
      <c r="N6385">
        <v>11</v>
      </c>
      <c r="O6385" t="s">
        <v>44</v>
      </c>
      <c r="P6385">
        <v>60</v>
      </c>
      <c r="Q6385" t="s">
        <v>45</v>
      </c>
      <c r="S6385" t="s">
        <v>46</v>
      </c>
      <c r="T6385" t="s">
        <v>11205</v>
      </c>
      <c r="U6385" t="s">
        <v>47</v>
      </c>
      <c r="V6385" t="s">
        <v>48</v>
      </c>
      <c r="W6385" t="s">
        <v>52</v>
      </c>
      <c r="Y6385">
        <v>47</v>
      </c>
      <c r="Z6385" t="s">
        <v>50</v>
      </c>
      <c r="AA6385" t="s">
        <v>51</v>
      </c>
      <c r="AB6385">
        <v>1</v>
      </c>
      <c r="AC6385">
        <v>1</v>
      </c>
      <c r="AD6385" t="s">
        <v>54</v>
      </c>
      <c r="AE6385">
        <v>287</v>
      </c>
      <c r="AF6385">
        <v>304</v>
      </c>
      <c r="AG6385" t="s">
        <v>3102</v>
      </c>
      <c r="AH6385" t="s">
        <v>5493</v>
      </c>
      <c r="AI6385" t="s">
        <v>5492</v>
      </c>
    </row>
    <row r="6386" spans="1:35" x14ac:dyDescent="0.25">
      <c r="A6386">
        <v>1196</v>
      </c>
      <c r="B6386" t="s">
        <v>35</v>
      </c>
      <c r="C6386" t="s">
        <v>518</v>
      </c>
      <c r="D6386" t="s">
        <v>519</v>
      </c>
      <c r="E6386" t="s">
        <v>38</v>
      </c>
      <c r="F6386" t="s">
        <v>11201</v>
      </c>
      <c r="G6386" t="s">
        <v>11202</v>
      </c>
      <c r="H6386" t="s">
        <v>11203</v>
      </c>
      <c r="I6386" t="s">
        <v>11326</v>
      </c>
      <c r="J6386" t="s">
        <v>10780</v>
      </c>
      <c r="K6386" t="s">
        <v>1996</v>
      </c>
      <c r="L6386">
        <v>2023</v>
      </c>
      <c r="M6386">
        <v>10</v>
      </c>
      <c r="N6386">
        <v>11</v>
      </c>
      <c r="O6386" t="s">
        <v>44</v>
      </c>
      <c r="P6386">
        <v>60</v>
      </c>
      <c r="Q6386" t="s">
        <v>45</v>
      </c>
      <c r="S6386" t="s">
        <v>46</v>
      </c>
      <c r="T6386" t="s">
        <v>11205</v>
      </c>
      <c r="U6386" t="s">
        <v>47</v>
      </c>
      <c r="V6386" t="s">
        <v>48</v>
      </c>
      <c r="W6386" t="s">
        <v>49</v>
      </c>
      <c r="Y6386">
        <v>48</v>
      </c>
      <c r="Z6386" t="s">
        <v>50</v>
      </c>
      <c r="AA6386" t="s">
        <v>53</v>
      </c>
      <c r="AB6386">
        <v>1</v>
      </c>
      <c r="AC6386">
        <v>1</v>
      </c>
      <c r="AD6386" t="s">
        <v>54</v>
      </c>
      <c r="AE6386">
        <v>382</v>
      </c>
      <c r="AF6386">
        <v>362</v>
      </c>
      <c r="AG6386" t="s">
        <v>11327</v>
      </c>
      <c r="AH6386" t="s">
        <v>5493</v>
      </c>
      <c r="AI6386" t="s">
        <v>5492</v>
      </c>
    </row>
    <row r="6387" spans="1:35" x14ac:dyDescent="0.25">
      <c r="A6387">
        <v>1196</v>
      </c>
      <c r="B6387" t="s">
        <v>35</v>
      </c>
      <c r="C6387" t="s">
        <v>518</v>
      </c>
      <c r="D6387" t="s">
        <v>519</v>
      </c>
      <c r="E6387" t="s">
        <v>38</v>
      </c>
      <c r="F6387" t="s">
        <v>11201</v>
      </c>
      <c r="G6387" t="s">
        <v>11202</v>
      </c>
      <c r="H6387" t="s">
        <v>11203</v>
      </c>
      <c r="I6387" t="s">
        <v>11326</v>
      </c>
      <c r="J6387" t="s">
        <v>10780</v>
      </c>
      <c r="K6387" t="s">
        <v>1996</v>
      </c>
      <c r="L6387">
        <v>2023</v>
      </c>
      <c r="M6387">
        <v>10</v>
      </c>
      <c r="N6387">
        <v>11</v>
      </c>
      <c r="O6387" t="s">
        <v>44</v>
      </c>
      <c r="P6387">
        <v>60</v>
      </c>
      <c r="Q6387" t="s">
        <v>45</v>
      </c>
      <c r="S6387" t="s">
        <v>46</v>
      </c>
      <c r="T6387" t="s">
        <v>11205</v>
      </c>
      <c r="U6387" t="s">
        <v>47</v>
      </c>
      <c r="V6387" t="s">
        <v>48</v>
      </c>
      <c r="W6387" t="s">
        <v>52</v>
      </c>
      <c r="Y6387">
        <v>48</v>
      </c>
      <c r="Z6387" t="s">
        <v>50</v>
      </c>
      <c r="AA6387" t="s">
        <v>51</v>
      </c>
      <c r="AB6387">
        <v>1</v>
      </c>
      <c r="AC6387">
        <v>1</v>
      </c>
      <c r="AD6387" t="s">
        <v>54</v>
      </c>
      <c r="AE6387">
        <v>277</v>
      </c>
      <c r="AF6387">
        <v>288</v>
      </c>
      <c r="AG6387" t="s">
        <v>11328</v>
      </c>
      <c r="AH6387" t="s">
        <v>5493</v>
      </c>
      <c r="AI6387" t="s">
        <v>5492</v>
      </c>
    </row>
    <row r="6388" spans="1:35" x14ac:dyDescent="0.25">
      <c r="A6388">
        <v>1196</v>
      </c>
      <c r="B6388" t="s">
        <v>35</v>
      </c>
      <c r="C6388" t="s">
        <v>518</v>
      </c>
      <c r="D6388" t="s">
        <v>519</v>
      </c>
      <c r="E6388" t="s">
        <v>38</v>
      </c>
      <c r="F6388" t="s">
        <v>11201</v>
      </c>
      <c r="G6388" t="s">
        <v>11202</v>
      </c>
      <c r="H6388" t="s">
        <v>11203</v>
      </c>
      <c r="I6388" t="s">
        <v>11329</v>
      </c>
      <c r="J6388" t="s">
        <v>10780</v>
      </c>
      <c r="K6388" t="s">
        <v>2000</v>
      </c>
      <c r="L6388">
        <v>2023</v>
      </c>
      <c r="M6388">
        <v>10</v>
      </c>
      <c r="N6388">
        <v>11</v>
      </c>
      <c r="O6388" t="s">
        <v>44</v>
      </c>
      <c r="P6388">
        <v>60</v>
      </c>
      <c r="Q6388" t="s">
        <v>45</v>
      </c>
      <c r="S6388" t="s">
        <v>46</v>
      </c>
      <c r="T6388" t="s">
        <v>11205</v>
      </c>
      <c r="U6388" t="s">
        <v>47</v>
      </c>
      <c r="V6388" t="s">
        <v>48</v>
      </c>
      <c r="W6388" t="s">
        <v>49</v>
      </c>
      <c r="Y6388">
        <v>49</v>
      </c>
      <c r="Z6388" t="s">
        <v>50</v>
      </c>
      <c r="AA6388" t="s">
        <v>53</v>
      </c>
      <c r="AB6388">
        <v>1</v>
      </c>
      <c r="AC6388">
        <v>1</v>
      </c>
      <c r="AD6388" t="s">
        <v>54</v>
      </c>
      <c r="AE6388">
        <v>444</v>
      </c>
      <c r="AF6388">
        <v>373</v>
      </c>
      <c r="AG6388" t="s">
        <v>9596</v>
      </c>
      <c r="AH6388" t="s">
        <v>5493</v>
      </c>
      <c r="AI6388" t="s">
        <v>5492</v>
      </c>
    </row>
    <row r="6389" spans="1:35" x14ac:dyDescent="0.25">
      <c r="A6389">
        <v>1196</v>
      </c>
      <c r="B6389" t="s">
        <v>35</v>
      </c>
      <c r="C6389" t="s">
        <v>518</v>
      </c>
      <c r="D6389" t="s">
        <v>519</v>
      </c>
      <c r="E6389" t="s">
        <v>38</v>
      </c>
      <c r="F6389" t="s">
        <v>11201</v>
      </c>
      <c r="G6389" t="s">
        <v>11202</v>
      </c>
      <c r="H6389" t="s">
        <v>11203</v>
      </c>
      <c r="I6389" t="s">
        <v>11329</v>
      </c>
      <c r="J6389" t="s">
        <v>10780</v>
      </c>
      <c r="K6389" t="s">
        <v>2000</v>
      </c>
      <c r="L6389">
        <v>2023</v>
      </c>
      <c r="M6389">
        <v>10</v>
      </c>
      <c r="N6389">
        <v>11</v>
      </c>
      <c r="O6389" t="s">
        <v>44</v>
      </c>
      <c r="P6389">
        <v>60</v>
      </c>
      <c r="Q6389" t="s">
        <v>45</v>
      </c>
      <c r="S6389" t="s">
        <v>46</v>
      </c>
      <c r="T6389" t="s">
        <v>11205</v>
      </c>
      <c r="U6389" t="s">
        <v>47</v>
      </c>
      <c r="V6389" t="s">
        <v>48</v>
      </c>
      <c r="W6389" t="s">
        <v>52</v>
      </c>
      <c r="Y6389">
        <v>49</v>
      </c>
      <c r="Z6389" t="s">
        <v>50</v>
      </c>
      <c r="AA6389" t="s">
        <v>51</v>
      </c>
      <c r="AB6389">
        <v>1</v>
      </c>
      <c r="AC6389">
        <v>1</v>
      </c>
      <c r="AD6389" t="s">
        <v>54</v>
      </c>
      <c r="AE6389">
        <v>282</v>
      </c>
      <c r="AF6389">
        <v>286</v>
      </c>
      <c r="AG6389" t="s">
        <v>2637</v>
      </c>
      <c r="AH6389" t="s">
        <v>5493</v>
      </c>
      <c r="AI6389" t="s">
        <v>5492</v>
      </c>
    </row>
    <row r="6390" spans="1:35" x14ac:dyDescent="0.25">
      <c r="A6390">
        <v>1196</v>
      </c>
      <c r="B6390" t="s">
        <v>35</v>
      </c>
      <c r="C6390" t="s">
        <v>518</v>
      </c>
      <c r="D6390" t="s">
        <v>519</v>
      </c>
      <c r="E6390" t="s">
        <v>38</v>
      </c>
      <c r="F6390" t="s">
        <v>11201</v>
      </c>
      <c r="G6390" t="s">
        <v>11202</v>
      </c>
      <c r="H6390" t="s">
        <v>11203</v>
      </c>
      <c r="I6390" t="s">
        <v>11330</v>
      </c>
      <c r="J6390" t="s">
        <v>10780</v>
      </c>
      <c r="K6390" t="s">
        <v>2004</v>
      </c>
      <c r="L6390">
        <v>2023</v>
      </c>
      <c r="M6390">
        <v>10</v>
      </c>
      <c r="N6390">
        <v>11</v>
      </c>
      <c r="O6390" t="s">
        <v>44</v>
      </c>
      <c r="P6390">
        <v>60</v>
      </c>
      <c r="Q6390" t="s">
        <v>45</v>
      </c>
      <c r="S6390" t="s">
        <v>46</v>
      </c>
      <c r="T6390" t="s">
        <v>11205</v>
      </c>
      <c r="U6390" t="s">
        <v>47</v>
      </c>
      <c r="V6390" t="s">
        <v>48</v>
      </c>
      <c r="W6390" t="s">
        <v>49</v>
      </c>
      <c r="Y6390">
        <v>50</v>
      </c>
      <c r="Z6390" t="s">
        <v>50</v>
      </c>
      <c r="AA6390" t="s">
        <v>53</v>
      </c>
      <c r="AB6390">
        <v>1</v>
      </c>
      <c r="AC6390">
        <v>1</v>
      </c>
      <c r="AD6390" t="s">
        <v>54</v>
      </c>
      <c r="AE6390">
        <v>373</v>
      </c>
      <c r="AF6390">
        <v>363</v>
      </c>
      <c r="AG6390" t="s">
        <v>11331</v>
      </c>
      <c r="AH6390" t="s">
        <v>5493</v>
      </c>
      <c r="AI6390" t="s">
        <v>5492</v>
      </c>
    </row>
    <row r="6391" spans="1:35" x14ac:dyDescent="0.25">
      <c r="A6391">
        <v>1196</v>
      </c>
      <c r="B6391" t="s">
        <v>35</v>
      </c>
      <c r="C6391" t="s">
        <v>518</v>
      </c>
      <c r="D6391" t="s">
        <v>519</v>
      </c>
      <c r="E6391" t="s">
        <v>38</v>
      </c>
      <c r="F6391" t="s">
        <v>11201</v>
      </c>
      <c r="G6391" t="s">
        <v>11202</v>
      </c>
      <c r="H6391" t="s">
        <v>11203</v>
      </c>
      <c r="I6391" t="s">
        <v>11330</v>
      </c>
      <c r="J6391" t="s">
        <v>10780</v>
      </c>
      <c r="K6391" t="s">
        <v>2004</v>
      </c>
      <c r="L6391">
        <v>2023</v>
      </c>
      <c r="M6391">
        <v>10</v>
      </c>
      <c r="N6391">
        <v>11</v>
      </c>
      <c r="O6391" t="s">
        <v>44</v>
      </c>
      <c r="P6391">
        <v>60</v>
      </c>
      <c r="Q6391" t="s">
        <v>45</v>
      </c>
      <c r="S6391" t="s">
        <v>46</v>
      </c>
      <c r="T6391" t="s">
        <v>11205</v>
      </c>
      <c r="U6391" t="s">
        <v>47</v>
      </c>
      <c r="V6391" t="s">
        <v>48</v>
      </c>
      <c r="W6391" t="s">
        <v>52</v>
      </c>
      <c r="Y6391">
        <v>50</v>
      </c>
      <c r="Z6391" t="s">
        <v>50</v>
      </c>
      <c r="AA6391" t="s">
        <v>51</v>
      </c>
      <c r="AB6391">
        <v>1</v>
      </c>
      <c r="AC6391">
        <v>1</v>
      </c>
      <c r="AD6391" t="s">
        <v>54</v>
      </c>
      <c r="AE6391">
        <v>283</v>
      </c>
      <c r="AF6391">
        <v>284</v>
      </c>
      <c r="AG6391" t="s">
        <v>1392</v>
      </c>
      <c r="AH6391" t="s">
        <v>5493</v>
      </c>
      <c r="AI6391" t="s">
        <v>5492</v>
      </c>
    </row>
    <row r="6392" spans="1:35" x14ac:dyDescent="0.25">
      <c r="A6392">
        <v>1196</v>
      </c>
      <c r="B6392" t="s">
        <v>35</v>
      </c>
      <c r="C6392" t="s">
        <v>518</v>
      </c>
      <c r="D6392" t="s">
        <v>519</v>
      </c>
      <c r="E6392" t="s">
        <v>38</v>
      </c>
      <c r="F6392" t="s">
        <v>11201</v>
      </c>
      <c r="G6392" t="s">
        <v>11202</v>
      </c>
      <c r="H6392" t="s">
        <v>11203</v>
      </c>
      <c r="I6392" t="s">
        <v>11332</v>
      </c>
      <c r="J6392" t="s">
        <v>10780</v>
      </c>
      <c r="K6392" t="s">
        <v>2008</v>
      </c>
      <c r="L6392">
        <v>2023</v>
      </c>
      <c r="M6392">
        <v>10</v>
      </c>
      <c r="N6392">
        <v>11</v>
      </c>
      <c r="O6392" t="s">
        <v>44</v>
      </c>
      <c r="P6392">
        <v>60</v>
      </c>
      <c r="Q6392" t="s">
        <v>45</v>
      </c>
      <c r="S6392" t="s">
        <v>46</v>
      </c>
      <c r="T6392" t="s">
        <v>11205</v>
      </c>
      <c r="U6392" t="s">
        <v>47</v>
      </c>
      <c r="V6392" t="s">
        <v>48</v>
      </c>
      <c r="W6392" t="s">
        <v>49</v>
      </c>
      <c r="Y6392">
        <v>51</v>
      </c>
      <c r="Z6392" t="s">
        <v>50</v>
      </c>
      <c r="AA6392" t="s">
        <v>53</v>
      </c>
      <c r="AB6392">
        <v>1</v>
      </c>
      <c r="AC6392">
        <v>1</v>
      </c>
      <c r="AD6392" t="s">
        <v>54</v>
      </c>
      <c r="AE6392">
        <v>407</v>
      </c>
      <c r="AF6392">
        <v>366</v>
      </c>
      <c r="AG6392" t="s">
        <v>11333</v>
      </c>
      <c r="AH6392" t="s">
        <v>5493</v>
      </c>
      <c r="AI6392" t="s">
        <v>5492</v>
      </c>
    </row>
    <row r="6393" spans="1:35" x14ac:dyDescent="0.25">
      <c r="A6393">
        <v>1196</v>
      </c>
      <c r="B6393" t="s">
        <v>35</v>
      </c>
      <c r="C6393" t="s">
        <v>518</v>
      </c>
      <c r="D6393" t="s">
        <v>519</v>
      </c>
      <c r="E6393" t="s">
        <v>38</v>
      </c>
      <c r="F6393" t="s">
        <v>11201</v>
      </c>
      <c r="G6393" t="s">
        <v>11202</v>
      </c>
      <c r="H6393" t="s">
        <v>11203</v>
      </c>
      <c r="I6393" t="s">
        <v>11332</v>
      </c>
      <c r="J6393" t="s">
        <v>10780</v>
      </c>
      <c r="K6393" t="s">
        <v>2008</v>
      </c>
      <c r="L6393">
        <v>2023</v>
      </c>
      <c r="M6393">
        <v>10</v>
      </c>
      <c r="N6393">
        <v>11</v>
      </c>
      <c r="O6393" t="s">
        <v>44</v>
      </c>
      <c r="P6393">
        <v>60</v>
      </c>
      <c r="Q6393" t="s">
        <v>45</v>
      </c>
      <c r="S6393" t="s">
        <v>46</v>
      </c>
      <c r="T6393" t="s">
        <v>11205</v>
      </c>
      <c r="U6393" t="s">
        <v>47</v>
      </c>
      <c r="V6393" t="s">
        <v>48</v>
      </c>
      <c r="W6393" t="s">
        <v>52</v>
      </c>
      <c r="Y6393">
        <v>51</v>
      </c>
      <c r="Z6393" t="s">
        <v>50</v>
      </c>
      <c r="AA6393" t="s">
        <v>51</v>
      </c>
      <c r="AB6393">
        <v>1</v>
      </c>
      <c r="AC6393">
        <v>1</v>
      </c>
      <c r="AD6393" t="s">
        <v>54</v>
      </c>
      <c r="AE6393">
        <v>282</v>
      </c>
      <c r="AF6393">
        <v>288</v>
      </c>
      <c r="AG6393" t="s">
        <v>11334</v>
      </c>
      <c r="AH6393" t="s">
        <v>5493</v>
      </c>
      <c r="AI6393" t="s">
        <v>5492</v>
      </c>
    </row>
    <row r="6394" spans="1:35" x14ac:dyDescent="0.25">
      <c r="A6394">
        <v>1196</v>
      </c>
      <c r="B6394" t="s">
        <v>35</v>
      </c>
      <c r="C6394" t="s">
        <v>518</v>
      </c>
      <c r="D6394" t="s">
        <v>519</v>
      </c>
      <c r="E6394" t="s">
        <v>38</v>
      </c>
      <c r="F6394" t="s">
        <v>11201</v>
      </c>
      <c r="G6394" t="s">
        <v>11202</v>
      </c>
      <c r="H6394" t="s">
        <v>11203</v>
      </c>
      <c r="I6394" t="s">
        <v>11335</v>
      </c>
      <c r="J6394" t="s">
        <v>10780</v>
      </c>
      <c r="K6394" t="s">
        <v>2012</v>
      </c>
      <c r="L6394">
        <v>2023</v>
      </c>
      <c r="M6394">
        <v>10</v>
      </c>
      <c r="N6394">
        <v>11</v>
      </c>
      <c r="O6394" t="s">
        <v>44</v>
      </c>
      <c r="P6394">
        <v>60</v>
      </c>
      <c r="Q6394" t="s">
        <v>45</v>
      </c>
      <c r="S6394" t="s">
        <v>46</v>
      </c>
      <c r="T6394" t="s">
        <v>11205</v>
      </c>
      <c r="U6394" t="s">
        <v>47</v>
      </c>
      <c r="V6394" t="s">
        <v>48</v>
      </c>
      <c r="W6394" t="s">
        <v>49</v>
      </c>
      <c r="Y6394">
        <v>52</v>
      </c>
      <c r="Z6394" t="s">
        <v>50</v>
      </c>
      <c r="AA6394" t="s">
        <v>53</v>
      </c>
      <c r="AB6394">
        <v>1</v>
      </c>
      <c r="AC6394">
        <v>1</v>
      </c>
      <c r="AD6394" t="s">
        <v>54</v>
      </c>
      <c r="AE6394">
        <v>409</v>
      </c>
      <c r="AF6394">
        <v>368</v>
      </c>
      <c r="AG6394" t="s">
        <v>9485</v>
      </c>
      <c r="AH6394" t="s">
        <v>5493</v>
      </c>
      <c r="AI6394" t="s">
        <v>5492</v>
      </c>
    </row>
    <row r="6395" spans="1:35" x14ac:dyDescent="0.25">
      <c r="A6395">
        <v>1196</v>
      </c>
      <c r="B6395" t="s">
        <v>35</v>
      </c>
      <c r="C6395" t="s">
        <v>518</v>
      </c>
      <c r="D6395" t="s">
        <v>519</v>
      </c>
      <c r="E6395" t="s">
        <v>38</v>
      </c>
      <c r="F6395" t="s">
        <v>11201</v>
      </c>
      <c r="G6395" t="s">
        <v>11202</v>
      </c>
      <c r="H6395" t="s">
        <v>11203</v>
      </c>
      <c r="I6395" t="s">
        <v>11335</v>
      </c>
      <c r="J6395" t="s">
        <v>10780</v>
      </c>
      <c r="K6395" t="s">
        <v>2012</v>
      </c>
      <c r="L6395">
        <v>2023</v>
      </c>
      <c r="M6395">
        <v>10</v>
      </c>
      <c r="N6395">
        <v>11</v>
      </c>
      <c r="O6395" t="s">
        <v>44</v>
      </c>
      <c r="P6395">
        <v>60</v>
      </c>
      <c r="Q6395" t="s">
        <v>45</v>
      </c>
      <c r="S6395" t="s">
        <v>46</v>
      </c>
      <c r="T6395" t="s">
        <v>11205</v>
      </c>
      <c r="U6395" t="s">
        <v>47</v>
      </c>
      <c r="V6395" t="s">
        <v>48</v>
      </c>
      <c r="W6395" t="s">
        <v>52</v>
      </c>
      <c r="Y6395">
        <v>52</v>
      </c>
      <c r="Z6395" t="s">
        <v>50</v>
      </c>
      <c r="AA6395" t="s">
        <v>51</v>
      </c>
      <c r="AB6395">
        <v>1</v>
      </c>
      <c r="AC6395">
        <v>1</v>
      </c>
      <c r="AD6395" t="s">
        <v>54</v>
      </c>
      <c r="AE6395">
        <v>276</v>
      </c>
      <c r="AF6395">
        <v>298</v>
      </c>
      <c r="AG6395" t="s">
        <v>11336</v>
      </c>
      <c r="AH6395" t="s">
        <v>5493</v>
      </c>
      <c r="AI6395" t="s">
        <v>5492</v>
      </c>
    </row>
    <row r="6396" spans="1:35" x14ac:dyDescent="0.25">
      <c r="A6396">
        <v>1196</v>
      </c>
      <c r="B6396" t="s">
        <v>35</v>
      </c>
      <c r="C6396" t="s">
        <v>518</v>
      </c>
      <c r="D6396" t="s">
        <v>519</v>
      </c>
      <c r="E6396" t="s">
        <v>38</v>
      </c>
      <c r="F6396" t="s">
        <v>11201</v>
      </c>
      <c r="G6396" t="s">
        <v>11202</v>
      </c>
      <c r="H6396" t="s">
        <v>11203</v>
      </c>
      <c r="I6396" t="s">
        <v>11337</v>
      </c>
      <c r="J6396" t="s">
        <v>10780</v>
      </c>
      <c r="K6396" t="s">
        <v>2016</v>
      </c>
      <c r="L6396">
        <v>2023</v>
      </c>
      <c r="M6396">
        <v>10</v>
      </c>
      <c r="N6396">
        <v>11</v>
      </c>
      <c r="O6396" t="s">
        <v>44</v>
      </c>
      <c r="P6396">
        <v>60</v>
      </c>
      <c r="Q6396" t="s">
        <v>45</v>
      </c>
      <c r="S6396" t="s">
        <v>46</v>
      </c>
      <c r="T6396" t="s">
        <v>11205</v>
      </c>
      <c r="U6396" t="s">
        <v>47</v>
      </c>
      <c r="V6396" t="s">
        <v>48</v>
      </c>
      <c r="W6396" t="s">
        <v>49</v>
      </c>
      <c r="Y6396">
        <v>53</v>
      </c>
      <c r="Z6396" t="s">
        <v>50</v>
      </c>
      <c r="AA6396" t="s">
        <v>53</v>
      </c>
      <c r="AB6396">
        <v>1</v>
      </c>
      <c r="AC6396">
        <v>1</v>
      </c>
      <c r="AD6396" t="s">
        <v>54</v>
      </c>
      <c r="AE6396">
        <v>442</v>
      </c>
      <c r="AF6396">
        <v>374</v>
      </c>
      <c r="AG6396" t="s">
        <v>11338</v>
      </c>
      <c r="AH6396" t="s">
        <v>5493</v>
      </c>
      <c r="AI6396" t="s">
        <v>5492</v>
      </c>
    </row>
    <row r="6397" spans="1:35" x14ac:dyDescent="0.25">
      <c r="A6397">
        <v>1196</v>
      </c>
      <c r="B6397" t="s">
        <v>35</v>
      </c>
      <c r="C6397" t="s">
        <v>518</v>
      </c>
      <c r="D6397" t="s">
        <v>519</v>
      </c>
      <c r="E6397" t="s">
        <v>38</v>
      </c>
      <c r="F6397" t="s">
        <v>11201</v>
      </c>
      <c r="G6397" t="s">
        <v>11202</v>
      </c>
      <c r="H6397" t="s">
        <v>11203</v>
      </c>
      <c r="I6397" t="s">
        <v>11337</v>
      </c>
      <c r="J6397" t="s">
        <v>10780</v>
      </c>
      <c r="K6397" t="s">
        <v>2016</v>
      </c>
      <c r="L6397">
        <v>2023</v>
      </c>
      <c r="M6397">
        <v>10</v>
      </c>
      <c r="N6397">
        <v>11</v>
      </c>
      <c r="O6397" t="s">
        <v>44</v>
      </c>
      <c r="P6397">
        <v>60</v>
      </c>
      <c r="Q6397" t="s">
        <v>45</v>
      </c>
      <c r="S6397" t="s">
        <v>46</v>
      </c>
      <c r="T6397" t="s">
        <v>11205</v>
      </c>
      <c r="U6397" t="s">
        <v>47</v>
      </c>
      <c r="V6397" t="s">
        <v>48</v>
      </c>
      <c r="W6397" t="s">
        <v>52</v>
      </c>
      <c r="Y6397">
        <v>53</v>
      </c>
      <c r="Z6397" t="s">
        <v>50</v>
      </c>
      <c r="AA6397" t="s">
        <v>51</v>
      </c>
      <c r="AB6397">
        <v>1</v>
      </c>
      <c r="AC6397">
        <v>1</v>
      </c>
      <c r="AD6397" t="s">
        <v>54</v>
      </c>
      <c r="AE6397">
        <v>278</v>
      </c>
      <c r="AF6397">
        <v>290</v>
      </c>
      <c r="AG6397" t="s">
        <v>11339</v>
      </c>
      <c r="AH6397" t="s">
        <v>5493</v>
      </c>
      <c r="AI6397" t="s">
        <v>5492</v>
      </c>
    </row>
    <row r="6398" spans="1:35" x14ac:dyDescent="0.25">
      <c r="A6398">
        <v>1196</v>
      </c>
      <c r="B6398" t="s">
        <v>35</v>
      </c>
      <c r="C6398" t="s">
        <v>518</v>
      </c>
      <c r="D6398" t="s">
        <v>519</v>
      </c>
      <c r="E6398" t="s">
        <v>38</v>
      </c>
      <c r="F6398" t="s">
        <v>11201</v>
      </c>
      <c r="G6398" t="s">
        <v>11202</v>
      </c>
      <c r="H6398" t="s">
        <v>11203</v>
      </c>
      <c r="I6398" t="s">
        <v>11340</v>
      </c>
      <c r="J6398" t="s">
        <v>10780</v>
      </c>
      <c r="K6398" t="s">
        <v>2020</v>
      </c>
      <c r="L6398">
        <v>2023</v>
      </c>
      <c r="M6398">
        <v>10</v>
      </c>
      <c r="N6398">
        <v>11</v>
      </c>
      <c r="O6398" t="s">
        <v>44</v>
      </c>
      <c r="P6398">
        <v>60</v>
      </c>
      <c r="Q6398" t="s">
        <v>45</v>
      </c>
      <c r="S6398" t="s">
        <v>46</v>
      </c>
      <c r="T6398" t="s">
        <v>11205</v>
      </c>
      <c r="U6398" t="s">
        <v>47</v>
      </c>
      <c r="V6398" t="s">
        <v>48</v>
      </c>
      <c r="W6398" t="s">
        <v>49</v>
      </c>
      <c r="Y6398">
        <v>54</v>
      </c>
      <c r="Z6398" t="s">
        <v>50</v>
      </c>
      <c r="AA6398" t="s">
        <v>53</v>
      </c>
      <c r="AB6398">
        <v>1</v>
      </c>
      <c r="AC6398">
        <v>1</v>
      </c>
      <c r="AD6398" t="s">
        <v>54</v>
      </c>
      <c r="AE6398">
        <v>389</v>
      </c>
      <c r="AF6398">
        <v>372</v>
      </c>
      <c r="AG6398" t="s">
        <v>11341</v>
      </c>
      <c r="AH6398" t="s">
        <v>5493</v>
      </c>
      <c r="AI6398" t="s">
        <v>5492</v>
      </c>
    </row>
    <row r="6399" spans="1:35" x14ac:dyDescent="0.25">
      <c r="A6399">
        <v>1196</v>
      </c>
      <c r="B6399" t="s">
        <v>35</v>
      </c>
      <c r="C6399" t="s">
        <v>518</v>
      </c>
      <c r="D6399" t="s">
        <v>519</v>
      </c>
      <c r="E6399" t="s">
        <v>38</v>
      </c>
      <c r="F6399" t="s">
        <v>11201</v>
      </c>
      <c r="G6399" t="s">
        <v>11202</v>
      </c>
      <c r="H6399" t="s">
        <v>11203</v>
      </c>
      <c r="I6399" t="s">
        <v>11340</v>
      </c>
      <c r="J6399" t="s">
        <v>10780</v>
      </c>
      <c r="K6399" t="s">
        <v>2020</v>
      </c>
      <c r="L6399">
        <v>2023</v>
      </c>
      <c r="M6399">
        <v>10</v>
      </c>
      <c r="N6399">
        <v>11</v>
      </c>
      <c r="O6399" t="s">
        <v>44</v>
      </c>
      <c r="P6399">
        <v>60</v>
      </c>
      <c r="Q6399" t="s">
        <v>45</v>
      </c>
      <c r="S6399" t="s">
        <v>46</v>
      </c>
      <c r="T6399" t="s">
        <v>11205</v>
      </c>
      <c r="U6399" t="s">
        <v>47</v>
      </c>
      <c r="V6399" t="s">
        <v>48</v>
      </c>
      <c r="W6399" t="s">
        <v>52</v>
      </c>
      <c r="Y6399">
        <v>54</v>
      </c>
      <c r="Z6399" t="s">
        <v>50</v>
      </c>
      <c r="AA6399" t="s">
        <v>51</v>
      </c>
      <c r="AB6399">
        <v>1</v>
      </c>
      <c r="AC6399">
        <v>1</v>
      </c>
      <c r="AD6399" t="s">
        <v>54</v>
      </c>
      <c r="AE6399">
        <v>284</v>
      </c>
      <c r="AF6399">
        <v>294</v>
      </c>
      <c r="AG6399" t="s">
        <v>3019</v>
      </c>
      <c r="AH6399" t="s">
        <v>5493</v>
      </c>
      <c r="AI6399" t="s">
        <v>5492</v>
      </c>
    </row>
    <row r="6400" spans="1:35" x14ac:dyDescent="0.25">
      <c r="A6400">
        <v>1196</v>
      </c>
      <c r="B6400" t="s">
        <v>35</v>
      </c>
      <c r="C6400" t="s">
        <v>518</v>
      </c>
      <c r="D6400" t="s">
        <v>519</v>
      </c>
      <c r="E6400" t="s">
        <v>38</v>
      </c>
      <c r="F6400" t="s">
        <v>11201</v>
      </c>
      <c r="G6400" t="s">
        <v>11202</v>
      </c>
      <c r="H6400" t="s">
        <v>11203</v>
      </c>
      <c r="I6400" t="s">
        <v>11342</v>
      </c>
      <c r="J6400" t="s">
        <v>10780</v>
      </c>
      <c r="K6400" t="s">
        <v>2024</v>
      </c>
      <c r="L6400">
        <v>2023</v>
      </c>
      <c r="M6400">
        <v>10</v>
      </c>
      <c r="N6400">
        <v>11</v>
      </c>
      <c r="O6400" t="s">
        <v>44</v>
      </c>
      <c r="P6400">
        <v>60</v>
      </c>
      <c r="Q6400" t="s">
        <v>45</v>
      </c>
      <c r="S6400" t="s">
        <v>46</v>
      </c>
      <c r="T6400" t="s">
        <v>11205</v>
      </c>
      <c r="U6400" t="s">
        <v>47</v>
      </c>
      <c r="V6400" t="s">
        <v>48</v>
      </c>
      <c r="W6400" t="s">
        <v>49</v>
      </c>
      <c r="Y6400">
        <v>55</v>
      </c>
      <c r="Z6400" t="s">
        <v>50</v>
      </c>
      <c r="AA6400" t="s">
        <v>53</v>
      </c>
      <c r="AB6400">
        <v>1</v>
      </c>
      <c r="AC6400">
        <v>1</v>
      </c>
      <c r="AD6400" t="s">
        <v>54</v>
      </c>
      <c r="AE6400">
        <v>373</v>
      </c>
      <c r="AF6400">
        <v>369</v>
      </c>
      <c r="AG6400" t="s">
        <v>5247</v>
      </c>
      <c r="AH6400" t="s">
        <v>5493</v>
      </c>
      <c r="AI6400" t="s">
        <v>5492</v>
      </c>
    </row>
    <row r="6401" spans="1:35" x14ac:dyDescent="0.25">
      <c r="A6401">
        <v>1196</v>
      </c>
      <c r="B6401" t="s">
        <v>35</v>
      </c>
      <c r="C6401" t="s">
        <v>518</v>
      </c>
      <c r="D6401" t="s">
        <v>519</v>
      </c>
      <c r="E6401" t="s">
        <v>38</v>
      </c>
      <c r="F6401" t="s">
        <v>11201</v>
      </c>
      <c r="G6401" t="s">
        <v>11202</v>
      </c>
      <c r="H6401" t="s">
        <v>11203</v>
      </c>
      <c r="I6401" t="s">
        <v>11342</v>
      </c>
      <c r="J6401" t="s">
        <v>10780</v>
      </c>
      <c r="K6401" t="s">
        <v>2024</v>
      </c>
      <c r="L6401">
        <v>2023</v>
      </c>
      <c r="M6401">
        <v>10</v>
      </c>
      <c r="N6401">
        <v>11</v>
      </c>
      <c r="O6401" t="s">
        <v>44</v>
      </c>
      <c r="P6401">
        <v>60</v>
      </c>
      <c r="Q6401" t="s">
        <v>45</v>
      </c>
      <c r="S6401" t="s">
        <v>46</v>
      </c>
      <c r="T6401" t="s">
        <v>11205</v>
      </c>
      <c r="U6401" t="s">
        <v>47</v>
      </c>
      <c r="V6401" t="s">
        <v>48</v>
      </c>
      <c r="W6401" t="s">
        <v>52</v>
      </c>
      <c r="Y6401">
        <v>55</v>
      </c>
      <c r="Z6401" t="s">
        <v>50</v>
      </c>
      <c r="AA6401" t="s">
        <v>51</v>
      </c>
      <c r="AB6401">
        <v>1</v>
      </c>
      <c r="AC6401">
        <v>1</v>
      </c>
      <c r="AD6401" t="s">
        <v>54</v>
      </c>
      <c r="AE6401">
        <v>270</v>
      </c>
      <c r="AF6401">
        <v>283</v>
      </c>
      <c r="AG6401" t="s">
        <v>11343</v>
      </c>
      <c r="AH6401" t="s">
        <v>5493</v>
      </c>
      <c r="AI6401" t="s">
        <v>5492</v>
      </c>
    </row>
    <row r="6402" spans="1:35" x14ac:dyDescent="0.25">
      <c r="A6402">
        <v>1196</v>
      </c>
      <c r="B6402" t="s">
        <v>35</v>
      </c>
      <c r="C6402" t="s">
        <v>518</v>
      </c>
      <c r="D6402" t="s">
        <v>519</v>
      </c>
      <c r="E6402" t="s">
        <v>38</v>
      </c>
      <c r="F6402" t="s">
        <v>11201</v>
      </c>
      <c r="G6402" t="s">
        <v>11202</v>
      </c>
      <c r="H6402" t="s">
        <v>11203</v>
      </c>
      <c r="I6402" t="s">
        <v>11344</v>
      </c>
      <c r="J6402" t="s">
        <v>10780</v>
      </c>
      <c r="K6402" t="s">
        <v>2028</v>
      </c>
      <c r="L6402">
        <v>2023</v>
      </c>
      <c r="M6402">
        <v>10</v>
      </c>
      <c r="N6402">
        <v>12</v>
      </c>
      <c r="O6402" t="s">
        <v>44</v>
      </c>
      <c r="P6402">
        <v>60</v>
      </c>
      <c r="Q6402" t="s">
        <v>45</v>
      </c>
      <c r="S6402" t="s">
        <v>46</v>
      </c>
      <c r="T6402" t="s">
        <v>11205</v>
      </c>
      <c r="U6402" t="s">
        <v>47</v>
      </c>
      <c r="V6402" t="s">
        <v>48</v>
      </c>
      <c r="W6402" t="s">
        <v>49</v>
      </c>
      <c r="Y6402">
        <v>56</v>
      </c>
      <c r="Z6402" t="s">
        <v>50</v>
      </c>
      <c r="AA6402" t="s">
        <v>53</v>
      </c>
      <c r="AB6402">
        <v>1</v>
      </c>
      <c r="AC6402">
        <v>1</v>
      </c>
      <c r="AD6402" t="s">
        <v>54</v>
      </c>
      <c r="AE6402">
        <v>381</v>
      </c>
      <c r="AF6402">
        <v>374</v>
      </c>
      <c r="AG6402" t="s">
        <v>11345</v>
      </c>
      <c r="AH6402" t="s">
        <v>5493</v>
      </c>
      <c r="AI6402" t="s">
        <v>5492</v>
      </c>
    </row>
    <row r="6403" spans="1:35" x14ac:dyDescent="0.25">
      <c r="A6403">
        <v>1196</v>
      </c>
      <c r="B6403" t="s">
        <v>35</v>
      </c>
      <c r="C6403" t="s">
        <v>518</v>
      </c>
      <c r="D6403" t="s">
        <v>519</v>
      </c>
      <c r="E6403" t="s">
        <v>38</v>
      </c>
      <c r="F6403" t="s">
        <v>11201</v>
      </c>
      <c r="G6403" t="s">
        <v>11202</v>
      </c>
      <c r="H6403" t="s">
        <v>11203</v>
      </c>
      <c r="I6403" t="s">
        <v>11344</v>
      </c>
      <c r="J6403" t="s">
        <v>10780</v>
      </c>
      <c r="K6403" t="s">
        <v>2028</v>
      </c>
      <c r="L6403">
        <v>2023</v>
      </c>
      <c r="M6403">
        <v>10</v>
      </c>
      <c r="N6403">
        <v>12</v>
      </c>
      <c r="O6403" t="s">
        <v>44</v>
      </c>
      <c r="P6403">
        <v>60</v>
      </c>
      <c r="Q6403" t="s">
        <v>45</v>
      </c>
      <c r="S6403" t="s">
        <v>46</v>
      </c>
      <c r="T6403" t="s">
        <v>11205</v>
      </c>
      <c r="U6403" t="s">
        <v>47</v>
      </c>
      <c r="V6403" t="s">
        <v>48</v>
      </c>
      <c r="W6403" t="s">
        <v>52</v>
      </c>
      <c r="Y6403">
        <v>56</v>
      </c>
      <c r="Z6403" t="s">
        <v>50</v>
      </c>
      <c r="AA6403" t="s">
        <v>51</v>
      </c>
      <c r="AB6403">
        <v>1</v>
      </c>
      <c r="AC6403">
        <v>1</v>
      </c>
      <c r="AD6403" t="s">
        <v>54</v>
      </c>
      <c r="AE6403">
        <v>278</v>
      </c>
      <c r="AF6403">
        <v>293</v>
      </c>
      <c r="AG6403" t="s">
        <v>10366</v>
      </c>
      <c r="AH6403" t="s">
        <v>5493</v>
      </c>
      <c r="AI6403" t="s">
        <v>5492</v>
      </c>
    </row>
    <row r="6404" spans="1:35" x14ac:dyDescent="0.25">
      <c r="A6404">
        <v>1196</v>
      </c>
      <c r="B6404" t="s">
        <v>35</v>
      </c>
      <c r="C6404" t="s">
        <v>518</v>
      </c>
      <c r="D6404" t="s">
        <v>519</v>
      </c>
      <c r="E6404" t="s">
        <v>38</v>
      </c>
      <c r="F6404" t="s">
        <v>11201</v>
      </c>
      <c r="G6404" t="s">
        <v>11202</v>
      </c>
      <c r="H6404" t="s">
        <v>11203</v>
      </c>
      <c r="I6404" t="s">
        <v>11346</v>
      </c>
      <c r="J6404" t="s">
        <v>10780</v>
      </c>
      <c r="K6404" t="s">
        <v>2032</v>
      </c>
      <c r="L6404">
        <v>2023</v>
      </c>
      <c r="M6404">
        <v>10</v>
      </c>
      <c r="N6404">
        <v>12</v>
      </c>
      <c r="O6404" t="s">
        <v>44</v>
      </c>
      <c r="P6404">
        <v>60</v>
      </c>
      <c r="Q6404" t="s">
        <v>45</v>
      </c>
      <c r="S6404" t="s">
        <v>46</v>
      </c>
      <c r="T6404" t="s">
        <v>11205</v>
      </c>
      <c r="U6404" t="s">
        <v>47</v>
      </c>
      <c r="V6404" t="s">
        <v>48</v>
      </c>
      <c r="W6404" t="s">
        <v>49</v>
      </c>
      <c r="Y6404">
        <v>57</v>
      </c>
      <c r="Z6404" t="s">
        <v>50</v>
      </c>
      <c r="AA6404" t="s">
        <v>53</v>
      </c>
      <c r="AB6404">
        <v>1</v>
      </c>
      <c r="AC6404">
        <v>1</v>
      </c>
      <c r="AD6404" t="s">
        <v>54</v>
      </c>
      <c r="AE6404">
        <v>435</v>
      </c>
      <c r="AF6404">
        <v>377</v>
      </c>
      <c r="AG6404" t="s">
        <v>11347</v>
      </c>
      <c r="AH6404" t="s">
        <v>5493</v>
      </c>
      <c r="AI6404" t="s">
        <v>5492</v>
      </c>
    </row>
    <row r="6405" spans="1:35" x14ac:dyDescent="0.25">
      <c r="A6405">
        <v>1196</v>
      </c>
      <c r="B6405" t="s">
        <v>35</v>
      </c>
      <c r="C6405" t="s">
        <v>518</v>
      </c>
      <c r="D6405" t="s">
        <v>519</v>
      </c>
      <c r="E6405" t="s">
        <v>38</v>
      </c>
      <c r="F6405" t="s">
        <v>11201</v>
      </c>
      <c r="G6405" t="s">
        <v>11202</v>
      </c>
      <c r="H6405" t="s">
        <v>11203</v>
      </c>
      <c r="I6405" t="s">
        <v>11346</v>
      </c>
      <c r="J6405" t="s">
        <v>10780</v>
      </c>
      <c r="K6405" t="s">
        <v>2032</v>
      </c>
      <c r="L6405">
        <v>2023</v>
      </c>
      <c r="M6405">
        <v>10</v>
      </c>
      <c r="N6405">
        <v>12</v>
      </c>
      <c r="O6405" t="s">
        <v>44</v>
      </c>
      <c r="P6405">
        <v>60</v>
      </c>
      <c r="Q6405" t="s">
        <v>45</v>
      </c>
      <c r="S6405" t="s">
        <v>46</v>
      </c>
      <c r="T6405" t="s">
        <v>11205</v>
      </c>
      <c r="U6405" t="s">
        <v>47</v>
      </c>
      <c r="V6405" t="s">
        <v>48</v>
      </c>
      <c r="W6405" t="s">
        <v>52</v>
      </c>
      <c r="Y6405">
        <v>57</v>
      </c>
      <c r="Z6405" t="s">
        <v>50</v>
      </c>
      <c r="AA6405" t="s">
        <v>51</v>
      </c>
      <c r="AB6405">
        <v>1</v>
      </c>
      <c r="AC6405">
        <v>1</v>
      </c>
      <c r="AD6405" t="s">
        <v>54</v>
      </c>
      <c r="AE6405">
        <v>272</v>
      </c>
      <c r="AF6405">
        <v>282</v>
      </c>
      <c r="AG6405" t="s">
        <v>11348</v>
      </c>
      <c r="AH6405" t="s">
        <v>5493</v>
      </c>
      <c r="AI6405" t="s">
        <v>5492</v>
      </c>
    </row>
    <row r="6406" spans="1:35" x14ac:dyDescent="0.25">
      <c r="A6406">
        <v>1196</v>
      </c>
      <c r="B6406" t="s">
        <v>35</v>
      </c>
      <c r="C6406" t="s">
        <v>518</v>
      </c>
      <c r="D6406" t="s">
        <v>519</v>
      </c>
      <c r="E6406" t="s">
        <v>38</v>
      </c>
      <c r="F6406" t="s">
        <v>11201</v>
      </c>
      <c r="G6406" t="s">
        <v>11202</v>
      </c>
      <c r="H6406" t="s">
        <v>11203</v>
      </c>
      <c r="I6406" t="s">
        <v>11349</v>
      </c>
      <c r="J6406" t="s">
        <v>10780</v>
      </c>
      <c r="K6406" t="s">
        <v>2036</v>
      </c>
      <c r="L6406">
        <v>2023</v>
      </c>
      <c r="M6406">
        <v>10</v>
      </c>
      <c r="N6406">
        <v>12</v>
      </c>
      <c r="O6406" t="s">
        <v>44</v>
      </c>
      <c r="P6406">
        <v>60</v>
      </c>
      <c r="Q6406" t="s">
        <v>45</v>
      </c>
      <c r="S6406" t="s">
        <v>46</v>
      </c>
      <c r="T6406" t="s">
        <v>11205</v>
      </c>
      <c r="U6406" t="s">
        <v>47</v>
      </c>
      <c r="V6406" t="s">
        <v>48</v>
      </c>
      <c r="W6406" t="s">
        <v>49</v>
      </c>
      <c r="Y6406">
        <v>58</v>
      </c>
      <c r="Z6406" t="s">
        <v>50</v>
      </c>
      <c r="AA6406" t="s">
        <v>53</v>
      </c>
      <c r="AB6406">
        <v>1</v>
      </c>
      <c r="AC6406">
        <v>1</v>
      </c>
      <c r="AD6406" t="s">
        <v>54</v>
      </c>
      <c r="AE6406">
        <v>481</v>
      </c>
      <c r="AF6406">
        <v>375</v>
      </c>
      <c r="AG6406" t="s">
        <v>11350</v>
      </c>
      <c r="AH6406" t="s">
        <v>5493</v>
      </c>
      <c r="AI6406" t="s">
        <v>5492</v>
      </c>
    </row>
    <row r="6407" spans="1:35" x14ac:dyDescent="0.25">
      <c r="A6407">
        <v>1196</v>
      </c>
      <c r="B6407" t="s">
        <v>35</v>
      </c>
      <c r="C6407" t="s">
        <v>518</v>
      </c>
      <c r="D6407" t="s">
        <v>519</v>
      </c>
      <c r="E6407" t="s">
        <v>38</v>
      </c>
      <c r="F6407" t="s">
        <v>11201</v>
      </c>
      <c r="G6407" t="s">
        <v>11202</v>
      </c>
      <c r="H6407" t="s">
        <v>11203</v>
      </c>
      <c r="I6407" t="s">
        <v>11349</v>
      </c>
      <c r="J6407" t="s">
        <v>10780</v>
      </c>
      <c r="K6407" t="s">
        <v>2036</v>
      </c>
      <c r="L6407">
        <v>2023</v>
      </c>
      <c r="M6407">
        <v>10</v>
      </c>
      <c r="N6407">
        <v>12</v>
      </c>
      <c r="O6407" t="s">
        <v>44</v>
      </c>
      <c r="P6407">
        <v>60</v>
      </c>
      <c r="Q6407" t="s">
        <v>45</v>
      </c>
      <c r="S6407" t="s">
        <v>46</v>
      </c>
      <c r="T6407" t="s">
        <v>11205</v>
      </c>
      <c r="U6407" t="s">
        <v>47</v>
      </c>
      <c r="V6407" t="s">
        <v>48</v>
      </c>
      <c r="W6407" t="s">
        <v>52</v>
      </c>
      <c r="Y6407">
        <v>58</v>
      </c>
      <c r="Z6407" t="s">
        <v>50</v>
      </c>
      <c r="AA6407" t="s">
        <v>51</v>
      </c>
      <c r="AB6407">
        <v>1</v>
      </c>
      <c r="AC6407">
        <v>1</v>
      </c>
      <c r="AD6407" t="s">
        <v>54</v>
      </c>
      <c r="AE6407">
        <v>269</v>
      </c>
      <c r="AF6407">
        <v>304</v>
      </c>
      <c r="AG6407" t="s">
        <v>11351</v>
      </c>
      <c r="AH6407" t="s">
        <v>5493</v>
      </c>
      <c r="AI6407" t="s">
        <v>5492</v>
      </c>
    </row>
    <row r="6408" spans="1:35" x14ac:dyDescent="0.25">
      <c r="A6408">
        <v>1196</v>
      </c>
      <c r="B6408" t="s">
        <v>35</v>
      </c>
      <c r="C6408" t="s">
        <v>518</v>
      </c>
      <c r="D6408" t="s">
        <v>519</v>
      </c>
      <c r="E6408" t="s">
        <v>38</v>
      </c>
      <c r="F6408" t="s">
        <v>11201</v>
      </c>
      <c r="G6408" t="s">
        <v>11202</v>
      </c>
      <c r="H6408" t="s">
        <v>11203</v>
      </c>
      <c r="I6408" t="s">
        <v>11352</v>
      </c>
      <c r="J6408" t="s">
        <v>10780</v>
      </c>
      <c r="K6408" t="s">
        <v>2040</v>
      </c>
      <c r="L6408">
        <v>2023</v>
      </c>
      <c r="M6408">
        <v>10</v>
      </c>
      <c r="N6408">
        <v>12</v>
      </c>
      <c r="O6408" t="s">
        <v>44</v>
      </c>
      <c r="P6408">
        <v>60</v>
      </c>
      <c r="Q6408" t="s">
        <v>45</v>
      </c>
      <c r="S6408" t="s">
        <v>46</v>
      </c>
      <c r="T6408" t="s">
        <v>11205</v>
      </c>
      <c r="U6408" t="s">
        <v>47</v>
      </c>
      <c r="V6408" t="s">
        <v>48</v>
      </c>
      <c r="W6408" t="s">
        <v>49</v>
      </c>
      <c r="Y6408">
        <v>59</v>
      </c>
      <c r="Z6408" t="s">
        <v>50</v>
      </c>
      <c r="AA6408" t="s">
        <v>53</v>
      </c>
      <c r="AB6408">
        <v>1</v>
      </c>
      <c r="AC6408">
        <v>1</v>
      </c>
      <c r="AD6408" t="s">
        <v>54</v>
      </c>
      <c r="AE6408">
        <v>427</v>
      </c>
      <c r="AF6408">
        <v>375</v>
      </c>
      <c r="AG6408" t="s">
        <v>11353</v>
      </c>
      <c r="AH6408" t="s">
        <v>5493</v>
      </c>
      <c r="AI6408" t="s">
        <v>5492</v>
      </c>
    </row>
    <row r="6409" spans="1:35" x14ac:dyDescent="0.25">
      <c r="A6409">
        <v>1196</v>
      </c>
      <c r="B6409" t="s">
        <v>35</v>
      </c>
      <c r="C6409" t="s">
        <v>518</v>
      </c>
      <c r="D6409" t="s">
        <v>519</v>
      </c>
      <c r="E6409" t="s">
        <v>38</v>
      </c>
      <c r="F6409" t="s">
        <v>11201</v>
      </c>
      <c r="G6409" t="s">
        <v>11202</v>
      </c>
      <c r="H6409" t="s">
        <v>11203</v>
      </c>
      <c r="I6409" t="s">
        <v>11352</v>
      </c>
      <c r="J6409" t="s">
        <v>10780</v>
      </c>
      <c r="K6409" t="s">
        <v>2040</v>
      </c>
      <c r="L6409">
        <v>2023</v>
      </c>
      <c r="M6409">
        <v>10</v>
      </c>
      <c r="N6409">
        <v>12</v>
      </c>
      <c r="O6409" t="s">
        <v>44</v>
      </c>
      <c r="P6409">
        <v>60</v>
      </c>
      <c r="Q6409" t="s">
        <v>45</v>
      </c>
      <c r="S6409" t="s">
        <v>46</v>
      </c>
      <c r="T6409" t="s">
        <v>11205</v>
      </c>
      <c r="U6409" t="s">
        <v>47</v>
      </c>
      <c r="V6409" t="s">
        <v>48</v>
      </c>
      <c r="W6409" t="s">
        <v>52</v>
      </c>
      <c r="Y6409">
        <v>59</v>
      </c>
      <c r="Z6409" t="s">
        <v>50</v>
      </c>
      <c r="AA6409" t="s">
        <v>51</v>
      </c>
      <c r="AB6409">
        <v>1</v>
      </c>
      <c r="AC6409">
        <v>1</v>
      </c>
      <c r="AD6409" t="s">
        <v>54</v>
      </c>
      <c r="AE6409">
        <v>280</v>
      </c>
      <c r="AF6409">
        <v>300</v>
      </c>
      <c r="AG6409" t="s">
        <v>11354</v>
      </c>
      <c r="AH6409" t="s">
        <v>5493</v>
      </c>
      <c r="AI6409" t="s">
        <v>5492</v>
      </c>
    </row>
    <row r="6410" spans="1:35" x14ac:dyDescent="0.25">
      <c r="A6410">
        <v>1196</v>
      </c>
      <c r="B6410" t="s">
        <v>35</v>
      </c>
      <c r="C6410" t="s">
        <v>518</v>
      </c>
      <c r="D6410" t="s">
        <v>519</v>
      </c>
      <c r="E6410" t="s">
        <v>38</v>
      </c>
      <c r="F6410" t="s">
        <v>11201</v>
      </c>
      <c r="G6410" t="s">
        <v>11202</v>
      </c>
      <c r="H6410" t="s">
        <v>11203</v>
      </c>
      <c r="I6410" t="s">
        <v>11203</v>
      </c>
      <c r="J6410" t="s">
        <v>10780</v>
      </c>
      <c r="K6410" t="s">
        <v>2044</v>
      </c>
      <c r="L6410">
        <v>2023</v>
      </c>
      <c r="M6410">
        <v>10</v>
      </c>
      <c r="N6410">
        <v>12</v>
      </c>
      <c r="O6410" t="s">
        <v>44</v>
      </c>
      <c r="P6410">
        <v>60</v>
      </c>
      <c r="Q6410" t="s">
        <v>45</v>
      </c>
      <c r="S6410" t="s">
        <v>46</v>
      </c>
      <c r="T6410" t="s">
        <v>11205</v>
      </c>
      <c r="U6410" t="s">
        <v>47</v>
      </c>
      <c r="V6410" t="s">
        <v>48</v>
      </c>
      <c r="W6410" t="s">
        <v>49</v>
      </c>
      <c r="Y6410">
        <v>60</v>
      </c>
      <c r="Z6410" t="s">
        <v>50</v>
      </c>
      <c r="AA6410" t="s">
        <v>53</v>
      </c>
      <c r="AB6410">
        <v>1</v>
      </c>
      <c r="AC6410">
        <v>1</v>
      </c>
      <c r="AD6410" t="s">
        <v>54</v>
      </c>
      <c r="AE6410">
        <v>402</v>
      </c>
      <c r="AF6410">
        <v>371</v>
      </c>
      <c r="AG6410" t="s">
        <v>11355</v>
      </c>
      <c r="AH6410" t="s">
        <v>5493</v>
      </c>
      <c r="AI6410" t="s">
        <v>5492</v>
      </c>
    </row>
    <row r="6411" spans="1:35" x14ac:dyDescent="0.25">
      <c r="A6411">
        <v>1196</v>
      </c>
      <c r="B6411" t="s">
        <v>35</v>
      </c>
      <c r="C6411" t="s">
        <v>518</v>
      </c>
      <c r="D6411" t="s">
        <v>519</v>
      </c>
      <c r="E6411" t="s">
        <v>38</v>
      </c>
      <c r="F6411" t="s">
        <v>11201</v>
      </c>
      <c r="G6411" t="s">
        <v>11202</v>
      </c>
      <c r="H6411" t="s">
        <v>11203</v>
      </c>
      <c r="I6411" t="s">
        <v>11203</v>
      </c>
      <c r="J6411" t="s">
        <v>10780</v>
      </c>
      <c r="K6411" t="s">
        <v>2044</v>
      </c>
      <c r="L6411">
        <v>2023</v>
      </c>
      <c r="M6411">
        <v>10</v>
      </c>
      <c r="N6411">
        <v>12</v>
      </c>
      <c r="O6411" t="s">
        <v>44</v>
      </c>
      <c r="P6411">
        <v>60</v>
      </c>
      <c r="Q6411" t="s">
        <v>45</v>
      </c>
      <c r="S6411" t="s">
        <v>46</v>
      </c>
      <c r="T6411" t="s">
        <v>11205</v>
      </c>
      <c r="U6411" t="s">
        <v>47</v>
      </c>
      <c r="V6411" t="s">
        <v>48</v>
      </c>
      <c r="W6411" t="s">
        <v>52</v>
      </c>
      <c r="Y6411">
        <v>60</v>
      </c>
      <c r="Z6411" t="s">
        <v>50</v>
      </c>
      <c r="AA6411" t="s">
        <v>51</v>
      </c>
      <c r="AB6411">
        <v>1</v>
      </c>
      <c r="AC6411">
        <v>1</v>
      </c>
      <c r="AD6411" t="s">
        <v>54</v>
      </c>
      <c r="AE6411">
        <v>286</v>
      </c>
      <c r="AF6411">
        <v>290</v>
      </c>
      <c r="AG6411" t="s">
        <v>3798</v>
      </c>
      <c r="AH6411" t="s">
        <v>5493</v>
      </c>
      <c r="AI6411" t="s">
        <v>5492</v>
      </c>
    </row>
    <row r="6412" spans="1:35" x14ac:dyDescent="0.25">
      <c r="A6412">
        <v>1204</v>
      </c>
      <c r="B6412" t="s">
        <v>35</v>
      </c>
      <c r="C6412" t="s">
        <v>284</v>
      </c>
      <c r="D6412" t="s">
        <v>285</v>
      </c>
      <c r="E6412" t="s">
        <v>38</v>
      </c>
      <c r="F6412" t="s">
        <v>11356</v>
      </c>
      <c r="G6412" t="s">
        <v>11356</v>
      </c>
      <c r="H6412" t="s">
        <v>11357</v>
      </c>
      <c r="I6412" t="s">
        <v>11358</v>
      </c>
      <c r="J6412" t="s">
        <v>11359</v>
      </c>
      <c r="K6412" t="s">
        <v>11360</v>
      </c>
      <c r="L6412">
        <v>2023</v>
      </c>
      <c r="M6412">
        <v>10</v>
      </c>
      <c r="N6412">
        <v>14</v>
      </c>
      <c r="O6412" t="s">
        <v>44</v>
      </c>
      <c r="P6412">
        <v>60</v>
      </c>
      <c r="Q6412" t="s">
        <v>45</v>
      </c>
      <c r="S6412" t="s">
        <v>46</v>
      </c>
      <c r="U6412" t="s">
        <v>47</v>
      </c>
      <c r="V6412" t="s">
        <v>48</v>
      </c>
      <c r="W6412" t="s">
        <v>49</v>
      </c>
      <c r="Y6412">
        <v>1</v>
      </c>
      <c r="Z6412" t="s">
        <v>50</v>
      </c>
      <c r="AA6412" t="s">
        <v>51</v>
      </c>
      <c r="AB6412">
        <v>1</v>
      </c>
      <c r="AC6412">
        <v>1</v>
      </c>
      <c r="AD6412" t="s">
        <v>54</v>
      </c>
      <c r="AE6412">
        <v>124</v>
      </c>
      <c r="AF6412">
        <v>370</v>
      </c>
      <c r="AG6412" t="s">
        <v>11361</v>
      </c>
      <c r="AH6412" t="s">
        <v>5492</v>
      </c>
      <c r="AI6412" t="s">
        <v>5493</v>
      </c>
    </row>
    <row r="6413" spans="1:35" x14ac:dyDescent="0.25">
      <c r="A6413">
        <v>1204</v>
      </c>
      <c r="B6413" t="s">
        <v>35</v>
      </c>
      <c r="C6413" t="s">
        <v>284</v>
      </c>
      <c r="D6413" t="s">
        <v>285</v>
      </c>
      <c r="E6413" t="s">
        <v>38</v>
      </c>
      <c r="F6413" t="s">
        <v>11356</v>
      </c>
      <c r="G6413" t="s">
        <v>11356</v>
      </c>
      <c r="H6413" t="s">
        <v>11357</v>
      </c>
      <c r="I6413" t="s">
        <v>11358</v>
      </c>
      <c r="J6413" t="s">
        <v>11359</v>
      </c>
      <c r="K6413" t="s">
        <v>11360</v>
      </c>
      <c r="L6413">
        <v>2023</v>
      </c>
      <c r="M6413">
        <v>10</v>
      </c>
      <c r="N6413">
        <v>14</v>
      </c>
      <c r="O6413" t="s">
        <v>44</v>
      </c>
      <c r="P6413">
        <v>60</v>
      </c>
      <c r="Q6413" t="s">
        <v>45</v>
      </c>
      <c r="S6413" t="s">
        <v>46</v>
      </c>
      <c r="U6413" t="s">
        <v>47</v>
      </c>
      <c r="V6413" t="s">
        <v>48</v>
      </c>
      <c r="W6413" t="s">
        <v>52</v>
      </c>
      <c r="Y6413">
        <v>1</v>
      </c>
      <c r="Z6413" t="s">
        <v>50</v>
      </c>
      <c r="AA6413" t="s">
        <v>53</v>
      </c>
      <c r="AB6413">
        <v>1</v>
      </c>
      <c r="AC6413">
        <v>1</v>
      </c>
      <c r="AD6413" t="s">
        <v>54</v>
      </c>
      <c r="AE6413">
        <v>316</v>
      </c>
      <c r="AF6413">
        <v>378</v>
      </c>
      <c r="AG6413" t="s">
        <v>3152</v>
      </c>
      <c r="AH6413" t="s">
        <v>5492</v>
      </c>
      <c r="AI6413" t="s">
        <v>5493</v>
      </c>
    </row>
    <row r="6414" spans="1:35" x14ac:dyDescent="0.25">
      <c r="A6414">
        <v>1204</v>
      </c>
      <c r="B6414" t="s">
        <v>35</v>
      </c>
      <c r="C6414" t="s">
        <v>284</v>
      </c>
      <c r="D6414" t="s">
        <v>285</v>
      </c>
      <c r="E6414" t="s">
        <v>38</v>
      </c>
      <c r="F6414" t="s">
        <v>11356</v>
      </c>
      <c r="G6414" t="s">
        <v>11356</v>
      </c>
      <c r="H6414" t="s">
        <v>11357</v>
      </c>
      <c r="I6414" t="s">
        <v>11362</v>
      </c>
      <c r="J6414" t="s">
        <v>11359</v>
      </c>
      <c r="K6414" t="s">
        <v>11363</v>
      </c>
      <c r="L6414">
        <v>2023</v>
      </c>
      <c r="M6414">
        <v>10</v>
      </c>
      <c r="N6414">
        <v>14</v>
      </c>
      <c r="O6414" t="s">
        <v>44</v>
      </c>
      <c r="P6414">
        <v>60</v>
      </c>
      <c r="Q6414" t="s">
        <v>45</v>
      </c>
      <c r="S6414" t="s">
        <v>46</v>
      </c>
      <c r="U6414" t="s">
        <v>47</v>
      </c>
      <c r="V6414" t="s">
        <v>48</v>
      </c>
      <c r="W6414" t="s">
        <v>49</v>
      </c>
      <c r="Y6414">
        <v>2</v>
      </c>
      <c r="Z6414" t="s">
        <v>50</v>
      </c>
      <c r="AA6414" t="s">
        <v>135</v>
      </c>
      <c r="AB6414">
        <v>1</v>
      </c>
      <c r="AC6414">
        <v>1</v>
      </c>
      <c r="AD6414" t="s">
        <v>54</v>
      </c>
      <c r="AE6414">
        <v>97</v>
      </c>
      <c r="AF6414">
        <v>339</v>
      </c>
      <c r="AG6414" t="s">
        <v>11364</v>
      </c>
      <c r="AH6414" t="s">
        <v>5492</v>
      </c>
      <c r="AI6414" t="s">
        <v>5493</v>
      </c>
    </row>
    <row r="6415" spans="1:35" x14ac:dyDescent="0.25">
      <c r="A6415">
        <v>1204</v>
      </c>
      <c r="B6415" t="s">
        <v>35</v>
      </c>
      <c r="C6415" t="s">
        <v>284</v>
      </c>
      <c r="D6415" t="s">
        <v>285</v>
      </c>
      <c r="E6415" t="s">
        <v>38</v>
      </c>
      <c r="F6415" t="s">
        <v>11356</v>
      </c>
      <c r="G6415" t="s">
        <v>11356</v>
      </c>
      <c r="H6415" t="s">
        <v>11357</v>
      </c>
      <c r="I6415" t="s">
        <v>11362</v>
      </c>
      <c r="J6415" t="s">
        <v>11359</v>
      </c>
      <c r="K6415" t="s">
        <v>11363</v>
      </c>
      <c r="L6415">
        <v>2023</v>
      </c>
      <c r="M6415">
        <v>10</v>
      </c>
      <c r="N6415">
        <v>14</v>
      </c>
      <c r="O6415" t="s">
        <v>44</v>
      </c>
      <c r="P6415">
        <v>60</v>
      </c>
      <c r="Q6415" t="s">
        <v>45</v>
      </c>
      <c r="S6415" t="s">
        <v>46</v>
      </c>
      <c r="U6415" t="s">
        <v>47</v>
      </c>
      <c r="V6415" t="s">
        <v>48</v>
      </c>
      <c r="W6415" t="s">
        <v>52</v>
      </c>
      <c r="Y6415">
        <v>2</v>
      </c>
      <c r="Z6415" t="s">
        <v>50</v>
      </c>
      <c r="AA6415" t="s">
        <v>53</v>
      </c>
      <c r="AB6415">
        <v>1</v>
      </c>
      <c r="AC6415">
        <v>1</v>
      </c>
      <c r="AD6415" t="s">
        <v>54</v>
      </c>
      <c r="AE6415">
        <v>314</v>
      </c>
      <c r="AF6415">
        <v>368</v>
      </c>
      <c r="AG6415" t="s">
        <v>5830</v>
      </c>
      <c r="AH6415" t="s">
        <v>5492</v>
      </c>
      <c r="AI6415" t="s">
        <v>5493</v>
      </c>
    </row>
    <row r="6416" spans="1:35" x14ac:dyDescent="0.25">
      <c r="A6416">
        <v>1204</v>
      </c>
      <c r="B6416" t="s">
        <v>35</v>
      </c>
      <c r="C6416" t="s">
        <v>284</v>
      </c>
      <c r="D6416" t="s">
        <v>285</v>
      </c>
      <c r="E6416" t="s">
        <v>38</v>
      </c>
      <c r="F6416" t="s">
        <v>11356</v>
      </c>
      <c r="G6416" t="s">
        <v>11356</v>
      </c>
      <c r="H6416" t="s">
        <v>11357</v>
      </c>
      <c r="I6416" t="s">
        <v>11365</v>
      </c>
      <c r="J6416" t="s">
        <v>11359</v>
      </c>
      <c r="K6416" t="s">
        <v>11366</v>
      </c>
      <c r="L6416">
        <v>2023</v>
      </c>
      <c r="M6416">
        <v>10</v>
      </c>
      <c r="N6416">
        <v>14</v>
      </c>
      <c r="O6416" t="s">
        <v>44</v>
      </c>
      <c r="P6416">
        <v>60</v>
      </c>
      <c r="Q6416" t="s">
        <v>45</v>
      </c>
      <c r="S6416" t="s">
        <v>46</v>
      </c>
      <c r="U6416" t="s">
        <v>47</v>
      </c>
      <c r="V6416" t="s">
        <v>48</v>
      </c>
      <c r="W6416" t="s">
        <v>49</v>
      </c>
      <c r="Y6416">
        <v>3</v>
      </c>
      <c r="Z6416" t="s">
        <v>50</v>
      </c>
      <c r="AA6416" t="s">
        <v>135</v>
      </c>
      <c r="AB6416">
        <v>1</v>
      </c>
      <c r="AC6416">
        <v>1</v>
      </c>
      <c r="AD6416" t="s">
        <v>54</v>
      </c>
      <c r="AE6416">
        <v>289</v>
      </c>
      <c r="AF6416">
        <v>333</v>
      </c>
      <c r="AG6416" t="s">
        <v>5238</v>
      </c>
      <c r="AH6416" t="s">
        <v>5492</v>
      </c>
      <c r="AI6416" t="s">
        <v>5493</v>
      </c>
    </row>
    <row r="6417" spans="1:35" x14ac:dyDescent="0.25">
      <c r="A6417">
        <v>1204</v>
      </c>
      <c r="B6417" t="s">
        <v>35</v>
      </c>
      <c r="C6417" t="s">
        <v>284</v>
      </c>
      <c r="D6417" t="s">
        <v>285</v>
      </c>
      <c r="E6417" t="s">
        <v>38</v>
      </c>
      <c r="F6417" t="s">
        <v>11356</v>
      </c>
      <c r="G6417" t="s">
        <v>11356</v>
      </c>
      <c r="H6417" t="s">
        <v>11357</v>
      </c>
      <c r="I6417" t="s">
        <v>11365</v>
      </c>
      <c r="J6417" t="s">
        <v>11359</v>
      </c>
      <c r="K6417" t="s">
        <v>11366</v>
      </c>
      <c r="L6417">
        <v>2023</v>
      </c>
      <c r="M6417">
        <v>10</v>
      </c>
      <c r="N6417">
        <v>14</v>
      </c>
      <c r="O6417" t="s">
        <v>44</v>
      </c>
      <c r="P6417">
        <v>60</v>
      </c>
      <c r="Q6417" t="s">
        <v>45</v>
      </c>
      <c r="S6417" t="s">
        <v>46</v>
      </c>
      <c r="U6417" t="s">
        <v>47</v>
      </c>
      <c r="V6417" t="s">
        <v>48</v>
      </c>
      <c r="W6417" t="s">
        <v>52</v>
      </c>
      <c r="Y6417">
        <v>3</v>
      </c>
      <c r="Z6417" t="s">
        <v>50</v>
      </c>
      <c r="AA6417" t="s">
        <v>53</v>
      </c>
      <c r="AB6417">
        <v>1</v>
      </c>
      <c r="AC6417">
        <v>1</v>
      </c>
      <c r="AD6417" t="s">
        <v>54</v>
      </c>
      <c r="AE6417">
        <v>314</v>
      </c>
      <c r="AF6417">
        <v>372</v>
      </c>
      <c r="AG6417" t="s">
        <v>11367</v>
      </c>
      <c r="AH6417" t="s">
        <v>5492</v>
      </c>
      <c r="AI6417" t="s">
        <v>5493</v>
      </c>
    </row>
    <row r="6418" spans="1:35" x14ac:dyDescent="0.25">
      <c r="A6418">
        <v>1204</v>
      </c>
      <c r="B6418" t="s">
        <v>35</v>
      </c>
      <c r="C6418" t="s">
        <v>284</v>
      </c>
      <c r="D6418" t="s">
        <v>285</v>
      </c>
      <c r="E6418" t="s">
        <v>38</v>
      </c>
      <c r="F6418" t="s">
        <v>11356</v>
      </c>
      <c r="G6418" t="s">
        <v>11356</v>
      </c>
      <c r="H6418" t="s">
        <v>11357</v>
      </c>
      <c r="I6418" t="s">
        <v>11368</v>
      </c>
      <c r="J6418" t="s">
        <v>11359</v>
      </c>
      <c r="K6418" t="s">
        <v>11369</v>
      </c>
      <c r="L6418">
        <v>2023</v>
      </c>
      <c r="M6418">
        <v>10</v>
      </c>
      <c r="N6418">
        <v>14</v>
      </c>
      <c r="O6418" t="s">
        <v>44</v>
      </c>
      <c r="P6418">
        <v>60</v>
      </c>
      <c r="Q6418" t="s">
        <v>45</v>
      </c>
      <c r="S6418" t="s">
        <v>46</v>
      </c>
      <c r="U6418" t="s">
        <v>47</v>
      </c>
      <c r="V6418" t="s">
        <v>48</v>
      </c>
      <c r="W6418" t="s">
        <v>49</v>
      </c>
      <c r="Y6418">
        <v>4</v>
      </c>
      <c r="Z6418" t="s">
        <v>50</v>
      </c>
      <c r="AA6418" t="s">
        <v>157</v>
      </c>
      <c r="AB6418">
        <v>1</v>
      </c>
      <c r="AC6418">
        <v>1</v>
      </c>
      <c r="AD6418" t="s">
        <v>54</v>
      </c>
      <c r="AE6418">
        <v>286</v>
      </c>
      <c r="AF6418">
        <v>314</v>
      </c>
      <c r="AG6418" t="s">
        <v>11370</v>
      </c>
      <c r="AH6418" t="s">
        <v>5492</v>
      </c>
      <c r="AI6418" t="s">
        <v>5493</v>
      </c>
    </row>
    <row r="6419" spans="1:35" x14ac:dyDescent="0.25">
      <c r="A6419">
        <v>1204</v>
      </c>
      <c r="B6419" t="s">
        <v>35</v>
      </c>
      <c r="C6419" t="s">
        <v>284</v>
      </c>
      <c r="D6419" t="s">
        <v>285</v>
      </c>
      <c r="E6419" t="s">
        <v>38</v>
      </c>
      <c r="F6419" t="s">
        <v>11356</v>
      </c>
      <c r="G6419" t="s">
        <v>11356</v>
      </c>
      <c r="H6419" t="s">
        <v>11357</v>
      </c>
      <c r="I6419" t="s">
        <v>11368</v>
      </c>
      <c r="J6419" t="s">
        <v>11359</v>
      </c>
      <c r="K6419" t="s">
        <v>11369</v>
      </c>
      <c r="L6419">
        <v>2023</v>
      </c>
      <c r="M6419">
        <v>10</v>
      </c>
      <c r="N6419">
        <v>14</v>
      </c>
      <c r="O6419" t="s">
        <v>44</v>
      </c>
      <c r="P6419">
        <v>60</v>
      </c>
      <c r="Q6419" t="s">
        <v>45</v>
      </c>
      <c r="S6419" t="s">
        <v>46</v>
      </c>
      <c r="U6419" t="s">
        <v>47</v>
      </c>
      <c r="V6419" t="s">
        <v>48</v>
      </c>
      <c r="W6419" t="s">
        <v>52</v>
      </c>
      <c r="Y6419">
        <v>4</v>
      </c>
      <c r="Z6419" t="s">
        <v>50</v>
      </c>
      <c r="AA6419" t="s">
        <v>53</v>
      </c>
      <c r="AB6419">
        <v>1</v>
      </c>
      <c r="AC6419">
        <v>1</v>
      </c>
      <c r="AD6419" t="s">
        <v>54</v>
      </c>
      <c r="AE6419">
        <v>310</v>
      </c>
      <c r="AF6419">
        <v>368</v>
      </c>
      <c r="AG6419" t="s">
        <v>11371</v>
      </c>
      <c r="AH6419" t="s">
        <v>5492</v>
      </c>
      <c r="AI6419" t="s">
        <v>5493</v>
      </c>
    </row>
    <row r="6420" spans="1:35" x14ac:dyDescent="0.25">
      <c r="A6420">
        <v>1204</v>
      </c>
      <c r="B6420" t="s">
        <v>35</v>
      </c>
      <c r="C6420" t="s">
        <v>284</v>
      </c>
      <c r="D6420" t="s">
        <v>285</v>
      </c>
      <c r="E6420" t="s">
        <v>38</v>
      </c>
      <c r="F6420" t="s">
        <v>11356</v>
      </c>
      <c r="G6420" t="s">
        <v>11356</v>
      </c>
      <c r="H6420" t="s">
        <v>11357</v>
      </c>
      <c r="I6420" t="s">
        <v>11372</v>
      </c>
      <c r="J6420" t="s">
        <v>11359</v>
      </c>
      <c r="K6420" t="s">
        <v>11373</v>
      </c>
      <c r="L6420">
        <v>2023</v>
      </c>
      <c r="M6420">
        <v>10</v>
      </c>
      <c r="N6420">
        <v>14</v>
      </c>
      <c r="O6420" t="s">
        <v>44</v>
      </c>
      <c r="P6420">
        <v>60</v>
      </c>
      <c r="Q6420" t="s">
        <v>45</v>
      </c>
      <c r="S6420" t="s">
        <v>46</v>
      </c>
      <c r="U6420" t="s">
        <v>47</v>
      </c>
      <c r="V6420" t="s">
        <v>48</v>
      </c>
      <c r="W6420" t="s">
        <v>49</v>
      </c>
      <c r="Y6420">
        <v>5</v>
      </c>
      <c r="Z6420" t="s">
        <v>50</v>
      </c>
      <c r="AA6420" t="s">
        <v>51</v>
      </c>
      <c r="AB6420">
        <v>1</v>
      </c>
      <c r="AC6420">
        <v>1</v>
      </c>
      <c r="AD6420" t="s">
        <v>54</v>
      </c>
      <c r="AE6420">
        <v>262</v>
      </c>
      <c r="AF6420">
        <v>373</v>
      </c>
      <c r="AG6420" t="s">
        <v>11374</v>
      </c>
      <c r="AH6420" t="s">
        <v>5492</v>
      </c>
      <c r="AI6420" t="s">
        <v>5493</v>
      </c>
    </row>
    <row r="6421" spans="1:35" x14ac:dyDescent="0.25">
      <c r="A6421">
        <v>1204</v>
      </c>
      <c r="B6421" t="s">
        <v>35</v>
      </c>
      <c r="C6421" t="s">
        <v>284</v>
      </c>
      <c r="D6421" t="s">
        <v>285</v>
      </c>
      <c r="E6421" t="s">
        <v>38</v>
      </c>
      <c r="F6421" t="s">
        <v>11356</v>
      </c>
      <c r="G6421" t="s">
        <v>11356</v>
      </c>
      <c r="H6421" t="s">
        <v>11357</v>
      </c>
      <c r="I6421" t="s">
        <v>11372</v>
      </c>
      <c r="J6421" t="s">
        <v>11359</v>
      </c>
      <c r="K6421" t="s">
        <v>11373</v>
      </c>
      <c r="L6421">
        <v>2023</v>
      </c>
      <c r="M6421">
        <v>10</v>
      </c>
      <c r="N6421">
        <v>14</v>
      </c>
      <c r="O6421" t="s">
        <v>44</v>
      </c>
      <c r="P6421">
        <v>60</v>
      </c>
      <c r="Q6421" t="s">
        <v>45</v>
      </c>
      <c r="S6421" t="s">
        <v>46</v>
      </c>
      <c r="U6421" t="s">
        <v>47</v>
      </c>
      <c r="V6421" t="s">
        <v>48</v>
      </c>
      <c r="W6421" t="s">
        <v>52</v>
      </c>
      <c r="Y6421">
        <v>5</v>
      </c>
      <c r="Z6421" t="s">
        <v>50</v>
      </c>
      <c r="AA6421" t="s">
        <v>53</v>
      </c>
      <c r="AB6421">
        <v>1</v>
      </c>
      <c r="AC6421">
        <v>1</v>
      </c>
      <c r="AD6421" t="s">
        <v>54</v>
      </c>
      <c r="AE6421">
        <v>316</v>
      </c>
      <c r="AF6421">
        <v>370</v>
      </c>
      <c r="AG6421" t="s">
        <v>3773</v>
      </c>
      <c r="AH6421" t="s">
        <v>5492</v>
      </c>
      <c r="AI6421" t="s">
        <v>5493</v>
      </c>
    </row>
    <row r="6422" spans="1:35" x14ac:dyDescent="0.25">
      <c r="A6422">
        <v>1204</v>
      </c>
      <c r="B6422" t="s">
        <v>35</v>
      </c>
      <c r="C6422" t="s">
        <v>284</v>
      </c>
      <c r="D6422" t="s">
        <v>285</v>
      </c>
      <c r="E6422" t="s">
        <v>38</v>
      </c>
      <c r="F6422" t="s">
        <v>11356</v>
      </c>
      <c r="G6422" t="s">
        <v>11356</v>
      </c>
      <c r="H6422" t="s">
        <v>11357</v>
      </c>
      <c r="I6422" t="s">
        <v>11375</v>
      </c>
      <c r="J6422" t="s">
        <v>11359</v>
      </c>
      <c r="K6422" t="s">
        <v>11376</v>
      </c>
      <c r="L6422">
        <v>2023</v>
      </c>
      <c r="M6422">
        <v>10</v>
      </c>
      <c r="N6422">
        <v>14</v>
      </c>
      <c r="O6422" t="s">
        <v>44</v>
      </c>
      <c r="P6422">
        <v>60</v>
      </c>
      <c r="Q6422" t="s">
        <v>45</v>
      </c>
      <c r="S6422" t="s">
        <v>46</v>
      </c>
      <c r="U6422" t="s">
        <v>47</v>
      </c>
      <c r="V6422" t="s">
        <v>48</v>
      </c>
      <c r="W6422" t="s">
        <v>49</v>
      </c>
      <c r="Y6422">
        <v>6</v>
      </c>
      <c r="Z6422" t="s">
        <v>50</v>
      </c>
      <c r="AA6422" t="s">
        <v>135</v>
      </c>
      <c r="AB6422">
        <v>1</v>
      </c>
      <c r="AC6422">
        <v>1</v>
      </c>
      <c r="AD6422" t="s">
        <v>54</v>
      </c>
      <c r="AE6422">
        <v>81</v>
      </c>
      <c r="AF6422">
        <v>326</v>
      </c>
      <c r="AG6422" t="s">
        <v>11377</v>
      </c>
      <c r="AH6422" t="s">
        <v>5492</v>
      </c>
      <c r="AI6422" t="s">
        <v>5493</v>
      </c>
    </row>
    <row r="6423" spans="1:35" x14ac:dyDescent="0.25">
      <c r="A6423">
        <v>1204</v>
      </c>
      <c r="B6423" t="s">
        <v>35</v>
      </c>
      <c r="C6423" t="s">
        <v>284</v>
      </c>
      <c r="D6423" t="s">
        <v>285</v>
      </c>
      <c r="E6423" t="s">
        <v>38</v>
      </c>
      <c r="F6423" t="s">
        <v>11356</v>
      </c>
      <c r="G6423" t="s">
        <v>11356</v>
      </c>
      <c r="H6423" t="s">
        <v>11357</v>
      </c>
      <c r="I6423" t="s">
        <v>11375</v>
      </c>
      <c r="J6423" t="s">
        <v>11359</v>
      </c>
      <c r="K6423" t="s">
        <v>11376</v>
      </c>
      <c r="L6423">
        <v>2023</v>
      </c>
      <c r="M6423">
        <v>10</v>
      </c>
      <c r="N6423">
        <v>14</v>
      </c>
      <c r="O6423" t="s">
        <v>44</v>
      </c>
      <c r="P6423">
        <v>60</v>
      </c>
      <c r="Q6423" t="s">
        <v>45</v>
      </c>
      <c r="S6423" t="s">
        <v>46</v>
      </c>
      <c r="U6423" t="s">
        <v>47</v>
      </c>
      <c r="V6423" t="s">
        <v>48</v>
      </c>
      <c r="W6423" t="s">
        <v>52</v>
      </c>
      <c r="Y6423">
        <v>6</v>
      </c>
      <c r="Z6423" t="s">
        <v>50</v>
      </c>
      <c r="AA6423" t="s">
        <v>53</v>
      </c>
      <c r="AB6423">
        <v>1</v>
      </c>
      <c r="AC6423">
        <v>1</v>
      </c>
      <c r="AD6423" t="s">
        <v>54</v>
      </c>
      <c r="AE6423">
        <v>313</v>
      </c>
      <c r="AF6423">
        <v>375</v>
      </c>
      <c r="AG6423" t="s">
        <v>2449</v>
      </c>
      <c r="AH6423" t="s">
        <v>5492</v>
      </c>
      <c r="AI6423" t="s">
        <v>5493</v>
      </c>
    </row>
    <row r="6424" spans="1:35" x14ac:dyDescent="0.25">
      <c r="A6424">
        <v>1204</v>
      </c>
      <c r="B6424" t="s">
        <v>35</v>
      </c>
      <c r="C6424" t="s">
        <v>284</v>
      </c>
      <c r="D6424" t="s">
        <v>285</v>
      </c>
      <c r="E6424" t="s">
        <v>38</v>
      </c>
      <c r="F6424" t="s">
        <v>11356</v>
      </c>
      <c r="G6424" t="s">
        <v>11356</v>
      </c>
      <c r="H6424" t="s">
        <v>11357</v>
      </c>
      <c r="I6424" t="s">
        <v>11378</v>
      </c>
      <c r="J6424" t="s">
        <v>11359</v>
      </c>
      <c r="K6424" t="s">
        <v>11379</v>
      </c>
      <c r="L6424">
        <v>2023</v>
      </c>
      <c r="M6424">
        <v>10</v>
      </c>
      <c r="N6424">
        <v>14</v>
      </c>
      <c r="O6424" t="s">
        <v>44</v>
      </c>
      <c r="P6424">
        <v>60</v>
      </c>
      <c r="Q6424" t="s">
        <v>45</v>
      </c>
      <c r="S6424" t="s">
        <v>46</v>
      </c>
      <c r="U6424" t="s">
        <v>47</v>
      </c>
      <c r="V6424" t="s">
        <v>48</v>
      </c>
      <c r="W6424" t="s">
        <v>49</v>
      </c>
      <c r="Y6424">
        <v>7</v>
      </c>
      <c r="Z6424" t="s">
        <v>50</v>
      </c>
      <c r="AA6424" t="s">
        <v>135</v>
      </c>
      <c r="AB6424">
        <v>1</v>
      </c>
      <c r="AC6424">
        <v>1</v>
      </c>
      <c r="AD6424" t="s">
        <v>54</v>
      </c>
      <c r="AE6424">
        <v>165</v>
      </c>
      <c r="AF6424">
        <v>376</v>
      </c>
      <c r="AG6424" t="s">
        <v>11380</v>
      </c>
      <c r="AH6424" t="s">
        <v>5492</v>
      </c>
      <c r="AI6424" t="s">
        <v>5493</v>
      </c>
    </row>
    <row r="6425" spans="1:35" x14ac:dyDescent="0.25">
      <c r="A6425">
        <v>1204</v>
      </c>
      <c r="B6425" t="s">
        <v>35</v>
      </c>
      <c r="C6425" t="s">
        <v>284</v>
      </c>
      <c r="D6425" t="s">
        <v>285</v>
      </c>
      <c r="E6425" t="s">
        <v>38</v>
      </c>
      <c r="F6425" t="s">
        <v>11356</v>
      </c>
      <c r="G6425" t="s">
        <v>11356</v>
      </c>
      <c r="H6425" t="s">
        <v>11357</v>
      </c>
      <c r="I6425" t="s">
        <v>11378</v>
      </c>
      <c r="J6425" t="s">
        <v>11359</v>
      </c>
      <c r="K6425" t="s">
        <v>11379</v>
      </c>
      <c r="L6425">
        <v>2023</v>
      </c>
      <c r="M6425">
        <v>10</v>
      </c>
      <c r="N6425">
        <v>14</v>
      </c>
      <c r="O6425" t="s">
        <v>44</v>
      </c>
      <c r="P6425">
        <v>60</v>
      </c>
      <c r="Q6425" t="s">
        <v>45</v>
      </c>
      <c r="S6425" t="s">
        <v>46</v>
      </c>
      <c r="U6425" t="s">
        <v>47</v>
      </c>
      <c r="V6425" t="s">
        <v>48</v>
      </c>
      <c r="W6425" t="s">
        <v>52</v>
      </c>
      <c r="Y6425">
        <v>7</v>
      </c>
      <c r="Z6425" t="s">
        <v>50</v>
      </c>
      <c r="AA6425" t="s">
        <v>53</v>
      </c>
      <c r="AB6425">
        <v>1</v>
      </c>
      <c r="AC6425">
        <v>1</v>
      </c>
      <c r="AD6425" t="s">
        <v>54</v>
      </c>
      <c r="AE6425">
        <v>310</v>
      </c>
      <c r="AF6425">
        <v>362</v>
      </c>
      <c r="AG6425" t="s">
        <v>11381</v>
      </c>
      <c r="AH6425" t="s">
        <v>5492</v>
      </c>
      <c r="AI6425" t="s">
        <v>5493</v>
      </c>
    </row>
    <row r="6426" spans="1:35" x14ac:dyDescent="0.25">
      <c r="A6426">
        <v>1204</v>
      </c>
      <c r="B6426" t="s">
        <v>35</v>
      </c>
      <c r="C6426" t="s">
        <v>284</v>
      </c>
      <c r="D6426" t="s">
        <v>285</v>
      </c>
      <c r="E6426" t="s">
        <v>38</v>
      </c>
      <c r="F6426" t="s">
        <v>11356</v>
      </c>
      <c r="G6426" t="s">
        <v>11356</v>
      </c>
      <c r="H6426" t="s">
        <v>11357</v>
      </c>
      <c r="I6426" t="s">
        <v>11382</v>
      </c>
      <c r="J6426" t="s">
        <v>11359</v>
      </c>
      <c r="K6426" t="s">
        <v>11383</v>
      </c>
      <c r="L6426">
        <v>2023</v>
      </c>
      <c r="M6426">
        <v>10</v>
      </c>
      <c r="N6426">
        <v>14</v>
      </c>
      <c r="O6426" t="s">
        <v>44</v>
      </c>
      <c r="P6426">
        <v>60</v>
      </c>
      <c r="Q6426" t="s">
        <v>45</v>
      </c>
      <c r="S6426" t="s">
        <v>46</v>
      </c>
      <c r="U6426" t="s">
        <v>47</v>
      </c>
      <c r="V6426" t="s">
        <v>48</v>
      </c>
      <c r="W6426" t="s">
        <v>49</v>
      </c>
      <c r="Y6426">
        <v>8</v>
      </c>
      <c r="Z6426" t="s">
        <v>50</v>
      </c>
      <c r="AA6426" t="s">
        <v>135</v>
      </c>
      <c r="AB6426">
        <v>1</v>
      </c>
      <c r="AC6426">
        <v>1</v>
      </c>
      <c r="AD6426" t="s">
        <v>54</v>
      </c>
      <c r="AE6426">
        <v>282</v>
      </c>
      <c r="AF6426">
        <v>363</v>
      </c>
      <c r="AG6426" t="s">
        <v>7171</v>
      </c>
      <c r="AH6426" t="s">
        <v>5492</v>
      </c>
      <c r="AI6426" t="s">
        <v>5493</v>
      </c>
    </row>
    <row r="6427" spans="1:35" x14ac:dyDescent="0.25">
      <c r="A6427">
        <v>1204</v>
      </c>
      <c r="B6427" t="s">
        <v>35</v>
      </c>
      <c r="C6427" t="s">
        <v>284</v>
      </c>
      <c r="D6427" t="s">
        <v>285</v>
      </c>
      <c r="E6427" t="s">
        <v>38</v>
      </c>
      <c r="F6427" t="s">
        <v>11356</v>
      </c>
      <c r="G6427" t="s">
        <v>11356</v>
      </c>
      <c r="H6427" t="s">
        <v>11357</v>
      </c>
      <c r="I6427" t="s">
        <v>11382</v>
      </c>
      <c r="J6427" t="s">
        <v>11359</v>
      </c>
      <c r="K6427" t="s">
        <v>11383</v>
      </c>
      <c r="L6427">
        <v>2023</v>
      </c>
      <c r="M6427">
        <v>10</v>
      </c>
      <c r="N6427">
        <v>14</v>
      </c>
      <c r="O6427" t="s">
        <v>44</v>
      </c>
      <c r="P6427">
        <v>60</v>
      </c>
      <c r="Q6427" t="s">
        <v>45</v>
      </c>
      <c r="S6427" t="s">
        <v>46</v>
      </c>
      <c r="U6427" t="s">
        <v>47</v>
      </c>
      <c r="V6427" t="s">
        <v>48</v>
      </c>
      <c r="W6427" t="s">
        <v>52</v>
      </c>
      <c r="Y6427">
        <v>8</v>
      </c>
      <c r="Z6427" t="s">
        <v>50</v>
      </c>
      <c r="AA6427" t="s">
        <v>53</v>
      </c>
      <c r="AB6427">
        <v>1</v>
      </c>
      <c r="AC6427">
        <v>1</v>
      </c>
      <c r="AD6427" t="s">
        <v>54</v>
      </c>
      <c r="AE6427">
        <v>321</v>
      </c>
      <c r="AF6427">
        <v>374</v>
      </c>
      <c r="AG6427" t="s">
        <v>11384</v>
      </c>
      <c r="AH6427" t="s">
        <v>5492</v>
      </c>
      <c r="AI6427" t="s">
        <v>5493</v>
      </c>
    </row>
    <row r="6428" spans="1:35" x14ac:dyDescent="0.25">
      <c r="A6428">
        <v>1204</v>
      </c>
      <c r="B6428" t="s">
        <v>35</v>
      </c>
      <c r="C6428" t="s">
        <v>284</v>
      </c>
      <c r="D6428" t="s">
        <v>285</v>
      </c>
      <c r="E6428" t="s">
        <v>38</v>
      </c>
      <c r="F6428" t="s">
        <v>11356</v>
      </c>
      <c r="G6428" t="s">
        <v>11356</v>
      </c>
      <c r="H6428" t="s">
        <v>11357</v>
      </c>
      <c r="I6428" t="s">
        <v>11385</v>
      </c>
      <c r="J6428" t="s">
        <v>11359</v>
      </c>
      <c r="K6428" t="s">
        <v>11386</v>
      </c>
      <c r="L6428">
        <v>2023</v>
      </c>
      <c r="M6428">
        <v>10</v>
      </c>
      <c r="N6428">
        <v>14</v>
      </c>
      <c r="O6428" t="s">
        <v>44</v>
      </c>
      <c r="P6428">
        <v>60</v>
      </c>
      <c r="Q6428" t="s">
        <v>45</v>
      </c>
      <c r="S6428" t="s">
        <v>46</v>
      </c>
      <c r="U6428" t="s">
        <v>47</v>
      </c>
      <c r="V6428" t="s">
        <v>48</v>
      </c>
      <c r="W6428" t="s">
        <v>49</v>
      </c>
      <c r="Y6428">
        <v>9</v>
      </c>
      <c r="Z6428" t="s">
        <v>50</v>
      </c>
      <c r="AA6428" t="s">
        <v>135</v>
      </c>
      <c r="AB6428">
        <v>1</v>
      </c>
      <c r="AC6428">
        <v>1</v>
      </c>
      <c r="AD6428" t="s">
        <v>54</v>
      </c>
      <c r="AE6428">
        <v>277</v>
      </c>
      <c r="AF6428">
        <v>325</v>
      </c>
      <c r="AG6428" t="s">
        <v>11387</v>
      </c>
      <c r="AH6428" t="s">
        <v>5492</v>
      </c>
      <c r="AI6428" t="s">
        <v>5493</v>
      </c>
    </row>
    <row r="6429" spans="1:35" x14ac:dyDescent="0.25">
      <c r="A6429">
        <v>1204</v>
      </c>
      <c r="B6429" t="s">
        <v>35</v>
      </c>
      <c r="C6429" t="s">
        <v>284</v>
      </c>
      <c r="D6429" t="s">
        <v>285</v>
      </c>
      <c r="E6429" t="s">
        <v>38</v>
      </c>
      <c r="F6429" t="s">
        <v>11356</v>
      </c>
      <c r="G6429" t="s">
        <v>11356</v>
      </c>
      <c r="H6429" t="s">
        <v>11357</v>
      </c>
      <c r="I6429" t="s">
        <v>11385</v>
      </c>
      <c r="J6429" t="s">
        <v>11359</v>
      </c>
      <c r="K6429" t="s">
        <v>11386</v>
      </c>
      <c r="L6429">
        <v>2023</v>
      </c>
      <c r="M6429">
        <v>10</v>
      </c>
      <c r="N6429">
        <v>14</v>
      </c>
      <c r="O6429" t="s">
        <v>44</v>
      </c>
      <c r="P6429">
        <v>60</v>
      </c>
      <c r="Q6429" t="s">
        <v>45</v>
      </c>
      <c r="S6429" t="s">
        <v>46</v>
      </c>
      <c r="U6429" t="s">
        <v>47</v>
      </c>
      <c r="V6429" t="s">
        <v>48</v>
      </c>
      <c r="W6429" t="s">
        <v>52</v>
      </c>
      <c r="Y6429">
        <v>9</v>
      </c>
      <c r="Z6429" t="s">
        <v>50</v>
      </c>
      <c r="AA6429" t="s">
        <v>53</v>
      </c>
      <c r="AB6429">
        <v>1</v>
      </c>
      <c r="AC6429">
        <v>1</v>
      </c>
      <c r="AD6429" t="s">
        <v>54</v>
      </c>
      <c r="AE6429">
        <v>316</v>
      </c>
      <c r="AF6429">
        <v>372</v>
      </c>
      <c r="AG6429" t="s">
        <v>3723</v>
      </c>
      <c r="AH6429" t="s">
        <v>5492</v>
      </c>
      <c r="AI6429" t="s">
        <v>5493</v>
      </c>
    </row>
    <row r="6430" spans="1:35" x14ac:dyDescent="0.25">
      <c r="A6430">
        <v>1204</v>
      </c>
      <c r="B6430" t="s">
        <v>35</v>
      </c>
      <c r="C6430" t="s">
        <v>284</v>
      </c>
      <c r="D6430" t="s">
        <v>285</v>
      </c>
      <c r="E6430" t="s">
        <v>38</v>
      </c>
      <c r="F6430" t="s">
        <v>11356</v>
      </c>
      <c r="G6430" t="s">
        <v>11356</v>
      </c>
      <c r="H6430" t="s">
        <v>11357</v>
      </c>
      <c r="I6430" t="s">
        <v>11388</v>
      </c>
      <c r="J6430" t="s">
        <v>11359</v>
      </c>
      <c r="K6430" t="s">
        <v>11389</v>
      </c>
      <c r="L6430">
        <v>2023</v>
      </c>
      <c r="M6430">
        <v>10</v>
      </c>
      <c r="N6430">
        <v>14</v>
      </c>
      <c r="O6430" t="s">
        <v>44</v>
      </c>
      <c r="P6430">
        <v>60</v>
      </c>
      <c r="Q6430" t="s">
        <v>45</v>
      </c>
      <c r="S6430" t="s">
        <v>46</v>
      </c>
      <c r="U6430" t="s">
        <v>47</v>
      </c>
      <c r="V6430" t="s">
        <v>48</v>
      </c>
      <c r="W6430" t="s">
        <v>49</v>
      </c>
      <c r="Y6430">
        <v>10</v>
      </c>
      <c r="Z6430" t="s">
        <v>50</v>
      </c>
      <c r="AA6430" t="s">
        <v>135</v>
      </c>
      <c r="AB6430">
        <v>1</v>
      </c>
      <c r="AC6430">
        <v>1</v>
      </c>
      <c r="AD6430" t="s">
        <v>54</v>
      </c>
      <c r="AE6430">
        <v>121</v>
      </c>
      <c r="AF6430">
        <v>377</v>
      </c>
      <c r="AG6430" t="s">
        <v>11390</v>
      </c>
      <c r="AH6430" t="s">
        <v>5492</v>
      </c>
      <c r="AI6430" t="s">
        <v>5493</v>
      </c>
    </row>
    <row r="6431" spans="1:35" x14ac:dyDescent="0.25">
      <c r="A6431">
        <v>1204</v>
      </c>
      <c r="B6431" t="s">
        <v>35</v>
      </c>
      <c r="C6431" t="s">
        <v>284</v>
      </c>
      <c r="D6431" t="s">
        <v>285</v>
      </c>
      <c r="E6431" t="s">
        <v>38</v>
      </c>
      <c r="F6431" t="s">
        <v>11356</v>
      </c>
      <c r="G6431" t="s">
        <v>11356</v>
      </c>
      <c r="H6431" t="s">
        <v>11357</v>
      </c>
      <c r="I6431" t="s">
        <v>11388</v>
      </c>
      <c r="J6431" t="s">
        <v>11359</v>
      </c>
      <c r="K6431" t="s">
        <v>11389</v>
      </c>
      <c r="L6431">
        <v>2023</v>
      </c>
      <c r="M6431">
        <v>10</v>
      </c>
      <c r="N6431">
        <v>14</v>
      </c>
      <c r="O6431" t="s">
        <v>44</v>
      </c>
      <c r="P6431">
        <v>60</v>
      </c>
      <c r="Q6431" t="s">
        <v>45</v>
      </c>
      <c r="S6431" t="s">
        <v>46</v>
      </c>
      <c r="U6431" t="s">
        <v>47</v>
      </c>
      <c r="V6431" t="s">
        <v>48</v>
      </c>
      <c r="W6431" t="s">
        <v>52</v>
      </c>
      <c r="Y6431">
        <v>10</v>
      </c>
      <c r="Z6431" t="s">
        <v>50</v>
      </c>
      <c r="AA6431" t="s">
        <v>51</v>
      </c>
      <c r="AB6431">
        <v>1</v>
      </c>
      <c r="AC6431">
        <v>1</v>
      </c>
      <c r="AD6431" t="s">
        <v>54</v>
      </c>
      <c r="AE6431">
        <v>316</v>
      </c>
      <c r="AF6431">
        <v>368</v>
      </c>
      <c r="AG6431" t="s">
        <v>2310</v>
      </c>
      <c r="AH6431" t="s">
        <v>5492</v>
      </c>
      <c r="AI6431" t="s">
        <v>5493</v>
      </c>
    </row>
    <row r="6432" spans="1:35" x14ac:dyDescent="0.25">
      <c r="A6432">
        <v>1204</v>
      </c>
      <c r="B6432" t="s">
        <v>35</v>
      </c>
      <c r="C6432" t="s">
        <v>284</v>
      </c>
      <c r="D6432" t="s">
        <v>285</v>
      </c>
      <c r="E6432" t="s">
        <v>38</v>
      </c>
      <c r="F6432" t="s">
        <v>11356</v>
      </c>
      <c r="G6432" t="s">
        <v>11356</v>
      </c>
      <c r="H6432" t="s">
        <v>11357</v>
      </c>
      <c r="I6432" t="s">
        <v>11391</v>
      </c>
      <c r="J6432" t="s">
        <v>11359</v>
      </c>
      <c r="K6432" t="s">
        <v>11392</v>
      </c>
      <c r="L6432">
        <v>2023</v>
      </c>
      <c r="M6432">
        <v>10</v>
      </c>
      <c r="N6432">
        <v>14</v>
      </c>
      <c r="O6432" t="s">
        <v>44</v>
      </c>
      <c r="P6432">
        <v>60</v>
      </c>
      <c r="Q6432" t="s">
        <v>45</v>
      </c>
      <c r="S6432" t="s">
        <v>46</v>
      </c>
      <c r="U6432" t="s">
        <v>47</v>
      </c>
      <c r="V6432" t="s">
        <v>48</v>
      </c>
      <c r="W6432" t="s">
        <v>49</v>
      </c>
      <c r="Y6432">
        <v>11</v>
      </c>
      <c r="Z6432" t="s">
        <v>50</v>
      </c>
      <c r="AA6432" t="s">
        <v>51</v>
      </c>
      <c r="AB6432">
        <v>1</v>
      </c>
      <c r="AC6432">
        <v>1</v>
      </c>
      <c r="AD6432" t="s">
        <v>54</v>
      </c>
      <c r="AE6432">
        <v>316</v>
      </c>
      <c r="AF6432">
        <v>367</v>
      </c>
      <c r="AG6432" t="s">
        <v>11393</v>
      </c>
      <c r="AH6432" t="s">
        <v>5492</v>
      </c>
      <c r="AI6432" t="s">
        <v>5493</v>
      </c>
    </row>
    <row r="6433" spans="1:35" x14ac:dyDescent="0.25">
      <c r="A6433">
        <v>1204</v>
      </c>
      <c r="B6433" t="s">
        <v>35</v>
      </c>
      <c r="C6433" t="s">
        <v>284</v>
      </c>
      <c r="D6433" t="s">
        <v>285</v>
      </c>
      <c r="E6433" t="s">
        <v>38</v>
      </c>
      <c r="F6433" t="s">
        <v>11356</v>
      </c>
      <c r="G6433" t="s">
        <v>11356</v>
      </c>
      <c r="H6433" t="s">
        <v>11357</v>
      </c>
      <c r="I6433" t="s">
        <v>11391</v>
      </c>
      <c r="J6433" t="s">
        <v>11359</v>
      </c>
      <c r="K6433" t="s">
        <v>11392</v>
      </c>
      <c r="L6433">
        <v>2023</v>
      </c>
      <c r="M6433">
        <v>10</v>
      </c>
      <c r="N6433">
        <v>14</v>
      </c>
      <c r="O6433" t="s">
        <v>44</v>
      </c>
      <c r="P6433">
        <v>60</v>
      </c>
      <c r="Q6433" t="s">
        <v>45</v>
      </c>
      <c r="S6433" t="s">
        <v>46</v>
      </c>
      <c r="U6433" t="s">
        <v>47</v>
      </c>
      <c r="V6433" t="s">
        <v>48</v>
      </c>
      <c r="W6433" t="s">
        <v>52</v>
      </c>
      <c r="Y6433">
        <v>11</v>
      </c>
      <c r="Z6433" t="s">
        <v>50</v>
      </c>
      <c r="AA6433" t="s">
        <v>135</v>
      </c>
      <c r="AB6433">
        <v>1</v>
      </c>
      <c r="AC6433">
        <v>1</v>
      </c>
      <c r="AD6433" t="s">
        <v>54</v>
      </c>
      <c r="AE6433">
        <v>112</v>
      </c>
      <c r="AF6433">
        <v>363</v>
      </c>
      <c r="AG6433" t="s">
        <v>11394</v>
      </c>
      <c r="AH6433" t="s">
        <v>5492</v>
      </c>
      <c r="AI6433" t="s">
        <v>5493</v>
      </c>
    </row>
    <row r="6434" spans="1:35" x14ac:dyDescent="0.25">
      <c r="A6434">
        <v>1204</v>
      </c>
      <c r="B6434" t="s">
        <v>35</v>
      </c>
      <c r="C6434" t="s">
        <v>284</v>
      </c>
      <c r="D6434" t="s">
        <v>285</v>
      </c>
      <c r="E6434" t="s">
        <v>38</v>
      </c>
      <c r="F6434" t="s">
        <v>11356</v>
      </c>
      <c r="G6434" t="s">
        <v>11356</v>
      </c>
      <c r="H6434" t="s">
        <v>11357</v>
      </c>
      <c r="I6434" t="s">
        <v>11395</v>
      </c>
      <c r="J6434" t="s">
        <v>11359</v>
      </c>
      <c r="K6434" t="s">
        <v>11396</v>
      </c>
      <c r="L6434">
        <v>2023</v>
      </c>
      <c r="M6434">
        <v>10</v>
      </c>
      <c r="N6434">
        <v>14</v>
      </c>
      <c r="O6434" t="s">
        <v>44</v>
      </c>
      <c r="P6434">
        <v>60</v>
      </c>
      <c r="Q6434" t="s">
        <v>45</v>
      </c>
      <c r="S6434" t="s">
        <v>46</v>
      </c>
      <c r="U6434" t="s">
        <v>47</v>
      </c>
      <c r="V6434" t="s">
        <v>48</v>
      </c>
      <c r="W6434" t="s">
        <v>49</v>
      </c>
      <c r="Y6434">
        <v>12</v>
      </c>
      <c r="Z6434" t="s">
        <v>50</v>
      </c>
      <c r="AA6434" t="s">
        <v>157</v>
      </c>
      <c r="AB6434">
        <v>1</v>
      </c>
      <c r="AC6434">
        <v>1</v>
      </c>
      <c r="AD6434" t="s">
        <v>54</v>
      </c>
      <c r="AE6434">
        <v>313</v>
      </c>
      <c r="AF6434">
        <v>317</v>
      </c>
      <c r="AG6434" t="s">
        <v>11397</v>
      </c>
      <c r="AH6434" t="s">
        <v>5492</v>
      </c>
      <c r="AI6434" t="s">
        <v>5493</v>
      </c>
    </row>
    <row r="6435" spans="1:35" x14ac:dyDescent="0.25">
      <c r="A6435">
        <v>1204</v>
      </c>
      <c r="B6435" t="s">
        <v>35</v>
      </c>
      <c r="C6435" t="s">
        <v>284</v>
      </c>
      <c r="D6435" t="s">
        <v>285</v>
      </c>
      <c r="E6435" t="s">
        <v>38</v>
      </c>
      <c r="F6435" t="s">
        <v>11356</v>
      </c>
      <c r="G6435" t="s">
        <v>11356</v>
      </c>
      <c r="H6435" t="s">
        <v>11357</v>
      </c>
      <c r="I6435" t="s">
        <v>11395</v>
      </c>
      <c r="J6435" t="s">
        <v>11359</v>
      </c>
      <c r="K6435" t="s">
        <v>11396</v>
      </c>
      <c r="L6435">
        <v>2023</v>
      </c>
      <c r="M6435">
        <v>10</v>
      </c>
      <c r="N6435">
        <v>14</v>
      </c>
      <c r="O6435" t="s">
        <v>44</v>
      </c>
      <c r="P6435">
        <v>60</v>
      </c>
      <c r="Q6435" t="s">
        <v>45</v>
      </c>
      <c r="S6435" t="s">
        <v>46</v>
      </c>
      <c r="U6435" t="s">
        <v>47</v>
      </c>
      <c r="V6435" t="s">
        <v>48</v>
      </c>
      <c r="W6435" t="s">
        <v>52</v>
      </c>
      <c r="Y6435">
        <v>12</v>
      </c>
      <c r="Z6435" t="s">
        <v>50</v>
      </c>
      <c r="AA6435" t="s">
        <v>51</v>
      </c>
      <c r="AB6435">
        <v>1</v>
      </c>
      <c r="AC6435">
        <v>1</v>
      </c>
      <c r="AD6435" t="s">
        <v>54</v>
      </c>
      <c r="AE6435">
        <v>119</v>
      </c>
      <c r="AF6435">
        <v>369</v>
      </c>
      <c r="AG6435" t="s">
        <v>11398</v>
      </c>
      <c r="AH6435" t="s">
        <v>5492</v>
      </c>
      <c r="AI6435" t="s">
        <v>5493</v>
      </c>
    </row>
    <row r="6436" spans="1:35" x14ac:dyDescent="0.25">
      <c r="A6436">
        <v>1204</v>
      </c>
      <c r="B6436" t="s">
        <v>35</v>
      </c>
      <c r="C6436" t="s">
        <v>284</v>
      </c>
      <c r="D6436" t="s">
        <v>285</v>
      </c>
      <c r="E6436" t="s">
        <v>38</v>
      </c>
      <c r="F6436" t="s">
        <v>11356</v>
      </c>
      <c r="G6436" t="s">
        <v>11356</v>
      </c>
      <c r="H6436" t="s">
        <v>11357</v>
      </c>
      <c r="I6436" t="s">
        <v>11399</v>
      </c>
      <c r="J6436" t="s">
        <v>11359</v>
      </c>
      <c r="K6436" t="s">
        <v>11400</v>
      </c>
      <c r="L6436">
        <v>2023</v>
      </c>
      <c r="M6436">
        <v>10</v>
      </c>
      <c r="N6436">
        <v>14</v>
      </c>
      <c r="O6436" t="s">
        <v>44</v>
      </c>
      <c r="P6436">
        <v>60</v>
      </c>
      <c r="Q6436" t="s">
        <v>45</v>
      </c>
      <c r="S6436" t="s">
        <v>46</v>
      </c>
      <c r="U6436" t="s">
        <v>47</v>
      </c>
      <c r="V6436" t="s">
        <v>48</v>
      </c>
      <c r="W6436" t="s">
        <v>49</v>
      </c>
      <c r="Y6436">
        <v>13</v>
      </c>
      <c r="Z6436" t="s">
        <v>50</v>
      </c>
      <c r="AA6436" t="s">
        <v>135</v>
      </c>
      <c r="AB6436">
        <v>1</v>
      </c>
      <c r="AC6436">
        <v>1</v>
      </c>
      <c r="AD6436" t="s">
        <v>54</v>
      </c>
      <c r="AE6436">
        <v>318</v>
      </c>
      <c r="AF6436">
        <v>344</v>
      </c>
      <c r="AG6436" t="s">
        <v>11401</v>
      </c>
      <c r="AH6436" t="s">
        <v>5492</v>
      </c>
      <c r="AI6436" t="s">
        <v>5493</v>
      </c>
    </row>
    <row r="6437" spans="1:35" x14ac:dyDescent="0.25">
      <c r="A6437">
        <v>1204</v>
      </c>
      <c r="B6437" t="s">
        <v>35</v>
      </c>
      <c r="C6437" t="s">
        <v>284</v>
      </c>
      <c r="D6437" t="s">
        <v>285</v>
      </c>
      <c r="E6437" t="s">
        <v>38</v>
      </c>
      <c r="F6437" t="s">
        <v>11356</v>
      </c>
      <c r="G6437" t="s">
        <v>11356</v>
      </c>
      <c r="H6437" t="s">
        <v>11357</v>
      </c>
      <c r="I6437" t="s">
        <v>11399</v>
      </c>
      <c r="J6437" t="s">
        <v>11359</v>
      </c>
      <c r="K6437" t="s">
        <v>11400</v>
      </c>
      <c r="L6437">
        <v>2023</v>
      </c>
      <c r="M6437">
        <v>10</v>
      </c>
      <c r="N6437">
        <v>14</v>
      </c>
      <c r="O6437" t="s">
        <v>44</v>
      </c>
      <c r="P6437">
        <v>60</v>
      </c>
      <c r="Q6437" t="s">
        <v>45</v>
      </c>
      <c r="S6437" t="s">
        <v>46</v>
      </c>
      <c r="U6437" t="s">
        <v>47</v>
      </c>
      <c r="V6437" t="s">
        <v>48</v>
      </c>
      <c r="W6437" t="s">
        <v>52</v>
      </c>
      <c r="Y6437">
        <v>13</v>
      </c>
      <c r="Z6437" t="s">
        <v>50</v>
      </c>
      <c r="AA6437" t="s">
        <v>135</v>
      </c>
      <c r="AB6437">
        <v>1</v>
      </c>
      <c r="AC6437">
        <v>1</v>
      </c>
      <c r="AD6437" t="s">
        <v>54</v>
      </c>
      <c r="AE6437">
        <v>108</v>
      </c>
      <c r="AF6437">
        <v>369</v>
      </c>
      <c r="AG6437" t="s">
        <v>11402</v>
      </c>
      <c r="AH6437" t="s">
        <v>5492</v>
      </c>
      <c r="AI6437" t="s">
        <v>5493</v>
      </c>
    </row>
    <row r="6438" spans="1:35" x14ac:dyDescent="0.25">
      <c r="A6438">
        <v>1204</v>
      </c>
      <c r="B6438" t="s">
        <v>35</v>
      </c>
      <c r="C6438" t="s">
        <v>284</v>
      </c>
      <c r="D6438" t="s">
        <v>285</v>
      </c>
      <c r="E6438" t="s">
        <v>38</v>
      </c>
      <c r="F6438" t="s">
        <v>11356</v>
      </c>
      <c r="G6438" t="s">
        <v>11356</v>
      </c>
      <c r="H6438" t="s">
        <v>11357</v>
      </c>
      <c r="I6438" t="s">
        <v>11403</v>
      </c>
      <c r="J6438" t="s">
        <v>11359</v>
      </c>
      <c r="K6438" t="s">
        <v>11404</v>
      </c>
      <c r="L6438">
        <v>2023</v>
      </c>
      <c r="M6438">
        <v>10</v>
      </c>
      <c r="N6438">
        <v>14</v>
      </c>
      <c r="O6438" t="s">
        <v>44</v>
      </c>
      <c r="P6438">
        <v>60</v>
      </c>
      <c r="Q6438" t="s">
        <v>45</v>
      </c>
      <c r="S6438" t="s">
        <v>46</v>
      </c>
      <c r="U6438" t="s">
        <v>47</v>
      </c>
      <c r="V6438" t="s">
        <v>48</v>
      </c>
      <c r="W6438" t="s">
        <v>49</v>
      </c>
      <c r="Y6438">
        <v>14</v>
      </c>
      <c r="Z6438" t="s">
        <v>50</v>
      </c>
      <c r="AA6438" t="s">
        <v>51</v>
      </c>
      <c r="AB6438">
        <v>1</v>
      </c>
      <c r="AC6438">
        <v>1</v>
      </c>
      <c r="AD6438" t="s">
        <v>54</v>
      </c>
      <c r="AE6438">
        <v>310</v>
      </c>
      <c r="AF6438">
        <v>334</v>
      </c>
      <c r="AG6438" t="s">
        <v>11405</v>
      </c>
      <c r="AH6438" t="s">
        <v>5492</v>
      </c>
      <c r="AI6438" t="s">
        <v>5493</v>
      </c>
    </row>
    <row r="6439" spans="1:35" x14ac:dyDescent="0.25">
      <c r="A6439">
        <v>1204</v>
      </c>
      <c r="B6439" t="s">
        <v>35</v>
      </c>
      <c r="C6439" t="s">
        <v>284</v>
      </c>
      <c r="D6439" t="s">
        <v>285</v>
      </c>
      <c r="E6439" t="s">
        <v>38</v>
      </c>
      <c r="F6439" t="s">
        <v>11356</v>
      </c>
      <c r="G6439" t="s">
        <v>11356</v>
      </c>
      <c r="H6439" t="s">
        <v>11357</v>
      </c>
      <c r="I6439" t="s">
        <v>11403</v>
      </c>
      <c r="J6439" t="s">
        <v>11359</v>
      </c>
      <c r="K6439" t="s">
        <v>11404</v>
      </c>
      <c r="L6439">
        <v>2023</v>
      </c>
      <c r="M6439">
        <v>10</v>
      </c>
      <c r="N6439">
        <v>14</v>
      </c>
      <c r="O6439" t="s">
        <v>44</v>
      </c>
      <c r="P6439">
        <v>60</v>
      </c>
      <c r="Q6439" t="s">
        <v>45</v>
      </c>
      <c r="S6439" t="s">
        <v>46</v>
      </c>
      <c r="U6439" t="s">
        <v>47</v>
      </c>
      <c r="V6439" t="s">
        <v>48</v>
      </c>
      <c r="W6439" t="s">
        <v>52</v>
      </c>
      <c r="Y6439">
        <v>14</v>
      </c>
      <c r="Z6439" t="s">
        <v>50</v>
      </c>
      <c r="AA6439" t="s">
        <v>51</v>
      </c>
      <c r="AB6439">
        <v>1</v>
      </c>
      <c r="AC6439">
        <v>1</v>
      </c>
      <c r="AD6439" t="s">
        <v>54</v>
      </c>
      <c r="AE6439">
        <v>85</v>
      </c>
      <c r="AF6439">
        <v>308</v>
      </c>
      <c r="AG6439" t="s">
        <v>11406</v>
      </c>
      <c r="AH6439" t="s">
        <v>5492</v>
      </c>
      <c r="AI6439" t="s">
        <v>5493</v>
      </c>
    </row>
    <row r="6440" spans="1:35" x14ac:dyDescent="0.25">
      <c r="A6440">
        <v>1204</v>
      </c>
      <c r="B6440" t="s">
        <v>35</v>
      </c>
      <c r="C6440" t="s">
        <v>284</v>
      </c>
      <c r="D6440" t="s">
        <v>285</v>
      </c>
      <c r="E6440" t="s">
        <v>38</v>
      </c>
      <c r="F6440" t="s">
        <v>11356</v>
      </c>
      <c r="G6440" t="s">
        <v>11356</v>
      </c>
      <c r="H6440" t="s">
        <v>11357</v>
      </c>
      <c r="I6440" t="s">
        <v>11407</v>
      </c>
      <c r="J6440" t="s">
        <v>11359</v>
      </c>
      <c r="K6440" t="s">
        <v>11408</v>
      </c>
      <c r="L6440">
        <v>2023</v>
      </c>
      <c r="M6440">
        <v>10</v>
      </c>
      <c r="N6440">
        <v>14</v>
      </c>
      <c r="O6440" t="s">
        <v>44</v>
      </c>
      <c r="P6440">
        <v>60</v>
      </c>
      <c r="Q6440" t="s">
        <v>45</v>
      </c>
      <c r="S6440" t="s">
        <v>46</v>
      </c>
      <c r="U6440" t="s">
        <v>47</v>
      </c>
      <c r="V6440" t="s">
        <v>48</v>
      </c>
      <c r="W6440" t="s">
        <v>49</v>
      </c>
      <c r="Y6440">
        <v>15</v>
      </c>
      <c r="Z6440" t="s">
        <v>50</v>
      </c>
      <c r="AA6440" t="s">
        <v>157</v>
      </c>
      <c r="AB6440">
        <v>1</v>
      </c>
      <c r="AC6440">
        <v>1</v>
      </c>
      <c r="AD6440" t="s">
        <v>54</v>
      </c>
      <c r="AE6440">
        <v>317</v>
      </c>
      <c r="AF6440">
        <v>363</v>
      </c>
      <c r="AG6440" t="s">
        <v>11409</v>
      </c>
      <c r="AH6440" t="s">
        <v>5492</v>
      </c>
      <c r="AI6440" t="s">
        <v>5493</v>
      </c>
    </row>
    <row r="6441" spans="1:35" x14ac:dyDescent="0.25">
      <c r="A6441">
        <v>1204</v>
      </c>
      <c r="B6441" t="s">
        <v>35</v>
      </c>
      <c r="C6441" t="s">
        <v>284</v>
      </c>
      <c r="D6441" t="s">
        <v>285</v>
      </c>
      <c r="E6441" t="s">
        <v>38</v>
      </c>
      <c r="F6441" t="s">
        <v>11356</v>
      </c>
      <c r="G6441" t="s">
        <v>11356</v>
      </c>
      <c r="H6441" t="s">
        <v>11357</v>
      </c>
      <c r="I6441" t="s">
        <v>11407</v>
      </c>
      <c r="J6441" t="s">
        <v>11359</v>
      </c>
      <c r="K6441" t="s">
        <v>11408</v>
      </c>
      <c r="L6441">
        <v>2023</v>
      </c>
      <c r="M6441">
        <v>10</v>
      </c>
      <c r="N6441">
        <v>14</v>
      </c>
      <c r="O6441" t="s">
        <v>44</v>
      </c>
      <c r="P6441">
        <v>60</v>
      </c>
      <c r="Q6441" t="s">
        <v>45</v>
      </c>
      <c r="S6441" t="s">
        <v>46</v>
      </c>
      <c r="U6441" t="s">
        <v>47</v>
      </c>
      <c r="V6441" t="s">
        <v>48</v>
      </c>
      <c r="W6441" t="s">
        <v>52</v>
      </c>
      <c r="Y6441">
        <v>15</v>
      </c>
      <c r="Z6441" t="s">
        <v>50</v>
      </c>
      <c r="AA6441" t="s">
        <v>135</v>
      </c>
      <c r="AB6441">
        <v>1</v>
      </c>
      <c r="AC6441">
        <v>1</v>
      </c>
      <c r="AD6441" t="s">
        <v>54</v>
      </c>
      <c r="AE6441">
        <v>95</v>
      </c>
      <c r="AF6441">
        <v>363</v>
      </c>
      <c r="AG6441" t="s">
        <v>11410</v>
      </c>
      <c r="AH6441" t="s">
        <v>5492</v>
      </c>
      <c r="AI6441" t="s">
        <v>5493</v>
      </c>
    </row>
    <row r="6442" spans="1:35" x14ac:dyDescent="0.25">
      <c r="A6442">
        <v>1204</v>
      </c>
      <c r="B6442" t="s">
        <v>35</v>
      </c>
      <c r="C6442" t="s">
        <v>284</v>
      </c>
      <c r="D6442" t="s">
        <v>285</v>
      </c>
      <c r="E6442" t="s">
        <v>38</v>
      </c>
      <c r="F6442" t="s">
        <v>11356</v>
      </c>
      <c r="G6442" t="s">
        <v>11356</v>
      </c>
      <c r="H6442" t="s">
        <v>11357</v>
      </c>
      <c r="I6442" t="s">
        <v>11411</v>
      </c>
      <c r="J6442" t="s">
        <v>11359</v>
      </c>
      <c r="K6442" t="s">
        <v>11412</v>
      </c>
      <c r="L6442">
        <v>2023</v>
      </c>
      <c r="M6442">
        <v>10</v>
      </c>
      <c r="N6442">
        <v>14</v>
      </c>
      <c r="O6442" t="s">
        <v>44</v>
      </c>
      <c r="P6442">
        <v>60</v>
      </c>
      <c r="Q6442" t="s">
        <v>45</v>
      </c>
      <c r="S6442" t="s">
        <v>46</v>
      </c>
      <c r="U6442" t="s">
        <v>47</v>
      </c>
      <c r="V6442" t="s">
        <v>48</v>
      </c>
      <c r="W6442" t="s">
        <v>49</v>
      </c>
      <c r="Y6442">
        <v>16</v>
      </c>
      <c r="Z6442" t="s">
        <v>50</v>
      </c>
      <c r="AA6442" t="s">
        <v>51</v>
      </c>
      <c r="AB6442">
        <v>1</v>
      </c>
      <c r="AC6442">
        <v>1</v>
      </c>
      <c r="AD6442" t="s">
        <v>54</v>
      </c>
      <c r="AE6442">
        <v>319</v>
      </c>
      <c r="AF6442">
        <v>375</v>
      </c>
      <c r="AG6442" t="s">
        <v>3639</v>
      </c>
      <c r="AH6442" t="s">
        <v>5492</v>
      </c>
      <c r="AI6442" t="s">
        <v>5493</v>
      </c>
    </row>
    <row r="6443" spans="1:35" x14ac:dyDescent="0.25">
      <c r="A6443">
        <v>1204</v>
      </c>
      <c r="B6443" t="s">
        <v>35</v>
      </c>
      <c r="C6443" t="s">
        <v>284</v>
      </c>
      <c r="D6443" t="s">
        <v>285</v>
      </c>
      <c r="E6443" t="s">
        <v>38</v>
      </c>
      <c r="F6443" t="s">
        <v>11356</v>
      </c>
      <c r="G6443" t="s">
        <v>11356</v>
      </c>
      <c r="H6443" t="s">
        <v>11357</v>
      </c>
      <c r="I6443" t="s">
        <v>11411</v>
      </c>
      <c r="J6443" t="s">
        <v>11359</v>
      </c>
      <c r="K6443" t="s">
        <v>11412</v>
      </c>
      <c r="L6443">
        <v>2023</v>
      </c>
      <c r="M6443">
        <v>10</v>
      </c>
      <c r="N6443">
        <v>14</v>
      </c>
      <c r="O6443" t="s">
        <v>44</v>
      </c>
      <c r="P6443">
        <v>60</v>
      </c>
      <c r="Q6443" t="s">
        <v>45</v>
      </c>
      <c r="S6443" t="s">
        <v>46</v>
      </c>
      <c r="U6443" t="s">
        <v>47</v>
      </c>
      <c r="V6443" t="s">
        <v>48</v>
      </c>
      <c r="W6443" t="s">
        <v>52</v>
      </c>
      <c r="Y6443">
        <v>16</v>
      </c>
      <c r="Z6443" t="s">
        <v>50</v>
      </c>
      <c r="AA6443" t="s">
        <v>117</v>
      </c>
      <c r="AB6443">
        <v>1</v>
      </c>
      <c r="AC6443">
        <v>1</v>
      </c>
      <c r="AD6443" t="s">
        <v>54</v>
      </c>
      <c r="AE6443">
        <v>277</v>
      </c>
      <c r="AF6443">
        <v>369</v>
      </c>
      <c r="AG6443" t="s">
        <v>2188</v>
      </c>
      <c r="AH6443" t="s">
        <v>5492</v>
      </c>
      <c r="AI6443" t="s">
        <v>5493</v>
      </c>
    </row>
    <row r="6444" spans="1:35" x14ac:dyDescent="0.25">
      <c r="A6444">
        <v>1204</v>
      </c>
      <c r="B6444" t="s">
        <v>35</v>
      </c>
      <c r="C6444" t="s">
        <v>284</v>
      </c>
      <c r="D6444" t="s">
        <v>285</v>
      </c>
      <c r="E6444" t="s">
        <v>38</v>
      </c>
      <c r="F6444" t="s">
        <v>11356</v>
      </c>
      <c r="G6444" t="s">
        <v>11356</v>
      </c>
      <c r="H6444" t="s">
        <v>11357</v>
      </c>
      <c r="I6444" t="s">
        <v>11413</v>
      </c>
      <c r="J6444" t="s">
        <v>11359</v>
      </c>
      <c r="K6444" t="s">
        <v>11414</v>
      </c>
      <c r="L6444">
        <v>2023</v>
      </c>
      <c r="M6444">
        <v>10</v>
      </c>
      <c r="N6444">
        <v>14</v>
      </c>
      <c r="O6444" t="s">
        <v>44</v>
      </c>
      <c r="P6444">
        <v>60</v>
      </c>
      <c r="Q6444" t="s">
        <v>45</v>
      </c>
      <c r="S6444" t="s">
        <v>46</v>
      </c>
      <c r="U6444" t="s">
        <v>47</v>
      </c>
      <c r="V6444" t="s">
        <v>48</v>
      </c>
      <c r="W6444" t="s">
        <v>49</v>
      </c>
      <c r="Y6444">
        <v>17</v>
      </c>
      <c r="Z6444" t="s">
        <v>50</v>
      </c>
      <c r="AA6444" t="s">
        <v>135</v>
      </c>
      <c r="AB6444">
        <v>1</v>
      </c>
      <c r="AC6444">
        <v>1</v>
      </c>
      <c r="AD6444" t="s">
        <v>54</v>
      </c>
      <c r="AE6444">
        <v>312</v>
      </c>
      <c r="AF6444">
        <v>335</v>
      </c>
      <c r="AG6444" t="s">
        <v>9699</v>
      </c>
      <c r="AH6444" t="s">
        <v>5492</v>
      </c>
      <c r="AI6444" t="s">
        <v>5493</v>
      </c>
    </row>
    <row r="6445" spans="1:35" x14ac:dyDescent="0.25">
      <c r="A6445">
        <v>1204</v>
      </c>
      <c r="B6445" t="s">
        <v>35</v>
      </c>
      <c r="C6445" t="s">
        <v>284</v>
      </c>
      <c r="D6445" t="s">
        <v>285</v>
      </c>
      <c r="E6445" t="s">
        <v>38</v>
      </c>
      <c r="F6445" t="s">
        <v>11356</v>
      </c>
      <c r="G6445" t="s">
        <v>11356</v>
      </c>
      <c r="H6445" t="s">
        <v>11357</v>
      </c>
      <c r="I6445" t="s">
        <v>11413</v>
      </c>
      <c r="J6445" t="s">
        <v>11359</v>
      </c>
      <c r="K6445" t="s">
        <v>11414</v>
      </c>
      <c r="L6445">
        <v>2023</v>
      </c>
      <c r="M6445">
        <v>10</v>
      </c>
      <c r="N6445">
        <v>14</v>
      </c>
      <c r="O6445" t="s">
        <v>44</v>
      </c>
      <c r="P6445">
        <v>60</v>
      </c>
      <c r="Q6445" t="s">
        <v>45</v>
      </c>
      <c r="S6445" t="s">
        <v>46</v>
      </c>
      <c r="U6445" t="s">
        <v>47</v>
      </c>
      <c r="V6445" t="s">
        <v>48</v>
      </c>
      <c r="W6445" t="s">
        <v>52</v>
      </c>
      <c r="Y6445">
        <v>17</v>
      </c>
      <c r="Z6445" t="s">
        <v>50</v>
      </c>
      <c r="AA6445" t="s">
        <v>51</v>
      </c>
      <c r="AB6445">
        <v>1</v>
      </c>
      <c r="AC6445">
        <v>1</v>
      </c>
      <c r="AD6445" t="s">
        <v>54</v>
      </c>
      <c r="AE6445">
        <v>94</v>
      </c>
      <c r="AF6445">
        <v>363</v>
      </c>
      <c r="AG6445" t="s">
        <v>11415</v>
      </c>
      <c r="AH6445" t="s">
        <v>5492</v>
      </c>
      <c r="AI6445" t="s">
        <v>5493</v>
      </c>
    </row>
    <row r="6446" spans="1:35" x14ac:dyDescent="0.25">
      <c r="A6446">
        <v>1204</v>
      </c>
      <c r="B6446" t="s">
        <v>35</v>
      </c>
      <c r="C6446" t="s">
        <v>284</v>
      </c>
      <c r="D6446" t="s">
        <v>285</v>
      </c>
      <c r="E6446" t="s">
        <v>38</v>
      </c>
      <c r="F6446" t="s">
        <v>11356</v>
      </c>
      <c r="G6446" t="s">
        <v>11356</v>
      </c>
      <c r="H6446" t="s">
        <v>11357</v>
      </c>
      <c r="I6446" t="s">
        <v>11416</v>
      </c>
      <c r="J6446" t="s">
        <v>11359</v>
      </c>
      <c r="K6446" t="s">
        <v>11417</v>
      </c>
      <c r="L6446">
        <v>2023</v>
      </c>
      <c r="M6446">
        <v>10</v>
      </c>
      <c r="N6446">
        <v>14</v>
      </c>
      <c r="O6446" t="s">
        <v>44</v>
      </c>
      <c r="P6446">
        <v>60</v>
      </c>
      <c r="Q6446" t="s">
        <v>45</v>
      </c>
      <c r="S6446" t="s">
        <v>46</v>
      </c>
      <c r="U6446" t="s">
        <v>47</v>
      </c>
      <c r="V6446" t="s">
        <v>48</v>
      </c>
      <c r="W6446" t="s">
        <v>49</v>
      </c>
      <c r="Y6446">
        <v>18</v>
      </c>
      <c r="Z6446" t="s">
        <v>50</v>
      </c>
      <c r="AA6446" t="s">
        <v>51</v>
      </c>
      <c r="AB6446">
        <v>1</v>
      </c>
      <c r="AC6446">
        <v>1</v>
      </c>
      <c r="AD6446" t="s">
        <v>54</v>
      </c>
      <c r="AE6446">
        <v>318</v>
      </c>
      <c r="AF6446">
        <v>312</v>
      </c>
      <c r="AG6446" t="s">
        <v>11418</v>
      </c>
      <c r="AH6446" t="s">
        <v>5492</v>
      </c>
      <c r="AI6446" t="s">
        <v>5493</v>
      </c>
    </row>
    <row r="6447" spans="1:35" x14ac:dyDescent="0.25">
      <c r="A6447">
        <v>1204</v>
      </c>
      <c r="B6447" t="s">
        <v>35</v>
      </c>
      <c r="C6447" t="s">
        <v>284</v>
      </c>
      <c r="D6447" t="s">
        <v>285</v>
      </c>
      <c r="E6447" t="s">
        <v>38</v>
      </c>
      <c r="F6447" t="s">
        <v>11356</v>
      </c>
      <c r="G6447" t="s">
        <v>11356</v>
      </c>
      <c r="H6447" t="s">
        <v>11357</v>
      </c>
      <c r="I6447" t="s">
        <v>11416</v>
      </c>
      <c r="J6447" t="s">
        <v>11359</v>
      </c>
      <c r="K6447" t="s">
        <v>11417</v>
      </c>
      <c r="L6447">
        <v>2023</v>
      </c>
      <c r="M6447">
        <v>10</v>
      </c>
      <c r="N6447">
        <v>14</v>
      </c>
      <c r="O6447" t="s">
        <v>44</v>
      </c>
      <c r="P6447">
        <v>60</v>
      </c>
      <c r="Q6447" t="s">
        <v>45</v>
      </c>
      <c r="S6447" t="s">
        <v>46</v>
      </c>
      <c r="U6447" t="s">
        <v>47</v>
      </c>
      <c r="V6447" t="s">
        <v>48</v>
      </c>
      <c r="W6447" t="s">
        <v>52</v>
      </c>
      <c r="Y6447">
        <v>18</v>
      </c>
      <c r="Z6447" t="s">
        <v>50</v>
      </c>
      <c r="AA6447" t="s">
        <v>51</v>
      </c>
      <c r="AB6447">
        <v>1</v>
      </c>
      <c r="AC6447">
        <v>1</v>
      </c>
      <c r="AD6447" t="s">
        <v>54</v>
      </c>
      <c r="AE6447">
        <v>107</v>
      </c>
      <c r="AF6447">
        <v>376</v>
      </c>
      <c r="AG6447" t="s">
        <v>11419</v>
      </c>
      <c r="AH6447" t="s">
        <v>5492</v>
      </c>
      <c r="AI6447" t="s">
        <v>5493</v>
      </c>
    </row>
    <row r="6448" spans="1:35" x14ac:dyDescent="0.25">
      <c r="A6448">
        <v>1204</v>
      </c>
      <c r="B6448" t="s">
        <v>35</v>
      </c>
      <c r="C6448" t="s">
        <v>284</v>
      </c>
      <c r="D6448" t="s">
        <v>285</v>
      </c>
      <c r="E6448" t="s">
        <v>38</v>
      </c>
      <c r="F6448" t="s">
        <v>11356</v>
      </c>
      <c r="G6448" t="s">
        <v>11356</v>
      </c>
      <c r="H6448" t="s">
        <v>11357</v>
      </c>
      <c r="I6448" t="s">
        <v>11420</v>
      </c>
      <c r="J6448" t="s">
        <v>11359</v>
      </c>
      <c r="K6448" t="s">
        <v>11421</v>
      </c>
      <c r="L6448">
        <v>2023</v>
      </c>
      <c r="M6448">
        <v>10</v>
      </c>
      <c r="N6448">
        <v>14</v>
      </c>
      <c r="O6448" t="s">
        <v>44</v>
      </c>
      <c r="P6448">
        <v>60</v>
      </c>
      <c r="Q6448" t="s">
        <v>45</v>
      </c>
      <c r="S6448" t="s">
        <v>46</v>
      </c>
      <c r="U6448" t="s">
        <v>47</v>
      </c>
      <c r="V6448" t="s">
        <v>48</v>
      </c>
      <c r="W6448" t="s">
        <v>49</v>
      </c>
      <c r="Y6448">
        <v>19</v>
      </c>
      <c r="Z6448" t="s">
        <v>50</v>
      </c>
      <c r="AA6448" t="s">
        <v>135</v>
      </c>
      <c r="AB6448">
        <v>1</v>
      </c>
      <c r="AC6448">
        <v>1</v>
      </c>
      <c r="AD6448" t="s">
        <v>54</v>
      </c>
      <c r="AE6448">
        <v>309</v>
      </c>
      <c r="AF6448">
        <v>323</v>
      </c>
      <c r="AG6448" t="s">
        <v>11422</v>
      </c>
      <c r="AH6448" t="s">
        <v>5492</v>
      </c>
      <c r="AI6448" t="s">
        <v>5493</v>
      </c>
    </row>
    <row r="6449" spans="1:35" x14ac:dyDescent="0.25">
      <c r="A6449">
        <v>1204</v>
      </c>
      <c r="B6449" t="s">
        <v>35</v>
      </c>
      <c r="C6449" t="s">
        <v>284</v>
      </c>
      <c r="D6449" t="s">
        <v>285</v>
      </c>
      <c r="E6449" t="s">
        <v>38</v>
      </c>
      <c r="F6449" t="s">
        <v>11356</v>
      </c>
      <c r="G6449" t="s">
        <v>11356</v>
      </c>
      <c r="H6449" t="s">
        <v>11357</v>
      </c>
      <c r="I6449" t="s">
        <v>11420</v>
      </c>
      <c r="J6449" t="s">
        <v>11359</v>
      </c>
      <c r="K6449" t="s">
        <v>11421</v>
      </c>
      <c r="L6449">
        <v>2023</v>
      </c>
      <c r="M6449">
        <v>10</v>
      </c>
      <c r="N6449">
        <v>14</v>
      </c>
      <c r="O6449" t="s">
        <v>44</v>
      </c>
      <c r="P6449">
        <v>60</v>
      </c>
      <c r="Q6449" t="s">
        <v>45</v>
      </c>
      <c r="S6449" t="s">
        <v>46</v>
      </c>
      <c r="U6449" t="s">
        <v>47</v>
      </c>
      <c r="V6449" t="s">
        <v>48</v>
      </c>
      <c r="W6449" t="s">
        <v>52</v>
      </c>
      <c r="Y6449">
        <v>19</v>
      </c>
      <c r="Z6449" t="s">
        <v>50</v>
      </c>
      <c r="AA6449" t="s">
        <v>135</v>
      </c>
      <c r="AB6449">
        <v>1</v>
      </c>
      <c r="AC6449">
        <v>1</v>
      </c>
      <c r="AD6449" t="s">
        <v>54</v>
      </c>
      <c r="AE6449">
        <v>93</v>
      </c>
      <c r="AF6449">
        <v>328</v>
      </c>
      <c r="AG6449" t="s">
        <v>11423</v>
      </c>
      <c r="AH6449" t="s">
        <v>5492</v>
      </c>
      <c r="AI6449" t="s">
        <v>5493</v>
      </c>
    </row>
    <row r="6450" spans="1:35" x14ac:dyDescent="0.25">
      <c r="A6450">
        <v>1204</v>
      </c>
      <c r="B6450" t="s">
        <v>35</v>
      </c>
      <c r="C6450" t="s">
        <v>284</v>
      </c>
      <c r="D6450" t="s">
        <v>285</v>
      </c>
      <c r="E6450" t="s">
        <v>38</v>
      </c>
      <c r="F6450" t="s">
        <v>11356</v>
      </c>
      <c r="G6450" t="s">
        <v>11356</v>
      </c>
      <c r="H6450" t="s">
        <v>11357</v>
      </c>
      <c r="I6450" t="s">
        <v>11424</v>
      </c>
      <c r="J6450" t="s">
        <v>11359</v>
      </c>
      <c r="K6450" t="s">
        <v>11425</v>
      </c>
      <c r="L6450">
        <v>2023</v>
      </c>
      <c r="M6450">
        <v>10</v>
      </c>
      <c r="N6450">
        <v>14</v>
      </c>
      <c r="O6450" t="s">
        <v>44</v>
      </c>
      <c r="P6450">
        <v>60</v>
      </c>
      <c r="Q6450" t="s">
        <v>45</v>
      </c>
      <c r="S6450" t="s">
        <v>46</v>
      </c>
      <c r="U6450" t="s">
        <v>47</v>
      </c>
      <c r="V6450" t="s">
        <v>48</v>
      </c>
      <c r="W6450" t="s">
        <v>49</v>
      </c>
      <c r="Y6450">
        <v>20</v>
      </c>
      <c r="Z6450" t="s">
        <v>50</v>
      </c>
      <c r="AA6450" t="s">
        <v>157</v>
      </c>
      <c r="AB6450">
        <v>1</v>
      </c>
      <c r="AC6450">
        <v>1</v>
      </c>
      <c r="AD6450" t="s">
        <v>54</v>
      </c>
      <c r="AE6450">
        <v>322</v>
      </c>
      <c r="AF6450">
        <v>351</v>
      </c>
      <c r="AG6450" t="s">
        <v>11426</v>
      </c>
      <c r="AH6450" t="s">
        <v>5492</v>
      </c>
      <c r="AI6450" t="s">
        <v>5493</v>
      </c>
    </row>
    <row r="6451" spans="1:35" x14ac:dyDescent="0.25">
      <c r="A6451">
        <v>1204</v>
      </c>
      <c r="B6451" t="s">
        <v>35</v>
      </c>
      <c r="C6451" t="s">
        <v>284</v>
      </c>
      <c r="D6451" t="s">
        <v>285</v>
      </c>
      <c r="E6451" t="s">
        <v>38</v>
      </c>
      <c r="F6451" t="s">
        <v>11356</v>
      </c>
      <c r="G6451" t="s">
        <v>11356</v>
      </c>
      <c r="H6451" t="s">
        <v>11357</v>
      </c>
      <c r="I6451" t="s">
        <v>11424</v>
      </c>
      <c r="J6451" t="s">
        <v>11359</v>
      </c>
      <c r="K6451" t="s">
        <v>11425</v>
      </c>
      <c r="L6451">
        <v>2023</v>
      </c>
      <c r="M6451">
        <v>10</v>
      </c>
      <c r="N6451">
        <v>14</v>
      </c>
      <c r="O6451" t="s">
        <v>44</v>
      </c>
      <c r="P6451">
        <v>60</v>
      </c>
      <c r="Q6451" t="s">
        <v>45</v>
      </c>
      <c r="S6451" t="s">
        <v>46</v>
      </c>
      <c r="U6451" t="s">
        <v>47</v>
      </c>
      <c r="V6451" t="s">
        <v>48</v>
      </c>
      <c r="W6451" t="s">
        <v>52</v>
      </c>
      <c r="Y6451">
        <v>20</v>
      </c>
      <c r="Z6451" t="s">
        <v>50</v>
      </c>
      <c r="AA6451" t="s">
        <v>135</v>
      </c>
      <c r="AB6451">
        <v>1</v>
      </c>
      <c r="AC6451">
        <v>1</v>
      </c>
      <c r="AD6451" t="s">
        <v>54</v>
      </c>
      <c r="AE6451">
        <v>82</v>
      </c>
      <c r="AF6451">
        <v>366</v>
      </c>
      <c r="AG6451" t="s">
        <v>11427</v>
      </c>
      <c r="AH6451" t="s">
        <v>5492</v>
      </c>
      <c r="AI6451" t="s">
        <v>5493</v>
      </c>
    </row>
    <row r="6452" spans="1:35" x14ac:dyDescent="0.25">
      <c r="A6452">
        <v>1204</v>
      </c>
      <c r="B6452" t="s">
        <v>35</v>
      </c>
      <c r="C6452" t="s">
        <v>284</v>
      </c>
      <c r="D6452" t="s">
        <v>285</v>
      </c>
      <c r="E6452" t="s">
        <v>38</v>
      </c>
      <c r="F6452" t="s">
        <v>11356</v>
      </c>
      <c r="G6452" t="s">
        <v>11356</v>
      </c>
      <c r="H6452" t="s">
        <v>11357</v>
      </c>
      <c r="I6452" t="s">
        <v>11428</v>
      </c>
      <c r="J6452" t="s">
        <v>11359</v>
      </c>
      <c r="K6452" t="s">
        <v>11429</v>
      </c>
      <c r="L6452">
        <v>2023</v>
      </c>
      <c r="M6452">
        <v>10</v>
      </c>
      <c r="N6452">
        <v>14</v>
      </c>
      <c r="O6452" t="s">
        <v>44</v>
      </c>
      <c r="P6452">
        <v>60</v>
      </c>
      <c r="Q6452" t="s">
        <v>45</v>
      </c>
      <c r="S6452" t="s">
        <v>46</v>
      </c>
      <c r="U6452" t="s">
        <v>47</v>
      </c>
      <c r="V6452" t="s">
        <v>48</v>
      </c>
      <c r="W6452" t="s">
        <v>49</v>
      </c>
      <c r="Y6452">
        <v>21</v>
      </c>
      <c r="Z6452" t="s">
        <v>50</v>
      </c>
      <c r="AA6452" t="s">
        <v>51</v>
      </c>
      <c r="AB6452">
        <v>1</v>
      </c>
      <c r="AC6452">
        <v>1</v>
      </c>
      <c r="AD6452" t="s">
        <v>54</v>
      </c>
      <c r="AE6452">
        <v>312</v>
      </c>
      <c r="AF6452">
        <v>329</v>
      </c>
      <c r="AG6452" t="s">
        <v>11430</v>
      </c>
      <c r="AH6452" t="s">
        <v>5492</v>
      </c>
      <c r="AI6452" t="s">
        <v>5493</v>
      </c>
    </row>
    <row r="6453" spans="1:35" x14ac:dyDescent="0.25">
      <c r="A6453">
        <v>1204</v>
      </c>
      <c r="B6453" t="s">
        <v>35</v>
      </c>
      <c r="C6453" t="s">
        <v>284</v>
      </c>
      <c r="D6453" t="s">
        <v>285</v>
      </c>
      <c r="E6453" t="s">
        <v>38</v>
      </c>
      <c r="F6453" t="s">
        <v>11356</v>
      </c>
      <c r="G6453" t="s">
        <v>11356</v>
      </c>
      <c r="H6453" t="s">
        <v>11357</v>
      </c>
      <c r="I6453" t="s">
        <v>11428</v>
      </c>
      <c r="J6453" t="s">
        <v>11359</v>
      </c>
      <c r="K6453" t="s">
        <v>11429</v>
      </c>
      <c r="L6453">
        <v>2023</v>
      </c>
      <c r="M6453">
        <v>10</v>
      </c>
      <c r="N6453">
        <v>14</v>
      </c>
      <c r="O6453" t="s">
        <v>44</v>
      </c>
      <c r="P6453">
        <v>60</v>
      </c>
      <c r="Q6453" t="s">
        <v>45</v>
      </c>
      <c r="S6453" t="s">
        <v>46</v>
      </c>
      <c r="U6453" t="s">
        <v>47</v>
      </c>
      <c r="V6453" t="s">
        <v>48</v>
      </c>
      <c r="W6453" t="s">
        <v>52</v>
      </c>
      <c r="Y6453">
        <v>21</v>
      </c>
      <c r="Z6453" t="s">
        <v>50</v>
      </c>
      <c r="AA6453" t="s">
        <v>51</v>
      </c>
      <c r="AB6453">
        <v>1</v>
      </c>
      <c r="AC6453">
        <v>1</v>
      </c>
      <c r="AD6453" t="s">
        <v>54</v>
      </c>
      <c r="AE6453">
        <v>88</v>
      </c>
      <c r="AF6453">
        <v>325</v>
      </c>
      <c r="AG6453" t="s">
        <v>11431</v>
      </c>
      <c r="AH6453" t="s">
        <v>5492</v>
      </c>
      <c r="AI6453" t="s">
        <v>5493</v>
      </c>
    </row>
    <row r="6454" spans="1:35" x14ac:dyDescent="0.25">
      <c r="A6454">
        <v>1204</v>
      </c>
      <c r="B6454" t="s">
        <v>35</v>
      </c>
      <c r="C6454" t="s">
        <v>284</v>
      </c>
      <c r="D6454" t="s">
        <v>285</v>
      </c>
      <c r="E6454" t="s">
        <v>38</v>
      </c>
      <c r="F6454" t="s">
        <v>11356</v>
      </c>
      <c r="G6454" t="s">
        <v>11356</v>
      </c>
      <c r="H6454" t="s">
        <v>11357</v>
      </c>
      <c r="I6454" t="s">
        <v>11432</v>
      </c>
      <c r="J6454" t="s">
        <v>11359</v>
      </c>
      <c r="K6454" t="s">
        <v>11433</v>
      </c>
      <c r="L6454">
        <v>2023</v>
      </c>
      <c r="M6454">
        <v>10</v>
      </c>
      <c r="N6454">
        <v>14</v>
      </c>
      <c r="O6454" t="s">
        <v>44</v>
      </c>
      <c r="P6454">
        <v>60</v>
      </c>
      <c r="Q6454" t="s">
        <v>45</v>
      </c>
      <c r="S6454" t="s">
        <v>46</v>
      </c>
      <c r="U6454" t="s">
        <v>47</v>
      </c>
      <c r="V6454" t="s">
        <v>48</v>
      </c>
      <c r="W6454" t="s">
        <v>49</v>
      </c>
      <c r="Y6454">
        <v>22</v>
      </c>
      <c r="Z6454" t="s">
        <v>50</v>
      </c>
      <c r="AA6454" t="s">
        <v>157</v>
      </c>
      <c r="AB6454">
        <v>1</v>
      </c>
      <c r="AC6454">
        <v>1</v>
      </c>
      <c r="AD6454" t="s">
        <v>54</v>
      </c>
      <c r="AE6454">
        <v>308</v>
      </c>
      <c r="AF6454">
        <v>351</v>
      </c>
      <c r="AG6454" t="s">
        <v>11434</v>
      </c>
      <c r="AH6454" t="s">
        <v>5492</v>
      </c>
      <c r="AI6454" t="s">
        <v>5493</v>
      </c>
    </row>
    <row r="6455" spans="1:35" x14ac:dyDescent="0.25">
      <c r="A6455">
        <v>1204</v>
      </c>
      <c r="B6455" t="s">
        <v>35</v>
      </c>
      <c r="C6455" t="s">
        <v>284</v>
      </c>
      <c r="D6455" t="s">
        <v>285</v>
      </c>
      <c r="E6455" t="s">
        <v>38</v>
      </c>
      <c r="F6455" t="s">
        <v>11356</v>
      </c>
      <c r="G6455" t="s">
        <v>11356</v>
      </c>
      <c r="H6455" t="s">
        <v>11357</v>
      </c>
      <c r="I6455" t="s">
        <v>11432</v>
      </c>
      <c r="J6455" t="s">
        <v>11359</v>
      </c>
      <c r="K6455" t="s">
        <v>11433</v>
      </c>
      <c r="L6455">
        <v>2023</v>
      </c>
      <c r="M6455">
        <v>10</v>
      </c>
      <c r="N6455">
        <v>14</v>
      </c>
      <c r="O6455" t="s">
        <v>44</v>
      </c>
      <c r="P6455">
        <v>60</v>
      </c>
      <c r="Q6455" t="s">
        <v>45</v>
      </c>
      <c r="S6455" t="s">
        <v>46</v>
      </c>
      <c r="U6455" t="s">
        <v>47</v>
      </c>
      <c r="V6455" t="s">
        <v>48</v>
      </c>
      <c r="W6455" t="s">
        <v>52</v>
      </c>
      <c r="Y6455">
        <v>22</v>
      </c>
      <c r="Z6455" t="s">
        <v>50</v>
      </c>
      <c r="AA6455" t="s">
        <v>135</v>
      </c>
      <c r="AB6455">
        <v>1</v>
      </c>
      <c r="AC6455">
        <v>1</v>
      </c>
      <c r="AD6455" t="s">
        <v>54</v>
      </c>
      <c r="AE6455">
        <v>110</v>
      </c>
      <c r="AF6455">
        <v>368</v>
      </c>
      <c r="AG6455" t="s">
        <v>11435</v>
      </c>
      <c r="AH6455" t="s">
        <v>5492</v>
      </c>
      <c r="AI6455" t="s">
        <v>5493</v>
      </c>
    </row>
    <row r="6456" spans="1:35" x14ac:dyDescent="0.25">
      <c r="A6456">
        <v>1204</v>
      </c>
      <c r="B6456" t="s">
        <v>35</v>
      </c>
      <c r="C6456" t="s">
        <v>284</v>
      </c>
      <c r="D6456" t="s">
        <v>285</v>
      </c>
      <c r="E6456" t="s">
        <v>38</v>
      </c>
      <c r="F6456" t="s">
        <v>11356</v>
      </c>
      <c r="G6456" t="s">
        <v>11356</v>
      </c>
      <c r="H6456" t="s">
        <v>11357</v>
      </c>
      <c r="I6456" t="s">
        <v>11436</v>
      </c>
      <c r="J6456" t="s">
        <v>11359</v>
      </c>
      <c r="K6456" t="s">
        <v>11437</v>
      </c>
      <c r="L6456">
        <v>2023</v>
      </c>
      <c r="M6456">
        <v>10</v>
      </c>
      <c r="N6456">
        <v>14</v>
      </c>
      <c r="O6456" t="s">
        <v>44</v>
      </c>
      <c r="P6456">
        <v>60</v>
      </c>
      <c r="Q6456" t="s">
        <v>45</v>
      </c>
      <c r="S6456" t="s">
        <v>46</v>
      </c>
      <c r="U6456" t="s">
        <v>47</v>
      </c>
      <c r="V6456" t="s">
        <v>48</v>
      </c>
      <c r="W6456" t="s">
        <v>49</v>
      </c>
      <c r="Y6456">
        <v>23</v>
      </c>
      <c r="Z6456" t="s">
        <v>50</v>
      </c>
      <c r="AA6456" t="s">
        <v>157</v>
      </c>
      <c r="AB6456">
        <v>1</v>
      </c>
      <c r="AC6456">
        <v>1</v>
      </c>
      <c r="AD6456" t="s">
        <v>54</v>
      </c>
      <c r="AE6456">
        <v>318</v>
      </c>
      <c r="AF6456">
        <v>364</v>
      </c>
      <c r="AG6456" t="s">
        <v>11438</v>
      </c>
      <c r="AH6456" t="s">
        <v>5492</v>
      </c>
      <c r="AI6456" t="s">
        <v>5493</v>
      </c>
    </row>
    <row r="6457" spans="1:35" x14ac:dyDescent="0.25">
      <c r="A6457">
        <v>1204</v>
      </c>
      <c r="B6457" t="s">
        <v>35</v>
      </c>
      <c r="C6457" t="s">
        <v>284</v>
      </c>
      <c r="D6457" t="s">
        <v>285</v>
      </c>
      <c r="E6457" t="s">
        <v>38</v>
      </c>
      <c r="F6457" t="s">
        <v>11356</v>
      </c>
      <c r="G6457" t="s">
        <v>11356</v>
      </c>
      <c r="H6457" t="s">
        <v>11357</v>
      </c>
      <c r="I6457" t="s">
        <v>11436</v>
      </c>
      <c r="J6457" t="s">
        <v>11359</v>
      </c>
      <c r="K6457" t="s">
        <v>11437</v>
      </c>
      <c r="L6457">
        <v>2023</v>
      </c>
      <c r="M6457">
        <v>10</v>
      </c>
      <c r="N6457">
        <v>14</v>
      </c>
      <c r="O6457" t="s">
        <v>44</v>
      </c>
      <c r="P6457">
        <v>60</v>
      </c>
      <c r="Q6457" t="s">
        <v>45</v>
      </c>
      <c r="S6457" t="s">
        <v>46</v>
      </c>
      <c r="U6457" t="s">
        <v>47</v>
      </c>
      <c r="V6457" t="s">
        <v>48</v>
      </c>
      <c r="W6457" t="s">
        <v>52</v>
      </c>
      <c r="Y6457">
        <v>23</v>
      </c>
      <c r="Z6457" t="s">
        <v>50</v>
      </c>
      <c r="AA6457" t="s">
        <v>135</v>
      </c>
      <c r="AB6457">
        <v>1</v>
      </c>
      <c r="AC6457">
        <v>1</v>
      </c>
      <c r="AD6457" t="s">
        <v>54</v>
      </c>
      <c r="AE6457">
        <v>252</v>
      </c>
      <c r="AF6457">
        <v>367</v>
      </c>
      <c r="AG6457" t="s">
        <v>11439</v>
      </c>
      <c r="AH6457" t="s">
        <v>5492</v>
      </c>
      <c r="AI6457" t="s">
        <v>5493</v>
      </c>
    </row>
    <row r="6458" spans="1:35" x14ac:dyDescent="0.25">
      <c r="A6458">
        <v>1204</v>
      </c>
      <c r="B6458" t="s">
        <v>35</v>
      </c>
      <c r="C6458" t="s">
        <v>284</v>
      </c>
      <c r="D6458" t="s">
        <v>285</v>
      </c>
      <c r="E6458" t="s">
        <v>38</v>
      </c>
      <c r="F6458" t="s">
        <v>11356</v>
      </c>
      <c r="G6458" t="s">
        <v>11356</v>
      </c>
      <c r="H6458" t="s">
        <v>11357</v>
      </c>
      <c r="I6458" t="s">
        <v>11440</v>
      </c>
      <c r="J6458" t="s">
        <v>11359</v>
      </c>
      <c r="K6458" t="s">
        <v>11441</v>
      </c>
      <c r="L6458">
        <v>2023</v>
      </c>
      <c r="M6458">
        <v>10</v>
      </c>
      <c r="N6458">
        <v>14</v>
      </c>
      <c r="O6458" t="s">
        <v>44</v>
      </c>
      <c r="P6458">
        <v>60</v>
      </c>
      <c r="Q6458" t="s">
        <v>45</v>
      </c>
      <c r="S6458" t="s">
        <v>46</v>
      </c>
      <c r="U6458" t="s">
        <v>47</v>
      </c>
      <c r="V6458" t="s">
        <v>48</v>
      </c>
      <c r="W6458" t="s">
        <v>49</v>
      </c>
      <c r="Y6458">
        <v>24</v>
      </c>
      <c r="Z6458" t="s">
        <v>50</v>
      </c>
      <c r="AA6458" t="s">
        <v>135</v>
      </c>
      <c r="AB6458">
        <v>1</v>
      </c>
      <c r="AC6458">
        <v>1</v>
      </c>
      <c r="AD6458" t="s">
        <v>54</v>
      </c>
      <c r="AE6458">
        <v>317</v>
      </c>
      <c r="AF6458">
        <v>351</v>
      </c>
      <c r="AG6458" t="s">
        <v>9662</v>
      </c>
      <c r="AH6458" t="s">
        <v>5492</v>
      </c>
      <c r="AI6458" t="s">
        <v>5493</v>
      </c>
    </row>
    <row r="6459" spans="1:35" x14ac:dyDescent="0.25">
      <c r="A6459">
        <v>1204</v>
      </c>
      <c r="B6459" t="s">
        <v>35</v>
      </c>
      <c r="C6459" t="s">
        <v>284</v>
      </c>
      <c r="D6459" t="s">
        <v>285</v>
      </c>
      <c r="E6459" t="s">
        <v>38</v>
      </c>
      <c r="F6459" t="s">
        <v>11356</v>
      </c>
      <c r="G6459" t="s">
        <v>11356</v>
      </c>
      <c r="H6459" t="s">
        <v>11357</v>
      </c>
      <c r="I6459" t="s">
        <v>11440</v>
      </c>
      <c r="J6459" t="s">
        <v>11359</v>
      </c>
      <c r="K6459" t="s">
        <v>11441</v>
      </c>
      <c r="L6459">
        <v>2023</v>
      </c>
      <c r="M6459">
        <v>10</v>
      </c>
      <c r="N6459">
        <v>14</v>
      </c>
      <c r="O6459" t="s">
        <v>44</v>
      </c>
      <c r="P6459">
        <v>60</v>
      </c>
      <c r="Q6459" t="s">
        <v>45</v>
      </c>
      <c r="S6459" t="s">
        <v>46</v>
      </c>
      <c r="U6459" t="s">
        <v>47</v>
      </c>
      <c r="V6459" t="s">
        <v>48</v>
      </c>
      <c r="W6459" t="s">
        <v>52</v>
      </c>
      <c r="Y6459">
        <v>24</v>
      </c>
      <c r="Z6459" t="s">
        <v>50</v>
      </c>
      <c r="AA6459" t="s">
        <v>135</v>
      </c>
      <c r="AB6459">
        <v>1</v>
      </c>
      <c r="AC6459">
        <v>1</v>
      </c>
      <c r="AD6459" t="s">
        <v>54</v>
      </c>
      <c r="AE6459">
        <v>190</v>
      </c>
      <c r="AF6459">
        <v>376</v>
      </c>
      <c r="AG6459" t="s">
        <v>11442</v>
      </c>
      <c r="AH6459" t="s">
        <v>5492</v>
      </c>
      <c r="AI6459" t="s">
        <v>5493</v>
      </c>
    </row>
    <row r="6460" spans="1:35" x14ac:dyDescent="0.25">
      <c r="A6460">
        <v>1204</v>
      </c>
      <c r="B6460" t="s">
        <v>35</v>
      </c>
      <c r="C6460" t="s">
        <v>284</v>
      </c>
      <c r="D6460" t="s">
        <v>285</v>
      </c>
      <c r="E6460" t="s">
        <v>38</v>
      </c>
      <c r="F6460" t="s">
        <v>11356</v>
      </c>
      <c r="G6460" t="s">
        <v>11356</v>
      </c>
      <c r="H6460" t="s">
        <v>11357</v>
      </c>
      <c r="I6460" t="s">
        <v>11443</v>
      </c>
      <c r="J6460" t="s">
        <v>11359</v>
      </c>
      <c r="K6460" t="s">
        <v>11444</v>
      </c>
      <c r="L6460">
        <v>2023</v>
      </c>
      <c r="M6460">
        <v>10</v>
      </c>
      <c r="N6460">
        <v>14</v>
      </c>
      <c r="O6460" t="s">
        <v>44</v>
      </c>
      <c r="P6460">
        <v>60</v>
      </c>
      <c r="Q6460" t="s">
        <v>45</v>
      </c>
      <c r="S6460" t="s">
        <v>46</v>
      </c>
      <c r="U6460" t="s">
        <v>47</v>
      </c>
      <c r="V6460" t="s">
        <v>48</v>
      </c>
      <c r="W6460" t="s">
        <v>49</v>
      </c>
      <c r="Y6460">
        <v>25</v>
      </c>
      <c r="Z6460" t="s">
        <v>50</v>
      </c>
      <c r="AA6460" t="s">
        <v>135</v>
      </c>
      <c r="AB6460">
        <v>1</v>
      </c>
      <c r="AC6460">
        <v>1</v>
      </c>
      <c r="AD6460" t="s">
        <v>54</v>
      </c>
      <c r="AE6460">
        <v>312</v>
      </c>
      <c r="AF6460">
        <v>326</v>
      </c>
      <c r="AG6460" t="s">
        <v>11445</v>
      </c>
      <c r="AH6460" t="s">
        <v>5492</v>
      </c>
      <c r="AI6460" t="s">
        <v>5493</v>
      </c>
    </row>
    <row r="6461" spans="1:35" x14ac:dyDescent="0.25">
      <c r="A6461">
        <v>1204</v>
      </c>
      <c r="B6461" t="s">
        <v>35</v>
      </c>
      <c r="C6461" t="s">
        <v>284</v>
      </c>
      <c r="D6461" t="s">
        <v>285</v>
      </c>
      <c r="E6461" t="s">
        <v>38</v>
      </c>
      <c r="F6461" t="s">
        <v>11356</v>
      </c>
      <c r="G6461" t="s">
        <v>11356</v>
      </c>
      <c r="H6461" t="s">
        <v>11357</v>
      </c>
      <c r="I6461" t="s">
        <v>11443</v>
      </c>
      <c r="J6461" t="s">
        <v>11359</v>
      </c>
      <c r="K6461" t="s">
        <v>11444</v>
      </c>
      <c r="L6461">
        <v>2023</v>
      </c>
      <c r="M6461">
        <v>10</v>
      </c>
      <c r="N6461">
        <v>14</v>
      </c>
      <c r="O6461" t="s">
        <v>44</v>
      </c>
      <c r="P6461">
        <v>60</v>
      </c>
      <c r="Q6461" t="s">
        <v>45</v>
      </c>
      <c r="S6461" t="s">
        <v>46</v>
      </c>
      <c r="U6461" t="s">
        <v>47</v>
      </c>
      <c r="V6461" t="s">
        <v>48</v>
      </c>
      <c r="W6461" t="s">
        <v>52</v>
      </c>
      <c r="Y6461">
        <v>25</v>
      </c>
      <c r="Z6461" t="s">
        <v>50</v>
      </c>
      <c r="AA6461" t="s">
        <v>135</v>
      </c>
      <c r="AB6461">
        <v>1</v>
      </c>
      <c r="AC6461">
        <v>1</v>
      </c>
      <c r="AD6461" t="s">
        <v>54</v>
      </c>
      <c r="AE6461">
        <v>84</v>
      </c>
      <c r="AF6461">
        <v>357</v>
      </c>
      <c r="AG6461" t="s">
        <v>6219</v>
      </c>
      <c r="AH6461" t="s">
        <v>5492</v>
      </c>
      <c r="AI6461" t="s">
        <v>5493</v>
      </c>
    </row>
    <row r="6462" spans="1:35" x14ac:dyDescent="0.25">
      <c r="A6462">
        <v>1204</v>
      </c>
      <c r="B6462" t="s">
        <v>35</v>
      </c>
      <c r="C6462" t="s">
        <v>284</v>
      </c>
      <c r="D6462" t="s">
        <v>285</v>
      </c>
      <c r="E6462" t="s">
        <v>38</v>
      </c>
      <c r="F6462" t="s">
        <v>11356</v>
      </c>
      <c r="G6462" t="s">
        <v>11356</v>
      </c>
      <c r="H6462" t="s">
        <v>11357</v>
      </c>
      <c r="I6462" t="s">
        <v>11446</v>
      </c>
      <c r="J6462" t="s">
        <v>11359</v>
      </c>
      <c r="K6462" t="s">
        <v>11447</v>
      </c>
      <c r="L6462">
        <v>2023</v>
      </c>
      <c r="M6462">
        <v>10</v>
      </c>
      <c r="N6462">
        <v>14</v>
      </c>
      <c r="O6462" t="s">
        <v>44</v>
      </c>
      <c r="P6462">
        <v>60</v>
      </c>
      <c r="Q6462" t="s">
        <v>45</v>
      </c>
      <c r="S6462" t="s">
        <v>46</v>
      </c>
      <c r="U6462" t="s">
        <v>47</v>
      </c>
      <c r="V6462" t="s">
        <v>48</v>
      </c>
      <c r="W6462" t="s">
        <v>49</v>
      </c>
      <c r="Y6462">
        <v>26</v>
      </c>
      <c r="Z6462" t="s">
        <v>50</v>
      </c>
      <c r="AA6462" t="s">
        <v>157</v>
      </c>
      <c r="AB6462">
        <v>1</v>
      </c>
      <c r="AC6462">
        <v>1</v>
      </c>
      <c r="AD6462" t="s">
        <v>54</v>
      </c>
      <c r="AE6462">
        <v>311</v>
      </c>
      <c r="AF6462">
        <v>340</v>
      </c>
      <c r="AG6462" t="s">
        <v>11448</v>
      </c>
      <c r="AH6462" t="s">
        <v>5492</v>
      </c>
      <c r="AI6462" t="s">
        <v>5493</v>
      </c>
    </row>
    <row r="6463" spans="1:35" x14ac:dyDescent="0.25">
      <c r="A6463">
        <v>1204</v>
      </c>
      <c r="B6463" t="s">
        <v>35</v>
      </c>
      <c r="C6463" t="s">
        <v>284</v>
      </c>
      <c r="D6463" t="s">
        <v>285</v>
      </c>
      <c r="E6463" t="s">
        <v>38</v>
      </c>
      <c r="F6463" t="s">
        <v>11356</v>
      </c>
      <c r="G6463" t="s">
        <v>11356</v>
      </c>
      <c r="H6463" t="s">
        <v>11357</v>
      </c>
      <c r="I6463" t="s">
        <v>11446</v>
      </c>
      <c r="J6463" t="s">
        <v>11359</v>
      </c>
      <c r="K6463" t="s">
        <v>11447</v>
      </c>
      <c r="L6463">
        <v>2023</v>
      </c>
      <c r="M6463">
        <v>10</v>
      </c>
      <c r="N6463">
        <v>14</v>
      </c>
      <c r="O6463" t="s">
        <v>44</v>
      </c>
      <c r="P6463">
        <v>60</v>
      </c>
      <c r="Q6463" t="s">
        <v>45</v>
      </c>
      <c r="S6463" t="s">
        <v>46</v>
      </c>
      <c r="U6463" t="s">
        <v>47</v>
      </c>
      <c r="V6463" t="s">
        <v>48</v>
      </c>
      <c r="W6463" t="s">
        <v>52</v>
      </c>
      <c r="Y6463">
        <v>26</v>
      </c>
      <c r="Z6463" t="s">
        <v>50</v>
      </c>
      <c r="AA6463" t="s">
        <v>135</v>
      </c>
      <c r="AB6463">
        <v>1</v>
      </c>
      <c r="AC6463">
        <v>1</v>
      </c>
      <c r="AD6463" t="s">
        <v>54</v>
      </c>
      <c r="AE6463">
        <v>87</v>
      </c>
      <c r="AF6463">
        <v>360</v>
      </c>
      <c r="AG6463" t="s">
        <v>11449</v>
      </c>
      <c r="AH6463" t="s">
        <v>5492</v>
      </c>
      <c r="AI6463" t="s">
        <v>5493</v>
      </c>
    </row>
    <row r="6464" spans="1:35" x14ac:dyDescent="0.25">
      <c r="A6464">
        <v>1204</v>
      </c>
      <c r="B6464" t="s">
        <v>35</v>
      </c>
      <c r="C6464" t="s">
        <v>284</v>
      </c>
      <c r="D6464" t="s">
        <v>285</v>
      </c>
      <c r="E6464" t="s">
        <v>38</v>
      </c>
      <c r="F6464" t="s">
        <v>11356</v>
      </c>
      <c r="G6464" t="s">
        <v>11356</v>
      </c>
      <c r="H6464" t="s">
        <v>11357</v>
      </c>
      <c r="I6464" t="s">
        <v>11450</v>
      </c>
      <c r="J6464" t="s">
        <v>11359</v>
      </c>
      <c r="K6464" t="s">
        <v>11451</v>
      </c>
      <c r="L6464">
        <v>2023</v>
      </c>
      <c r="M6464">
        <v>10</v>
      </c>
      <c r="N6464">
        <v>14</v>
      </c>
      <c r="O6464" t="s">
        <v>44</v>
      </c>
      <c r="P6464">
        <v>60</v>
      </c>
      <c r="Q6464" t="s">
        <v>45</v>
      </c>
      <c r="S6464" t="s">
        <v>46</v>
      </c>
      <c r="U6464" t="s">
        <v>47</v>
      </c>
      <c r="V6464" t="s">
        <v>48</v>
      </c>
      <c r="W6464" t="s">
        <v>49</v>
      </c>
      <c r="Y6464">
        <v>27</v>
      </c>
      <c r="Z6464" t="s">
        <v>50</v>
      </c>
      <c r="AA6464" t="s">
        <v>135</v>
      </c>
      <c r="AB6464">
        <v>1</v>
      </c>
      <c r="AC6464">
        <v>1</v>
      </c>
      <c r="AD6464" t="s">
        <v>54</v>
      </c>
      <c r="AE6464">
        <v>310</v>
      </c>
      <c r="AF6464">
        <v>307</v>
      </c>
      <c r="AG6464" t="s">
        <v>11452</v>
      </c>
      <c r="AH6464" t="s">
        <v>5492</v>
      </c>
      <c r="AI6464" t="s">
        <v>5493</v>
      </c>
    </row>
    <row r="6465" spans="1:35" x14ac:dyDescent="0.25">
      <c r="A6465">
        <v>1204</v>
      </c>
      <c r="B6465" t="s">
        <v>35</v>
      </c>
      <c r="C6465" t="s">
        <v>284</v>
      </c>
      <c r="D6465" t="s">
        <v>285</v>
      </c>
      <c r="E6465" t="s">
        <v>38</v>
      </c>
      <c r="F6465" t="s">
        <v>11356</v>
      </c>
      <c r="G6465" t="s">
        <v>11356</v>
      </c>
      <c r="H6465" t="s">
        <v>11357</v>
      </c>
      <c r="I6465" t="s">
        <v>11450</v>
      </c>
      <c r="J6465" t="s">
        <v>11359</v>
      </c>
      <c r="K6465" t="s">
        <v>11451</v>
      </c>
      <c r="L6465">
        <v>2023</v>
      </c>
      <c r="M6465">
        <v>10</v>
      </c>
      <c r="N6465">
        <v>14</v>
      </c>
      <c r="O6465" t="s">
        <v>44</v>
      </c>
      <c r="P6465">
        <v>60</v>
      </c>
      <c r="Q6465" t="s">
        <v>45</v>
      </c>
      <c r="S6465" t="s">
        <v>46</v>
      </c>
      <c r="U6465" t="s">
        <v>47</v>
      </c>
      <c r="V6465" t="s">
        <v>48</v>
      </c>
      <c r="W6465" t="s">
        <v>52</v>
      </c>
      <c r="Y6465">
        <v>27</v>
      </c>
      <c r="Z6465" t="s">
        <v>50</v>
      </c>
      <c r="AA6465" t="s">
        <v>51</v>
      </c>
      <c r="AB6465">
        <v>1</v>
      </c>
      <c r="AC6465">
        <v>1</v>
      </c>
      <c r="AD6465" t="s">
        <v>54</v>
      </c>
      <c r="AE6465">
        <v>118</v>
      </c>
      <c r="AF6465">
        <v>373</v>
      </c>
      <c r="AG6465" t="s">
        <v>11453</v>
      </c>
      <c r="AH6465" t="s">
        <v>5492</v>
      </c>
      <c r="AI6465" t="s">
        <v>5493</v>
      </c>
    </row>
    <row r="6466" spans="1:35" x14ac:dyDescent="0.25">
      <c r="A6466">
        <v>1204</v>
      </c>
      <c r="B6466" t="s">
        <v>35</v>
      </c>
      <c r="C6466" t="s">
        <v>284</v>
      </c>
      <c r="D6466" t="s">
        <v>285</v>
      </c>
      <c r="E6466" t="s">
        <v>38</v>
      </c>
      <c r="F6466" t="s">
        <v>11356</v>
      </c>
      <c r="G6466" t="s">
        <v>11356</v>
      </c>
      <c r="H6466" t="s">
        <v>11357</v>
      </c>
      <c r="I6466" t="s">
        <v>11454</v>
      </c>
      <c r="J6466" t="s">
        <v>11359</v>
      </c>
      <c r="K6466" t="s">
        <v>11455</v>
      </c>
      <c r="L6466">
        <v>2023</v>
      </c>
      <c r="M6466">
        <v>10</v>
      </c>
      <c r="N6466">
        <v>14</v>
      </c>
      <c r="O6466" t="s">
        <v>44</v>
      </c>
      <c r="P6466">
        <v>60</v>
      </c>
      <c r="Q6466" t="s">
        <v>45</v>
      </c>
      <c r="S6466" t="s">
        <v>46</v>
      </c>
      <c r="U6466" t="s">
        <v>47</v>
      </c>
      <c r="V6466" t="s">
        <v>48</v>
      </c>
      <c r="W6466" t="s">
        <v>49</v>
      </c>
      <c r="Y6466">
        <v>28</v>
      </c>
      <c r="Z6466" t="s">
        <v>50</v>
      </c>
      <c r="AA6466" t="s">
        <v>117</v>
      </c>
      <c r="AB6466">
        <v>1</v>
      </c>
      <c r="AC6466">
        <v>1</v>
      </c>
      <c r="AD6466" t="s">
        <v>54</v>
      </c>
      <c r="AE6466">
        <v>313</v>
      </c>
      <c r="AF6466">
        <v>369</v>
      </c>
      <c r="AG6466" t="s">
        <v>11456</v>
      </c>
      <c r="AH6466" t="s">
        <v>5492</v>
      </c>
      <c r="AI6466" t="s">
        <v>5493</v>
      </c>
    </row>
    <row r="6467" spans="1:35" x14ac:dyDescent="0.25">
      <c r="A6467">
        <v>1204</v>
      </c>
      <c r="B6467" t="s">
        <v>35</v>
      </c>
      <c r="C6467" t="s">
        <v>284</v>
      </c>
      <c r="D6467" t="s">
        <v>285</v>
      </c>
      <c r="E6467" t="s">
        <v>38</v>
      </c>
      <c r="F6467" t="s">
        <v>11356</v>
      </c>
      <c r="G6467" t="s">
        <v>11356</v>
      </c>
      <c r="H6467" t="s">
        <v>11357</v>
      </c>
      <c r="I6467" t="s">
        <v>11454</v>
      </c>
      <c r="J6467" t="s">
        <v>11359</v>
      </c>
      <c r="K6467" t="s">
        <v>11455</v>
      </c>
      <c r="L6467">
        <v>2023</v>
      </c>
      <c r="M6467">
        <v>10</v>
      </c>
      <c r="N6467">
        <v>14</v>
      </c>
      <c r="O6467" t="s">
        <v>44</v>
      </c>
      <c r="P6467">
        <v>60</v>
      </c>
      <c r="Q6467" t="s">
        <v>45</v>
      </c>
      <c r="S6467" t="s">
        <v>46</v>
      </c>
      <c r="U6467" t="s">
        <v>47</v>
      </c>
      <c r="V6467" t="s">
        <v>48</v>
      </c>
      <c r="W6467" t="s">
        <v>52</v>
      </c>
      <c r="Y6467">
        <v>28</v>
      </c>
      <c r="Z6467" t="s">
        <v>50</v>
      </c>
      <c r="AA6467" t="s">
        <v>135</v>
      </c>
      <c r="AB6467">
        <v>1</v>
      </c>
      <c r="AC6467">
        <v>1</v>
      </c>
      <c r="AD6467" t="s">
        <v>54</v>
      </c>
      <c r="AE6467">
        <v>204</v>
      </c>
      <c r="AF6467">
        <v>362</v>
      </c>
      <c r="AG6467" t="s">
        <v>11457</v>
      </c>
      <c r="AH6467" t="s">
        <v>5492</v>
      </c>
      <c r="AI6467" t="s">
        <v>5493</v>
      </c>
    </row>
    <row r="6468" spans="1:35" x14ac:dyDescent="0.25">
      <c r="A6468">
        <v>1204</v>
      </c>
      <c r="B6468" t="s">
        <v>35</v>
      </c>
      <c r="C6468" t="s">
        <v>284</v>
      </c>
      <c r="D6468" t="s">
        <v>285</v>
      </c>
      <c r="E6468" t="s">
        <v>38</v>
      </c>
      <c r="F6468" t="s">
        <v>11356</v>
      </c>
      <c r="G6468" t="s">
        <v>11356</v>
      </c>
      <c r="H6468" t="s">
        <v>11357</v>
      </c>
      <c r="I6468" t="s">
        <v>11458</v>
      </c>
      <c r="J6468" t="s">
        <v>11359</v>
      </c>
      <c r="K6468" t="s">
        <v>11459</v>
      </c>
      <c r="L6468">
        <v>2023</v>
      </c>
      <c r="M6468">
        <v>10</v>
      </c>
      <c r="N6468">
        <v>14</v>
      </c>
      <c r="O6468" t="s">
        <v>44</v>
      </c>
      <c r="P6468">
        <v>60</v>
      </c>
      <c r="Q6468" t="s">
        <v>45</v>
      </c>
      <c r="S6468" t="s">
        <v>46</v>
      </c>
      <c r="U6468" t="s">
        <v>47</v>
      </c>
      <c r="V6468" t="s">
        <v>48</v>
      </c>
      <c r="W6468" t="s">
        <v>49</v>
      </c>
      <c r="Y6468">
        <v>29</v>
      </c>
      <c r="Z6468" t="s">
        <v>50</v>
      </c>
      <c r="AA6468" t="s">
        <v>213</v>
      </c>
      <c r="AB6468">
        <v>1</v>
      </c>
      <c r="AC6468">
        <v>1</v>
      </c>
      <c r="AD6468" t="s">
        <v>54</v>
      </c>
      <c r="AE6468">
        <v>270</v>
      </c>
      <c r="AF6468">
        <v>212</v>
      </c>
      <c r="AG6468" t="s">
        <v>10911</v>
      </c>
      <c r="AH6468" t="s">
        <v>5492</v>
      </c>
      <c r="AI6468" t="s">
        <v>5493</v>
      </c>
    </row>
    <row r="6469" spans="1:35" x14ac:dyDescent="0.25">
      <c r="A6469">
        <v>1204</v>
      </c>
      <c r="B6469" t="s">
        <v>35</v>
      </c>
      <c r="C6469" t="s">
        <v>284</v>
      </c>
      <c r="D6469" t="s">
        <v>285</v>
      </c>
      <c r="E6469" t="s">
        <v>38</v>
      </c>
      <c r="F6469" t="s">
        <v>11356</v>
      </c>
      <c r="G6469" t="s">
        <v>11356</v>
      </c>
      <c r="H6469" t="s">
        <v>11357</v>
      </c>
      <c r="I6469" t="s">
        <v>11458</v>
      </c>
      <c r="J6469" t="s">
        <v>11359</v>
      </c>
      <c r="K6469" t="s">
        <v>11459</v>
      </c>
      <c r="L6469">
        <v>2023</v>
      </c>
      <c r="M6469">
        <v>10</v>
      </c>
      <c r="N6469">
        <v>14</v>
      </c>
      <c r="O6469" t="s">
        <v>44</v>
      </c>
      <c r="P6469">
        <v>60</v>
      </c>
      <c r="Q6469" t="s">
        <v>45</v>
      </c>
      <c r="S6469" t="s">
        <v>46</v>
      </c>
      <c r="U6469" t="s">
        <v>47</v>
      </c>
      <c r="V6469" t="s">
        <v>48</v>
      </c>
      <c r="W6469" t="s">
        <v>52</v>
      </c>
      <c r="Y6469">
        <v>29</v>
      </c>
      <c r="Z6469" t="s">
        <v>50</v>
      </c>
      <c r="AA6469" t="s">
        <v>135</v>
      </c>
      <c r="AB6469">
        <v>1</v>
      </c>
      <c r="AC6469">
        <v>1</v>
      </c>
      <c r="AD6469" t="s">
        <v>54</v>
      </c>
      <c r="AE6469">
        <v>82</v>
      </c>
      <c r="AF6469">
        <v>188</v>
      </c>
      <c r="AG6469" t="s">
        <v>11460</v>
      </c>
      <c r="AH6469" t="s">
        <v>5492</v>
      </c>
      <c r="AI6469" t="s">
        <v>5493</v>
      </c>
    </row>
    <row r="6470" spans="1:35" x14ac:dyDescent="0.25">
      <c r="A6470">
        <v>1204</v>
      </c>
      <c r="B6470" t="s">
        <v>35</v>
      </c>
      <c r="C6470" t="s">
        <v>284</v>
      </c>
      <c r="D6470" t="s">
        <v>285</v>
      </c>
      <c r="E6470" t="s">
        <v>38</v>
      </c>
      <c r="F6470" t="s">
        <v>11356</v>
      </c>
      <c r="G6470" t="s">
        <v>11356</v>
      </c>
      <c r="H6470" t="s">
        <v>11357</v>
      </c>
      <c r="I6470" t="s">
        <v>11461</v>
      </c>
      <c r="J6470" t="s">
        <v>11359</v>
      </c>
      <c r="K6470" t="s">
        <v>11462</v>
      </c>
      <c r="L6470">
        <v>2023</v>
      </c>
      <c r="M6470">
        <v>10</v>
      </c>
      <c r="N6470">
        <v>14</v>
      </c>
      <c r="O6470" t="s">
        <v>44</v>
      </c>
      <c r="P6470">
        <v>60</v>
      </c>
      <c r="Q6470" t="s">
        <v>45</v>
      </c>
      <c r="S6470" t="s">
        <v>46</v>
      </c>
      <c r="U6470" t="s">
        <v>47</v>
      </c>
      <c r="V6470" t="s">
        <v>48</v>
      </c>
      <c r="W6470" t="s">
        <v>49</v>
      </c>
      <c r="Y6470">
        <v>30</v>
      </c>
      <c r="Z6470" t="s">
        <v>50</v>
      </c>
      <c r="AA6470" t="s">
        <v>135</v>
      </c>
      <c r="AB6470">
        <v>1</v>
      </c>
      <c r="AC6470">
        <v>1</v>
      </c>
      <c r="AD6470" t="s">
        <v>54</v>
      </c>
      <c r="AE6470">
        <v>308</v>
      </c>
      <c r="AF6470">
        <v>333</v>
      </c>
      <c r="AG6470" t="s">
        <v>6541</v>
      </c>
      <c r="AH6470" t="s">
        <v>5492</v>
      </c>
      <c r="AI6470" t="s">
        <v>5493</v>
      </c>
    </row>
    <row r="6471" spans="1:35" x14ac:dyDescent="0.25">
      <c r="A6471">
        <v>1204</v>
      </c>
      <c r="B6471" t="s">
        <v>35</v>
      </c>
      <c r="C6471" t="s">
        <v>284</v>
      </c>
      <c r="D6471" t="s">
        <v>285</v>
      </c>
      <c r="E6471" t="s">
        <v>38</v>
      </c>
      <c r="F6471" t="s">
        <v>11356</v>
      </c>
      <c r="G6471" t="s">
        <v>11356</v>
      </c>
      <c r="H6471" t="s">
        <v>11357</v>
      </c>
      <c r="I6471" t="s">
        <v>11461</v>
      </c>
      <c r="J6471" t="s">
        <v>11359</v>
      </c>
      <c r="K6471" t="s">
        <v>11462</v>
      </c>
      <c r="L6471">
        <v>2023</v>
      </c>
      <c r="M6471">
        <v>10</v>
      </c>
      <c r="N6471">
        <v>14</v>
      </c>
      <c r="O6471" t="s">
        <v>44</v>
      </c>
      <c r="P6471">
        <v>60</v>
      </c>
      <c r="Q6471" t="s">
        <v>45</v>
      </c>
      <c r="S6471" t="s">
        <v>46</v>
      </c>
      <c r="U6471" t="s">
        <v>47</v>
      </c>
      <c r="V6471" t="s">
        <v>48</v>
      </c>
      <c r="W6471" t="s">
        <v>52</v>
      </c>
      <c r="Y6471">
        <v>30</v>
      </c>
      <c r="Z6471" t="s">
        <v>50</v>
      </c>
      <c r="AA6471" t="s">
        <v>135</v>
      </c>
      <c r="AB6471">
        <v>1</v>
      </c>
      <c r="AC6471">
        <v>1</v>
      </c>
      <c r="AD6471" t="s">
        <v>54</v>
      </c>
      <c r="AE6471">
        <v>90</v>
      </c>
      <c r="AF6471">
        <v>144</v>
      </c>
      <c r="AG6471" t="s">
        <v>11463</v>
      </c>
      <c r="AH6471" t="s">
        <v>5492</v>
      </c>
      <c r="AI6471" t="s">
        <v>5493</v>
      </c>
    </row>
    <row r="6472" spans="1:35" x14ac:dyDescent="0.25">
      <c r="A6472">
        <v>1204</v>
      </c>
      <c r="B6472" t="s">
        <v>35</v>
      </c>
      <c r="C6472" t="s">
        <v>284</v>
      </c>
      <c r="D6472" t="s">
        <v>285</v>
      </c>
      <c r="E6472" t="s">
        <v>38</v>
      </c>
      <c r="F6472" t="s">
        <v>11356</v>
      </c>
      <c r="G6472" t="s">
        <v>11356</v>
      </c>
      <c r="H6472" t="s">
        <v>11357</v>
      </c>
      <c r="I6472" t="s">
        <v>11464</v>
      </c>
      <c r="J6472" t="s">
        <v>11359</v>
      </c>
      <c r="K6472" t="s">
        <v>11465</v>
      </c>
      <c r="L6472">
        <v>2023</v>
      </c>
      <c r="M6472">
        <v>10</v>
      </c>
      <c r="N6472">
        <v>14</v>
      </c>
      <c r="O6472" t="s">
        <v>44</v>
      </c>
      <c r="P6472">
        <v>60</v>
      </c>
      <c r="Q6472" t="s">
        <v>45</v>
      </c>
      <c r="S6472" t="s">
        <v>46</v>
      </c>
      <c r="U6472" t="s">
        <v>47</v>
      </c>
      <c r="V6472" t="s">
        <v>48</v>
      </c>
      <c r="W6472" t="s">
        <v>49</v>
      </c>
      <c r="Y6472">
        <v>31</v>
      </c>
      <c r="Z6472" t="s">
        <v>50</v>
      </c>
      <c r="AA6472" t="s">
        <v>157</v>
      </c>
      <c r="AB6472">
        <v>1</v>
      </c>
      <c r="AC6472">
        <v>1</v>
      </c>
      <c r="AD6472" t="s">
        <v>54</v>
      </c>
      <c r="AE6472">
        <v>314</v>
      </c>
      <c r="AF6472">
        <v>257</v>
      </c>
      <c r="AG6472" t="s">
        <v>11466</v>
      </c>
      <c r="AH6472" t="s">
        <v>5492</v>
      </c>
      <c r="AI6472" t="s">
        <v>5493</v>
      </c>
    </row>
    <row r="6473" spans="1:35" x14ac:dyDescent="0.25">
      <c r="A6473">
        <v>1204</v>
      </c>
      <c r="B6473" t="s">
        <v>35</v>
      </c>
      <c r="C6473" t="s">
        <v>284</v>
      </c>
      <c r="D6473" t="s">
        <v>285</v>
      </c>
      <c r="E6473" t="s">
        <v>38</v>
      </c>
      <c r="F6473" t="s">
        <v>11356</v>
      </c>
      <c r="G6473" t="s">
        <v>11356</v>
      </c>
      <c r="H6473" t="s">
        <v>11357</v>
      </c>
      <c r="I6473" t="s">
        <v>11464</v>
      </c>
      <c r="J6473" t="s">
        <v>11359</v>
      </c>
      <c r="K6473" t="s">
        <v>11465</v>
      </c>
      <c r="L6473">
        <v>2023</v>
      </c>
      <c r="M6473">
        <v>10</v>
      </c>
      <c r="N6473">
        <v>14</v>
      </c>
      <c r="O6473" t="s">
        <v>44</v>
      </c>
      <c r="P6473">
        <v>60</v>
      </c>
      <c r="Q6473" t="s">
        <v>45</v>
      </c>
      <c r="S6473" t="s">
        <v>46</v>
      </c>
      <c r="U6473" t="s">
        <v>47</v>
      </c>
      <c r="V6473" t="s">
        <v>48</v>
      </c>
      <c r="W6473" t="s">
        <v>52</v>
      </c>
      <c r="Y6473">
        <v>31</v>
      </c>
      <c r="Z6473" t="s">
        <v>50</v>
      </c>
      <c r="AA6473" t="s">
        <v>135</v>
      </c>
      <c r="AB6473">
        <v>1</v>
      </c>
      <c r="AC6473">
        <v>1</v>
      </c>
      <c r="AD6473" t="s">
        <v>54</v>
      </c>
      <c r="AE6473">
        <v>81</v>
      </c>
      <c r="AF6473">
        <v>206</v>
      </c>
      <c r="AG6473" t="s">
        <v>11467</v>
      </c>
      <c r="AH6473" t="s">
        <v>5492</v>
      </c>
      <c r="AI6473" t="s">
        <v>5493</v>
      </c>
    </row>
    <row r="6474" spans="1:35" x14ac:dyDescent="0.25">
      <c r="A6474">
        <v>1204</v>
      </c>
      <c r="B6474" t="s">
        <v>35</v>
      </c>
      <c r="C6474" t="s">
        <v>284</v>
      </c>
      <c r="D6474" t="s">
        <v>285</v>
      </c>
      <c r="E6474" t="s">
        <v>38</v>
      </c>
      <c r="F6474" t="s">
        <v>11356</v>
      </c>
      <c r="G6474" t="s">
        <v>11356</v>
      </c>
      <c r="H6474" t="s">
        <v>11357</v>
      </c>
      <c r="I6474" t="s">
        <v>11468</v>
      </c>
      <c r="J6474" t="s">
        <v>11359</v>
      </c>
      <c r="K6474" t="s">
        <v>11469</v>
      </c>
      <c r="L6474">
        <v>2023</v>
      </c>
      <c r="M6474">
        <v>10</v>
      </c>
      <c r="N6474">
        <v>14</v>
      </c>
      <c r="O6474" t="s">
        <v>44</v>
      </c>
      <c r="P6474">
        <v>60</v>
      </c>
      <c r="Q6474" t="s">
        <v>45</v>
      </c>
      <c r="S6474" t="s">
        <v>46</v>
      </c>
      <c r="U6474" t="s">
        <v>47</v>
      </c>
      <c r="V6474" t="s">
        <v>48</v>
      </c>
      <c r="W6474" t="s">
        <v>49</v>
      </c>
      <c r="Y6474">
        <v>32</v>
      </c>
      <c r="Z6474" t="s">
        <v>50</v>
      </c>
      <c r="AA6474" t="s">
        <v>51</v>
      </c>
      <c r="AB6474">
        <v>1</v>
      </c>
      <c r="AC6474">
        <v>1</v>
      </c>
      <c r="AD6474" t="s">
        <v>54</v>
      </c>
      <c r="AE6474">
        <v>316</v>
      </c>
      <c r="AF6474">
        <v>380</v>
      </c>
      <c r="AG6474" t="s">
        <v>11470</v>
      </c>
      <c r="AH6474" t="s">
        <v>5492</v>
      </c>
      <c r="AI6474" t="s">
        <v>5493</v>
      </c>
    </row>
    <row r="6475" spans="1:35" x14ac:dyDescent="0.25">
      <c r="A6475">
        <v>1204</v>
      </c>
      <c r="B6475" t="s">
        <v>35</v>
      </c>
      <c r="C6475" t="s">
        <v>284</v>
      </c>
      <c r="D6475" t="s">
        <v>285</v>
      </c>
      <c r="E6475" t="s">
        <v>38</v>
      </c>
      <c r="F6475" t="s">
        <v>11356</v>
      </c>
      <c r="G6475" t="s">
        <v>11356</v>
      </c>
      <c r="H6475" t="s">
        <v>11357</v>
      </c>
      <c r="I6475" t="s">
        <v>11468</v>
      </c>
      <c r="J6475" t="s">
        <v>11359</v>
      </c>
      <c r="K6475" t="s">
        <v>11469</v>
      </c>
      <c r="L6475">
        <v>2023</v>
      </c>
      <c r="M6475">
        <v>10</v>
      </c>
      <c r="N6475">
        <v>14</v>
      </c>
      <c r="O6475" t="s">
        <v>44</v>
      </c>
      <c r="P6475">
        <v>60</v>
      </c>
      <c r="Q6475" t="s">
        <v>45</v>
      </c>
      <c r="S6475" t="s">
        <v>46</v>
      </c>
      <c r="U6475" t="s">
        <v>47</v>
      </c>
      <c r="V6475" t="s">
        <v>48</v>
      </c>
      <c r="W6475" t="s">
        <v>52</v>
      </c>
      <c r="Y6475">
        <v>32</v>
      </c>
      <c r="Z6475" t="s">
        <v>50</v>
      </c>
      <c r="AA6475" t="s">
        <v>51</v>
      </c>
      <c r="AB6475">
        <v>1</v>
      </c>
      <c r="AC6475">
        <v>1</v>
      </c>
      <c r="AD6475" t="s">
        <v>54</v>
      </c>
      <c r="AE6475">
        <v>134</v>
      </c>
      <c r="AF6475">
        <v>374</v>
      </c>
      <c r="AG6475" t="s">
        <v>11471</v>
      </c>
      <c r="AH6475" t="s">
        <v>5492</v>
      </c>
      <c r="AI6475" t="s">
        <v>5493</v>
      </c>
    </row>
    <row r="6476" spans="1:35" x14ac:dyDescent="0.25">
      <c r="A6476">
        <v>1204</v>
      </c>
      <c r="B6476" t="s">
        <v>35</v>
      </c>
      <c r="C6476" t="s">
        <v>284</v>
      </c>
      <c r="D6476" t="s">
        <v>285</v>
      </c>
      <c r="E6476" t="s">
        <v>38</v>
      </c>
      <c r="F6476" t="s">
        <v>11356</v>
      </c>
      <c r="G6476" t="s">
        <v>11356</v>
      </c>
      <c r="H6476" t="s">
        <v>11357</v>
      </c>
      <c r="I6476" t="s">
        <v>11472</v>
      </c>
      <c r="J6476" t="s">
        <v>11359</v>
      </c>
      <c r="K6476" t="s">
        <v>11473</v>
      </c>
      <c r="L6476">
        <v>2023</v>
      </c>
      <c r="M6476">
        <v>10</v>
      </c>
      <c r="N6476">
        <v>14</v>
      </c>
      <c r="O6476" t="s">
        <v>44</v>
      </c>
      <c r="P6476">
        <v>60</v>
      </c>
      <c r="Q6476" t="s">
        <v>45</v>
      </c>
      <c r="S6476" t="s">
        <v>46</v>
      </c>
      <c r="U6476" t="s">
        <v>47</v>
      </c>
      <c r="V6476" t="s">
        <v>48</v>
      </c>
      <c r="W6476" t="s">
        <v>49</v>
      </c>
      <c r="Y6476">
        <v>33</v>
      </c>
      <c r="Z6476" t="s">
        <v>50</v>
      </c>
      <c r="AA6476" t="s">
        <v>157</v>
      </c>
      <c r="AB6476">
        <v>1</v>
      </c>
      <c r="AC6476">
        <v>1</v>
      </c>
      <c r="AD6476" t="s">
        <v>54</v>
      </c>
      <c r="AE6476">
        <v>321</v>
      </c>
      <c r="AF6476">
        <v>380</v>
      </c>
      <c r="AG6476" t="s">
        <v>749</v>
      </c>
      <c r="AH6476" t="s">
        <v>5492</v>
      </c>
      <c r="AI6476" t="s">
        <v>5493</v>
      </c>
    </row>
    <row r="6477" spans="1:35" x14ac:dyDescent="0.25">
      <c r="A6477">
        <v>1204</v>
      </c>
      <c r="B6477" t="s">
        <v>35</v>
      </c>
      <c r="C6477" t="s">
        <v>284</v>
      </c>
      <c r="D6477" t="s">
        <v>285</v>
      </c>
      <c r="E6477" t="s">
        <v>38</v>
      </c>
      <c r="F6477" t="s">
        <v>11356</v>
      </c>
      <c r="G6477" t="s">
        <v>11356</v>
      </c>
      <c r="H6477" t="s">
        <v>11357</v>
      </c>
      <c r="I6477" t="s">
        <v>11472</v>
      </c>
      <c r="J6477" t="s">
        <v>11359</v>
      </c>
      <c r="K6477" t="s">
        <v>11473</v>
      </c>
      <c r="L6477">
        <v>2023</v>
      </c>
      <c r="M6477">
        <v>10</v>
      </c>
      <c r="N6477">
        <v>14</v>
      </c>
      <c r="O6477" t="s">
        <v>44</v>
      </c>
      <c r="P6477">
        <v>60</v>
      </c>
      <c r="Q6477" t="s">
        <v>45</v>
      </c>
      <c r="S6477" t="s">
        <v>46</v>
      </c>
      <c r="U6477" t="s">
        <v>47</v>
      </c>
      <c r="V6477" t="s">
        <v>48</v>
      </c>
      <c r="W6477" t="s">
        <v>52</v>
      </c>
      <c r="Y6477">
        <v>33</v>
      </c>
      <c r="Z6477" t="s">
        <v>50</v>
      </c>
      <c r="AA6477" t="s">
        <v>135</v>
      </c>
      <c r="AB6477">
        <v>1</v>
      </c>
      <c r="AC6477">
        <v>1</v>
      </c>
      <c r="AD6477" t="s">
        <v>54</v>
      </c>
      <c r="AE6477">
        <v>132</v>
      </c>
      <c r="AF6477">
        <v>375</v>
      </c>
      <c r="AG6477" t="s">
        <v>11474</v>
      </c>
      <c r="AH6477" t="s">
        <v>5492</v>
      </c>
      <c r="AI6477" t="s">
        <v>5493</v>
      </c>
    </row>
    <row r="6478" spans="1:35" x14ac:dyDescent="0.25">
      <c r="A6478">
        <v>1204</v>
      </c>
      <c r="B6478" t="s">
        <v>35</v>
      </c>
      <c r="C6478" t="s">
        <v>284</v>
      </c>
      <c r="D6478" t="s">
        <v>285</v>
      </c>
      <c r="E6478" t="s">
        <v>38</v>
      </c>
      <c r="F6478" t="s">
        <v>11356</v>
      </c>
      <c r="G6478" t="s">
        <v>11356</v>
      </c>
      <c r="H6478" t="s">
        <v>11357</v>
      </c>
      <c r="I6478" t="s">
        <v>11475</v>
      </c>
      <c r="J6478" t="s">
        <v>11359</v>
      </c>
      <c r="K6478" t="s">
        <v>11476</v>
      </c>
      <c r="L6478">
        <v>2023</v>
      </c>
      <c r="M6478">
        <v>10</v>
      </c>
      <c r="N6478">
        <v>14</v>
      </c>
      <c r="O6478" t="s">
        <v>44</v>
      </c>
      <c r="P6478">
        <v>60</v>
      </c>
      <c r="Q6478" t="s">
        <v>45</v>
      </c>
      <c r="S6478" t="s">
        <v>46</v>
      </c>
      <c r="U6478" t="s">
        <v>47</v>
      </c>
      <c r="V6478" t="s">
        <v>48</v>
      </c>
      <c r="W6478" t="s">
        <v>49</v>
      </c>
      <c r="Y6478">
        <v>34</v>
      </c>
      <c r="Z6478" t="s">
        <v>50</v>
      </c>
      <c r="AA6478" t="s">
        <v>135</v>
      </c>
      <c r="AB6478">
        <v>1</v>
      </c>
      <c r="AC6478">
        <v>1</v>
      </c>
      <c r="AD6478" t="s">
        <v>54</v>
      </c>
      <c r="AE6478">
        <v>330</v>
      </c>
      <c r="AF6478">
        <v>379</v>
      </c>
      <c r="AG6478" t="s">
        <v>4691</v>
      </c>
      <c r="AH6478" t="s">
        <v>5492</v>
      </c>
      <c r="AI6478" t="s">
        <v>5493</v>
      </c>
    </row>
    <row r="6479" spans="1:35" x14ac:dyDescent="0.25">
      <c r="A6479">
        <v>1204</v>
      </c>
      <c r="B6479" t="s">
        <v>35</v>
      </c>
      <c r="C6479" t="s">
        <v>284</v>
      </c>
      <c r="D6479" t="s">
        <v>285</v>
      </c>
      <c r="E6479" t="s">
        <v>38</v>
      </c>
      <c r="F6479" t="s">
        <v>11356</v>
      </c>
      <c r="G6479" t="s">
        <v>11356</v>
      </c>
      <c r="H6479" t="s">
        <v>11357</v>
      </c>
      <c r="I6479" t="s">
        <v>11475</v>
      </c>
      <c r="J6479" t="s">
        <v>11359</v>
      </c>
      <c r="K6479" t="s">
        <v>11476</v>
      </c>
      <c r="L6479">
        <v>2023</v>
      </c>
      <c r="M6479">
        <v>10</v>
      </c>
      <c r="N6479">
        <v>14</v>
      </c>
      <c r="O6479" t="s">
        <v>44</v>
      </c>
      <c r="P6479">
        <v>60</v>
      </c>
      <c r="Q6479" t="s">
        <v>45</v>
      </c>
      <c r="S6479" t="s">
        <v>46</v>
      </c>
      <c r="U6479" t="s">
        <v>47</v>
      </c>
      <c r="V6479" t="s">
        <v>48</v>
      </c>
      <c r="W6479" t="s">
        <v>52</v>
      </c>
      <c r="Y6479">
        <v>34</v>
      </c>
      <c r="Z6479" t="s">
        <v>50</v>
      </c>
      <c r="AA6479" t="s">
        <v>157</v>
      </c>
      <c r="AB6479">
        <v>1</v>
      </c>
      <c r="AC6479">
        <v>1</v>
      </c>
      <c r="AD6479" t="s">
        <v>54</v>
      </c>
      <c r="AE6479">
        <v>119</v>
      </c>
      <c r="AF6479">
        <v>382</v>
      </c>
      <c r="AG6479" t="s">
        <v>11477</v>
      </c>
      <c r="AH6479" t="s">
        <v>5492</v>
      </c>
      <c r="AI6479" t="s">
        <v>5493</v>
      </c>
    </row>
    <row r="6480" spans="1:35" x14ac:dyDescent="0.25">
      <c r="A6480">
        <v>1204</v>
      </c>
      <c r="B6480" t="s">
        <v>35</v>
      </c>
      <c r="C6480" t="s">
        <v>284</v>
      </c>
      <c r="D6480" t="s">
        <v>285</v>
      </c>
      <c r="E6480" t="s">
        <v>38</v>
      </c>
      <c r="F6480" t="s">
        <v>11356</v>
      </c>
      <c r="G6480" t="s">
        <v>11356</v>
      </c>
      <c r="H6480" t="s">
        <v>11357</v>
      </c>
      <c r="I6480" t="s">
        <v>11478</v>
      </c>
      <c r="J6480" t="s">
        <v>11359</v>
      </c>
      <c r="K6480" t="s">
        <v>11479</v>
      </c>
      <c r="L6480">
        <v>2023</v>
      </c>
      <c r="M6480">
        <v>10</v>
      </c>
      <c r="N6480">
        <v>14</v>
      </c>
      <c r="O6480" t="s">
        <v>44</v>
      </c>
      <c r="P6480">
        <v>60</v>
      </c>
      <c r="Q6480" t="s">
        <v>45</v>
      </c>
      <c r="S6480" t="s">
        <v>46</v>
      </c>
      <c r="U6480" t="s">
        <v>47</v>
      </c>
      <c r="V6480" t="s">
        <v>48</v>
      </c>
      <c r="W6480" t="s">
        <v>49</v>
      </c>
      <c r="Y6480">
        <v>35</v>
      </c>
      <c r="Z6480" t="s">
        <v>50</v>
      </c>
      <c r="AA6480" t="s">
        <v>135</v>
      </c>
      <c r="AB6480">
        <v>1</v>
      </c>
      <c r="AC6480">
        <v>1</v>
      </c>
      <c r="AD6480" t="s">
        <v>54</v>
      </c>
      <c r="AE6480">
        <v>338</v>
      </c>
      <c r="AF6480">
        <v>375</v>
      </c>
      <c r="AG6480" t="s">
        <v>11480</v>
      </c>
      <c r="AH6480" t="s">
        <v>5492</v>
      </c>
      <c r="AI6480" t="s">
        <v>5493</v>
      </c>
    </row>
    <row r="6481" spans="1:35" x14ac:dyDescent="0.25">
      <c r="A6481">
        <v>1204</v>
      </c>
      <c r="B6481" t="s">
        <v>35</v>
      </c>
      <c r="C6481" t="s">
        <v>284</v>
      </c>
      <c r="D6481" t="s">
        <v>285</v>
      </c>
      <c r="E6481" t="s">
        <v>38</v>
      </c>
      <c r="F6481" t="s">
        <v>11356</v>
      </c>
      <c r="G6481" t="s">
        <v>11356</v>
      </c>
      <c r="H6481" t="s">
        <v>11357</v>
      </c>
      <c r="I6481" t="s">
        <v>11478</v>
      </c>
      <c r="J6481" t="s">
        <v>11359</v>
      </c>
      <c r="K6481" t="s">
        <v>11479</v>
      </c>
      <c r="L6481">
        <v>2023</v>
      </c>
      <c r="M6481">
        <v>10</v>
      </c>
      <c r="N6481">
        <v>14</v>
      </c>
      <c r="O6481" t="s">
        <v>44</v>
      </c>
      <c r="P6481">
        <v>60</v>
      </c>
      <c r="Q6481" t="s">
        <v>45</v>
      </c>
      <c r="S6481" t="s">
        <v>46</v>
      </c>
      <c r="U6481" t="s">
        <v>47</v>
      </c>
      <c r="V6481" t="s">
        <v>48</v>
      </c>
      <c r="W6481" t="s">
        <v>52</v>
      </c>
      <c r="Y6481">
        <v>35</v>
      </c>
      <c r="Z6481" t="s">
        <v>50</v>
      </c>
      <c r="AA6481" t="s">
        <v>135</v>
      </c>
      <c r="AB6481">
        <v>1</v>
      </c>
      <c r="AC6481">
        <v>1</v>
      </c>
      <c r="AD6481" t="s">
        <v>54</v>
      </c>
      <c r="AE6481">
        <v>87</v>
      </c>
      <c r="AF6481">
        <v>362</v>
      </c>
      <c r="AG6481" t="s">
        <v>11481</v>
      </c>
      <c r="AH6481" t="s">
        <v>5492</v>
      </c>
      <c r="AI6481" t="s">
        <v>5493</v>
      </c>
    </row>
    <row r="6482" spans="1:35" x14ac:dyDescent="0.25">
      <c r="A6482">
        <v>1204</v>
      </c>
      <c r="B6482" t="s">
        <v>35</v>
      </c>
      <c r="C6482" t="s">
        <v>284</v>
      </c>
      <c r="D6482" t="s">
        <v>285</v>
      </c>
      <c r="E6482" t="s">
        <v>38</v>
      </c>
      <c r="F6482" t="s">
        <v>11356</v>
      </c>
      <c r="G6482" t="s">
        <v>11356</v>
      </c>
      <c r="H6482" t="s">
        <v>11357</v>
      </c>
      <c r="I6482" t="s">
        <v>11482</v>
      </c>
      <c r="J6482" t="s">
        <v>11359</v>
      </c>
      <c r="K6482" t="s">
        <v>11483</v>
      </c>
      <c r="L6482">
        <v>2023</v>
      </c>
      <c r="M6482">
        <v>10</v>
      </c>
      <c r="N6482">
        <v>14</v>
      </c>
      <c r="O6482" t="s">
        <v>44</v>
      </c>
      <c r="P6482">
        <v>60</v>
      </c>
      <c r="Q6482" t="s">
        <v>45</v>
      </c>
      <c r="S6482" t="s">
        <v>46</v>
      </c>
      <c r="U6482" t="s">
        <v>47</v>
      </c>
      <c r="V6482" t="s">
        <v>48</v>
      </c>
      <c r="W6482" t="s">
        <v>49</v>
      </c>
      <c r="Y6482">
        <v>36</v>
      </c>
      <c r="Z6482" t="s">
        <v>50</v>
      </c>
      <c r="AA6482" t="s">
        <v>51</v>
      </c>
      <c r="AB6482">
        <v>1</v>
      </c>
      <c r="AC6482">
        <v>1</v>
      </c>
      <c r="AD6482" t="s">
        <v>54</v>
      </c>
      <c r="AE6482">
        <v>315</v>
      </c>
      <c r="AF6482">
        <v>373</v>
      </c>
      <c r="AG6482" t="s">
        <v>3243</v>
      </c>
      <c r="AH6482" t="s">
        <v>5492</v>
      </c>
      <c r="AI6482" t="s">
        <v>5493</v>
      </c>
    </row>
    <row r="6483" spans="1:35" x14ac:dyDescent="0.25">
      <c r="A6483">
        <v>1204</v>
      </c>
      <c r="B6483" t="s">
        <v>35</v>
      </c>
      <c r="C6483" t="s">
        <v>284</v>
      </c>
      <c r="D6483" t="s">
        <v>285</v>
      </c>
      <c r="E6483" t="s">
        <v>38</v>
      </c>
      <c r="F6483" t="s">
        <v>11356</v>
      </c>
      <c r="G6483" t="s">
        <v>11356</v>
      </c>
      <c r="H6483" t="s">
        <v>11357</v>
      </c>
      <c r="I6483" t="s">
        <v>11482</v>
      </c>
      <c r="J6483" t="s">
        <v>11359</v>
      </c>
      <c r="K6483" t="s">
        <v>11483</v>
      </c>
      <c r="L6483">
        <v>2023</v>
      </c>
      <c r="M6483">
        <v>10</v>
      </c>
      <c r="N6483">
        <v>14</v>
      </c>
      <c r="O6483" t="s">
        <v>44</v>
      </c>
      <c r="P6483">
        <v>60</v>
      </c>
      <c r="Q6483" t="s">
        <v>45</v>
      </c>
      <c r="S6483" t="s">
        <v>46</v>
      </c>
      <c r="U6483" t="s">
        <v>47</v>
      </c>
      <c r="V6483" t="s">
        <v>48</v>
      </c>
      <c r="W6483" t="s">
        <v>52</v>
      </c>
      <c r="Y6483">
        <v>36</v>
      </c>
      <c r="Z6483" t="s">
        <v>50</v>
      </c>
      <c r="AA6483" t="s">
        <v>135</v>
      </c>
      <c r="AB6483">
        <v>1</v>
      </c>
      <c r="AC6483">
        <v>1</v>
      </c>
      <c r="AD6483" t="s">
        <v>54</v>
      </c>
      <c r="AE6483">
        <v>95</v>
      </c>
      <c r="AF6483">
        <v>379</v>
      </c>
      <c r="AG6483" t="s">
        <v>11484</v>
      </c>
      <c r="AH6483" t="s">
        <v>5492</v>
      </c>
      <c r="AI6483" t="s">
        <v>5493</v>
      </c>
    </row>
    <row r="6484" spans="1:35" x14ac:dyDescent="0.25">
      <c r="A6484">
        <v>1204</v>
      </c>
      <c r="B6484" t="s">
        <v>35</v>
      </c>
      <c r="C6484" t="s">
        <v>284</v>
      </c>
      <c r="D6484" t="s">
        <v>285</v>
      </c>
      <c r="E6484" t="s">
        <v>38</v>
      </c>
      <c r="F6484" t="s">
        <v>11356</v>
      </c>
      <c r="G6484" t="s">
        <v>11356</v>
      </c>
      <c r="H6484" t="s">
        <v>11357</v>
      </c>
      <c r="I6484" t="s">
        <v>11485</v>
      </c>
      <c r="J6484" t="s">
        <v>11359</v>
      </c>
      <c r="K6484" t="s">
        <v>11486</v>
      </c>
      <c r="L6484">
        <v>2023</v>
      </c>
      <c r="M6484">
        <v>10</v>
      </c>
      <c r="N6484">
        <v>14</v>
      </c>
      <c r="O6484" t="s">
        <v>44</v>
      </c>
      <c r="P6484">
        <v>60</v>
      </c>
      <c r="Q6484" t="s">
        <v>45</v>
      </c>
      <c r="S6484" t="s">
        <v>46</v>
      </c>
      <c r="U6484" t="s">
        <v>47</v>
      </c>
      <c r="V6484" t="s">
        <v>48</v>
      </c>
      <c r="W6484" t="s">
        <v>49</v>
      </c>
      <c r="Y6484">
        <v>37</v>
      </c>
      <c r="Z6484" t="s">
        <v>50</v>
      </c>
      <c r="AA6484" t="s">
        <v>157</v>
      </c>
      <c r="AB6484">
        <v>1</v>
      </c>
      <c r="AC6484">
        <v>1</v>
      </c>
      <c r="AD6484" t="s">
        <v>54</v>
      </c>
      <c r="AE6484">
        <v>310</v>
      </c>
      <c r="AF6484">
        <v>338</v>
      </c>
      <c r="AG6484" t="s">
        <v>11487</v>
      </c>
      <c r="AH6484" t="s">
        <v>5492</v>
      </c>
      <c r="AI6484" t="s">
        <v>5493</v>
      </c>
    </row>
    <row r="6485" spans="1:35" x14ac:dyDescent="0.25">
      <c r="A6485">
        <v>1204</v>
      </c>
      <c r="B6485" t="s">
        <v>35</v>
      </c>
      <c r="C6485" t="s">
        <v>284</v>
      </c>
      <c r="D6485" t="s">
        <v>285</v>
      </c>
      <c r="E6485" t="s">
        <v>38</v>
      </c>
      <c r="F6485" t="s">
        <v>11356</v>
      </c>
      <c r="G6485" t="s">
        <v>11356</v>
      </c>
      <c r="H6485" t="s">
        <v>11357</v>
      </c>
      <c r="I6485" t="s">
        <v>11485</v>
      </c>
      <c r="J6485" t="s">
        <v>11359</v>
      </c>
      <c r="K6485" t="s">
        <v>11486</v>
      </c>
      <c r="L6485">
        <v>2023</v>
      </c>
      <c r="M6485">
        <v>10</v>
      </c>
      <c r="N6485">
        <v>14</v>
      </c>
      <c r="O6485" t="s">
        <v>44</v>
      </c>
      <c r="P6485">
        <v>60</v>
      </c>
      <c r="Q6485" t="s">
        <v>45</v>
      </c>
      <c r="S6485" t="s">
        <v>46</v>
      </c>
      <c r="U6485" t="s">
        <v>47</v>
      </c>
      <c r="V6485" t="s">
        <v>48</v>
      </c>
      <c r="W6485" t="s">
        <v>52</v>
      </c>
      <c r="Y6485">
        <v>37</v>
      </c>
      <c r="Z6485" t="s">
        <v>50</v>
      </c>
      <c r="AA6485" t="s">
        <v>135</v>
      </c>
      <c r="AB6485">
        <v>1</v>
      </c>
      <c r="AC6485">
        <v>1</v>
      </c>
      <c r="AD6485" t="s">
        <v>54</v>
      </c>
      <c r="AE6485">
        <v>82</v>
      </c>
      <c r="AF6485">
        <v>338</v>
      </c>
      <c r="AG6485" t="s">
        <v>11488</v>
      </c>
      <c r="AH6485" t="s">
        <v>5492</v>
      </c>
      <c r="AI6485" t="s">
        <v>5493</v>
      </c>
    </row>
    <row r="6486" spans="1:35" x14ac:dyDescent="0.25">
      <c r="A6486">
        <v>1204</v>
      </c>
      <c r="B6486" t="s">
        <v>35</v>
      </c>
      <c r="C6486" t="s">
        <v>284</v>
      </c>
      <c r="D6486" t="s">
        <v>285</v>
      </c>
      <c r="E6486" t="s">
        <v>38</v>
      </c>
      <c r="F6486" t="s">
        <v>11356</v>
      </c>
      <c r="G6486" t="s">
        <v>11356</v>
      </c>
      <c r="H6486" t="s">
        <v>11357</v>
      </c>
      <c r="I6486" t="s">
        <v>11489</v>
      </c>
      <c r="J6486" t="s">
        <v>11359</v>
      </c>
      <c r="K6486" t="s">
        <v>11490</v>
      </c>
      <c r="L6486">
        <v>2023</v>
      </c>
      <c r="M6486">
        <v>10</v>
      </c>
      <c r="N6486">
        <v>14</v>
      </c>
      <c r="O6486" t="s">
        <v>44</v>
      </c>
      <c r="P6486">
        <v>60</v>
      </c>
      <c r="Q6486" t="s">
        <v>45</v>
      </c>
      <c r="S6486" t="s">
        <v>46</v>
      </c>
      <c r="U6486" t="s">
        <v>47</v>
      </c>
      <c r="V6486" t="s">
        <v>48</v>
      </c>
      <c r="W6486" t="s">
        <v>49</v>
      </c>
      <c r="Y6486">
        <v>38</v>
      </c>
      <c r="Z6486" t="s">
        <v>50</v>
      </c>
      <c r="AA6486" t="s">
        <v>135</v>
      </c>
      <c r="AB6486">
        <v>1</v>
      </c>
      <c r="AC6486">
        <v>1</v>
      </c>
      <c r="AD6486" t="s">
        <v>54</v>
      </c>
      <c r="AE6486">
        <v>308</v>
      </c>
      <c r="AF6486">
        <v>245</v>
      </c>
      <c r="AG6486" t="s">
        <v>11491</v>
      </c>
      <c r="AH6486" t="s">
        <v>5492</v>
      </c>
      <c r="AI6486" t="s">
        <v>5493</v>
      </c>
    </row>
    <row r="6487" spans="1:35" x14ac:dyDescent="0.25">
      <c r="A6487">
        <v>1204</v>
      </c>
      <c r="B6487" t="s">
        <v>35</v>
      </c>
      <c r="C6487" t="s">
        <v>284</v>
      </c>
      <c r="D6487" t="s">
        <v>285</v>
      </c>
      <c r="E6487" t="s">
        <v>38</v>
      </c>
      <c r="F6487" t="s">
        <v>11356</v>
      </c>
      <c r="G6487" t="s">
        <v>11356</v>
      </c>
      <c r="H6487" t="s">
        <v>11357</v>
      </c>
      <c r="I6487" t="s">
        <v>11489</v>
      </c>
      <c r="J6487" t="s">
        <v>11359</v>
      </c>
      <c r="K6487" t="s">
        <v>11490</v>
      </c>
      <c r="L6487">
        <v>2023</v>
      </c>
      <c r="M6487">
        <v>10</v>
      </c>
      <c r="N6487">
        <v>14</v>
      </c>
      <c r="O6487" t="s">
        <v>44</v>
      </c>
      <c r="P6487">
        <v>60</v>
      </c>
      <c r="Q6487" t="s">
        <v>45</v>
      </c>
      <c r="S6487" t="s">
        <v>46</v>
      </c>
      <c r="U6487" t="s">
        <v>47</v>
      </c>
      <c r="V6487" t="s">
        <v>48</v>
      </c>
      <c r="W6487" t="s">
        <v>52</v>
      </c>
      <c r="Y6487">
        <v>38</v>
      </c>
      <c r="Z6487" t="s">
        <v>50</v>
      </c>
      <c r="AA6487" t="s">
        <v>135</v>
      </c>
      <c r="AB6487">
        <v>1</v>
      </c>
      <c r="AC6487">
        <v>1</v>
      </c>
      <c r="AD6487" t="s">
        <v>54</v>
      </c>
      <c r="AE6487">
        <v>89</v>
      </c>
      <c r="AF6487">
        <v>351</v>
      </c>
      <c r="AG6487" t="s">
        <v>11492</v>
      </c>
      <c r="AH6487" t="s">
        <v>5492</v>
      </c>
      <c r="AI6487" t="s">
        <v>5493</v>
      </c>
    </row>
    <row r="6488" spans="1:35" x14ac:dyDescent="0.25">
      <c r="A6488">
        <v>1204</v>
      </c>
      <c r="B6488" t="s">
        <v>35</v>
      </c>
      <c r="C6488" t="s">
        <v>284</v>
      </c>
      <c r="D6488" t="s">
        <v>285</v>
      </c>
      <c r="E6488" t="s">
        <v>38</v>
      </c>
      <c r="F6488" t="s">
        <v>11356</v>
      </c>
      <c r="G6488" t="s">
        <v>11356</v>
      </c>
      <c r="H6488" t="s">
        <v>11357</v>
      </c>
      <c r="I6488" t="s">
        <v>11493</v>
      </c>
      <c r="J6488" t="s">
        <v>11359</v>
      </c>
      <c r="K6488" t="s">
        <v>11494</v>
      </c>
      <c r="L6488">
        <v>2023</v>
      </c>
      <c r="M6488">
        <v>10</v>
      </c>
      <c r="N6488">
        <v>14</v>
      </c>
      <c r="O6488" t="s">
        <v>44</v>
      </c>
      <c r="P6488">
        <v>60</v>
      </c>
      <c r="Q6488" t="s">
        <v>45</v>
      </c>
      <c r="S6488" t="s">
        <v>46</v>
      </c>
      <c r="U6488" t="s">
        <v>47</v>
      </c>
      <c r="V6488" t="s">
        <v>48</v>
      </c>
      <c r="W6488" t="s">
        <v>49</v>
      </c>
      <c r="Y6488">
        <v>39</v>
      </c>
      <c r="Z6488" t="s">
        <v>50</v>
      </c>
      <c r="AA6488" t="s">
        <v>135</v>
      </c>
      <c r="AB6488">
        <v>1</v>
      </c>
      <c r="AC6488">
        <v>1</v>
      </c>
      <c r="AD6488" t="s">
        <v>54</v>
      </c>
      <c r="AE6488">
        <v>311</v>
      </c>
      <c r="AF6488">
        <v>366</v>
      </c>
      <c r="AG6488" t="s">
        <v>11495</v>
      </c>
      <c r="AH6488" t="s">
        <v>5492</v>
      </c>
      <c r="AI6488" t="s">
        <v>5493</v>
      </c>
    </row>
    <row r="6489" spans="1:35" x14ac:dyDescent="0.25">
      <c r="A6489">
        <v>1204</v>
      </c>
      <c r="B6489" t="s">
        <v>35</v>
      </c>
      <c r="C6489" t="s">
        <v>284</v>
      </c>
      <c r="D6489" t="s">
        <v>285</v>
      </c>
      <c r="E6489" t="s">
        <v>38</v>
      </c>
      <c r="F6489" t="s">
        <v>11356</v>
      </c>
      <c r="G6489" t="s">
        <v>11356</v>
      </c>
      <c r="H6489" t="s">
        <v>11357</v>
      </c>
      <c r="I6489" t="s">
        <v>11493</v>
      </c>
      <c r="J6489" t="s">
        <v>11359</v>
      </c>
      <c r="K6489" t="s">
        <v>11494</v>
      </c>
      <c r="L6489">
        <v>2023</v>
      </c>
      <c r="M6489">
        <v>10</v>
      </c>
      <c r="N6489">
        <v>14</v>
      </c>
      <c r="O6489" t="s">
        <v>44</v>
      </c>
      <c r="P6489">
        <v>60</v>
      </c>
      <c r="Q6489" t="s">
        <v>45</v>
      </c>
      <c r="S6489" t="s">
        <v>46</v>
      </c>
      <c r="U6489" t="s">
        <v>47</v>
      </c>
      <c r="V6489" t="s">
        <v>48</v>
      </c>
      <c r="W6489" t="s">
        <v>52</v>
      </c>
      <c r="Y6489">
        <v>39</v>
      </c>
      <c r="Z6489" t="s">
        <v>50</v>
      </c>
      <c r="AA6489" t="s">
        <v>135</v>
      </c>
      <c r="AB6489">
        <v>1</v>
      </c>
      <c r="AC6489">
        <v>1</v>
      </c>
      <c r="AD6489" t="s">
        <v>54</v>
      </c>
      <c r="AE6489">
        <v>223</v>
      </c>
      <c r="AF6489">
        <v>377</v>
      </c>
      <c r="AG6489" t="s">
        <v>11496</v>
      </c>
      <c r="AH6489" t="s">
        <v>5492</v>
      </c>
      <c r="AI6489" t="s">
        <v>5493</v>
      </c>
    </row>
    <row r="6490" spans="1:35" x14ac:dyDescent="0.25">
      <c r="A6490">
        <v>1204</v>
      </c>
      <c r="B6490" t="s">
        <v>35</v>
      </c>
      <c r="C6490" t="s">
        <v>284</v>
      </c>
      <c r="D6490" t="s">
        <v>285</v>
      </c>
      <c r="E6490" t="s">
        <v>38</v>
      </c>
      <c r="F6490" t="s">
        <v>11356</v>
      </c>
      <c r="G6490" t="s">
        <v>11356</v>
      </c>
      <c r="H6490" t="s">
        <v>11357</v>
      </c>
      <c r="I6490" t="s">
        <v>11497</v>
      </c>
      <c r="J6490" t="s">
        <v>11359</v>
      </c>
      <c r="K6490" t="s">
        <v>11498</v>
      </c>
      <c r="L6490">
        <v>2023</v>
      </c>
      <c r="M6490">
        <v>10</v>
      </c>
      <c r="N6490">
        <v>14</v>
      </c>
      <c r="O6490" t="s">
        <v>44</v>
      </c>
      <c r="P6490">
        <v>60</v>
      </c>
      <c r="Q6490" t="s">
        <v>45</v>
      </c>
      <c r="S6490" t="s">
        <v>46</v>
      </c>
      <c r="U6490" t="s">
        <v>47</v>
      </c>
      <c r="V6490" t="s">
        <v>48</v>
      </c>
      <c r="W6490" t="s">
        <v>49</v>
      </c>
      <c r="Y6490">
        <v>40</v>
      </c>
      <c r="Z6490" t="s">
        <v>50</v>
      </c>
      <c r="AA6490" t="s">
        <v>157</v>
      </c>
      <c r="AB6490">
        <v>1</v>
      </c>
      <c r="AC6490">
        <v>1</v>
      </c>
      <c r="AD6490" t="s">
        <v>54</v>
      </c>
      <c r="AE6490">
        <v>313</v>
      </c>
      <c r="AF6490">
        <v>304</v>
      </c>
      <c r="AG6490" t="s">
        <v>11499</v>
      </c>
      <c r="AH6490" t="s">
        <v>5492</v>
      </c>
      <c r="AI6490" t="s">
        <v>5493</v>
      </c>
    </row>
    <row r="6491" spans="1:35" x14ac:dyDescent="0.25">
      <c r="A6491">
        <v>1204</v>
      </c>
      <c r="B6491" t="s">
        <v>35</v>
      </c>
      <c r="C6491" t="s">
        <v>284</v>
      </c>
      <c r="D6491" t="s">
        <v>285</v>
      </c>
      <c r="E6491" t="s">
        <v>38</v>
      </c>
      <c r="F6491" t="s">
        <v>11356</v>
      </c>
      <c r="G6491" t="s">
        <v>11356</v>
      </c>
      <c r="H6491" t="s">
        <v>11357</v>
      </c>
      <c r="I6491" t="s">
        <v>11497</v>
      </c>
      <c r="J6491" t="s">
        <v>11359</v>
      </c>
      <c r="K6491" t="s">
        <v>11498</v>
      </c>
      <c r="L6491">
        <v>2023</v>
      </c>
      <c r="M6491">
        <v>10</v>
      </c>
      <c r="N6491">
        <v>14</v>
      </c>
      <c r="O6491" t="s">
        <v>44</v>
      </c>
      <c r="P6491">
        <v>60</v>
      </c>
      <c r="Q6491" t="s">
        <v>45</v>
      </c>
      <c r="S6491" t="s">
        <v>46</v>
      </c>
      <c r="U6491" t="s">
        <v>47</v>
      </c>
      <c r="V6491" t="s">
        <v>48</v>
      </c>
      <c r="W6491" t="s">
        <v>52</v>
      </c>
      <c r="Y6491">
        <v>40</v>
      </c>
      <c r="Z6491" t="s">
        <v>50</v>
      </c>
      <c r="AA6491" t="s">
        <v>135</v>
      </c>
      <c r="AB6491">
        <v>1</v>
      </c>
      <c r="AC6491">
        <v>1</v>
      </c>
      <c r="AD6491" t="s">
        <v>54</v>
      </c>
      <c r="AE6491">
        <v>119</v>
      </c>
      <c r="AF6491">
        <v>379</v>
      </c>
      <c r="AG6491" t="s">
        <v>11500</v>
      </c>
      <c r="AH6491" t="s">
        <v>5492</v>
      </c>
      <c r="AI6491" t="s">
        <v>5493</v>
      </c>
    </row>
    <row r="6492" spans="1:35" x14ac:dyDescent="0.25">
      <c r="A6492">
        <v>1204</v>
      </c>
      <c r="B6492" t="s">
        <v>35</v>
      </c>
      <c r="C6492" t="s">
        <v>284</v>
      </c>
      <c r="D6492" t="s">
        <v>285</v>
      </c>
      <c r="E6492" t="s">
        <v>38</v>
      </c>
      <c r="F6492" t="s">
        <v>11356</v>
      </c>
      <c r="G6492" t="s">
        <v>11356</v>
      </c>
      <c r="H6492" t="s">
        <v>11357</v>
      </c>
      <c r="I6492" t="s">
        <v>11501</v>
      </c>
      <c r="J6492" t="s">
        <v>11359</v>
      </c>
      <c r="K6492" t="s">
        <v>11502</v>
      </c>
      <c r="L6492">
        <v>2023</v>
      </c>
      <c r="M6492">
        <v>10</v>
      </c>
      <c r="N6492">
        <v>14</v>
      </c>
      <c r="O6492" t="s">
        <v>44</v>
      </c>
      <c r="P6492">
        <v>60</v>
      </c>
      <c r="Q6492" t="s">
        <v>45</v>
      </c>
      <c r="S6492" t="s">
        <v>46</v>
      </c>
      <c r="U6492" t="s">
        <v>47</v>
      </c>
      <c r="V6492" t="s">
        <v>48</v>
      </c>
      <c r="W6492" t="s">
        <v>49</v>
      </c>
      <c r="Y6492">
        <v>41</v>
      </c>
      <c r="Z6492" t="s">
        <v>50</v>
      </c>
      <c r="AA6492" t="s">
        <v>135</v>
      </c>
      <c r="AB6492">
        <v>1</v>
      </c>
      <c r="AC6492">
        <v>1</v>
      </c>
      <c r="AD6492" t="s">
        <v>54</v>
      </c>
      <c r="AE6492">
        <v>310</v>
      </c>
      <c r="AF6492">
        <v>328</v>
      </c>
      <c r="AG6492" t="s">
        <v>11503</v>
      </c>
      <c r="AH6492" t="s">
        <v>5492</v>
      </c>
      <c r="AI6492" t="s">
        <v>5493</v>
      </c>
    </row>
    <row r="6493" spans="1:35" x14ac:dyDescent="0.25">
      <c r="A6493">
        <v>1204</v>
      </c>
      <c r="B6493" t="s">
        <v>35</v>
      </c>
      <c r="C6493" t="s">
        <v>284</v>
      </c>
      <c r="D6493" t="s">
        <v>285</v>
      </c>
      <c r="E6493" t="s">
        <v>38</v>
      </c>
      <c r="F6493" t="s">
        <v>11356</v>
      </c>
      <c r="G6493" t="s">
        <v>11356</v>
      </c>
      <c r="H6493" t="s">
        <v>11357</v>
      </c>
      <c r="I6493" t="s">
        <v>11501</v>
      </c>
      <c r="J6493" t="s">
        <v>11359</v>
      </c>
      <c r="K6493" t="s">
        <v>11502</v>
      </c>
      <c r="L6493">
        <v>2023</v>
      </c>
      <c r="M6493">
        <v>10</v>
      </c>
      <c r="N6493">
        <v>14</v>
      </c>
      <c r="O6493" t="s">
        <v>44</v>
      </c>
      <c r="P6493">
        <v>60</v>
      </c>
      <c r="Q6493" t="s">
        <v>45</v>
      </c>
      <c r="S6493" t="s">
        <v>46</v>
      </c>
      <c r="U6493" t="s">
        <v>47</v>
      </c>
      <c r="V6493" t="s">
        <v>48</v>
      </c>
      <c r="W6493" t="s">
        <v>52</v>
      </c>
      <c r="Y6493">
        <v>41</v>
      </c>
      <c r="Z6493" t="s">
        <v>50</v>
      </c>
      <c r="AA6493" t="s">
        <v>135</v>
      </c>
      <c r="AB6493">
        <v>1</v>
      </c>
      <c r="AC6493">
        <v>1</v>
      </c>
      <c r="AD6493" t="s">
        <v>54</v>
      </c>
      <c r="AE6493">
        <v>199</v>
      </c>
      <c r="AF6493">
        <v>316</v>
      </c>
      <c r="AG6493" t="s">
        <v>11504</v>
      </c>
      <c r="AH6493" t="s">
        <v>5492</v>
      </c>
      <c r="AI6493" t="s">
        <v>5493</v>
      </c>
    </row>
    <row r="6494" spans="1:35" x14ac:dyDescent="0.25">
      <c r="A6494">
        <v>1204</v>
      </c>
      <c r="B6494" t="s">
        <v>35</v>
      </c>
      <c r="C6494" t="s">
        <v>284</v>
      </c>
      <c r="D6494" t="s">
        <v>285</v>
      </c>
      <c r="E6494" t="s">
        <v>38</v>
      </c>
      <c r="F6494" t="s">
        <v>11356</v>
      </c>
      <c r="G6494" t="s">
        <v>11356</v>
      </c>
      <c r="H6494" t="s">
        <v>11357</v>
      </c>
      <c r="I6494" t="s">
        <v>11505</v>
      </c>
      <c r="J6494" t="s">
        <v>11359</v>
      </c>
      <c r="K6494" t="s">
        <v>11506</v>
      </c>
      <c r="L6494">
        <v>2023</v>
      </c>
      <c r="M6494">
        <v>10</v>
      </c>
      <c r="N6494">
        <v>14</v>
      </c>
      <c r="O6494" t="s">
        <v>44</v>
      </c>
      <c r="P6494">
        <v>60</v>
      </c>
      <c r="Q6494" t="s">
        <v>45</v>
      </c>
      <c r="S6494" t="s">
        <v>46</v>
      </c>
      <c r="U6494" t="s">
        <v>47</v>
      </c>
      <c r="V6494" t="s">
        <v>48</v>
      </c>
      <c r="W6494" t="s">
        <v>49</v>
      </c>
      <c r="Y6494">
        <v>42</v>
      </c>
      <c r="Z6494" t="s">
        <v>50</v>
      </c>
      <c r="AA6494" t="s">
        <v>135</v>
      </c>
      <c r="AB6494">
        <v>1</v>
      </c>
      <c r="AC6494">
        <v>1</v>
      </c>
      <c r="AD6494" t="s">
        <v>54</v>
      </c>
      <c r="AE6494">
        <v>309</v>
      </c>
      <c r="AF6494">
        <v>304</v>
      </c>
      <c r="AG6494" t="s">
        <v>11507</v>
      </c>
      <c r="AH6494" t="s">
        <v>5492</v>
      </c>
      <c r="AI6494" t="s">
        <v>5493</v>
      </c>
    </row>
    <row r="6495" spans="1:35" x14ac:dyDescent="0.25">
      <c r="A6495">
        <v>1204</v>
      </c>
      <c r="B6495" t="s">
        <v>35</v>
      </c>
      <c r="C6495" t="s">
        <v>284</v>
      </c>
      <c r="D6495" t="s">
        <v>285</v>
      </c>
      <c r="E6495" t="s">
        <v>38</v>
      </c>
      <c r="F6495" t="s">
        <v>11356</v>
      </c>
      <c r="G6495" t="s">
        <v>11356</v>
      </c>
      <c r="H6495" t="s">
        <v>11357</v>
      </c>
      <c r="I6495" t="s">
        <v>11505</v>
      </c>
      <c r="J6495" t="s">
        <v>11359</v>
      </c>
      <c r="K6495" t="s">
        <v>11506</v>
      </c>
      <c r="L6495">
        <v>2023</v>
      </c>
      <c r="M6495">
        <v>10</v>
      </c>
      <c r="N6495">
        <v>14</v>
      </c>
      <c r="O6495" t="s">
        <v>44</v>
      </c>
      <c r="P6495">
        <v>60</v>
      </c>
      <c r="Q6495" t="s">
        <v>45</v>
      </c>
      <c r="S6495" t="s">
        <v>46</v>
      </c>
      <c r="U6495" t="s">
        <v>47</v>
      </c>
      <c r="V6495" t="s">
        <v>48</v>
      </c>
      <c r="W6495" t="s">
        <v>52</v>
      </c>
      <c r="Y6495">
        <v>42</v>
      </c>
      <c r="Z6495" t="s">
        <v>50</v>
      </c>
      <c r="AA6495" t="s">
        <v>51</v>
      </c>
      <c r="AB6495">
        <v>1</v>
      </c>
      <c r="AC6495">
        <v>1</v>
      </c>
      <c r="AD6495" t="s">
        <v>54</v>
      </c>
      <c r="AE6495">
        <v>104</v>
      </c>
      <c r="AF6495">
        <v>362</v>
      </c>
      <c r="AG6495" t="s">
        <v>11508</v>
      </c>
      <c r="AH6495" t="s">
        <v>5492</v>
      </c>
      <c r="AI6495" t="s">
        <v>5493</v>
      </c>
    </row>
    <row r="6496" spans="1:35" x14ac:dyDescent="0.25">
      <c r="A6496">
        <v>1204</v>
      </c>
      <c r="B6496" t="s">
        <v>35</v>
      </c>
      <c r="C6496" t="s">
        <v>284</v>
      </c>
      <c r="D6496" t="s">
        <v>285</v>
      </c>
      <c r="E6496" t="s">
        <v>38</v>
      </c>
      <c r="F6496" t="s">
        <v>11356</v>
      </c>
      <c r="G6496" t="s">
        <v>11356</v>
      </c>
      <c r="H6496" t="s">
        <v>11357</v>
      </c>
      <c r="I6496" t="s">
        <v>11509</v>
      </c>
      <c r="J6496" t="s">
        <v>11359</v>
      </c>
      <c r="K6496" t="s">
        <v>11510</v>
      </c>
      <c r="L6496">
        <v>2023</v>
      </c>
      <c r="M6496">
        <v>10</v>
      </c>
      <c r="N6496">
        <v>14</v>
      </c>
      <c r="O6496" t="s">
        <v>44</v>
      </c>
      <c r="P6496">
        <v>60</v>
      </c>
      <c r="Q6496" t="s">
        <v>45</v>
      </c>
      <c r="S6496" t="s">
        <v>46</v>
      </c>
      <c r="U6496" t="s">
        <v>47</v>
      </c>
      <c r="V6496" t="s">
        <v>48</v>
      </c>
      <c r="W6496" t="s">
        <v>49</v>
      </c>
      <c r="Y6496">
        <v>43</v>
      </c>
      <c r="Z6496" t="s">
        <v>50</v>
      </c>
      <c r="AA6496" t="s">
        <v>135</v>
      </c>
      <c r="AB6496">
        <v>1</v>
      </c>
      <c r="AC6496">
        <v>1</v>
      </c>
      <c r="AD6496" t="s">
        <v>54</v>
      </c>
      <c r="AE6496">
        <v>316</v>
      </c>
      <c r="AF6496">
        <v>317</v>
      </c>
      <c r="AG6496" t="s">
        <v>8844</v>
      </c>
      <c r="AH6496" t="s">
        <v>5492</v>
      </c>
      <c r="AI6496" t="s">
        <v>5493</v>
      </c>
    </row>
    <row r="6497" spans="1:35" x14ac:dyDescent="0.25">
      <c r="A6497">
        <v>1204</v>
      </c>
      <c r="B6497" t="s">
        <v>35</v>
      </c>
      <c r="C6497" t="s">
        <v>284</v>
      </c>
      <c r="D6497" t="s">
        <v>285</v>
      </c>
      <c r="E6497" t="s">
        <v>38</v>
      </c>
      <c r="F6497" t="s">
        <v>11356</v>
      </c>
      <c r="G6497" t="s">
        <v>11356</v>
      </c>
      <c r="H6497" t="s">
        <v>11357</v>
      </c>
      <c r="I6497" t="s">
        <v>11509</v>
      </c>
      <c r="J6497" t="s">
        <v>11359</v>
      </c>
      <c r="K6497" t="s">
        <v>11510</v>
      </c>
      <c r="L6497">
        <v>2023</v>
      </c>
      <c r="M6497">
        <v>10</v>
      </c>
      <c r="N6497">
        <v>14</v>
      </c>
      <c r="O6497" t="s">
        <v>44</v>
      </c>
      <c r="P6497">
        <v>60</v>
      </c>
      <c r="Q6497" t="s">
        <v>45</v>
      </c>
      <c r="S6497" t="s">
        <v>46</v>
      </c>
      <c r="U6497" t="s">
        <v>47</v>
      </c>
      <c r="V6497" t="s">
        <v>48</v>
      </c>
      <c r="W6497" t="s">
        <v>52</v>
      </c>
      <c r="Y6497">
        <v>43</v>
      </c>
      <c r="Z6497" t="s">
        <v>50</v>
      </c>
      <c r="AA6497" t="s">
        <v>135</v>
      </c>
      <c r="AB6497">
        <v>1</v>
      </c>
      <c r="AC6497">
        <v>1</v>
      </c>
      <c r="AD6497" t="s">
        <v>54</v>
      </c>
      <c r="AE6497">
        <v>82</v>
      </c>
      <c r="AF6497">
        <v>311</v>
      </c>
      <c r="AG6497" t="s">
        <v>6844</v>
      </c>
      <c r="AH6497" t="s">
        <v>5492</v>
      </c>
      <c r="AI6497" t="s">
        <v>5493</v>
      </c>
    </row>
    <row r="6498" spans="1:35" x14ac:dyDescent="0.25">
      <c r="A6498">
        <v>1204</v>
      </c>
      <c r="B6498" t="s">
        <v>35</v>
      </c>
      <c r="C6498" t="s">
        <v>284</v>
      </c>
      <c r="D6498" t="s">
        <v>285</v>
      </c>
      <c r="E6498" t="s">
        <v>38</v>
      </c>
      <c r="F6498" t="s">
        <v>11356</v>
      </c>
      <c r="G6498" t="s">
        <v>11356</v>
      </c>
      <c r="H6498" t="s">
        <v>11357</v>
      </c>
      <c r="I6498" t="s">
        <v>11511</v>
      </c>
      <c r="J6498" t="s">
        <v>11359</v>
      </c>
      <c r="K6498" t="s">
        <v>11512</v>
      </c>
      <c r="L6498">
        <v>2023</v>
      </c>
      <c r="M6498">
        <v>10</v>
      </c>
      <c r="N6498">
        <v>14</v>
      </c>
      <c r="O6498" t="s">
        <v>44</v>
      </c>
      <c r="P6498">
        <v>60</v>
      </c>
      <c r="Q6498" t="s">
        <v>45</v>
      </c>
      <c r="S6498" t="s">
        <v>46</v>
      </c>
      <c r="U6498" t="s">
        <v>47</v>
      </c>
      <c r="V6498" t="s">
        <v>48</v>
      </c>
      <c r="W6498" t="s">
        <v>49</v>
      </c>
      <c r="Y6498">
        <v>44</v>
      </c>
      <c r="Z6498" t="s">
        <v>50</v>
      </c>
      <c r="AA6498" t="s">
        <v>51</v>
      </c>
      <c r="AB6498">
        <v>1</v>
      </c>
      <c r="AC6498">
        <v>1</v>
      </c>
      <c r="AD6498" t="s">
        <v>54</v>
      </c>
      <c r="AE6498">
        <v>314</v>
      </c>
      <c r="AF6498">
        <v>375</v>
      </c>
      <c r="AG6498" t="s">
        <v>1298</v>
      </c>
      <c r="AH6498" t="s">
        <v>5492</v>
      </c>
      <c r="AI6498" t="s">
        <v>5493</v>
      </c>
    </row>
    <row r="6499" spans="1:35" x14ac:dyDescent="0.25">
      <c r="A6499">
        <v>1204</v>
      </c>
      <c r="B6499" t="s">
        <v>35</v>
      </c>
      <c r="C6499" t="s">
        <v>284</v>
      </c>
      <c r="D6499" t="s">
        <v>285</v>
      </c>
      <c r="E6499" t="s">
        <v>38</v>
      </c>
      <c r="F6499" t="s">
        <v>11356</v>
      </c>
      <c r="G6499" t="s">
        <v>11356</v>
      </c>
      <c r="H6499" t="s">
        <v>11357</v>
      </c>
      <c r="I6499" t="s">
        <v>11511</v>
      </c>
      <c r="J6499" t="s">
        <v>11359</v>
      </c>
      <c r="K6499" t="s">
        <v>11512</v>
      </c>
      <c r="L6499">
        <v>2023</v>
      </c>
      <c r="M6499">
        <v>10</v>
      </c>
      <c r="N6499">
        <v>14</v>
      </c>
      <c r="O6499" t="s">
        <v>44</v>
      </c>
      <c r="P6499">
        <v>60</v>
      </c>
      <c r="Q6499" t="s">
        <v>45</v>
      </c>
      <c r="S6499" t="s">
        <v>46</v>
      </c>
      <c r="U6499" t="s">
        <v>47</v>
      </c>
      <c r="V6499" t="s">
        <v>48</v>
      </c>
      <c r="W6499" t="s">
        <v>52</v>
      </c>
      <c r="Y6499">
        <v>44</v>
      </c>
      <c r="Z6499" t="s">
        <v>50</v>
      </c>
      <c r="AA6499" t="s">
        <v>527</v>
      </c>
      <c r="AB6499">
        <v>1</v>
      </c>
      <c r="AC6499">
        <v>1</v>
      </c>
      <c r="AD6499" t="s">
        <v>54</v>
      </c>
      <c r="AE6499">
        <v>141</v>
      </c>
      <c r="AF6499">
        <v>367</v>
      </c>
      <c r="AG6499" t="s">
        <v>11513</v>
      </c>
      <c r="AH6499" t="s">
        <v>5492</v>
      </c>
      <c r="AI6499" t="s">
        <v>5493</v>
      </c>
    </row>
    <row r="6500" spans="1:35" x14ac:dyDescent="0.25">
      <c r="A6500">
        <v>1204</v>
      </c>
      <c r="B6500" t="s">
        <v>35</v>
      </c>
      <c r="C6500" t="s">
        <v>284</v>
      </c>
      <c r="D6500" t="s">
        <v>285</v>
      </c>
      <c r="E6500" t="s">
        <v>38</v>
      </c>
      <c r="F6500" t="s">
        <v>11356</v>
      </c>
      <c r="G6500" t="s">
        <v>11356</v>
      </c>
      <c r="H6500" t="s">
        <v>11357</v>
      </c>
      <c r="I6500" t="s">
        <v>11514</v>
      </c>
      <c r="J6500" t="s">
        <v>11359</v>
      </c>
      <c r="K6500" t="s">
        <v>11515</v>
      </c>
      <c r="L6500">
        <v>2023</v>
      </c>
      <c r="M6500">
        <v>10</v>
      </c>
      <c r="N6500">
        <v>14</v>
      </c>
      <c r="O6500" t="s">
        <v>44</v>
      </c>
      <c r="P6500">
        <v>60</v>
      </c>
      <c r="Q6500" t="s">
        <v>45</v>
      </c>
      <c r="S6500" t="s">
        <v>46</v>
      </c>
      <c r="U6500" t="s">
        <v>47</v>
      </c>
      <c r="V6500" t="s">
        <v>48</v>
      </c>
      <c r="W6500" t="s">
        <v>49</v>
      </c>
      <c r="Y6500">
        <v>45</v>
      </c>
      <c r="Z6500" t="s">
        <v>50</v>
      </c>
      <c r="AA6500" t="s">
        <v>157</v>
      </c>
      <c r="AB6500">
        <v>1</v>
      </c>
      <c r="AC6500">
        <v>1</v>
      </c>
      <c r="AD6500" t="s">
        <v>54</v>
      </c>
      <c r="AE6500">
        <v>314</v>
      </c>
      <c r="AF6500">
        <v>359</v>
      </c>
      <c r="AG6500" t="s">
        <v>11516</v>
      </c>
      <c r="AH6500" t="s">
        <v>5492</v>
      </c>
      <c r="AI6500" t="s">
        <v>5493</v>
      </c>
    </row>
    <row r="6501" spans="1:35" x14ac:dyDescent="0.25">
      <c r="A6501">
        <v>1204</v>
      </c>
      <c r="B6501" t="s">
        <v>35</v>
      </c>
      <c r="C6501" t="s">
        <v>284</v>
      </c>
      <c r="D6501" t="s">
        <v>285</v>
      </c>
      <c r="E6501" t="s">
        <v>38</v>
      </c>
      <c r="F6501" t="s">
        <v>11356</v>
      </c>
      <c r="G6501" t="s">
        <v>11356</v>
      </c>
      <c r="H6501" t="s">
        <v>11357</v>
      </c>
      <c r="I6501" t="s">
        <v>11514</v>
      </c>
      <c r="J6501" t="s">
        <v>11359</v>
      </c>
      <c r="K6501" t="s">
        <v>11515</v>
      </c>
      <c r="L6501">
        <v>2023</v>
      </c>
      <c r="M6501">
        <v>10</v>
      </c>
      <c r="N6501">
        <v>14</v>
      </c>
      <c r="O6501" t="s">
        <v>44</v>
      </c>
      <c r="P6501">
        <v>60</v>
      </c>
      <c r="Q6501" t="s">
        <v>45</v>
      </c>
      <c r="S6501" t="s">
        <v>46</v>
      </c>
      <c r="U6501" t="s">
        <v>47</v>
      </c>
      <c r="V6501" t="s">
        <v>48</v>
      </c>
      <c r="W6501" t="s">
        <v>52</v>
      </c>
      <c r="Y6501">
        <v>45</v>
      </c>
      <c r="Z6501" t="s">
        <v>50</v>
      </c>
      <c r="AA6501" t="s">
        <v>135</v>
      </c>
      <c r="AB6501">
        <v>1</v>
      </c>
      <c r="AC6501">
        <v>1</v>
      </c>
      <c r="AD6501" t="s">
        <v>54</v>
      </c>
      <c r="AE6501">
        <v>85</v>
      </c>
      <c r="AF6501">
        <v>346</v>
      </c>
      <c r="AG6501" t="s">
        <v>9689</v>
      </c>
      <c r="AH6501" t="s">
        <v>5492</v>
      </c>
      <c r="AI6501" t="s">
        <v>5493</v>
      </c>
    </row>
    <row r="6502" spans="1:35" x14ac:dyDescent="0.25">
      <c r="A6502">
        <v>1204</v>
      </c>
      <c r="B6502" t="s">
        <v>35</v>
      </c>
      <c r="C6502" t="s">
        <v>284</v>
      </c>
      <c r="D6502" t="s">
        <v>285</v>
      </c>
      <c r="E6502" t="s">
        <v>38</v>
      </c>
      <c r="F6502" t="s">
        <v>11356</v>
      </c>
      <c r="G6502" t="s">
        <v>11356</v>
      </c>
      <c r="H6502" t="s">
        <v>11357</v>
      </c>
      <c r="I6502" t="s">
        <v>11517</v>
      </c>
      <c r="J6502" t="s">
        <v>11359</v>
      </c>
      <c r="K6502" t="s">
        <v>11518</v>
      </c>
      <c r="L6502">
        <v>2023</v>
      </c>
      <c r="M6502">
        <v>10</v>
      </c>
      <c r="N6502">
        <v>14</v>
      </c>
      <c r="O6502" t="s">
        <v>44</v>
      </c>
      <c r="P6502">
        <v>60</v>
      </c>
      <c r="Q6502" t="s">
        <v>45</v>
      </c>
      <c r="S6502" t="s">
        <v>46</v>
      </c>
      <c r="U6502" t="s">
        <v>47</v>
      </c>
      <c r="V6502" t="s">
        <v>48</v>
      </c>
      <c r="W6502" t="s">
        <v>49</v>
      </c>
      <c r="Y6502">
        <v>46</v>
      </c>
      <c r="Z6502" t="s">
        <v>50</v>
      </c>
      <c r="AA6502" t="s">
        <v>135</v>
      </c>
      <c r="AB6502">
        <v>1</v>
      </c>
      <c r="AC6502">
        <v>1</v>
      </c>
      <c r="AD6502" t="s">
        <v>54</v>
      </c>
      <c r="AE6502">
        <v>317</v>
      </c>
      <c r="AF6502">
        <v>363</v>
      </c>
      <c r="AG6502" t="s">
        <v>11409</v>
      </c>
      <c r="AH6502" t="s">
        <v>5492</v>
      </c>
      <c r="AI6502" t="s">
        <v>5493</v>
      </c>
    </row>
    <row r="6503" spans="1:35" x14ac:dyDescent="0.25">
      <c r="A6503">
        <v>1204</v>
      </c>
      <c r="B6503" t="s">
        <v>35</v>
      </c>
      <c r="C6503" t="s">
        <v>284</v>
      </c>
      <c r="D6503" t="s">
        <v>285</v>
      </c>
      <c r="E6503" t="s">
        <v>38</v>
      </c>
      <c r="F6503" t="s">
        <v>11356</v>
      </c>
      <c r="G6503" t="s">
        <v>11356</v>
      </c>
      <c r="H6503" t="s">
        <v>11357</v>
      </c>
      <c r="I6503" t="s">
        <v>11517</v>
      </c>
      <c r="J6503" t="s">
        <v>11359</v>
      </c>
      <c r="K6503" t="s">
        <v>11518</v>
      </c>
      <c r="L6503">
        <v>2023</v>
      </c>
      <c r="M6503">
        <v>10</v>
      </c>
      <c r="N6503">
        <v>14</v>
      </c>
      <c r="O6503" t="s">
        <v>44</v>
      </c>
      <c r="P6503">
        <v>60</v>
      </c>
      <c r="Q6503" t="s">
        <v>45</v>
      </c>
      <c r="S6503" t="s">
        <v>46</v>
      </c>
      <c r="U6503" t="s">
        <v>47</v>
      </c>
      <c r="V6503" t="s">
        <v>48</v>
      </c>
      <c r="W6503" t="s">
        <v>52</v>
      </c>
      <c r="Y6503">
        <v>46</v>
      </c>
      <c r="Z6503" t="s">
        <v>50</v>
      </c>
      <c r="AA6503" t="s">
        <v>135</v>
      </c>
      <c r="AB6503">
        <v>1</v>
      </c>
      <c r="AC6503">
        <v>1</v>
      </c>
      <c r="AD6503" t="s">
        <v>54</v>
      </c>
      <c r="AE6503">
        <v>91</v>
      </c>
      <c r="AF6503">
        <v>352</v>
      </c>
      <c r="AG6503" t="s">
        <v>11519</v>
      </c>
      <c r="AH6503" t="s">
        <v>5492</v>
      </c>
      <c r="AI6503" t="s">
        <v>5493</v>
      </c>
    </row>
    <row r="6504" spans="1:35" x14ac:dyDescent="0.25">
      <c r="A6504">
        <v>1204</v>
      </c>
      <c r="B6504" t="s">
        <v>35</v>
      </c>
      <c r="C6504" t="s">
        <v>284</v>
      </c>
      <c r="D6504" t="s">
        <v>285</v>
      </c>
      <c r="E6504" t="s">
        <v>38</v>
      </c>
      <c r="F6504" t="s">
        <v>11356</v>
      </c>
      <c r="G6504" t="s">
        <v>11356</v>
      </c>
      <c r="H6504" t="s">
        <v>11357</v>
      </c>
      <c r="I6504" t="s">
        <v>11520</v>
      </c>
      <c r="J6504" t="s">
        <v>11359</v>
      </c>
      <c r="K6504" t="s">
        <v>11521</v>
      </c>
      <c r="L6504">
        <v>2023</v>
      </c>
      <c r="M6504">
        <v>10</v>
      </c>
      <c r="N6504">
        <v>14</v>
      </c>
      <c r="O6504" t="s">
        <v>44</v>
      </c>
      <c r="P6504">
        <v>60</v>
      </c>
      <c r="Q6504" t="s">
        <v>45</v>
      </c>
      <c r="S6504" t="s">
        <v>46</v>
      </c>
      <c r="U6504" t="s">
        <v>47</v>
      </c>
      <c r="V6504" t="s">
        <v>48</v>
      </c>
      <c r="W6504" t="s">
        <v>49</v>
      </c>
      <c r="Y6504">
        <v>47</v>
      </c>
      <c r="Z6504" t="s">
        <v>50</v>
      </c>
      <c r="AA6504" t="s">
        <v>135</v>
      </c>
      <c r="AB6504">
        <v>1</v>
      </c>
      <c r="AC6504">
        <v>1</v>
      </c>
      <c r="AD6504" t="s">
        <v>54</v>
      </c>
      <c r="AE6504">
        <v>320</v>
      </c>
      <c r="AF6504">
        <v>344</v>
      </c>
      <c r="AG6504" t="s">
        <v>8677</v>
      </c>
      <c r="AH6504" t="s">
        <v>5492</v>
      </c>
      <c r="AI6504" t="s">
        <v>5493</v>
      </c>
    </row>
    <row r="6505" spans="1:35" x14ac:dyDescent="0.25">
      <c r="A6505">
        <v>1204</v>
      </c>
      <c r="B6505" t="s">
        <v>35</v>
      </c>
      <c r="C6505" t="s">
        <v>284</v>
      </c>
      <c r="D6505" t="s">
        <v>285</v>
      </c>
      <c r="E6505" t="s">
        <v>38</v>
      </c>
      <c r="F6505" t="s">
        <v>11356</v>
      </c>
      <c r="G6505" t="s">
        <v>11356</v>
      </c>
      <c r="H6505" t="s">
        <v>11357</v>
      </c>
      <c r="I6505" t="s">
        <v>11520</v>
      </c>
      <c r="J6505" t="s">
        <v>11359</v>
      </c>
      <c r="K6505" t="s">
        <v>11521</v>
      </c>
      <c r="L6505">
        <v>2023</v>
      </c>
      <c r="M6505">
        <v>10</v>
      </c>
      <c r="N6505">
        <v>14</v>
      </c>
      <c r="O6505" t="s">
        <v>44</v>
      </c>
      <c r="P6505">
        <v>60</v>
      </c>
      <c r="Q6505" t="s">
        <v>45</v>
      </c>
      <c r="S6505" t="s">
        <v>46</v>
      </c>
      <c r="U6505" t="s">
        <v>47</v>
      </c>
      <c r="V6505" t="s">
        <v>48</v>
      </c>
      <c r="W6505" t="s">
        <v>52</v>
      </c>
      <c r="Y6505">
        <v>47</v>
      </c>
      <c r="Z6505" t="s">
        <v>50</v>
      </c>
      <c r="AA6505" t="s">
        <v>51</v>
      </c>
      <c r="AB6505">
        <v>1</v>
      </c>
      <c r="AC6505">
        <v>1</v>
      </c>
      <c r="AD6505" t="s">
        <v>54</v>
      </c>
      <c r="AE6505">
        <v>146</v>
      </c>
      <c r="AF6505">
        <v>374</v>
      </c>
      <c r="AG6505" t="s">
        <v>11522</v>
      </c>
      <c r="AH6505" t="s">
        <v>5492</v>
      </c>
      <c r="AI6505" t="s">
        <v>5493</v>
      </c>
    </row>
    <row r="6506" spans="1:35" x14ac:dyDescent="0.25">
      <c r="A6506">
        <v>1204</v>
      </c>
      <c r="B6506" t="s">
        <v>35</v>
      </c>
      <c r="C6506" t="s">
        <v>284</v>
      </c>
      <c r="D6506" t="s">
        <v>285</v>
      </c>
      <c r="E6506" t="s">
        <v>38</v>
      </c>
      <c r="F6506" t="s">
        <v>11356</v>
      </c>
      <c r="G6506" t="s">
        <v>11356</v>
      </c>
      <c r="H6506" t="s">
        <v>11357</v>
      </c>
      <c r="I6506" t="s">
        <v>11523</v>
      </c>
      <c r="J6506" t="s">
        <v>11359</v>
      </c>
      <c r="K6506" t="s">
        <v>11524</v>
      </c>
      <c r="L6506">
        <v>2023</v>
      </c>
      <c r="M6506">
        <v>10</v>
      </c>
      <c r="N6506">
        <v>14</v>
      </c>
      <c r="O6506" t="s">
        <v>44</v>
      </c>
      <c r="P6506">
        <v>60</v>
      </c>
      <c r="Q6506" t="s">
        <v>45</v>
      </c>
      <c r="S6506" t="s">
        <v>46</v>
      </c>
      <c r="U6506" t="s">
        <v>47</v>
      </c>
      <c r="V6506" t="s">
        <v>48</v>
      </c>
      <c r="W6506" t="s">
        <v>49</v>
      </c>
      <c r="Y6506">
        <v>48</v>
      </c>
      <c r="Z6506" t="s">
        <v>50</v>
      </c>
      <c r="AA6506" t="s">
        <v>51</v>
      </c>
      <c r="AB6506">
        <v>1</v>
      </c>
      <c r="AC6506">
        <v>1</v>
      </c>
      <c r="AD6506" t="s">
        <v>54</v>
      </c>
      <c r="AE6506">
        <v>316</v>
      </c>
      <c r="AF6506">
        <v>336</v>
      </c>
      <c r="AG6506" t="s">
        <v>7025</v>
      </c>
      <c r="AH6506" t="s">
        <v>5492</v>
      </c>
      <c r="AI6506" t="s">
        <v>5493</v>
      </c>
    </row>
    <row r="6507" spans="1:35" x14ac:dyDescent="0.25">
      <c r="A6507">
        <v>1204</v>
      </c>
      <c r="B6507" t="s">
        <v>35</v>
      </c>
      <c r="C6507" t="s">
        <v>284</v>
      </c>
      <c r="D6507" t="s">
        <v>285</v>
      </c>
      <c r="E6507" t="s">
        <v>38</v>
      </c>
      <c r="F6507" t="s">
        <v>11356</v>
      </c>
      <c r="G6507" t="s">
        <v>11356</v>
      </c>
      <c r="H6507" t="s">
        <v>11357</v>
      </c>
      <c r="I6507" t="s">
        <v>11523</v>
      </c>
      <c r="J6507" t="s">
        <v>11359</v>
      </c>
      <c r="K6507" t="s">
        <v>11524</v>
      </c>
      <c r="L6507">
        <v>2023</v>
      </c>
      <c r="M6507">
        <v>10</v>
      </c>
      <c r="N6507">
        <v>14</v>
      </c>
      <c r="O6507" t="s">
        <v>44</v>
      </c>
      <c r="P6507">
        <v>60</v>
      </c>
      <c r="Q6507" t="s">
        <v>45</v>
      </c>
      <c r="S6507" t="s">
        <v>46</v>
      </c>
      <c r="U6507" t="s">
        <v>47</v>
      </c>
      <c r="V6507" t="s">
        <v>48</v>
      </c>
      <c r="W6507" t="s">
        <v>52</v>
      </c>
      <c r="Y6507">
        <v>48</v>
      </c>
      <c r="Z6507" t="s">
        <v>50</v>
      </c>
      <c r="AA6507" t="s">
        <v>51</v>
      </c>
      <c r="AB6507">
        <v>1</v>
      </c>
      <c r="AC6507">
        <v>1</v>
      </c>
      <c r="AD6507" t="s">
        <v>54</v>
      </c>
      <c r="AE6507">
        <v>150</v>
      </c>
      <c r="AF6507">
        <v>323</v>
      </c>
      <c r="AG6507" t="s">
        <v>11525</v>
      </c>
      <c r="AH6507" t="s">
        <v>5492</v>
      </c>
      <c r="AI6507" t="s">
        <v>5493</v>
      </c>
    </row>
    <row r="6508" spans="1:35" x14ac:dyDescent="0.25">
      <c r="A6508">
        <v>1204</v>
      </c>
      <c r="B6508" t="s">
        <v>35</v>
      </c>
      <c r="C6508" t="s">
        <v>284</v>
      </c>
      <c r="D6508" t="s">
        <v>285</v>
      </c>
      <c r="E6508" t="s">
        <v>38</v>
      </c>
      <c r="F6508" t="s">
        <v>11356</v>
      </c>
      <c r="G6508" t="s">
        <v>11356</v>
      </c>
      <c r="H6508" t="s">
        <v>11357</v>
      </c>
      <c r="I6508" t="s">
        <v>11526</v>
      </c>
      <c r="J6508" t="s">
        <v>11359</v>
      </c>
      <c r="K6508" t="s">
        <v>11527</v>
      </c>
      <c r="L6508">
        <v>2023</v>
      </c>
      <c r="M6508">
        <v>10</v>
      </c>
      <c r="N6508">
        <v>14</v>
      </c>
      <c r="O6508" t="s">
        <v>44</v>
      </c>
      <c r="P6508">
        <v>60</v>
      </c>
      <c r="Q6508" t="s">
        <v>45</v>
      </c>
      <c r="S6508" t="s">
        <v>46</v>
      </c>
      <c r="U6508" t="s">
        <v>47</v>
      </c>
      <c r="V6508" t="s">
        <v>48</v>
      </c>
      <c r="W6508" t="s">
        <v>49</v>
      </c>
      <c r="Y6508">
        <v>49</v>
      </c>
      <c r="Z6508" t="s">
        <v>50</v>
      </c>
      <c r="AA6508" t="s">
        <v>331</v>
      </c>
      <c r="AB6508">
        <v>1</v>
      </c>
      <c r="AC6508">
        <v>1</v>
      </c>
      <c r="AD6508" t="s">
        <v>54</v>
      </c>
      <c r="AE6508">
        <v>250</v>
      </c>
      <c r="AF6508">
        <v>220</v>
      </c>
      <c r="AG6508" t="s">
        <v>11528</v>
      </c>
      <c r="AH6508" t="s">
        <v>5492</v>
      </c>
      <c r="AI6508" t="s">
        <v>5493</v>
      </c>
    </row>
    <row r="6509" spans="1:35" x14ac:dyDescent="0.25">
      <c r="A6509">
        <v>1204</v>
      </c>
      <c r="B6509" t="s">
        <v>35</v>
      </c>
      <c r="C6509" t="s">
        <v>284</v>
      </c>
      <c r="D6509" t="s">
        <v>285</v>
      </c>
      <c r="E6509" t="s">
        <v>38</v>
      </c>
      <c r="F6509" t="s">
        <v>11356</v>
      </c>
      <c r="G6509" t="s">
        <v>11356</v>
      </c>
      <c r="H6509" t="s">
        <v>11357</v>
      </c>
      <c r="I6509" t="s">
        <v>11526</v>
      </c>
      <c r="J6509" t="s">
        <v>11359</v>
      </c>
      <c r="K6509" t="s">
        <v>11527</v>
      </c>
      <c r="L6509">
        <v>2023</v>
      </c>
      <c r="M6509">
        <v>10</v>
      </c>
      <c r="N6509">
        <v>14</v>
      </c>
      <c r="O6509" t="s">
        <v>44</v>
      </c>
      <c r="P6509">
        <v>60</v>
      </c>
      <c r="Q6509" t="s">
        <v>45</v>
      </c>
      <c r="S6509" t="s">
        <v>46</v>
      </c>
      <c r="U6509" t="s">
        <v>47</v>
      </c>
      <c r="V6509" t="s">
        <v>48</v>
      </c>
      <c r="W6509" t="s">
        <v>52</v>
      </c>
      <c r="Y6509">
        <v>49</v>
      </c>
      <c r="Z6509" t="s">
        <v>50</v>
      </c>
      <c r="AA6509" t="s">
        <v>51</v>
      </c>
      <c r="AB6509">
        <v>1</v>
      </c>
      <c r="AC6509">
        <v>1</v>
      </c>
      <c r="AD6509" t="s">
        <v>54</v>
      </c>
      <c r="AE6509">
        <v>85</v>
      </c>
      <c r="AF6509">
        <v>194</v>
      </c>
      <c r="AG6509" t="s">
        <v>11529</v>
      </c>
      <c r="AH6509" t="s">
        <v>5492</v>
      </c>
      <c r="AI6509" t="s">
        <v>5493</v>
      </c>
    </row>
    <row r="6510" spans="1:35" x14ac:dyDescent="0.25">
      <c r="A6510">
        <v>1204</v>
      </c>
      <c r="B6510" t="s">
        <v>35</v>
      </c>
      <c r="C6510" t="s">
        <v>284</v>
      </c>
      <c r="D6510" t="s">
        <v>285</v>
      </c>
      <c r="E6510" t="s">
        <v>38</v>
      </c>
      <c r="F6510" t="s">
        <v>11356</v>
      </c>
      <c r="G6510" t="s">
        <v>11356</v>
      </c>
      <c r="H6510" t="s">
        <v>11357</v>
      </c>
      <c r="I6510" t="s">
        <v>11530</v>
      </c>
      <c r="J6510" t="s">
        <v>11359</v>
      </c>
      <c r="K6510" t="s">
        <v>11531</v>
      </c>
      <c r="L6510">
        <v>2023</v>
      </c>
      <c r="M6510">
        <v>10</v>
      </c>
      <c r="N6510">
        <v>14</v>
      </c>
      <c r="O6510" t="s">
        <v>44</v>
      </c>
      <c r="P6510">
        <v>60</v>
      </c>
      <c r="Q6510" t="s">
        <v>45</v>
      </c>
      <c r="S6510" t="s">
        <v>46</v>
      </c>
      <c r="U6510" t="s">
        <v>47</v>
      </c>
      <c r="V6510" t="s">
        <v>48</v>
      </c>
      <c r="W6510" t="s">
        <v>49</v>
      </c>
      <c r="Y6510">
        <v>50</v>
      </c>
      <c r="Z6510" t="s">
        <v>50</v>
      </c>
      <c r="AA6510" t="s">
        <v>51</v>
      </c>
      <c r="AB6510">
        <v>1</v>
      </c>
      <c r="AC6510">
        <v>1</v>
      </c>
      <c r="AD6510" t="s">
        <v>54</v>
      </c>
      <c r="AE6510">
        <v>313</v>
      </c>
      <c r="AF6510">
        <v>372</v>
      </c>
      <c r="AG6510" t="s">
        <v>1050</v>
      </c>
      <c r="AH6510" t="s">
        <v>5492</v>
      </c>
      <c r="AI6510" t="s">
        <v>5493</v>
      </c>
    </row>
    <row r="6511" spans="1:35" x14ac:dyDescent="0.25">
      <c r="A6511">
        <v>1204</v>
      </c>
      <c r="B6511" t="s">
        <v>35</v>
      </c>
      <c r="C6511" t="s">
        <v>284</v>
      </c>
      <c r="D6511" t="s">
        <v>285</v>
      </c>
      <c r="E6511" t="s">
        <v>38</v>
      </c>
      <c r="F6511" t="s">
        <v>11356</v>
      </c>
      <c r="G6511" t="s">
        <v>11356</v>
      </c>
      <c r="H6511" t="s">
        <v>11357</v>
      </c>
      <c r="I6511" t="s">
        <v>11530</v>
      </c>
      <c r="J6511" t="s">
        <v>11359</v>
      </c>
      <c r="K6511" t="s">
        <v>11531</v>
      </c>
      <c r="L6511">
        <v>2023</v>
      </c>
      <c r="M6511">
        <v>10</v>
      </c>
      <c r="N6511">
        <v>14</v>
      </c>
      <c r="O6511" t="s">
        <v>44</v>
      </c>
      <c r="P6511">
        <v>60</v>
      </c>
      <c r="Q6511" t="s">
        <v>45</v>
      </c>
      <c r="S6511" t="s">
        <v>46</v>
      </c>
      <c r="U6511" t="s">
        <v>47</v>
      </c>
      <c r="V6511" t="s">
        <v>48</v>
      </c>
      <c r="W6511" t="s">
        <v>52</v>
      </c>
      <c r="Y6511">
        <v>50</v>
      </c>
      <c r="Z6511" t="s">
        <v>50</v>
      </c>
      <c r="AA6511" t="s">
        <v>157</v>
      </c>
      <c r="AB6511">
        <v>1</v>
      </c>
      <c r="AC6511">
        <v>1</v>
      </c>
      <c r="AD6511" t="s">
        <v>54</v>
      </c>
      <c r="AE6511">
        <v>282</v>
      </c>
      <c r="AF6511">
        <v>379</v>
      </c>
      <c r="AG6511" t="s">
        <v>4223</v>
      </c>
      <c r="AH6511" t="s">
        <v>5492</v>
      </c>
      <c r="AI6511" t="s">
        <v>5493</v>
      </c>
    </row>
    <row r="6512" spans="1:35" x14ac:dyDescent="0.25">
      <c r="A6512">
        <v>1204</v>
      </c>
      <c r="B6512" t="s">
        <v>35</v>
      </c>
      <c r="C6512" t="s">
        <v>284</v>
      </c>
      <c r="D6512" t="s">
        <v>285</v>
      </c>
      <c r="E6512" t="s">
        <v>38</v>
      </c>
      <c r="F6512" t="s">
        <v>11356</v>
      </c>
      <c r="G6512" t="s">
        <v>11356</v>
      </c>
      <c r="H6512" t="s">
        <v>11357</v>
      </c>
      <c r="I6512" t="s">
        <v>11532</v>
      </c>
      <c r="J6512" t="s">
        <v>11359</v>
      </c>
      <c r="K6512" t="s">
        <v>11533</v>
      </c>
      <c r="L6512">
        <v>2023</v>
      </c>
      <c r="M6512">
        <v>10</v>
      </c>
      <c r="N6512">
        <v>14</v>
      </c>
      <c r="O6512" t="s">
        <v>44</v>
      </c>
      <c r="P6512">
        <v>60</v>
      </c>
      <c r="Q6512" t="s">
        <v>45</v>
      </c>
      <c r="S6512" t="s">
        <v>46</v>
      </c>
      <c r="U6512" t="s">
        <v>47</v>
      </c>
      <c r="V6512" t="s">
        <v>48</v>
      </c>
      <c r="W6512" t="s">
        <v>49</v>
      </c>
      <c r="Y6512">
        <v>51</v>
      </c>
      <c r="Z6512" t="s">
        <v>50</v>
      </c>
      <c r="AA6512" t="s">
        <v>51</v>
      </c>
      <c r="AB6512">
        <v>1</v>
      </c>
      <c r="AC6512">
        <v>1</v>
      </c>
      <c r="AD6512" t="s">
        <v>54</v>
      </c>
      <c r="AE6512">
        <v>316</v>
      </c>
      <c r="AF6512">
        <v>378</v>
      </c>
      <c r="AG6512" t="s">
        <v>3152</v>
      </c>
      <c r="AH6512" t="s">
        <v>5492</v>
      </c>
      <c r="AI6512" t="s">
        <v>5493</v>
      </c>
    </row>
    <row r="6513" spans="1:35" x14ac:dyDescent="0.25">
      <c r="A6513">
        <v>1204</v>
      </c>
      <c r="B6513" t="s">
        <v>35</v>
      </c>
      <c r="C6513" t="s">
        <v>284</v>
      </c>
      <c r="D6513" t="s">
        <v>285</v>
      </c>
      <c r="E6513" t="s">
        <v>38</v>
      </c>
      <c r="F6513" t="s">
        <v>11356</v>
      </c>
      <c r="G6513" t="s">
        <v>11356</v>
      </c>
      <c r="H6513" t="s">
        <v>11357</v>
      </c>
      <c r="I6513" t="s">
        <v>11532</v>
      </c>
      <c r="J6513" t="s">
        <v>11359</v>
      </c>
      <c r="K6513" t="s">
        <v>11533</v>
      </c>
      <c r="L6513">
        <v>2023</v>
      </c>
      <c r="M6513">
        <v>10</v>
      </c>
      <c r="N6513">
        <v>14</v>
      </c>
      <c r="O6513" t="s">
        <v>44</v>
      </c>
      <c r="P6513">
        <v>60</v>
      </c>
      <c r="Q6513" t="s">
        <v>45</v>
      </c>
      <c r="S6513" t="s">
        <v>46</v>
      </c>
      <c r="U6513" t="s">
        <v>47</v>
      </c>
      <c r="V6513" t="s">
        <v>48</v>
      </c>
      <c r="W6513" t="s">
        <v>52</v>
      </c>
      <c r="Y6513">
        <v>51</v>
      </c>
      <c r="Z6513" t="s">
        <v>50</v>
      </c>
      <c r="AA6513" t="s">
        <v>51</v>
      </c>
      <c r="AB6513">
        <v>1</v>
      </c>
      <c r="AC6513">
        <v>1</v>
      </c>
      <c r="AD6513" t="s">
        <v>54</v>
      </c>
      <c r="AE6513">
        <v>283</v>
      </c>
      <c r="AF6513">
        <v>379</v>
      </c>
      <c r="AG6513" t="s">
        <v>4216</v>
      </c>
      <c r="AH6513" t="s">
        <v>5492</v>
      </c>
      <c r="AI6513" t="s">
        <v>5493</v>
      </c>
    </row>
    <row r="6514" spans="1:35" x14ac:dyDescent="0.25">
      <c r="A6514">
        <v>1204</v>
      </c>
      <c r="B6514" t="s">
        <v>35</v>
      </c>
      <c r="C6514" t="s">
        <v>284</v>
      </c>
      <c r="D6514" t="s">
        <v>285</v>
      </c>
      <c r="E6514" t="s">
        <v>38</v>
      </c>
      <c r="F6514" t="s">
        <v>11356</v>
      </c>
      <c r="G6514" t="s">
        <v>11356</v>
      </c>
      <c r="H6514" t="s">
        <v>11357</v>
      </c>
      <c r="I6514" t="s">
        <v>11534</v>
      </c>
      <c r="J6514" t="s">
        <v>11359</v>
      </c>
      <c r="K6514" t="s">
        <v>11535</v>
      </c>
      <c r="L6514">
        <v>2023</v>
      </c>
      <c r="M6514">
        <v>10</v>
      </c>
      <c r="N6514">
        <v>14</v>
      </c>
      <c r="O6514" t="s">
        <v>44</v>
      </c>
      <c r="P6514">
        <v>60</v>
      </c>
      <c r="Q6514" t="s">
        <v>45</v>
      </c>
      <c r="S6514" t="s">
        <v>46</v>
      </c>
      <c r="U6514" t="s">
        <v>47</v>
      </c>
      <c r="V6514" t="s">
        <v>48</v>
      </c>
      <c r="W6514" t="s">
        <v>49</v>
      </c>
      <c r="Y6514">
        <v>52</v>
      </c>
      <c r="Z6514" t="s">
        <v>50</v>
      </c>
      <c r="AA6514" t="s">
        <v>135</v>
      </c>
      <c r="AB6514">
        <v>1</v>
      </c>
      <c r="AC6514">
        <v>1</v>
      </c>
      <c r="AD6514" t="s">
        <v>54</v>
      </c>
      <c r="AE6514">
        <v>316</v>
      </c>
      <c r="AF6514">
        <v>342</v>
      </c>
      <c r="AG6514" t="s">
        <v>11536</v>
      </c>
      <c r="AH6514" t="s">
        <v>5492</v>
      </c>
      <c r="AI6514" t="s">
        <v>5493</v>
      </c>
    </row>
    <row r="6515" spans="1:35" x14ac:dyDescent="0.25">
      <c r="A6515">
        <v>1204</v>
      </c>
      <c r="B6515" t="s">
        <v>35</v>
      </c>
      <c r="C6515" t="s">
        <v>284</v>
      </c>
      <c r="D6515" t="s">
        <v>285</v>
      </c>
      <c r="E6515" t="s">
        <v>38</v>
      </c>
      <c r="F6515" t="s">
        <v>11356</v>
      </c>
      <c r="G6515" t="s">
        <v>11356</v>
      </c>
      <c r="H6515" t="s">
        <v>11357</v>
      </c>
      <c r="I6515" t="s">
        <v>11534</v>
      </c>
      <c r="J6515" t="s">
        <v>11359</v>
      </c>
      <c r="K6515" t="s">
        <v>11535</v>
      </c>
      <c r="L6515">
        <v>2023</v>
      </c>
      <c r="M6515">
        <v>10</v>
      </c>
      <c r="N6515">
        <v>14</v>
      </c>
      <c r="O6515" t="s">
        <v>44</v>
      </c>
      <c r="P6515">
        <v>60</v>
      </c>
      <c r="Q6515" t="s">
        <v>45</v>
      </c>
      <c r="S6515" t="s">
        <v>46</v>
      </c>
      <c r="U6515" t="s">
        <v>47</v>
      </c>
      <c r="V6515" t="s">
        <v>48</v>
      </c>
      <c r="W6515" t="s">
        <v>52</v>
      </c>
      <c r="Y6515">
        <v>52</v>
      </c>
      <c r="Z6515" t="s">
        <v>50</v>
      </c>
      <c r="AA6515" t="s">
        <v>51</v>
      </c>
      <c r="AB6515">
        <v>1</v>
      </c>
      <c r="AC6515">
        <v>1</v>
      </c>
      <c r="AD6515" t="s">
        <v>54</v>
      </c>
      <c r="AE6515">
        <v>283</v>
      </c>
      <c r="AF6515">
        <v>379</v>
      </c>
      <c r="AG6515" t="s">
        <v>4216</v>
      </c>
      <c r="AH6515" t="s">
        <v>5492</v>
      </c>
      <c r="AI6515" t="s">
        <v>5493</v>
      </c>
    </row>
    <row r="6516" spans="1:35" x14ac:dyDescent="0.25">
      <c r="A6516">
        <v>1204</v>
      </c>
      <c r="B6516" t="s">
        <v>35</v>
      </c>
      <c r="C6516" t="s">
        <v>284</v>
      </c>
      <c r="D6516" t="s">
        <v>285</v>
      </c>
      <c r="E6516" t="s">
        <v>38</v>
      </c>
      <c r="F6516" t="s">
        <v>11356</v>
      </c>
      <c r="G6516" t="s">
        <v>11356</v>
      </c>
      <c r="H6516" t="s">
        <v>11357</v>
      </c>
      <c r="I6516" t="s">
        <v>11537</v>
      </c>
      <c r="J6516" t="s">
        <v>11359</v>
      </c>
      <c r="K6516" t="s">
        <v>11538</v>
      </c>
      <c r="L6516">
        <v>2023</v>
      </c>
      <c r="M6516">
        <v>10</v>
      </c>
      <c r="N6516">
        <v>15</v>
      </c>
      <c r="O6516" t="s">
        <v>44</v>
      </c>
      <c r="P6516">
        <v>60</v>
      </c>
      <c r="Q6516" t="s">
        <v>45</v>
      </c>
      <c r="S6516" t="s">
        <v>46</v>
      </c>
      <c r="U6516" t="s">
        <v>47</v>
      </c>
      <c r="V6516" t="s">
        <v>48</v>
      </c>
      <c r="W6516" t="s">
        <v>49</v>
      </c>
      <c r="Y6516">
        <v>53</v>
      </c>
      <c r="Z6516" t="s">
        <v>50</v>
      </c>
      <c r="AA6516" t="s">
        <v>117</v>
      </c>
      <c r="AB6516">
        <v>1</v>
      </c>
      <c r="AC6516">
        <v>1</v>
      </c>
      <c r="AD6516" t="s">
        <v>54</v>
      </c>
      <c r="AE6516">
        <v>324</v>
      </c>
      <c r="AF6516">
        <v>369</v>
      </c>
      <c r="AG6516" t="s">
        <v>6645</v>
      </c>
      <c r="AH6516" t="s">
        <v>5492</v>
      </c>
      <c r="AI6516" t="s">
        <v>5493</v>
      </c>
    </row>
    <row r="6517" spans="1:35" x14ac:dyDescent="0.25">
      <c r="A6517">
        <v>1204</v>
      </c>
      <c r="B6517" t="s">
        <v>35</v>
      </c>
      <c r="C6517" t="s">
        <v>284</v>
      </c>
      <c r="D6517" t="s">
        <v>285</v>
      </c>
      <c r="E6517" t="s">
        <v>38</v>
      </c>
      <c r="F6517" t="s">
        <v>11356</v>
      </c>
      <c r="G6517" t="s">
        <v>11356</v>
      </c>
      <c r="H6517" t="s">
        <v>11357</v>
      </c>
      <c r="I6517" t="s">
        <v>11537</v>
      </c>
      <c r="J6517" t="s">
        <v>11359</v>
      </c>
      <c r="K6517" t="s">
        <v>11538</v>
      </c>
      <c r="L6517">
        <v>2023</v>
      </c>
      <c r="M6517">
        <v>10</v>
      </c>
      <c r="N6517">
        <v>15</v>
      </c>
      <c r="O6517" t="s">
        <v>44</v>
      </c>
      <c r="P6517">
        <v>60</v>
      </c>
      <c r="Q6517" t="s">
        <v>45</v>
      </c>
      <c r="S6517" t="s">
        <v>46</v>
      </c>
      <c r="U6517" t="s">
        <v>47</v>
      </c>
      <c r="V6517" t="s">
        <v>48</v>
      </c>
      <c r="W6517" t="s">
        <v>52</v>
      </c>
      <c r="Y6517">
        <v>53</v>
      </c>
      <c r="Z6517" t="s">
        <v>50</v>
      </c>
      <c r="AA6517" t="s">
        <v>51</v>
      </c>
      <c r="AB6517">
        <v>1</v>
      </c>
      <c r="AC6517">
        <v>1</v>
      </c>
      <c r="AD6517" t="s">
        <v>54</v>
      </c>
      <c r="AE6517">
        <v>276</v>
      </c>
      <c r="AF6517">
        <v>369</v>
      </c>
      <c r="AG6517" t="s">
        <v>7102</v>
      </c>
      <c r="AH6517" t="s">
        <v>5492</v>
      </c>
      <c r="AI6517" t="s">
        <v>5493</v>
      </c>
    </row>
    <row r="6518" spans="1:35" x14ac:dyDescent="0.25">
      <c r="A6518">
        <v>1204</v>
      </c>
      <c r="B6518" t="s">
        <v>35</v>
      </c>
      <c r="C6518" t="s">
        <v>284</v>
      </c>
      <c r="D6518" t="s">
        <v>285</v>
      </c>
      <c r="E6518" t="s">
        <v>38</v>
      </c>
      <c r="F6518" t="s">
        <v>11356</v>
      </c>
      <c r="G6518" t="s">
        <v>11356</v>
      </c>
      <c r="H6518" t="s">
        <v>11357</v>
      </c>
      <c r="I6518" t="s">
        <v>11539</v>
      </c>
      <c r="J6518" t="s">
        <v>11359</v>
      </c>
      <c r="K6518" t="s">
        <v>11540</v>
      </c>
      <c r="L6518">
        <v>2023</v>
      </c>
      <c r="M6518">
        <v>10</v>
      </c>
      <c r="N6518">
        <v>15</v>
      </c>
      <c r="O6518" t="s">
        <v>44</v>
      </c>
      <c r="P6518">
        <v>60</v>
      </c>
      <c r="Q6518" t="s">
        <v>45</v>
      </c>
      <c r="S6518" t="s">
        <v>46</v>
      </c>
      <c r="U6518" t="s">
        <v>47</v>
      </c>
      <c r="V6518" t="s">
        <v>48</v>
      </c>
      <c r="W6518" t="s">
        <v>49</v>
      </c>
      <c r="Y6518">
        <v>54</v>
      </c>
      <c r="Z6518" t="s">
        <v>50</v>
      </c>
      <c r="AA6518" t="s">
        <v>51</v>
      </c>
      <c r="AB6518">
        <v>1</v>
      </c>
      <c r="AC6518">
        <v>1</v>
      </c>
      <c r="AD6518" t="s">
        <v>54</v>
      </c>
      <c r="AE6518">
        <v>318</v>
      </c>
      <c r="AF6518">
        <v>376</v>
      </c>
      <c r="AG6518" t="s">
        <v>822</v>
      </c>
      <c r="AH6518" t="s">
        <v>5492</v>
      </c>
      <c r="AI6518" t="s">
        <v>5493</v>
      </c>
    </row>
    <row r="6519" spans="1:35" x14ac:dyDescent="0.25">
      <c r="A6519">
        <v>1204</v>
      </c>
      <c r="B6519" t="s">
        <v>35</v>
      </c>
      <c r="C6519" t="s">
        <v>284</v>
      </c>
      <c r="D6519" t="s">
        <v>285</v>
      </c>
      <c r="E6519" t="s">
        <v>38</v>
      </c>
      <c r="F6519" t="s">
        <v>11356</v>
      </c>
      <c r="G6519" t="s">
        <v>11356</v>
      </c>
      <c r="H6519" t="s">
        <v>11357</v>
      </c>
      <c r="I6519" t="s">
        <v>11539</v>
      </c>
      <c r="J6519" t="s">
        <v>11359</v>
      </c>
      <c r="K6519" t="s">
        <v>11540</v>
      </c>
      <c r="L6519">
        <v>2023</v>
      </c>
      <c r="M6519">
        <v>10</v>
      </c>
      <c r="N6519">
        <v>15</v>
      </c>
      <c r="O6519" t="s">
        <v>44</v>
      </c>
      <c r="P6519">
        <v>60</v>
      </c>
      <c r="Q6519" t="s">
        <v>45</v>
      </c>
      <c r="S6519" t="s">
        <v>46</v>
      </c>
      <c r="U6519" t="s">
        <v>47</v>
      </c>
      <c r="V6519" t="s">
        <v>48</v>
      </c>
      <c r="W6519" t="s">
        <v>52</v>
      </c>
      <c r="Y6519">
        <v>54</v>
      </c>
      <c r="Z6519" t="s">
        <v>50</v>
      </c>
      <c r="AA6519" t="s">
        <v>51</v>
      </c>
      <c r="AB6519">
        <v>1</v>
      </c>
      <c r="AC6519">
        <v>1</v>
      </c>
      <c r="AD6519" t="s">
        <v>54</v>
      </c>
      <c r="AE6519">
        <v>287</v>
      </c>
      <c r="AF6519">
        <v>372</v>
      </c>
      <c r="AG6519" t="s">
        <v>11541</v>
      </c>
      <c r="AH6519" t="s">
        <v>5492</v>
      </c>
      <c r="AI6519" t="s">
        <v>5493</v>
      </c>
    </row>
    <row r="6520" spans="1:35" x14ac:dyDescent="0.25">
      <c r="A6520">
        <v>1204</v>
      </c>
      <c r="B6520" t="s">
        <v>35</v>
      </c>
      <c r="C6520" t="s">
        <v>284</v>
      </c>
      <c r="D6520" t="s">
        <v>285</v>
      </c>
      <c r="E6520" t="s">
        <v>38</v>
      </c>
      <c r="F6520" t="s">
        <v>11356</v>
      </c>
      <c r="G6520" t="s">
        <v>11356</v>
      </c>
      <c r="H6520" t="s">
        <v>11357</v>
      </c>
      <c r="I6520" t="s">
        <v>11542</v>
      </c>
      <c r="J6520" t="s">
        <v>11359</v>
      </c>
      <c r="K6520" t="s">
        <v>11543</v>
      </c>
      <c r="L6520">
        <v>2023</v>
      </c>
      <c r="M6520">
        <v>10</v>
      </c>
      <c r="N6520">
        <v>15</v>
      </c>
      <c r="O6520" t="s">
        <v>44</v>
      </c>
      <c r="P6520">
        <v>60</v>
      </c>
      <c r="Q6520" t="s">
        <v>45</v>
      </c>
      <c r="S6520" t="s">
        <v>46</v>
      </c>
      <c r="U6520" t="s">
        <v>47</v>
      </c>
      <c r="V6520" t="s">
        <v>48</v>
      </c>
      <c r="W6520" t="s">
        <v>49</v>
      </c>
      <c r="Y6520">
        <v>55</v>
      </c>
      <c r="Z6520" t="s">
        <v>50</v>
      </c>
      <c r="AA6520" t="s">
        <v>51</v>
      </c>
      <c r="AB6520">
        <v>1</v>
      </c>
      <c r="AC6520">
        <v>1</v>
      </c>
      <c r="AD6520" t="s">
        <v>54</v>
      </c>
      <c r="AE6520">
        <v>307</v>
      </c>
      <c r="AF6520">
        <v>378</v>
      </c>
      <c r="AG6520" t="s">
        <v>11544</v>
      </c>
      <c r="AH6520" t="s">
        <v>5492</v>
      </c>
      <c r="AI6520" t="s">
        <v>5493</v>
      </c>
    </row>
    <row r="6521" spans="1:35" x14ac:dyDescent="0.25">
      <c r="A6521">
        <v>1204</v>
      </c>
      <c r="B6521" t="s">
        <v>35</v>
      </c>
      <c r="C6521" t="s">
        <v>284</v>
      </c>
      <c r="D6521" t="s">
        <v>285</v>
      </c>
      <c r="E6521" t="s">
        <v>38</v>
      </c>
      <c r="F6521" t="s">
        <v>11356</v>
      </c>
      <c r="G6521" t="s">
        <v>11356</v>
      </c>
      <c r="H6521" t="s">
        <v>11357</v>
      </c>
      <c r="I6521" t="s">
        <v>11542</v>
      </c>
      <c r="J6521" t="s">
        <v>11359</v>
      </c>
      <c r="K6521" t="s">
        <v>11543</v>
      </c>
      <c r="L6521">
        <v>2023</v>
      </c>
      <c r="M6521">
        <v>10</v>
      </c>
      <c r="N6521">
        <v>15</v>
      </c>
      <c r="O6521" t="s">
        <v>44</v>
      </c>
      <c r="P6521">
        <v>60</v>
      </c>
      <c r="Q6521" t="s">
        <v>45</v>
      </c>
      <c r="S6521" t="s">
        <v>46</v>
      </c>
      <c r="U6521" t="s">
        <v>47</v>
      </c>
      <c r="V6521" t="s">
        <v>48</v>
      </c>
      <c r="W6521" t="s">
        <v>52</v>
      </c>
      <c r="Y6521">
        <v>55</v>
      </c>
      <c r="Z6521" t="s">
        <v>50</v>
      </c>
      <c r="AA6521" t="s">
        <v>51</v>
      </c>
      <c r="AB6521">
        <v>1</v>
      </c>
      <c r="AC6521">
        <v>1</v>
      </c>
      <c r="AD6521" t="s">
        <v>54</v>
      </c>
      <c r="AE6521">
        <v>286</v>
      </c>
      <c r="AF6521">
        <v>380</v>
      </c>
      <c r="AG6521" t="s">
        <v>4001</v>
      </c>
      <c r="AH6521" t="s">
        <v>5492</v>
      </c>
      <c r="AI6521" t="s">
        <v>5493</v>
      </c>
    </row>
    <row r="6522" spans="1:35" x14ac:dyDescent="0.25">
      <c r="A6522">
        <v>1204</v>
      </c>
      <c r="B6522" t="s">
        <v>35</v>
      </c>
      <c r="C6522" t="s">
        <v>284</v>
      </c>
      <c r="D6522" t="s">
        <v>285</v>
      </c>
      <c r="E6522" t="s">
        <v>38</v>
      </c>
      <c r="F6522" t="s">
        <v>11356</v>
      </c>
      <c r="G6522" t="s">
        <v>11356</v>
      </c>
      <c r="H6522" t="s">
        <v>11357</v>
      </c>
      <c r="I6522" t="s">
        <v>11545</v>
      </c>
      <c r="J6522" t="s">
        <v>11359</v>
      </c>
      <c r="K6522" t="s">
        <v>11546</v>
      </c>
      <c r="L6522">
        <v>2023</v>
      </c>
      <c r="M6522">
        <v>10</v>
      </c>
      <c r="N6522">
        <v>15</v>
      </c>
      <c r="O6522" t="s">
        <v>44</v>
      </c>
      <c r="P6522">
        <v>60</v>
      </c>
      <c r="Q6522" t="s">
        <v>45</v>
      </c>
      <c r="S6522" t="s">
        <v>46</v>
      </c>
      <c r="U6522" t="s">
        <v>47</v>
      </c>
      <c r="V6522" t="s">
        <v>48</v>
      </c>
      <c r="W6522" t="s">
        <v>49</v>
      </c>
      <c r="Y6522">
        <v>56</v>
      </c>
      <c r="Z6522" t="s">
        <v>50</v>
      </c>
      <c r="AA6522" t="s">
        <v>51</v>
      </c>
      <c r="AB6522">
        <v>1</v>
      </c>
      <c r="AC6522">
        <v>1</v>
      </c>
      <c r="AD6522" t="s">
        <v>54</v>
      </c>
      <c r="AE6522">
        <v>312</v>
      </c>
      <c r="AF6522">
        <v>373</v>
      </c>
      <c r="AG6522" t="s">
        <v>3741</v>
      </c>
      <c r="AH6522" t="s">
        <v>5492</v>
      </c>
      <c r="AI6522" t="s">
        <v>5493</v>
      </c>
    </row>
    <row r="6523" spans="1:35" x14ac:dyDescent="0.25">
      <c r="A6523">
        <v>1204</v>
      </c>
      <c r="B6523" t="s">
        <v>35</v>
      </c>
      <c r="C6523" t="s">
        <v>284</v>
      </c>
      <c r="D6523" t="s">
        <v>285</v>
      </c>
      <c r="E6523" t="s">
        <v>38</v>
      </c>
      <c r="F6523" t="s">
        <v>11356</v>
      </c>
      <c r="G6523" t="s">
        <v>11356</v>
      </c>
      <c r="H6523" t="s">
        <v>11357</v>
      </c>
      <c r="I6523" t="s">
        <v>11545</v>
      </c>
      <c r="J6523" t="s">
        <v>11359</v>
      </c>
      <c r="K6523" t="s">
        <v>11546</v>
      </c>
      <c r="L6523">
        <v>2023</v>
      </c>
      <c r="M6523">
        <v>10</v>
      </c>
      <c r="N6523">
        <v>15</v>
      </c>
      <c r="O6523" t="s">
        <v>44</v>
      </c>
      <c r="P6523">
        <v>60</v>
      </c>
      <c r="Q6523" t="s">
        <v>45</v>
      </c>
      <c r="S6523" t="s">
        <v>46</v>
      </c>
      <c r="U6523" t="s">
        <v>47</v>
      </c>
      <c r="V6523" t="s">
        <v>48</v>
      </c>
      <c r="W6523" t="s">
        <v>52</v>
      </c>
      <c r="Y6523">
        <v>56</v>
      </c>
      <c r="Z6523" t="s">
        <v>50</v>
      </c>
      <c r="AA6523" t="s">
        <v>51</v>
      </c>
      <c r="AB6523">
        <v>1</v>
      </c>
      <c r="AC6523">
        <v>1</v>
      </c>
      <c r="AD6523" t="s">
        <v>54</v>
      </c>
      <c r="AE6523">
        <v>286</v>
      </c>
      <c r="AF6523">
        <v>373</v>
      </c>
      <c r="AG6523" t="s">
        <v>61</v>
      </c>
      <c r="AH6523" t="s">
        <v>5492</v>
      </c>
      <c r="AI6523" t="s">
        <v>5493</v>
      </c>
    </row>
    <row r="6524" spans="1:35" x14ac:dyDescent="0.25">
      <c r="A6524">
        <v>1204</v>
      </c>
      <c r="B6524" t="s">
        <v>35</v>
      </c>
      <c r="C6524" t="s">
        <v>284</v>
      </c>
      <c r="D6524" t="s">
        <v>285</v>
      </c>
      <c r="E6524" t="s">
        <v>38</v>
      </c>
      <c r="F6524" t="s">
        <v>11356</v>
      </c>
      <c r="G6524" t="s">
        <v>11356</v>
      </c>
      <c r="H6524" t="s">
        <v>11357</v>
      </c>
      <c r="I6524" t="s">
        <v>11547</v>
      </c>
      <c r="J6524" t="s">
        <v>11359</v>
      </c>
      <c r="K6524" t="s">
        <v>11548</v>
      </c>
      <c r="L6524">
        <v>2023</v>
      </c>
      <c r="M6524">
        <v>10</v>
      </c>
      <c r="N6524">
        <v>15</v>
      </c>
      <c r="O6524" t="s">
        <v>44</v>
      </c>
      <c r="P6524">
        <v>60</v>
      </c>
      <c r="Q6524" t="s">
        <v>45</v>
      </c>
      <c r="S6524" t="s">
        <v>46</v>
      </c>
      <c r="U6524" t="s">
        <v>47</v>
      </c>
      <c r="V6524" t="s">
        <v>48</v>
      </c>
      <c r="W6524" t="s">
        <v>49</v>
      </c>
      <c r="Y6524">
        <v>57</v>
      </c>
      <c r="Z6524" t="s">
        <v>50</v>
      </c>
      <c r="AA6524" t="s">
        <v>157</v>
      </c>
      <c r="AB6524">
        <v>1</v>
      </c>
      <c r="AC6524">
        <v>1</v>
      </c>
      <c r="AD6524" t="s">
        <v>54</v>
      </c>
      <c r="AE6524">
        <v>308</v>
      </c>
      <c r="AF6524">
        <v>372</v>
      </c>
      <c r="AG6524" t="s">
        <v>3786</v>
      </c>
      <c r="AH6524" t="s">
        <v>5492</v>
      </c>
      <c r="AI6524" t="s">
        <v>5493</v>
      </c>
    </row>
    <row r="6525" spans="1:35" x14ac:dyDescent="0.25">
      <c r="A6525">
        <v>1204</v>
      </c>
      <c r="B6525" t="s">
        <v>35</v>
      </c>
      <c r="C6525" t="s">
        <v>284</v>
      </c>
      <c r="D6525" t="s">
        <v>285</v>
      </c>
      <c r="E6525" t="s">
        <v>38</v>
      </c>
      <c r="F6525" t="s">
        <v>11356</v>
      </c>
      <c r="G6525" t="s">
        <v>11356</v>
      </c>
      <c r="H6525" t="s">
        <v>11357</v>
      </c>
      <c r="I6525" t="s">
        <v>11547</v>
      </c>
      <c r="J6525" t="s">
        <v>11359</v>
      </c>
      <c r="K6525" t="s">
        <v>11548</v>
      </c>
      <c r="L6525">
        <v>2023</v>
      </c>
      <c r="M6525">
        <v>10</v>
      </c>
      <c r="N6525">
        <v>15</v>
      </c>
      <c r="O6525" t="s">
        <v>44</v>
      </c>
      <c r="P6525">
        <v>60</v>
      </c>
      <c r="Q6525" t="s">
        <v>45</v>
      </c>
      <c r="S6525" t="s">
        <v>46</v>
      </c>
      <c r="U6525" t="s">
        <v>47</v>
      </c>
      <c r="V6525" t="s">
        <v>48</v>
      </c>
      <c r="W6525" t="s">
        <v>52</v>
      </c>
      <c r="Y6525">
        <v>57</v>
      </c>
      <c r="Z6525" t="s">
        <v>50</v>
      </c>
      <c r="AA6525" t="s">
        <v>135</v>
      </c>
      <c r="AB6525">
        <v>1</v>
      </c>
      <c r="AC6525">
        <v>1</v>
      </c>
      <c r="AD6525" t="s">
        <v>54</v>
      </c>
      <c r="AE6525">
        <v>131</v>
      </c>
      <c r="AF6525">
        <v>370</v>
      </c>
      <c r="AG6525" t="s">
        <v>11549</v>
      </c>
      <c r="AH6525" t="s">
        <v>5492</v>
      </c>
      <c r="AI6525" t="s">
        <v>5493</v>
      </c>
    </row>
    <row r="6526" spans="1:35" x14ac:dyDescent="0.25">
      <c r="A6526">
        <v>1204</v>
      </c>
      <c r="B6526" t="s">
        <v>35</v>
      </c>
      <c r="C6526" t="s">
        <v>284</v>
      </c>
      <c r="D6526" t="s">
        <v>285</v>
      </c>
      <c r="E6526" t="s">
        <v>38</v>
      </c>
      <c r="F6526" t="s">
        <v>11356</v>
      </c>
      <c r="G6526" t="s">
        <v>11356</v>
      </c>
      <c r="H6526" t="s">
        <v>11357</v>
      </c>
      <c r="I6526" t="s">
        <v>11550</v>
      </c>
      <c r="J6526" t="s">
        <v>11359</v>
      </c>
      <c r="K6526" t="s">
        <v>11551</v>
      </c>
      <c r="L6526">
        <v>2023</v>
      </c>
      <c r="M6526">
        <v>10</v>
      </c>
      <c r="N6526">
        <v>15</v>
      </c>
      <c r="O6526" t="s">
        <v>44</v>
      </c>
      <c r="P6526">
        <v>60</v>
      </c>
      <c r="Q6526" t="s">
        <v>45</v>
      </c>
      <c r="S6526" t="s">
        <v>46</v>
      </c>
      <c r="U6526" t="s">
        <v>47</v>
      </c>
      <c r="V6526" t="s">
        <v>48</v>
      </c>
      <c r="W6526" t="s">
        <v>49</v>
      </c>
      <c r="Y6526">
        <v>58</v>
      </c>
      <c r="Z6526" t="s">
        <v>50</v>
      </c>
      <c r="AA6526" t="s">
        <v>51</v>
      </c>
      <c r="AB6526">
        <v>1</v>
      </c>
      <c r="AC6526">
        <v>1</v>
      </c>
      <c r="AD6526" t="s">
        <v>54</v>
      </c>
      <c r="AE6526">
        <v>318</v>
      </c>
      <c r="AF6526">
        <v>373</v>
      </c>
      <c r="AG6526" t="s">
        <v>5060</v>
      </c>
      <c r="AH6526" t="s">
        <v>5492</v>
      </c>
      <c r="AI6526" t="s">
        <v>5493</v>
      </c>
    </row>
    <row r="6527" spans="1:35" x14ac:dyDescent="0.25">
      <c r="A6527">
        <v>1204</v>
      </c>
      <c r="B6527" t="s">
        <v>35</v>
      </c>
      <c r="C6527" t="s">
        <v>284</v>
      </c>
      <c r="D6527" t="s">
        <v>285</v>
      </c>
      <c r="E6527" t="s">
        <v>38</v>
      </c>
      <c r="F6527" t="s">
        <v>11356</v>
      </c>
      <c r="G6527" t="s">
        <v>11356</v>
      </c>
      <c r="H6527" t="s">
        <v>11357</v>
      </c>
      <c r="I6527" t="s">
        <v>11550</v>
      </c>
      <c r="J6527" t="s">
        <v>11359</v>
      </c>
      <c r="K6527" t="s">
        <v>11551</v>
      </c>
      <c r="L6527">
        <v>2023</v>
      </c>
      <c r="M6527">
        <v>10</v>
      </c>
      <c r="N6527">
        <v>15</v>
      </c>
      <c r="O6527" t="s">
        <v>44</v>
      </c>
      <c r="P6527">
        <v>60</v>
      </c>
      <c r="Q6527" t="s">
        <v>45</v>
      </c>
      <c r="S6527" t="s">
        <v>46</v>
      </c>
      <c r="U6527" t="s">
        <v>47</v>
      </c>
      <c r="V6527" t="s">
        <v>48</v>
      </c>
      <c r="W6527" t="s">
        <v>52</v>
      </c>
      <c r="Y6527">
        <v>58</v>
      </c>
      <c r="Z6527" t="s">
        <v>50</v>
      </c>
      <c r="AA6527" t="s">
        <v>135</v>
      </c>
      <c r="AB6527">
        <v>1</v>
      </c>
      <c r="AC6527">
        <v>1</v>
      </c>
      <c r="AD6527" t="s">
        <v>54</v>
      </c>
      <c r="AE6527">
        <v>265</v>
      </c>
      <c r="AF6527">
        <v>376</v>
      </c>
      <c r="AG6527" t="s">
        <v>11552</v>
      </c>
      <c r="AH6527" t="s">
        <v>5492</v>
      </c>
      <c r="AI6527" t="s">
        <v>5493</v>
      </c>
    </row>
    <row r="6528" spans="1:35" x14ac:dyDescent="0.25">
      <c r="A6528">
        <v>1204</v>
      </c>
      <c r="B6528" t="s">
        <v>35</v>
      </c>
      <c r="C6528" t="s">
        <v>284</v>
      </c>
      <c r="D6528" t="s">
        <v>285</v>
      </c>
      <c r="E6528" t="s">
        <v>38</v>
      </c>
      <c r="F6528" t="s">
        <v>11356</v>
      </c>
      <c r="G6528" t="s">
        <v>11356</v>
      </c>
      <c r="H6528" t="s">
        <v>11357</v>
      </c>
      <c r="I6528" t="s">
        <v>11553</v>
      </c>
      <c r="J6528" t="s">
        <v>11359</v>
      </c>
      <c r="K6528" t="s">
        <v>11554</v>
      </c>
      <c r="L6528">
        <v>2023</v>
      </c>
      <c r="M6528">
        <v>10</v>
      </c>
      <c r="N6528">
        <v>15</v>
      </c>
      <c r="O6528" t="s">
        <v>44</v>
      </c>
      <c r="P6528">
        <v>60</v>
      </c>
      <c r="Q6528" t="s">
        <v>45</v>
      </c>
      <c r="S6528" t="s">
        <v>46</v>
      </c>
      <c r="U6528" t="s">
        <v>47</v>
      </c>
      <c r="V6528" t="s">
        <v>48</v>
      </c>
      <c r="W6528" t="s">
        <v>49</v>
      </c>
      <c r="Y6528">
        <v>59</v>
      </c>
      <c r="Z6528" t="s">
        <v>50</v>
      </c>
      <c r="AA6528" t="s">
        <v>135</v>
      </c>
      <c r="AB6528">
        <v>1</v>
      </c>
      <c r="AC6528">
        <v>1</v>
      </c>
      <c r="AD6528" t="s">
        <v>54</v>
      </c>
      <c r="AE6528">
        <v>319</v>
      </c>
      <c r="AF6528">
        <v>349</v>
      </c>
      <c r="AG6528" t="s">
        <v>11555</v>
      </c>
      <c r="AH6528" t="s">
        <v>5492</v>
      </c>
      <c r="AI6528" t="s">
        <v>5493</v>
      </c>
    </row>
    <row r="6529" spans="1:35" x14ac:dyDescent="0.25">
      <c r="A6529">
        <v>1204</v>
      </c>
      <c r="B6529" t="s">
        <v>35</v>
      </c>
      <c r="C6529" t="s">
        <v>284</v>
      </c>
      <c r="D6529" t="s">
        <v>285</v>
      </c>
      <c r="E6529" t="s">
        <v>38</v>
      </c>
      <c r="F6529" t="s">
        <v>11356</v>
      </c>
      <c r="G6529" t="s">
        <v>11356</v>
      </c>
      <c r="H6529" t="s">
        <v>11357</v>
      </c>
      <c r="I6529" t="s">
        <v>11553</v>
      </c>
      <c r="J6529" t="s">
        <v>11359</v>
      </c>
      <c r="K6529" t="s">
        <v>11554</v>
      </c>
      <c r="L6529">
        <v>2023</v>
      </c>
      <c r="M6529">
        <v>10</v>
      </c>
      <c r="N6529">
        <v>15</v>
      </c>
      <c r="O6529" t="s">
        <v>44</v>
      </c>
      <c r="P6529">
        <v>60</v>
      </c>
      <c r="Q6529" t="s">
        <v>45</v>
      </c>
      <c r="S6529" t="s">
        <v>46</v>
      </c>
      <c r="U6529" t="s">
        <v>47</v>
      </c>
      <c r="V6529" t="s">
        <v>48</v>
      </c>
      <c r="W6529" t="s">
        <v>52</v>
      </c>
      <c r="Y6529">
        <v>59</v>
      </c>
      <c r="Z6529" t="s">
        <v>50</v>
      </c>
      <c r="AA6529" t="s">
        <v>135</v>
      </c>
      <c r="AB6529">
        <v>1</v>
      </c>
      <c r="AC6529">
        <v>1</v>
      </c>
      <c r="AD6529" t="s">
        <v>54</v>
      </c>
      <c r="AE6529">
        <v>187</v>
      </c>
      <c r="AF6529">
        <v>370</v>
      </c>
      <c r="AG6529" t="s">
        <v>11556</v>
      </c>
      <c r="AH6529" t="s">
        <v>5492</v>
      </c>
      <c r="AI6529" t="s">
        <v>5493</v>
      </c>
    </row>
    <row r="6530" spans="1:35" x14ac:dyDescent="0.25">
      <c r="A6530">
        <v>1204</v>
      </c>
      <c r="B6530" t="s">
        <v>35</v>
      </c>
      <c r="C6530" t="s">
        <v>284</v>
      </c>
      <c r="D6530" t="s">
        <v>285</v>
      </c>
      <c r="E6530" t="s">
        <v>38</v>
      </c>
      <c r="F6530" t="s">
        <v>11356</v>
      </c>
      <c r="G6530" t="s">
        <v>11356</v>
      </c>
      <c r="H6530" t="s">
        <v>11357</v>
      </c>
      <c r="I6530" t="s">
        <v>11357</v>
      </c>
      <c r="J6530" t="s">
        <v>11359</v>
      </c>
      <c r="K6530" t="s">
        <v>11557</v>
      </c>
      <c r="L6530">
        <v>2023</v>
      </c>
      <c r="M6530">
        <v>10</v>
      </c>
      <c r="N6530">
        <v>15</v>
      </c>
      <c r="O6530" t="s">
        <v>44</v>
      </c>
      <c r="P6530">
        <v>60</v>
      </c>
      <c r="Q6530" t="s">
        <v>45</v>
      </c>
      <c r="S6530" t="s">
        <v>46</v>
      </c>
      <c r="U6530" t="s">
        <v>47</v>
      </c>
      <c r="V6530" t="s">
        <v>48</v>
      </c>
      <c r="W6530" t="s">
        <v>49</v>
      </c>
      <c r="Y6530">
        <v>60</v>
      </c>
      <c r="Z6530" t="s">
        <v>50</v>
      </c>
      <c r="AA6530" t="s">
        <v>157</v>
      </c>
      <c r="AB6530">
        <v>1</v>
      </c>
      <c r="AC6530">
        <v>1</v>
      </c>
      <c r="AD6530" t="s">
        <v>54</v>
      </c>
      <c r="AE6530">
        <v>320</v>
      </c>
      <c r="AF6530">
        <v>317</v>
      </c>
      <c r="AG6530" t="s">
        <v>11558</v>
      </c>
      <c r="AH6530" t="s">
        <v>5492</v>
      </c>
      <c r="AI6530" t="s">
        <v>5493</v>
      </c>
    </row>
    <row r="6531" spans="1:35" x14ac:dyDescent="0.25">
      <c r="A6531">
        <v>1204</v>
      </c>
      <c r="B6531" t="s">
        <v>35</v>
      </c>
      <c r="C6531" t="s">
        <v>284</v>
      </c>
      <c r="D6531" t="s">
        <v>285</v>
      </c>
      <c r="E6531" t="s">
        <v>38</v>
      </c>
      <c r="F6531" t="s">
        <v>11356</v>
      </c>
      <c r="G6531" t="s">
        <v>11356</v>
      </c>
      <c r="H6531" t="s">
        <v>11357</v>
      </c>
      <c r="I6531" t="s">
        <v>11357</v>
      </c>
      <c r="J6531" t="s">
        <v>11359</v>
      </c>
      <c r="K6531" t="s">
        <v>11557</v>
      </c>
      <c r="L6531">
        <v>2023</v>
      </c>
      <c r="M6531">
        <v>10</v>
      </c>
      <c r="N6531">
        <v>15</v>
      </c>
      <c r="O6531" t="s">
        <v>44</v>
      </c>
      <c r="P6531">
        <v>60</v>
      </c>
      <c r="Q6531" t="s">
        <v>45</v>
      </c>
      <c r="S6531" t="s">
        <v>46</v>
      </c>
      <c r="U6531" t="s">
        <v>47</v>
      </c>
      <c r="V6531" t="s">
        <v>48</v>
      </c>
      <c r="W6531" t="s">
        <v>52</v>
      </c>
      <c r="Y6531">
        <v>60</v>
      </c>
      <c r="Z6531" t="s">
        <v>50</v>
      </c>
      <c r="AA6531" t="s">
        <v>135</v>
      </c>
      <c r="AB6531">
        <v>1</v>
      </c>
      <c r="AC6531">
        <v>1</v>
      </c>
      <c r="AD6531" t="s">
        <v>54</v>
      </c>
      <c r="AE6531">
        <v>207</v>
      </c>
      <c r="AF6531">
        <v>368</v>
      </c>
      <c r="AG6531" t="s">
        <v>11559</v>
      </c>
      <c r="AH6531" t="s">
        <v>5492</v>
      </c>
      <c r="AI6531" t="s">
        <v>5493</v>
      </c>
    </row>
    <row r="6532" spans="1:35" x14ac:dyDescent="0.25">
      <c r="A6532">
        <v>1240</v>
      </c>
      <c r="B6532" t="s">
        <v>35</v>
      </c>
      <c r="C6532" t="s">
        <v>284</v>
      </c>
      <c r="D6532" t="s">
        <v>285</v>
      </c>
      <c r="E6532" t="s">
        <v>38</v>
      </c>
      <c r="F6532" t="s">
        <v>11560</v>
      </c>
      <c r="G6532" t="s">
        <v>11560</v>
      </c>
      <c r="H6532" t="s">
        <v>11561</v>
      </c>
      <c r="I6532" t="s">
        <v>11562</v>
      </c>
      <c r="J6532" t="s">
        <v>11359</v>
      </c>
      <c r="K6532" t="s">
        <v>11563</v>
      </c>
      <c r="L6532">
        <v>2023</v>
      </c>
      <c r="M6532">
        <v>10</v>
      </c>
      <c r="N6532">
        <v>16</v>
      </c>
      <c r="O6532" t="s">
        <v>44</v>
      </c>
      <c r="P6532">
        <v>60</v>
      </c>
      <c r="Q6532" t="s">
        <v>45</v>
      </c>
      <c r="S6532" t="s">
        <v>46</v>
      </c>
      <c r="U6532" t="s">
        <v>47</v>
      </c>
      <c r="V6532" t="s">
        <v>48</v>
      </c>
      <c r="W6532" t="s">
        <v>49</v>
      </c>
      <c r="Y6532">
        <v>1</v>
      </c>
      <c r="Z6532" t="s">
        <v>50</v>
      </c>
      <c r="AA6532" t="s">
        <v>53</v>
      </c>
      <c r="AB6532">
        <v>1</v>
      </c>
      <c r="AC6532">
        <v>1</v>
      </c>
      <c r="AD6532" t="s">
        <v>54</v>
      </c>
      <c r="AE6532">
        <v>312</v>
      </c>
      <c r="AF6532">
        <v>341</v>
      </c>
      <c r="AG6532" t="s">
        <v>11564</v>
      </c>
      <c r="AH6532" t="s">
        <v>5493</v>
      </c>
      <c r="AI6532" t="s">
        <v>5492</v>
      </c>
    </row>
    <row r="6533" spans="1:35" x14ac:dyDescent="0.25">
      <c r="A6533">
        <v>1240</v>
      </c>
      <c r="B6533" t="s">
        <v>35</v>
      </c>
      <c r="C6533" t="s">
        <v>284</v>
      </c>
      <c r="D6533" t="s">
        <v>285</v>
      </c>
      <c r="E6533" t="s">
        <v>38</v>
      </c>
      <c r="F6533" t="s">
        <v>11560</v>
      </c>
      <c r="G6533" t="s">
        <v>11560</v>
      </c>
      <c r="H6533" t="s">
        <v>11561</v>
      </c>
      <c r="I6533" t="s">
        <v>11562</v>
      </c>
      <c r="J6533" t="s">
        <v>11359</v>
      </c>
      <c r="K6533" t="s">
        <v>11563</v>
      </c>
      <c r="L6533">
        <v>2023</v>
      </c>
      <c r="M6533">
        <v>10</v>
      </c>
      <c r="N6533">
        <v>16</v>
      </c>
      <c r="O6533" t="s">
        <v>44</v>
      </c>
      <c r="P6533">
        <v>60</v>
      </c>
      <c r="Q6533" t="s">
        <v>45</v>
      </c>
      <c r="S6533" t="s">
        <v>46</v>
      </c>
      <c r="U6533" t="s">
        <v>47</v>
      </c>
      <c r="V6533" t="s">
        <v>48</v>
      </c>
      <c r="W6533" t="s">
        <v>52</v>
      </c>
      <c r="Y6533">
        <v>1</v>
      </c>
      <c r="Z6533" t="s">
        <v>50</v>
      </c>
      <c r="AA6533" t="s">
        <v>53</v>
      </c>
      <c r="AB6533">
        <v>1</v>
      </c>
      <c r="AC6533">
        <v>1</v>
      </c>
      <c r="AD6533" t="s">
        <v>54</v>
      </c>
      <c r="AE6533">
        <v>281</v>
      </c>
      <c r="AF6533">
        <v>375</v>
      </c>
      <c r="AG6533" t="s">
        <v>4875</v>
      </c>
      <c r="AH6533" t="s">
        <v>5493</v>
      </c>
      <c r="AI6533" t="s">
        <v>5492</v>
      </c>
    </row>
    <row r="6534" spans="1:35" x14ac:dyDescent="0.25">
      <c r="A6534">
        <v>1240</v>
      </c>
      <c r="B6534" t="s">
        <v>35</v>
      </c>
      <c r="C6534" t="s">
        <v>284</v>
      </c>
      <c r="D6534" t="s">
        <v>285</v>
      </c>
      <c r="E6534" t="s">
        <v>38</v>
      </c>
      <c r="F6534" t="s">
        <v>11560</v>
      </c>
      <c r="G6534" t="s">
        <v>11560</v>
      </c>
      <c r="H6534" t="s">
        <v>11561</v>
      </c>
      <c r="I6534" t="s">
        <v>11565</v>
      </c>
      <c r="J6534" t="s">
        <v>11359</v>
      </c>
      <c r="K6534" t="s">
        <v>11566</v>
      </c>
      <c r="L6534">
        <v>2023</v>
      </c>
      <c r="M6534">
        <v>10</v>
      </c>
      <c r="N6534">
        <v>16</v>
      </c>
      <c r="O6534" t="s">
        <v>44</v>
      </c>
      <c r="P6534">
        <v>60</v>
      </c>
      <c r="Q6534" t="s">
        <v>45</v>
      </c>
      <c r="S6534" t="s">
        <v>46</v>
      </c>
      <c r="U6534" t="s">
        <v>47</v>
      </c>
      <c r="V6534" t="s">
        <v>48</v>
      </c>
      <c r="W6534" t="s">
        <v>49</v>
      </c>
      <c r="Y6534">
        <v>2</v>
      </c>
      <c r="Z6534" t="s">
        <v>50</v>
      </c>
      <c r="AA6534" t="s">
        <v>53</v>
      </c>
      <c r="AB6534">
        <v>1</v>
      </c>
      <c r="AC6534">
        <v>1</v>
      </c>
      <c r="AD6534" t="s">
        <v>54</v>
      </c>
      <c r="AE6534">
        <v>309</v>
      </c>
      <c r="AF6534">
        <v>330</v>
      </c>
      <c r="AG6534" t="s">
        <v>11567</v>
      </c>
      <c r="AH6534" t="s">
        <v>5493</v>
      </c>
      <c r="AI6534" t="s">
        <v>5492</v>
      </c>
    </row>
    <row r="6535" spans="1:35" x14ac:dyDescent="0.25">
      <c r="A6535">
        <v>1240</v>
      </c>
      <c r="B6535" t="s">
        <v>35</v>
      </c>
      <c r="C6535" t="s">
        <v>284</v>
      </c>
      <c r="D6535" t="s">
        <v>285</v>
      </c>
      <c r="E6535" t="s">
        <v>38</v>
      </c>
      <c r="F6535" t="s">
        <v>11560</v>
      </c>
      <c r="G6535" t="s">
        <v>11560</v>
      </c>
      <c r="H6535" t="s">
        <v>11561</v>
      </c>
      <c r="I6535" t="s">
        <v>11565</v>
      </c>
      <c r="J6535" t="s">
        <v>11359</v>
      </c>
      <c r="K6535" t="s">
        <v>11566</v>
      </c>
      <c r="L6535">
        <v>2023</v>
      </c>
      <c r="M6535">
        <v>10</v>
      </c>
      <c r="N6535">
        <v>16</v>
      </c>
      <c r="O6535" t="s">
        <v>44</v>
      </c>
      <c r="P6535">
        <v>60</v>
      </c>
      <c r="Q6535" t="s">
        <v>45</v>
      </c>
      <c r="S6535" t="s">
        <v>46</v>
      </c>
      <c r="U6535" t="s">
        <v>47</v>
      </c>
      <c r="V6535" t="s">
        <v>48</v>
      </c>
      <c r="W6535" t="s">
        <v>52</v>
      </c>
      <c r="Y6535">
        <v>2</v>
      </c>
      <c r="Z6535" t="s">
        <v>50</v>
      </c>
      <c r="AA6535" t="s">
        <v>53</v>
      </c>
      <c r="AB6535">
        <v>1</v>
      </c>
      <c r="AC6535">
        <v>1</v>
      </c>
      <c r="AD6535" t="s">
        <v>54</v>
      </c>
      <c r="AE6535">
        <v>282</v>
      </c>
      <c r="AF6535">
        <v>373</v>
      </c>
      <c r="AG6535" t="s">
        <v>11568</v>
      </c>
      <c r="AH6535" t="s">
        <v>5493</v>
      </c>
      <c r="AI6535" t="s">
        <v>5492</v>
      </c>
    </row>
    <row r="6536" spans="1:35" x14ac:dyDescent="0.25">
      <c r="A6536">
        <v>1240</v>
      </c>
      <c r="B6536" t="s">
        <v>35</v>
      </c>
      <c r="C6536" t="s">
        <v>284</v>
      </c>
      <c r="D6536" t="s">
        <v>285</v>
      </c>
      <c r="E6536" t="s">
        <v>38</v>
      </c>
      <c r="F6536" t="s">
        <v>11560</v>
      </c>
      <c r="G6536" t="s">
        <v>11560</v>
      </c>
      <c r="H6536" t="s">
        <v>11561</v>
      </c>
      <c r="I6536" t="s">
        <v>11569</v>
      </c>
      <c r="J6536" t="s">
        <v>11359</v>
      </c>
      <c r="K6536" t="s">
        <v>11570</v>
      </c>
      <c r="L6536">
        <v>2023</v>
      </c>
      <c r="M6536">
        <v>10</v>
      </c>
      <c r="N6536">
        <v>16</v>
      </c>
      <c r="O6536" t="s">
        <v>44</v>
      </c>
      <c r="P6536">
        <v>60</v>
      </c>
      <c r="Q6536" t="s">
        <v>45</v>
      </c>
      <c r="S6536" t="s">
        <v>46</v>
      </c>
      <c r="U6536" t="s">
        <v>47</v>
      </c>
      <c r="V6536" t="s">
        <v>48</v>
      </c>
      <c r="W6536" t="s">
        <v>49</v>
      </c>
      <c r="Y6536">
        <v>3</v>
      </c>
      <c r="Z6536" t="s">
        <v>50</v>
      </c>
      <c r="AA6536" t="s">
        <v>53</v>
      </c>
      <c r="AB6536">
        <v>1</v>
      </c>
      <c r="AC6536">
        <v>1</v>
      </c>
      <c r="AD6536" t="s">
        <v>54</v>
      </c>
      <c r="AE6536">
        <v>310</v>
      </c>
      <c r="AF6536">
        <v>313</v>
      </c>
      <c r="AG6536" t="s">
        <v>11571</v>
      </c>
      <c r="AH6536" t="s">
        <v>5493</v>
      </c>
      <c r="AI6536" t="s">
        <v>5492</v>
      </c>
    </row>
    <row r="6537" spans="1:35" x14ac:dyDescent="0.25">
      <c r="A6537">
        <v>1240</v>
      </c>
      <c r="B6537" t="s">
        <v>35</v>
      </c>
      <c r="C6537" t="s">
        <v>284</v>
      </c>
      <c r="D6537" t="s">
        <v>285</v>
      </c>
      <c r="E6537" t="s">
        <v>38</v>
      </c>
      <c r="F6537" t="s">
        <v>11560</v>
      </c>
      <c r="G6537" t="s">
        <v>11560</v>
      </c>
      <c r="H6537" t="s">
        <v>11561</v>
      </c>
      <c r="I6537" t="s">
        <v>11569</v>
      </c>
      <c r="J6537" t="s">
        <v>11359</v>
      </c>
      <c r="K6537" t="s">
        <v>11570</v>
      </c>
      <c r="L6537">
        <v>2023</v>
      </c>
      <c r="M6537">
        <v>10</v>
      </c>
      <c r="N6537">
        <v>16</v>
      </c>
      <c r="O6537" t="s">
        <v>44</v>
      </c>
      <c r="P6537">
        <v>60</v>
      </c>
      <c r="Q6537" t="s">
        <v>45</v>
      </c>
      <c r="S6537" t="s">
        <v>46</v>
      </c>
      <c r="U6537" t="s">
        <v>47</v>
      </c>
      <c r="V6537" t="s">
        <v>48</v>
      </c>
      <c r="W6537" t="s">
        <v>52</v>
      </c>
      <c r="Y6537">
        <v>3</v>
      </c>
      <c r="Z6537" t="s">
        <v>50</v>
      </c>
      <c r="AA6537" t="s">
        <v>53</v>
      </c>
      <c r="AB6537">
        <v>1</v>
      </c>
      <c r="AC6537">
        <v>1</v>
      </c>
      <c r="AD6537" t="s">
        <v>54</v>
      </c>
      <c r="AE6537">
        <v>282</v>
      </c>
      <c r="AF6537">
        <v>377</v>
      </c>
      <c r="AG6537" t="s">
        <v>6019</v>
      </c>
      <c r="AH6537" t="s">
        <v>5493</v>
      </c>
      <c r="AI6537" t="s">
        <v>5492</v>
      </c>
    </row>
    <row r="6538" spans="1:35" x14ac:dyDescent="0.25">
      <c r="A6538">
        <v>1240</v>
      </c>
      <c r="B6538" t="s">
        <v>35</v>
      </c>
      <c r="C6538" t="s">
        <v>284</v>
      </c>
      <c r="D6538" t="s">
        <v>285</v>
      </c>
      <c r="E6538" t="s">
        <v>38</v>
      </c>
      <c r="F6538" t="s">
        <v>11560</v>
      </c>
      <c r="G6538" t="s">
        <v>11560</v>
      </c>
      <c r="H6538" t="s">
        <v>11561</v>
      </c>
      <c r="I6538" t="s">
        <v>11572</v>
      </c>
      <c r="J6538" t="s">
        <v>11359</v>
      </c>
      <c r="K6538" t="s">
        <v>11573</v>
      </c>
      <c r="L6538">
        <v>2023</v>
      </c>
      <c r="M6538">
        <v>10</v>
      </c>
      <c r="N6538">
        <v>16</v>
      </c>
      <c r="O6538" t="s">
        <v>44</v>
      </c>
      <c r="P6538">
        <v>60</v>
      </c>
      <c r="Q6538" t="s">
        <v>45</v>
      </c>
      <c r="S6538" t="s">
        <v>46</v>
      </c>
      <c r="U6538" t="s">
        <v>47</v>
      </c>
      <c r="V6538" t="s">
        <v>48</v>
      </c>
      <c r="W6538" t="s">
        <v>49</v>
      </c>
      <c r="Y6538">
        <v>4</v>
      </c>
      <c r="Z6538" t="s">
        <v>50</v>
      </c>
      <c r="AA6538" t="s">
        <v>53</v>
      </c>
      <c r="AB6538">
        <v>1</v>
      </c>
      <c r="AC6538">
        <v>1</v>
      </c>
      <c r="AD6538" t="s">
        <v>54</v>
      </c>
      <c r="AE6538">
        <v>310</v>
      </c>
      <c r="AF6538">
        <v>340</v>
      </c>
      <c r="AG6538" t="s">
        <v>5531</v>
      </c>
      <c r="AH6538" t="s">
        <v>5493</v>
      </c>
      <c r="AI6538" t="s">
        <v>5492</v>
      </c>
    </row>
    <row r="6539" spans="1:35" x14ac:dyDescent="0.25">
      <c r="A6539">
        <v>1240</v>
      </c>
      <c r="B6539" t="s">
        <v>35</v>
      </c>
      <c r="C6539" t="s">
        <v>284</v>
      </c>
      <c r="D6539" t="s">
        <v>285</v>
      </c>
      <c r="E6539" t="s">
        <v>38</v>
      </c>
      <c r="F6539" t="s">
        <v>11560</v>
      </c>
      <c r="G6539" t="s">
        <v>11560</v>
      </c>
      <c r="H6539" t="s">
        <v>11561</v>
      </c>
      <c r="I6539" t="s">
        <v>11572</v>
      </c>
      <c r="J6539" t="s">
        <v>11359</v>
      </c>
      <c r="K6539" t="s">
        <v>11573</v>
      </c>
      <c r="L6539">
        <v>2023</v>
      </c>
      <c r="M6539">
        <v>10</v>
      </c>
      <c r="N6539">
        <v>16</v>
      </c>
      <c r="O6539" t="s">
        <v>44</v>
      </c>
      <c r="P6539">
        <v>60</v>
      </c>
      <c r="Q6539" t="s">
        <v>45</v>
      </c>
      <c r="S6539" t="s">
        <v>46</v>
      </c>
      <c r="U6539" t="s">
        <v>47</v>
      </c>
      <c r="V6539" t="s">
        <v>48</v>
      </c>
      <c r="W6539" t="s">
        <v>52</v>
      </c>
      <c r="Y6539">
        <v>4</v>
      </c>
      <c r="Z6539" t="s">
        <v>50</v>
      </c>
      <c r="AA6539" t="s">
        <v>53</v>
      </c>
      <c r="AB6539">
        <v>1</v>
      </c>
      <c r="AC6539">
        <v>1</v>
      </c>
      <c r="AD6539" t="s">
        <v>54</v>
      </c>
      <c r="AE6539">
        <v>282</v>
      </c>
      <c r="AF6539">
        <v>377</v>
      </c>
      <c r="AG6539" t="s">
        <v>6019</v>
      </c>
      <c r="AH6539" t="s">
        <v>5493</v>
      </c>
      <c r="AI6539" t="s">
        <v>5492</v>
      </c>
    </row>
    <row r="6540" spans="1:35" x14ac:dyDescent="0.25">
      <c r="A6540">
        <v>1240</v>
      </c>
      <c r="B6540" t="s">
        <v>35</v>
      </c>
      <c r="C6540" t="s">
        <v>284</v>
      </c>
      <c r="D6540" t="s">
        <v>285</v>
      </c>
      <c r="E6540" t="s">
        <v>38</v>
      </c>
      <c r="F6540" t="s">
        <v>11560</v>
      </c>
      <c r="G6540" t="s">
        <v>11560</v>
      </c>
      <c r="H6540" t="s">
        <v>11561</v>
      </c>
      <c r="I6540" t="s">
        <v>11574</v>
      </c>
      <c r="J6540" t="s">
        <v>11359</v>
      </c>
      <c r="K6540" t="s">
        <v>11575</v>
      </c>
      <c r="L6540">
        <v>2023</v>
      </c>
      <c r="M6540">
        <v>10</v>
      </c>
      <c r="N6540">
        <v>16</v>
      </c>
      <c r="O6540" t="s">
        <v>44</v>
      </c>
      <c r="P6540">
        <v>60</v>
      </c>
      <c r="Q6540" t="s">
        <v>45</v>
      </c>
      <c r="S6540" t="s">
        <v>46</v>
      </c>
      <c r="U6540" t="s">
        <v>47</v>
      </c>
      <c r="V6540" t="s">
        <v>48</v>
      </c>
      <c r="W6540" t="s">
        <v>49</v>
      </c>
      <c r="Y6540">
        <v>5</v>
      </c>
      <c r="Z6540" t="s">
        <v>50</v>
      </c>
      <c r="AA6540" t="s">
        <v>53</v>
      </c>
      <c r="AB6540">
        <v>1</v>
      </c>
      <c r="AC6540">
        <v>1</v>
      </c>
      <c r="AD6540" t="s">
        <v>54</v>
      </c>
      <c r="AE6540">
        <v>311</v>
      </c>
      <c r="AF6540">
        <v>326</v>
      </c>
      <c r="AG6540" t="s">
        <v>8769</v>
      </c>
      <c r="AH6540" t="s">
        <v>5493</v>
      </c>
      <c r="AI6540" t="s">
        <v>5492</v>
      </c>
    </row>
    <row r="6541" spans="1:35" x14ac:dyDescent="0.25">
      <c r="A6541">
        <v>1240</v>
      </c>
      <c r="B6541" t="s">
        <v>35</v>
      </c>
      <c r="C6541" t="s">
        <v>284</v>
      </c>
      <c r="D6541" t="s">
        <v>285</v>
      </c>
      <c r="E6541" t="s">
        <v>38</v>
      </c>
      <c r="F6541" t="s">
        <v>11560</v>
      </c>
      <c r="G6541" t="s">
        <v>11560</v>
      </c>
      <c r="H6541" t="s">
        <v>11561</v>
      </c>
      <c r="I6541" t="s">
        <v>11574</v>
      </c>
      <c r="J6541" t="s">
        <v>11359</v>
      </c>
      <c r="K6541" t="s">
        <v>11575</v>
      </c>
      <c r="L6541">
        <v>2023</v>
      </c>
      <c r="M6541">
        <v>10</v>
      </c>
      <c r="N6541">
        <v>16</v>
      </c>
      <c r="O6541" t="s">
        <v>44</v>
      </c>
      <c r="P6541">
        <v>60</v>
      </c>
      <c r="Q6541" t="s">
        <v>45</v>
      </c>
      <c r="S6541" t="s">
        <v>46</v>
      </c>
      <c r="U6541" t="s">
        <v>47</v>
      </c>
      <c r="V6541" t="s">
        <v>48</v>
      </c>
      <c r="W6541" t="s">
        <v>52</v>
      </c>
      <c r="Y6541">
        <v>5</v>
      </c>
      <c r="Z6541" t="s">
        <v>50</v>
      </c>
      <c r="AA6541" t="s">
        <v>53</v>
      </c>
      <c r="AB6541">
        <v>1</v>
      </c>
      <c r="AC6541">
        <v>1</v>
      </c>
      <c r="AD6541" t="s">
        <v>54</v>
      </c>
      <c r="AE6541">
        <v>288</v>
      </c>
      <c r="AF6541">
        <v>371</v>
      </c>
      <c r="AG6541" t="s">
        <v>4313</v>
      </c>
      <c r="AH6541" t="s">
        <v>5493</v>
      </c>
      <c r="AI6541" t="s">
        <v>5492</v>
      </c>
    </row>
    <row r="6542" spans="1:35" x14ac:dyDescent="0.25">
      <c r="A6542">
        <v>1240</v>
      </c>
      <c r="B6542" t="s">
        <v>35</v>
      </c>
      <c r="C6542" t="s">
        <v>284</v>
      </c>
      <c r="D6542" t="s">
        <v>285</v>
      </c>
      <c r="E6542" t="s">
        <v>38</v>
      </c>
      <c r="F6542" t="s">
        <v>11560</v>
      </c>
      <c r="G6542" t="s">
        <v>11560</v>
      </c>
      <c r="H6542" t="s">
        <v>11561</v>
      </c>
      <c r="I6542" t="s">
        <v>11576</v>
      </c>
      <c r="J6542" t="s">
        <v>11359</v>
      </c>
      <c r="K6542" t="s">
        <v>11577</v>
      </c>
      <c r="L6542">
        <v>2023</v>
      </c>
      <c r="M6542">
        <v>10</v>
      </c>
      <c r="N6542">
        <v>16</v>
      </c>
      <c r="O6542" t="s">
        <v>44</v>
      </c>
      <c r="P6542">
        <v>60</v>
      </c>
      <c r="Q6542" t="s">
        <v>45</v>
      </c>
      <c r="S6542" t="s">
        <v>46</v>
      </c>
      <c r="U6542" t="s">
        <v>47</v>
      </c>
      <c r="V6542" t="s">
        <v>48</v>
      </c>
      <c r="W6542" t="s">
        <v>49</v>
      </c>
      <c r="Y6542">
        <v>6</v>
      </c>
      <c r="Z6542" t="s">
        <v>50</v>
      </c>
      <c r="AA6542" t="s">
        <v>117</v>
      </c>
      <c r="AB6542">
        <v>1</v>
      </c>
      <c r="AC6542">
        <v>1</v>
      </c>
      <c r="AD6542" t="s">
        <v>54</v>
      </c>
      <c r="AE6542">
        <v>308</v>
      </c>
      <c r="AF6542">
        <v>326</v>
      </c>
      <c r="AG6542" t="s">
        <v>11578</v>
      </c>
      <c r="AH6542" t="s">
        <v>5493</v>
      </c>
      <c r="AI6542" t="s">
        <v>5492</v>
      </c>
    </row>
    <row r="6543" spans="1:35" x14ac:dyDescent="0.25">
      <c r="A6543">
        <v>1240</v>
      </c>
      <c r="B6543" t="s">
        <v>35</v>
      </c>
      <c r="C6543" t="s">
        <v>284</v>
      </c>
      <c r="D6543" t="s">
        <v>285</v>
      </c>
      <c r="E6543" t="s">
        <v>38</v>
      </c>
      <c r="F6543" t="s">
        <v>11560</v>
      </c>
      <c r="G6543" t="s">
        <v>11560</v>
      </c>
      <c r="H6543" t="s">
        <v>11561</v>
      </c>
      <c r="I6543" t="s">
        <v>11576</v>
      </c>
      <c r="J6543" t="s">
        <v>11359</v>
      </c>
      <c r="K6543" t="s">
        <v>11577</v>
      </c>
      <c r="L6543">
        <v>2023</v>
      </c>
      <c r="M6543">
        <v>10</v>
      </c>
      <c r="N6543">
        <v>16</v>
      </c>
      <c r="O6543" t="s">
        <v>44</v>
      </c>
      <c r="P6543">
        <v>60</v>
      </c>
      <c r="Q6543" t="s">
        <v>45</v>
      </c>
      <c r="S6543" t="s">
        <v>46</v>
      </c>
      <c r="U6543" t="s">
        <v>47</v>
      </c>
      <c r="V6543" t="s">
        <v>48</v>
      </c>
      <c r="W6543" t="s">
        <v>52</v>
      </c>
      <c r="Y6543">
        <v>6</v>
      </c>
      <c r="Z6543" t="s">
        <v>50</v>
      </c>
      <c r="AA6543" t="s">
        <v>53</v>
      </c>
      <c r="AB6543">
        <v>1</v>
      </c>
      <c r="AC6543">
        <v>1</v>
      </c>
      <c r="AD6543" t="s">
        <v>54</v>
      </c>
      <c r="AE6543">
        <v>289</v>
      </c>
      <c r="AF6543">
        <v>376</v>
      </c>
      <c r="AG6543" t="s">
        <v>5895</v>
      </c>
      <c r="AH6543" t="s">
        <v>5493</v>
      </c>
      <c r="AI6543" t="s">
        <v>5492</v>
      </c>
    </row>
    <row r="6544" spans="1:35" x14ac:dyDescent="0.25">
      <c r="A6544">
        <v>1240</v>
      </c>
      <c r="B6544" t="s">
        <v>35</v>
      </c>
      <c r="C6544" t="s">
        <v>284</v>
      </c>
      <c r="D6544" t="s">
        <v>285</v>
      </c>
      <c r="E6544" t="s">
        <v>38</v>
      </c>
      <c r="F6544" t="s">
        <v>11560</v>
      </c>
      <c r="G6544" t="s">
        <v>11560</v>
      </c>
      <c r="H6544" t="s">
        <v>11561</v>
      </c>
      <c r="I6544" t="s">
        <v>11579</v>
      </c>
      <c r="J6544" t="s">
        <v>11359</v>
      </c>
      <c r="K6544" t="s">
        <v>11580</v>
      </c>
      <c r="L6544">
        <v>2023</v>
      </c>
      <c r="M6544">
        <v>10</v>
      </c>
      <c r="N6544">
        <v>16</v>
      </c>
      <c r="O6544" t="s">
        <v>44</v>
      </c>
      <c r="P6544">
        <v>60</v>
      </c>
      <c r="Q6544" t="s">
        <v>45</v>
      </c>
      <c r="S6544" t="s">
        <v>46</v>
      </c>
      <c r="U6544" t="s">
        <v>47</v>
      </c>
      <c r="V6544" t="s">
        <v>48</v>
      </c>
      <c r="W6544" t="s">
        <v>49</v>
      </c>
      <c r="Y6544">
        <v>7</v>
      </c>
      <c r="Z6544" t="s">
        <v>50</v>
      </c>
      <c r="AA6544" t="s">
        <v>53</v>
      </c>
      <c r="AB6544">
        <v>1</v>
      </c>
      <c r="AC6544">
        <v>1</v>
      </c>
      <c r="AD6544" t="s">
        <v>54</v>
      </c>
      <c r="AE6544">
        <v>310</v>
      </c>
      <c r="AF6544">
        <v>312</v>
      </c>
      <c r="AG6544" t="s">
        <v>647</v>
      </c>
      <c r="AH6544" t="s">
        <v>5493</v>
      </c>
      <c r="AI6544" t="s">
        <v>5492</v>
      </c>
    </row>
    <row r="6545" spans="1:35" x14ac:dyDescent="0.25">
      <c r="A6545">
        <v>1240</v>
      </c>
      <c r="B6545" t="s">
        <v>35</v>
      </c>
      <c r="C6545" t="s">
        <v>284</v>
      </c>
      <c r="D6545" t="s">
        <v>285</v>
      </c>
      <c r="E6545" t="s">
        <v>38</v>
      </c>
      <c r="F6545" t="s">
        <v>11560</v>
      </c>
      <c r="G6545" t="s">
        <v>11560</v>
      </c>
      <c r="H6545" t="s">
        <v>11561</v>
      </c>
      <c r="I6545" t="s">
        <v>11579</v>
      </c>
      <c r="J6545" t="s">
        <v>11359</v>
      </c>
      <c r="K6545" t="s">
        <v>11580</v>
      </c>
      <c r="L6545">
        <v>2023</v>
      </c>
      <c r="M6545">
        <v>10</v>
      </c>
      <c r="N6545">
        <v>16</v>
      </c>
      <c r="O6545" t="s">
        <v>44</v>
      </c>
      <c r="P6545">
        <v>60</v>
      </c>
      <c r="Q6545" t="s">
        <v>45</v>
      </c>
      <c r="S6545" t="s">
        <v>46</v>
      </c>
      <c r="U6545" t="s">
        <v>47</v>
      </c>
      <c r="V6545" t="s">
        <v>48</v>
      </c>
      <c r="W6545" t="s">
        <v>52</v>
      </c>
      <c r="Y6545">
        <v>7</v>
      </c>
      <c r="Z6545" t="s">
        <v>50</v>
      </c>
      <c r="AA6545" t="s">
        <v>53</v>
      </c>
      <c r="AB6545">
        <v>1</v>
      </c>
      <c r="AC6545">
        <v>1</v>
      </c>
      <c r="AD6545" t="s">
        <v>54</v>
      </c>
      <c r="AE6545">
        <v>286</v>
      </c>
      <c r="AF6545">
        <v>368</v>
      </c>
      <c r="AG6545" t="s">
        <v>5876</v>
      </c>
      <c r="AH6545" t="s">
        <v>5493</v>
      </c>
      <c r="AI6545" t="s">
        <v>5492</v>
      </c>
    </row>
    <row r="6546" spans="1:35" x14ac:dyDescent="0.25">
      <c r="A6546">
        <v>1240</v>
      </c>
      <c r="B6546" t="s">
        <v>35</v>
      </c>
      <c r="C6546" t="s">
        <v>284</v>
      </c>
      <c r="D6546" t="s">
        <v>285</v>
      </c>
      <c r="E6546" t="s">
        <v>38</v>
      </c>
      <c r="F6546" t="s">
        <v>11560</v>
      </c>
      <c r="G6546" t="s">
        <v>11560</v>
      </c>
      <c r="H6546" t="s">
        <v>11561</v>
      </c>
      <c r="I6546" t="s">
        <v>11581</v>
      </c>
      <c r="J6546" t="s">
        <v>11359</v>
      </c>
      <c r="K6546" t="s">
        <v>11582</v>
      </c>
      <c r="L6546">
        <v>2023</v>
      </c>
      <c r="M6546">
        <v>10</v>
      </c>
      <c r="N6546">
        <v>16</v>
      </c>
      <c r="O6546" t="s">
        <v>44</v>
      </c>
      <c r="P6546">
        <v>60</v>
      </c>
      <c r="Q6546" t="s">
        <v>45</v>
      </c>
      <c r="S6546" t="s">
        <v>46</v>
      </c>
      <c r="U6546" t="s">
        <v>47</v>
      </c>
      <c r="V6546" t="s">
        <v>48</v>
      </c>
      <c r="W6546" t="s">
        <v>49</v>
      </c>
      <c r="Y6546">
        <v>8</v>
      </c>
      <c r="Z6546" t="s">
        <v>50</v>
      </c>
      <c r="AA6546" t="s">
        <v>53</v>
      </c>
      <c r="AB6546">
        <v>1</v>
      </c>
      <c r="AC6546">
        <v>1</v>
      </c>
      <c r="AD6546" t="s">
        <v>54</v>
      </c>
      <c r="AE6546">
        <v>323</v>
      </c>
      <c r="AF6546">
        <v>309</v>
      </c>
      <c r="AG6546" t="s">
        <v>11583</v>
      </c>
      <c r="AH6546" t="s">
        <v>5493</v>
      </c>
      <c r="AI6546" t="s">
        <v>5492</v>
      </c>
    </row>
    <row r="6547" spans="1:35" x14ac:dyDescent="0.25">
      <c r="A6547">
        <v>1240</v>
      </c>
      <c r="B6547" t="s">
        <v>35</v>
      </c>
      <c r="C6547" t="s">
        <v>284</v>
      </c>
      <c r="D6547" t="s">
        <v>285</v>
      </c>
      <c r="E6547" t="s">
        <v>38</v>
      </c>
      <c r="F6547" t="s">
        <v>11560</v>
      </c>
      <c r="G6547" t="s">
        <v>11560</v>
      </c>
      <c r="H6547" t="s">
        <v>11561</v>
      </c>
      <c r="I6547" t="s">
        <v>11581</v>
      </c>
      <c r="J6547" t="s">
        <v>11359</v>
      </c>
      <c r="K6547" t="s">
        <v>11582</v>
      </c>
      <c r="L6547">
        <v>2023</v>
      </c>
      <c r="M6547">
        <v>10</v>
      </c>
      <c r="N6547">
        <v>16</v>
      </c>
      <c r="O6547" t="s">
        <v>44</v>
      </c>
      <c r="P6547">
        <v>60</v>
      </c>
      <c r="Q6547" t="s">
        <v>45</v>
      </c>
      <c r="S6547" t="s">
        <v>46</v>
      </c>
      <c r="U6547" t="s">
        <v>47</v>
      </c>
      <c r="V6547" t="s">
        <v>48</v>
      </c>
      <c r="W6547" t="s">
        <v>52</v>
      </c>
      <c r="Y6547">
        <v>8</v>
      </c>
      <c r="Z6547" t="s">
        <v>50</v>
      </c>
      <c r="AA6547" t="s">
        <v>53</v>
      </c>
      <c r="AB6547">
        <v>1</v>
      </c>
      <c r="AC6547">
        <v>1</v>
      </c>
      <c r="AD6547" t="s">
        <v>54</v>
      </c>
      <c r="AE6547">
        <v>286</v>
      </c>
      <c r="AF6547">
        <v>368</v>
      </c>
      <c r="AG6547" t="s">
        <v>5876</v>
      </c>
      <c r="AH6547" t="s">
        <v>5493</v>
      </c>
      <c r="AI6547" t="s">
        <v>5492</v>
      </c>
    </row>
    <row r="6548" spans="1:35" x14ac:dyDescent="0.25">
      <c r="A6548">
        <v>1240</v>
      </c>
      <c r="B6548" t="s">
        <v>35</v>
      </c>
      <c r="C6548" t="s">
        <v>284</v>
      </c>
      <c r="D6548" t="s">
        <v>285</v>
      </c>
      <c r="E6548" t="s">
        <v>38</v>
      </c>
      <c r="F6548" t="s">
        <v>11560</v>
      </c>
      <c r="G6548" t="s">
        <v>11560</v>
      </c>
      <c r="H6548" t="s">
        <v>11561</v>
      </c>
      <c r="I6548" t="s">
        <v>11584</v>
      </c>
      <c r="J6548" t="s">
        <v>11359</v>
      </c>
      <c r="K6548" t="s">
        <v>11585</v>
      </c>
      <c r="L6548">
        <v>2023</v>
      </c>
      <c r="M6548">
        <v>10</v>
      </c>
      <c r="N6548">
        <v>16</v>
      </c>
      <c r="O6548" t="s">
        <v>44</v>
      </c>
      <c r="P6548">
        <v>60</v>
      </c>
      <c r="Q6548" t="s">
        <v>45</v>
      </c>
      <c r="S6548" t="s">
        <v>46</v>
      </c>
      <c r="U6548" t="s">
        <v>47</v>
      </c>
      <c r="V6548" t="s">
        <v>48</v>
      </c>
      <c r="W6548" t="s">
        <v>49</v>
      </c>
      <c r="Y6548">
        <v>9</v>
      </c>
      <c r="Z6548" t="s">
        <v>50</v>
      </c>
      <c r="AA6548" t="s">
        <v>53</v>
      </c>
      <c r="AB6548">
        <v>1</v>
      </c>
      <c r="AC6548">
        <v>1</v>
      </c>
      <c r="AD6548" t="s">
        <v>54</v>
      </c>
      <c r="AE6548">
        <v>315</v>
      </c>
      <c r="AF6548">
        <v>318</v>
      </c>
      <c r="AG6548" t="s">
        <v>11586</v>
      </c>
      <c r="AH6548" t="s">
        <v>5493</v>
      </c>
      <c r="AI6548" t="s">
        <v>5492</v>
      </c>
    </row>
    <row r="6549" spans="1:35" x14ac:dyDescent="0.25">
      <c r="A6549">
        <v>1240</v>
      </c>
      <c r="B6549" t="s">
        <v>35</v>
      </c>
      <c r="C6549" t="s">
        <v>284</v>
      </c>
      <c r="D6549" t="s">
        <v>285</v>
      </c>
      <c r="E6549" t="s">
        <v>38</v>
      </c>
      <c r="F6549" t="s">
        <v>11560</v>
      </c>
      <c r="G6549" t="s">
        <v>11560</v>
      </c>
      <c r="H6549" t="s">
        <v>11561</v>
      </c>
      <c r="I6549" t="s">
        <v>11584</v>
      </c>
      <c r="J6549" t="s">
        <v>11359</v>
      </c>
      <c r="K6549" t="s">
        <v>11585</v>
      </c>
      <c r="L6549">
        <v>2023</v>
      </c>
      <c r="M6549">
        <v>10</v>
      </c>
      <c r="N6549">
        <v>16</v>
      </c>
      <c r="O6549" t="s">
        <v>44</v>
      </c>
      <c r="P6549">
        <v>60</v>
      </c>
      <c r="Q6549" t="s">
        <v>45</v>
      </c>
      <c r="S6549" t="s">
        <v>46</v>
      </c>
      <c r="U6549" t="s">
        <v>47</v>
      </c>
      <c r="V6549" t="s">
        <v>48</v>
      </c>
      <c r="W6549" t="s">
        <v>52</v>
      </c>
      <c r="Y6549">
        <v>9</v>
      </c>
      <c r="Z6549" t="s">
        <v>50</v>
      </c>
      <c r="AA6549" t="s">
        <v>53</v>
      </c>
      <c r="AB6549">
        <v>1</v>
      </c>
      <c r="AC6549">
        <v>1</v>
      </c>
      <c r="AD6549" t="s">
        <v>54</v>
      </c>
      <c r="AE6549">
        <v>279</v>
      </c>
      <c r="AF6549">
        <v>376</v>
      </c>
      <c r="AG6549" t="s">
        <v>8207</v>
      </c>
      <c r="AH6549" t="s">
        <v>5493</v>
      </c>
      <c r="AI6549" t="s">
        <v>5492</v>
      </c>
    </row>
    <row r="6550" spans="1:35" x14ac:dyDescent="0.25">
      <c r="A6550">
        <v>1240</v>
      </c>
      <c r="B6550" t="s">
        <v>35</v>
      </c>
      <c r="C6550" t="s">
        <v>284</v>
      </c>
      <c r="D6550" t="s">
        <v>285</v>
      </c>
      <c r="E6550" t="s">
        <v>38</v>
      </c>
      <c r="F6550" t="s">
        <v>11560</v>
      </c>
      <c r="G6550" t="s">
        <v>11560</v>
      </c>
      <c r="H6550" t="s">
        <v>11561</v>
      </c>
      <c r="I6550" t="s">
        <v>11587</v>
      </c>
      <c r="J6550" t="s">
        <v>11359</v>
      </c>
      <c r="K6550" t="s">
        <v>11588</v>
      </c>
      <c r="L6550">
        <v>2023</v>
      </c>
      <c r="M6550">
        <v>10</v>
      </c>
      <c r="N6550">
        <v>16</v>
      </c>
      <c r="O6550" t="s">
        <v>44</v>
      </c>
      <c r="P6550">
        <v>60</v>
      </c>
      <c r="Q6550" t="s">
        <v>45</v>
      </c>
      <c r="S6550" t="s">
        <v>46</v>
      </c>
      <c r="U6550" t="s">
        <v>47</v>
      </c>
      <c r="V6550" t="s">
        <v>48</v>
      </c>
      <c r="W6550" t="s">
        <v>49</v>
      </c>
      <c r="Y6550">
        <v>10</v>
      </c>
      <c r="Z6550" t="s">
        <v>50</v>
      </c>
      <c r="AA6550" t="s">
        <v>53</v>
      </c>
      <c r="AB6550">
        <v>1</v>
      </c>
      <c r="AC6550">
        <v>1</v>
      </c>
      <c r="AD6550" t="s">
        <v>54</v>
      </c>
      <c r="AE6550">
        <v>313</v>
      </c>
      <c r="AF6550">
        <v>333</v>
      </c>
      <c r="AG6550" t="s">
        <v>7556</v>
      </c>
      <c r="AH6550" t="s">
        <v>5493</v>
      </c>
      <c r="AI6550" t="s">
        <v>5492</v>
      </c>
    </row>
    <row r="6551" spans="1:35" x14ac:dyDescent="0.25">
      <c r="A6551">
        <v>1240</v>
      </c>
      <c r="B6551" t="s">
        <v>35</v>
      </c>
      <c r="C6551" t="s">
        <v>284</v>
      </c>
      <c r="D6551" t="s">
        <v>285</v>
      </c>
      <c r="E6551" t="s">
        <v>38</v>
      </c>
      <c r="F6551" t="s">
        <v>11560</v>
      </c>
      <c r="G6551" t="s">
        <v>11560</v>
      </c>
      <c r="H6551" t="s">
        <v>11561</v>
      </c>
      <c r="I6551" t="s">
        <v>11587</v>
      </c>
      <c r="J6551" t="s">
        <v>11359</v>
      </c>
      <c r="K6551" t="s">
        <v>11588</v>
      </c>
      <c r="L6551">
        <v>2023</v>
      </c>
      <c r="M6551">
        <v>10</v>
      </c>
      <c r="N6551">
        <v>16</v>
      </c>
      <c r="O6551" t="s">
        <v>44</v>
      </c>
      <c r="P6551">
        <v>60</v>
      </c>
      <c r="Q6551" t="s">
        <v>45</v>
      </c>
      <c r="S6551" t="s">
        <v>46</v>
      </c>
      <c r="U6551" t="s">
        <v>47</v>
      </c>
      <c r="V6551" t="s">
        <v>48</v>
      </c>
      <c r="W6551" t="s">
        <v>52</v>
      </c>
      <c r="Y6551">
        <v>10</v>
      </c>
      <c r="Z6551" t="s">
        <v>50</v>
      </c>
      <c r="AA6551" t="s">
        <v>53</v>
      </c>
      <c r="AB6551">
        <v>1</v>
      </c>
      <c r="AC6551">
        <v>1</v>
      </c>
      <c r="AD6551" t="s">
        <v>54</v>
      </c>
      <c r="AE6551">
        <v>284</v>
      </c>
      <c r="AF6551">
        <v>376</v>
      </c>
      <c r="AG6551" t="s">
        <v>489</v>
      </c>
      <c r="AH6551" t="s">
        <v>5493</v>
      </c>
      <c r="AI6551" t="s">
        <v>5492</v>
      </c>
    </row>
    <row r="6552" spans="1:35" x14ac:dyDescent="0.25">
      <c r="A6552">
        <v>1240</v>
      </c>
      <c r="B6552" t="s">
        <v>35</v>
      </c>
      <c r="C6552" t="s">
        <v>284</v>
      </c>
      <c r="D6552" t="s">
        <v>285</v>
      </c>
      <c r="E6552" t="s">
        <v>38</v>
      </c>
      <c r="F6552" t="s">
        <v>11560</v>
      </c>
      <c r="G6552" t="s">
        <v>11560</v>
      </c>
      <c r="H6552" t="s">
        <v>11561</v>
      </c>
      <c r="I6552" t="s">
        <v>11589</v>
      </c>
      <c r="J6552" t="s">
        <v>11359</v>
      </c>
      <c r="K6552" t="s">
        <v>11590</v>
      </c>
      <c r="L6552">
        <v>2023</v>
      </c>
      <c r="M6552">
        <v>10</v>
      </c>
      <c r="N6552">
        <v>16</v>
      </c>
      <c r="O6552" t="s">
        <v>44</v>
      </c>
      <c r="P6552">
        <v>60</v>
      </c>
      <c r="Q6552" t="s">
        <v>45</v>
      </c>
      <c r="S6552" t="s">
        <v>46</v>
      </c>
      <c r="U6552" t="s">
        <v>47</v>
      </c>
      <c r="V6552" t="s">
        <v>48</v>
      </c>
      <c r="W6552" t="s">
        <v>49</v>
      </c>
      <c r="Y6552">
        <v>11</v>
      </c>
      <c r="Z6552" t="s">
        <v>50</v>
      </c>
      <c r="AA6552" t="s">
        <v>53</v>
      </c>
      <c r="AB6552">
        <v>1</v>
      </c>
      <c r="AC6552">
        <v>1</v>
      </c>
      <c r="AD6552" t="s">
        <v>54</v>
      </c>
      <c r="AE6552">
        <v>315</v>
      </c>
      <c r="AF6552">
        <v>325</v>
      </c>
      <c r="AG6552" t="s">
        <v>11591</v>
      </c>
      <c r="AH6552" t="s">
        <v>5493</v>
      </c>
      <c r="AI6552" t="s">
        <v>5492</v>
      </c>
    </row>
    <row r="6553" spans="1:35" x14ac:dyDescent="0.25">
      <c r="A6553">
        <v>1240</v>
      </c>
      <c r="B6553" t="s">
        <v>35</v>
      </c>
      <c r="C6553" t="s">
        <v>284</v>
      </c>
      <c r="D6553" t="s">
        <v>285</v>
      </c>
      <c r="E6553" t="s">
        <v>38</v>
      </c>
      <c r="F6553" t="s">
        <v>11560</v>
      </c>
      <c r="G6553" t="s">
        <v>11560</v>
      </c>
      <c r="H6553" t="s">
        <v>11561</v>
      </c>
      <c r="I6553" t="s">
        <v>11589</v>
      </c>
      <c r="J6553" t="s">
        <v>11359</v>
      </c>
      <c r="K6553" t="s">
        <v>11590</v>
      </c>
      <c r="L6553">
        <v>2023</v>
      </c>
      <c r="M6553">
        <v>10</v>
      </c>
      <c r="N6553">
        <v>16</v>
      </c>
      <c r="O6553" t="s">
        <v>44</v>
      </c>
      <c r="P6553">
        <v>60</v>
      </c>
      <c r="Q6553" t="s">
        <v>45</v>
      </c>
      <c r="S6553" t="s">
        <v>46</v>
      </c>
      <c r="U6553" t="s">
        <v>47</v>
      </c>
      <c r="V6553" t="s">
        <v>48</v>
      </c>
      <c r="W6553" t="s">
        <v>52</v>
      </c>
      <c r="Y6553">
        <v>11</v>
      </c>
      <c r="Z6553" t="s">
        <v>50</v>
      </c>
      <c r="AA6553" t="s">
        <v>53</v>
      </c>
      <c r="AB6553">
        <v>1</v>
      </c>
      <c r="AC6553">
        <v>1</v>
      </c>
      <c r="AD6553" t="s">
        <v>54</v>
      </c>
      <c r="AE6553">
        <v>280</v>
      </c>
      <c r="AF6553">
        <v>366</v>
      </c>
      <c r="AG6553" t="s">
        <v>190</v>
      </c>
      <c r="AH6553" t="s">
        <v>5493</v>
      </c>
      <c r="AI6553" t="s">
        <v>5492</v>
      </c>
    </row>
    <row r="6554" spans="1:35" x14ac:dyDescent="0.25">
      <c r="A6554">
        <v>1240</v>
      </c>
      <c r="B6554" t="s">
        <v>35</v>
      </c>
      <c r="C6554" t="s">
        <v>284</v>
      </c>
      <c r="D6554" t="s">
        <v>285</v>
      </c>
      <c r="E6554" t="s">
        <v>38</v>
      </c>
      <c r="F6554" t="s">
        <v>11560</v>
      </c>
      <c r="G6554" t="s">
        <v>11560</v>
      </c>
      <c r="H6554" t="s">
        <v>11561</v>
      </c>
      <c r="I6554" t="s">
        <v>11592</v>
      </c>
      <c r="J6554" t="s">
        <v>11359</v>
      </c>
      <c r="K6554" t="s">
        <v>11593</v>
      </c>
      <c r="L6554">
        <v>2023</v>
      </c>
      <c r="M6554">
        <v>10</v>
      </c>
      <c r="N6554">
        <v>16</v>
      </c>
      <c r="O6554" t="s">
        <v>44</v>
      </c>
      <c r="P6554">
        <v>60</v>
      </c>
      <c r="Q6554" t="s">
        <v>45</v>
      </c>
      <c r="S6554" t="s">
        <v>46</v>
      </c>
      <c r="U6554" t="s">
        <v>47</v>
      </c>
      <c r="V6554" t="s">
        <v>48</v>
      </c>
      <c r="W6554" t="s">
        <v>49</v>
      </c>
      <c r="Y6554">
        <v>12</v>
      </c>
      <c r="Z6554" t="s">
        <v>50</v>
      </c>
      <c r="AA6554" t="s">
        <v>53</v>
      </c>
      <c r="AB6554">
        <v>1</v>
      </c>
      <c r="AC6554">
        <v>1</v>
      </c>
      <c r="AD6554" t="s">
        <v>54</v>
      </c>
      <c r="AE6554">
        <v>315</v>
      </c>
      <c r="AF6554">
        <v>334</v>
      </c>
      <c r="AG6554" t="s">
        <v>11594</v>
      </c>
      <c r="AH6554" t="s">
        <v>5493</v>
      </c>
      <c r="AI6554" t="s">
        <v>5492</v>
      </c>
    </row>
    <row r="6555" spans="1:35" x14ac:dyDescent="0.25">
      <c r="A6555">
        <v>1240</v>
      </c>
      <c r="B6555" t="s">
        <v>35</v>
      </c>
      <c r="C6555" t="s">
        <v>284</v>
      </c>
      <c r="D6555" t="s">
        <v>285</v>
      </c>
      <c r="E6555" t="s">
        <v>38</v>
      </c>
      <c r="F6555" t="s">
        <v>11560</v>
      </c>
      <c r="G6555" t="s">
        <v>11560</v>
      </c>
      <c r="H6555" t="s">
        <v>11561</v>
      </c>
      <c r="I6555" t="s">
        <v>11592</v>
      </c>
      <c r="J6555" t="s">
        <v>11359</v>
      </c>
      <c r="K6555" t="s">
        <v>11593</v>
      </c>
      <c r="L6555">
        <v>2023</v>
      </c>
      <c r="M6555">
        <v>10</v>
      </c>
      <c r="N6555">
        <v>16</v>
      </c>
      <c r="O6555" t="s">
        <v>44</v>
      </c>
      <c r="P6555">
        <v>60</v>
      </c>
      <c r="Q6555" t="s">
        <v>45</v>
      </c>
      <c r="S6555" t="s">
        <v>46</v>
      </c>
      <c r="U6555" t="s">
        <v>47</v>
      </c>
      <c r="V6555" t="s">
        <v>48</v>
      </c>
      <c r="W6555" t="s">
        <v>52</v>
      </c>
      <c r="Y6555">
        <v>12</v>
      </c>
      <c r="Z6555" t="s">
        <v>50</v>
      </c>
      <c r="AA6555" t="s">
        <v>53</v>
      </c>
      <c r="AB6555">
        <v>1</v>
      </c>
      <c r="AC6555">
        <v>1</v>
      </c>
      <c r="AD6555" t="s">
        <v>54</v>
      </c>
      <c r="AE6555">
        <v>289</v>
      </c>
      <c r="AF6555">
        <v>374</v>
      </c>
      <c r="AG6555" t="s">
        <v>11595</v>
      </c>
      <c r="AH6555" t="s">
        <v>5493</v>
      </c>
      <c r="AI6555" t="s">
        <v>5492</v>
      </c>
    </row>
    <row r="6556" spans="1:35" x14ac:dyDescent="0.25">
      <c r="A6556">
        <v>1240</v>
      </c>
      <c r="B6556" t="s">
        <v>35</v>
      </c>
      <c r="C6556" t="s">
        <v>284</v>
      </c>
      <c r="D6556" t="s">
        <v>285</v>
      </c>
      <c r="E6556" t="s">
        <v>38</v>
      </c>
      <c r="F6556" t="s">
        <v>11560</v>
      </c>
      <c r="G6556" t="s">
        <v>11560</v>
      </c>
      <c r="H6556" t="s">
        <v>11561</v>
      </c>
      <c r="I6556" t="s">
        <v>11596</v>
      </c>
      <c r="J6556" t="s">
        <v>11359</v>
      </c>
      <c r="K6556" t="s">
        <v>11597</v>
      </c>
      <c r="L6556">
        <v>2023</v>
      </c>
      <c r="M6556">
        <v>10</v>
      </c>
      <c r="N6556">
        <v>16</v>
      </c>
      <c r="O6556" t="s">
        <v>44</v>
      </c>
      <c r="P6556">
        <v>60</v>
      </c>
      <c r="Q6556" t="s">
        <v>45</v>
      </c>
      <c r="S6556" t="s">
        <v>46</v>
      </c>
      <c r="U6556" t="s">
        <v>47</v>
      </c>
      <c r="V6556" t="s">
        <v>48</v>
      </c>
      <c r="W6556" t="s">
        <v>49</v>
      </c>
      <c r="Y6556">
        <v>13</v>
      </c>
      <c r="Z6556" t="s">
        <v>50</v>
      </c>
      <c r="AA6556" t="s">
        <v>53</v>
      </c>
      <c r="AB6556">
        <v>1</v>
      </c>
      <c r="AC6556">
        <v>1</v>
      </c>
      <c r="AD6556" t="s">
        <v>54</v>
      </c>
      <c r="AE6556">
        <v>310</v>
      </c>
      <c r="AF6556">
        <v>317</v>
      </c>
      <c r="AG6556" t="s">
        <v>11598</v>
      </c>
      <c r="AH6556" t="s">
        <v>5493</v>
      </c>
      <c r="AI6556" t="s">
        <v>5492</v>
      </c>
    </row>
    <row r="6557" spans="1:35" x14ac:dyDescent="0.25">
      <c r="A6557">
        <v>1240</v>
      </c>
      <c r="B6557" t="s">
        <v>35</v>
      </c>
      <c r="C6557" t="s">
        <v>284</v>
      </c>
      <c r="D6557" t="s">
        <v>285</v>
      </c>
      <c r="E6557" t="s">
        <v>38</v>
      </c>
      <c r="F6557" t="s">
        <v>11560</v>
      </c>
      <c r="G6557" t="s">
        <v>11560</v>
      </c>
      <c r="H6557" t="s">
        <v>11561</v>
      </c>
      <c r="I6557" t="s">
        <v>11596</v>
      </c>
      <c r="J6557" t="s">
        <v>11359</v>
      </c>
      <c r="K6557" t="s">
        <v>11597</v>
      </c>
      <c r="L6557">
        <v>2023</v>
      </c>
      <c r="M6557">
        <v>10</v>
      </c>
      <c r="N6557">
        <v>16</v>
      </c>
      <c r="O6557" t="s">
        <v>44</v>
      </c>
      <c r="P6557">
        <v>60</v>
      </c>
      <c r="Q6557" t="s">
        <v>45</v>
      </c>
      <c r="S6557" t="s">
        <v>46</v>
      </c>
      <c r="U6557" t="s">
        <v>47</v>
      </c>
      <c r="V6557" t="s">
        <v>48</v>
      </c>
      <c r="W6557" t="s">
        <v>52</v>
      </c>
      <c r="Y6557">
        <v>13</v>
      </c>
      <c r="Z6557" t="s">
        <v>50</v>
      </c>
      <c r="AA6557" t="s">
        <v>53</v>
      </c>
      <c r="AB6557">
        <v>1</v>
      </c>
      <c r="AC6557">
        <v>1</v>
      </c>
      <c r="AD6557" t="s">
        <v>54</v>
      </c>
      <c r="AE6557">
        <v>279</v>
      </c>
      <c r="AF6557">
        <v>373</v>
      </c>
      <c r="AG6557" t="s">
        <v>237</v>
      </c>
      <c r="AH6557" t="s">
        <v>5493</v>
      </c>
      <c r="AI6557" t="s">
        <v>5492</v>
      </c>
    </row>
    <row r="6558" spans="1:35" x14ac:dyDescent="0.25">
      <c r="A6558">
        <v>1240</v>
      </c>
      <c r="B6558" t="s">
        <v>35</v>
      </c>
      <c r="C6558" t="s">
        <v>284</v>
      </c>
      <c r="D6558" t="s">
        <v>285</v>
      </c>
      <c r="E6558" t="s">
        <v>38</v>
      </c>
      <c r="F6558" t="s">
        <v>11560</v>
      </c>
      <c r="G6558" t="s">
        <v>11560</v>
      </c>
      <c r="H6558" t="s">
        <v>11561</v>
      </c>
      <c r="I6558" t="s">
        <v>11599</v>
      </c>
      <c r="J6558" t="s">
        <v>11359</v>
      </c>
      <c r="K6558" t="s">
        <v>11600</v>
      </c>
      <c r="L6558">
        <v>2023</v>
      </c>
      <c r="M6558">
        <v>10</v>
      </c>
      <c r="N6558">
        <v>16</v>
      </c>
      <c r="O6558" t="s">
        <v>44</v>
      </c>
      <c r="P6558">
        <v>60</v>
      </c>
      <c r="Q6558" t="s">
        <v>45</v>
      </c>
      <c r="S6558" t="s">
        <v>46</v>
      </c>
      <c r="U6558" t="s">
        <v>47</v>
      </c>
      <c r="V6558" t="s">
        <v>48</v>
      </c>
      <c r="W6558" t="s">
        <v>49</v>
      </c>
      <c r="Y6558">
        <v>14</v>
      </c>
      <c r="Z6558" t="s">
        <v>50</v>
      </c>
      <c r="AA6558" t="s">
        <v>53</v>
      </c>
      <c r="AB6558">
        <v>1</v>
      </c>
      <c r="AC6558">
        <v>1</v>
      </c>
      <c r="AD6558" t="s">
        <v>54</v>
      </c>
      <c r="AE6558">
        <v>319</v>
      </c>
      <c r="AF6558">
        <v>314</v>
      </c>
      <c r="AG6558" t="s">
        <v>11601</v>
      </c>
      <c r="AH6558" t="s">
        <v>5493</v>
      </c>
      <c r="AI6558" t="s">
        <v>5492</v>
      </c>
    </row>
    <row r="6559" spans="1:35" x14ac:dyDescent="0.25">
      <c r="A6559">
        <v>1240</v>
      </c>
      <c r="B6559" t="s">
        <v>35</v>
      </c>
      <c r="C6559" t="s">
        <v>284</v>
      </c>
      <c r="D6559" t="s">
        <v>285</v>
      </c>
      <c r="E6559" t="s">
        <v>38</v>
      </c>
      <c r="F6559" t="s">
        <v>11560</v>
      </c>
      <c r="G6559" t="s">
        <v>11560</v>
      </c>
      <c r="H6559" t="s">
        <v>11561</v>
      </c>
      <c r="I6559" t="s">
        <v>11599</v>
      </c>
      <c r="J6559" t="s">
        <v>11359</v>
      </c>
      <c r="K6559" t="s">
        <v>11600</v>
      </c>
      <c r="L6559">
        <v>2023</v>
      </c>
      <c r="M6559">
        <v>10</v>
      </c>
      <c r="N6559">
        <v>16</v>
      </c>
      <c r="O6559" t="s">
        <v>44</v>
      </c>
      <c r="P6559">
        <v>60</v>
      </c>
      <c r="Q6559" t="s">
        <v>45</v>
      </c>
      <c r="S6559" t="s">
        <v>46</v>
      </c>
      <c r="U6559" t="s">
        <v>47</v>
      </c>
      <c r="V6559" t="s">
        <v>48</v>
      </c>
      <c r="W6559" t="s">
        <v>52</v>
      </c>
      <c r="Y6559">
        <v>14</v>
      </c>
      <c r="Z6559" t="s">
        <v>50</v>
      </c>
      <c r="AA6559" t="s">
        <v>51</v>
      </c>
      <c r="AB6559">
        <v>1</v>
      </c>
      <c r="AC6559">
        <v>1</v>
      </c>
      <c r="AD6559" t="s">
        <v>54</v>
      </c>
      <c r="AE6559">
        <v>271</v>
      </c>
      <c r="AF6559">
        <v>371</v>
      </c>
      <c r="AG6559" t="s">
        <v>11602</v>
      </c>
      <c r="AH6559" t="s">
        <v>5493</v>
      </c>
      <c r="AI6559" t="s">
        <v>5492</v>
      </c>
    </row>
    <row r="6560" spans="1:35" x14ac:dyDescent="0.25">
      <c r="A6560">
        <v>1240</v>
      </c>
      <c r="B6560" t="s">
        <v>35</v>
      </c>
      <c r="C6560" t="s">
        <v>284</v>
      </c>
      <c r="D6560" t="s">
        <v>285</v>
      </c>
      <c r="E6560" t="s">
        <v>38</v>
      </c>
      <c r="F6560" t="s">
        <v>11560</v>
      </c>
      <c r="G6560" t="s">
        <v>11560</v>
      </c>
      <c r="H6560" t="s">
        <v>11561</v>
      </c>
      <c r="I6560" t="s">
        <v>11603</v>
      </c>
      <c r="J6560" t="s">
        <v>11359</v>
      </c>
      <c r="K6560" t="s">
        <v>11604</v>
      </c>
      <c r="L6560">
        <v>2023</v>
      </c>
      <c r="M6560">
        <v>10</v>
      </c>
      <c r="N6560">
        <v>16</v>
      </c>
      <c r="O6560" t="s">
        <v>44</v>
      </c>
      <c r="P6560">
        <v>60</v>
      </c>
      <c r="Q6560" t="s">
        <v>45</v>
      </c>
      <c r="S6560" t="s">
        <v>46</v>
      </c>
      <c r="U6560" t="s">
        <v>47</v>
      </c>
      <c r="V6560" t="s">
        <v>48</v>
      </c>
      <c r="W6560" t="s">
        <v>49</v>
      </c>
      <c r="Y6560">
        <v>15</v>
      </c>
      <c r="Z6560" t="s">
        <v>50</v>
      </c>
      <c r="AA6560" t="s">
        <v>117</v>
      </c>
      <c r="AB6560">
        <v>1</v>
      </c>
      <c r="AC6560">
        <v>1</v>
      </c>
      <c r="AD6560" t="s">
        <v>54</v>
      </c>
      <c r="AE6560">
        <v>316</v>
      </c>
      <c r="AF6560">
        <v>330</v>
      </c>
      <c r="AG6560" t="s">
        <v>6653</v>
      </c>
      <c r="AH6560" t="s">
        <v>5493</v>
      </c>
      <c r="AI6560" t="s">
        <v>5492</v>
      </c>
    </row>
    <row r="6561" spans="1:35" x14ac:dyDescent="0.25">
      <c r="A6561">
        <v>1240</v>
      </c>
      <c r="B6561" t="s">
        <v>35</v>
      </c>
      <c r="C6561" t="s">
        <v>284</v>
      </c>
      <c r="D6561" t="s">
        <v>285</v>
      </c>
      <c r="E6561" t="s">
        <v>38</v>
      </c>
      <c r="F6561" t="s">
        <v>11560</v>
      </c>
      <c r="G6561" t="s">
        <v>11560</v>
      </c>
      <c r="H6561" t="s">
        <v>11561</v>
      </c>
      <c r="I6561" t="s">
        <v>11603</v>
      </c>
      <c r="J6561" t="s">
        <v>11359</v>
      </c>
      <c r="K6561" t="s">
        <v>11604</v>
      </c>
      <c r="L6561">
        <v>2023</v>
      </c>
      <c r="M6561">
        <v>10</v>
      </c>
      <c r="N6561">
        <v>16</v>
      </c>
      <c r="O6561" t="s">
        <v>44</v>
      </c>
      <c r="P6561">
        <v>60</v>
      </c>
      <c r="Q6561" t="s">
        <v>45</v>
      </c>
      <c r="S6561" t="s">
        <v>46</v>
      </c>
      <c r="U6561" t="s">
        <v>47</v>
      </c>
      <c r="V6561" t="s">
        <v>48</v>
      </c>
      <c r="W6561" t="s">
        <v>52</v>
      </c>
      <c r="Y6561">
        <v>15</v>
      </c>
      <c r="Z6561" t="s">
        <v>50</v>
      </c>
      <c r="AA6561" t="s">
        <v>51</v>
      </c>
      <c r="AB6561">
        <v>1</v>
      </c>
      <c r="AC6561">
        <v>1</v>
      </c>
      <c r="AD6561" t="s">
        <v>54</v>
      </c>
      <c r="AE6561">
        <v>281</v>
      </c>
      <c r="AF6561">
        <v>374</v>
      </c>
      <c r="AG6561" t="s">
        <v>4005</v>
      </c>
      <c r="AH6561" t="s">
        <v>5493</v>
      </c>
      <c r="AI6561" t="s">
        <v>5492</v>
      </c>
    </row>
    <row r="6562" spans="1:35" x14ac:dyDescent="0.25">
      <c r="A6562">
        <v>1240</v>
      </c>
      <c r="B6562" t="s">
        <v>35</v>
      </c>
      <c r="C6562" t="s">
        <v>284</v>
      </c>
      <c r="D6562" t="s">
        <v>285</v>
      </c>
      <c r="E6562" t="s">
        <v>38</v>
      </c>
      <c r="F6562" t="s">
        <v>11560</v>
      </c>
      <c r="G6562" t="s">
        <v>11560</v>
      </c>
      <c r="H6562" t="s">
        <v>11561</v>
      </c>
      <c r="I6562" t="s">
        <v>11605</v>
      </c>
      <c r="J6562" t="s">
        <v>11359</v>
      </c>
      <c r="K6562" t="s">
        <v>11606</v>
      </c>
      <c r="L6562">
        <v>2023</v>
      </c>
      <c r="M6562">
        <v>10</v>
      </c>
      <c r="N6562">
        <v>16</v>
      </c>
      <c r="O6562" t="s">
        <v>44</v>
      </c>
      <c r="P6562">
        <v>60</v>
      </c>
      <c r="Q6562" t="s">
        <v>45</v>
      </c>
      <c r="S6562" t="s">
        <v>46</v>
      </c>
      <c r="U6562" t="s">
        <v>47</v>
      </c>
      <c r="V6562" t="s">
        <v>48</v>
      </c>
      <c r="W6562" t="s">
        <v>49</v>
      </c>
      <c r="Y6562">
        <v>16</v>
      </c>
      <c r="Z6562" t="s">
        <v>50</v>
      </c>
      <c r="AA6562" t="s">
        <v>117</v>
      </c>
      <c r="AB6562">
        <v>1</v>
      </c>
      <c r="AC6562">
        <v>1</v>
      </c>
      <c r="AD6562" t="s">
        <v>54</v>
      </c>
      <c r="AE6562">
        <v>315</v>
      </c>
      <c r="AF6562">
        <v>333</v>
      </c>
      <c r="AG6562" t="s">
        <v>11607</v>
      </c>
      <c r="AH6562" t="s">
        <v>5493</v>
      </c>
      <c r="AI6562" t="s">
        <v>5492</v>
      </c>
    </row>
    <row r="6563" spans="1:35" x14ac:dyDescent="0.25">
      <c r="A6563">
        <v>1240</v>
      </c>
      <c r="B6563" t="s">
        <v>35</v>
      </c>
      <c r="C6563" t="s">
        <v>284</v>
      </c>
      <c r="D6563" t="s">
        <v>285</v>
      </c>
      <c r="E6563" t="s">
        <v>38</v>
      </c>
      <c r="F6563" t="s">
        <v>11560</v>
      </c>
      <c r="G6563" t="s">
        <v>11560</v>
      </c>
      <c r="H6563" t="s">
        <v>11561</v>
      </c>
      <c r="I6563" t="s">
        <v>11605</v>
      </c>
      <c r="J6563" t="s">
        <v>11359</v>
      </c>
      <c r="K6563" t="s">
        <v>11606</v>
      </c>
      <c r="L6563">
        <v>2023</v>
      </c>
      <c r="M6563">
        <v>10</v>
      </c>
      <c r="N6563">
        <v>16</v>
      </c>
      <c r="O6563" t="s">
        <v>44</v>
      </c>
      <c r="P6563">
        <v>60</v>
      </c>
      <c r="Q6563" t="s">
        <v>45</v>
      </c>
      <c r="S6563" t="s">
        <v>46</v>
      </c>
      <c r="U6563" t="s">
        <v>47</v>
      </c>
      <c r="V6563" t="s">
        <v>48</v>
      </c>
      <c r="W6563" t="s">
        <v>52</v>
      </c>
      <c r="Y6563">
        <v>16</v>
      </c>
      <c r="Z6563" t="s">
        <v>50</v>
      </c>
      <c r="AA6563" t="s">
        <v>51</v>
      </c>
      <c r="AB6563">
        <v>1</v>
      </c>
      <c r="AC6563">
        <v>1</v>
      </c>
      <c r="AD6563" t="s">
        <v>54</v>
      </c>
      <c r="AE6563">
        <v>286</v>
      </c>
      <c r="AF6563">
        <v>370</v>
      </c>
      <c r="AG6563" t="s">
        <v>481</v>
      </c>
      <c r="AH6563" t="s">
        <v>5493</v>
      </c>
      <c r="AI6563" t="s">
        <v>5492</v>
      </c>
    </row>
    <row r="6564" spans="1:35" x14ac:dyDescent="0.25">
      <c r="A6564">
        <v>1240</v>
      </c>
      <c r="B6564" t="s">
        <v>35</v>
      </c>
      <c r="C6564" t="s">
        <v>284</v>
      </c>
      <c r="D6564" t="s">
        <v>285</v>
      </c>
      <c r="E6564" t="s">
        <v>38</v>
      </c>
      <c r="F6564" t="s">
        <v>11560</v>
      </c>
      <c r="G6564" t="s">
        <v>11560</v>
      </c>
      <c r="H6564" t="s">
        <v>11561</v>
      </c>
      <c r="I6564" t="s">
        <v>11608</v>
      </c>
      <c r="J6564" t="s">
        <v>11359</v>
      </c>
      <c r="K6564" t="s">
        <v>11609</v>
      </c>
      <c r="L6564">
        <v>2023</v>
      </c>
      <c r="M6564">
        <v>10</v>
      </c>
      <c r="N6564">
        <v>16</v>
      </c>
      <c r="O6564" t="s">
        <v>44</v>
      </c>
      <c r="P6564">
        <v>60</v>
      </c>
      <c r="Q6564" t="s">
        <v>45</v>
      </c>
      <c r="S6564" t="s">
        <v>46</v>
      </c>
      <c r="U6564" t="s">
        <v>47</v>
      </c>
      <c r="V6564" t="s">
        <v>48</v>
      </c>
      <c r="W6564" t="s">
        <v>49</v>
      </c>
      <c r="Y6564">
        <v>17</v>
      </c>
      <c r="Z6564" t="s">
        <v>50</v>
      </c>
      <c r="AA6564" t="s">
        <v>51</v>
      </c>
      <c r="AB6564">
        <v>1</v>
      </c>
      <c r="AC6564">
        <v>1</v>
      </c>
      <c r="AD6564" t="s">
        <v>54</v>
      </c>
      <c r="AE6564">
        <v>315</v>
      </c>
      <c r="AF6564">
        <v>368</v>
      </c>
      <c r="AG6564" t="s">
        <v>1038</v>
      </c>
      <c r="AH6564" t="s">
        <v>5493</v>
      </c>
      <c r="AI6564" t="s">
        <v>5492</v>
      </c>
    </row>
    <row r="6565" spans="1:35" x14ac:dyDescent="0.25">
      <c r="A6565">
        <v>1240</v>
      </c>
      <c r="B6565" t="s">
        <v>35</v>
      </c>
      <c r="C6565" t="s">
        <v>284</v>
      </c>
      <c r="D6565" t="s">
        <v>285</v>
      </c>
      <c r="E6565" t="s">
        <v>38</v>
      </c>
      <c r="F6565" t="s">
        <v>11560</v>
      </c>
      <c r="G6565" t="s">
        <v>11560</v>
      </c>
      <c r="H6565" t="s">
        <v>11561</v>
      </c>
      <c r="I6565" t="s">
        <v>11608</v>
      </c>
      <c r="J6565" t="s">
        <v>11359</v>
      </c>
      <c r="K6565" t="s">
        <v>11609</v>
      </c>
      <c r="L6565">
        <v>2023</v>
      </c>
      <c r="M6565">
        <v>10</v>
      </c>
      <c r="N6565">
        <v>16</v>
      </c>
      <c r="O6565" t="s">
        <v>44</v>
      </c>
      <c r="P6565">
        <v>60</v>
      </c>
      <c r="Q6565" t="s">
        <v>45</v>
      </c>
      <c r="S6565" t="s">
        <v>46</v>
      </c>
      <c r="U6565" t="s">
        <v>47</v>
      </c>
      <c r="V6565" t="s">
        <v>48</v>
      </c>
      <c r="W6565" t="s">
        <v>52</v>
      </c>
      <c r="Y6565">
        <v>17</v>
      </c>
      <c r="Z6565" t="s">
        <v>50</v>
      </c>
      <c r="AA6565" t="s">
        <v>51</v>
      </c>
      <c r="AB6565">
        <v>1</v>
      </c>
      <c r="AC6565">
        <v>1</v>
      </c>
      <c r="AD6565" t="s">
        <v>54</v>
      </c>
      <c r="AE6565">
        <v>283</v>
      </c>
      <c r="AF6565">
        <v>374</v>
      </c>
      <c r="AG6565" t="s">
        <v>11610</v>
      </c>
      <c r="AH6565" t="s">
        <v>5493</v>
      </c>
      <c r="AI6565" t="s">
        <v>5492</v>
      </c>
    </row>
    <row r="6566" spans="1:35" x14ac:dyDescent="0.25">
      <c r="A6566">
        <v>1240</v>
      </c>
      <c r="B6566" t="s">
        <v>35</v>
      </c>
      <c r="C6566" t="s">
        <v>284</v>
      </c>
      <c r="D6566" t="s">
        <v>285</v>
      </c>
      <c r="E6566" t="s">
        <v>38</v>
      </c>
      <c r="F6566" t="s">
        <v>11560</v>
      </c>
      <c r="G6566" t="s">
        <v>11560</v>
      </c>
      <c r="H6566" t="s">
        <v>11561</v>
      </c>
      <c r="I6566" t="s">
        <v>11611</v>
      </c>
      <c r="J6566" t="s">
        <v>11359</v>
      </c>
      <c r="K6566" t="s">
        <v>11612</v>
      </c>
      <c r="L6566">
        <v>2023</v>
      </c>
      <c r="M6566">
        <v>10</v>
      </c>
      <c r="N6566">
        <v>16</v>
      </c>
      <c r="O6566" t="s">
        <v>44</v>
      </c>
      <c r="P6566">
        <v>60</v>
      </c>
      <c r="Q6566" t="s">
        <v>45</v>
      </c>
      <c r="S6566" t="s">
        <v>46</v>
      </c>
      <c r="U6566" t="s">
        <v>47</v>
      </c>
      <c r="V6566" t="s">
        <v>48</v>
      </c>
      <c r="W6566" t="s">
        <v>49</v>
      </c>
      <c r="Y6566">
        <v>18</v>
      </c>
      <c r="Z6566" t="s">
        <v>50</v>
      </c>
      <c r="AA6566" t="s">
        <v>51</v>
      </c>
      <c r="AB6566">
        <v>1</v>
      </c>
      <c r="AC6566">
        <v>1</v>
      </c>
      <c r="AD6566" t="s">
        <v>54</v>
      </c>
      <c r="AE6566">
        <v>316</v>
      </c>
      <c r="AF6566">
        <v>375</v>
      </c>
      <c r="AG6566" t="s">
        <v>849</v>
      </c>
      <c r="AH6566" t="s">
        <v>5493</v>
      </c>
      <c r="AI6566" t="s">
        <v>5492</v>
      </c>
    </row>
    <row r="6567" spans="1:35" x14ac:dyDescent="0.25">
      <c r="A6567">
        <v>1240</v>
      </c>
      <c r="B6567" t="s">
        <v>35</v>
      </c>
      <c r="C6567" t="s">
        <v>284</v>
      </c>
      <c r="D6567" t="s">
        <v>285</v>
      </c>
      <c r="E6567" t="s">
        <v>38</v>
      </c>
      <c r="F6567" t="s">
        <v>11560</v>
      </c>
      <c r="G6567" t="s">
        <v>11560</v>
      </c>
      <c r="H6567" t="s">
        <v>11561</v>
      </c>
      <c r="I6567" t="s">
        <v>11611</v>
      </c>
      <c r="J6567" t="s">
        <v>11359</v>
      </c>
      <c r="K6567" t="s">
        <v>11612</v>
      </c>
      <c r="L6567">
        <v>2023</v>
      </c>
      <c r="M6567">
        <v>10</v>
      </c>
      <c r="N6567">
        <v>16</v>
      </c>
      <c r="O6567" t="s">
        <v>44</v>
      </c>
      <c r="P6567">
        <v>60</v>
      </c>
      <c r="Q6567" t="s">
        <v>45</v>
      </c>
      <c r="S6567" t="s">
        <v>46</v>
      </c>
      <c r="U6567" t="s">
        <v>47</v>
      </c>
      <c r="V6567" t="s">
        <v>48</v>
      </c>
      <c r="W6567" t="s">
        <v>52</v>
      </c>
      <c r="Y6567">
        <v>18</v>
      </c>
      <c r="Z6567" t="s">
        <v>50</v>
      </c>
      <c r="AA6567" t="s">
        <v>51</v>
      </c>
      <c r="AB6567">
        <v>1</v>
      </c>
      <c r="AC6567">
        <v>1</v>
      </c>
      <c r="AD6567" t="s">
        <v>54</v>
      </c>
      <c r="AE6567">
        <v>286</v>
      </c>
      <c r="AF6567">
        <v>364</v>
      </c>
      <c r="AG6567" t="s">
        <v>5575</v>
      </c>
      <c r="AH6567" t="s">
        <v>5493</v>
      </c>
      <c r="AI6567" t="s">
        <v>5492</v>
      </c>
    </row>
    <row r="6568" spans="1:35" x14ac:dyDescent="0.25">
      <c r="A6568">
        <v>1240</v>
      </c>
      <c r="B6568" t="s">
        <v>35</v>
      </c>
      <c r="C6568" t="s">
        <v>284</v>
      </c>
      <c r="D6568" t="s">
        <v>285</v>
      </c>
      <c r="E6568" t="s">
        <v>38</v>
      </c>
      <c r="F6568" t="s">
        <v>11560</v>
      </c>
      <c r="G6568" t="s">
        <v>11560</v>
      </c>
      <c r="H6568" t="s">
        <v>11561</v>
      </c>
      <c r="I6568" t="s">
        <v>11613</v>
      </c>
      <c r="J6568" t="s">
        <v>11359</v>
      </c>
      <c r="K6568" t="s">
        <v>11614</v>
      </c>
      <c r="L6568">
        <v>2023</v>
      </c>
      <c r="M6568">
        <v>10</v>
      </c>
      <c r="N6568">
        <v>16</v>
      </c>
      <c r="O6568" t="s">
        <v>44</v>
      </c>
      <c r="P6568">
        <v>60</v>
      </c>
      <c r="Q6568" t="s">
        <v>45</v>
      </c>
      <c r="S6568" t="s">
        <v>46</v>
      </c>
      <c r="U6568" t="s">
        <v>47</v>
      </c>
      <c r="V6568" t="s">
        <v>48</v>
      </c>
      <c r="W6568" t="s">
        <v>49</v>
      </c>
      <c r="Y6568">
        <v>19</v>
      </c>
      <c r="Z6568" t="s">
        <v>50</v>
      </c>
      <c r="AA6568" t="s">
        <v>157</v>
      </c>
      <c r="AB6568">
        <v>1</v>
      </c>
      <c r="AC6568">
        <v>1</v>
      </c>
      <c r="AD6568" t="s">
        <v>54</v>
      </c>
      <c r="AE6568">
        <v>309</v>
      </c>
      <c r="AF6568">
        <v>346</v>
      </c>
      <c r="AG6568" t="s">
        <v>8920</v>
      </c>
      <c r="AH6568" t="s">
        <v>5493</v>
      </c>
      <c r="AI6568" t="s">
        <v>5492</v>
      </c>
    </row>
    <row r="6569" spans="1:35" x14ac:dyDescent="0.25">
      <c r="A6569">
        <v>1240</v>
      </c>
      <c r="B6569" t="s">
        <v>35</v>
      </c>
      <c r="C6569" t="s">
        <v>284</v>
      </c>
      <c r="D6569" t="s">
        <v>285</v>
      </c>
      <c r="E6569" t="s">
        <v>38</v>
      </c>
      <c r="F6569" t="s">
        <v>11560</v>
      </c>
      <c r="G6569" t="s">
        <v>11560</v>
      </c>
      <c r="H6569" t="s">
        <v>11561</v>
      </c>
      <c r="I6569" t="s">
        <v>11613</v>
      </c>
      <c r="J6569" t="s">
        <v>11359</v>
      </c>
      <c r="K6569" t="s">
        <v>11614</v>
      </c>
      <c r="L6569">
        <v>2023</v>
      </c>
      <c r="M6569">
        <v>10</v>
      </c>
      <c r="N6569">
        <v>16</v>
      </c>
      <c r="O6569" t="s">
        <v>44</v>
      </c>
      <c r="P6569">
        <v>60</v>
      </c>
      <c r="Q6569" t="s">
        <v>45</v>
      </c>
      <c r="S6569" t="s">
        <v>46</v>
      </c>
      <c r="U6569" t="s">
        <v>47</v>
      </c>
      <c r="V6569" t="s">
        <v>48</v>
      </c>
      <c r="W6569" t="s">
        <v>52</v>
      </c>
      <c r="Y6569">
        <v>19</v>
      </c>
      <c r="Z6569" t="s">
        <v>50</v>
      </c>
      <c r="AA6569" t="s">
        <v>51</v>
      </c>
      <c r="AB6569">
        <v>1</v>
      </c>
      <c r="AC6569">
        <v>1</v>
      </c>
      <c r="AD6569" t="s">
        <v>54</v>
      </c>
      <c r="AE6569">
        <v>284</v>
      </c>
      <c r="AF6569">
        <v>368</v>
      </c>
      <c r="AG6569" t="s">
        <v>5594</v>
      </c>
      <c r="AH6569" t="s">
        <v>5493</v>
      </c>
      <c r="AI6569" t="s">
        <v>5492</v>
      </c>
    </row>
    <row r="6570" spans="1:35" x14ac:dyDescent="0.25">
      <c r="A6570">
        <v>1240</v>
      </c>
      <c r="B6570" t="s">
        <v>35</v>
      </c>
      <c r="C6570" t="s">
        <v>284</v>
      </c>
      <c r="D6570" t="s">
        <v>285</v>
      </c>
      <c r="E6570" t="s">
        <v>38</v>
      </c>
      <c r="F6570" t="s">
        <v>11560</v>
      </c>
      <c r="G6570" t="s">
        <v>11560</v>
      </c>
      <c r="H6570" t="s">
        <v>11561</v>
      </c>
      <c r="I6570" t="s">
        <v>11615</v>
      </c>
      <c r="J6570" t="s">
        <v>11359</v>
      </c>
      <c r="K6570" t="s">
        <v>11616</v>
      </c>
      <c r="L6570">
        <v>2023</v>
      </c>
      <c r="M6570">
        <v>10</v>
      </c>
      <c r="N6570">
        <v>16</v>
      </c>
      <c r="O6570" t="s">
        <v>44</v>
      </c>
      <c r="P6570">
        <v>60</v>
      </c>
      <c r="Q6570" t="s">
        <v>45</v>
      </c>
      <c r="S6570" t="s">
        <v>46</v>
      </c>
      <c r="U6570" t="s">
        <v>47</v>
      </c>
      <c r="V6570" t="s">
        <v>48</v>
      </c>
      <c r="W6570" t="s">
        <v>49</v>
      </c>
      <c r="Y6570">
        <v>20</v>
      </c>
      <c r="Z6570" t="s">
        <v>50</v>
      </c>
      <c r="AA6570" t="s">
        <v>117</v>
      </c>
      <c r="AB6570">
        <v>1</v>
      </c>
      <c r="AC6570">
        <v>1</v>
      </c>
      <c r="AD6570" t="s">
        <v>54</v>
      </c>
      <c r="AE6570">
        <v>311</v>
      </c>
      <c r="AF6570">
        <v>365</v>
      </c>
      <c r="AG6570" t="s">
        <v>11617</v>
      </c>
      <c r="AH6570" t="s">
        <v>5493</v>
      </c>
      <c r="AI6570" t="s">
        <v>5492</v>
      </c>
    </row>
    <row r="6571" spans="1:35" x14ac:dyDescent="0.25">
      <c r="A6571">
        <v>1240</v>
      </c>
      <c r="B6571" t="s">
        <v>35</v>
      </c>
      <c r="C6571" t="s">
        <v>284</v>
      </c>
      <c r="D6571" t="s">
        <v>285</v>
      </c>
      <c r="E6571" t="s">
        <v>38</v>
      </c>
      <c r="F6571" t="s">
        <v>11560</v>
      </c>
      <c r="G6571" t="s">
        <v>11560</v>
      </c>
      <c r="H6571" t="s">
        <v>11561</v>
      </c>
      <c r="I6571" t="s">
        <v>11615</v>
      </c>
      <c r="J6571" t="s">
        <v>11359</v>
      </c>
      <c r="K6571" t="s">
        <v>11616</v>
      </c>
      <c r="L6571">
        <v>2023</v>
      </c>
      <c r="M6571">
        <v>10</v>
      </c>
      <c r="N6571">
        <v>16</v>
      </c>
      <c r="O6571" t="s">
        <v>44</v>
      </c>
      <c r="P6571">
        <v>60</v>
      </c>
      <c r="Q6571" t="s">
        <v>45</v>
      </c>
      <c r="S6571" t="s">
        <v>46</v>
      </c>
      <c r="U6571" t="s">
        <v>47</v>
      </c>
      <c r="V6571" t="s">
        <v>48</v>
      </c>
      <c r="W6571" t="s">
        <v>52</v>
      </c>
      <c r="Y6571">
        <v>20</v>
      </c>
      <c r="Z6571" t="s">
        <v>50</v>
      </c>
      <c r="AA6571" t="s">
        <v>51</v>
      </c>
      <c r="AB6571">
        <v>1</v>
      </c>
      <c r="AC6571">
        <v>1</v>
      </c>
      <c r="AD6571" t="s">
        <v>54</v>
      </c>
      <c r="AE6571">
        <v>288</v>
      </c>
      <c r="AF6571">
        <v>360</v>
      </c>
      <c r="AG6571" t="s">
        <v>11618</v>
      </c>
      <c r="AH6571" t="s">
        <v>5493</v>
      </c>
      <c r="AI6571" t="s">
        <v>5492</v>
      </c>
    </row>
    <row r="6572" spans="1:35" x14ac:dyDescent="0.25">
      <c r="A6572">
        <v>1240</v>
      </c>
      <c r="B6572" t="s">
        <v>35</v>
      </c>
      <c r="C6572" t="s">
        <v>284</v>
      </c>
      <c r="D6572" t="s">
        <v>285</v>
      </c>
      <c r="E6572" t="s">
        <v>38</v>
      </c>
      <c r="F6572" t="s">
        <v>11560</v>
      </c>
      <c r="G6572" t="s">
        <v>11560</v>
      </c>
      <c r="H6572" t="s">
        <v>11561</v>
      </c>
      <c r="I6572" t="s">
        <v>11619</v>
      </c>
      <c r="J6572" t="s">
        <v>11359</v>
      </c>
      <c r="K6572" t="s">
        <v>11620</v>
      </c>
      <c r="L6572">
        <v>2023</v>
      </c>
      <c r="M6572">
        <v>10</v>
      </c>
      <c r="N6572">
        <v>16</v>
      </c>
      <c r="O6572" t="s">
        <v>44</v>
      </c>
      <c r="P6572">
        <v>60</v>
      </c>
      <c r="Q6572" t="s">
        <v>45</v>
      </c>
      <c r="S6572" t="s">
        <v>46</v>
      </c>
      <c r="U6572" t="s">
        <v>47</v>
      </c>
      <c r="V6572" t="s">
        <v>48</v>
      </c>
      <c r="W6572" t="s">
        <v>49</v>
      </c>
      <c r="Y6572">
        <v>21</v>
      </c>
      <c r="Z6572" t="s">
        <v>50</v>
      </c>
      <c r="AA6572" t="s">
        <v>51</v>
      </c>
      <c r="AB6572">
        <v>1</v>
      </c>
      <c r="AC6572">
        <v>1</v>
      </c>
      <c r="AD6572" t="s">
        <v>54</v>
      </c>
      <c r="AE6572">
        <v>308</v>
      </c>
      <c r="AF6572">
        <v>368</v>
      </c>
      <c r="AG6572" t="s">
        <v>11621</v>
      </c>
      <c r="AH6572" t="s">
        <v>5493</v>
      </c>
      <c r="AI6572" t="s">
        <v>5492</v>
      </c>
    </row>
    <row r="6573" spans="1:35" x14ac:dyDescent="0.25">
      <c r="A6573">
        <v>1240</v>
      </c>
      <c r="B6573" t="s">
        <v>35</v>
      </c>
      <c r="C6573" t="s">
        <v>284</v>
      </c>
      <c r="D6573" t="s">
        <v>285</v>
      </c>
      <c r="E6573" t="s">
        <v>38</v>
      </c>
      <c r="F6573" t="s">
        <v>11560</v>
      </c>
      <c r="G6573" t="s">
        <v>11560</v>
      </c>
      <c r="H6573" t="s">
        <v>11561</v>
      </c>
      <c r="I6573" t="s">
        <v>11619</v>
      </c>
      <c r="J6573" t="s">
        <v>11359</v>
      </c>
      <c r="K6573" t="s">
        <v>11620</v>
      </c>
      <c r="L6573">
        <v>2023</v>
      </c>
      <c r="M6573">
        <v>10</v>
      </c>
      <c r="N6573">
        <v>16</v>
      </c>
      <c r="O6573" t="s">
        <v>44</v>
      </c>
      <c r="P6573">
        <v>60</v>
      </c>
      <c r="Q6573" t="s">
        <v>45</v>
      </c>
      <c r="S6573" t="s">
        <v>46</v>
      </c>
      <c r="U6573" t="s">
        <v>47</v>
      </c>
      <c r="V6573" t="s">
        <v>48</v>
      </c>
      <c r="W6573" t="s">
        <v>52</v>
      </c>
      <c r="Y6573">
        <v>21</v>
      </c>
      <c r="Z6573" t="s">
        <v>50</v>
      </c>
      <c r="AA6573" t="s">
        <v>51</v>
      </c>
      <c r="AB6573">
        <v>1</v>
      </c>
      <c r="AC6573">
        <v>1</v>
      </c>
      <c r="AD6573" t="s">
        <v>54</v>
      </c>
      <c r="AE6573">
        <v>281</v>
      </c>
      <c r="AF6573">
        <v>376</v>
      </c>
      <c r="AG6573" t="s">
        <v>9493</v>
      </c>
      <c r="AH6573" t="s">
        <v>5493</v>
      </c>
      <c r="AI6573" t="s">
        <v>5492</v>
      </c>
    </row>
    <row r="6574" spans="1:35" x14ac:dyDescent="0.25">
      <c r="A6574">
        <v>1240</v>
      </c>
      <c r="B6574" t="s">
        <v>35</v>
      </c>
      <c r="C6574" t="s">
        <v>284</v>
      </c>
      <c r="D6574" t="s">
        <v>285</v>
      </c>
      <c r="E6574" t="s">
        <v>38</v>
      </c>
      <c r="F6574" t="s">
        <v>11560</v>
      </c>
      <c r="G6574" t="s">
        <v>11560</v>
      </c>
      <c r="H6574" t="s">
        <v>11561</v>
      </c>
      <c r="I6574" t="s">
        <v>11622</v>
      </c>
      <c r="J6574" t="s">
        <v>11359</v>
      </c>
      <c r="K6574" t="s">
        <v>11623</v>
      </c>
      <c r="L6574">
        <v>2023</v>
      </c>
      <c r="M6574">
        <v>10</v>
      </c>
      <c r="N6574">
        <v>16</v>
      </c>
      <c r="O6574" t="s">
        <v>44</v>
      </c>
      <c r="P6574">
        <v>60</v>
      </c>
      <c r="Q6574" t="s">
        <v>45</v>
      </c>
      <c r="S6574" t="s">
        <v>46</v>
      </c>
      <c r="U6574" t="s">
        <v>47</v>
      </c>
      <c r="V6574" t="s">
        <v>48</v>
      </c>
      <c r="W6574" t="s">
        <v>49</v>
      </c>
      <c r="Y6574">
        <v>22</v>
      </c>
      <c r="Z6574" t="s">
        <v>50</v>
      </c>
      <c r="AA6574" t="s">
        <v>135</v>
      </c>
      <c r="AB6574">
        <v>1</v>
      </c>
      <c r="AC6574">
        <v>1</v>
      </c>
      <c r="AD6574" t="s">
        <v>54</v>
      </c>
      <c r="AE6574">
        <v>383</v>
      </c>
      <c r="AF6574">
        <v>208</v>
      </c>
      <c r="AG6574" t="s">
        <v>11624</v>
      </c>
      <c r="AH6574" t="s">
        <v>5493</v>
      </c>
      <c r="AI6574" t="s">
        <v>5492</v>
      </c>
    </row>
    <row r="6575" spans="1:35" x14ac:dyDescent="0.25">
      <c r="A6575">
        <v>1240</v>
      </c>
      <c r="B6575" t="s">
        <v>35</v>
      </c>
      <c r="C6575" t="s">
        <v>284</v>
      </c>
      <c r="D6575" t="s">
        <v>285</v>
      </c>
      <c r="E6575" t="s">
        <v>38</v>
      </c>
      <c r="F6575" t="s">
        <v>11560</v>
      </c>
      <c r="G6575" t="s">
        <v>11560</v>
      </c>
      <c r="H6575" t="s">
        <v>11561</v>
      </c>
      <c r="I6575" t="s">
        <v>11622</v>
      </c>
      <c r="J6575" t="s">
        <v>11359</v>
      </c>
      <c r="K6575" t="s">
        <v>11623</v>
      </c>
      <c r="L6575">
        <v>2023</v>
      </c>
      <c r="M6575">
        <v>10</v>
      </c>
      <c r="N6575">
        <v>16</v>
      </c>
      <c r="O6575" t="s">
        <v>44</v>
      </c>
      <c r="P6575">
        <v>60</v>
      </c>
      <c r="Q6575" t="s">
        <v>45</v>
      </c>
      <c r="S6575" t="s">
        <v>46</v>
      </c>
      <c r="U6575" t="s">
        <v>47</v>
      </c>
      <c r="V6575" t="s">
        <v>48</v>
      </c>
      <c r="W6575" t="s">
        <v>52</v>
      </c>
      <c r="Y6575">
        <v>22</v>
      </c>
      <c r="Z6575" t="s">
        <v>50</v>
      </c>
      <c r="AA6575" t="s">
        <v>1316</v>
      </c>
      <c r="AB6575">
        <v>1</v>
      </c>
      <c r="AC6575">
        <v>1</v>
      </c>
      <c r="AD6575" t="s">
        <v>54</v>
      </c>
      <c r="AE6575">
        <v>289</v>
      </c>
      <c r="AF6575">
        <v>371</v>
      </c>
      <c r="AG6575" t="s">
        <v>11625</v>
      </c>
      <c r="AH6575" t="s">
        <v>5493</v>
      </c>
      <c r="AI6575" t="s">
        <v>5492</v>
      </c>
    </row>
    <row r="6576" spans="1:35" x14ac:dyDescent="0.25">
      <c r="A6576">
        <v>1240</v>
      </c>
      <c r="B6576" t="s">
        <v>35</v>
      </c>
      <c r="C6576" t="s">
        <v>284</v>
      </c>
      <c r="D6576" t="s">
        <v>285</v>
      </c>
      <c r="E6576" t="s">
        <v>38</v>
      </c>
      <c r="F6576" t="s">
        <v>11560</v>
      </c>
      <c r="G6576" t="s">
        <v>11560</v>
      </c>
      <c r="H6576" t="s">
        <v>11561</v>
      </c>
      <c r="I6576" t="s">
        <v>11626</v>
      </c>
      <c r="J6576" t="s">
        <v>11359</v>
      </c>
      <c r="K6576" t="s">
        <v>11627</v>
      </c>
      <c r="L6576">
        <v>2023</v>
      </c>
      <c r="M6576">
        <v>10</v>
      </c>
      <c r="N6576">
        <v>16</v>
      </c>
      <c r="O6576" t="s">
        <v>44</v>
      </c>
      <c r="P6576">
        <v>60</v>
      </c>
      <c r="Q6576" t="s">
        <v>45</v>
      </c>
      <c r="S6576" t="s">
        <v>46</v>
      </c>
      <c r="U6576" t="s">
        <v>47</v>
      </c>
      <c r="V6576" t="s">
        <v>48</v>
      </c>
      <c r="W6576" t="s">
        <v>49</v>
      </c>
      <c r="Y6576">
        <v>23</v>
      </c>
      <c r="Z6576" t="s">
        <v>50</v>
      </c>
      <c r="AA6576" t="s">
        <v>51</v>
      </c>
      <c r="AB6576">
        <v>1</v>
      </c>
      <c r="AC6576">
        <v>1</v>
      </c>
      <c r="AD6576" t="s">
        <v>54</v>
      </c>
      <c r="AE6576">
        <v>313</v>
      </c>
      <c r="AF6576">
        <v>375</v>
      </c>
      <c r="AG6576" t="s">
        <v>2449</v>
      </c>
      <c r="AH6576" t="s">
        <v>5493</v>
      </c>
      <c r="AI6576" t="s">
        <v>5492</v>
      </c>
    </row>
    <row r="6577" spans="1:35" x14ac:dyDescent="0.25">
      <c r="A6577">
        <v>1240</v>
      </c>
      <c r="B6577" t="s">
        <v>35</v>
      </c>
      <c r="C6577" t="s">
        <v>284</v>
      </c>
      <c r="D6577" t="s">
        <v>285</v>
      </c>
      <c r="E6577" t="s">
        <v>38</v>
      </c>
      <c r="F6577" t="s">
        <v>11560</v>
      </c>
      <c r="G6577" t="s">
        <v>11560</v>
      </c>
      <c r="H6577" t="s">
        <v>11561</v>
      </c>
      <c r="I6577" t="s">
        <v>11626</v>
      </c>
      <c r="J6577" t="s">
        <v>11359</v>
      </c>
      <c r="K6577" t="s">
        <v>11627</v>
      </c>
      <c r="L6577">
        <v>2023</v>
      </c>
      <c r="M6577">
        <v>10</v>
      </c>
      <c r="N6577">
        <v>16</v>
      </c>
      <c r="O6577" t="s">
        <v>44</v>
      </c>
      <c r="P6577">
        <v>60</v>
      </c>
      <c r="Q6577" t="s">
        <v>45</v>
      </c>
      <c r="S6577" t="s">
        <v>46</v>
      </c>
      <c r="U6577" t="s">
        <v>47</v>
      </c>
      <c r="V6577" t="s">
        <v>48</v>
      </c>
      <c r="W6577" t="s">
        <v>52</v>
      </c>
      <c r="Y6577">
        <v>23</v>
      </c>
      <c r="Z6577" t="s">
        <v>50</v>
      </c>
      <c r="AA6577" t="s">
        <v>51</v>
      </c>
      <c r="AB6577">
        <v>1</v>
      </c>
      <c r="AC6577">
        <v>1</v>
      </c>
      <c r="AD6577" t="s">
        <v>54</v>
      </c>
      <c r="AE6577">
        <v>286</v>
      </c>
      <c r="AF6577">
        <v>378</v>
      </c>
      <c r="AG6577" t="s">
        <v>11628</v>
      </c>
      <c r="AH6577" t="s">
        <v>5493</v>
      </c>
      <c r="AI6577" t="s">
        <v>5492</v>
      </c>
    </row>
    <row r="6578" spans="1:35" x14ac:dyDescent="0.25">
      <c r="A6578">
        <v>1240</v>
      </c>
      <c r="B6578" t="s">
        <v>35</v>
      </c>
      <c r="C6578" t="s">
        <v>284</v>
      </c>
      <c r="D6578" t="s">
        <v>285</v>
      </c>
      <c r="E6578" t="s">
        <v>38</v>
      </c>
      <c r="F6578" t="s">
        <v>11560</v>
      </c>
      <c r="G6578" t="s">
        <v>11560</v>
      </c>
      <c r="H6578" t="s">
        <v>11561</v>
      </c>
      <c r="I6578" t="s">
        <v>11629</v>
      </c>
      <c r="J6578" t="s">
        <v>11359</v>
      </c>
      <c r="K6578" t="s">
        <v>11630</v>
      </c>
      <c r="L6578">
        <v>2023</v>
      </c>
      <c r="M6578">
        <v>10</v>
      </c>
      <c r="N6578">
        <v>16</v>
      </c>
      <c r="O6578" t="s">
        <v>44</v>
      </c>
      <c r="P6578">
        <v>60</v>
      </c>
      <c r="Q6578" t="s">
        <v>45</v>
      </c>
      <c r="S6578" t="s">
        <v>46</v>
      </c>
      <c r="U6578" t="s">
        <v>47</v>
      </c>
      <c r="V6578" t="s">
        <v>48</v>
      </c>
      <c r="W6578" t="s">
        <v>49</v>
      </c>
      <c r="Y6578">
        <v>24</v>
      </c>
      <c r="Z6578" t="s">
        <v>50</v>
      </c>
      <c r="AA6578" t="s">
        <v>51</v>
      </c>
      <c r="AB6578">
        <v>1</v>
      </c>
      <c r="AC6578">
        <v>1</v>
      </c>
      <c r="AD6578" t="s">
        <v>54</v>
      </c>
      <c r="AE6578">
        <v>312</v>
      </c>
      <c r="AF6578">
        <v>373</v>
      </c>
      <c r="AG6578" t="s">
        <v>3741</v>
      </c>
      <c r="AH6578" t="s">
        <v>5493</v>
      </c>
      <c r="AI6578" t="s">
        <v>5492</v>
      </c>
    </row>
    <row r="6579" spans="1:35" x14ac:dyDescent="0.25">
      <c r="A6579">
        <v>1240</v>
      </c>
      <c r="B6579" t="s">
        <v>35</v>
      </c>
      <c r="C6579" t="s">
        <v>284</v>
      </c>
      <c r="D6579" t="s">
        <v>285</v>
      </c>
      <c r="E6579" t="s">
        <v>38</v>
      </c>
      <c r="F6579" t="s">
        <v>11560</v>
      </c>
      <c r="G6579" t="s">
        <v>11560</v>
      </c>
      <c r="H6579" t="s">
        <v>11561</v>
      </c>
      <c r="I6579" t="s">
        <v>11629</v>
      </c>
      <c r="J6579" t="s">
        <v>11359</v>
      </c>
      <c r="K6579" t="s">
        <v>11630</v>
      </c>
      <c r="L6579">
        <v>2023</v>
      </c>
      <c r="M6579">
        <v>10</v>
      </c>
      <c r="N6579">
        <v>16</v>
      </c>
      <c r="O6579" t="s">
        <v>44</v>
      </c>
      <c r="P6579">
        <v>60</v>
      </c>
      <c r="Q6579" t="s">
        <v>45</v>
      </c>
      <c r="S6579" t="s">
        <v>46</v>
      </c>
      <c r="U6579" t="s">
        <v>47</v>
      </c>
      <c r="V6579" t="s">
        <v>48</v>
      </c>
      <c r="W6579" t="s">
        <v>52</v>
      </c>
      <c r="Y6579">
        <v>24</v>
      </c>
      <c r="Z6579" t="s">
        <v>50</v>
      </c>
      <c r="AA6579" t="s">
        <v>51</v>
      </c>
      <c r="AB6579">
        <v>1</v>
      </c>
      <c r="AC6579">
        <v>1</v>
      </c>
      <c r="AD6579" t="s">
        <v>54</v>
      </c>
      <c r="AE6579">
        <v>286</v>
      </c>
      <c r="AF6579">
        <v>366</v>
      </c>
      <c r="AG6579" t="s">
        <v>2615</v>
      </c>
      <c r="AH6579" t="s">
        <v>5493</v>
      </c>
      <c r="AI6579" t="s">
        <v>5492</v>
      </c>
    </row>
    <row r="6580" spans="1:35" x14ac:dyDescent="0.25">
      <c r="A6580">
        <v>1240</v>
      </c>
      <c r="B6580" t="s">
        <v>35</v>
      </c>
      <c r="C6580" t="s">
        <v>284</v>
      </c>
      <c r="D6580" t="s">
        <v>285</v>
      </c>
      <c r="E6580" t="s">
        <v>38</v>
      </c>
      <c r="F6580" t="s">
        <v>11560</v>
      </c>
      <c r="G6580" t="s">
        <v>11560</v>
      </c>
      <c r="H6580" t="s">
        <v>11561</v>
      </c>
      <c r="I6580" t="s">
        <v>11631</v>
      </c>
      <c r="J6580" t="s">
        <v>11359</v>
      </c>
      <c r="K6580" t="s">
        <v>11632</v>
      </c>
      <c r="L6580">
        <v>2023</v>
      </c>
      <c r="M6580">
        <v>10</v>
      </c>
      <c r="N6580">
        <v>16</v>
      </c>
      <c r="O6580" t="s">
        <v>44</v>
      </c>
      <c r="P6580">
        <v>60</v>
      </c>
      <c r="Q6580" t="s">
        <v>45</v>
      </c>
      <c r="S6580" t="s">
        <v>46</v>
      </c>
      <c r="U6580" t="s">
        <v>47</v>
      </c>
      <c r="V6580" t="s">
        <v>48</v>
      </c>
      <c r="W6580" t="s">
        <v>49</v>
      </c>
      <c r="Y6580">
        <v>25</v>
      </c>
      <c r="Z6580" t="s">
        <v>50</v>
      </c>
      <c r="AA6580" t="s">
        <v>51</v>
      </c>
      <c r="AB6580">
        <v>1</v>
      </c>
      <c r="AC6580">
        <v>1</v>
      </c>
      <c r="AD6580" t="s">
        <v>54</v>
      </c>
      <c r="AE6580">
        <v>319</v>
      </c>
      <c r="AF6580">
        <v>369</v>
      </c>
      <c r="AG6580" t="s">
        <v>11633</v>
      </c>
      <c r="AH6580" t="s">
        <v>5493</v>
      </c>
      <c r="AI6580" t="s">
        <v>5492</v>
      </c>
    </row>
    <row r="6581" spans="1:35" x14ac:dyDescent="0.25">
      <c r="A6581">
        <v>1240</v>
      </c>
      <c r="B6581" t="s">
        <v>35</v>
      </c>
      <c r="C6581" t="s">
        <v>284</v>
      </c>
      <c r="D6581" t="s">
        <v>285</v>
      </c>
      <c r="E6581" t="s">
        <v>38</v>
      </c>
      <c r="F6581" t="s">
        <v>11560</v>
      </c>
      <c r="G6581" t="s">
        <v>11560</v>
      </c>
      <c r="H6581" t="s">
        <v>11561</v>
      </c>
      <c r="I6581" t="s">
        <v>11631</v>
      </c>
      <c r="J6581" t="s">
        <v>11359</v>
      </c>
      <c r="K6581" t="s">
        <v>11632</v>
      </c>
      <c r="L6581">
        <v>2023</v>
      </c>
      <c r="M6581">
        <v>10</v>
      </c>
      <c r="N6581">
        <v>16</v>
      </c>
      <c r="O6581" t="s">
        <v>44</v>
      </c>
      <c r="P6581">
        <v>60</v>
      </c>
      <c r="Q6581" t="s">
        <v>45</v>
      </c>
      <c r="S6581" t="s">
        <v>46</v>
      </c>
      <c r="U6581" t="s">
        <v>47</v>
      </c>
      <c r="V6581" t="s">
        <v>48</v>
      </c>
      <c r="W6581" t="s">
        <v>52</v>
      </c>
      <c r="Y6581">
        <v>25</v>
      </c>
      <c r="Z6581" t="s">
        <v>50</v>
      </c>
      <c r="AA6581" t="s">
        <v>1316</v>
      </c>
      <c r="AB6581">
        <v>1</v>
      </c>
      <c r="AC6581">
        <v>1</v>
      </c>
      <c r="AD6581" t="s">
        <v>54</v>
      </c>
      <c r="AE6581">
        <v>276</v>
      </c>
      <c r="AF6581">
        <v>367</v>
      </c>
      <c r="AG6581" t="s">
        <v>300</v>
      </c>
      <c r="AH6581" t="s">
        <v>5493</v>
      </c>
      <c r="AI6581" t="s">
        <v>5492</v>
      </c>
    </row>
    <row r="6582" spans="1:35" x14ac:dyDescent="0.25">
      <c r="A6582">
        <v>1240</v>
      </c>
      <c r="B6582" t="s">
        <v>35</v>
      </c>
      <c r="C6582" t="s">
        <v>284</v>
      </c>
      <c r="D6582" t="s">
        <v>285</v>
      </c>
      <c r="E6582" t="s">
        <v>38</v>
      </c>
      <c r="F6582" t="s">
        <v>11560</v>
      </c>
      <c r="G6582" t="s">
        <v>11560</v>
      </c>
      <c r="H6582" t="s">
        <v>11561</v>
      </c>
      <c r="I6582" t="s">
        <v>11634</v>
      </c>
      <c r="J6582" t="s">
        <v>11359</v>
      </c>
      <c r="K6582" t="s">
        <v>11635</v>
      </c>
      <c r="L6582">
        <v>2023</v>
      </c>
      <c r="M6582">
        <v>10</v>
      </c>
      <c r="N6582">
        <v>16</v>
      </c>
      <c r="O6582" t="s">
        <v>44</v>
      </c>
      <c r="P6582">
        <v>60</v>
      </c>
      <c r="Q6582" t="s">
        <v>45</v>
      </c>
      <c r="S6582" t="s">
        <v>46</v>
      </c>
      <c r="U6582" t="s">
        <v>47</v>
      </c>
      <c r="V6582" t="s">
        <v>48</v>
      </c>
      <c r="W6582" t="s">
        <v>49</v>
      </c>
      <c r="Y6582">
        <v>26</v>
      </c>
      <c r="Z6582" t="s">
        <v>50</v>
      </c>
      <c r="AA6582" t="s">
        <v>51</v>
      </c>
      <c r="AB6582">
        <v>1</v>
      </c>
      <c r="AC6582">
        <v>1</v>
      </c>
      <c r="AD6582" t="s">
        <v>54</v>
      </c>
      <c r="AE6582">
        <v>310</v>
      </c>
      <c r="AF6582">
        <v>369</v>
      </c>
      <c r="AG6582" t="s">
        <v>11636</v>
      </c>
      <c r="AH6582" t="s">
        <v>5493</v>
      </c>
      <c r="AI6582" t="s">
        <v>5492</v>
      </c>
    </row>
    <row r="6583" spans="1:35" x14ac:dyDescent="0.25">
      <c r="A6583">
        <v>1240</v>
      </c>
      <c r="B6583" t="s">
        <v>35</v>
      </c>
      <c r="C6583" t="s">
        <v>284</v>
      </c>
      <c r="D6583" t="s">
        <v>285</v>
      </c>
      <c r="E6583" t="s">
        <v>38</v>
      </c>
      <c r="F6583" t="s">
        <v>11560</v>
      </c>
      <c r="G6583" t="s">
        <v>11560</v>
      </c>
      <c r="H6583" t="s">
        <v>11561</v>
      </c>
      <c r="I6583" t="s">
        <v>11634</v>
      </c>
      <c r="J6583" t="s">
        <v>11359</v>
      </c>
      <c r="K6583" t="s">
        <v>11635</v>
      </c>
      <c r="L6583">
        <v>2023</v>
      </c>
      <c r="M6583">
        <v>10</v>
      </c>
      <c r="N6583">
        <v>16</v>
      </c>
      <c r="O6583" t="s">
        <v>44</v>
      </c>
      <c r="P6583">
        <v>60</v>
      </c>
      <c r="Q6583" t="s">
        <v>45</v>
      </c>
      <c r="S6583" t="s">
        <v>46</v>
      </c>
      <c r="U6583" t="s">
        <v>47</v>
      </c>
      <c r="V6583" t="s">
        <v>48</v>
      </c>
      <c r="W6583" t="s">
        <v>52</v>
      </c>
      <c r="Y6583">
        <v>26</v>
      </c>
      <c r="Z6583" t="s">
        <v>50</v>
      </c>
      <c r="AA6583" t="s">
        <v>117</v>
      </c>
      <c r="AB6583">
        <v>1</v>
      </c>
      <c r="AC6583">
        <v>1</v>
      </c>
      <c r="AD6583" t="s">
        <v>54</v>
      </c>
      <c r="AE6583">
        <v>283</v>
      </c>
      <c r="AF6583">
        <v>368</v>
      </c>
      <c r="AG6583" t="s">
        <v>233</v>
      </c>
      <c r="AH6583" t="s">
        <v>5493</v>
      </c>
      <c r="AI6583" t="s">
        <v>5492</v>
      </c>
    </row>
    <row r="6584" spans="1:35" x14ac:dyDescent="0.25">
      <c r="A6584">
        <v>1240</v>
      </c>
      <c r="B6584" t="s">
        <v>35</v>
      </c>
      <c r="C6584" t="s">
        <v>284</v>
      </c>
      <c r="D6584" t="s">
        <v>285</v>
      </c>
      <c r="E6584" t="s">
        <v>38</v>
      </c>
      <c r="F6584" t="s">
        <v>11560</v>
      </c>
      <c r="G6584" t="s">
        <v>11560</v>
      </c>
      <c r="H6584" t="s">
        <v>11561</v>
      </c>
      <c r="I6584" t="s">
        <v>11637</v>
      </c>
      <c r="J6584" t="s">
        <v>11359</v>
      </c>
      <c r="K6584" t="s">
        <v>11638</v>
      </c>
      <c r="L6584">
        <v>2023</v>
      </c>
      <c r="M6584">
        <v>10</v>
      </c>
      <c r="N6584">
        <v>16</v>
      </c>
      <c r="O6584" t="s">
        <v>44</v>
      </c>
      <c r="P6584">
        <v>60</v>
      </c>
      <c r="Q6584" t="s">
        <v>45</v>
      </c>
      <c r="S6584" t="s">
        <v>46</v>
      </c>
      <c r="U6584" t="s">
        <v>47</v>
      </c>
      <c r="V6584" t="s">
        <v>48</v>
      </c>
      <c r="W6584" t="s">
        <v>49</v>
      </c>
      <c r="Y6584">
        <v>27</v>
      </c>
      <c r="Z6584" t="s">
        <v>50</v>
      </c>
      <c r="AA6584" t="s">
        <v>51</v>
      </c>
      <c r="AB6584">
        <v>1</v>
      </c>
      <c r="AC6584">
        <v>1</v>
      </c>
      <c r="AD6584" t="s">
        <v>54</v>
      </c>
      <c r="AE6584">
        <v>313</v>
      </c>
      <c r="AF6584">
        <v>315</v>
      </c>
      <c r="AG6584" t="s">
        <v>11639</v>
      </c>
      <c r="AH6584" t="s">
        <v>5493</v>
      </c>
      <c r="AI6584" t="s">
        <v>5492</v>
      </c>
    </row>
    <row r="6585" spans="1:35" x14ac:dyDescent="0.25">
      <c r="A6585">
        <v>1240</v>
      </c>
      <c r="B6585" t="s">
        <v>35</v>
      </c>
      <c r="C6585" t="s">
        <v>284</v>
      </c>
      <c r="D6585" t="s">
        <v>285</v>
      </c>
      <c r="E6585" t="s">
        <v>38</v>
      </c>
      <c r="F6585" t="s">
        <v>11560</v>
      </c>
      <c r="G6585" t="s">
        <v>11560</v>
      </c>
      <c r="H6585" t="s">
        <v>11561</v>
      </c>
      <c r="I6585" t="s">
        <v>11637</v>
      </c>
      <c r="J6585" t="s">
        <v>11359</v>
      </c>
      <c r="K6585" t="s">
        <v>11638</v>
      </c>
      <c r="L6585">
        <v>2023</v>
      </c>
      <c r="M6585">
        <v>10</v>
      </c>
      <c r="N6585">
        <v>16</v>
      </c>
      <c r="O6585" t="s">
        <v>44</v>
      </c>
      <c r="P6585">
        <v>60</v>
      </c>
      <c r="Q6585" t="s">
        <v>45</v>
      </c>
      <c r="S6585" t="s">
        <v>46</v>
      </c>
      <c r="U6585" t="s">
        <v>47</v>
      </c>
      <c r="V6585" t="s">
        <v>48</v>
      </c>
      <c r="W6585" t="s">
        <v>52</v>
      </c>
      <c r="Y6585">
        <v>27</v>
      </c>
      <c r="Z6585" t="s">
        <v>50</v>
      </c>
      <c r="AA6585" t="s">
        <v>135</v>
      </c>
      <c r="AB6585">
        <v>1</v>
      </c>
      <c r="AC6585">
        <v>1</v>
      </c>
      <c r="AD6585" t="s">
        <v>54</v>
      </c>
      <c r="AE6585">
        <v>286</v>
      </c>
      <c r="AF6585">
        <v>337</v>
      </c>
      <c r="AG6585" t="s">
        <v>11640</v>
      </c>
      <c r="AH6585" t="s">
        <v>5493</v>
      </c>
      <c r="AI6585" t="s">
        <v>5492</v>
      </c>
    </row>
    <row r="6586" spans="1:35" x14ac:dyDescent="0.25">
      <c r="A6586">
        <v>1240</v>
      </c>
      <c r="B6586" t="s">
        <v>35</v>
      </c>
      <c r="C6586" t="s">
        <v>284</v>
      </c>
      <c r="D6586" t="s">
        <v>285</v>
      </c>
      <c r="E6586" t="s">
        <v>38</v>
      </c>
      <c r="F6586" t="s">
        <v>11560</v>
      </c>
      <c r="G6586" t="s">
        <v>11560</v>
      </c>
      <c r="H6586" t="s">
        <v>11561</v>
      </c>
      <c r="I6586" t="s">
        <v>11641</v>
      </c>
      <c r="J6586" t="s">
        <v>11359</v>
      </c>
      <c r="K6586" t="s">
        <v>11642</v>
      </c>
      <c r="L6586">
        <v>2023</v>
      </c>
      <c r="M6586">
        <v>10</v>
      </c>
      <c r="N6586">
        <v>16</v>
      </c>
      <c r="O6586" t="s">
        <v>44</v>
      </c>
      <c r="P6586">
        <v>60</v>
      </c>
      <c r="Q6586" t="s">
        <v>45</v>
      </c>
      <c r="S6586" t="s">
        <v>46</v>
      </c>
      <c r="U6586" t="s">
        <v>47</v>
      </c>
      <c r="V6586" t="s">
        <v>48</v>
      </c>
      <c r="W6586" t="s">
        <v>49</v>
      </c>
      <c r="Y6586">
        <v>28</v>
      </c>
      <c r="Z6586" t="s">
        <v>50</v>
      </c>
      <c r="AA6586" t="s">
        <v>117</v>
      </c>
      <c r="AB6586">
        <v>1</v>
      </c>
      <c r="AC6586">
        <v>1</v>
      </c>
      <c r="AD6586" t="s">
        <v>54</v>
      </c>
      <c r="AE6586">
        <v>308</v>
      </c>
      <c r="AF6586">
        <v>286</v>
      </c>
      <c r="AG6586" t="s">
        <v>11643</v>
      </c>
      <c r="AH6586" t="s">
        <v>5493</v>
      </c>
      <c r="AI6586" t="s">
        <v>5492</v>
      </c>
    </row>
    <row r="6587" spans="1:35" x14ac:dyDescent="0.25">
      <c r="A6587">
        <v>1240</v>
      </c>
      <c r="B6587" t="s">
        <v>35</v>
      </c>
      <c r="C6587" t="s">
        <v>284</v>
      </c>
      <c r="D6587" t="s">
        <v>285</v>
      </c>
      <c r="E6587" t="s">
        <v>38</v>
      </c>
      <c r="F6587" t="s">
        <v>11560</v>
      </c>
      <c r="G6587" t="s">
        <v>11560</v>
      </c>
      <c r="H6587" t="s">
        <v>11561</v>
      </c>
      <c r="I6587" t="s">
        <v>11641</v>
      </c>
      <c r="J6587" t="s">
        <v>11359</v>
      </c>
      <c r="K6587" t="s">
        <v>11642</v>
      </c>
      <c r="L6587">
        <v>2023</v>
      </c>
      <c r="M6587">
        <v>10</v>
      </c>
      <c r="N6587">
        <v>16</v>
      </c>
      <c r="O6587" t="s">
        <v>44</v>
      </c>
      <c r="P6587">
        <v>60</v>
      </c>
      <c r="Q6587" t="s">
        <v>45</v>
      </c>
      <c r="S6587" t="s">
        <v>46</v>
      </c>
      <c r="U6587" t="s">
        <v>47</v>
      </c>
      <c r="V6587" t="s">
        <v>48</v>
      </c>
      <c r="W6587" t="s">
        <v>52</v>
      </c>
      <c r="Y6587">
        <v>28</v>
      </c>
      <c r="Z6587" t="s">
        <v>50</v>
      </c>
      <c r="AA6587" t="s">
        <v>135</v>
      </c>
      <c r="AB6587">
        <v>1</v>
      </c>
      <c r="AC6587">
        <v>1</v>
      </c>
      <c r="AD6587" t="s">
        <v>54</v>
      </c>
      <c r="AE6587">
        <v>282</v>
      </c>
      <c r="AF6587">
        <v>339</v>
      </c>
      <c r="AG6587" t="s">
        <v>5416</v>
      </c>
      <c r="AH6587" t="s">
        <v>5493</v>
      </c>
      <c r="AI6587" t="s">
        <v>5492</v>
      </c>
    </row>
    <row r="6588" spans="1:35" x14ac:dyDescent="0.25">
      <c r="A6588">
        <v>1240</v>
      </c>
      <c r="B6588" t="s">
        <v>35</v>
      </c>
      <c r="C6588" t="s">
        <v>284</v>
      </c>
      <c r="D6588" t="s">
        <v>285</v>
      </c>
      <c r="E6588" t="s">
        <v>38</v>
      </c>
      <c r="F6588" t="s">
        <v>11560</v>
      </c>
      <c r="G6588" t="s">
        <v>11560</v>
      </c>
      <c r="H6588" t="s">
        <v>11561</v>
      </c>
      <c r="I6588" t="s">
        <v>11644</v>
      </c>
      <c r="J6588" t="s">
        <v>11359</v>
      </c>
      <c r="K6588" t="s">
        <v>11645</v>
      </c>
      <c r="L6588">
        <v>2023</v>
      </c>
      <c r="M6588">
        <v>10</v>
      </c>
      <c r="N6588">
        <v>16</v>
      </c>
      <c r="O6588" t="s">
        <v>44</v>
      </c>
      <c r="P6588">
        <v>60</v>
      </c>
      <c r="Q6588" t="s">
        <v>45</v>
      </c>
      <c r="S6588" t="s">
        <v>46</v>
      </c>
      <c r="U6588" t="s">
        <v>47</v>
      </c>
      <c r="V6588" t="s">
        <v>48</v>
      </c>
      <c r="W6588" t="s">
        <v>49</v>
      </c>
      <c r="Y6588">
        <v>29</v>
      </c>
      <c r="Z6588" t="s">
        <v>50</v>
      </c>
      <c r="AA6588" t="s">
        <v>135</v>
      </c>
      <c r="AB6588">
        <v>1</v>
      </c>
      <c r="AC6588">
        <v>1</v>
      </c>
      <c r="AD6588" t="s">
        <v>54</v>
      </c>
      <c r="AE6588">
        <v>318</v>
      </c>
      <c r="AF6588">
        <v>287</v>
      </c>
      <c r="AG6588" t="s">
        <v>7184</v>
      </c>
      <c r="AH6588" t="s">
        <v>5493</v>
      </c>
      <c r="AI6588" t="s">
        <v>5492</v>
      </c>
    </row>
    <row r="6589" spans="1:35" x14ac:dyDescent="0.25">
      <c r="A6589">
        <v>1240</v>
      </c>
      <c r="B6589" t="s">
        <v>35</v>
      </c>
      <c r="C6589" t="s">
        <v>284</v>
      </c>
      <c r="D6589" t="s">
        <v>285</v>
      </c>
      <c r="E6589" t="s">
        <v>38</v>
      </c>
      <c r="F6589" t="s">
        <v>11560</v>
      </c>
      <c r="G6589" t="s">
        <v>11560</v>
      </c>
      <c r="H6589" t="s">
        <v>11561</v>
      </c>
      <c r="I6589" t="s">
        <v>11644</v>
      </c>
      <c r="J6589" t="s">
        <v>11359</v>
      </c>
      <c r="K6589" t="s">
        <v>11645</v>
      </c>
      <c r="L6589">
        <v>2023</v>
      </c>
      <c r="M6589">
        <v>10</v>
      </c>
      <c r="N6589">
        <v>16</v>
      </c>
      <c r="O6589" t="s">
        <v>44</v>
      </c>
      <c r="P6589">
        <v>60</v>
      </c>
      <c r="Q6589" t="s">
        <v>45</v>
      </c>
      <c r="S6589" t="s">
        <v>46</v>
      </c>
      <c r="U6589" t="s">
        <v>47</v>
      </c>
      <c r="V6589" t="s">
        <v>48</v>
      </c>
      <c r="W6589" t="s">
        <v>52</v>
      </c>
      <c r="Y6589">
        <v>29</v>
      </c>
      <c r="Z6589" t="s">
        <v>50</v>
      </c>
      <c r="AA6589" t="s">
        <v>135</v>
      </c>
      <c r="AB6589">
        <v>1</v>
      </c>
      <c r="AC6589">
        <v>1</v>
      </c>
      <c r="AD6589" t="s">
        <v>54</v>
      </c>
      <c r="AE6589">
        <v>285</v>
      </c>
      <c r="AF6589">
        <v>312</v>
      </c>
      <c r="AG6589" t="s">
        <v>3130</v>
      </c>
      <c r="AH6589" t="s">
        <v>5493</v>
      </c>
      <c r="AI6589" t="s">
        <v>5492</v>
      </c>
    </row>
    <row r="6590" spans="1:35" x14ac:dyDescent="0.25">
      <c r="A6590">
        <v>1240</v>
      </c>
      <c r="B6590" t="s">
        <v>35</v>
      </c>
      <c r="C6590" t="s">
        <v>284</v>
      </c>
      <c r="D6590" t="s">
        <v>285</v>
      </c>
      <c r="E6590" t="s">
        <v>38</v>
      </c>
      <c r="F6590" t="s">
        <v>11560</v>
      </c>
      <c r="G6590" t="s">
        <v>11560</v>
      </c>
      <c r="H6590" t="s">
        <v>11561</v>
      </c>
      <c r="I6590" t="s">
        <v>11646</v>
      </c>
      <c r="J6590" t="s">
        <v>11359</v>
      </c>
      <c r="K6590" t="s">
        <v>11647</v>
      </c>
      <c r="L6590">
        <v>2023</v>
      </c>
      <c r="M6590">
        <v>10</v>
      </c>
      <c r="N6590">
        <v>16</v>
      </c>
      <c r="O6590" t="s">
        <v>44</v>
      </c>
      <c r="P6590">
        <v>60</v>
      </c>
      <c r="Q6590" t="s">
        <v>45</v>
      </c>
      <c r="S6590" t="s">
        <v>46</v>
      </c>
      <c r="U6590" t="s">
        <v>47</v>
      </c>
      <c r="V6590" t="s">
        <v>48</v>
      </c>
      <c r="W6590" t="s">
        <v>49</v>
      </c>
      <c r="Y6590">
        <v>30</v>
      </c>
      <c r="Z6590" t="s">
        <v>50</v>
      </c>
      <c r="AA6590" t="s">
        <v>51</v>
      </c>
      <c r="AB6590">
        <v>1</v>
      </c>
      <c r="AC6590">
        <v>1</v>
      </c>
      <c r="AD6590" t="s">
        <v>54</v>
      </c>
      <c r="AE6590">
        <v>313</v>
      </c>
      <c r="AF6590">
        <v>343</v>
      </c>
      <c r="AG6590" t="s">
        <v>6255</v>
      </c>
      <c r="AH6590" t="s">
        <v>5493</v>
      </c>
      <c r="AI6590" t="s">
        <v>5492</v>
      </c>
    </row>
    <row r="6591" spans="1:35" x14ac:dyDescent="0.25">
      <c r="A6591">
        <v>1240</v>
      </c>
      <c r="B6591" t="s">
        <v>35</v>
      </c>
      <c r="C6591" t="s">
        <v>284</v>
      </c>
      <c r="D6591" t="s">
        <v>285</v>
      </c>
      <c r="E6591" t="s">
        <v>38</v>
      </c>
      <c r="F6591" t="s">
        <v>11560</v>
      </c>
      <c r="G6591" t="s">
        <v>11560</v>
      </c>
      <c r="H6591" t="s">
        <v>11561</v>
      </c>
      <c r="I6591" t="s">
        <v>11646</v>
      </c>
      <c r="J6591" t="s">
        <v>11359</v>
      </c>
      <c r="K6591" t="s">
        <v>11647</v>
      </c>
      <c r="L6591">
        <v>2023</v>
      </c>
      <c r="M6591">
        <v>10</v>
      </c>
      <c r="N6591">
        <v>16</v>
      </c>
      <c r="O6591" t="s">
        <v>44</v>
      </c>
      <c r="P6591">
        <v>60</v>
      </c>
      <c r="Q6591" t="s">
        <v>45</v>
      </c>
      <c r="S6591" t="s">
        <v>46</v>
      </c>
      <c r="U6591" t="s">
        <v>47</v>
      </c>
      <c r="V6591" t="s">
        <v>48</v>
      </c>
      <c r="W6591" t="s">
        <v>52</v>
      </c>
      <c r="Y6591">
        <v>30</v>
      </c>
      <c r="Z6591" t="s">
        <v>50</v>
      </c>
      <c r="AA6591" t="s">
        <v>117</v>
      </c>
      <c r="AB6591">
        <v>1</v>
      </c>
      <c r="AC6591">
        <v>1</v>
      </c>
      <c r="AD6591" t="s">
        <v>54</v>
      </c>
      <c r="AE6591">
        <v>256</v>
      </c>
      <c r="AF6591">
        <v>305</v>
      </c>
      <c r="AG6591" t="s">
        <v>11648</v>
      </c>
      <c r="AH6591" t="s">
        <v>5493</v>
      </c>
      <c r="AI6591" t="s">
        <v>5492</v>
      </c>
    </row>
    <row r="6592" spans="1:35" x14ac:dyDescent="0.25">
      <c r="A6592">
        <v>1240</v>
      </c>
      <c r="B6592" t="s">
        <v>35</v>
      </c>
      <c r="C6592" t="s">
        <v>284</v>
      </c>
      <c r="D6592" t="s">
        <v>285</v>
      </c>
      <c r="E6592" t="s">
        <v>38</v>
      </c>
      <c r="F6592" t="s">
        <v>11560</v>
      </c>
      <c r="G6592" t="s">
        <v>11560</v>
      </c>
      <c r="H6592" t="s">
        <v>11561</v>
      </c>
      <c r="I6592" t="s">
        <v>11649</v>
      </c>
      <c r="J6592" t="s">
        <v>11359</v>
      </c>
      <c r="K6592" t="s">
        <v>11650</v>
      </c>
      <c r="L6592">
        <v>2023</v>
      </c>
      <c r="M6592">
        <v>10</v>
      </c>
      <c r="N6592">
        <v>16</v>
      </c>
      <c r="O6592" t="s">
        <v>44</v>
      </c>
      <c r="P6592">
        <v>60</v>
      </c>
      <c r="Q6592" t="s">
        <v>45</v>
      </c>
      <c r="S6592" t="s">
        <v>46</v>
      </c>
      <c r="U6592" t="s">
        <v>47</v>
      </c>
      <c r="V6592" t="s">
        <v>48</v>
      </c>
      <c r="W6592" t="s">
        <v>49</v>
      </c>
      <c r="Y6592">
        <v>31</v>
      </c>
      <c r="Z6592" t="s">
        <v>50</v>
      </c>
      <c r="AA6592" t="s">
        <v>135</v>
      </c>
      <c r="AB6592">
        <v>1</v>
      </c>
      <c r="AC6592">
        <v>1</v>
      </c>
      <c r="AD6592" t="s">
        <v>54</v>
      </c>
      <c r="AE6592">
        <v>316</v>
      </c>
      <c r="AF6592">
        <v>254</v>
      </c>
      <c r="AG6592" t="s">
        <v>11651</v>
      </c>
      <c r="AH6592" t="s">
        <v>5493</v>
      </c>
      <c r="AI6592" t="s">
        <v>5492</v>
      </c>
    </row>
    <row r="6593" spans="1:35" x14ac:dyDescent="0.25">
      <c r="A6593">
        <v>1240</v>
      </c>
      <c r="B6593" t="s">
        <v>35</v>
      </c>
      <c r="C6593" t="s">
        <v>284</v>
      </c>
      <c r="D6593" t="s">
        <v>285</v>
      </c>
      <c r="E6593" t="s">
        <v>38</v>
      </c>
      <c r="F6593" t="s">
        <v>11560</v>
      </c>
      <c r="G6593" t="s">
        <v>11560</v>
      </c>
      <c r="H6593" t="s">
        <v>11561</v>
      </c>
      <c r="I6593" t="s">
        <v>11649</v>
      </c>
      <c r="J6593" t="s">
        <v>11359</v>
      </c>
      <c r="K6593" t="s">
        <v>11650</v>
      </c>
      <c r="L6593">
        <v>2023</v>
      </c>
      <c r="M6593">
        <v>10</v>
      </c>
      <c r="N6593">
        <v>16</v>
      </c>
      <c r="O6593" t="s">
        <v>44</v>
      </c>
      <c r="P6593">
        <v>60</v>
      </c>
      <c r="Q6593" t="s">
        <v>45</v>
      </c>
      <c r="S6593" t="s">
        <v>46</v>
      </c>
      <c r="U6593" t="s">
        <v>47</v>
      </c>
      <c r="V6593" t="s">
        <v>48</v>
      </c>
      <c r="W6593" t="s">
        <v>52</v>
      </c>
      <c r="Y6593">
        <v>31</v>
      </c>
      <c r="Z6593" t="s">
        <v>50</v>
      </c>
      <c r="AA6593" t="s">
        <v>135</v>
      </c>
      <c r="AB6593">
        <v>1</v>
      </c>
      <c r="AC6593">
        <v>1</v>
      </c>
      <c r="AD6593" t="s">
        <v>54</v>
      </c>
      <c r="AE6593">
        <v>265</v>
      </c>
      <c r="AF6593">
        <v>363</v>
      </c>
      <c r="AG6593" t="s">
        <v>11652</v>
      </c>
      <c r="AH6593" t="s">
        <v>5493</v>
      </c>
      <c r="AI6593" t="s">
        <v>5492</v>
      </c>
    </row>
    <row r="6594" spans="1:35" x14ac:dyDescent="0.25">
      <c r="A6594">
        <v>1240</v>
      </c>
      <c r="B6594" t="s">
        <v>35</v>
      </c>
      <c r="C6594" t="s">
        <v>284</v>
      </c>
      <c r="D6594" t="s">
        <v>285</v>
      </c>
      <c r="E6594" t="s">
        <v>38</v>
      </c>
      <c r="F6594" t="s">
        <v>11560</v>
      </c>
      <c r="G6594" t="s">
        <v>11560</v>
      </c>
      <c r="H6594" t="s">
        <v>11561</v>
      </c>
      <c r="I6594" t="s">
        <v>11653</v>
      </c>
      <c r="J6594" t="s">
        <v>11359</v>
      </c>
      <c r="K6594" t="s">
        <v>11654</v>
      </c>
      <c r="L6594">
        <v>2023</v>
      </c>
      <c r="M6594">
        <v>10</v>
      </c>
      <c r="N6594">
        <v>16</v>
      </c>
      <c r="O6594" t="s">
        <v>44</v>
      </c>
      <c r="P6594">
        <v>60</v>
      </c>
      <c r="Q6594" t="s">
        <v>45</v>
      </c>
      <c r="S6594" t="s">
        <v>46</v>
      </c>
      <c r="U6594" t="s">
        <v>47</v>
      </c>
      <c r="V6594" t="s">
        <v>48</v>
      </c>
      <c r="W6594" t="s">
        <v>49</v>
      </c>
      <c r="Y6594">
        <v>32</v>
      </c>
      <c r="Z6594" t="s">
        <v>50</v>
      </c>
      <c r="AA6594" t="s">
        <v>51</v>
      </c>
      <c r="AB6594">
        <v>1</v>
      </c>
      <c r="AC6594">
        <v>1</v>
      </c>
      <c r="AD6594" t="s">
        <v>54</v>
      </c>
      <c r="AE6594">
        <v>322</v>
      </c>
      <c r="AF6594">
        <v>371</v>
      </c>
      <c r="AG6594" t="s">
        <v>11655</v>
      </c>
      <c r="AH6594" t="s">
        <v>5493</v>
      </c>
      <c r="AI6594" t="s">
        <v>5492</v>
      </c>
    </row>
    <row r="6595" spans="1:35" x14ac:dyDescent="0.25">
      <c r="A6595">
        <v>1240</v>
      </c>
      <c r="B6595" t="s">
        <v>35</v>
      </c>
      <c r="C6595" t="s">
        <v>284</v>
      </c>
      <c r="D6595" t="s">
        <v>285</v>
      </c>
      <c r="E6595" t="s">
        <v>38</v>
      </c>
      <c r="F6595" t="s">
        <v>11560</v>
      </c>
      <c r="G6595" t="s">
        <v>11560</v>
      </c>
      <c r="H6595" t="s">
        <v>11561</v>
      </c>
      <c r="I6595" t="s">
        <v>11653</v>
      </c>
      <c r="J6595" t="s">
        <v>11359</v>
      </c>
      <c r="K6595" t="s">
        <v>11654</v>
      </c>
      <c r="L6595">
        <v>2023</v>
      </c>
      <c r="M6595">
        <v>10</v>
      </c>
      <c r="N6595">
        <v>16</v>
      </c>
      <c r="O6595" t="s">
        <v>44</v>
      </c>
      <c r="P6595">
        <v>60</v>
      </c>
      <c r="Q6595" t="s">
        <v>45</v>
      </c>
      <c r="S6595" t="s">
        <v>46</v>
      </c>
      <c r="U6595" t="s">
        <v>47</v>
      </c>
      <c r="V6595" t="s">
        <v>48</v>
      </c>
      <c r="W6595" t="s">
        <v>52</v>
      </c>
      <c r="Y6595">
        <v>32</v>
      </c>
      <c r="Z6595" t="s">
        <v>50</v>
      </c>
      <c r="AA6595" t="s">
        <v>135</v>
      </c>
      <c r="AB6595">
        <v>1</v>
      </c>
      <c r="AC6595">
        <v>1</v>
      </c>
      <c r="AD6595" t="s">
        <v>54</v>
      </c>
      <c r="AE6595">
        <v>286</v>
      </c>
      <c r="AF6595">
        <v>354</v>
      </c>
      <c r="AG6595" t="s">
        <v>11656</v>
      </c>
      <c r="AH6595" t="s">
        <v>5493</v>
      </c>
      <c r="AI6595" t="s">
        <v>5492</v>
      </c>
    </row>
    <row r="6596" spans="1:35" x14ac:dyDescent="0.25">
      <c r="A6596">
        <v>1274</v>
      </c>
      <c r="B6596" t="s">
        <v>35</v>
      </c>
      <c r="C6596" t="s">
        <v>518</v>
      </c>
      <c r="D6596" t="s">
        <v>519</v>
      </c>
      <c r="E6596" t="s">
        <v>38</v>
      </c>
      <c r="F6596" t="s">
        <v>11657</v>
      </c>
      <c r="G6596" t="s">
        <v>11657</v>
      </c>
      <c r="H6596" t="s">
        <v>11658</v>
      </c>
      <c r="I6596" t="s">
        <v>11659</v>
      </c>
      <c r="J6596" t="s">
        <v>11660</v>
      </c>
      <c r="K6596" t="s">
        <v>11661</v>
      </c>
      <c r="L6596">
        <v>2023</v>
      </c>
      <c r="M6596">
        <v>10</v>
      </c>
      <c r="N6596">
        <v>13</v>
      </c>
      <c r="O6596" t="s">
        <v>44</v>
      </c>
      <c r="P6596">
        <v>60</v>
      </c>
      <c r="Q6596" t="s">
        <v>45</v>
      </c>
      <c r="S6596" t="s">
        <v>46</v>
      </c>
      <c r="U6596" t="s">
        <v>47</v>
      </c>
      <c r="V6596" t="s">
        <v>48</v>
      </c>
      <c r="W6596" t="s">
        <v>49</v>
      </c>
      <c r="Y6596">
        <v>1</v>
      </c>
      <c r="Z6596" t="s">
        <v>50</v>
      </c>
      <c r="AA6596" t="s">
        <v>53</v>
      </c>
      <c r="AB6596">
        <v>1</v>
      </c>
      <c r="AC6596">
        <v>1</v>
      </c>
      <c r="AD6596" t="s">
        <v>54</v>
      </c>
      <c r="AE6596">
        <v>230</v>
      </c>
      <c r="AF6596">
        <v>357</v>
      </c>
      <c r="AG6596" t="s">
        <v>11662</v>
      </c>
      <c r="AH6596" t="s">
        <v>5492</v>
      </c>
      <c r="AI6596" t="s">
        <v>5493</v>
      </c>
    </row>
    <row r="6597" spans="1:35" x14ac:dyDescent="0.25">
      <c r="A6597">
        <v>1274</v>
      </c>
      <c r="B6597" t="s">
        <v>35</v>
      </c>
      <c r="C6597" t="s">
        <v>518</v>
      </c>
      <c r="D6597" t="s">
        <v>519</v>
      </c>
      <c r="E6597" t="s">
        <v>38</v>
      </c>
      <c r="F6597" t="s">
        <v>11657</v>
      </c>
      <c r="G6597" t="s">
        <v>11657</v>
      </c>
      <c r="H6597" t="s">
        <v>11658</v>
      </c>
      <c r="I6597" t="s">
        <v>11659</v>
      </c>
      <c r="J6597" t="s">
        <v>11660</v>
      </c>
      <c r="K6597" t="s">
        <v>11661</v>
      </c>
      <c r="L6597">
        <v>2023</v>
      </c>
      <c r="M6597">
        <v>10</v>
      </c>
      <c r="N6597">
        <v>13</v>
      </c>
      <c r="O6597" t="s">
        <v>44</v>
      </c>
      <c r="P6597">
        <v>60</v>
      </c>
      <c r="Q6597" t="s">
        <v>45</v>
      </c>
      <c r="S6597" t="s">
        <v>46</v>
      </c>
      <c r="U6597" t="s">
        <v>47</v>
      </c>
      <c r="V6597" t="s">
        <v>48</v>
      </c>
      <c r="W6597" t="s">
        <v>52</v>
      </c>
      <c r="Y6597">
        <v>1</v>
      </c>
      <c r="Z6597" t="s">
        <v>50</v>
      </c>
      <c r="AA6597" t="s">
        <v>135</v>
      </c>
      <c r="AB6597">
        <v>1</v>
      </c>
      <c r="AC6597">
        <v>1</v>
      </c>
      <c r="AD6597" t="s">
        <v>54</v>
      </c>
      <c r="AE6597">
        <v>269</v>
      </c>
      <c r="AF6597">
        <v>219</v>
      </c>
      <c r="AG6597" t="s">
        <v>11663</v>
      </c>
      <c r="AH6597" t="s">
        <v>5492</v>
      </c>
      <c r="AI6597" t="s">
        <v>5493</v>
      </c>
    </row>
    <row r="6598" spans="1:35" x14ac:dyDescent="0.25">
      <c r="A6598">
        <v>1274</v>
      </c>
      <c r="B6598" t="s">
        <v>35</v>
      </c>
      <c r="C6598" t="s">
        <v>518</v>
      </c>
      <c r="D6598" t="s">
        <v>519</v>
      </c>
      <c r="E6598" t="s">
        <v>38</v>
      </c>
      <c r="F6598" t="s">
        <v>11657</v>
      </c>
      <c r="G6598" t="s">
        <v>11657</v>
      </c>
      <c r="H6598" t="s">
        <v>11658</v>
      </c>
      <c r="I6598" t="s">
        <v>11664</v>
      </c>
      <c r="J6598" t="s">
        <v>11660</v>
      </c>
      <c r="K6598" t="s">
        <v>11665</v>
      </c>
      <c r="L6598">
        <v>2023</v>
      </c>
      <c r="M6598">
        <v>10</v>
      </c>
      <c r="N6598">
        <v>13</v>
      </c>
      <c r="O6598" t="s">
        <v>44</v>
      </c>
      <c r="P6598">
        <v>60</v>
      </c>
      <c r="Q6598" t="s">
        <v>45</v>
      </c>
      <c r="S6598" t="s">
        <v>46</v>
      </c>
      <c r="U6598" t="s">
        <v>47</v>
      </c>
      <c r="V6598" t="s">
        <v>48</v>
      </c>
      <c r="W6598" t="s">
        <v>49</v>
      </c>
      <c r="Y6598">
        <v>2</v>
      </c>
      <c r="Z6598" t="s">
        <v>50</v>
      </c>
      <c r="AA6598" t="s">
        <v>53</v>
      </c>
      <c r="AB6598">
        <v>1</v>
      </c>
      <c r="AC6598">
        <v>1</v>
      </c>
      <c r="AD6598" t="s">
        <v>54</v>
      </c>
      <c r="AE6598">
        <v>243</v>
      </c>
      <c r="AF6598">
        <v>363</v>
      </c>
      <c r="AG6598" t="s">
        <v>11666</v>
      </c>
      <c r="AH6598" t="s">
        <v>5492</v>
      </c>
      <c r="AI6598" t="s">
        <v>5493</v>
      </c>
    </row>
    <row r="6599" spans="1:35" x14ac:dyDescent="0.25">
      <c r="A6599">
        <v>1274</v>
      </c>
      <c r="B6599" t="s">
        <v>35</v>
      </c>
      <c r="C6599" t="s">
        <v>518</v>
      </c>
      <c r="D6599" t="s">
        <v>519</v>
      </c>
      <c r="E6599" t="s">
        <v>38</v>
      </c>
      <c r="F6599" t="s">
        <v>11657</v>
      </c>
      <c r="G6599" t="s">
        <v>11657</v>
      </c>
      <c r="H6599" t="s">
        <v>11658</v>
      </c>
      <c r="I6599" t="s">
        <v>11664</v>
      </c>
      <c r="J6599" t="s">
        <v>11660</v>
      </c>
      <c r="K6599" t="s">
        <v>11665</v>
      </c>
      <c r="L6599">
        <v>2023</v>
      </c>
      <c r="M6599">
        <v>10</v>
      </c>
      <c r="N6599">
        <v>13</v>
      </c>
      <c r="O6599" t="s">
        <v>44</v>
      </c>
      <c r="P6599">
        <v>60</v>
      </c>
      <c r="Q6599" t="s">
        <v>45</v>
      </c>
      <c r="S6599" t="s">
        <v>46</v>
      </c>
      <c r="U6599" t="s">
        <v>47</v>
      </c>
      <c r="V6599" t="s">
        <v>48</v>
      </c>
      <c r="W6599" t="s">
        <v>52</v>
      </c>
      <c r="Y6599">
        <v>2</v>
      </c>
      <c r="Z6599" t="s">
        <v>50</v>
      </c>
      <c r="AA6599" t="s">
        <v>51</v>
      </c>
      <c r="AB6599">
        <v>1</v>
      </c>
      <c r="AC6599">
        <v>1</v>
      </c>
      <c r="AD6599" t="s">
        <v>54</v>
      </c>
      <c r="AE6599">
        <v>270</v>
      </c>
      <c r="AF6599">
        <v>218</v>
      </c>
      <c r="AG6599" t="s">
        <v>3291</v>
      </c>
      <c r="AH6599" t="s">
        <v>5492</v>
      </c>
      <c r="AI6599" t="s">
        <v>5493</v>
      </c>
    </row>
    <row r="6600" spans="1:35" x14ac:dyDescent="0.25">
      <c r="A6600">
        <v>1274</v>
      </c>
      <c r="B6600" t="s">
        <v>35</v>
      </c>
      <c r="C6600" t="s">
        <v>518</v>
      </c>
      <c r="D6600" t="s">
        <v>519</v>
      </c>
      <c r="E6600" t="s">
        <v>38</v>
      </c>
      <c r="F6600" t="s">
        <v>11657</v>
      </c>
      <c r="G6600" t="s">
        <v>11657</v>
      </c>
      <c r="H6600" t="s">
        <v>11658</v>
      </c>
      <c r="I6600" t="s">
        <v>11667</v>
      </c>
      <c r="J6600" t="s">
        <v>11660</v>
      </c>
      <c r="K6600" t="s">
        <v>11668</v>
      </c>
      <c r="L6600">
        <v>2023</v>
      </c>
      <c r="M6600">
        <v>10</v>
      </c>
      <c r="N6600">
        <v>13</v>
      </c>
      <c r="O6600" t="s">
        <v>44</v>
      </c>
      <c r="P6600">
        <v>60</v>
      </c>
      <c r="Q6600" t="s">
        <v>45</v>
      </c>
      <c r="S6600" t="s">
        <v>46</v>
      </c>
      <c r="U6600" t="s">
        <v>47</v>
      </c>
      <c r="V6600" t="s">
        <v>48</v>
      </c>
      <c r="W6600" t="s">
        <v>49</v>
      </c>
      <c r="Y6600">
        <v>3</v>
      </c>
      <c r="Z6600" t="s">
        <v>50</v>
      </c>
      <c r="AA6600" t="s">
        <v>53</v>
      </c>
      <c r="AB6600">
        <v>1</v>
      </c>
      <c r="AC6600">
        <v>1</v>
      </c>
      <c r="AD6600" t="s">
        <v>54</v>
      </c>
      <c r="AE6600">
        <v>229</v>
      </c>
      <c r="AF6600">
        <v>365</v>
      </c>
      <c r="AG6600" t="s">
        <v>11669</v>
      </c>
      <c r="AH6600" t="s">
        <v>5492</v>
      </c>
      <c r="AI6600" t="s">
        <v>5493</v>
      </c>
    </row>
    <row r="6601" spans="1:35" x14ac:dyDescent="0.25">
      <c r="A6601">
        <v>1274</v>
      </c>
      <c r="B6601" t="s">
        <v>35</v>
      </c>
      <c r="C6601" t="s">
        <v>518</v>
      </c>
      <c r="D6601" t="s">
        <v>519</v>
      </c>
      <c r="E6601" t="s">
        <v>38</v>
      </c>
      <c r="F6601" t="s">
        <v>11657</v>
      </c>
      <c r="G6601" t="s">
        <v>11657</v>
      </c>
      <c r="H6601" t="s">
        <v>11658</v>
      </c>
      <c r="I6601" t="s">
        <v>11667</v>
      </c>
      <c r="J6601" t="s">
        <v>11660</v>
      </c>
      <c r="K6601" t="s">
        <v>11668</v>
      </c>
      <c r="L6601">
        <v>2023</v>
      </c>
      <c r="M6601">
        <v>10</v>
      </c>
      <c r="N6601">
        <v>13</v>
      </c>
      <c r="O6601" t="s">
        <v>44</v>
      </c>
      <c r="P6601">
        <v>60</v>
      </c>
      <c r="Q6601" t="s">
        <v>45</v>
      </c>
      <c r="S6601" t="s">
        <v>46</v>
      </c>
      <c r="U6601" t="s">
        <v>47</v>
      </c>
      <c r="V6601" t="s">
        <v>48</v>
      </c>
      <c r="W6601" t="s">
        <v>52</v>
      </c>
      <c r="Y6601">
        <v>3</v>
      </c>
      <c r="Z6601" t="s">
        <v>50</v>
      </c>
      <c r="AA6601" t="s">
        <v>51</v>
      </c>
      <c r="AB6601">
        <v>1</v>
      </c>
      <c r="AC6601">
        <v>1</v>
      </c>
      <c r="AD6601" t="s">
        <v>54</v>
      </c>
      <c r="AE6601">
        <v>272</v>
      </c>
      <c r="AF6601">
        <v>208</v>
      </c>
      <c r="AG6601" t="s">
        <v>3500</v>
      </c>
      <c r="AH6601" t="s">
        <v>5492</v>
      </c>
      <c r="AI6601" t="s">
        <v>5493</v>
      </c>
    </row>
    <row r="6602" spans="1:35" x14ac:dyDescent="0.25">
      <c r="A6602">
        <v>1274</v>
      </c>
      <c r="B6602" t="s">
        <v>35</v>
      </c>
      <c r="C6602" t="s">
        <v>518</v>
      </c>
      <c r="D6602" t="s">
        <v>519</v>
      </c>
      <c r="E6602" t="s">
        <v>38</v>
      </c>
      <c r="F6602" t="s">
        <v>11657</v>
      </c>
      <c r="G6602" t="s">
        <v>11657</v>
      </c>
      <c r="H6602" t="s">
        <v>11658</v>
      </c>
      <c r="I6602" t="s">
        <v>11670</v>
      </c>
      <c r="J6602" t="s">
        <v>11660</v>
      </c>
      <c r="K6602" t="s">
        <v>11671</v>
      </c>
      <c r="L6602">
        <v>2023</v>
      </c>
      <c r="M6602">
        <v>10</v>
      </c>
      <c r="N6602">
        <v>13</v>
      </c>
      <c r="O6602" t="s">
        <v>44</v>
      </c>
      <c r="P6602">
        <v>60</v>
      </c>
      <c r="Q6602" t="s">
        <v>45</v>
      </c>
      <c r="S6602" t="s">
        <v>46</v>
      </c>
      <c r="U6602" t="s">
        <v>47</v>
      </c>
      <c r="V6602" t="s">
        <v>48</v>
      </c>
      <c r="W6602" t="s">
        <v>49</v>
      </c>
      <c r="Y6602">
        <v>4</v>
      </c>
      <c r="Z6602" t="s">
        <v>50</v>
      </c>
      <c r="AA6602" t="s">
        <v>53</v>
      </c>
      <c r="AB6602">
        <v>1</v>
      </c>
      <c r="AC6602">
        <v>1</v>
      </c>
      <c r="AD6602" t="s">
        <v>54</v>
      </c>
      <c r="AE6602">
        <v>235</v>
      </c>
      <c r="AF6602">
        <v>348</v>
      </c>
      <c r="AG6602" t="s">
        <v>11672</v>
      </c>
      <c r="AH6602" t="s">
        <v>5492</v>
      </c>
      <c r="AI6602" t="s">
        <v>5493</v>
      </c>
    </row>
    <row r="6603" spans="1:35" x14ac:dyDescent="0.25">
      <c r="A6603">
        <v>1274</v>
      </c>
      <c r="B6603" t="s">
        <v>35</v>
      </c>
      <c r="C6603" t="s">
        <v>518</v>
      </c>
      <c r="D6603" t="s">
        <v>519</v>
      </c>
      <c r="E6603" t="s">
        <v>38</v>
      </c>
      <c r="F6603" t="s">
        <v>11657</v>
      </c>
      <c r="G6603" t="s">
        <v>11657</v>
      </c>
      <c r="H6603" t="s">
        <v>11658</v>
      </c>
      <c r="I6603" t="s">
        <v>11670</v>
      </c>
      <c r="J6603" t="s">
        <v>11660</v>
      </c>
      <c r="K6603" t="s">
        <v>11671</v>
      </c>
      <c r="L6603">
        <v>2023</v>
      </c>
      <c r="M6603">
        <v>10</v>
      </c>
      <c r="N6603">
        <v>13</v>
      </c>
      <c r="O6603" t="s">
        <v>44</v>
      </c>
      <c r="P6603">
        <v>60</v>
      </c>
      <c r="Q6603" t="s">
        <v>45</v>
      </c>
      <c r="S6603" t="s">
        <v>46</v>
      </c>
      <c r="U6603" t="s">
        <v>47</v>
      </c>
      <c r="V6603" t="s">
        <v>48</v>
      </c>
      <c r="W6603" t="s">
        <v>52</v>
      </c>
      <c r="Y6603">
        <v>4</v>
      </c>
      <c r="Z6603" t="s">
        <v>50</v>
      </c>
      <c r="AA6603" t="s">
        <v>331</v>
      </c>
      <c r="AB6603">
        <v>1</v>
      </c>
      <c r="AC6603">
        <v>1</v>
      </c>
      <c r="AD6603" t="s">
        <v>54</v>
      </c>
      <c r="AE6603">
        <v>285</v>
      </c>
      <c r="AF6603">
        <v>215</v>
      </c>
      <c r="AG6603" t="s">
        <v>11673</v>
      </c>
      <c r="AH6603" t="s">
        <v>5492</v>
      </c>
      <c r="AI6603" t="s">
        <v>5493</v>
      </c>
    </row>
    <row r="6604" spans="1:35" x14ac:dyDescent="0.25">
      <c r="A6604">
        <v>1274</v>
      </c>
      <c r="B6604" t="s">
        <v>35</v>
      </c>
      <c r="C6604" t="s">
        <v>518</v>
      </c>
      <c r="D6604" t="s">
        <v>519</v>
      </c>
      <c r="E6604" t="s">
        <v>38</v>
      </c>
      <c r="F6604" t="s">
        <v>11657</v>
      </c>
      <c r="G6604" t="s">
        <v>11657</v>
      </c>
      <c r="H6604" t="s">
        <v>11658</v>
      </c>
      <c r="I6604" t="s">
        <v>11674</v>
      </c>
      <c r="J6604" t="s">
        <v>11660</v>
      </c>
      <c r="K6604" t="s">
        <v>11675</v>
      </c>
      <c r="L6604">
        <v>2023</v>
      </c>
      <c r="M6604">
        <v>10</v>
      </c>
      <c r="N6604">
        <v>13</v>
      </c>
      <c r="O6604" t="s">
        <v>44</v>
      </c>
      <c r="P6604">
        <v>60</v>
      </c>
      <c r="Q6604" t="s">
        <v>45</v>
      </c>
      <c r="S6604" t="s">
        <v>46</v>
      </c>
      <c r="U6604" t="s">
        <v>47</v>
      </c>
      <c r="V6604" t="s">
        <v>48</v>
      </c>
      <c r="W6604" t="s">
        <v>49</v>
      </c>
      <c r="Y6604">
        <v>5</v>
      </c>
      <c r="Z6604" t="s">
        <v>50</v>
      </c>
      <c r="AA6604" t="s">
        <v>53</v>
      </c>
      <c r="AB6604">
        <v>1</v>
      </c>
      <c r="AC6604">
        <v>1</v>
      </c>
      <c r="AD6604" t="s">
        <v>54</v>
      </c>
      <c r="AE6604">
        <v>226</v>
      </c>
      <c r="AF6604">
        <v>368</v>
      </c>
      <c r="AG6604" t="s">
        <v>11676</v>
      </c>
      <c r="AH6604" t="s">
        <v>5492</v>
      </c>
      <c r="AI6604" t="s">
        <v>5493</v>
      </c>
    </row>
    <row r="6605" spans="1:35" x14ac:dyDescent="0.25">
      <c r="A6605">
        <v>1274</v>
      </c>
      <c r="B6605" t="s">
        <v>35</v>
      </c>
      <c r="C6605" t="s">
        <v>518</v>
      </c>
      <c r="D6605" t="s">
        <v>519</v>
      </c>
      <c r="E6605" t="s">
        <v>38</v>
      </c>
      <c r="F6605" t="s">
        <v>11657</v>
      </c>
      <c r="G6605" t="s">
        <v>11657</v>
      </c>
      <c r="H6605" t="s">
        <v>11658</v>
      </c>
      <c r="I6605" t="s">
        <v>11674</v>
      </c>
      <c r="J6605" t="s">
        <v>11660</v>
      </c>
      <c r="K6605" t="s">
        <v>11675</v>
      </c>
      <c r="L6605">
        <v>2023</v>
      </c>
      <c r="M6605">
        <v>10</v>
      </c>
      <c r="N6605">
        <v>13</v>
      </c>
      <c r="O6605" t="s">
        <v>44</v>
      </c>
      <c r="P6605">
        <v>60</v>
      </c>
      <c r="Q6605" t="s">
        <v>45</v>
      </c>
      <c r="S6605" t="s">
        <v>46</v>
      </c>
      <c r="U6605" t="s">
        <v>47</v>
      </c>
      <c r="V6605" t="s">
        <v>48</v>
      </c>
      <c r="W6605" t="s">
        <v>52</v>
      </c>
      <c r="Y6605">
        <v>5</v>
      </c>
      <c r="Z6605" t="s">
        <v>50</v>
      </c>
      <c r="AA6605" t="s">
        <v>51</v>
      </c>
      <c r="AB6605">
        <v>1</v>
      </c>
      <c r="AC6605">
        <v>1</v>
      </c>
      <c r="AD6605" t="s">
        <v>54</v>
      </c>
      <c r="AE6605">
        <v>282</v>
      </c>
      <c r="AF6605">
        <v>208</v>
      </c>
      <c r="AG6605" t="s">
        <v>11677</v>
      </c>
      <c r="AH6605" t="s">
        <v>5492</v>
      </c>
      <c r="AI6605" t="s">
        <v>5493</v>
      </c>
    </row>
    <row r="6606" spans="1:35" x14ac:dyDescent="0.25">
      <c r="A6606">
        <v>1274</v>
      </c>
      <c r="B6606" t="s">
        <v>35</v>
      </c>
      <c r="C6606" t="s">
        <v>518</v>
      </c>
      <c r="D6606" t="s">
        <v>519</v>
      </c>
      <c r="E6606" t="s">
        <v>38</v>
      </c>
      <c r="F6606" t="s">
        <v>11657</v>
      </c>
      <c r="G6606" t="s">
        <v>11657</v>
      </c>
      <c r="H6606" t="s">
        <v>11658</v>
      </c>
      <c r="I6606" t="s">
        <v>11678</v>
      </c>
      <c r="J6606" t="s">
        <v>11660</v>
      </c>
      <c r="K6606" t="s">
        <v>11679</v>
      </c>
      <c r="L6606">
        <v>2023</v>
      </c>
      <c r="M6606">
        <v>10</v>
      </c>
      <c r="N6606">
        <v>13</v>
      </c>
      <c r="O6606" t="s">
        <v>44</v>
      </c>
      <c r="P6606">
        <v>60</v>
      </c>
      <c r="Q6606" t="s">
        <v>45</v>
      </c>
      <c r="S6606" t="s">
        <v>46</v>
      </c>
      <c r="U6606" t="s">
        <v>47</v>
      </c>
      <c r="V6606" t="s">
        <v>48</v>
      </c>
      <c r="W6606" t="s">
        <v>49</v>
      </c>
      <c r="Y6606">
        <v>6</v>
      </c>
      <c r="Z6606" t="s">
        <v>50</v>
      </c>
      <c r="AA6606" t="s">
        <v>53</v>
      </c>
      <c r="AB6606">
        <v>1</v>
      </c>
      <c r="AC6606">
        <v>1</v>
      </c>
      <c r="AD6606" t="s">
        <v>54</v>
      </c>
      <c r="AE6606">
        <v>228</v>
      </c>
      <c r="AF6606">
        <v>347</v>
      </c>
      <c r="AG6606" t="s">
        <v>11680</v>
      </c>
      <c r="AH6606" t="s">
        <v>5492</v>
      </c>
      <c r="AI6606" t="s">
        <v>5493</v>
      </c>
    </row>
    <row r="6607" spans="1:35" x14ac:dyDescent="0.25">
      <c r="A6607">
        <v>1274</v>
      </c>
      <c r="B6607" t="s">
        <v>35</v>
      </c>
      <c r="C6607" t="s">
        <v>518</v>
      </c>
      <c r="D6607" t="s">
        <v>519</v>
      </c>
      <c r="E6607" t="s">
        <v>38</v>
      </c>
      <c r="F6607" t="s">
        <v>11657</v>
      </c>
      <c r="G6607" t="s">
        <v>11657</v>
      </c>
      <c r="H6607" t="s">
        <v>11658</v>
      </c>
      <c r="I6607" t="s">
        <v>11678</v>
      </c>
      <c r="J6607" t="s">
        <v>11660</v>
      </c>
      <c r="K6607" t="s">
        <v>11679</v>
      </c>
      <c r="L6607">
        <v>2023</v>
      </c>
      <c r="M6607">
        <v>10</v>
      </c>
      <c r="N6607">
        <v>13</v>
      </c>
      <c r="O6607" t="s">
        <v>44</v>
      </c>
      <c r="P6607">
        <v>60</v>
      </c>
      <c r="Q6607" t="s">
        <v>45</v>
      </c>
      <c r="S6607" t="s">
        <v>46</v>
      </c>
      <c r="U6607" t="s">
        <v>47</v>
      </c>
      <c r="V6607" t="s">
        <v>48</v>
      </c>
      <c r="W6607" t="s">
        <v>52</v>
      </c>
      <c r="Y6607">
        <v>6</v>
      </c>
      <c r="Z6607" t="s">
        <v>50</v>
      </c>
      <c r="AA6607" t="s">
        <v>331</v>
      </c>
      <c r="AB6607">
        <v>1</v>
      </c>
      <c r="AC6607">
        <v>1</v>
      </c>
      <c r="AD6607" t="s">
        <v>54</v>
      </c>
      <c r="AE6607">
        <v>274</v>
      </c>
      <c r="AF6607">
        <v>211</v>
      </c>
      <c r="AG6607" t="s">
        <v>2657</v>
      </c>
      <c r="AH6607" t="s">
        <v>5492</v>
      </c>
      <c r="AI6607" t="s">
        <v>5493</v>
      </c>
    </row>
    <row r="6608" spans="1:35" x14ac:dyDescent="0.25">
      <c r="A6608">
        <v>1274</v>
      </c>
      <c r="B6608" t="s">
        <v>35</v>
      </c>
      <c r="C6608" t="s">
        <v>518</v>
      </c>
      <c r="D6608" t="s">
        <v>519</v>
      </c>
      <c r="E6608" t="s">
        <v>38</v>
      </c>
      <c r="F6608" t="s">
        <v>11657</v>
      </c>
      <c r="G6608" t="s">
        <v>11657</v>
      </c>
      <c r="H6608" t="s">
        <v>11658</v>
      </c>
      <c r="I6608" t="s">
        <v>11681</v>
      </c>
      <c r="J6608" t="s">
        <v>11660</v>
      </c>
      <c r="K6608" t="s">
        <v>11682</v>
      </c>
      <c r="L6608">
        <v>2023</v>
      </c>
      <c r="M6608">
        <v>10</v>
      </c>
      <c r="N6608">
        <v>13</v>
      </c>
      <c r="O6608" t="s">
        <v>44</v>
      </c>
      <c r="P6608">
        <v>60</v>
      </c>
      <c r="Q6608" t="s">
        <v>45</v>
      </c>
      <c r="S6608" t="s">
        <v>46</v>
      </c>
      <c r="U6608" t="s">
        <v>47</v>
      </c>
      <c r="V6608" t="s">
        <v>48</v>
      </c>
      <c r="W6608" t="s">
        <v>49</v>
      </c>
      <c r="Y6608">
        <v>7</v>
      </c>
      <c r="Z6608" t="s">
        <v>50</v>
      </c>
      <c r="AA6608" t="s">
        <v>53</v>
      </c>
      <c r="AB6608">
        <v>1</v>
      </c>
      <c r="AC6608">
        <v>1</v>
      </c>
      <c r="AD6608" t="s">
        <v>54</v>
      </c>
      <c r="AE6608">
        <v>235</v>
      </c>
      <c r="AF6608">
        <v>352</v>
      </c>
      <c r="AG6608" t="s">
        <v>11683</v>
      </c>
      <c r="AH6608" t="s">
        <v>5492</v>
      </c>
      <c r="AI6608" t="s">
        <v>5493</v>
      </c>
    </row>
    <row r="6609" spans="1:35" x14ac:dyDescent="0.25">
      <c r="A6609">
        <v>1274</v>
      </c>
      <c r="B6609" t="s">
        <v>35</v>
      </c>
      <c r="C6609" t="s">
        <v>518</v>
      </c>
      <c r="D6609" t="s">
        <v>519</v>
      </c>
      <c r="E6609" t="s">
        <v>38</v>
      </c>
      <c r="F6609" t="s">
        <v>11657</v>
      </c>
      <c r="G6609" t="s">
        <v>11657</v>
      </c>
      <c r="H6609" t="s">
        <v>11658</v>
      </c>
      <c r="I6609" t="s">
        <v>11681</v>
      </c>
      <c r="J6609" t="s">
        <v>11660</v>
      </c>
      <c r="K6609" t="s">
        <v>11682</v>
      </c>
      <c r="L6609">
        <v>2023</v>
      </c>
      <c r="M6609">
        <v>10</v>
      </c>
      <c r="N6609">
        <v>13</v>
      </c>
      <c r="O6609" t="s">
        <v>44</v>
      </c>
      <c r="P6609">
        <v>60</v>
      </c>
      <c r="Q6609" t="s">
        <v>45</v>
      </c>
      <c r="S6609" t="s">
        <v>46</v>
      </c>
      <c r="U6609" t="s">
        <v>47</v>
      </c>
      <c r="V6609" t="s">
        <v>48</v>
      </c>
      <c r="W6609" t="s">
        <v>52</v>
      </c>
      <c r="Y6609">
        <v>7</v>
      </c>
      <c r="Z6609" t="s">
        <v>50</v>
      </c>
      <c r="AA6609" t="s">
        <v>135</v>
      </c>
      <c r="AB6609">
        <v>1</v>
      </c>
      <c r="AC6609">
        <v>1</v>
      </c>
      <c r="AD6609" t="s">
        <v>54</v>
      </c>
      <c r="AE6609">
        <v>321</v>
      </c>
      <c r="AF6609">
        <v>256</v>
      </c>
      <c r="AG6609" t="s">
        <v>11684</v>
      </c>
      <c r="AH6609" t="s">
        <v>5492</v>
      </c>
      <c r="AI6609" t="s">
        <v>5493</v>
      </c>
    </row>
    <row r="6610" spans="1:35" x14ac:dyDescent="0.25">
      <c r="A6610">
        <v>1274</v>
      </c>
      <c r="B6610" t="s">
        <v>35</v>
      </c>
      <c r="C6610" t="s">
        <v>518</v>
      </c>
      <c r="D6610" t="s">
        <v>519</v>
      </c>
      <c r="E6610" t="s">
        <v>38</v>
      </c>
      <c r="F6610" t="s">
        <v>11657</v>
      </c>
      <c r="G6610" t="s">
        <v>11657</v>
      </c>
      <c r="H6610" t="s">
        <v>11658</v>
      </c>
      <c r="I6610" t="s">
        <v>11685</v>
      </c>
      <c r="J6610" t="s">
        <v>11660</v>
      </c>
      <c r="K6610" t="s">
        <v>11686</v>
      </c>
      <c r="L6610">
        <v>2023</v>
      </c>
      <c r="M6610">
        <v>10</v>
      </c>
      <c r="N6610">
        <v>13</v>
      </c>
      <c r="O6610" t="s">
        <v>44</v>
      </c>
      <c r="P6610">
        <v>60</v>
      </c>
      <c r="Q6610" t="s">
        <v>45</v>
      </c>
      <c r="S6610" t="s">
        <v>46</v>
      </c>
      <c r="U6610" t="s">
        <v>47</v>
      </c>
      <c r="V6610" t="s">
        <v>48</v>
      </c>
      <c r="W6610" t="s">
        <v>49</v>
      </c>
      <c r="Y6610">
        <v>8</v>
      </c>
      <c r="Z6610" t="s">
        <v>50</v>
      </c>
      <c r="AA6610" t="s">
        <v>53</v>
      </c>
      <c r="AB6610">
        <v>1</v>
      </c>
      <c r="AC6610">
        <v>1</v>
      </c>
      <c r="AD6610" t="s">
        <v>54</v>
      </c>
      <c r="AE6610">
        <v>244</v>
      </c>
      <c r="AF6610">
        <v>353</v>
      </c>
      <c r="AG6610" t="s">
        <v>11687</v>
      </c>
      <c r="AH6610" t="s">
        <v>5492</v>
      </c>
      <c r="AI6610" t="s">
        <v>5493</v>
      </c>
    </row>
    <row r="6611" spans="1:35" x14ac:dyDescent="0.25">
      <c r="A6611">
        <v>1274</v>
      </c>
      <c r="B6611" t="s">
        <v>35</v>
      </c>
      <c r="C6611" t="s">
        <v>518</v>
      </c>
      <c r="D6611" t="s">
        <v>519</v>
      </c>
      <c r="E6611" t="s">
        <v>38</v>
      </c>
      <c r="F6611" t="s">
        <v>11657</v>
      </c>
      <c r="G6611" t="s">
        <v>11657</v>
      </c>
      <c r="H6611" t="s">
        <v>11658</v>
      </c>
      <c r="I6611" t="s">
        <v>11685</v>
      </c>
      <c r="J6611" t="s">
        <v>11660</v>
      </c>
      <c r="K6611" t="s">
        <v>11686</v>
      </c>
      <c r="L6611">
        <v>2023</v>
      </c>
      <c r="M6611">
        <v>10</v>
      </c>
      <c r="N6611">
        <v>13</v>
      </c>
      <c r="O6611" t="s">
        <v>44</v>
      </c>
      <c r="P6611">
        <v>60</v>
      </c>
      <c r="Q6611" t="s">
        <v>45</v>
      </c>
      <c r="S6611" t="s">
        <v>46</v>
      </c>
      <c r="U6611" t="s">
        <v>47</v>
      </c>
      <c r="V6611" t="s">
        <v>48</v>
      </c>
      <c r="W6611" t="s">
        <v>52</v>
      </c>
      <c r="Y6611">
        <v>8</v>
      </c>
      <c r="Z6611" t="s">
        <v>50</v>
      </c>
      <c r="AA6611" t="s">
        <v>135</v>
      </c>
      <c r="AB6611">
        <v>1</v>
      </c>
      <c r="AC6611">
        <v>1</v>
      </c>
      <c r="AD6611" t="s">
        <v>54</v>
      </c>
      <c r="AE6611">
        <v>272</v>
      </c>
      <c r="AF6611">
        <v>206</v>
      </c>
      <c r="AG6611" t="s">
        <v>428</v>
      </c>
      <c r="AH6611" t="s">
        <v>5492</v>
      </c>
      <c r="AI6611" t="s">
        <v>5493</v>
      </c>
    </row>
    <row r="6612" spans="1:35" x14ac:dyDescent="0.25">
      <c r="A6612">
        <v>1274</v>
      </c>
      <c r="B6612" t="s">
        <v>35</v>
      </c>
      <c r="C6612" t="s">
        <v>518</v>
      </c>
      <c r="D6612" t="s">
        <v>519</v>
      </c>
      <c r="E6612" t="s">
        <v>38</v>
      </c>
      <c r="F6612" t="s">
        <v>11657</v>
      </c>
      <c r="G6612" t="s">
        <v>11657</v>
      </c>
      <c r="H6612" t="s">
        <v>11658</v>
      </c>
      <c r="I6612" t="s">
        <v>11688</v>
      </c>
      <c r="J6612" t="s">
        <v>11660</v>
      </c>
      <c r="K6612" t="s">
        <v>11689</v>
      </c>
      <c r="L6612">
        <v>2023</v>
      </c>
      <c r="M6612">
        <v>10</v>
      </c>
      <c r="N6612">
        <v>13</v>
      </c>
      <c r="O6612" t="s">
        <v>44</v>
      </c>
      <c r="P6612">
        <v>60</v>
      </c>
      <c r="Q6612" t="s">
        <v>45</v>
      </c>
      <c r="S6612" t="s">
        <v>46</v>
      </c>
      <c r="U6612" t="s">
        <v>47</v>
      </c>
      <c r="V6612" t="s">
        <v>48</v>
      </c>
      <c r="W6612" t="s">
        <v>49</v>
      </c>
      <c r="Y6612">
        <v>9</v>
      </c>
      <c r="Z6612" t="s">
        <v>50</v>
      </c>
      <c r="AA6612" t="s">
        <v>53</v>
      </c>
      <c r="AB6612">
        <v>1</v>
      </c>
      <c r="AC6612">
        <v>1</v>
      </c>
      <c r="AD6612" t="s">
        <v>54</v>
      </c>
      <c r="AE6612">
        <v>244</v>
      </c>
      <c r="AF6612">
        <v>353</v>
      </c>
      <c r="AG6612" t="s">
        <v>11687</v>
      </c>
      <c r="AH6612" t="s">
        <v>5492</v>
      </c>
      <c r="AI6612" t="s">
        <v>5493</v>
      </c>
    </row>
    <row r="6613" spans="1:35" x14ac:dyDescent="0.25">
      <c r="A6613">
        <v>1274</v>
      </c>
      <c r="B6613" t="s">
        <v>35</v>
      </c>
      <c r="C6613" t="s">
        <v>518</v>
      </c>
      <c r="D6613" t="s">
        <v>519</v>
      </c>
      <c r="E6613" t="s">
        <v>38</v>
      </c>
      <c r="F6613" t="s">
        <v>11657</v>
      </c>
      <c r="G6613" t="s">
        <v>11657</v>
      </c>
      <c r="H6613" t="s">
        <v>11658</v>
      </c>
      <c r="I6613" t="s">
        <v>11688</v>
      </c>
      <c r="J6613" t="s">
        <v>11660</v>
      </c>
      <c r="K6613" t="s">
        <v>11689</v>
      </c>
      <c r="L6613">
        <v>2023</v>
      </c>
      <c r="M6613">
        <v>10</v>
      </c>
      <c r="N6613">
        <v>13</v>
      </c>
      <c r="O6613" t="s">
        <v>44</v>
      </c>
      <c r="P6613">
        <v>60</v>
      </c>
      <c r="Q6613" t="s">
        <v>45</v>
      </c>
      <c r="S6613" t="s">
        <v>46</v>
      </c>
      <c r="U6613" t="s">
        <v>47</v>
      </c>
      <c r="V6613" t="s">
        <v>48</v>
      </c>
      <c r="W6613" t="s">
        <v>52</v>
      </c>
      <c r="Y6613">
        <v>9</v>
      </c>
      <c r="Z6613" t="s">
        <v>50</v>
      </c>
      <c r="AA6613" t="s">
        <v>331</v>
      </c>
      <c r="AB6613">
        <v>1</v>
      </c>
      <c r="AC6613">
        <v>1</v>
      </c>
      <c r="AD6613" t="s">
        <v>54</v>
      </c>
      <c r="AE6613">
        <v>271</v>
      </c>
      <c r="AF6613">
        <v>204</v>
      </c>
      <c r="AG6613" t="s">
        <v>9424</v>
      </c>
      <c r="AH6613" t="s">
        <v>5492</v>
      </c>
      <c r="AI6613" t="s">
        <v>5493</v>
      </c>
    </row>
    <row r="6614" spans="1:35" x14ac:dyDescent="0.25">
      <c r="A6614">
        <v>1274</v>
      </c>
      <c r="B6614" t="s">
        <v>35</v>
      </c>
      <c r="C6614" t="s">
        <v>518</v>
      </c>
      <c r="D6614" t="s">
        <v>519</v>
      </c>
      <c r="E6614" t="s">
        <v>38</v>
      </c>
      <c r="F6614" t="s">
        <v>11657</v>
      </c>
      <c r="G6614" t="s">
        <v>11657</v>
      </c>
      <c r="H6614" t="s">
        <v>11658</v>
      </c>
      <c r="I6614" t="s">
        <v>11690</v>
      </c>
      <c r="J6614" t="s">
        <v>11660</v>
      </c>
      <c r="K6614" t="s">
        <v>11691</v>
      </c>
      <c r="L6614">
        <v>2023</v>
      </c>
      <c r="M6614">
        <v>10</v>
      </c>
      <c r="N6614">
        <v>13</v>
      </c>
      <c r="O6614" t="s">
        <v>44</v>
      </c>
      <c r="P6614">
        <v>60</v>
      </c>
      <c r="Q6614" t="s">
        <v>45</v>
      </c>
      <c r="S6614" t="s">
        <v>46</v>
      </c>
      <c r="U6614" t="s">
        <v>47</v>
      </c>
      <c r="V6614" t="s">
        <v>48</v>
      </c>
      <c r="W6614" t="s">
        <v>49</v>
      </c>
      <c r="Y6614">
        <v>10</v>
      </c>
      <c r="Z6614" t="s">
        <v>50</v>
      </c>
      <c r="AA6614" t="s">
        <v>53</v>
      </c>
      <c r="AB6614">
        <v>1</v>
      </c>
      <c r="AC6614">
        <v>1</v>
      </c>
      <c r="AD6614" t="s">
        <v>54</v>
      </c>
      <c r="AE6614">
        <v>248</v>
      </c>
      <c r="AF6614">
        <v>351</v>
      </c>
      <c r="AG6614" t="s">
        <v>11692</v>
      </c>
      <c r="AH6614" t="s">
        <v>5492</v>
      </c>
      <c r="AI6614" t="s">
        <v>5493</v>
      </c>
    </row>
    <row r="6615" spans="1:35" x14ac:dyDescent="0.25">
      <c r="A6615">
        <v>1274</v>
      </c>
      <c r="B6615" t="s">
        <v>35</v>
      </c>
      <c r="C6615" t="s">
        <v>518</v>
      </c>
      <c r="D6615" t="s">
        <v>519</v>
      </c>
      <c r="E6615" t="s">
        <v>38</v>
      </c>
      <c r="F6615" t="s">
        <v>11657</v>
      </c>
      <c r="G6615" t="s">
        <v>11657</v>
      </c>
      <c r="H6615" t="s">
        <v>11658</v>
      </c>
      <c r="I6615" t="s">
        <v>11690</v>
      </c>
      <c r="J6615" t="s">
        <v>11660</v>
      </c>
      <c r="K6615" t="s">
        <v>11691</v>
      </c>
      <c r="L6615">
        <v>2023</v>
      </c>
      <c r="M6615">
        <v>10</v>
      </c>
      <c r="N6615">
        <v>13</v>
      </c>
      <c r="O6615" t="s">
        <v>44</v>
      </c>
      <c r="P6615">
        <v>60</v>
      </c>
      <c r="Q6615" t="s">
        <v>45</v>
      </c>
      <c r="S6615" t="s">
        <v>46</v>
      </c>
      <c r="U6615" t="s">
        <v>47</v>
      </c>
      <c r="V6615" t="s">
        <v>48</v>
      </c>
      <c r="W6615" t="s">
        <v>52</v>
      </c>
      <c r="Y6615">
        <v>10</v>
      </c>
      <c r="Z6615" t="s">
        <v>50</v>
      </c>
      <c r="AA6615" t="s">
        <v>135</v>
      </c>
      <c r="AB6615">
        <v>1</v>
      </c>
      <c r="AC6615">
        <v>1</v>
      </c>
      <c r="AD6615" t="s">
        <v>54</v>
      </c>
      <c r="AE6615">
        <v>265</v>
      </c>
      <c r="AF6615">
        <v>204</v>
      </c>
      <c r="AG6615" t="s">
        <v>5181</v>
      </c>
      <c r="AH6615" t="s">
        <v>5492</v>
      </c>
      <c r="AI6615" t="s">
        <v>5493</v>
      </c>
    </row>
    <row r="6616" spans="1:35" x14ac:dyDescent="0.25">
      <c r="A6616">
        <v>1274</v>
      </c>
      <c r="B6616" t="s">
        <v>35</v>
      </c>
      <c r="C6616" t="s">
        <v>518</v>
      </c>
      <c r="D6616" t="s">
        <v>519</v>
      </c>
      <c r="E6616" t="s">
        <v>38</v>
      </c>
      <c r="F6616" t="s">
        <v>11657</v>
      </c>
      <c r="G6616" t="s">
        <v>11657</v>
      </c>
      <c r="H6616" t="s">
        <v>11658</v>
      </c>
      <c r="I6616" t="s">
        <v>11693</v>
      </c>
      <c r="J6616" t="s">
        <v>11660</v>
      </c>
      <c r="K6616" t="s">
        <v>11694</v>
      </c>
      <c r="L6616">
        <v>2023</v>
      </c>
      <c r="M6616">
        <v>10</v>
      </c>
      <c r="N6616">
        <v>13</v>
      </c>
      <c r="O6616" t="s">
        <v>44</v>
      </c>
      <c r="P6616">
        <v>60</v>
      </c>
      <c r="Q6616" t="s">
        <v>45</v>
      </c>
      <c r="S6616" t="s">
        <v>46</v>
      </c>
      <c r="U6616" t="s">
        <v>47</v>
      </c>
      <c r="V6616" t="s">
        <v>48</v>
      </c>
      <c r="W6616" t="s">
        <v>49</v>
      </c>
      <c r="Y6616">
        <v>11</v>
      </c>
      <c r="Z6616" t="s">
        <v>50</v>
      </c>
      <c r="AA6616" t="s">
        <v>53</v>
      </c>
      <c r="AB6616">
        <v>1</v>
      </c>
      <c r="AC6616">
        <v>1</v>
      </c>
      <c r="AD6616" t="s">
        <v>54</v>
      </c>
      <c r="AE6616">
        <v>238</v>
      </c>
      <c r="AF6616">
        <v>359</v>
      </c>
      <c r="AG6616" t="s">
        <v>11695</v>
      </c>
      <c r="AH6616" t="s">
        <v>5492</v>
      </c>
      <c r="AI6616" t="s">
        <v>5493</v>
      </c>
    </row>
    <row r="6617" spans="1:35" x14ac:dyDescent="0.25">
      <c r="A6617">
        <v>1274</v>
      </c>
      <c r="B6617" t="s">
        <v>35</v>
      </c>
      <c r="C6617" t="s">
        <v>518</v>
      </c>
      <c r="D6617" t="s">
        <v>519</v>
      </c>
      <c r="E6617" t="s">
        <v>38</v>
      </c>
      <c r="F6617" t="s">
        <v>11657</v>
      </c>
      <c r="G6617" t="s">
        <v>11657</v>
      </c>
      <c r="H6617" t="s">
        <v>11658</v>
      </c>
      <c r="I6617" t="s">
        <v>11693</v>
      </c>
      <c r="J6617" t="s">
        <v>11660</v>
      </c>
      <c r="K6617" t="s">
        <v>11694</v>
      </c>
      <c r="L6617">
        <v>2023</v>
      </c>
      <c r="M6617">
        <v>10</v>
      </c>
      <c r="N6617">
        <v>13</v>
      </c>
      <c r="O6617" t="s">
        <v>44</v>
      </c>
      <c r="P6617">
        <v>60</v>
      </c>
      <c r="Q6617" t="s">
        <v>45</v>
      </c>
      <c r="S6617" t="s">
        <v>46</v>
      </c>
      <c r="U6617" t="s">
        <v>47</v>
      </c>
      <c r="V6617" t="s">
        <v>48</v>
      </c>
      <c r="W6617" t="s">
        <v>52</v>
      </c>
      <c r="Y6617">
        <v>11</v>
      </c>
      <c r="Z6617" t="s">
        <v>50</v>
      </c>
      <c r="AA6617" t="s">
        <v>135</v>
      </c>
      <c r="AB6617">
        <v>1</v>
      </c>
      <c r="AC6617">
        <v>1</v>
      </c>
      <c r="AD6617" t="s">
        <v>54</v>
      </c>
      <c r="AE6617">
        <v>317</v>
      </c>
      <c r="AF6617">
        <v>316</v>
      </c>
      <c r="AG6617" t="s">
        <v>11696</v>
      </c>
      <c r="AH6617" t="s">
        <v>5492</v>
      </c>
      <c r="AI6617" t="s">
        <v>5493</v>
      </c>
    </row>
    <row r="6618" spans="1:35" x14ac:dyDescent="0.25">
      <c r="A6618">
        <v>1274</v>
      </c>
      <c r="B6618" t="s">
        <v>35</v>
      </c>
      <c r="C6618" t="s">
        <v>518</v>
      </c>
      <c r="D6618" t="s">
        <v>519</v>
      </c>
      <c r="E6618" t="s">
        <v>38</v>
      </c>
      <c r="F6618" t="s">
        <v>11657</v>
      </c>
      <c r="G6618" t="s">
        <v>11657</v>
      </c>
      <c r="H6618" t="s">
        <v>11658</v>
      </c>
      <c r="I6618" t="s">
        <v>11697</v>
      </c>
      <c r="J6618" t="s">
        <v>11660</v>
      </c>
      <c r="K6618" t="s">
        <v>11698</v>
      </c>
      <c r="L6618">
        <v>2023</v>
      </c>
      <c r="M6618">
        <v>10</v>
      </c>
      <c r="N6618">
        <v>13</v>
      </c>
      <c r="O6618" t="s">
        <v>44</v>
      </c>
      <c r="P6618">
        <v>60</v>
      </c>
      <c r="Q6618" t="s">
        <v>45</v>
      </c>
      <c r="S6618" t="s">
        <v>46</v>
      </c>
      <c r="U6618" t="s">
        <v>47</v>
      </c>
      <c r="V6618" t="s">
        <v>48</v>
      </c>
      <c r="W6618" t="s">
        <v>49</v>
      </c>
      <c r="Y6618">
        <v>12</v>
      </c>
      <c r="Z6618" t="s">
        <v>50</v>
      </c>
      <c r="AA6618" t="s">
        <v>53</v>
      </c>
      <c r="AB6618">
        <v>1</v>
      </c>
      <c r="AC6618">
        <v>1</v>
      </c>
      <c r="AD6618" t="s">
        <v>54</v>
      </c>
      <c r="AE6618">
        <v>229</v>
      </c>
      <c r="AF6618">
        <v>363</v>
      </c>
      <c r="AG6618" t="s">
        <v>11699</v>
      </c>
      <c r="AH6618" t="s">
        <v>5492</v>
      </c>
      <c r="AI6618" t="s">
        <v>5493</v>
      </c>
    </row>
    <row r="6619" spans="1:35" x14ac:dyDescent="0.25">
      <c r="A6619">
        <v>1274</v>
      </c>
      <c r="B6619" t="s">
        <v>35</v>
      </c>
      <c r="C6619" t="s">
        <v>518</v>
      </c>
      <c r="D6619" t="s">
        <v>519</v>
      </c>
      <c r="E6619" t="s">
        <v>38</v>
      </c>
      <c r="F6619" t="s">
        <v>11657</v>
      </c>
      <c r="G6619" t="s">
        <v>11657</v>
      </c>
      <c r="H6619" t="s">
        <v>11658</v>
      </c>
      <c r="I6619" t="s">
        <v>11697</v>
      </c>
      <c r="J6619" t="s">
        <v>11660</v>
      </c>
      <c r="K6619" t="s">
        <v>11698</v>
      </c>
      <c r="L6619">
        <v>2023</v>
      </c>
      <c r="M6619">
        <v>10</v>
      </c>
      <c r="N6619">
        <v>13</v>
      </c>
      <c r="O6619" t="s">
        <v>44</v>
      </c>
      <c r="P6619">
        <v>60</v>
      </c>
      <c r="Q6619" t="s">
        <v>45</v>
      </c>
      <c r="S6619" t="s">
        <v>46</v>
      </c>
      <c r="U6619" t="s">
        <v>47</v>
      </c>
      <c r="V6619" t="s">
        <v>48</v>
      </c>
      <c r="W6619" t="s">
        <v>52</v>
      </c>
      <c r="Y6619">
        <v>12</v>
      </c>
      <c r="Z6619" t="s">
        <v>50</v>
      </c>
      <c r="AA6619" t="s">
        <v>51</v>
      </c>
      <c r="AB6619">
        <v>1</v>
      </c>
      <c r="AC6619">
        <v>1</v>
      </c>
      <c r="AD6619" t="s">
        <v>54</v>
      </c>
      <c r="AE6619">
        <v>318</v>
      </c>
      <c r="AF6619">
        <v>321</v>
      </c>
      <c r="AG6619" t="s">
        <v>8851</v>
      </c>
      <c r="AH6619" t="s">
        <v>5492</v>
      </c>
      <c r="AI6619" t="s">
        <v>5493</v>
      </c>
    </row>
    <row r="6620" spans="1:35" x14ac:dyDescent="0.25">
      <c r="A6620">
        <v>1274</v>
      </c>
      <c r="B6620" t="s">
        <v>35</v>
      </c>
      <c r="C6620" t="s">
        <v>518</v>
      </c>
      <c r="D6620" t="s">
        <v>519</v>
      </c>
      <c r="E6620" t="s">
        <v>38</v>
      </c>
      <c r="F6620" t="s">
        <v>11657</v>
      </c>
      <c r="G6620" t="s">
        <v>11657</v>
      </c>
      <c r="H6620" t="s">
        <v>11658</v>
      </c>
      <c r="I6620" t="s">
        <v>11700</v>
      </c>
      <c r="J6620" t="s">
        <v>11660</v>
      </c>
      <c r="K6620" t="s">
        <v>11701</v>
      </c>
      <c r="L6620">
        <v>2023</v>
      </c>
      <c r="M6620">
        <v>10</v>
      </c>
      <c r="N6620">
        <v>13</v>
      </c>
      <c r="O6620" t="s">
        <v>44</v>
      </c>
      <c r="P6620">
        <v>60</v>
      </c>
      <c r="Q6620" t="s">
        <v>45</v>
      </c>
      <c r="S6620" t="s">
        <v>46</v>
      </c>
      <c r="U6620" t="s">
        <v>47</v>
      </c>
      <c r="V6620" t="s">
        <v>48</v>
      </c>
      <c r="W6620" t="s">
        <v>49</v>
      </c>
      <c r="Y6620">
        <v>13</v>
      </c>
      <c r="Z6620" t="s">
        <v>50</v>
      </c>
      <c r="AA6620" t="s">
        <v>135</v>
      </c>
      <c r="AB6620">
        <v>1</v>
      </c>
      <c r="AC6620">
        <v>1</v>
      </c>
      <c r="AD6620" t="s">
        <v>54</v>
      </c>
      <c r="AE6620">
        <v>250</v>
      </c>
      <c r="AF6620">
        <v>314</v>
      </c>
      <c r="AG6620" t="s">
        <v>11702</v>
      </c>
      <c r="AH6620" t="s">
        <v>5492</v>
      </c>
      <c r="AI6620" t="s">
        <v>5493</v>
      </c>
    </row>
    <row r="6621" spans="1:35" x14ac:dyDescent="0.25">
      <c r="A6621">
        <v>1274</v>
      </c>
      <c r="B6621" t="s">
        <v>35</v>
      </c>
      <c r="C6621" t="s">
        <v>518</v>
      </c>
      <c r="D6621" t="s">
        <v>519</v>
      </c>
      <c r="E6621" t="s">
        <v>38</v>
      </c>
      <c r="F6621" t="s">
        <v>11657</v>
      </c>
      <c r="G6621" t="s">
        <v>11657</v>
      </c>
      <c r="H6621" t="s">
        <v>11658</v>
      </c>
      <c r="I6621" t="s">
        <v>11700</v>
      </c>
      <c r="J6621" t="s">
        <v>11660</v>
      </c>
      <c r="K6621" t="s">
        <v>11701</v>
      </c>
      <c r="L6621">
        <v>2023</v>
      </c>
      <c r="M6621">
        <v>10</v>
      </c>
      <c r="N6621">
        <v>13</v>
      </c>
      <c r="O6621" t="s">
        <v>44</v>
      </c>
      <c r="P6621">
        <v>60</v>
      </c>
      <c r="Q6621" t="s">
        <v>45</v>
      </c>
      <c r="S6621" t="s">
        <v>46</v>
      </c>
      <c r="U6621" t="s">
        <v>47</v>
      </c>
      <c r="V6621" t="s">
        <v>48</v>
      </c>
      <c r="W6621" t="s">
        <v>52</v>
      </c>
      <c r="Y6621">
        <v>13</v>
      </c>
      <c r="Z6621" t="s">
        <v>50</v>
      </c>
      <c r="AA6621" t="s">
        <v>157</v>
      </c>
      <c r="AB6621">
        <v>1</v>
      </c>
      <c r="AC6621">
        <v>1</v>
      </c>
      <c r="AD6621" t="s">
        <v>54</v>
      </c>
      <c r="AE6621">
        <v>323</v>
      </c>
      <c r="AF6621">
        <v>323</v>
      </c>
      <c r="AG6621" t="s">
        <v>11703</v>
      </c>
      <c r="AH6621" t="s">
        <v>5492</v>
      </c>
      <c r="AI6621" t="s">
        <v>5493</v>
      </c>
    </row>
    <row r="6622" spans="1:35" x14ac:dyDescent="0.25">
      <c r="A6622">
        <v>1274</v>
      </c>
      <c r="B6622" t="s">
        <v>35</v>
      </c>
      <c r="C6622" t="s">
        <v>518</v>
      </c>
      <c r="D6622" t="s">
        <v>519</v>
      </c>
      <c r="E6622" t="s">
        <v>38</v>
      </c>
      <c r="F6622" t="s">
        <v>11657</v>
      </c>
      <c r="G6622" t="s">
        <v>11657</v>
      </c>
      <c r="H6622" t="s">
        <v>11658</v>
      </c>
      <c r="I6622" t="s">
        <v>11704</v>
      </c>
      <c r="J6622" t="s">
        <v>11660</v>
      </c>
      <c r="K6622" t="s">
        <v>11705</v>
      </c>
      <c r="L6622">
        <v>2023</v>
      </c>
      <c r="M6622">
        <v>10</v>
      </c>
      <c r="N6622">
        <v>13</v>
      </c>
      <c r="O6622" t="s">
        <v>44</v>
      </c>
      <c r="P6622">
        <v>60</v>
      </c>
      <c r="Q6622" t="s">
        <v>45</v>
      </c>
      <c r="S6622" t="s">
        <v>46</v>
      </c>
      <c r="U6622" t="s">
        <v>47</v>
      </c>
      <c r="V6622" t="s">
        <v>48</v>
      </c>
      <c r="W6622" t="s">
        <v>49</v>
      </c>
      <c r="Y6622">
        <v>14</v>
      </c>
      <c r="Z6622" t="s">
        <v>50</v>
      </c>
      <c r="AA6622" t="s">
        <v>135</v>
      </c>
      <c r="AB6622">
        <v>1</v>
      </c>
      <c r="AC6622">
        <v>1</v>
      </c>
      <c r="AD6622" t="s">
        <v>54</v>
      </c>
      <c r="AE6622">
        <v>284</v>
      </c>
      <c r="AF6622">
        <v>293</v>
      </c>
      <c r="AG6622" t="s">
        <v>8241</v>
      </c>
      <c r="AH6622" t="s">
        <v>5492</v>
      </c>
      <c r="AI6622" t="s">
        <v>5493</v>
      </c>
    </row>
    <row r="6623" spans="1:35" x14ac:dyDescent="0.25">
      <c r="A6623">
        <v>1274</v>
      </c>
      <c r="B6623" t="s">
        <v>35</v>
      </c>
      <c r="C6623" t="s">
        <v>518</v>
      </c>
      <c r="D6623" t="s">
        <v>519</v>
      </c>
      <c r="E6623" t="s">
        <v>38</v>
      </c>
      <c r="F6623" t="s">
        <v>11657</v>
      </c>
      <c r="G6623" t="s">
        <v>11657</v>
      </c>
      <c r="H6623" t="s">
        <v>11658</v>
      </c>
      <c r="I6623" t="s">
        <v>11704</v>
      </c>
      <c r="J6623" t="s">
        <v>11660</v>
      </c>
      <c r="K6623" t="s">
        <v>11705</v>
      </c>
      <c r="L6623">
        <v>2023</v>
      </c>
      <c r="M6623">
        <v>10</v>
      </c>
      <c r="N6623">
        <v>13</v>
      </c>
      <c r="O6623" t="s">
        <v>44</v>
      </c>
      <c r="P6623">
        <v>60</v>
      </c>
      <c r="Q6623" t="s">
        <v>45</v>
      </c>
      <c r="S6623" t="s">
        <v>46</v>
      </c>
      <c r="U6623" t="s">
        <v>47</v>
      </c>
      <c r="V6623" t="s">
        <v>48</v>
      </c>
      <c r="W6623" t="s">
        <v>52</v>
      </c>
      <c r="Y6623">
        <v>14</v>
      </c>
      <c r="Z6623" t="s">
        <v>50</v>
      </c>
      <c r="AA6623" t="s">
        <v>135</v>
      </c>
      <c r="AB6623">
        <v>1</v>
      </c>
      <c r="AC6623">
        <v>1</v>
      </c>
      <c r="AD6623" t="s">
        <v>54</v>
      </c>
      <c r="AE6623">
        <v>388</v>
      </c>
      <c r="AF6623">
        <v>370</v>
      </c>
      <c r="AG6623" t="s">
        <v>11706</v>
      </c>
      <c r="AH6623" t="s">
        <v>5492</v>
      </c>
      <c r="AI6623" t="s">
        <v>5493</v>
      </c>
    </row>
    <row r="6624" spans="1:35" x14ac:dyDescent="0.25">
      <c r="A6624">
        <v>1274</v>
      </c>
      <c r="B6624" t="s">
        <v>35</v>
      </c>
      <c r="C6624" t="s">
        <v>518</v>
      </c>
      <c r="D6624" t="s">
        <v>519</v>
      </c>
      <c r="E6624" t="s">
        <v>38</v>
      </c>
      <c r="F6624" t="s">
        <v>11657</v>
      </c>
      <c r="G6624" t="s">
        <v>11657</v>
      </c>
      <c r="H6624" t="s">
        <v>11658</v>
      </c>
      <c r="I6624" t="s">
        <v>11707</v>
      </c>
      <c r="J6624" t="s">
        <v>11660</v>
      </c>
      <c r="K6624" t="s">
        <v>11708</v>
      </c>
      <c r="L6624">
        <v>2023</v>
      </c>
      <c r="M6624">
        <v>10</v>
      </c>
      <c r="N6624">
        <v>14</v>
      </c>
      <c r="O6624" t="s">
        <v>44</v>
      </c>
      <c r="P6624">
        <v>60</v>
      </c>
      <c r="Q6624" t="s">
        <v>45</v>
      </c>
      <c r="S6624" t="s">
        <v>46</v>
      </c>
      <c r="U6624" t="s">
        <v>47</v>
      </c>
      <c r="V6624" t="s">
        <v>48</v>
      </c>
      <c r="W6624" t="s">
        <v>49</v>
      </c>
      <c r="Y6624">
        <v>15</v>
      </c>
      <c r="Z6624" t="s">
        <v>50</v>
      </c>
      <c r="AA6624" t="s">
        <v>527</v>
      </c>
      <c r="AB6624">
        <v>1</v>
      </c>
      <c r="AC6624">
        <v>1</v>
      </c>
      <c r="AD6624" t="s">
        <v>54</v>
      </c>
      <c r="AE6624">
        <v>284</v>
      </c>
      <c r="AF6624">
        <v>346</v>
      </c>
      <c r="AG6624" t="s">
        <v>11709</v>
      </c>
      <c r="AH6624" t="s">
        <v>5492</v>
      </c>
      <c r="AI6624" t="s">
        <v>5493</v>
      </c>
    </row>
    <row r="6625" spans="1:35" x14ac:dyDescent="0.25">
      <c r="A6625">
        <v>1274</v>
      </c>
      <c r="B6625" t="s">
        <v>35</v>
      </c>
      <c r="C6625" t="s">
        <v>518</v>
      </c>
      <c r="D6625" t="s">
        <v>519</v>
      </c>
      <c r="E6625" t="s">
        <v>38</v>
      </c>
      <c r="F6625" t="s">
        <v>11657</v>
      </c>
      <c r="G6625" t="s">
        <v>11657</v>
      </c>
      <c r="H6625" t="s">
        <v>11658</v>
      </c>
      <c r="I6625" t="s">
        <v>11707</v>
      </c>
      <c r="J6625" t="s">
        <v>11660</v>
      </c>
      <c r="K6625" t="s">
        <v>11708</v>
      </c>
      <c r="L6625">
        <v>2023</v>
      </c>
      <c r="M6625">
        <v>10</v>
      </c>
      <c r="N6625">
        <v>14</v>
      </c>
      <c r="O6625" t="s">
        <v>44</v>
      </c>
      <c r="P6625">
        <v>60</v>
      </c>
      <c r="Q6625" t="s">
        <v>45</v>
      </c>
      <c r="S6625" t="s">
        <v>46</v>
      </c>
      <c r="U6625" t="s">
        <v>47</v>
      </c>
      <c r="V6625" t="s">
        <v>48</v>
      </c>
      <c r="W6625" t="s">
        <v>52</v>
      </c>
      <c r="Y6625">
        <v>15</v>
      </c>
      <c r="Z6625" t="s">
        <v>50</v>
      </c>
      <c r="AA6625" t="s">
        <v>527</v>
      </c>
      <c r="AB6625">
        <v>1</v>
      </c>
      <c r="AC6625">
        <v>1</v>
      </c>
      <c r="AD6625" t="s">
        <v>54</v>
      </c>
      <c r="AE6625">
        <v>308</v>
      </c>
      <c r="AF6625">
        <v>341</v>
      </c>
      <c r="AG6625" t="s">
        <v>11710</v>
      </c>
      <c r="AH6625" t="s">
        <v>5492</v>
      </c>
      <c r="AI6625" t="s">
        <v>5493</v>
      </c>
    </row>
    <row r="6626" spans="1:35" x14ac:dyDescent="0.25">
      <c r="A6626">
        <v>1274</v>
      </c>
      <c r="B6626" t="s">
        <v>35</v>
      </c>
      <c r="C6626" t="s">
        <v>518</v>
      </c>
      <c r="D6626" t="s">
        <v>519</v>
      </c>
      <c r="E6626" t="s">
        <v>38</v>
      </c>
      <c r="F6626" t="s">
        <v>11657</v>
      </c>
      <c r="G6626" t="s">
        <v>11657</v>
      </c>
      <c r="H6626" t="s">
        <v>11658</v>
      </c>
      <c r="I6626" t="s">
        <v>11711</v>
      </c>
      <c r="J6626" t="s">
        <v>11660</v>
      </c>
      <c r="K6626" t="s">
        <v>11712</v>
      </c>
      <c r="L6626">
        <v>2023</v>
      </c>
      <c r="M6626">
        <v>10</v>
      </c>
      <c r="N6626">
        <v>14</v>
      </c>
      <c r="O6626" t="s">
        <v>44</v>
      </c>
      <c r="P6626">
        <v>60</v>
      </c>
      <c r="Q6626" t="s">
        <v>45</v>
      </c>
      <c r="S6626" t="s">
        <v>46</v>
      </c>
      <c r="U6626" t="s">
        <v>47</v>
      </c>
      <c r="V6626" t="s">
        <v>48</v>
      </c>
      <c r="W6626" t="s">
        <v>49</v>
      </c>
      <c r="Y6626">
        <v>16</v>
      </c>
      <c r="Z6626" t="s">
        <v>50</v>
      </c>
      <c r="AA6626" t="s">
        <v>135</v>
      </c>
      <c r="AB6626">
        <v>1</v>
      </c>
      <c r="AC6626">
        <v>1</v>
      </c>
      <c r="AD6626" t="s">
        <v>54</v>
      </c>
      <c r="AE6626">
        <v>289</v>
      </c>
      <c r="AF6626">
        <v>315</v>
      </c>
      <c r="AG6626" t="s">
        <v>9088</v>
      </c>
      <c r="AH6626" t="s">
        <v>5492</v>
      </c>
      <c r="AI6626" t="s">
        <v>5493</v>
      </c>
    </row>
    <row r="6627" spans="1:35" x14ac:dyDescent="0.25">
      <c r="A6627">
        <v>1274</v>
      </c>
      <c r="B6627" t="s">
        <v>35</v>
      </c>
      <c r="C6627" t="s">
        <v>518</v>
      </c>
      <c r="D6627" t="s">
        <v>519</v>
      </c>
      <c r="E6627" t="s">
        <v>38</v>
      </c>
      <c r="F6627" t="s">
        <v>11657</v>
      </c>
      <c r="G6627" t="s">
        <v>11657</v>
      </c>
      <c r="H6627" t="s">
        <v>11658</v>
      </c>
      <c r="I6627" t="s">
        <v>11711</v>
      </c>
      <c r="J6627" t="s">
        <v>11660</v>
      </c>
      <c r="K6627" t="s">
        <v>11712</v>
      </c>
      <c r="L6627">
        <v>2023</v>
      </c>
      <c r="M6627">
        <v>10</v>
      </c>
      <c r="N6627">
        <v>14</v>
      </c>
      <c r="O6627" t="s">
        <v>44</v>
      </c>
      <c r="P6627">
        <v>60</v>
      </c>
      <c r="Q6627" t="s">
        <v>45</v>
      </c>
      <c r="S6627" t="s">
        <v>46</v>
      </c>
      <c r="U6627" t="s">
        <v>47</v>
      </c>
      <c r="V6627" t="s">
        <v>48</v>
      </c>
      <c r="W6627" t="s">
        <v>52</v>
      </c>
      <c r="Y6627">
        <v>16</v>
      </c>
      <c r="Z6627" t="s">
        <v>50</v>
      </c>
      <c r="AA6627" t="s">
        <v>157</v>
      </c>
      <c r="AB6627">
        <v>1</v>
      </c>
      <c r="AC6627">
        <v>1</v>
      </c>
      <c r="AD6627" t="s">
        <v>54</v>
      </c>
      <c r="AE6627">
        <v>349</v>
      </c>
      <c r="AF6627">
        <v>319</v>
      </c>
      <c r="AG6627" t="s">
        <v>11713</v>
      </c>
      <c r="AH6627" t="s">
        <v>5492</v>
      </c>
      <c r="AI6627" t="s">
        <v>5493</v>
      </c>
    </row>
    <row r="6628" spans="1:35" x14ac:dyDescent="0.25">
      <c r="A6628">
        <v>1274</v>
      </c>
      <c r="B6628" t="s">
        <v>35</v>
      </c>
      <c r="C6628" t="s">
        <v>518</v>
      </c>
      <c r="D6628" t="s">
        <v>519</v>
      </c>
      <c r="E6628" t="s">
        <v>38</v>
      </c>
      <c r="F6628" t="s">
        <v>11657</v>
      </c>
      <c r="G6628" t="s">
        <v>11657</v>
      </c>
      <c r="H6628" t="s">
        <v>11658</v>
      </c>
      <c r="I6628" t="s">
        <v>11714</v>
      </c>
      <c r="J6628" t="s">
        <v>11660</v>
      </c>
      <c r="K6628" t="s">
        <v>11715</v>
      </c>
      <c r="L6628">
        <v>2023</v>
      </c>
      <c r="M6628">
        <v>10</v>
      </c>
      <c r="N6628">
        <v>14</v>
      </c>
      <c r="O6628" t="s">
        <v>44</v>
      </c>
      <c r="P6628">
        <v>60</v>
      </c>
      <c r="Q6628" t="s">
        <v>45</v>
      </c>
      <c r="S6628" t="s">
        <v>46</v>
      </c>
      <c r="U6628" t="s">
        <v>47</v>
      </c>
      <c r="V6628" t="s">
        <v>48</v>
      </c>
      <c r="W6628" t="s">
        <v>49</v>
      </c>
      <c r="Y6628">
        <v>17</v>
      </c>
      <c r="Z6628" t="s">
        <v>50</v>
      </c>
      <c r="AA6628" t="s">
        <v>527</v>
      </c>
      <c r="AB6628">
        <v>1</v>
      </c>
      <c r="AC6628">
        <v>1</v>
      </c>
      <c r="AD6628" t="s">
        <v>54</v>
      </c>
      <c r="AE6628">
        <v>278</v>
      </c>
      <c r="AF6628">
        <v>306</v>
      </c>
      <c r="AG6628" t="s">
        <v>11716</v>
      </c>
      <c r="AH6628" t="s">
        <v>5492</v>
      </c>
      <c r="AI6628" t="s">
        <v>5493</v>
      </c>
    </row>
    <row r="6629" spans="1:35" x14ac:dyDescent="0.25">
      <c r="A6629">
        <v>1274</v>
      </c>
      <c r="B6629" t="s">
        <v>35</v>
      </c>
      <c r="C6629" t="s">
        <v>518</v>
      </c>
      <c r="D6629" t="s">
        <v>519</v>
      </c>
      <c r="E6629" t="s">
        <v>38</v>
      </c>
      <c r="F6629" t="s">
        <v>11657</v>
      </c>
      <c r="G6629" t="s">
        <v>11657</v>
      </c>
      <c r="H6629" t="s">
        <v>11658</v>
      </c>
      <c r="I6629" t="s">
        <v>11714</v>
      </c>
      <c r="J6629" t="s">
        <v>11660</v>
      </c>
      <c r="K6629" t="s">
        <v>11715</v>
      </c>
      <c r="L6629">
        <v>2023</v>
      </c>
      <c r="M6629">
        <v>10</v>
      </c>
      <c r="N6629">
        <v>14</v>
      </c>
      <c r="O6629" t="s">
        <v>44</v>
      </c>
      <c r="P6629">
        <v>60</v>
      </c>
      <c r="Q6629" t="s">
        <v>45</v>
      </c>
      <c r="S6629" t="s">
        <v>46</v>
      </c>
      <c r="U6629" t="s">
        <v>47</v>
      </c>
      <c r="V6629" t="s">
        <v>48</v>
      </c>
      <c r="W6629" t="s">
        <v>52</v>
      </c>
      <c r="Y6629">
        <v>17</v>
      </c>
      <c r="Z6629" t="s">
        <v>50</v>
      </c>
      <c r="AA6629" t="s">
        <v>157</v>
      </c>
      <c r="AB6629">
        <v>1</v>
      </c>
      <c r="AC6629">
        <v>1</v>
      </c>
      <c r="AD6629" t="s">
        <v>54</v>
      </c>
      <c r="AE6629">
        <v>317</v>
      </c>
      <c r="AF6629">
        <v>339</v>
      </c>
      <c r="AG6629" t="s">
        <v>11717</v>
      </c>
      <c r="AH6629" t="s">
        <v>5492</v>
      </c>
      <c r="AI6629" t="s">
        <v>5493</v>
      </c>
    </row>
    <row r="6630" spans="1:35" x14ac:dyDescent="0.25">
      <c r="A6630">
        <v>1274</v>
      </c>
      <c r="B6630" t="s">
        <v>35</v>
      </c>
      <c r="C6630" t="s">
        <v>518</v>
      </c>
      <c r="D6630" t="s">
        <v>519</v>
      </c>
      <c r="E6630" t="s">
        <v>38</v>
      </c>
      <c r="F6630" t="s">
        <v>11657</v>
      </c>
      <c r="G6630" t="s">
        <v>11657</v>
      </c>
      <c r="H6630" t="s">
        <v>11658</v>
      </c>
      <c r="I6630" t="s">
        <v>11718</v>
      </c>
      <c r="J6630" t="s">
        <v>11660</v>
      </c>
      <c r="K6630" t="s">
        <v>11719</v>
      </c>
      <c r="L6630">
        <v>2023</v>
      </c>
      <c r="M6630">
        <v>10</v>
      </c>
      <c r="N6630">
        <v>14</v>
      </c>
      <c r="O6630" t="s">
        <v>44</v>
      </c>
      <c r="P6630">
        <v>60</v>
      </c>
      <c r="Q6630" t="s">
        <v>45</v>
      </c>
      <c r="S6630" t="s">
        <v>46</v>
      </c>
      <c r="U6630" t="s">
        <v>47</v>
      </c>
      <c r="V6630" t="s">
        <v>48</v>
      </c>
      <c r="W6630" t="s">
        <v>49</v>
      </c>
      <c r="Y6630">
        <v>18</v>
      </c>
      <c r="Z6630" t="s">
        <v>50</v>
      </c>
      <c r="AA6630" t="s">
        <v>527</v>
      </c>
      <c r="AB6630">
        <v>1</v>
      </c>
      <c r="AC6630">
        <v>1</v>
      </c>
      <c r="AD6630" t="s">
        <v>54</v>
      </c>
      <c r="AE6630">
        <v>283</v>
      </c>
      <c r="AF6630">
        <v>310</v>
      </c>
      <c r="AG6630" t="s">
        <v>2946</v>
      </c>
      <c r="AH6630" t="s">
        <v>5492</v>
      </c>
      <c r="AI6630" t="s">
        <v>5493</v>
      </c>
    </row>
    <row r="6631" spans="1:35" x14ac:dyDescent="0.25">
      <c r="A6631">
        <v>1274</v>
      </c>
      <c r="B6631" t="s">
        <v>35</v>
      </c>
      <c r="C6631" t="s">
        <v>518</v>
      </c>
      <c r="D6631" t="s">
        <v>519</v>
      </c>
      <c r="E6631" t="s">
        <v>38</v>
      </c>
      <c r="F6631" t="s">
        <v>11657</v>
      </c>
      <c r="G6631" t="s">
        <v>11657</v>
      </c>
      <c r="H6631" t="s">
        <v>11658</v>
      </c>
      <c r="I6631" t="s">
        <v>11718</v>
      </c>
      <c r="J6631" t="s">
        <v>11660</v>
      </c>
      <c r="K6631" t="s">
        <v>11719</v>
      </c>
      <c r="L6631">
        <v>2023</v>
      </c>
      <c r="M6631">
        <v>10</v>
      </c>
      <c r="N6631">
        <v>14</v>
      </c>
      <c r="O6631" t="s">
        <v>44</v>
      </c>
      <c r="P6631">
        <v>60</v>
      </c>
      <c r="Q6631" t="s">
        <v>45</v>
      </c>
      <c r="S6631" t="s">
        <v>46</v>
      </c>
      <c r="U6631" t="s">
        <v>47</v>
      </c>
      <c r="V6631" t="s">
        <v>48</v>
      </c>
      <c r="W6631" t="s">
        <v>52</v>
      </c>
      <c r="Y6631">
        <v>18</v>
      </c>
      <c r="Z6631" t="s">
        <v>50</v>
      </c>
      <c r="AA6631" t="s">
        <v>135</v>
      </c>
      <c r="AB6631">
        <v>1</v>
      </c>
      <c r="AC6631">
        <v>1</v>
      </c>
      <c r="AD6631" t="s">
        <v>54</v>
      </c>
      <c r="AE6631">
        <v>269</v>
      </c>
      <c r="AF6631">
        <v>224</v>
      </c>
      <c r="AG6631" t="s">
        <v>11720</v>
      </c>
      <c r="AH6631" t="s">
        <v>5492</v>
      </c>
      <c r="AI6631" t="s">
        <v>5493</v>
      </c>
    </row>
    <row r="6632" spans="1:35" x14ac:dyDescent="0.25">
      <c r="A6632">
        <v>1274</v>
      </c>
      <c r="B6632" t="s">
        <v>35</v>
      </c>
      <c r="C6632" t="s">
        <v>518</v>
      </c>
      <c r="D6632" t="s">
        <v>519</v>
      </c>
      <c r="E6632" t="s">
        <v>38</v>
      </c>
      <c r="F6632" t="s">
        <v>11657</v>
      </c>
      <c r="G6632" t="s">
        <v>11657</v>
      </c>
      <c r="H6632" t="s">
        <v>11658</v>
      </c>
      <c r="I6632" t="s">
        <v>11721</v>
      </c>
      <c r="J6632" t="s">
        <v>11660</v>
      </c>
      <c r="K6632" t="s">
        <v>11722</v>
      </c>
      <c r="L6632">
        <v>2023</v>
      </c>
      <c r="M6632">
        <v>10</v>
      </c>
      <c r="N6632">
        <v>14</v>
      </c>
      <c r="O6632" t="s">
        <v>44</v>
      </c>
      <c r="P6632">
        <v>60</v>
      </c>
      <c r="Q6632" t="s">
        <v>45</v>
      </c>
      <c r="S6632" t="s">
        <v>46</v>
      </c>
      <c r="U6632" t="s">
        <v>47</v>
      </c>
      <c r="V6632" t="s">
        <v>48</v>
      </c>
      <c r="W6632" t="s">
        <v>49</v>
      </c>
      <c r="Y6632">
        <v>19</v>
      </c>
      <c r="Z6632" t="s">
        <v>50</v>
      </c>
      <c r="AA6632" t="s">
        <v>527</v>
      </c>
      <c r="AB6632">
        <v>1</v>
      </c>
      <c r="AC6632">
        <v>1</v>
      </c>
      <c r="AD6632" t="s">
        <v>54</v>
      </c>
      <c r="AE6632">
        <v>284</v>
      </c>
      <c r="AF6632">
        <v>329</v>
      </c>
      <c r="AG6632" t="s">
        <v>11723</v>
      </c>
      <c r="AH6632" t="s">
        <v>5492</v>
      </c>
      <c r="AI6632" t="s">
        <v>5493</v>
      </c>
    </row>
    <row r="6633" spans="1:35" x14ac:dyDescent="0.25">
      <c r="A6633">
        <v>1274</v>
      </c>
      <c r="B6633" t="s">
        <v>35</v>
      </c>
      <c r="C6633" t="s">
        <v>518</v>
      </c>
      <c r="D6633" t="s">
        <v>519</v>
      </c>
      <c r="E6633" t="s">
        <v>38</v>
      </c>
      <c r="F6633" t="s">
        <v>11657</v>
      </c>
      <c r="G6633" t="s">
        <v>11657</v>
      </c>
      <c r="H6633" t="s">
        <v>11658</v>
      </c>
      <c r="I6633" t="s">
        <v>11721</v>
      </c>
      <c r="J6633" t="s">
        <v>11660</v>
      </c>
      <c r="K6633" t="s">
        <v>11722</v>
      </c>
      <c r="L6633">
        <v>2023</v>
      </c>
      <c r="M6633">
        <v>10</v>
      </c>
      <c r="N6633">
        <v>14</v>
      </c>
      <c r="O6633" t="s">
        <v>44</v>
      </c>
      <c r="P6633">
        <v>60</v>
      </c>
      <c r="Q6633" t="s">
        <v>45</v>
      </c>
      <c r="S6633" t="s">
        <v>46</v>
      </c>
      <c r="U6633" t="s">
        <v>47</v>
      </c>
      <c r="V6633" t="s">
        <v>48</v>
      </c>
      <c r="W6633" t="s">
        <v>52</v>
      </c>
      <c r="Y6633">
        <v>19</v>
      </c>
      <c r="Z6633" t="s">
        <v>50</v>
      </c>
      <c r="AA6633" t="s">
        <v>331</v>
      </c>
      <c r="AB6633">
        <v>1</v>
      </c>
      <c r="AC6633">
        <v>1</v>
      </c>
      <c r="AD6633" t="s">
        <v>54</v>
      </c>
      <c r="AE6633">
        <v>258</v>
      </c>
      <c r="AF6633">
        <v>219</v>
      </c>
      <c r="AG6633" t="s">
        <v>11724</v>
      </c>
      <c r="AH6633" t="s">
        <v>5492</v>
      </c>
      <c r="AI6633" t="s">
        <v>5493</v>
      </c>
    </row>
    <row r="6634" spans="1:35" x14ac:dyDescent="0.25">
      <c r="A6634">
        <v>1274</v>
      </c>
      <c r="B6634" t="s">
        <v>35</v>
      </c>
      <c r="C6634" t="s">
        <v>518</v>
      </c>
      <c r="D6634" t="s">
        <v>519</v>
      </c>
      <c r="E6634" t="s">
        <v>38</v>
      </c>
      <c r="F6634" t="s">
        <v>11657</v>
      </c>
      <c r="G6634" t="s">
        <v>11657</v>
      </c>
      <c r="H6634" t="s">
        <v>11658</v>
      </c>
      <c r="I6634" t="s">
        <v>11725</v>
      </c>
      <c r="J6634" t="s">
        <v>11660</v>
      </c>
      <c r="K6634" t="s">
        <v>11726</v>
      </c>
      <c r="L6634">
        <v>2023</v>
      </c>
      <c r="M6634">
        <v>10</v>
      </c>
      <c r="N6634">
        <v>14</v>
      </c>
      <c r="O6634" t="s">
        <v>44</v>
      </c>
      <c r="P6634">
        <v>60</v>
      </c>
      <c r="Q6634" t="s">
        <v>45</v>
      </c>
      <c r="S6634" t="s">
        <v>46</v>
      </c>
      <c r="U6634" t="s">
        <v>47</v>
      </c>
      <c r="V6634" t="s">
        <v>48</v>
      </c>
      <c r="W6634" t="s">
        <v>49</v>
      </c>
      <c r="Y6634">
        <v>20</v>
      </c>
      <c r="Z6634" t="s">
        <v>50</v>
      </c>
      <c r="AA6634" t="s">
        <v>135</v>
      </c>
      <c r="AB6634">
        <v>1</v>
      </c>
      <c r="AC6634">
        <v>1</v>
      </c>
      <c r="AD6634" t="s">
        <v>54</v>
      </c>
      <c r="AE6634">
        <v>188</v>
      </c>
      <c r="AF6634">
        <v>365</v>
      </c>
      <c r="AG6634" t="s">
        <v>11727</v>
      </c>
      <c r="AH6634" t="s">
        <v>5492</v>
      </c>
      <c r="AI6634" t="s">
        <v>5493</v>
      </c>
    </row>
    <row r="6635" spans="1:35" x14ac:dyDescent="0.25">
      <c r="A6635">
        <v>1274</v>
      </c>
      <c r="B6635" t="s">
        <v>35</v>
      </c>
      <c r="C6635" t="s">
        <v>518</v>
      </c>
      <c r="D6635" t="s">
        <v>519</v>
      </c>
      <c r="E6635" t="s">
        <v>38</v>
      </c>
      <c r="F6635" t="s">
        <v>11657</v>
      </c>
      <c r="G6635" t="s">
        <v>11657</v>
      </c>
      <c r="H6635" t="s">
        <v>11658</v>
      </c>
      <c r="I6635" t="s">
        <v>11725</v>
      </c>
      <c r="J6635" t="s">
        <v>11660</v>
      </c>
      <c r="K6635" t="s">
        <v>11726</v>
      </c>
      <c r="L6635">
        <v>2023</v>
      </c>
      <c r="M6635">
        <v>10</v>
      </c>
      <c r="N6635">
        <v>14</v>
      </c>
      <c r="O6635" t="s">
        <v>44</v>
      </c>
      <c r="P6635">
        <v>60</v>
      </c>
      <c r="Q6635" t="s">
        <v>45</v>
      </c>
      <c r="S6635" t="s">
        <v>46</v>
      </c>
      <c r="U6635" t="s">
        <v>47</v>
      </c>
      <c r="V6635" t="s">
        <v>48</v>
      </c>
      <c r="W6635" t="s">
        <v>52</v>
      </c>
      <c r="Y6635">
        <v>20</v>
      </c>
      <c r="Z6635" t="s">
        <v>50</v>
      </c>
      <c r="AA6635" t="s">
        <v>331</v>
      </c>
      <c r="AB6635">
        <v>1</v>
      </c>
      <c r="AC6635">
        <v>1</v>
      </c>
      <c r="AD6635" t="s">
        <v>54</v>
      </c>
      <c r="AE6635">
        <v>267</v>
      </c>
      <c r="AF6635">
        <v>210</v>
      </c>
      <c r="AG6635" t="s">
        <v>10439</v>
      </c>
      <c r="AH6635" t="s">
        <v>5492</v>
      </c>
      <c r="AI6635" t="s">
        <v>5493</v>
      </c>
    </row>
    <row r="6636" spans="1:35" x14ac:dyDescent="0.25">
      <c r="A6636">
        <v>1274</v>
      </c>
      <c r="B6636" t="s">
        <v>35</v>
      </c>
      <c r="C6636" t="s">
        <v>518</v>
      </c>
      <c r="D6636" t="s">
        <v>519</v>
      </c>
      <c r="E6636" t="s">
        <v>38</v>
      </c>
      <c r="F6636" t="s">
        <v>11657</v>
      </c>
      <c r="G6636" t="s">
        <v>11657</v>
      </c>
      <c r="H6636" t="s">
        <v>11658</v>
      </c>
      <c r="I6636" t="s">
        <v>11728</v>
      </c>
      <c r="J6636" t="s">
        <v>11660</v>
      </c>
      <c r="K6636" t="s">
        <v>11729</v>
      </c>
      <c r="L6636">
        <v>2023</v>
      </c>
      <c r="M6636">
        <v>10</v>
      </c>
      <c r="N6636">
        <v>14</v>
      </c>
      <c r="O6636" t="s">
        <v>44</v>
      </c>
      <c r="P6636">
        <v>60</v>
      </c>
      <c r="Q6636" t="s">
        <v>45</v>
      </c>
      <c r="S6636" t="s">
        <v>46</v>
      </c>
      <c r="U6636" t="s">
        <v>47</v>
      </c>
      <c r="V6636" t="s">
        <v>48</v>
      </c>
      <c r="W6636" t="s">
        <v>49</v>
      </c>
      <c r="Y6636">
        <v>21</v>
      </c>
      <c r="Z6636" t="s">
        <v>50</v>
      </c>
      <c r="AA6636" t="s">
        <v>527</v>
      </c>
      <c r="AB6636">
        <v>1</v>
      </c>
      <c r="AC6636">
        <v>1</v>
      </c>
      <c r="AD6636" t="s">
        <v>54</v>
      </c>
      <c r="AE6636">
        <v>287</v>
      </c>
      <c r="AF6636">
        <v>320</v>
      </c>
      <c r="AG6636" t="s">
        <v>11730</v>
      </c>
      <c r="AH6636" t="s">
        <v>5492</v>
      </c>
      <c r="AI6636" t="s">
        <v>5493</v>
      </c>
    </row>
    <row r="6637" spans="1:35" x14ac:dyDescent="0.25">
      <c r="A6637">
        <v>1274</v>
      </c>
      <c r="B6637" t="s">
        <v>35</v>
      </c>
      <c r="C6637" t="s">
        <v>518</v>
      </c>
      <c r="D6637" t="s">
        <v>519</v>
      </c>
      <c r="E6637" t="s">
        <v>38</v>
      </c>
      <c r="F6637" t="s">
        <v>11657</v>
      </c>
      <c r="G6637" t="s">
        <v>11657</v>
      </c>
      <c r="H6637" t="s">
        <v>11658</v>
      </c>
      <c r="I6637" t="s">
        <v>11728</v>
      </c>
      <c r="J6637" t="s">
        <v>11660</v>
      </c>
      <c r="K6637" t="s">
        <v>11729</v>
      </c>
      <c r="L6637">
        <v>2023</v>
      </c>
      <c r="M6637">
        <v>10</v>
      </c>
      <c r="N6637">
        <v>14</v>
      </c>
      <c r="O6637" t="s">
        <v>44</v>
      </c>
      <c r="P6637">
        <v>60</v>
      </c>
      <c r="Q6637" t="s">
        <v>45</v>
      </c>
      <c r="S6637" t="s">
        <v>46</v>
      </c>
      <c r="U6637" t="s">
        <v>47</v>
      </c>
      <c r="V6637" t="s">
        <v>48</v>
      </c>
      <c r="W6637" t="s">
        <v>52</v>
      </c>
      <c r="Y6637">
        <v>21</v>
      </c>
      <c r="Z6637" t="s">
        <v>50</v>
      </c>
      <c r="AA6637" t="s">
        <v>1316</v>
      </c>
      <c r="AB6637">
        <v>1</v>
      </c>
      <c r="AC6637">
        <v>1</v>
      </c>
      <c r="AD6637" t="s">
        <v>54</v>
      </c>
      <c r="AE6637">
        <v>279</v>
      </c>
      <c r="AF6637">
        <v>206</v>
      </c>
      <c r="AG6637" t="s">
        <v>10396</v>
      </c>
      <c r="AH6637" t="s">
        <v>5492</v>
      </c>
      <c r="AI6637" t="s">
        <v>5493</v>
      </c>
    </row>
    <row r="6638" spans="1:35" x14ac:dyDescent="0.25">
      <c r="A6638">
        <v>1274</v>
      </c>
      <c r="B6638" t="s">
        <v>35</v>
      </c>
      <c r="C6638" t="s">
        <v>518</v>
      </c>
      <c r="D6638" t="s">
        <v>519</v>
      </c>
      <c r="E6638" t="s">
        <v>38</v>
      </c>
      <c r="F6638" t="s">
        <v>11657</v>
      </c>
      <c r="G6638" t="s">
        <v>11657</v>
      </c>
      <c r="H6638" t="s">
        <v>11658</v>
      </c>
      <c r="I6638" t="s">
        <v>11731</v>
      </c>
      <c r="J6638" t="s">
        <v>11660</v>
      </c>
      <c r="K6638" t="s">
        <v>11732</v>
      </c>
      <c r="L6638">
        <v>2023</v>
      </c>
      <c r="M6638">
        <v>10</v>
      </c>
      <c r="N6638">
        <v>14</v>
      </c>
      <c r="O6638" t="s">
        <v>44</v>
      </c>
      <c r="P6638">
        <v>60</v>
      </c>
      <c r="Q6638" t="s">
        <v>45</v>
      </c>
      <c r="S6638" t="s">
        <v>46</v>
      </c>
      <c r="U6638" t="s">
        <v>47</v>
      </c>
      <c r="V6638" t="s">
        <v>48</v>
      </c>
      <c r="W6638" t="s">
        <v>49</v>
      </c>
      <c r="Y6638">
        <v>22</v>
      </c>
      <c r="Z6638" t="s">
        <v>50</v>
      </c>
      <c r="AA6638" t="s">
        <v>527</v>
      </c>
      <c r="AB6638">
        <v>1</v>
      </c>
      <c r="AC6638">
        <v>1</v>
      </c>
      <c r="AD6638" t="s">
        <v>54</v>
      </c>
      <c r="AE6638">
        <v>285</v>
      </c>
      <c r="AF6638">
        <v>309</v>
      </c>
      <c r="AG6638" t="s">
        <v>2772</v>
      </c>
      <c r="AH6638" t="s">
        <v>5492</v>
      </c>
      <c r="AI6638" t="s">
        <v>5493</v>
      </c>
    </row>
    <row r="6639" spans="1:35" x14ac:dyDescent="0.25">
      <c r="A6639">
        <v>1274</v>
      </c>
      <c r="B6639" t="s">
        <v>35</v>
      </c>
      <c r="C6639" t="s">
        <v>518</v>
      </c>
      <c r="D6639" t="s">
        <v>519</v>
      </c>
      <c r="E6639" t="s">
        <v>38</v>
      </c>
      <c r="F6639" t="s">
        <v>11657</v>
      </c>
      <c r="G6639" t="s">
        <v>11657</v>
      </c>
      <c r="H6639" t="s">
        <v>11658</v>
      </c>
      <c r="I6639" t="s">
        <v>11731</v>
      </c>
      <c r="J6639" t="s">
        <v>11660</v>
      </c>
      <c r="K6639" t="s">
        <v>11732</v>
      </c>
      <c r="L6639">
        <v>2023</v>
      </c>
      <c r="M6639">
        <v>10</v>
      </c>
      <c r="N6639">
        <v>14</v>
      </c>
      <c r="O6639" t="s">
        <v>44</v>
      </c>
      <c r="P6639">
        <v>60</v>
      </c>
      <c r="Q6639" t="s">
        <v>45</v>
      </c>
      <c r="S6639" t="s">
        <v>46</v>
      </c>
      <c r="U6639" t="s">
        <v>47</v>
      </c>
      <c r="V6639" t="s">
        <v>48</v>
      </c>
      <c r="W6639" t="s">
        <v>52</v>
      </c>
      <c r="Y6639">
        <v>22</v>
      </c>
      <c r="Z6639" t="s">
        <v>50</v>
      </c>
      <c r="AA6639" t="s">
        <v>51</v>
      </c>
      <c r="AB6639">
        <v>1</v>
      </c>
      <c r="AC6639">
        <v>1</v>
      </c>
      <c r="AD6639" t="s">
        <v>54</v>
      </c>
      <c r="AE6639">
        <v>274</v>
      </c>
      <c r="AF6639">
        <v>211</v>
      </c>
      <c r="AG6639" t="s">
        <v>2657</v>
      </c>
      <c r="AH6639" t="s">
        <v>5492</v>
      </c>
      <c r="AI6639" t="s">
        <v>5493</v>
      </c>
    </row>
    <row r="6640" spans="1:35" x14ac:dyDescent="0.25">
      <c r="A6640">
        <v>1274</v>
      </c>
      <c r="B6640" t="s">
        <v>35</v>
      </c>
      <c r="C6640" t="s">
        <v>518</v>
      </c>
      <c r="D6640" t="s">
        <v>519</v>
      </c>
      <c r="E6640" t="s">
        <v>38</v>
      </c>
      <c r="F6640" t="s">
        <v>11657</v>
      </c>
      <c r="G6640" t="s">
        <v>11657</v>
      </c>
      <c r="H6640" t="s">
        <v>11658</v>
      </c>
      <c r="I6640" t="s">
        <v>11733</v>
      </c>
      <c r="J6640" t="s">
        <v>11660</v>
      </c>
      <c r="K6640" t="s">
        <v>11734</v>
      </c>
      <c r="L6640">
        <v>2023</v>
      </c>
      <c r="M6640">
        <v>10</v>
      </c>
      <c r="N6640">
        <v>14</v>
      </c>
      <c r="O6640" t="s">
        <v>44</v>
      </c>
      <c r="P6640">
        <v>60</v>
      </c>
      <c r="Q6640" t="s">
        <v>45</v>
      </c>
      <c r="S6640" t="s">
        <v>46</v>
      </c>
      <c r="U6640" t="s">
        <v>47</v>
      </c>
      <c r="V6640" t="s">
        <v>48</v>
      </c>
      <c r="W6640" t="s">
        <v>49</v>
      </c>
      <c r="Y6640">
        <v>23</v>
      </c>
      <c r="Z6640" t="s">
        <v>50</v>
      </c>
      <c r="AA6640" t="s">
        <v>527</v>
      </c>
      <c r="AB6640">
        <v>1</v>
      </c>
      <c r="AC6640">
        <v>1</v>
      </c>
      <c r="AD6640" t="s">
        <v>54</v>
      </c>
      <c r="AE6640">
        <v>286</v>
      </c>
      <c r="AF6640">
        <v>306</v>
      </c>
      <c r="AG6640" t="s">
        <v>7557</v>
      </c>
      <c r="AH6640" t="s">
        <v>5492</v>
      </c>
      <c r="AI6640" t="s">
        <v>5493</v>
      </c>
    </row>
    <row r="6641" spans="1:35" x14ac:dyDescent="0.25">
      <c r="A6641">
        <v>1274</v>
      </c>
      <c r="B6641" t="s">
        <v>35</v>
      </c>
      <c r="C6641" t="s">
        <v>518</v>
      </c>
      <c r="D6641" t="s">
        <v>519</v>
      </c>
      <c r="E6641" t="s">
        <v>38</v>
      </c>
      <c r="F6641" t="s">
        <v>11657</v>
      </c>
      <c r="G6641" t="s">
        <v>11657</v>
      </c>
      <c r="H6641" t="s">
        <v>11658</v>
      </c>
      <c r="I6641" t="s">
        <v>11733</v>
      </c>
      <c r="J6641" t="s">
        <v>11660</v>
      </c>
      <c r="K6641" t="s">
        <v>11734</v>
      </c>
      <c r="L6641">
        <v>2023</v>
      </c>
      <c r="M6641">
        <v>10</v>
      </c>
      <c r="N6641">
        <v>14</v>
      </c>
      <c r="O6641" t="s">
        <v>44</v>
      </c>
      <c r="P6641">
        <v>60</v>
      </c>
      <c r="Q6641" t="s">
        <v>45</v>
      </c>
      <c r="S6641" t="s">
        <v>46</v>
      </c>
      <c r="U6641" t="s">
        <v>47</v>
      </c>
      <c r="V6641" t="s">
        <v>48</v>
      </c>
      <c r="W6641" t="s">
        <v>52</v>
      </c>
      <c r="Y6641">
        <v>23</v>
      </c>
      <c r="Z6641" t="s">
        <v>50</v>
      </c>
      <c r="AA6641" t="s">
        <v>51</v>
      </c>
      <c r="AB6641">
        <v>1</v>
      </c>
      <c r="AC6641">
        <v>1</v>
      </c>
      <c r="AD6641" t="s">
        <v>54</v>
      </c>
      <c r="AE6641">
        <v>277</v>
      </c>
      <c r="AF6641">
        <v>219</v>
      </c>
      <c r="AG6641" t="s">
        <v>1366</v>
      </c>
      <c r="AH6641" t="s">
        <v>5492</v>
      </c>
      <c r="AI6641" t="s">
        <v>5493</v>
      </c>
    </row>
    <row r="6642" spans="1:35" x14ac:dyDescent="0.25">
      <c r="A6642">
        <v>1274</v>
      </c>
      <c r="B6642" t="s">
        <v>35</v>
      </c>
      <c r="C6642" t="s">
        <v>518</v>
      </c>
      <c r="D6642" t="s">
        <v>519</v>
      </c>
      <c r="E6642" t="s">
        <v>38</v>
      </c>
      <c r="F6642" t="s">
        <v>11657</v>
      </c>
      <c r="G6642" t="s">
        <v>11657</v>
      </c>
      <c r="H6642" t="s">
        <v>11658</v>
      </c>
      <c r="I6642" t="s">
        <v>11735</v>
      </c>
      <c r="J6642" t="s">
        <v>11660</v>
      </c>
      <c r="K6642" t="s">
        <v>11736</v>
      </c>
      <c r="L6642">
        <v>2023</v>
      </c>
      <c r="M6642">
        <v>10</v>
      </c>
      <c r="N6642">
        <v>14</v>
      </c>
      <c r="O6642" t="s">
        <v>44</v>
      </c>
      <c r="P6642">
        <v>60</v>
      </c>
      <c r="Q6642" t="s">
        <v>45</v>
      </c>
      <c r="S6642" t="s">
        <v>46</v>
      </c>
      <c r="U6642" t="s">
        <v>47</v>
      </c>
      <c r="V6642" t="s">
        <v>48</v>
      </c>
      <c r="W6642" t="s">
        <v>49</v>
      </c>
      <c r="Y6642">
        <v>24</v>
      </c>
      <c r="Z6642" t="s">
        <v>50</v>
      </c>
      <c r="AA6642" t="s">
        <v>135</v>
      </c>
      <c r="AB6642">
        <v>1</v>
      </c>
      <c r="AC6642">
        <v>1</v>
      </c>
      <c r="AD6642" t="s">
        <v>54</v>
      </c>
      <c r="AE6642">
        <v>286</v>
      </c>
      <c r="AF6642">
        <v>367</v>
      </c>
      <c r="AG6642" t="s">
        <v>11737</v>
      </c>
      <c r="AH6642" t="s">
        <v>5492</v>
      </c>
      <c r="AI6642" t="s">
        <v>5493</v>
      </c>
    </row>
    <row r="6643" spans="1:35" x14ac:dyDescent="0.25">
      <c r="A6643">
        <v>1274</v>
      </c>
      <c r="B6643" t="s">
        <v>35</v>
      </c>
      <c r="C6643" t="s">
        <v>518</v>
      </c>
      <c r="D6643" t="s">
        <v>519</v>
      </c>
      <c r="E6643" t="s">
        <v>38</v>
      </c>
      <c r="F6643" t="s">
        <v>11657</v>
      </c>
      <c r="G6643" t="s">
        <v>11657</v>
      </c>
      <c r="H6643" t="s">
        <v>11658</v>
      </c>
      <c r="I6643" t="s">
        <v>11735</v>
      </c>
      <c r="J6643" t="s">
        <v>11660</v>
      </c>
      <c r="K6643" t="s">
        <v>11736</v>
      </c>
      <c r="L6643">
        <v>2023</v>
      </c>
      <c r="M6643">
        <v>10</v>
      </c>
      <c r="N6643">
        <v>14</v>
      </c>
      <c r="O6643" t="s">
        <v>44</v>
      </c>
      <c r="P6643">
        <v>60</v>
      </c>
      <c r="Q6643" t="s">
        <v>45</v>
      </c>
      <c r="S6643" t="s">
        <v>46</v>
      </c>
      <c r="U6643" t="s">
        <v>47</v>
      </c>
      <c r="V6643" t="s">
        <v>48</v>
      </c>
      <c r="W6643" t="s">
        <v>52</v>
      </c>
      <c r="Y6643">
        <v>24</v>
      </c>
      <c r="Z6643" t="s">
        <v>50</v>
      </c>
      <c r="AA6643" t="s">
        <v>51</v>
      </c>
      <c r="AB6643">
        <v>1</v>
      </c>
      <c r="AC6643">
        <v>1</v>
      </c>
      <c r="AD6643" t="s">
        <v>54</v>
      </c>
      <c r="AE6643">
        <v>283</v>
      </c>
      <c r="AF6643">
        <v>216</v>
      </c>
      <c r="AG6643" t="s">
        <v>11738</v>
      </c>
      <c r="AH6643" t="s">
        <v>5492</v>
      </c>
      <c r="AI6643" t="s">
        <v>5493</v>
      </c>
    </row>
    <row r="6644" spans="1:35" x14ac:dyDescent="0.25">
      <c r="A6644">
        <v>1274</v>
      </c>
      <c r="B6644" t="s">
        <v>35</v>
      </c>
      <c r="C6644" t="s">
        <v>518</v>
      </c>
      <c r="D6644" t="s">
        <v>519</v>
      </c>
      <c r="E6644" t="s">
        <v>38</v>
      </c>
      <c r="F6644" t="s">
        <v>11657</v>
      </c>
      <c r="G6644" t="s">
        <v>11657</v>
      </c>
      <c r="H6644" t="s">
        <v>11658</v>
      </c>
      <c r="I6644" t="s">
        <v>11739</v>
      </c>
      <c r="J6644" t="s">
        <v>11660</v>
      </c>
      <c r="K6644" t="s">
        <v>11740</v>
      </c>
      <c r="L6644">
        <v>2023</v>
      </c>
      <c r="M6644">
        <v>10</v>
      </c>
      <c r="N6644">
        <v>14</v>
      </c>
      <c r="O6644" t="s">
        <v>44</v>
      </c>
      <c r="P6644">
        <v>60</v>
      </c>
      <c r="Q6644" t="s">
        <v>45</v>
      </c>
      <c r="S6644" t="s">
        <v>46</v>
      </c>
      <c r="U6644" t="s">
        <v>47</v>
      </c>
      <c r="V6644" t="s">
        <v>48</v>
      </c>
      <c r="W6644" t="s">
        <v>49</v>
      </c>
      <c r="Y6644">
        <v>25</v>
      </c>
      <c r="Z6644" t="s">
        <v>50</v>
      </c>
      <c r="AA6644" t="s">
        <v>51</v>
      </c>
      <c r="AB6644">
        <v>1</v>
      </c>
      <c r="AC6644">
        <v>1</v>
      </c>
      <c r="AD6644" t="s">
        <v>54</v>
      </c>
      <c r="AE6644">
        <v>245</v>
      </c>
      <c r="AF6644">
        <v>265</v>
      </c>
      <c r="AG6644" t="s">
        <v>11741</v>
      </c>
      <c r="AH6644" t="s">
        <v>5492</v>
      </c>
      <c r="AI6644" t="s">
        <v>5493</v>
      </c>
    </row>
    <row r="6645" spans="1:35" x14ac:dyDescent="0.25">
      <c r="A6645">
        <v>1274</v>
      </c>
      <c r="B6645" t="s">
        <v>35</v>
      </c>
      <c r="C6645" t="s">
        <v>518</v>
      </c>
      <c r="D6645" t="s">
        <v>519</v>
      </c>
      <c r="E6645" t="s">
        <v>38</v>
      </c>
      <c r="F6645" t="s">
        <v>11657</v>
      </c>
      <c r="G6645" t="s">
        <v>11657</v>
      </c>
      <c r="H6645" t="s">
        <v>11658</v>
      </c>
      <c r="I6645" t="s">
        <v>11739</v>
      </c>
      <c r="J6645" t="s">
        <v>11660</v>
      </c>
      <c r="K6645" t="s">
        <v>11740</v>
      </c>
      <c r="L6645">
        <v>2023</v>
      </c>
      <c r="M6645">
        <v>10</v>
      </c>
      <c r="N6645">
        <v>14</v>
      </c>
      <c r="O6645" t="s">
        <v>44</v>
      </c>
      <c r="P6645">
        <v>60</v>
      </c>
      <c r="Q6645" t="s">
        <v>45</v>
      </c>
      <c r="S6645" t="s">
        <v>46</v>
      </c>
      <c r="U6645" t="s">
        <v>47</v>
      </c>
      <c r="V6645" t="s">
        <v>48</v>
      </c>
      <c r="W6645" t="s">
        <v>52</v>
      </c>
      <c r="Y6645">
        <v>25</v>
      </c>
      <c r="Z6645" t="s">
        <v>50</v>
      </c>
      <c r="AA6645" t="s">
        <v>51</v>
      </c>
      <c r="AB6645">
        <v>1</v>
      </c>
      <c r="AC6645">
        <v>1</v>
      </c>
      <c r="AD6645" t="s">
        <v>54</v>
      </c>
      <c r="AE6645">
        <v>265</v>
      </c>
      <c r="AF6645">
        <v>205</v>
      </c>
      <c r="AG6645" t="s">
        <v>11742</v>
      </c>
      <c r="AH6645" t="s">
        <v>5492</v>
      </c>
      <c r="AI6645" t="s">
        <v>5493</v>
      </c>
    </row>
    <row r="6646" spans="1:35" x14ac:dyDescent="0.25">
      <c r="A6646">
        <v>1274</v>
      </c>
      <c r="B6646" t="s">
        <v>35</v>
      </c>
      <c r="C6646" t="s">
        <v>518</v>
      </c>
      <c r="D6646" t="s">
        <v>519</v>
      </c>
      <c r="E6646" t="s">
        <v>38</v>
      </c>
      <c r="F6646" t="s">
        <v>11657</v>
      </c>
      <c r="G6646" t="s">
        <v>11657</v>
      </c>
      <c r="H6646" t="s">
        <v>11658</v>
      </c>
      <c r="I6646" t="s">
        <v>11743</v>
      </c>
      <c r="J6646" t="s">
        <v>11660</v>
      </c>
      <c r="K6646" t="s">
        <v>11744</v>
      </c>
      <c r="L6646">
        <v>2023</v>
      </c>
      <c r="M6646">
        <v>10</v>
      </c>
      <c r="N6646">
        <v>14</v>
      </c>
      <c r="O6646" t="s">
        <v>44</v>
      </c>
      <c r="P6646">
        <v>60</v>
      </c>
      <c r="Q6646" t="s">
        <v>45</v>
      </c>
      <c r="S6646" t="s">
        <v>46</v>
      </c>
      <c r="U6646" t="s">
        <v>47</v>
      </c>
      <c r="V6646" t="s">
        <v>48</v>
      </c>
      <c r="W6646" t="s">
        <v>49</v>
      </c>
      <c r="Y6646">
        <v>26</v>
      </c>
      <c r="Z6646" t="s">
        <v>50</v>
      </c>
      <c r="AA6646" t="s">
        <v>117</v>
      </c>
      <c r="AB6646">
        <v>1</v>
      </c>
      <c r="AC6646">
        <v>1</v>
      </c>
      <c r="AD6646" t="s">
        <v>54</v>
      </c>
      <c r="AE6646">
        <v>288</v>
      </c>
      <c r="AF6646">
        <v>323</v>
      </c>
      <c r="AG6646" t="s">
        <v>11745</v>
      </c>
      <c r="AH6646" t="s">
        <v>5492</v>
      </c>
      <c r="AI6646" t="s">
        <v>5493</v>
      </c>
    </row>
    <row r="6647" spans="1:35" x14ac:dyDescent="0.25">
      <c r="A6647">
        <v>1274</v>
      </c>
      <c r="B6647" t="s">
        <v>35</v>
      </c>
      <c r="C6647" t="s">
        <v>518</v>
      </c>
      <c r="D6647" t="s">
        <v>519</v>
      </c>
      <c r="E6647" t="s">
        <v>38</v>
      </c>
      <c r="F6647" t="s">
        <v>11657</v>
      </c>
      <c r="G6647" t="s">
        <v>11657</v>
      </c>
      <c r="H6647" t="s">
        <v>11658</v>
      </c>
      <c r="I6647" t="s">
        <v>11743</v>
      </c>
      <c r="J6647" t="s">
        <v>11660</v>
      </c>
      <c r="K6647" t="s">
        <v>11744</v>
      </c>
      <c r="L6647">
        <v>2023</v>
      </c>
      <c r="M6647">
        <v>10</v>
      </c>
      <c r="N6647">
        <v>14</v>
      </c>
      <c r="O6647" t="s">
        <v>44</v>
      </c>
      <c r="P6647">
        <v>60</v>
      </c>
      <c r="Q6647" t="s">
        <v>45</v>
      </c>
      <c r="S6647" t="s">
        <v>46</v>
      </c>
      <c r="U6647" t="s">
        <v>47</v>
      </c>
      <c r="V6647" t="s">
        <v>48</v>
      </c>
      <c r="W6647" t="s">
        <v>52</v>
      </c>
      <c r="Y6647">
        <v>26</v>
      </c>
      <c r="Z6647" t="s">
        <v>50</v>
      </c>
      <c r="AA6647" t="s">
        <v>51</v>
      </c>
      <c r="AB6647">
        <v>1</v>
      </c>
      <c r="AC6647">
        <v>1</v>
      </c>
      <c r="AD6647" t="s">
        <v>54</v>
      </c>
      <c r="AE6647">
        <v>282</v>
      </c>
      <c r="AF6647">
        <v>210</v>
      </c>
      <c r="AG6647" t="s">
        <v>994</v>
      </c>
      <c r="AH6647" t="s">
        <v>5492</v>
      </c>
      <c r="AI6647" t="s">
        <v>5493</v>
      </c>
    </row>
    <row r="6648" spans="1:35" x14ac:dyDescent="0.25">
      <c r="A6648">
        <v>1274</v>
      </c>
      <c r="B6648" t="s">
        <v>35</v>
      </c>
      <c r="C6648" t="s">
        <v>518</v>
      </c>
      <c r="D6648" t="s">
        <v>519</v>
      </c>
      <c r="E6648" t="s">
        <v>38</v>
      </c>
      <c r="F6648" t="s">
        <v>11657</v>
      </c>
      <c r="G6648" t="s">
        <v>11657</v>
      </c>
      <c r="H6648" t="s">
        <v>11658</v>
      </c>
      <c r="I6648" t="s">
        <v>11746</v>
      </c>
      <c r="J6648" t="s">
        <v>11660</v>
      </c>
      <c r="K6648" t="s">
        <v>11747</v>
      </c>
      <c r="L6648">
        <v>2023</v>
      </c>
      <c r="M6648">
        <v>10</v>
      </c>
      <c r="N6648">
        <v>14</v>
      </c>
      <c r="O6648" t="s">
        <v>44</v>
      </c>
      <c r="P6648">
        <v>60</v>
      </c>
      <c r="Q6648" t="s">
        <v>45</v>
      </c>
      <c r="S6648" t="s">
        <v>46</v>
      </c>
      <c r="U6648" t="s">
        <v>47</v>
      </c>
      <c r="V6648" t="s">
        <v>48</v>
      </c>
      <c r="W6648" t="s">
        <v>49</v>
      </c>
      <c r="Y6648">
        <v>27</v>
      </c>
      <c r="Z6648" t="s">
        <v>50</v>
      </c>
      <c r="AA6648" t="s">
        <v>53</v>
      </c>
      <c r="AB6648">
        <v>1</v>
      </c>
      <c r="AC6648">
        <v>1</v>
      </c>
      <c r="AD6648" t="s">
        <v>54</v>
      </c>
      <c r="AE6648">
        <v>273</v>
      </c>
      <c r="AF6648">
        <v>309</v>
      </c>
      <c r="AG6648" t="s">
        <v>11748</v>
      </c>
      <c r="AH6648" t="s">
        <v>5492</v>
      </c>
      <c r="AI6648" t="s">
        <v>5493</v>
      </c>
    </row>
    <row r="6649" spans="1:35" x14ac:dyDescent="0.25">
      <c r="A6649">
        <v>1274</v>
      </c>
      <c r="B6649" t="s">
        <v>35</v>
      </c>
      <c r="C6649" t="s">
        <v>518</v>
      </c>
      <c r="D6649" t="s">
        <v>519</v>
      </c>
      <c r="E6649" t="s">
        <v>38</v>
      </c>
      <c r="F6649" t="s">
        <v>11657</v>
      </c>
      <c r="G6649" t="s">
        <v>11657</v>
      </c>
      <c r="H6649" t="s">
        <v>11658</v>
      </c>
      <c r="I6649" t="s">
        <v>11746</v>
      </c>
      <c r="J6649" t="s">
        <v>11660</v>
      </c>
      <c r="K6649" t="s">
        <v>11747</v>
      </c>
      <c r="L6649">
        <v>2023</v>
      </c>
      <c r="M6649">
        <v>10</v>
      </c>
      <c r="N6649">
        <v>14</v>
      </c>
      <c r="O6649" t="s">
        <v>44</v>
      </c>
      <c r="P6649">
        <v>60</v>
      </c>
      <c r="Q6649" t="s">
        <v>45</v>
      </c>
      <c r="S6649" t="s">
        <v>46</v>
      </c>
      <c r="U6649" t="s">
        <v>47</v>
      </c>
      <c r="V6649" t="s">
        <v>48</v>
      </c>
      <c r="W6649" t="s">
        <v>52</v>
      </c>
      <c r="Y6649">
        <v>27</v>
      </c>
      <c r="Z6649" t="s">
        <v>50</v>
      </c>
      <c r="AA6649" t="s">
        <v>331</v>
      </c>
      <c r="AB6649">
        <v>1</v>
      </c>
      <c r="AC6649">
        <v>1</v>
      </c>
      <c r="AD6649" t="s">
        <v>54</v>
      </c>
      <c r="AE6649">
        <v>282</v>
      </c>
      <c r="AF6649">
        <v>215</v>
      </c>
      <c r="AG6649" t="s">
        <v>11749</v>
      </c>
      <c r="AH6649" t="s">
        <v>5492</v>
      </c>
      <c r="AI6649" t="s">
        <v>5493</v>
      </c>
    </row>
    <row r="6650" spans="1:35" x14ac:dyDescent="0.25">
      <c r="A6650">
        <v>1274</v>
      </c>
      <c r="B6650" t="s">
        <v>35</v>
      </c>
      <c r="C6650" t="s">
        <v>518</v>
      </c>
      <c r="D6650" t="s">
        <v>519</v>
      </c>
      <c r="E6650" t="s">
        <v>38</v>
      </c>
      <c r="F6650" t="s">
        <v>11657</v>
      </c>
      <c r="G6650" t="s">
        <v>11657</v>
      </c>
      <c r="H6650" t="s">
        <v>11658</v>
      </c>
      <c r="I6650" t="s">
        <v>11750</v>
      </c>
      <c r="J6650" t="s">
        <v>11660</v>
      </c>
      <c r="K6650" t="s">
        <v>11751</v>
      </c>
      <c r="L6650">
        <v>2023</v>
      </c>
      <c r="M6650">
        <v>10</v>
      </c>
      <c r="N6650">
        <v>14</v>
      </c>
      <c r="O6650" t="s">
        <v>44</v>
      </c>
      <c r="P6650">
        <v>60</v>
      </c>
      <c r="Q6650" t="s">
        <v>45</v>
      </c>
      <c r="S6650" t="s">
        <v>46</v>
      </c>
      <c r="U6650" t="s">
        <v>47</v>
      </c>
      <c r="V6650" t="s">
        <v>48</v>
      </c>
      <c r="W6650" t="s">
        <v>49</v>
      </c>
      <c r="Y6650">
        <v>28</v>
      </c>
      <c r="Z6650" t="s">
        <v>50</v>
      </c>
      <c r="AA6650" t="s">
        <v>53</v>
      </c>
      <c r="AB6650">
        <v>1</v>
      </c>
      <c r="AC6650">
        <v>1</v>
      </c>
      <c r="AD6650" t="s">
        <v>54</v>
      </c>
      <c r="AE6650">
        <v>284</v>
      </c>
      <c r="AF6650">
        <v>314</v>
      </c>
      <c r="AG6650" t="s">
        <v>11752</v>
      </c>
      <c r="AH6650" t="s">
        <v>5492</v>
      </c>
      <c r="AI6650" t="s">
        <v>5493</v>
      </c>
    </row>
    <row r="6651" spans="1:35" x14ac:dyDescent="0.25">
      <c r="A6651">
        <v>1274</v>
      </c>
      <c r="B6651" t="s">
        <v>35</v>
      </c>
      <c r="C6651" t="s">
        <v>518</v>
      </c>
      <c r="D6651" t="s">
        <v>519</v>
      </c>
      <c r="E6651" t="s">
        <v>38</v>
      </c>
      <c r="F6651" t="s">
        <v>11657</v>
      </c>
      <c r="G6651" t="s">
        <v>11657</v>
      </c>
      <c r="H6651" t="s">
        <v>11658</v>
      </c>
      <c r="I6651" t="s">
        <v>11750</v>
      </c>
      <c r="J6651" t="s">
        <v>11660</v>
      </c>
      <c r="K6651" t="s">
        <v>11751</v>
      </c>
      <c r="L6651">
        <v>2023</v>
      </c>
      <c r="M6651">
        <v>10</v>
      </c>
      <c r="N6651">
        <v>14</v>
      </c>
      <c r="O6651" t="s">
        <v>44</v>
      </c>
      <c r="P6651">
        <v>60</v>
      </c>
      <c r="Q6651" t="s">
        <v>45</v>
      </c>
      <c r="S6651" t="s">
        <v>46</v>
      </c>
      <c r="U6651" t="s">
        <v>47</v>
      </c>
      <c r="V6651" t="s">
        <v>48</v>
      </c>
      <c r="W6651" t="s">
        <v>52</v>
      </c>
      <c r="Y6651">
        <v>28</v>
      </c>
      <c r="Z6651" t="s">
        <v>50</v>
      </c>
      <c r="AA6651" t="s">
        <v>53</v>
      </c>
      <c r="AB6651">
        <v>1</v>
      </c>
      <c r="AC6651">
        <v>1</v>
      </c>
      <c r="AD6651" t="s">
        <v>54</v>
      </c>
      <c r="AE6651">
        <v>268</v>
      </c>
      <c r="AF6651">
        <v>207</v>
      </c>
      <c r="AG6651" t="s">
        <v>1145</v>
      </c>
      <c r="AH6651" t="s">
        <v>5492</v>
      </c>
      <c r="AI6651" t="s">
        <v>5493</v>
      </c>
    </row>
    <row r="6652" spans="1:35" x14ac:dyDescent="0.25">
      <c r="A6652">
        <v>1274</v>
      </c>
      <c r="B6652" t="s">
        <v>35</v>
      </c>
      <c r="C6652" t="s">
        <v>518</v>
      </c>
      <c r="D6652" t="s">
        <v>519</v>
      </c>
      <c r="E6652" t="s">
        <v>38</v>
      </c>
      <c r="F6652" t="s">
        <v>11657</v>
      </c>
      <c r="G6652" t="s">
        <v>11657</v>
      </c>
      <c r="H6652" t="s">
        <v>11658</v>
      </c>
      <c r="I6652" t="s">
        <v>11753</v>
      </c>
      <c r="J6652" t="s">
        <v>11660</v>
      </c>
      <c r="K6652" t="s">
        <v>11754</v>
      </c>
      <c r="L6652">
        <v>2023</v>
      </c>
      <c r="M6652">
        <v>10</v>
      </c>
      <c r="N6652">
        <v>14</v>
      </c>
      <c r="O6652" t="s">
        <v>44</v>
      </c>
      <c r="P6652">
        <v>60</v>
      </c>
      <c r="Q6652" t="s">
        <v>45</v>
      </c>
      <c r="S6652" t="s">
        <v>46</v>
      </c>
      <c r="U6652" t="s">
        <v>47</v>
      </c>
      <c r="V6652" t="s">
        <v>48</v>
      </c>
      <c r="W6652" t="s">
        <v>49</v>
      </c>
      <c r="Y6652">
        <v>29</v>
      </c>
      <c r="Z6652" t="s">
        <v>50</v>
      </c>
      <c r="AA6652" t="s">
        <v>53</v>
      </c>
      <c r="AB6652">
        <v>1</v>
      </c>
      <c r="AC6652">
        <v>1</v>
      </c>
      <c r="AD6652" t="s">
        <v>54</v>
      </c>
      <c r="AE6652">
        <v>284</v>
      </c>
      <c r="AF6652">
        <v>308</v>
      </c>
      <c r="AG6652" t="s">
        <v>11316</v>
      </c>
      <c r="AH6652" t="s">
        <v>5492</v>
      </c>
      <c r="AI6652" t="s">
        <v>5493</v>
      </c>
    </row>
    <row r="6653" spans="1:35" x14ac:dyDescent="0.25">
      <c r="A6653">
        <v>1274</v>
      </c>
      <c r="B6653" t="s">
        <v>35</v>
      </c>
      <c r="C6653" t="s">
        <v>518</v>
      </c>
      <c r="D6653" t="s">
        <v>519</v>
      </c>
      <c r="E6653" t="s">
        <v>38</v>
      </c>
      <c r="F6653" t="s">
        <v>11657</v>
      </c>
      <c r="G6653" t="s">
        <v>11657</v>
      </c>
      <c r="H6653" t="s">
        <v>11658</v>
      </c>
      <c r="I6653" t="s">
        <v>11753</v>
      </c>
      <c r="J6653" t="s">
        <v>11660</v>
      </c>
      <c r="K6653" t="s">
        <v>11754</v>
      </c>
      <c r="L6653">
        <v>2023</v>
      </c>
      <c r="M6653">
        <v>10</v>
      </c>
      <c r="N6653">
        <v>14</v>
      </c>
      <c r="O6653" t="s">
        <v>44</v>
      </c>
      <c r="P6653">
        <v>60</v>
      </c>
      <c r="Q6653" t="s">
        <v>45</v>
      </c>
      <c r="S6653" t="s">
        <v>46</v>
      </c>
      <c r="U6653" t="s">
        <v>47</v>
      </c>
      <c r="V6653" t="s">
        <v>48</v>
      </c>
      <c r="W6653" t="s">
        <v>52</v>
      </c>
      <c r="Y6653">
        <v>29</v>
      </c>
      <c r="Z6653" t="s">
        <v>50</v>
      </c>
      <c r="AA6653" t="s">
        <v>53</v>
      </c>
      <c r="AB6653">
        <v>1</v>
      </c>
      <c r="AC6653">
        <v>1</v>
      </c>
      <c r="AD6653" t="s">
        <v>54</v>
      </c>
      <c r="AE6653">
        <v>254</v>
      </c>
      <c r="AF6653">
        <v>211</v>
      </c>
      <c r="AG6653" t="s">
        <v>11755</v>
      </c>
      <c r="AH6653" t="s">
        <v>5492</v>
      </c>
      <c r="AI6653" t="s">
        <v>5493</v>
      </c>
    </row>
    <row r="6654" spans="1:35" x14ac:dyDescent="0.25">
      <c r="A6654">
        <v>1274</v>
      </c>
      <c r="B6654" t="s">
        <v>35</v>
      </c>
      <c r="C6654" t="s">
        <v>518</v>
      </c>
      <c r="D6654" t="s">
        <v>519</v>
      </c>
      <c r="E6654" t="s">
        <v>38</v>
      </c>
      <c r="F6654" t="s">
        <v>11657</v>
      </c>
      <c r="G6654" t="s">
        <v>11657</v>
      </c>
      <c r="H6654" t="s">
        <v>11658</v>
      </c>
      <c r="I6654" t="s">
        <v>11756</v>
      </c>
      <c r="J6654" t="s">
        <v>11660</v>
      </c>
      <c r="K6654" t="s">
        <v>11757</v>
      </c>
      <c r="L6654">
        <v>2023</v>
      </c>
      <c r="M6654">
        <v>10</v>
      </c>
      <c r="N6654">
        <v>14</v>
      </c>
      <c r="O6654" t="s">
        <v>44</v>
      </c>
      <c r="P6654">
        <v>60</v>
      </c>
      <c r="Q6654" t="s">
        <v>45</v>
      </c>
      <c r="S6654" t="s">
        <v>46</v>
      </c>
      <c r="U6654" t="s">
        <v>47</v>
      </c>
      <c r="V6654" t="s">
        <v>48</v>
      </c>
      <c r="W6654" t="s">
        <v>49</v>
      </c>
      <c r="Y6654">
        <v>30</v>
      </c>
      <c r="Z6654" t="s">
        <v>50</v>
      </c>
      <c r="AA6654" t="s">
        <v>53</v>
      </c>
      <c r="AB6654">
        <v>1</v>
      </c>
      <c r="AC6654">
        <v>1</v>
      </c>
      <c r="AD6654" t="s">
        <v>54</v>
      </c>
      <c r="AE6654">
        <v>285</v>
      </c>
      <c r="AF6654">
        <v>300</v>
      </c>
      <c r="AG6654" t="s">
        <v>11758</v>
      </c>
      <c r="AH6654" t="s">
        <v>5492</v>
      </c>
      <c r="AI6654" t="s">
        <v>5493</v>
      </c>
    </row>
    <row r="6655" spans="1:35" x14ac:dyDescent="0.25">
      <c r="A6655">
        <v>1274</v>
      </c>
      <c r="B6655" t="s">
        <v>35</v>
      </c>
      <c r="C6655" t="s">
        <v>518</v>
      </c>
      <c r="D6655" t="s">
        <v>519</v>
      </c>
      <c r="E6655" t="s">
        <v>38</v>
      </c>
      <c r="F6655" t="s">
        <v>11657</v>
      </c>
      <c r="G6655" t="s">
        <v>11657</v>
      </c>
      <c r="H6655" t="s">
        <v>11658</v>
      </c>
      <c r="I6655" t="s">
        <v>11756</v>
      </c>
      <c r="J6655" t="s">
        <v>11660</v>
      </c>
      <c r="K6655" t="s">
        <v>11757</v>
      </c>
      <c r="L6655">
        <v>2023</v>
      </c>
      <c r="M6655">
        <v>10</v>
      </c>
      <c r="N6655">
        <v>14</v>
      </c>
      <c r="O6655" t="s">
        <v>44</v>
      </c>
      <c r="P6655">
        <v>60</v>
      </c>
      <c r="Q6655" t="s">
        <v>45</v>
      </c>
      <c r="S6655" t="s">
        <v>46</v>
      </c>
      <c r="U6655" t="s">
        <v>47</v>
      </c>
      <c r="V6655" t="s">
        <v>48</v>
      </c>
      <c r="W6655" t="s">
        <v>52</v>
      </c>
      <c r="Y6655">
        <v>30</v>
      </c>
      <c r="Z6655" t="s">
        <v>50</v>
      </c>
      <c r="AA6655" t="s">
        <v>53</v>
      </c>
      <c r="AB6655">
        <v>1</v>
      </c>
      <c r="AC6655">
        <v>1</v>
      </c>
      <c r="AD6655" t="s">
        <v>54</v>
      </c>
      <c r="AE6655">
        <v>262</v>
      </c>
      <c r="AF6655">
        <v>203</v>
      </c>
      <c r="AG6655" t="s">
        <v>11759</v>
      </c>
      <c r="AH6655" t="s">
        <v>5492</v>
      </c>
      <c r="AI6655" t="s">
        <v>5493</v>
      </c>
    </row>
    <row r="6656" spans="1:35" x14ac:dyDescent="0.25">
      <c r="A6656">
        <v>1274</v>
      </c>
      <c r="B6656" t="s">
        <v>35</v>
      </c>
      <c r="C6656" t="s">
        <v>518</v>
      </c>
      <c r="D6656" t="s">
        <v>519</v>
      </c>
      <c r="E6656" t="s">
        <v>38</v>
      </c>
      <c r="F6656" t="s">
        <v>11657</v>
      </c>
      <c r="G6656" t="s">
        <v>11657</v>
      </c>
      <c r="H6656" t="s">
        <v>11658</v>
      </c>
      <c r="I6656" t="s">
        <v>11760</v>
      </c>
      <c r="J6656" t="s">
        <v>11660</v>
      </c>
      <c r="K6656" t="s">
        <v>11761</v>
      </c>
      <c r="L6656">
        <v>2023</v>
      </c>
      <c r="M6656">
        <v>10</v>
      </c>
      <c r="N6656">
        <v>14</v>
      </c>
      <c r="O6656" t="s">
        <v>44</v>
      </c>
      <c r="P6656">
        <v>60</v>
      </c>
      <c r="Q6656" t="s">
        <v>45</v>
      </c>
      <c r="S6656" t="s">
        <v>46</v>
      </c>
      <c r="U6656" t="s">
        <v>47</v>
      </c>
      <c r="V6656" t="s">
        <v>48</v>
      </c>
      <c r="W6656" t="s">
        <v>49</v>
      </c>
      <c r="Y6656">
        <v>31</v>
      </c>
      <c r="Z6656" t="s">
        <v>50</v>
      </c>
      <c r="AA6656" t="s">
        <v>53</v>
      </c>
      <c r="AB6656">
        <v>1</v>
      </c>
      <c r="AC6656">
        <v>1</v>
      </c>
      <c r="AD6656" t="s">
        <v>54</v>
      </c>
      <c r="AE6656">
        <v>280</v>
      </c>
      <c r="AF6656">
        <v>316</v>
      </c>
      <c r="AG6656" t="s">
        <v>1750</v>
      </c>
      <c r="AH6656" t="s">
        <v>5492</v>
      </c>
      <c r="AI6656" t="s">
        <v>5493</v>
      </c>
    </row>
    <row r="6657" spans="1:35" x14ac:dyDescent="0.25">
      <c r="A6657">
        <v>1274</v>
      </c>
      <c r="B6657" t="s">
        <v>35</v>
      </c>
      <c r="C6657" t="s">
        <v>518</v>
      </c>
      <c r="D6657" t="s">
        <v>519</v>
      </c>
      <c r="E6657" t="s">
        <v>38</v>
      </c>
      <c r="F6657" t="s">
        <v>11657</v>
      </c>
      <c r="G6657" t="s">
        <v>11657</v>
      </c>
      <c r="H6657" t="s">
        <v>11658</v>
      </c>
      <c r="I6657" t="s">
        <v>11760</v>
      </c>
      <c r="J6657" t="s">
        <v>11660</v>
      </c>
      <c r="K6657" t="s">
        <v>11761</v>
      </c>
      <c r="L6657">
        <v>2023</v>
      </c>
      <c r="M6657">
        <v>10</v>
      </c>
      <c r="N6657">
        <v>14</v>
      </c>
      <c r="O6657" t="s">
        <v>44</v>
      </c>
      <c r="P6657">
        <v>60</v>
      </c>
      <c r="Q6657" t="s">
        <v>45</v>
      </c>
      <c r="S6657" t="s">
        <v>46</v>
      </c>
      <c r="U6657" t="s">
        <v>47</v>
      </c>
      <c r="V6657" t="s">
        <v>48</v>
      </c>
      <c r="W6657" t="s">
        <v>52</v>
      </c>
      <c r="Y6657">
        <v>31</v>
      </c>
      <c r="Z6657" t="s">
        <v>50</v>
      </c>
      <c r="AA6657" t="s">
        <v>53</v>
      </c>
      <c r="AB6657">
        <v>1</v>
      </c>
      <c r="AC6657">
        <v>1</v>
      </c>
      <c r="AD6657" t="s">
        <v>54</v>
      </c>
      <c r="AE6657">
        <v>271</v>
      </c>
      <c r="AF6657">
        <v>212</v>
      </c>
      <c r="AG6657" t="s">
        <v>2109</v>
      </c>
      <c r="AH6657" t="s">
        <v>5492</v>
      </c>
      <c r="AI6657" t="s">
        <v>5493</v>
      </c>
    </row>
    <row r="6658" spans="1:35" x14ac:dyDescent="0.25">
      <c r="A6658">
        <v>1274</v>
      </c>
      <c r="B6658" t="s">
        <v>35</v>
      </c>
      <c r="C6658" t="s">
        <v>518</v>
      </c>
      <c r="D6658" t="s">
        <v>519</v>
      </c>
      <c r="E6658" t="s">
        <v>38</v>
      </c>
      <c r="F6658" t="s">
        <v>11657</v>
      </c>
      <c r="G6658" t="s">
        <v>11657</v>
      </c>
      <c r="H6658" t="s">
        <v>11658</v>
      </c>
      <c r="I6658" t="s">
        <v>11762</v>
      </c>
      <c r="J6658" t="s">
        <v>11660</v>
      </c>
      <c r="K6658" t="s">
        <v>11763</v>
      </c>
      <c r="L6658">
        <v>2023</v>
      </c>
      <c r="M6658">
        <v>10</v>
      </c>
      <c r="N6658">
        <v>14</v>
      </c>
      <c r="O6658" t="s">
        <v>44</v>
      </c>
      <c r="P6658">
        <v>60</v>
      </c>
      <c r="Q6658" t="s">
        <v>45</v>
      </c>
      <c r="S6658" t="s">
        <v>46</v>
      </c>
      <c r="U6658" t="s">
        <v>47</v>
      </c>
      <c r="V6658" t="s">
        <v>48</v>
      </c>
      <c r="W6658" t="s">
        <v>49</v>
      </c>
      <c r="Y6658">
        <v>32</v>
      </c>
      <c r="Z6658" t="s">
        <v>50</v>
      </c>
      <c r="AA6658" t="s">
        <v>53</v>
      </c>
      <c r="AB6658">
        <v>1</v>
      </c>
      <c r="AC6658">
        <v>1</v>
      </c>
      <c r="AD6658" t="s">
        <v>54</v>
      </c>
      <c r="AE6658">
        <v>281</v>
      </c>
      <c r="AF6658">
        <v>302</v>
      </c>
      <c r="AG6658" t="s">
        <v>11764</v>
      </c>
      <c r="AH6658" t="s">
        <v>5492</v>
      </c>
      <c r="AI6658" t="s">
        <v>5493</v>
      </c>
    </row>
    <row r="6659" spans="1:35" x14ac:dyDescent="0.25">
      <c r="A6659">
        <v>1274</v>
      </c>
      <c r="B6659" t="s">
        <v>35</v>
      </c>
      <c r="C6659" t="s">
        <v>518</v>
      </c>
      <c r="D6659" t="s">
        <v>519</v>
      </c>
      <c r="E6659" t="s">
        <v>38</v>
      </c>
      <c r="F6659" t="s">
        <v>11657</v>
      </c>
      <c r="G6659" t="s">
        <v>11657</v>
      </c>
      <c r="H6659" t="s">
        <v>11658</v>
      </c>
      <c r="I6659" t="s">
        <v>11762</v>
      </c>
      <c r="J6659" t="s">
        <v>11660</v>
      </c>
      <c r="K6659" t="s">
        <v>11763</v>
      </c>
      <c r="L6659">
        <v>2023</v>
      </c>
      <c r="M6659">
        <v>10</v>
      </c>
      <c r="N6659">
        <v>14</v>
      </c>
      <c r="O6659" t="s">
        <v>44</v>
      </c>
      <c r="P6659">
        <v>60</v>
      </c>
      <c r="Q6659" t="s">
        <v>45</v>
      </c>
      <c r="S6659" t="s">
        <v>46</v>
      </c>
      <c r="U6659" t="s">
        <v>47</v>
      </c>
      <c r="V6659" t="s">
        <v>48</v>
      </c>
      <c r="W6659" t="s">
        <v>52</v>
      </c>
      <c r="Y6659">
        <v>32</v>
      </c>
      <c r="Z6659" t="s">
        <v>50</v>
      </c>
      <c r="AA6659" t="s">
        <v>53</v>
      </c>
      <c r="AB6659">
        <v>1</v>
      </c>
      <c r="AC6659">
        <v>1</v>
      </c>
      <c r="AD6659" t="s">
        <v>54</v>
      </c>
      <c r="AE6659">
        <v>277</v>
      </c>
      <c r="AF6659">
        <v>211</v>
      </c>
      <c r="AG6659" t="s">
        <v>1529</v>
      </c>
      <c r="AH6659" t="s">
        <v>5492</v>
      </c>
      <c r="AI6659" t="s">
        <v>5493</v>
      </c>
    </row>
    <row r="6660" spans="1:35" x14ac:dyDescent="0.25">
      <c r="A6660">
        <v>1274</v>
      </c>
      <c r="B6660" t="s">
        <v>35</v>
      </c>
      <c r="C6660" t="s">
        <v>518</v>
      </c>
      <c r="D6660" t="s">
        <v>519</v>
      </c>
      <c r="E6660" t="s">
        <v>38</v>
      </c>
      <c r="F6660" t="s">
        <v>11657</v>
      </c>
      <c r="G6660" t="s">
        <v>11657</v>
      </c>
      <c r="H6660" t="s">
        <v>11658</v>
      </c>
      <c r="I6660" t="s">
        <v>11765</v>
      </c>
      <c r="J6660" t="s">
        <v>11660</v>
      </c>
      <c r="K6660" t="s">
        <v>11766</v>
      </c>
      <c r="L6660">
        <v>2023</v>
      </c>
      <c r="M6660">
        <v>10</v>
      </c>
      <c r="N6660">
        <v>14</v>
      </c>
      <c r="O6660" t="s">
        <v>44</v>
      </c>
      <c r="P6660">
        <v>60</v>
      </c>
      <c r="Q6660" t="s">
        <v>45</v>
      </c>
      <c r="S6660" t="s">
        <v>46</v>
      </c>
      <c r="U6660" t="s">
        <v>47</v>
      </c>
      <c r="V6660" t="s">
        <v>48</v>
      </c>
      <c r="W6660" t="s">
        <v>49</v>
      </c>
      <c r="Y6660">
        <v>33</v>
      </c>
      <c r="Z6660" t="s">
        <v>50</v>
      </c>
      <c r="AA6660" t="s">
        <v>53</v>
      </c>
      <c r="AB6660">
        <v>1</v>
      </c>
      <c r="AC6660">
        <v>1</v>
      </c>
      <c r="AD6660" t="s">
        <v>54</v>
      </c>
      <c r="AE6660">
        <v>274</v>
      </c>
      <c r="AF6660">
        <v>321</v>
      </c>
      <c r="AG6660" t="s">
        <v>11767</v>
      </c>
      <c r="AH6660" t="s">
        <v>5492</v>
      </c>
      <c r="AI6660" t="s">
        <v>5493</v>
      </c>
    </row>
    <row r="6661" spans="1:35" x14ac:dyDescent="0.25">
      <c r="A6661">
        <v>1274</v>
      </c>
      <c r="B6661" t="s">
        <v>35</v>
      </c>
      <c r="C6661" t="s">
        <v>518</v>
      </c>
      <c r="D6661" t="s">
        <v>519</v>
      </c>
      <c r="E6661" t="s">
        <v>38</v>
      </c>
      <c r="F6661" t="s">
        <v>11657</v>
      </c>
      <c r="G6661" t="s">
        <v>11657</v>
      </c>
      <c r="H6661" t="s">
        <v>11658</v>
      </c>
      <c r="I6661" t="s">
        <v>11765</v>
      </c>
      <c r="J6661" t="s">
        <v>11660</v>
      </c>
      <c r="K6661" t="s">
        <v>11766</v>
      </c>
      <c r="L6661">
        <v>2023</v>
      </c>
      <c r="M6661">
        <v>10</v>
      </c>
      <c r="N6661">
        <v>14</v>
      </c>
      <c r="O6661" t="s">
        <v>44</v>
      </c>
      <c r="P6661">
        <v>60</v>
      </c>
      <c r="Q6661" t="s">
        <v>45</v>
      </c>
      <c r="S6661" t="s">
        <v>46</v>
      </c>
      <c r="U6661" t="s">
        <v>47</v>
      </c>
      <c r="V6661" t="s">
        <v>48</v>
      </c>
      <c r="W6661" t="s">
        <v>52</v>
      </c>
      <c r="Y6661">
        <v>33</v>
      </c>
      <c r="Z6661" t="s">
        <v>50</v>
      </c>
      <c r="AA6661" t="s">
        <v>53</v>
      </c>
      <c r="AB6661">
        <v>1</v>
      </c>
      <c r="AC6661">
        <v>1</v>
      </c>
      <c r="AD6661" t="s">
        <v>54</v>
      </c>
      <c r="AE6661">
        <v>273</v>
      </c>
      <c r="AF6661">
        <v>224</v>
      </c>
      <c r="AG6661" t="s">
        <v>11768</v>
      </c>
      <c r="AH6661" t="s">
        <v>5492</v>
      </c>
      <c r="AI6661" t="s">
        <v>5493</v>
      </c>
    </row>
    <row r="6662" spans="1:35" x14ac:dyDescent="0.25">
      <c r="A6662">
        <v>1274</v>
      </c>
      <c r="B6662" t="s">
        <v>35</v>
      </c>
      <c r="C6662" t="s">
        <v>518</v>
      </c>
      <c r="D6662" t="s">
        <v>519</v>
      </c>
      <c r="E6662" t="s">
        <v>38</v>
      </c>
      <c r="F6662" t="s">
        <v>11657</v>
      </c>
      <c r="G6662" t="s">
        <v>11657</v>
      </c>
      <c r="H6662" t="s">
        <v>11658</v>
      </c>
      <c r="I6662" t="s">
        <v>11769</v>
      </c>
      <c r="J6662" t="s">
        <v>11660</v>
      </c>
      <c r="K6662" t="s">
        <v>11770</v>
      </c>
      <c r="L6662">
        <v>2023</v>
      </c>
      <c r="M6662">
        <v>10</v>
      </c>
      <c r="N6662">
        <v>14</v>
      </c>
      <c r="O6662" t="s">
        <v>44</v>
      </c>
      <c r="P6662">
        <v>60</v>
      </c>
      <c r="Q6662" t="s">
        <v>45</v>
      </c>
      <c r="S6662" t="s">
        <v>46</v>
      </c>
      <c r="U6662" t="s">
        <v>47</v>
      </c>
      <c r="V6662" t="s">
        <v>48</v>
      </c>
      <c r="W6662" t="s">
        <v>49</v>
      </c>
      <c r="Y6662">
        <v>34</v>
      </c>
      <c r="Z6662" t="s">
        <v>50</v>
      </c>
      <c r="AA6662" t="s">
        <v>53</v>
      </c>
      <c r="AB6662">
        <v>1</v>
      </c>
      <c r="AC6662">
        <v>1</v>
      </c>
      <c r="AD6662" t="s">
        <v>54</v>
      </c>
      <c r="AE6662">
        <v>279</v>
      </c>
      <c r="AF6662">
        <v>324</v>
      </c>
      <c r="AG6662" t="s">
        <v>5501</v>
      </c>
      <c r="AH6662" t="s">
        <v>5492</v>
      </c>
      <c r="AI6662" t="s">
        <v>5493</v>
      </c>
    </row>
    <row r="6663" spans="1:35" x14ac:dyDescent="0.25">
      <c r="A6663">
        <v>1274</v>
      </c>
      <c r="B6663" t="s">
        <v>35</v>
      </c>
      <c r="C6663" t="s">
        <v>518</v>
      </c>
      <c r="D6663" t="s">
        <v>519</v>
      </c>
      <c r="E6663" t="s">
        <v>38</v>
      </c>
      <c r="F6663" t="s">
        <v>11657</v>
      </c>
      <c r="G6663" t="s">
        <v>11657</v>
      </c>
      <c r="H6663" t="s">
        <v>11658</v>
      </c>
      <c r="I6663" t="s">
        <v>11769</v>
      </c>
      <c r="J6663" t="s">
        <v>11660</v>
      </c>
      <c r="K6663" t="s">
        <v>11770</v>
      </c>
      <c r="L6663">
        <v>2023</v>
      </c>
      <c r="M6663">
        <v>10</v>
      </c>
      <c r="N6663">
        <v>14</v>
      </c>
      <c r="O6663" t="s">
        <v>44</v>
      </c>
      <c r="P6663">
        <v>60</v>
      </c>
      <c r="Q6663" t="s">
        <v>45</v>
      </c>
      <c r="S6663" t="s">
        <v>46</v>
      </c>
      <c r="U6663" t="s">
        <v>47</v>
      </c>
      <c r="V6663" t="s">
        <v>48</v>
      </c>
      <c r="W6663" t="s">
        <v>52</v>
      </c>
      <c r="Y6663">
        <v>34</v>
      </c>
      <c r="Z6663" t="s">
        <v>50</v>
      </c>
      <c r="AA6663" t="s">
        <v>53</v>
      </c>
      <c r="AB6663">
        <v>1</v>
      </c>
      <c r="AC6663">
        <v>1</v>
      </c>
      <c r="AD6663" t="s">
        <v>54</v>
      </c>
      <c r="AE6663">
        <v>269</v>
      </c>
      <c r="AF6663">
        <v>209</v>
      </c>
      <c r="AG6663" t="s">
        <v>3702</v>
      </c>
      <c r="AH6663" t="s">
        <v>5492</v>
      </c>
      <c r="AI6663" t="s">
        <v>5493</v>
      </c>
    </row>
    <row r="6664" spans="1:35" x14ac:dyDescent="0.25">
      <c r="A6664">
        <v>1274</v>
      </c>
      <c r="B6664" t="s">
        <v>35</v>
      </c>
      <c r="C6664" t="s">
        <v>518</v>
      </c>
      <c r="D6664" t="s">
        <v>519</v>
      </c>
      <c r="E6664" t="s">
        <v>38</v>
      </c>
      <c r="F6664" t="s">
        <v>11657</v>
      </c>
      <c r="G6664" t="s">
        <v>11657</v>
      </c>
      <c r="H6664" t="s">
        <v>11658</v>
      </c>
      <c r="I6664" t="s">
        <v>11771</v>
      </c>
      <c r="J6664" t="s">
        <v>11660</v>
      </c>
      <c r="K6664" t="s">
        <v>11772</v>
      </c>
      <c r="L6664">
        <v>2023</v>
      </c>
      <c r="M6664">
        <v>10</v>
      </c>
      <c r="N6664">
        <v>14</v>
      </c>
      <c r="O6664" t="s">
        <v>44</v>
      </c>
      <c r="P6664">
        <v>60</v>
      </c>
      <c r="Q6664" t="s">
        <v>45</v>
      </c>
      <c r="S6664" t="s">
        <v>46</v>
      </c>
      <c r="U6664" t="s">
        <v>47</v>
      </c>
      <c r="V6664" t="s">
        <v>48</v>
      </c>
      <c r="W6664" t="s">
        <v>49</v>
      </c>
      <c r="Y6664">
        <v>35</v>
      </c>
      <c r="Z6664" t="s">
        <v>50</v>
      </c>
      <c r="AA6664" t="s">
        <v>53</v>
      </c>
      <c r="AB6664">
        <v>1</v>
      </c>
      <c r="AC6664">
        <v>1</v>
      </c>
      <c r="AD6664" t="s">
        <v>54</v>
      </c>
      <c r="AE6664">
        <v>288</v>
      </c>
      <c r="AF6664">
        <v>316</v>
      </c>
      <c r="AG6664" t="s">
        <v>11773</v>
      </c>
      <c r="AH6664" t="s">
        <v>5492</v>
      </c>
      <c r="AI6664" t="s">
        <v>5493</v>
      </c>
    </row>
    <row r="6665" spans="1:35" x14ac:dyDescent="0.25">
      <c r="A6665">
        <v>1274</v>
      </c>
      <c r="B6665" t="s">
        <v>35</v>
      </c>
      <c r="C6665" t="s">
        <v>518</v>
      </c>
      <c r="D6665" t="s">
        <v>519</v>
      </c>
      <c r="E6665" t="s">
        <v>38</v>
      </c>
      <c r="F6665" t="s">
        <v>11657</v>
      </c>
      <c r="G6665" t="s">
        <v>11657</v>
      </c>
      <c r="H6665" t="s">
        <v>11658</v>
      </c>
      <c r="I6665" t="s">
        <v>11771</v>
      </c>
      <c r="J6665" t="s">
        <v>11660</v>
      </c>
      <c r="K6665" t="s">
        <v>11772</v>
      </c>
      <c r="L6665">
        <v>2023</v>
      </c>
      <c r="M6665">
        <v>10</v>
      </c>
      <c r="N6665">
        <v>14</v>
      </c>
      <c r="O6665" t="s">
        <v>44</v>
      </c>
      <c r="P6665">
        <v>60</v>
      </c>
      <c r="Q6665" t="s">
        <v>45</v>
      </c>
      <c r="S6665" t="s">
        <v>46</v>
      </c>
      <c r="U6665" t="s">
        <v>47</v>
      </c>
      <c r="V6665" t="s">
        <v>48</v>
      </c>
      <c r="W6665" t="s">
        <v>52</v>
      </c>
      <c r="Y6665">
        <v>35</v>
      </c>
      <c r="Z6665" t="s">
        <v>50</v>
      </c>
      <c r="AA6665" t="s">
        <v>53</v>
      </c>
      <c r="AB6665">
        <v>1</v>
      </c>
      <c r="AC6665">
        <v>1</v>
      </c>
      <c r="AD6665" t="s">
        <v>54</v>
      </c>
      <c r="AE6665">
        <v>254</v>
      </c>
      <c r="AF6665">
        <v>222</v>
      </c>
      <c r="AG6665" t="s">
        <v>11774</v>
      </c>
      <c r="AH6665" t="s">
        <v>5492</v>
      </c>
      <c r="AI6665" t="s">
        <v>5493</v>
      </c>
    </row>
    <row r="6666" spans="1:35" x14ac:dyDescent="0.25">
      <c r="A6666">
        <v>1274</v>
      </c>
      <c r="B6666" t="s">
        <v>35</v>
      </c>
      <c r="C6666" t="s">
        <v>518</v>
      </c>
      <c r="D6666" t="s">
        <v>519</v>
      </c>
      <c r="E6666" t="s">
        <v>38</v>
      </c>
      <c r="F6666" t="s">
        <v>11657</v>
      </c>
      <c r="G6666" t="s">
        <v>11657</v>
      </c>
      <c r="H6666" t="s">
        <v>11658</v>
      </c>
      <c r="I6666" t="s">
        <v>11775</v>
      </c>
      <c r="J6666" t="s">
        <v>11660</v>
      </c>
      <c r="K6666" t="s">
        <v>11776</v>
      </c>
      <c r="L6666">
        <v>2023</v>
      </c>
      <c r="M6666">
        <v>10</v>
      </c>
      <c r="N6666">
        <v>14</v>
      </c>
      <c r="O6666" t="s">
        <v>44</v>
      </c>
      <c r="P6666">
        <v>60</v>
      </c>
      <c r="Q6666" t="s">
        <v>45</v>
      </c>
      <c r="S6666" t="s">
        <v>46</v>
      </c>
      <c r="U6666" t="s">
        <v>47</v>
      </c>
      <c r="V6666" t="s">
        <v>48</v>
      </c>
      <c r="W6666" t="s">
        <v>49</v>
      </c>
      <c r="Y6666">
        <v>36</v>
      </c>
      <c r="Z6666" t="s">
        <v>50</v>
      </c>
      <c r="AA6666" t="s">
        <v>53</v>
      </c>
      <c r="AB6666">
        <v>1</v>
      </c>
      <c r="AC6666">
        <v>1</v>
      </c>
      <c r="AD6666" t="s">
        <v>54</v>
      </c>
      <c r="AE6666">
        <v>289</v>
      </c>
      <c r="AF6666">
        <v>331</v>
      </c>
      <c r="AG6666" t="s">
        <v>11777</v>
      </c>
      <c r="AH6666" t="s">
        <v>5492</v>
      </c>
      <c r="AI6666" t="s">
        <v>5493</v>
      </c>
    </row>
    <row r="6667" spans="1:35" x14ac:dyDescent="0.25">
      <c r="A6667">
        <v>1274</v>
      </c>
      <c r="B6667" t="s">
        <v>35</v>
      </c>
      <c r="C6667" t="s">
        <v>518</v>
      </c>
      <c r="D6667" t="s">
        <v>519</v>
      </c>
      <c r="E6667" t="s">
        <v>38</v>
      </c>
      <c r="F6667" t="s">
        <v>11657</v>
      </c>
      <c r="G6667" t="s">
        <v>11657</v>
      </c>
      <c r="H6667" t="s">
        <v>11658</v>
      </c>
      <c r="I6667" t="s">
        <v>11775</v>
      </c>
      <c r="J6667" t="s">
        <v>11660</v>
      </c>
      <c r="K6667" t="s">
        <v>11776</v>
      </c>
      <c r="L6667">
        <v>2023</v>
      </c>
      <c r="M6667">
        <v>10</v>
      </c>
      <c r="N6667">
        <v>14</v>
      </c>
      <c r="O6667" t="s">
        <v>44</v>
      </c>
      <c r="P6667">
        <v>60</v>
      </c>
      <c r="Q6667" t="s">
        <v>45</v>
      </c>
      <c r="S6667" t="s">
        <v>46</v>
      </c>
      <c r="U6667" t="s">
        <v>47</v>
      </c>
      <c r="V6667" t="s">
        <v>48</v>
      </c>
      <c r="W6667" t="s">
        <v>52</v>
      </c>
      <c r="Y6667">
        <v>36</v>
      </c>
      <c r="Z6667" t="s">
        <v>50</v>
      </c>
      <c r="AA6667" t="s">
        <v>53</v>
      </c>
      <c r="AB6667">
        <v>1</v>
      </c>
      <c r="AC6667">
        <v>1</v>
      </c>
      <c r="AD6667" t="s">
        <v>54</v>
      </c>
      <c r="AE6667">
        <v>279</v>
      </c>
      <c r="AF6667">
        <v>208</v>
      </c>
      <c r="AG6667" t="s">
        <v>11778</v>
      </c>
      <c r="AH6667" t="s">
        <v>5492</v>
      </c>
      <c r="AI6667" t="s">
        <v>5493</v>
      </c>
    </row>
    <row r="6668" spans="1:35" x14ac:dyDescent="0.25">
      <c r="A6668">
        <v>1274</v>
      </c>
      <c r="B6668" t="s">
        <v>35</v>
      </c>
      <c r="C6668" t="s">
        <v>518</v>
      </c>
      <c r="D6668" t="s">
        <v>519</v>
      </c>
      <c r="E6668" t="s">
        <v>38</v>
      </c>
      <c r="F6668" t="s">
        <v>11657</v>
      </c>
      <c r="G6668" t="s">
        <v>11657</v>
      </c>
      <c r="H6668" t="s">
        <v>11658</v>
      </c>
      <c r="I6668" t="s">
        <v>11779</v>
      </c>
      <c r="J6668" t="s">
        <v>11660</v>
      </c>
      <c r="K6668" t="s">
        <v>11780</v>
      </c>
      <c r="L6668">
        <v>2023</v>
      </c>
      <c r="M6668">
        <v>10</v>
      </c>
      <c r="N6668">
        <v>14</v>
      </c>
      <c r="O6668" t="s">
        <v>44</v>
      </c>
      <c r="P6668">
        <v>60</v>
      </c>
      <c r="Q6668" t="s">
        <v>45</v>
      </c>
      <c r="S6668" t="s">
        <v>46</v>
      </c>
      <c r="U6668" t="s">
        <v>47</v>
      </c>
      <c r="V6668" t="s">
        <v>48</v>
      </c>
      <c r="W6668" t="s">
        <v>49</v>
      </c>
      <c r="Y6668">
        <v>37</v>
      </c>
      <c r="Z6668" t="s">
        <v>50</v>
      </c>
      <c r="AA6668" t="s">
        <v>53</v>
      </c>
      <c r="AB6668">
        <v>1</v>
      </c>
      <c r="AC6668">
        <v>1</v>
      </c>
      <c r="AD6668" t="s">
        <v>54</v>
      </c>
      <c r="AE6668">
        <v>288</v>
      </c>
      <c r="AF6668">
        <v>299</v>
      </c>
      <c r="AG6668" t="s">
        <v>5448</v>
      </c>
      <c r="AH6668" t="s">
        <v>5492</v>
      </c>
      <c r="AI6668" t="s">
        <v>5493</v>
      </c>
    </row>
    <row r="6669" spans="1:35" x14ac:dyDescent="0.25">
      <c r="A6669">
        <v>1274</v>
      </c>
      <c r="B6669" t="s">
        <v>35</v>
      </c>
      <c r="C6669" t="s">
        <v>518</v>
      </c>
      <c r="D6669" t="s">
        <v>519</v>
      </c>
      <c r="E6669" t="s">
        <v>38</v>
      </c>
      <c r="F6669" t="s">
        <v>11657</v>
      </c>
      <c r="G6669" t="s">
        <v>11657</v>
      </c>
      <c r="H6669" t="s">
        <v>11658</v>
      </c>
      <c r="I6669" t="s">
        <v>11779</v>
      </c>
      <c r="J6669" t="s">
        <v>11660</v>
      </c>
      <c r="K6669" t="s">
        <v>11780</v>
      </c>
      <c r="L6669">
        <v>2023</v>
      </c>
      <c r="M6669">
        <v>10</v>
      </c>
      <c r="N6669">
        <v>14</v>
      </c>
      <c r="O6669" t="s">
        <v>44</v>
      </c>
      <c r="P6669">
        <v>60</v>
      </c>
      <c r="Q6669" t="s">
        <v>45</v>
      </c>
      <c r="S6669" t="s">
        <v>46</v>
      </c>
      <c r="U6669" t="s">
        <v>47</v>
      </c>
      <c r="V6669" t="s">
        <v>48</v>
      </c>
      <c r="W6669" t="s">
        <v>52</v>
      </c>
      <c r="Y6669">
        <v>37</v>
      </c>
      <c r="Z6669" t="s">
        <v>50</v>
      </c>
      <c r="AA6669" t="s">
        <v>53</v>
      </c>
      <c r="AB6669">
        <v>1</v>
      </c>
      <c r="AC6669">
        <v>1</v>
      </c>
      <c r="AD6669" t="s">
        <v>54</v>
      </c>
      <c r="AE6669">
        <v>244</v>
      </c>
      <c r="AF6669">
        <v>202</v>
      </c>
      <c r="AG6669" t="s">
        <v>11781</v>
      </c>
      <c r="AH6669" t="s">
        <v>5492</v>
      </c>
      <c r="AI6669" t="s">
        <v>5493</v>
      </c>
    </row>
    <row r="6670" spans="1:35" x14ac:dyDescent="0.25">
      <c r="A6670">
        <v>1274</v>
      </c>
      <c r="B6670" t="s">
        <v>35</v>
      </c>
      <c r="C6670" t="s">
        <v>518</v>
      </c>
      <c r="D6670" t="s">
        <v>519</v>
      </c>
      <c r="E6670" t="s">
        <v>38</v>
      </c>
      <c r="F6670" t="s">
        <v>11657</v>
      </c>
      <c r="G6670" t="s">
        <v>11657</v>
      </c>
      <c r="H6670" t="s">
        <v>11658</v>
      </c>
      <c r="I6670" t="s">
        <v>11782</v>
      </c>
      <c r="J6670" t="s">
        <v>11660</v>
      </c>
      <c r="K6670" t="s">
        <v>11783</v>
      </c>
      <c r="L6670">
        <v>2023</v>
      </c>
      <c r="M6670">
        <v>10</v>
      </c>
      <c r="N6670">
        <v>14</v>
      </c>
      <c r="O6670" t="s">
        <v>44</v>
      </c>
      <c r="P6670">
        <v>60</v>
      </c>
      <c r="Q6670" t="s">
        <v>45</v>
      </c>
      <c r="S6670" t="s">
        <v>46</v>
      </c>
      <c r="U6670" t="s">
        <v>47</v>
      </c>
      <c r="V6670" t="s">
        <v>48</v>
      </c>
      <c r="W6670" t="s">
        <v>49</v>
      </c>
      <c r="Y6670">
        <v>38</v>
      </c>
      <c r="Z6670" t="s">
        <v>50</v>
      </c>
      <c r="AA6670" t="s">
        <v>1316</v>
      </c>
      <c r="AB6670">
        <v>1</v>
      </c>
      <c r="AC6670">
        <v>1</v>
      </c>
      <c r="AD6670" t="s">
        <v>54</v>
      </c>
      <c r="AE6670">
        <v>286</v>
      </c>
      <c r="AF6670">
        <v>309</v>
      </c>
      <c r="AG6670" t="s">
        <v>11784</v>
      </c>
      <c r="AH6670" t="s">
        <v>5492</v>
      </c>
      <c r="AI6670" t="s">
        <v>5493</v>
      </c>
    </row>
    <row r="6671" spans="1:35" x14ac:dyDescent="0.25">
      <c r="A6671">
        <v>1274</v>
      </c>
      <c r="B6671" t="s">
        <v>35</v>
      </c>
      <c r="C6671" t="s">
        <v>518</v>
      </c>
      <c r="D6671" t="s">
        <v>519</v>
      </c>
      <c r="E6671" t="s">
        <v>38</v>
      </c>
      <c r="F6671" t="s">
        <v>11657</v>
      </c>
      <c r="G6671" t="s">
        <v>11657</v>
      </c>
      <c r="H6671" t="s">
        <v>11658</v>
      </c>
      <c r="I6671" t="s">
        <v>11782</v>
      </c>
      <c r="J6671" t="s">
        <v>11660</v>
      </c>
      <c r="K6671" t="s">
        <v>11783</v>
      </c>
      <c r="L6671">
        <v>2023</v>
      </c>
      <c r="M6671">
        <v>10</v>
      </c>
      <c r="N6671">
        <v>14</v>
      </c>
      <c r="O6671" t="s">
        <v>44</v>
      </c>
      <c r="P6671">
        <v>60</v>
      </c>
      <c r="Q6671" t="s">
        <v>45</v>
      </c>
      <c r="S6671" t="s">
        <v>46</v>
      </c>
      <c r="U6671" t="s">
        <v>47</v>
      </c>
      <c r="V6671" t="s">
        <v>48</v>
      </c>
      <c r="W6671" t="s">
        <v>52</v>
      </c>
      <c r="Y6671">
        <v>38</v>
      </c>
      <c r="Z6671" t="s">
        <v>50</v>
      </c>
      <c r="AA6671" t="s">
        <v>53</v>
      </c>
      <c r="AB6671">
        <v>1</v>
      </c>
      <c r="AC6671">
        <v>1</v>
      </c>
      <c r="AD6671" t="s">
        <v>54</v>
      </c>
      <c r="AE6671">
        <v>254</v>
      </c>
      <c r="AF6671">
        <v>204</v>
      </c>
      <c r="AG6671" t="s">
        <v>11785</v>
      </c>
      <c r="AH6671" t="s">
        <v>5492</v>
      </c>
      <c r="AI6671" t="s">
        <v>5493</v>
      </c>
    </row>
    <row r="6672" spans="1:35" x14ac:dyDescent="0.25">
      <c r="A6672">
        <v>1274</v>
      </c>
      <c r="B6672" t="s">
        <v>35</v>
      </c>
      <c r="C6672" t="s">
        <v>518</v>
      </c>
      <c r="D6672" t="s">
        <v>519</v>
      </c>
      <c r="E6672" t="s">
        <v>38</v>
      </c>
      <c r="F6672" t="s">
        <v>11657</v>
      </c>
      <c r="G6672" t="s">
        <v>11657</v>
      </c>
      <c r="H6672" t="s">
        <v>11658</v>
      </c>
      <c r="I6672" t="s">
        <v>11786</v>
      </c>
      <c r="J6672" t="s">
        <v>11660</v>
      </c>
      <c r="K6672" t="s">
        <v>11787</v>
      </c>
      <c r="L6672">
        <v>2023</v>
      </c>
      <c r="M6672">
        <v>10</v>
      </c>
      <c r="N6672">
        <v>14</v>
      </c>
      <c r="O6672" t="s">
        <v>44</v>
      </c>
      <c r="P6672">
        <v>60</v>
      </c>
      <c r="Q6672" t="s">
        <v>45</v>
      </c>
      <c r="S6672" t="s">
        <v>46</v>
      </c>
      <c r="U6672" t="s">
        <v>47</v>
      </c>
      <c r="V6672" t="s">
        <v>48</v>
      </c>
      <c r="W6672" t="s">
        <v>49</v>
      </c>
      <c r="Y6672">
        <v>39</v>
      </c>
      <c r="Z6672" t="s">
        <v>50</v>
      </c>
      <c r="AA6672" t="s">
        <v>51</v>
      </c>
      <c r="AB6672">
        <v>1</v>
      </c>
      <c r="AC6672">
        <v>1</v>
      </c>
      <c r="AD6672" t="s">
        <v>54</v>
      </c>
      <c r="AE6672">
        <v>277</v>
      </c>
      <c r="AF6672">
        <v>319</v>
      </c>
      <c r="AG6672" t="s">
        <v>1536</v>
      </c>
      <c r="AH6672" t="s">
        <v>5492</v>
      </c>
      <c r="AI6672" t="s">
        <v>5493</v>
      </c>
    </row>
    <row r="6673" spans="1:35" x14ac:dyDescent="0.25">
      <c r="A6673">
        <v>1274</v>
      </c>
      <c r="B6673" t="s">
        <v>35</v>
      </c>
      <c r="C6673" t="s">
        <v>518</v>
      </c>
      <c r="D6673" t="s">
        <v>519</v>
      </c>
      <c r="E6673" t="s">
        <v>38</v>
      </c>
      <c r="F6673" t="s">
        <v>11657</v>
      </c>
      <c r="G6673" t="s">
        <v>11657</v>
      </c>
      <c r="H6673" t="s">
        <v>11658</v>
      </c>
      <c r="I6673" t="s">
        <v>11786</v>
      </c>
      <c r="J6673" t="s">
        <v>11660</v>
      </c>
      <c r="K6673" t="s">
        <v>11787</v>
      </c>
      <c r="L6673">
        <v>2023</v>
      </c>
      <c r="M6673">
        <v>10</v>
      </c>
      <c r="N6673">
        <v>14</v>
      </c>
      <c r="O6673" t="s">
        <v>44</v>
      </c>
      <c r="P6673">
        <v>60</v>
      </c>
      <c r="Q6673" t="s">
        <v>45</v>
      </c>
      <c r="S6673" t="s">
        <v>46</v>
      </c>
      <c r="U6673" t="s">
        <v>47</v>
      </c>
      <c r="V6673" t="s">
        <v>48</v>
      </c>
      <c r="W6673" t="s">
        <v>52</v>
      </c>
      <c r="Y6673">
        <v>39</v>
      </c>
      <c r="Z6673" t="s">
        <v>50</v>
      </c>
      <c r="AA6673" t="s">
        <v>117</v>
      </c>
      <c r="AB6673">
        <v>1</v>
      </c>
      <c r="AC6673">
        <v>1</v>
      </c>
      <c r="AD6673" t="s">
        <v>54</v>
      </c>
      <c r="AE6673">
        <v>312</v>
      </c>
      <c r="AF6673">
        <v>285</v>
      </c>
      <c r="AG6673" t="s">
        <v>11788</v>
      </c>
      <c r="AH6673" t="s">
        <v>5492</v>
      </c>
      <c r="AI6673" t="s">
        <v>5493</v>
      </c>
    </row>
    <row r="6674" spans="1:35" x14ac:dyDescent="0.25">
      <c r="A6674">
        <v>1274</v>
      </c>
      <c r="B6674" t="s">
        <v>35</v>
      </c>
      <c r="C6674" t="s">
        <v>518</v>
      </c>
      <c r="D6674" t="s">
        <v>519</v>
      </c>
      <c r="E6674" t="s">
        <v>38</v>
      </c>
      <c r="F6674" t="s">
        <v>11657</v>
      </c>
      <c r="G6674" t="s">
        <v>11657</v>
      </c>
      <c r="H6674" t="s">
        <v>11658</v>
      </c>
      <c r="I6674" t="s">
        <v>11789</v>
      </c>
      <c r="J6674" t="s">
        <v>11660</v>
      </c>
      <c r="K6674" t="s">
        <v>11790</v>
      </c>
      <c r="L6674">
        <v>2023</v>
      </c>
      <c r="M6674">
        <v>10</v>
      </c>
      <c r="N6674">
        <v>14</v>
      </c>
      <c r="O6674" t="s">
        <v>44</v>
      </c>
      <c r="P6674">
        <v>60</v>
      </c>
      <c r="Q6674" t="s">
        <v>45</v>
      </c>
      <c r="S6674" t="s">
        <v>46</v>
      </c>
      <c r="U6674" t="s">
        <v>47</v>
      </c>
      <c r="V6674" t="s">
        <v>48</v>
      </c>
      <c r="W6674" t="s">
        <v>49</v>
      </c>
      <c r="Y6674">
        <v>40</v>
      </c>
      <c r="Z6674" t="s">
        <v>50</v>
      </c>
      <c r="AA6674" t="s">
        <v>51</v>
      </c>
      <c r="AB6674">
        <v>1</v>
      </c>
      <c r="AC6674">
        <v>1</v>
      </c>
      <c r="AD6674" t="s">
        <v>54</v>
      </c>
      <c r="AE6674">
        <v>284</v>
      </c>
      <c r="AF6674">
        <v>325</v>
      </c>
      <c r="AG6674" t="s">
        <v>1381</v>
      </c>
      <c r="AH6674" t="s">
        <v>5492</v>
      </c>
      <c r="AI6674" t="s">
        <v>5493</v>
      </c>
    </row>
    <row r="6675" spans="1:35" x14ac:dyDescent="0.25">
      <c r="A6675">
        <v>1274</v>
      </c>
      <c r="B6675" t="s">
        <v>35</v>
      </c>
      <c r="C6675" t="s">
        <v>518</v>
      </c>
      <c r="D6675" t="s">
        <v>519</v>
      </c>
      <c r="E6675" t="s">
        <v>38</v>
      </c>
      <c r="F6675" t="s">
        <v>11657</v>
      </c>
      <c r="G6675" t="s">
        <v>11657</v>
      </c>
      <c r="H6675" t="s">
        <v>11658</v>
      </c>
      <c r="I6675" t="s">
        <v>11789</v>
      </c>
      <c r="J6675" t="s">
        <v>11660</v>
      </c>
      <c r="K6675" t="s">
        <v>11790</v>
      </c>
      <c r="L6675">
        <v>2023</v>
      </c>
      <c r="M6675">
        <v>10</v>
      </c>
      <c r="N6675">
        <v>14</v>
      </c>
      <c r="O6675" t="s">
        <v>44</v>
      </c>
      <c r="P6675">
        <v>60</v>
      </c>
      <c r="Q6675" t="s">
        <v>45</v>
      </c>
      <c r="S6675" t="s">
        <v>46</v>
      </c>
      <c r="U6675" t="s">
        <v>47</v>
      </c>
      <c r="V6675" t="s">
        <v>48</v>
      </c>
      <c r="W6675" t="s">
        <v>52</v>
      </c>
      <c r="Y6675">
        <v>40</v>
      </c>
      <c r="Z6675" t="s">
        <v>50</v>
      </c>
      <c r="AA6675" t="s">
        <v>117</v>
      </c>
      <c r="AB6675">
        <v>1</v>
      </c>
      <c r="AC6675">
        <v>1</v>
      </c>
      <c r="AD6675" t="s">
        <v>54</v>
      </c>
      <c r="AE6675">
        <v>318</v>
      </c>
      <c r="AF6675">
        <v>306</v>
      </c>
      <c r="AG6675" t="s">
        <v>11791</v>
      </c>
      <c r="AH6675" t="s">
        <v>5492</v>
      </c>
      <c r="AI6675" t="s">
        <v>5493</v>
      </c>
    </row>
    <row r="6676" spans="1:35" x14ac:dyDescent="0.25">
      <c r="A6676">
        <v>1274</v>
      </c>
      <c r="B6676" t="s">
        <v>35</v>
      </c>
      <c r="C6676" t="s">
        <v>518</v>
      </c>
      <c r="D6676" t="s">
        <v>519</v>
      </c>
      <c r="E6676" t="s">
        <v>38</v>
      </c>
      <c r="F6676" t="s">
        <v>11657</v>
      </c>
      <c r="G6676" t="s">
        <v>11657</v>
      </c>
      <c r="H6676" t="s">
        <v>11658</v>
      </c>
      <c r="I6676" t="s">
        <v>11792</v>
      </c>
      <c r="J6676" t="s">
        <v>11660</v>
      </c>
      <c r="K6676" t="s">
        <v>11793</v>
      </c>
      <c r="L6676">
        <v>2023</v>
      </c>
      <c r="M6676">
        <v>10</v>
      </c>
      <c r="N6676">
        <v>14</v>
      </c>
      <c r="O6676" t="s">
        <v>44</v>
      </c>
      <c r="P6676">
        <v>60</v>
      </c>
      <c r="Q6676" t="s">
        <v>45</v>
      </c>
      <c r="S6676" t="s">
        <v>46</v>
      </c>
      <c r="U6676" t="s">
        <v>47</v>
      </c>
      <c r="V6676" t="s">
        <v>48</v>
      </c>
      <c r="W6676" t="s">
        <v>49</v>
      </c>
      <c r="Y6676">
        <v>41</v>
      </c>
      <c r="Z6676" t="s">
        <v>50</v>
      </c>
      <c r="AA6676" t="s">
        <v>117</v>
      </c>
      <c r="AB6676">
        <v>1</v>
      </c>
      <c r="AC6676">
        <v>1</v>
      </c>
      <c r="AD6676" t="s">
        <v>54</v>
      </c>
      <c r="AE6676">
        <v>240</v>
      </c>
      <c r="AF6676">
        <v>331</v>
      </c>
      <c r="AG6676" t="s">
        <v>11794</v>
      </c>
      <c r="AH6676" t="s">
        <v>5492</v>
      </c>
      <c r="AI6676" t="s">
        <v>5493</v>
      </c>
    </row>
    <row r="6677" spans="1:35" x14ac:dyDescent="0.25">
      <c r="A6677">
        <v>1274</v>
      </c>
      <c r="B6677" t="s">
        <v>35</v>
      </c>
      <c r="C6677" t="s">
        <v>518</v>
      </c>
      <c r="D6677" t="s">
        <v>519</v>
      </c>
      <c r="E6677" t="s">
        <v>38</v>
      </c>
      <c r="F6677" t="s">
        <v>11657</v>
      </c>
      <c r="G6677" t="s">
        <v>11657</v>
      </c>
      <c r="H6677" t="s">
        <v>11658</v>
      </c>
      <c r="I6677" t="s">
        <v>11792</v>
      </c>
      <c r="J6677" t="s">
        <v>11660</v>
      </c>
      <c r="K6677" t="s">
        <v>11793</v>
      </c>
      <c r="L6677">
        <v>2023</v>
      </c>
      <c r="M6677">
        <v>10</v>
      </c>
      <c r="N6677">
        <v>14</v>
      </c>
      <c r="O6677" t="s">
        <v>44</v>
      </c>
      <c r="P6677">
        <v>60</v>
      </c>
      <c r="Q6677" t="s">
        <v>45</v>
      </c>
      <c r="S6677" t="s">
        <v>46</v>
      </c>
      <c r="U6677" t="s">
        <v>47</v>
      </c>
      <c r="V6677" t="s">
        <v>48</v>
      </c>
      <c r="W6677" t="s">
        <v>52</v>
      </c>
      <c r="Y6677">
        <v>41</v>
      </c>
      <c r="Z6677" t="s">
        <v>50</v>
      </c>
      <c r="AA6677" t="s">
        <v>51</v>
      </c>
      <c r="AB6677">
        <v>1</v>
      </c>
      <c r="AC6677">
        <v>1</v>
      </c>
      <c r="AD6677" t="s">
        <v>54</v>
      </c>
      <c r="AE6677">
        <v>316</v>
      </c>
      <c r="AF6677">
        <v>372</v>
      </c>
      <c r="AG6677" t="s">
        <v>3723</v>
      </c>
      <c r="AH6677" t="s">
        <v>5492</v>
      </c>
      <c r="AI6677" t="s">
        <v>5493</v>
      </c>
    </row>
    <row r="6678" spans="1:35" x14ac:dyDescent="0.25">
      <c r="A6678">
        <v>1274</v>
      </c>
      <c r="B6678" t="s">
        <v>35</v>
      </c>
      <c r="C6678" t="s">
        <v>518</v>
      </c>
      <c r="D6678" t="s">
        <v>519</v>
      </c>
      <c r="E6678" t="s">
        <v>38</v>
      </c>
      <c r="F6678" t="s">
        <v>11657</v>
      </c>
      <c r="G6678" t="s">
        <v>11657</v>
      </c>
      <c r="H6678" t="s">
        <v>11658</v>
      </c>
      <c r="I6678" t="s">
        <v>11795</v>
      </c>
      <c r="J6678" t="s">
        <v>11660</v>
      </c>
      <c r="K6678" t="s">
        <v>11796</v>
      </c>
      <c r="L6678">
        <v>2023</v>
      </c>
      <c r="M6678">
        <v>10</v>
      </c>
      <c r="N6678">
        <v>14</v>
      </c>
      <c r="O6678" t="s">
        <v>44</v>
      </c>
      <c r="P6678">
        <v>60</v>
      </c>
      <c r="Q6678" t="s">
        <v>45</v>
      </c>
      <c r="S6678" t="s">
        <v>46</v>
      </c>
      <c r="U6678" t="s">
        <v>47</v>
      </c>
      <c r="V6678" t="s">
        <v>48</v>
      </c>
      <c r="W6678" t="s">
        <v>49</v>
      </c>
      <c r="Y6678">
        <v>42</v>
      </c>
      <c r="Z6678" t="s">
        <v>50</v>
      </c>
      <c r="AA6678" t="s">
        <v>53</v>
      </c>
      <c r="AB6678">
        <v>1</v>
      </c>
      <c r="AC6678">
        <v>1</v>
      </c>
      <c r="AD6678" t="s">
        <v>54</v>
      </c>
      <c r="AE6678">
        <v>265</v>
      </c>
      <c r="AF6678">
        <v>360</v>
      </c>
      <c r="AG6678" t="s">
        <v>11797</v>
      </c>
      <c r="AH6678" t="s">
        <v>5492</v>
      </c>
      <c r="AI6678" t="s">
        <v>5493</v>
      </c>
    </row>
    <row r="6679" spans="1:35" x14ac:dyDescent="0.25">
      <c r="A6679">
        <v>1274</v>
      </c>
      <c r="B6679" t="s">
        <v>35</v>
      </c>
      <c r="C6679" t="s">
        <v>518</v>
      </c>
      <c r="D6679" t="s">
        <v>519</v>
      </c>
      <c r="E6679" t="s">
        <v>38</v>
      </c>
      <c r="F6679" t="s">
        <v>11657</v>
      </c>
      <c r="G6679" t="s">
        <v>11657</v>
      </c>
      <c r="H6679" t="s">
        <v>11658</v>
      </c>
      <c r="I6679" t="s">
        <v>11795</v>
      </c>
      <c r="J6679" t="s">
        <v>11660</v>
      </c>
      <c r="K6679" t="s">
        <v>11796</v>
      </c>
      <c r="L6679">
        <v>2023</v>
      </c>
      <c r="M6679">
        <v>10</v>
      </c>
      <c r="N6679">
        <v>14</v>
      </c>
      <c r="O6679" t="s">
        <v>44</v>
      </c>
      <c r="P6679">
        <v>60</v>
      </c>
      <c r="Q6679" t="s">
        <v>45</v>
      </c>
      <c r="S6679" t="s">
        <v>46</v>
      </c>
      <c r="U6679" t="s">
        <v>47</v>
      </c>
      <c r="V6679" t="s">
        <v>48</v>
      </c>
      <c r="W6679" t="s">
        <v>52</v>
      </c>
      <c r="Y6679">
        <v>42</v>
      </c>
      <c r="Z6679" t="s">
        <v>50</v>
      </c>
      <c r="AA6679" t="s">
        <v>11798</v>
      </c>
      <c r="AB6679">
        <v>1</v>
      </c>
      <c r="AC6679">
        <v>1</v>
      </c>
      <c r="AD6679" t="s">
        <v>54</v>
      </c>
      <c r="AE6679">
        <v>255</v>
      </c>
      <c r="AF6679">
        <v>198</v>
      </c>
      <c r="AG6679" t="s">
        <v>11799</v>
      </c>
      <c r="AH6679" t="s">
        <v>5492</v>
      </c>
      <c r="AI6679" t="s">
        <v>5493</v>
      </c>
    </row>
    <row r="6680" spans="1:35" x14ac:dyDescent="0.25">
      <c r="A6680">
        <v>1274</v>
      </c>
      <c r="B6680" t="s">
        <v>35</v>
      </c>
      <c r="C6680" t="s">
        <v>518</v>
      </c>
      <c r="D6680" t="s">
        <v>519</v>
      </c>
      <c r="E6680" t="s">
        <v>38</v>
      </c>
      <c r="F6680" t="s">
        <v>11657</v>
      </c>
      <c r="G6680" t="s">
        <v>11657</v>
      </c>
      <c r="H6680" t="s">
        <v>11658</v>
      </c>
      <c r="I6680" t="s">
        <v>11800</v>
      </c>
      <c r="J6680" t="s">
        <v>11660</v>
      </c>
      <c r="K6680" t="s">
        <v>11801</v>
      </c>
      <c r="L6680">
        <v>2023</v>
      </c>
      <c r="M6680">
        <v>10</v>
      </c>
      <c r="N6680">
        <v>14</v>
      </c>
      <c r="O6680" t="s">
        <v>44</v>
      </c>
      <c r="P6680">
        <v>60</v>
      </c>
      <c r="Q6680" t="s">
        <v>45</v>
      </c>
      <c r="S6680" t="s">
        <v>46</v>
      </c>
      <c r="U6680" t="s">
        <v>47</v>
      </c>
      <c r="V6680" t="s">
        <v>48</v>
      </c>
      <c r="W6680" t="s">
        <v>49</v>
      </c>
      <c r="Y6680">
        <v>43</v>
      </c>
      <c r="Z6680" t="s">
        <v>50</v>
      </c>
      <c r="AA6680" t="s">
        <v>53</v>
      </c>
      <c r="AB6680">
        <v>1</v>
      </c>
      <c r="AC6680">
        <v>1</v>
      </c>
      <c r="AD6680" t="s">
        <v>54</v>
      </c>
      <c r="AE6680">
        <v>272</v>
      </c>
      <c r="AF6680">
        <v>301</v>
      </c>
      <c r="AG6680" t="s">
        <v>9881</v>
      </c>
      <c r="AH6680" t="s">
        <v>5492</v>
      </c>
      <c r="AI6680" t="s">
        <v>5493</v>
      </c>
    </row>
    <row r="6681" spans="1:35" x14ac:dyDescent="0.25">
      <c r="A6681">
        <v>1274</v>
      </c>
      <c r="B6681" t="s">
        <v>35</v>
      </c>
      <c r="C6681" t="s">
        <v>518</v>
      </c>
      <c r="D6681" t="s">
        <v>519</v>
      </c>
      <c r="E6681" t="s">
        <v>38</v>
      </c>
      <c r="F6681" t="s">
        <v>11657</v>
      </c>
      <c r="G6681" t="s">
        <v>11657</v>
      </c>
      <c r="H6681" t="s">
        <v>11658</v>
      </c>
      <c r="I6681" t="s">
        <v>11800</v>
      </c>
      <c r="J6681" t="s">
        <v>11660</v>
      </c>
      <c r="K6681" t="s">
        <v>11801</v>
      </c>
      <c r="L6681">
        <v>2023</v>
      </c>
      <c r="M6681">
        <v>10</v>
      </c>
      <c r="N6681">
        <v>14</v>
      </c>
      <c r="O6681" t="s">
        <v>44</v>
      </c>
      <c r="P6681">
        <v>60</v>
      </c>
      <c r="Q6681" t="s">
        <v>45</v>
      </c>
      <c r="S6681" t="s">
        <v>46</v>
      </c>
      <c r="U6681" t="s">
        <v>47</v>
      </c>
      <c r="V6681" t="s">
        <v>48</v>
      </c>
      <c r="W6681" t="s">
        <v>52</v>
      </c>
      <c r="Y6681">
        <v>43</v>
      </c>
      <c r="Z6681" t="s">
        <v>50</v>
      </c>
      <c r="AA6681" t="s">
        <v>11798</v>
      </c>
      <c r="AB6681">
        <v>1</v>
      </c>
      <c r="AC6681">
        <v>1</v>
      </c>
      <c r="AD6681" t="s">
        <v>54</v>
      </c>
      <c r="AE6681">
        <v>258</v>
      </c>
      <c r="AF6681">
        <v>216</v>
      </c>
      <c r="AG6681" t="s">
        <v>11802</v>
      </c>
      <c r="AH6681" t="s">
        <v>5492</v>
      </c>
      <c r="AI6681" t="s">
        <v>5493</v>
      </c>
    </row>
    <row r="6682" spans="1:35" x14ac:dyDescent="0.25">
      <c r="A6682">
        <v>1274</v>
      </c>
      <c r="B6682" t="s">
        <v>35</v>
      </c>
      <c r="C6682" t="s">
        <v>518</v>
      </c>
      <c r="D6682" t="s">
        <v>519</v>
      </c>
      <c r="E6682" t="s">
        <v>38</v>
      </c>
      <c r="F6682" t="s">
        <v>11657</v>
      </c>
      <c r="G6682" t="s">
        <v>11657</v>
      </c>
      <c r="H6682" t="s">
        <v>11658</v>
      </c>
      <c r="I6682" t="s">
        <v>11803</v>
      </c>
      <c r="J6682" t="s">
        <v>11660</v>
      </c>
      <c r="K6682" t="s">
        <v>11804</v>
      </c>
      <c r="L6682">
        <v>2023</v>
      </c>
      <c r="M6682">
        <v>10</v>
      </c>
      <c r="N6682">
        <v>14</v>
      </c>
      <c r="O6682" t="s">
        <v>44</v>
      </c>
      <c r="P6682">
        <v>60</v>
      </c>
      <c r="Q6682" t="s">
        <v>45</v>
      </c>
      <c r="S6682" t="s">
        <v>46</v>
      </c>
      <c r="U6682" t="s">
        <v>47</v>
      </c>
      <c r="V6682" t="s">
        <v>48</v>
      </c>
      <c r="W6682" t="s">
        <v>49</v>
      </c>
      <c r="Y6682">
        <v>44</v>
      </c>
      <c r="Z6682" t="s">
        <v>50</v>
      </c>
      <c r="AA6682" t="s">
        <v>135</v>
      </c>
      <c r="AB6682">
        <v>1</v>
      </c>
      <c r="AC6682">
        <v>1</v>
      </c>
      <c r="AD6682" t="s">
        <v>54</v>
      </c>
      <c r="AE6682">
        <v>279</v>
      </c>
      <c r="AF6682">
        <v>262</v>
      </c>
      <c r="AG6682" t="s">
        <v>11805</v>
      </c>
      <c r="AH6682" t="s">
        <v>5492</v>
      </c>
      <c r="AI6682" t="s">
        <v>5493</v>
      </c>
    </row>
    <row r="6683" spans="1:35" x14ac:dyDescent="0.25">
      <c r="A6683">
        <v>1274</v>
      </c>
      <c r="B6683" t="s">
        <v>35</v>
      </c>
      <c r="C6683" t="s">
        <v>518</v>
      </c>
      <c r="D6683" t="s">
        <v>519</v>
      </c>
      <c r="E6683" t="s">
        <v>38</v>
      </c>
      <c r="F6683" t="s">
        <v>11657</v>
      </c>
      <c r="G6683" t="s">
        <v>11657</v>
      </c>
      <c r="H6683" t="s">
        <v>11658</v>
      </c>
      <c r="I6683" t="s">
        <v>11803</v>
      </c>
      <c r="J6683" t="s">
        <v>11660</v>
      </c>
      <c r="K6683" t="s">
        <v>11804</v>
      </c>
      <c r="L6683">
        <v>2023</v>
      </c>
      <c r="M6683">
        <v>10</v>
      </c>
      <c r="N6683">
        <v>14</v>
      </c>
      <c r="O6683" t="s">
        <v>44</v>
      </c>
      <c r="P6683">
        <v>60</v>
      </c>
      <c r="Q6683" t="s">
        <v>45</v>
      </c>
      <c r="S6683" t="s">
        <v>46</v>
      </c>
      <c r="U6683" t="s">
        <v>47</v>
      </c>
      <c r="V6683" t="s">
        <v>48</v>
      </c>
      <c r="W6683" t="s">
        <v>52</v>
      </c>
      <c r="Y6683">
        <v>44</v>
      </c>
      <c r="Z6683" t="s">
        <v>50</v>
      </c>
      <c r="AA6683" t="s">
        <v>11798</v>
      </c>
      <c r="AB6683">
        <v>1</v>
      </c>
      <c r="AC6683">
        <v>1</v>
      </c>
      <c r="AD6683" t="s">
        <v>54</v>
      </c>
      <c r="AE6683">
        <v>271</v>
      </c>
      <c r="AF6683">
        <v>209</v>
      </c>
      <c r="AG6683" t="s">
        <v>11806</v>
      </c>
      <c r="AH6683" t="s">
        <v>5492</v>
      </c>
      <c r="AI6683" t="s">
        <v>5493</v>
      </c>
    </row>
    <row r="6684" spans="1:35" x14ac:dyDescent="0.25">
      <c r="A6684">
        <v>1274</v>
      </c>
      <c r="B6684" t="s">
        <v>35</v>
      </c>
      <c r="C6684" t="s">
        <v>518</v>
      </c>
      <c r="D6684" t="s">
        <v>519</v>
      </c>
      <c r="E6684" t="s">
        <v>38</v>
      </c>
      <c r="F6684" t="s">
        <v>11657</v>
      </c>
      <c r="G6684" t="s">
        <v>11657</v>
      </c>
      <c r="H6684" t="s">
        <v>11658</v>
      </c>
      <c r="I6684" t="s">
        <v>11807</v>
      </c>
      <c r="J6684" t="s">
        <v>11660</v>
      </c>
      <c r="K6684" t="s">
        <v>11808</v>
      </c>
      <c r="L6684">
        <v>2023</v>
      </c>
      <c r="M6684">
        <v>10</v>
      </c>
      <c r="N6684">
        <v>14</v>
      </c>
      <c r="O6684" t="s">
        <v>44</v>
      </c>
      <c r="P6684">
        <v>60</v>
      </c>
      <c r="Q6684" t="s">
        <v>45</v>
      </c>
      <c r="S6684" t="s">
        <v>46</v>
      </c>
      <c r="U6684" t="s">
        <v>47</v>
      </c>
      <c r="V6684" t="s">
        <v>48</v>
      </c>
      <c r="W6684" t="s">
        <v>49</v>
      </c>
      <c r="Y6684">
        <v>45</v>
      </c>
      <c r="Z6684" t="s">
        <v>50</v>
      </c>
      <c r="AA6684" t="s">
        <v>51</v>
      </c>
      <c r="AB6684">
        <v>1</v>
      </c>
      <c r="AC6684">
        <v>1</v>
      </c>
      <c r="AD6684" t="s">
        <v>54</v>
      </c>
      <c r="AE6684">
        <v>290</v>
      </c>
      <c r="AF6684">
        <v>307</v>
      </c>
      <c r="AG6684" t="s">
        <v>1680</v>
      </c>
      <c r="AH6684" t="s">
        <v>5492</v>
      </c>
      <c r="AI6684" t="s">
        <v>5493</v>
      </c>
    </row>
    <row r="6685" spans="1:35" x14ac:dyDescent="0.25">
      <c r="A6685">
        <v>1274</v>
      </c>
      <c r="B6685" t="s">
        <v>35</v>
      </c>
      <c r="C6685" t="s">
        <v>518</v>
      </c>
      <c r="D6685" t="s">
        <v>519</v>
      </c>
      <c r="E6685" t="s">
        <v>38</v>
      </c>
      <c r="F6685" t="s">
        <v>11657</v>
      </c>
      <c r="G6685" t="s">
        <v>11657</v>
      </c>
      <c r="H6685" t="s">
        <v>11658</v>
      </c>
      <c r="I6685" t="s">
        <v>11807</v>
      </c>
      <c r="J6685" t="s">
        <v>11660</v>
      </c>
      <c r="K6685" t="s">
        <v>11808</v>
      </c>
      <c r="L6685">
        <v>2023</v>
      </c>
      <c r="M6685">
        <v>10</v>
      </c>
      <c r="N6685">
        <v>14</v>
      </c>
      <c r="O6685" t="s">
        <v>44</v>
      </c>
      <c r="P6685">
        <v>60</v>
      </c>
      <c r="Q6685" t="s">
        <v>45</v>
      </c>
      <c r="S6685" t="s">
        <v>46</v>
      </c>
      <c r="U6685" t="s">
        <v>47</v>
      </c>
      <c r="V6685" t="s">
        <v>48</v>
      </c>
      <c r="W6685" t="s">
        <v>52</v>
      </c>
      <c r="Y6685">
        <v>45</v>
      </c>
      <c r="Z6685" t="s">
        <v>50</v>
      </c>
      <c r="AA6685" t="s">
        <v>11798</v>
      </c>
      <c r="AB6685">
        <v>1</v>
      </c>
      <c r="AC6685">
        <v>1</v>
      </c>
      <c r="AD6685" t="s">
        <v>54</v>
      </c>
      <c r="AE6685">
        <v>270</v>
      </c>
      <c r="AF6685">
        <v>202</v>
      </c>
      <c r="AG6685" t="s">
        <v>11809</v>
      </c>
      <c r="AH6685" t="s">
        <v>5492</v>
      </c>
      <c r="AI6685" t="s">
        <v>5493</v>
      </c>
    </row>
    <row r="6686" spans="1:35" x14ac:dyDescent="0.25">
      <c r="A6686">
        <v>1274</v>
      </c>
      <c r="B6686" t="s">
        <v>35</v>
      </c>
      <c r="C6686" t="s">
        <v>518</v>
      </c>
      <c r="D6686" t="s">
        <v>519</v>
      </c>
      <c r="E6686" t="s">
        <v>38</v>
      </c>
      <c r="F6686" t="s">
        <v>11657</v>
      </c>
      <c r="G6686" t="s">
        <v>11657</v>
      </c>
      <c r="H6686" t="s">
        <v>11658</v>
      </c>
      <c r="I6686" t="s">
        <v>11810</v>
      </c>
      <c r="J6686" t="s">
        <v>11660</v>
      </c>
      <c r="K6686" t="s">
        <v>11811</v>
      </c>
      <c r="L6686">
        <v>2023</v>
      </c>
      <c r="M6686">
        <v>10</v>
      </c>
      <c r="N6686">
        <v>14</v>
      </c>
      <c r="O6686" t="s">
        <v>44</v>
      </c>
      <c r="P6686">
        <v>60</v>
      </c>
      <c r="Q6686" t="s">
        <v>45</v>
      </c>
      <c r="S6686" t="s">
        <v>46</v>
      </c>
      <c r="U6686" t="s">
        <v>47</v>
      </c>
      <c r="V6686" t="s">
        <v>48</v>
      </c>
      <c r="W6686" t="s">
        <v>49</v>
      </c>
      <c r="Y6686">
        <v>46</v>
      </c>
      <c r="Z6686" t="s">
        <v>50</v>
      </c>
      <c r="AA6686" t="s">
        <v>53</v>
      </c>
      <c r="AB6686">
        <v>1</v>
      </c>
      <c r="AC6686">
        <v>1</v>
      </c>
      <c r="AD6686" t="s">
        <v>54</v>
      </c>
      <c r="AE6686">
        <v>278</v>
      </c>
      <c r="AF6686">
        <v>309</v>
      </c>
      <c r="AG6686" t="s">
        <v>11812</v>
      </c>
      <c r="AH6686" t="s">
        <v>5492</v>
      </c>
      <c r="AI6686" t="s">
        <v>5493</v>
      </c>
    </row>
    <row r="6687" spans="1:35" x14ac:dyDescent="0.25">
      <c r="A6687">
        <v>1274</v>
      </c>
      <c r="B6687" t="s">
        <v>35</v>
      </c>
      <c r="C6687" t="s">
        <v>518</v>
      </c>
      <c r="D6687" t="s">
        <v>519</v>
      </c>
      <c r="E6687" t="s">
        <v>38</v>
      </c>
      <c r="F6687" t="s">
        <v>11657</v>
      </c>
      <c r="G6687" t="s">
        <v>11657</v>
      </c>
      <c r="H6687" t="s">
        <v>11658</v>
      </c>
      <c r="I6687" t="s">
        <v>11810</v>
      </c>
      <c r="J6687" t="s">
        <v>11660</v>
      </c>
      <c r="K6687" t="s">
        <v>11811</v>
      </c>
      <c r="L6687">
        <v>2023</v>
      </c>
      <c r="M6687">
        <v>10</v>
      </c>
      <c r="N6687">
        <v>14</v>
      </c>
      <c r="O6687" t="s">
        <v>44</v>
      </c>
      <c r="P6687">
        <v>60</v>
      </c>
      <c r="Q6687" t="s">
        <v>45</v>
      </c>
      <c r="S6687" t="s">
        <v>46</v>
      </c>
      <c r="U6687" t="s">
        <v>47</v>
      </c>
      <c r="V6687" t="s">
        <v>48</v>
      </c>
      <c r="W6687" t="s">
        <v>52</v>
      </c>
      <c r="Y6687">
        <v>46</v>
      </c>
      <c r="Z6687" t="s">
        <v>50</v>
      </c>
      <c r="AA6687" t="s">
        <v>11798</v>
      </c>
      <c r="AB6687">
        <v>1</v>
      </c>
      <c r="AC6687">
        <v>1</v>
      </c>
      <c r="AD6687" t="s">
        <v>54</v>
      </c>
      <c r="AE6687">
        <v>267</v>
      </c>
      <c r="AF6687">
        <v>218</v>
      </c>
      <c r="AG6687" t="s">
        <v>1325</v>
      </c>
      <c r="AH6687" t="s">
        <v>5492</v>
      </c>
      <c r="AI6687" t="s">
        <v>5493</v>
      </c>
    </row>
    <row r="6688" spans="1:35" x14ac:dyDescent="0.25">
      <c r="A6688">
        <v>1274</v>
      </c>
      <c r="B6688" t="s">
        <v>35</v>
      </c>
      <c r="C6688" t="s">
        <v>518</v>
      </c>
      <c r="D6688" t="s">
        <v>519</v>
      </c>
      <c r="E6688" t="s">
        <v>38</v>
      </c>
      <c r="F6688" t="s">
        <v>11657</v>
      </c>
      <c r="G6688" t="s">
        <v>11657</v>
      </c>
      <c r="H6688" t="s">
        <v>11658</v>
      </c>
      <c r="I6688" t="s">
        <v>11813</v>
      </c>
      <c r="J6688" t="s">
        <v>11660</v>
      </c>
      <c r="K6688" t="s">
        <v>11814</v>
      </c>
      <c r="L6688">
        <v>2023</v>
      </c>
      <c r="M6688">
        <v>10</v>
      </c>
      <c r="N6688">
        <v>14</v>
      </c>
      <c r="O6688" t="s">
        <v>44</v>
      </c>
      <c r="P6688">
        <v>60</v>
      </c>
      <c r="Q6688" t="s">
        <v>45</v>
      </c>
      <c r="S6688" t="s">
        <v>46</v>
      </c>
      <c r="U6688" t="s">
        <v>47</v>
      </c>
      <c r="V6688" t="s">
        <v>48</v>
      </c>
      <c r="W6688" t="s">
        <v>49</v>
      </c>
      <c r="Y6688">
        <v>47</v>
      </c>
      <c r="Z6688" t="s">
        <v>50</v>
      </c>
      <c r="AA6688" t="s">
        <v>53</v>
      </c>
      <c r="AB6688">
        <v>1</v>
      </c>
      <c r="AC6688">
        <v>1</v>
      </c>
      <c r="AD6688" t="s">
        <v>54</v>
      </c>
      <c r="AE6688">
        <v>283</v>
      </c>
      <c r="AF6688">
        <v>326</v>
      </c>
      <c r="AG6688" t="s">
        <v>11815</v>
      </c>
      <c r="AH6688" t="s">
        <v>5492</v>
      </c>
      <c r="AI6688" t="s">
        <v>5493</v>
      </c>
    </row>
    <row r="6689" spans="1:35" x14ac:dyDescent="0.25">
      <c r="A6689">
        <v>1274</v>
      </c>
      <c r="B6689" t="s">
        <v>35</v>
      </c>
      <c r="C6689" t="s">
        <v>518</v>
      </c>
      <c r="D6689" t="s">
        <v>519</v>
      </c>
      <c r="E6689" t="s">
        <v>38</v>
      </c>
      <c r="F6689" t="s">
        <v>11657</v>
      </c>
      <c r="G6689" t="s">
        <v>11657</v>
      </c>
      <c r="H6689" t="s">
        <v>11658</v>
      </c>
      <c r="I6689" t="s">
        <v>11813</v>
      </c>
      <c r="J6689" t="s">
        <v>11660</v>
      </c>
      <c r="K6689" t="s">
        <v>11814</v>
      </c>
      <c r="L6689">
        <v>2023</v>
      </c>
      <c r="M6689">
        <v>10</v>
      </c>
      <c r="N6689">
        <v>14</v>
      </c>
      <c r="O6689" t="s">
        <v>44</v>
      </c>
      <c r="P6689">
        <v>60</v>
      </c>
      <c r="Q6689" t="s">
        <v>45</v>
      </c>
      <c r="S6689" t="s">
        <v>46</v>
      </c>
      <c r="U6689" t="s">
        <v>47</v>
      </c>
      <c r="V6689" t="s">
        <v>48</v>
      </c>
      <c r="W6689" t="s">
        <v>52</v>
      </c>
      <c r="Y6689">
        <v>47</v>
      </c>
      <c r="Z6689" t="s">
        <v>50</v>
      </c>
      <c r="AA6689" t="s">
        <v>53</v>
      </c>
      <c r="AB6689">
        <v>1</v>
      </c>
      <c r="AC6689">
        <v>1</v>
      </c>
      <c r="AD6689" t="s">
        <v>54</v>
      </c>
      <c r="AE6689">
        <v>267</v>
      </c>
      <c r="AF6689">
        <v>208</v>
      </c>
      <c r="AG6689" t="s">
        <v>3492</v>
      </c>
      <c r="AH6689" t="s">
        <v>5492</v>
      </c>
      <c r="AI6689" t="s">
        <v>5493</v>
      </c>
    </row>
    <row r="6690" spans="1:35" x14ac:dyDescent="0.25">
      <c r="A6690">
        <v>1274</v>
      </c>
      <c r="B6690" t="s">
        <v>35</v>
      </c>
      <c r="C6690" t="s">
        <v>518</v>
      </c>
      <c r="D6690" t="s">
        <v>519</v>
      </c>
      <c r="E6690" t="s">
        <v>38</v>
      </c>
      <c r="F6690" t="s">
        <v>11657</v>
      </c>
      <c r="G6690" t="s">
        <v>11657</v>
      </c>
      <c r="H6690" t="s">
        <v>11658</v>
      </c>
      <c r="I6690" t="s">
        <v>11816</v>
      </c>
      <c r="J6690" t="s">
        <v>11660</v>
      </c>
      <c r="K6690" t="s">
        <v>11817</v>
      </c>
      <c r="L6690">
        <v>2023</v>
      </c>
      <c r="M6690">
        <v>10</v>
      </c>
      <c r="N6690">
        <v>14</v>
      </c>
      <c r="O6690" t="s">
        <v>44</v>
      </c>
      <c r="P6690">
        <v>60</v>
      </c>
      <c r="Q6690" t="s">
        <v>45</v>
      </c>
      <c r="S6690" t="s">
        <v>46</v>
      </c>
      <c r="U6690" t="s">
        <v>47</v>
      </c>
      <c r="V6690" t="s">
        <v>48</v>
      </c>
      <c r="W6690" t="s">
        <v>49</v>
      </c>
      <c r="Y6690">
        <v>48</v>
      </c>
      <c r="Z6690" t="s">
        <v>50</v>
      </c>
      <c r="AA6690" t="s">
        <v>53</v>
      </c>
      <c r="AB6690">
        <v>1</v>
      </c>
      <c r="AC6690">
        <v>1</v>
      </c>
      <c r="AD6690" t="s">
        <v>54</v>
      </c>
      <c r="AE6690">
        <v>283</v>
      </c>
      <c r="AF6690">
        <v>298</v>
      </c>
      <c r="AG6690" t="s">
        <v>11818</v>
      </c>
      <c r="AH6690" t="s">
        <v>5492</v>
      </c>
      <c r="AI6690" t="s">
        <v>5493</v>
      </c>
    </row>
    <row r="6691" spans="1:35" x14ac:dyDescent="0.25">
      <c r="A6691">
        <v>1274</v>
      </c>
      <c r="B6691" t="s">
        <v>35</v>
      </c>
      <c r="C6691" t="s">
        <v>518</v>
      </c>
      <c r="D6691" t="s">
        <v>519</v>
      </c>
      <c r="E6691" t="s">
        <v>38</v>
      </c>
      <c r="F6691" t="s">
        <v>11657</v>
      </c>
      <c r="G6691" t="s">
        <v>11657</v>
      </c>
      <c r="H6691" t="s">
        <v>11658</v>
      </c>
      <c r="I6691" t="s">
        <v>11816</v>
      </c>
      <c r="J6691" t="s">
        <v>11660</v>
      </c>
      <c r="K6691" t="s">
        <v>11817</v>
      </c>
      <c r="L6691">
        <v>2023</v>
      </c>
      <c r="M6691">
        <v>10</v>
      </c>
      <c r="N6691">
        <v>14</v>
      </c>
      <c r="O6691" t="s">
        <v>44</v>
      </c>
      <c r="P6691">
        <v>60</v>
      </c>
      <c r="Q6691" t="s">
        <v>45</v>
      </c>
      <c r="S6691" t="s">
        <v>46</v>
      </c>
      <c r="U6691" t="s">
        <v>47</v>
      </c>
      <c r="V6691" t="s">
        <v>48</v>
      </c>
      <c r="W6691" t="s">
        <v>52</v>
      </c>
      <c r="Y6691">
        <v>48</v>
      </c>
      <c r="Z6691" t="s">
        <v>50</v>
      </c>
      <c r="AA6691" t="s">
        <v>53</v>
      </c>
      <c r="AB6691">
        <v>1</v>
      </c>
      <c r="AC6691">
        <v>1</v>
      </c>
      <c r="AD6691" t="s">
        <v>54</v>
      </c>
      <c r="AE6691">
        <v>254</v>
      </c>
      <c r="AF6691">
        <v>220</v>
      </c>
      <c r="AG6691" t="s">
        <v>11819</v>
      </c>
      <c r="AH6691" t="s">
        <v>5492</v>
      </c>
      <c r="AI6691" t="s">
        <v>5493</v>
      </c>
    </row>
    <row r="6692" spans="1:35" x14ac:dyDescent="0.25">
      <c r="A6692">
        <v>1274</v>
      </c>
      <c r="B6692" t="s">
        <v>35</v>
      </c>
      <c r="C6692" t="s">
        <v>518</v>
      </c>
      <c r="D6692" t="s">
        <v>519</v>
      </c>
      <c r="E6692" t="s">
        <v>38</v>
      </c>
      <c r="F6692" t="s">
        <v>11657</v>
      </c>
      <c r="G6692" t="s">
        <v>11657</v>
      </c>
      <c r="H6692" t="s">
        <v>11658</v>
      </c>
      <c r="I6692" t="s">
        <v>11820</v>
      </c>
      <c r="J6692" t="s">
        <v>11660</v>
      </c>
      <c r="K6692" t="s">
        <v>11821</v>
      </c>
      <c r="L6692">
        <v>2023</v>
      </c>
      <c r="M6692">
        <v>10</v>
      </c>
      <c r="N6692">
        <v>14</v>
      </c>
      <c r="O6692" t="s">
        <v>44</v>
      </c>
      <c r="P6692">
        <v>60</v>
      </c>
      <c r="Q6692" t="s">
        <v>45</v>
      </c>
      <c r="S6692" t="s">
        <v>46</v>
      </c>
      <c r="U6692" t="s">
        <v>47</v>
      </c>
      <c r="V6692" t="s">
        <v>48</v>
      </c>
      <c r="W6692" t="s">
        <v>49</v>
      </c>
      <c r="Y6692">
        <v>49</v>
      </c>
      <c r="Z6692" t="s">
        <v>50</v>
      </c>
      <c r="AA6692" t="s">
        <v>53</v>
      </c>
      <c r="AB6692">
        <v>1</v>
      </c>
      <c r="AC6692">
        <v>1</v>
      </c>
      <c r="AD6692" t="s">
        <v>54</v>
      </c>
      <c r="AE6692">
        <v>289</v>
      </c>
      <c r="AF6692">
        <v>316</v>
      </c>
      <c r="AG6692" t="s">
        <v>11822</v>
      </c>
      <c r="AH6692" t="s">
        <v>5492</v>
      </c>
      <c r="AI6692" t="s">
        <v>5493</v>
      </c>
    </row>
    <row r="6693" spans="1:35" x14ac:dyDescent="0.25">
      <c r="A6693">
        <v>1274</v>
      </c>
      <c r="B6693" t="s">
        <v>35</v>
      </c>
      <c r="C6693" t="s">
        <v>518</v>
      </c>
      <c r="D6693" t="s">
        <v>519</v>
      </c>
      <c r="E6693" t="s">
        <v>38</v>
      </c>
      <c r="F6693" t="s">
        <v>11657</v>
      </c>
      <c r="G6693" t="s">
        <v>11657</v>
      </c>
      <c r="H6693" t="s">
        <v>11658</v>
      </c>
      <c r="I6693" t="s">
        <v>11820</v>
      </c>
      <c r="J6693" t="s">
        <v>11660</v>
      </c>
      <c r="K6693" t="s">
        <v>11821</v>
      </c>
      <c r="L6693">
        <v>2023</v>
      </c>
      <c r="M6693">
        <v>10</v>
      </c>
      <c r="N6693">
        <v>14</v>
      </c>
      <c r="O6693" t="s">
        <v>44</v>
      </c>
      <c r="P6693">
        <v>60</v>
      </c>
      <c r="Q6693" t="s">
        <v>45</v>
      </c>
      <c r="S6693" t="s">
        <v>46</v>
      </c>
      <c r="U6693" t="s">
        <v>47</v>
      </c>
      <c r="V6693" t="s">
        <v>48</v>
      </c>
      <c r="W6693" t="s">
        <v>52</v>
      </c>
      <c r="Y6693">
        <v>49</v>
      </c>
      <c r="Z6693" t="s">
        <v>50</v>
      </c>
      <c r="AA6693" t="s">
        <v>53</v>
      </c>
      <c r="AB6693">
        <v>1</v>
      </c>
      <c r="AC6693">
        <v>1</v>
      </c>
      <c r="AD6693" t="s">
        <v>54</v>
      </c>
      <c r="AE6693">
        <v>271</v>
      </c>
      <c r="AF6693">
        <v>208</v>
      </c>
      <c r="AG6693" t="s">
        <v>11823</v>
      </c>
      <c r="AH6693" t="s">
        <v>5492</v>
      </c>
      <c r="AI6693" t="s">
        <v>5493</v>
      </c>
    </row>
    <row r="6694" spans="1:35" x14ac:dyDescent="0.25">
      <c r="A6694">
        <v>1274</v>
      </c>
      <c r="B6694" t="s">
        <v>35</v>
      </c>
      <c r="C6694" t="s">
        <v>518</v>
      </c>
      <c r="D6694" t="s">
        <v>519</v>
      </c>
      <c r="E6694" t="s">
        <v>38</v>
      </c>
      <c r="F6694" t="s">
        <v>11657</v>
      </c>
      <c r="G6694" t="s">
        <v>11657</v>
      </c>
      <c r="H6694" t="s">
        <v>11658</v>
      </c>
      <c r="I6694" t="s">
        <v>11824</v>
      </c>
      <c r="J6694" t="s">
        <v>11660</v>
      </c>
      <c r="K6694" t="s">
        <v>11825</v>
      </c>
      <c r="L6694">
        <v>2023</v>
      </c>
      <c r="M6694">
        <v>10</v>
      </c>
      <c r="N6694">
        <v>14</v>
      </c>
      <c r="O6694" t="s">
        <v>44</v>
      </c>
      <c r="P6694">
        <v>60</v>
      </c>
      <c r="Q6694" t="s">
        <v>45</v>
      </c>
      <c r="S6694" t="s">
        <v>46</v>
      </c>
      <c r="U6694" t="s">
        <v>47</v>
      </c>
      <c r="V6694" t="s">
        <v>48</v>
      </c>
      <c r="W6694" t="s">
        <v>49</v>
      </c>
      <c r="Y6694">
        <v>50</v>
      </c>
      <c r="Z6694" t="s">
        <v>50</v>
      </c>
      <c r="AA6694" t="s">
        <v>53</v>
      </c>
      <c r="AB6694">
        <v>1</v>
      </c>
      <c r="AC6694">
        <v>1</v>
      </c>
      <c r="AD6694" t="s">
        <v>54</v>
      </c>
      <c r="AE6694">
        <v>286</v>
      </c>
      <c r="AF6694">
        <v>312</v>
      </c>
      <c r="AG6694" t="s">
        <v>11826</v>
      </c>
      <c r="AH6694" t="s">
        <v>5492</v>
      </c>
      <c r="AI6694" t="s">
        <v>5493</v>
      </c>
    </row>
    <row r="6695" spans="1:35" x14ac:dyDescent="0.25">
      <c r="A6695">
        <v>1274</v>
      </c>
      <c r="B6695" t="s">
        <v>35</v>
      </c>
      <c r="C6695" t="s">
        <v>518</v>
      </c>
      <c r="D6695" t="s">
        <v>519</v>
      </c>
      <c r="E6695" t="s">
        <v>38</v>
      </c>
      <c r="F6695" t="s">
        <v>11657</v>
      </c>
      <c r="G6695" t="s">
        <v>11657</v>
      </c>
      <c r="H6695" t="s">
        <v>11658</v>
      </c>
      <c r="I6695" t="s">
        <v>11824</v>
      </c>
      <c r="J6695" t="s">
        <v>11660</v>
      </c>
      <c r="K6695" t="s">
        <v>11825</v>
      </c>
      <c r="L6695">
        <v>2023</v>
      </c>
      <c r="M6695">
        <v>10</v>
      </c>
      <c r="N6695">
        <v>14</v>
      </c>
      <c r="O6695" t="s">
        <v>44</v>
      </c>
      <c r="P6695">
        <v>60</v>
      </c>
      <c r="Q6695" t="s">
        <v>45</v>
      </c>
      <c r="S6695" t="s">
        <v>46</v>
      </c>
      <c r="U6695" t="s">
        <v>47</v>
      </c>
      <c r="V6695" t="s">
        <v>48</v>
      </c>
      <c r="W6695" t="s">
        <v>52</v>
      </c>
      <c r="Y6695">
        <v>50</v>
      </c>
      <c r="Z6695" t="s">
        <v>50</v>
      </c>
      <c r="AA6695" t="s">
        <v>53</v>
      </c>
      <c r="AB6695">
        <v>1</v>
      </c>
      <c r="AC6695">
        <v>1</v>
      </c>
      <c r="AD6695" t="s">
        <v>54</v>
      </c>
      <c r="AE6695">
        <v>274</v>
      </c>
      <c r="AF6695">
        <v>214</v>
      </c>
      <c r="AG6695" t="s">
        <v>955</v>
      </c>
      <c r="AH6695" t="s">
        <v>5492</v>
      </c>
      <c r="AI6695" t="s">
        <v>5493</v>
      </c>
    </row>
    <row r="6696" spans="1:35" x14ac:dyDescent="0.25">
      <c r="A6696">
        <v>1274</v>
      </c>
      <c r="B6696" t="s">
        <v>35</v>
      </c>
      <c r="C6696" t="s">
        <v>518</v>
      </c>
      <c r="D6696" t="s">
        <v>519</v>
      </c>
      <c r="E6696" t="s">
        <v>38</v>
      </c>
      <c r="F6696" t="s">
        <v>11657</v>
      </c>
      <c r="G6696" t="s">
        <v>11657</v>
      </c>
      <c r="H6696" t="s">
        <v>11658</v>
      </c>
      <c r="I6696" t="s">
        <v>11827</v>
      </c>
      <c r="J6696" t="s">
        <v>11660</v>
      </c>
      <c r="K6696" t="s">
        <v>11828</v>
      </c>
      <c r="L6696">
        <v>2023</v>
      </c>
      <c r="M6696">
        <v>10</v>
      </c>
      <c r="N6696">
        <v>14</v>
      </c>
      <c r="O6696" t="s">
        <v>44</v>
      </c>
      <c r="P6696">
        <v>60</v>
      </c>
      <c r="Q6696" t="s">
        <v>45</v>
      </c>
      <c r="S6696" t="s">
        <v>46</v>
      </c>
      <c r="U6696" t="s">
        <v>47</v>
      </c>
      <c r="V6696" t="s">
        <v>48</v>
      </c>
      <c r="W6696" t="s">
        <v>49</v>
      </c>
      <c r="Y6696">
        <v>51</v>
      </c>
      <c r="Z6696" t="s">
        <v>50</v>
      </c>
      <c r="AA6696" t="s">
        <v>53</v>
      </c>
      <c r="AB6696">
        <v>1</v>
      </c>
      <c r="AC6696">
        <v>1</v>
      </c>
      <c r="AD6696" t="s">
        <v>54</v>
      </c>
      <c r="AE6696">
        <v>280</v>
      </c>
      <c r="AF6696">
        <v>275</v>
      </c>
      <c r="AG6696" t="s">
        <v>1687</v>
      </c>
      <c r="AH6696" t="s">
        <v>5492</v>
      </c>
      <c r="AI6696" t="s">
        <v>5493</v>
      </c>
    </row>
    <row r="6697" spans="1:35" x14ac:dyDescent="0.25">
      <c r="A6697">
        <v>1274</v>
      </c>
      <c r="B6697" t="s">
        <v>35</v>
      </c>
      <c r="C6697" t="s">
        <v>518</v>
      </c>
      <c r="D6697" t="s">
        <v>519</v>
      </c>
      <c r="E6697" t="s">
        <v>38</v>
      </c>
      <c r="F6697" t="s">
        <v>11657</v>
      </c>
      <c r="G6697" t="s">
        <v>11657</v>
      </c>
      <c r="H6697" t="s">
        <v>11658</v>
      </c>
      <c r="I6697" t="s">
        <v>11827</v>
      </c>
      <c r="J6697" t="s">
        <v>11660</v>
      </c>
      <c r="K6697" t="s">
        <v>11828</v>
      </c>
      <c r="L6697">
        <v>2023</v>
      </c>
      <c r="M6697">
        <v>10</v>
      </c>
      <c r="N6697">
        <v>14</v>
      </c>
      <c r="O6697" t="s">
        <v>44</v>
      </c>
      <c r="P6697">
        <v>60</v>
      </c>
      <c r="Q6697" t="s">
        <v>45</v>
      </c>
      <c r="S6697" t="s">
        <v>46</v>
      </c>
      <c r="U6697" t="s">
        <v>47</v>
      </c>
      <c r="V6697" t="s">
        <v>48</v>
      </c>
      <c r="W6697" t="s">
        <v>52</v>
      </c>
      <c r="Y6697">
        <v>51</v>
      </c>
      <c r="Z6697" t="s">
        <v>50</v>
      </c>
      <c r="AA6697" t="s">
        <v>53</v>
      </c>
      <c r="AB6697">
        <v>1</v>
      </c>
      <c r="AC6697">
        <v>1</v>
      </c>
      <c r="AD6697" t="s">
        <v>54</v>
      </c>
      <c r="AE6697">
        <v>269</v>
      </c>
      <c r="AF6697">
        <v>211</v>
      </c>
      <c r="AG6697" t="s">
        <v>1141</v>
      </c>
      <c r="AH6697" t="s">
        <v>5492</v>
      </c>
      <c r="AI6697" t="s">
        <v>5493</v>
      </c>
    </row>
    <row r="6698" spans="1:35" x14ac:dyDescent="0.25">
      <c r="A6698">
        <v>1274</v>
      </c>
      <c r="B6698" t="s">
        <v>35</v>
      </c>
      <c r="C6698" t="s">
        <v>518</v>
      </c>
      <c r="D6698" t="s">
        <v>519</v>
      </c>
      <c r="E6698" t="s">
        <v>38</v>
      </c>
      <c r="F6698" t="s">
        <v>11657</v>
      </c>
      <c r="G6698" t="s">
        <v>11657</v>
      </c>
      <c r="H6698" t="s">
        <v>11658</v>
      </c>
      <c r="I6698" t="s">
        <v>11829</v>
      </c>
      <c r="J6698" t="s">
        <v>11660</v>
      </c>
      <c r="K6698" t="s">
        <v>11830</v>
      </c>
      <c r="L6698">
        <v>2023</v>
      </c>
      <c r="M6698">
        <v>10</v>
      </c>
      <c r="N6698">
        <v>14</v>
      </c>
      <c r="O6698" t="s">
        <v>44</v>
      </c>
      <c r="P6698">
        <v>60</v>
      </c>
      <c r="Q6698" t="s">
        <v>45</v>
      </c>
      <c r="S6698" t="s">
        <v>46</v>
      </c>
      <c r="U6698" t="s">
        <v>47</v>
      </c>
      <c r="V6698" t="s">
        <v>48</v>
      </c>
      <c r="W6698" t="s">
        <v>49</v>
      </c>
      <c r="Y6698">
        <v>52</v>
      </c>
      <c r="Z6698" t="s">
        <v>50</v>
      </c>
      <c r="AA6698" t="s">
        <v>53</v>
      </c>
      <c r="AB6698">
        <v>1</v>
      </c>
      <c r="AC6698">
        <v>1</v>
      </c>
      <c r="AD6698" t="s">
        <v>54</v>
      </c>
      <c r="AE6698">
        <v>279</v>
      </c>
      <c r="AF6698">
        <v>286</v>
      </c>
      <c r="AG6698" t="s">
        <v>11831</v>
      </c>
      <c r="AH6698" t="s">
        <v>5492</v>
      </c>
      <c r="AI6698" t="s">
        <v>5493</v>
      </c>
    </row>
    <row r="6699" spans="1:35" x14ac:dyDescent="0.25">
      <c r="A6699">
        <v>1274</v>
      </c>
      <c r="B6699" t="s">
        <v>35</v>
      </c>
      <c r="C6699" t="s">
        <v>518</v>
      </c>
      <c r="D6699" t="s">
        <v>519</v>
      </c>
      <c r="E6699" t="s">
        <v>38</v>
      </c>
      <c r="F6699" t="s">
        <v>11657</v>
      </c>
      <c r="G6699" t="s">
        <v>11657</v>
      </c>
      <c r="H6699" t="s">
        <v>11658</v>
      </c>
      <c r="I6699" t="s">
        <v>11829</v>
      </c>
      <c r="J6699" t="s">
        <v>11660</v>
      </c>
      <c r="K6699" t="s">
        <v>11830</v>
      </c>
      <c r="L6699">
        <v>2023</v>
      </c>
      <c r="M6699">
        <v>10</v>
      </c>
      <c r="N6699">
        <v>14</v>
      </c>
      <c r="O6699" t="s">
        <v>44</v>
      </c>
      <c r="P6699">
        <v>60</v>
      </c>
      <c r="Q6699" t="s">
        <v>45</v>
      </c>
      <c r="S6699" t="s">
        <v>46</v>
      </c>
      <c r="U6699" t="s">
        <v>47</v>
      </c>
      <c r="V6699" t="s">
        <v>48</v>
      </c>
      <c r="W6699" t="s">
        <v>52</v>
      </c>
      <c r="Y6699">
        <v>52</v>
      </c>
      <c r="Z6699" t="s">
        <v>50</v>
      </c>
      <c r="AA6699" t="s">
        <v>53</v>
      </c>
      <c r="AB6699">
        <v>1</v>
      </c>
      <c r="AC6699">
        <v>1</v>
      </c>
      <c r="AD6699" t="s">
        <v>54</v>
      </c>
      <c r="AE6699">
        <v>259</v>
      </c>
      <c r="AF6699">
        <v>212</v>
      </c>
      <c r="AG6699" t="s">
        <v>1153</v>
      </c>
      <c r="AH6699" t="s">
        <v>5492</v>
      </c>
      <c r="AI6699" t="s">
        <v>5493</v>
      </c>
    </row>
    <row r="6700" spans="1:35" x14ac:dyDescent="0.25">
      <c r="A6700">
        <v>1274</v>
      </c>
      <c r="B6700" t="s">
        <v>35</v>
      </c>
      <c r="C6700" t="s">
        <v>518</v>
      </c>
      <c r="D6700" t="s">
        <v>519</v>
      </c>
      <c r="E6700" t="s">
        <v>38</v>
      </c>
      <c r="F6700" t="s">
        <v>11657</v>
      </c>
      <c r="G6700" t="s">
        <v>11657</v>
      </c>
      <c r="H6700" t="s">
        <v>11658</v>
      </c>
      <c r="I6700" t="s">
        <v>11832</v>
      </c>
      <c r="J6700" t="s">
        <v>11660</v>
      </c>
      <c r="K6700" t="s">
        <v>11833</v>
      </c>
      <c r="L6700">
        <v>2023</v>
      </c>
      <c r="M6700">
        <v>10</v>
      </c>
      <c r="N6700">
        <v>14</v>
      </c>
      <c r="O6700" t="s">
        <v>44</v>
      </c>
      <c r="P6700">
        <v>60</v>
      </c>
      <c r="Q6700" t="s">
        <v>45</v>
      </c>
      <c r="S6700" t="s">
        <v>46</v>
      </c>
      <c r="U6700" t="s">
        <v>47</v>
      </c>
      <c r="V6700" t="s">
        <v>48</v>
      </c>
      <c r="W6700" t="s">
        <v>49</v>
      </c>
      <c r="Y6700">
        <v>53</v>
      </c>
      <c r="Z6700" t="s">
        <v>50</v>
      </c>
      <c r="AA6700" t="s">
        <v>53</v>
      </c>
      <c r="AB6700">
        <v>1</v>
      </c>
      <c r="AC6700">
        <v>1</v>
      </c>
      <c r="AD6700" t="s">
        <v>54</v>
      </c>
      <c r="AE6700">
        <v>277</v>
      </c>
      <c r="AF6700">
        <v>302</v>
      </c>
      <c r="AG6700" t="s">
        <v>449</v>
      </c>
      <c r="AH6700" t="s">
        <v>5492</v>
      </c>
      <c r="AI6700" t="s">
        <v>5493</v>
      </c>
    </row>
    <row r="6701" spans="1:35" x14ac:dyDescent="0.25">
      <c r="A6701">
        <v>1274</v>
      </c>
      <c r="B6701" t="s">
        <v>35</v>
      </c>
      <c r="C6701" t="s">
        <v>518</v>
      </c>
      <c r="D6701" t="s">
        <v>519</v>
      </c>
      <c r="E6701" t="s">
        <v>38</v>
      </c>
      <c r="F6701" t="s">
        <v>11657</v>
      </c>
      <c r="G6701" t="s">
        <v>11657</v>
      </c>
      <c r="H6701" t="s">
        <v>11658</v>
      </c>
      <c r="I6701" t="s">
        <v>11832</v>
      </c>
      <c r="J6701" t="s">
        <v>11660</v>
      </c>
      <c r="K6701" t="s">
        <v>11833</v>
      </c>
      <c r="L6701">
        <v>2023</v>
      </c>
      <c r="M6701">
        <v>10</v>
      </c>
      <c r="N6701">
        <v>14</v>
      </c>
      <c r="O6701" t="s">
        <v>44</v>
      </c>
      <c r="P6701">
        <v>60</v>
      </c>
      <c r="Q6701" t="s">
        <v>45</v>
      </c>
      <c r="S6701" t="s">
        <v>46</v>
      </c>
      <c r="U6701" t="s">
        <v>47</v>
      </c>
      <c r="V6701" t="s">
        <v>48</v>
      </c>
      <c r="W6701" t="s">
        <v>52</v>
      </c>
      <c r="Y6701">
        <v>53</v>
      </c>
      <c r="Z6701" t="s">
        <v>50</v>
      </c>
      <c r="AA6701" t="s">
        <v>53</v>
      </c>
      <c r="AB6701">
        <v>1</v>
      </c>
      <c r="AC6701">
        <v>1</v>
      </c>
      <c r="AD6701" t="s">
        <v>54</v>
      </c>
      <c r="AE6701">
        <v>259</v>
      </c>
      <c r="AF6701">
        <v>205</v>
      </c>
      <c r="AG6701" t="s">
        <v>11834</v>
      </c>
      <c r="AH6701" t="s">
        <v>5492</v>
      </c>
      <c r="AI6701" t="s">
        <v>5493</v>
      </c>
    </row>
    <row r="6702" spans="1:35" x14ac:dyDescent="0.25">
      <c r="A6702">
        <v>1274</v>
      </c>
      <c r="B6702" t="s">
        <v>35</v>
      </c>
      <c r="C6702" t="s">
        <v>518</v>
      </c>
      <c r="D6702" t="s">
        <v>519</v>
      </c>
      <c r="E6702" t="s">
        <v>38</v>
      </c>
      <c r="F6702" t="s">
        <v>11657</v>
      </c>
      <c r="G6702" t="s">
        <v>11657</v>
      </c>
      <c r="H6702" t="s">
        <v>11658</v>
      </c>
      <c r="I6702" t="s">
        <v>11835</v>
      </c>
      <c r="J6702" t="s">
        <v>11660</v>
      </c>
      <c r="K6702" t="s">
        <v>11836</v>
      </c>
      <c r="L6702">
        <v>2023</v>
      </c>
      <c r="M6702">
        <v>10</v>
      </c>
      <c r="N6702">
        <v>14</v>
      </c>
      <c r="O6702" t="s">
        <v>44</v>
      </c>
      <c r="P6702">
        <v>60</v>
      </c>
      <c r="Q6702" t="s">
        <v>45</v>
      </c>
      <c r="S6702" t="s">
        <v>46</v>
      </c>
      <c r="U6702" t="s">
        <v>47</v>
      </c>
      <c r="V6702" t="s">
        <v>48</v>
      </c>
      <c r="W6702" t="s">
        <v>49</v>
      </c>
      <c r="Y6702">
        <v>54</v>
      </c>
      <c r="Z6702" t="s">
        <v>50</v>
      </c>
      <c r="AA6702" t="s">
        <v>53</v>
      </c>
      <c r="AB6702">
        <v>1</v>
      </c>
      <c r="AC6702">
        <v>1</v>
      </c>
      <c r="AD6702" t="s">
        <v>54</v>
      </c>
      <c r="AE6702">
        <v>286</v>
      </c>
      <c r="AF6702">
        <v>297</v>
      </c>
      <c r="AG6702" t="s">
        <v>11837</v>
      </c>
      <c r="AH6702" t="s">
        <v>5492</v>
      </c>
      <c r="AI6702" t="s">
        <v>5493</v>
      </c>
    </row>
    <row r="6703" spans="1:35" x14ac:dyDescent="0.25">
      <c r="A6703">
        <v>1274</v>
      </c>
      <c r="B6703" t="s">
        <v>35</v>
      </c>
      <c r="C6703" t="s">
        <v>518</v>
      </c>
      <c r="D6703" t="s">
        <v>519</v>
      </c>
      <c r="E6703" t="s">
        <v>38</v>
      </c>
      <c r="F6703" t="s">
        <v>11657</v>
      </c>
      <c r="G6703" t="s">
        <v>11657</v>
      </c>
      <c r="H6703" t="s">
        <v>11658</v>
      </c>
      <c r="I6703" t="s">
        <v>11835</v>
      </c>
      <c r="J6703" t="s">
        <v>11660</v>
      </c>
      <c r="K6703" t="s">
        <v>11836</v>
      </c>
      <c r="L6703">
        <v>2023</v>
      </c>
      <c r="M6703">
        <v>10</v>
      </c>
      <c r="N6703">
        <v>14</v>
      </c>
      <c r="O6703" t="s">
        <v>44</v>
      </c>
      <c r="P6703">
        <v>60</v>
      </c>
      <c r="Q6703" t="s">
        <v>45</v>
      </c>
      <c r="S6703" t="s">
        <v>46</v>
      </c>
      <c r="U6703" t="s">
        <v>47</v>
      </c>
      <c r="V6703" t="s">
        <v>48</v>
      </c>
      <c r="W6703" t="s">
        <v>52</v>
      </c>
      <c r="Y6703">
        <v>54</v>
      </c>
      <c r="Z6703" t="s">
        <v>50</v>
      </c>
      <c r="AA6703" t="s">
        <v>117</v>
      </c>
      <c r="AB6703">
        <v>1</v>
      </c>
      <c r="AC6703">
        <v>1</v>
      </c>
      <c r="AD6703" t="s">
        <v>54</v>
      </c>
      <c r="AE6703">
        <v>279</v>
      </c>
      <c r="AF6703">
        <v>213</v>
      </c>
      <c r="AG6703" t="s">
        <v>11838</v>
      </c>
      <c r="AH6703" t="s">
        <v>5492</v>
      </c>
      <c r="AI6703" t="s">
        <v>5493</v>
      </c>
    </row>
    <row r="6704" spans="1:35" x14ac:dyDescent="0.25">
      <c r="A6704">
        <v>1274</v>
      </c>
      <c r="B6704" t="s">
        <v>35</v>
      </c>
      <c r="C6704" t="s">
        <v>518</v>
      </c>
      <c r="D6704" t="s">
        <v>519</v>
      </c>
      <c r="E6704" t="s">
        <v>38</v>
      </c>
      <c r="F6704" t="s">
        <v>11657</v>
      </c>
      <c r="G6704" t="s">
        <v>11657</v>
      </c>
      <c r="H6704" t="s">
        <v>11658</v>
      </c>
      <c r="I6704" t="s">
        <v>11839</v>
      </c>
      <c r="J6704" t="s">
        <v>11660</v>
      </c>
      <c r="K6704" t="s">
        <v>11840</v>
      </c>
      <c r="L6704">
        <v>2023</v>
      </c>
      <c r="M6704">
        <v>10</v>
      </c>
      <c r="N6704">
        <v>14</v>
      </c>
      <c r="O6704" t="s">
        <v>44</v>
      </c>
      <c r="P6704">
        <v>60</v>
      </c>
      <c r="Q6704" t="s">
        <v>45</v>
      </c>
      <c r="S6704" t="s">
        <v>46</v>
      </c>
      <c r="U6704" t="s">
        <v>47</v>
      </c>
      <c r="V6704" t="s">
        <v>48</v>
      </c>
      <c r="W6704" t="s">
        <v>49</v>
      </c>
      <c r="Y6704">
        <v>55</v>
      </c>
      <c r="Z6704" t="s">
        <v>50</v>
      </c>
      <c r="AA6704" t="s">
        <v>53</v>
      </c>
      <c r="AB6704">
        <v>1</v>
      </c>
      <c r="AC6704">
        <v>1</v>
      </c>
      <c r="AD6704" t="s">
        <v>54</v>
      </c>
      <c r="AE6704">
        <v>285</v>
      </c>
      <c r="AF6704">
        <v>322</v>
      </c>
      <c r="AG6704" t="s">
        <v>11841</v>
      </c>
      <c r="AH6704" t="s">
        <v>5492</v>
      </c>
      <c r="AI6704" t="s">
        <v>5493</v>
      </c>
    </row>
    <row r="6705" spans="1:35" x14ac:dyDescent="0.25">
      <c r="A6705">
        <v>1274</v>
      </c>
      <c r="B6705" t="s">
        <v>35</v>
      </c>
      <c r="C6705" t="s">
        <v>518</v>
      </c>
      <c r="D6705" t="s">
        <v>519</v>
      </c>
      <c r="E6705" t="s">
        <v>38</v>
      </c>
      <c r="F6705" t="s">
        <v>11657</v>
      </c>
      <c r="G6705" t="s">
        <v>11657</v>
      </c>
      <c r="H6705" t="s">
        <v>11658</v>
      </c>
      <c r="I6705" t="s">
        <v>11839</v>
      </c>
      <c r="J6705" t="s">
        <v>11660</v>
      </c>
      <c r="K6705" t="s">
        <v>11840</v>
      </c>
      <c r="L6705">
        <v>2023</v>
      </c>
      <c r="M6705">
        <v>10</v>
      </c>
      <c r="N6705">
        <v>14</v>
      </c>
      <c r="O6705" t="s">
        <v>44</v>
      </c>
      <c r="P6705">
        <v>60</v>
      </c>
      <c r="Q6705" t="s">
        <v>45</v>
      </c>
      <c r="S6705" t="s">
        <v>46</v>
      </c>
      <c r="U6705" t="s">
        <v>47</v>
      </c>
      <c r="V6705" t="s">
        <v>48</v>
      </c>
      <c r="W6705" t="s">
        <v>52</v>
      </c>
      <c r="Y6705">
        <v>55</v>
      </c>
      <c r="Z6705" t="s">
        <v>50</v>
      </c>
      <c r="AA6705" t="s">
        <v>117</v>
      </c>
      <c r="AB6705">
        <v>1</v>
      </c>
      <c r="AC6705">
        <v>1</v>
      </c>
      <c r="AD6705" t="s">
        <v>54</v>
      </c>
      <c r="AE6705">
        <v>258</v>
      </c>
      <c r="AF6705">
        <v>212</v>
      </c>
      <c r="AG6705" t="s">
        <v>11842</v>
      </c>
      <c r="AH6705" t="s">
        <v>5492</v>
      </c>
      <c r="AI6705" t="s">
        <v>5493</v>
      </c>
    </row>
    <row r="6706" spans="1:35" x14ac:dyDescent="0.25">
      <c r="A6706">
        <v>1274</v>
      </c>
      <c r="B6706" t="s">
        <v>35</v>
      </c>
      <c r="C6706" t="s">
        <v>518</v>
      </c>
      <c r="D6706" t="s">
        <v>519</v>
      </c>
      <c r="E6706" t="s">
        <v>38</v>
      </c>
      <c r="F6706" t="s">
        <v>11657</v>
      </c>
      <c r="G6706" t="s">
        <v>11657</v>
      </c>
      <c r="H6706" t="s">
        <v>11658</v>
      </c>
      <c r="I6706" t="s">
        <v>11843</v>
      </c>
      <c r="J6706" t="s">
        <v>11660</v>
      </c>
      <c r="K6706" t="s">
        <v>11844</v>
      </c>
      <c r="L6706">
        <v>2023</v>
      </c>
      <c r="M6706">
        <v>10</v>
      </c>
      <c r="N6706">
        <v>14</v>
      </c>
      <c r="O6706" t="s">
        <v>44</v>
      </c>
      <c r="P6706">
        <v>60</v>
      </c>
      <c r="Q6706" t="s">
        <v>45</v>
      </c>
      <c r="S6706" t="s">
        <v>46</v>
      </c>
      <c r="U6706" t="s">
        <v>47</v>
      </c>
      <c r="V6706" t="s">
        <v>48</v>
      </c>
      <c r="W6706" t="s">
        <v>49</v>
      </c>
      <c r="Y6706">
        <v>56</v>
      </c>
      <c r="Z6706" t="s">
        <v>50</v>
      </c>
      <c r="AA6706" t="s">
        <v>53</v>
      </c>
      <c r="AB6706">
        <v>1</v>
      </c>
      <c r="AC6706">
        <v>1</v>
      </c>
      <c r="AD6706" t="s">
        <v>54</v>
      </c>
      <c r="AE6706">
        <v>275</v>
      </c>
      <c r="AF6706">
        <v>327</v>
      </c>
      <c r="AG6706" t="s">
        <v>11845</v>
      </c>
      <c r="AH6706" t="s">
        <v>5492</v>
      </c>
      <c r="AI6706" t="s">
        <v>5493</v>
      </c>
    </row>
    <row r="6707" spans="1:35" x14ac:dyDescent="0.25">
      <c r="A6707">
        <v>1274</v>
      </c>
      <c r="B6707" t="s">
        <v>35</v>
      </c>
      <c r="C6707" t="s">
        <v>518</v>
      </c>
      <c r="D6707" t="s">
        <v>519</v>
      </c>
      <c r="E6707" t="s">
        <v>38</v>
      </c>
      <c r="F6707" t="s">
        <v>11657</v>
      </c>
      <c r="G6707" t="s">
        <v>11657</v>
      </c>
      <c r="H6707" t="s">
        <v>11658</v>
      </c>
      <c r="I6707" t="s">
        <v>11843</v>
      </c>
      <c r="J6707" t="s">
        <v>11660</v>
      </c>
      <c r="K6707" t="s">
        <v>11844</v>
      </c>
      <c r="L6707">
        <v>2023</v>
      </c>
      <c r="M6707">
        <v>10</v>
      </c>
      <c r="N6707">
        <v>14</v>
      </c>
      <c r="O6707" t="s">
        <v>44</v>
      </c>
      <c r="P6707">
        <v>60</v>
      </c>
      <c r="Q6707" t="s">
        <v>45</v>
      </c>
      <c r="S6707" t="s">
        <v>46</v>
      </c>
      <c r="U6707" t="s">
        <v>47</v>
      </c>
      <c r="V6707" t="s">
        <v>48</v>
      </c>
      <c r="W6707" t="s">
        <v>52</v>
      </c>
      <c r="Y6707">
        <v>56</v>
      </c>
      <c r="Z6707" t="s">
        <v>50</v>
      </c>
      <c r="AA6707" t="s">
        <v>117</v>
      </c>
      <c r="AB6707">
        <v>1</v>
      </c>
      <c r="AC6707">
        <v>1</v>
      </c>
      <c r="AD6707" t="s">
        <v>54</v>
      </c>
      <c r="AE6707">
        <v>246</v>
      </c>
      <c r="AF6707">
        <v>202</v>
      </c>
      <c r="AG6707" t="s">
        <v>11846</v>
      </c>
      <c r="AH6707" t="s">
        <v>5492</v>
      </c>
      <c r="AI6707" t="s">
        <v>5493</v>
      </c>
    </row>
    <row r="6708" spans="1:35" x14ac:dyDescent="0.25">
      <c r="A6708">
        <v>1274</v>
      </c>
      <c r="B6708" t="s">
        <v>35</v>
      </c>
      <c r="C6708" t="s">
        <v>518</v>
      </c>
      <c r="D6708" t="s">
        <v>519</v>
      </c>
      <c r="E6708" t="s">
        <v>38</v>
      </c>
      <c r="F6708" t="s">
        <v>11657</v>
      </c>
      <c r="G6708" t="s">
        <v>11657</v>
      </c>
      <c r="H6708" t="s">
        <v>11658</v>
      </c>
      <c r="I6708" t="s">
        <v>11847</v>
      </c>
      <c r="J6708" t="s">
        <v>11660</v>
      </c>
      <c r="K6708" t="s">
        <v>11848</v>
      </c>
      <c r="L6708">
        <v>2023</v>
      </c>
      <c r="M6708">
        <v>10</v>
      </c>
      <c r="N6708">
        <v>14</v>
      </c>
      <c r="O6708" t="s">
        <v>44</v>
      </c>
      <c r="P6708">
        <v>60</v>
      </c>
      <c r="Q6708" t="s">
        <v>45</v>
      </c>
      <c r="S6708" t="s">
        <v>46</v>
      </c>
      <c r="U6708" t="s">
        <v>47</v>
      </c>
      <c r="V6708" t="s">
        <v>48</v>
      </c>
      <c r="W6708" t="s">
        <v>49</v>
      </c>
      <c r="Y6708">
        <v>57</v>
      </c>
      <c r="Z6708" t="s">
        <v>50</v>
      </c>
      <c r="AA6708" t="s">
        <v>53</v>
      </c>
      <c r="AB6708">
        <v>1</v>
      </c>
      <c r="AC6708">
        <v>1</v>
      </c>
      <c r="AD6708" t="s">
        <v>54</v>
      </c>
      <c r="AE6708">
        <v>282</v>
      </c>
      <c r="AF6708">
        <v>312</v>
      </c>
      <c r="AG6708" t="s">
        <v>11849</v>
      </c>
      <c r="AH6708" t="s">
        <v>5492</v>
      </c>
      <c r="AI6708" t="s">
        <v>5493</v>
      </c>
    </row>
    <row r="6709" spans="1:35" x14ac:dyDescent="0.25">
      <c r="A6709">
        <v>1274</v>
      </c>
      <c r="B6709" t="s">
        <v>35</v>
      </c>
      <c r="C6709" t="s">
        <v>518</v>
      </c>
      <c r="D6709" t="s">
        <v>519</v>
      </c>
      <c r="E6709" t="s">
        <v>38</v>
      </c>
      <c r="F6709" t="s">
        <v>11657</v>
      </c>
      <c r="G6709" t="s">
        <v>11657</v>
      </c>
      <c r="H6709" t="s">
        <v>11658</v>
      </c>
      <c r="I6709" t="s">
        <v>11847</v>
      </c>
      <c r="J6709" t="s">
        <v>11660</v>
      </c>
      <c r="K6709" t="s">
        <v>11848</v>
      </c>
      <c r="L6709">
        <v>2023</v>
      </c>
      <c r="M6709">
        <v>10</v>
      </c>
      <c r="N6709">
        <v>14</v>
      </c>
      <c r="O6709" t="s">
        <v>44</v>
      </c>
      <c r="P6709">
        <v>60</v>
      </c>
      <c r="Q6709" t="s">
        <v>45</v>
      </c>
      <c r="S6709" t="s">
        <v>46</v>
      </c>
      <c r="U6709" t="s">
        <v>47</v>
      </c>
      <c r="V6709" t="s">
        <v>48</v>
      </c>
      <c r="W6709" t="s">
        <v>52</v>
      </c>
      <c r="Y6709">
        <v>57</v>
      </c>
      <c r="Z6709" t="s">
        <v>50</v>
      </c>
      <c r="AA6709" t="s">
        <v>51</v>
      </c>
      <c r="AB6709">
        <v>1</v>
      </c>
      <c r="AC6709">
        <v>1</v>
      </c>
      <c r="AD6709" t="s">
        <v>54</v>
      </c>
      <c r="AE6709">
        <v>271</v>
      </c>
      <c r="AF6709">
        <v>208</v>
      </c>
      <c r="AG6709" t="s">
        <v>11823</v>
      </c>
      <c r="AH6709" t="s">
        <v>5492</v>
      </c>
      <c r="AI6709" t="s">
        <v>5493</v>
      </c>
    </row>
    <row r="6710" spans="1:35" x14ac:dyDescent="0.25">
      <c r="A6710">
        <v>1274</v>
      </c>
      <c r="B6710" t="s">
        <v>35</v>
      </c>
      <c r="C6710" t="s">
        <v>518</v>
      </c>
      <c r="D6710" t="s">
        <v>519</v>
      </c>
      <c r="E6710" t="s">
        <v>38</v>
      </c>
      <c r="F6710" t="s">
        <v>11657</v>
      </c>
      <c r="G6710" t="s">
        <v>11657</v>
      </c>
      <c r="H6710" t="s">
        <v>11658</v>
      </c>
      <c r="I6710" t="s">
        <v>11850</v>
      </c>
      <c r="J6710" t="s">
        <v>11660</v>
      </c>
      <c r="K6710" t="s">
        <v>11851</v>
      </c>
      <c r="L6710">
        <v>2023</v>
      </c>
      <c r="M6710">
        <v>10</v>
      </c>
      <c r="N6710">
        <v>14</v>
      </c>
      <c r="O6710" t="s">
        <v>44</v>
      </c>
      <c r="P6710">
        <v>60</v>
      </c>
      <c r="Q6710" t="s">
        <v>45</v>
      </c>
      <c r="S6710" t="s">
        <v>46</v>
      </c>
      <c r="U6710" t="s">
        <v>47</v>
      </c>
      <c r="V6710" t="s">
        <v>48</v>
      </c>
      <c r="W6710" t="s">
        <v>49</v>
      </c>
      <c r="Y6710">
        <v>58</v>
      </c>
      <c r="Z6710" t="s">
        <v>50</v>
      </c>
      <c r="AA6710" t="s">
        <v>53</v>
      </c>
      <c r="AB6710">
        <v>1</v>
      </c>
      <c r="AC6710">
        <v>1</v>
      </c>
      <c r="AD6710" t="s">
        <v>54</v>
      </c>
      <c r="AE6710">
        <v>287</v>
      </c>
      <c r="AF6710">
        <v>300</v>
      </c>
      <c r="AG6710" t="s">
        <v>11852</v>
      </c>
      <c r="AH6710" t="s">
        <v>5492</v>
      </c>
      <c r="AI6710" t="s">
        <v>5493</v>
      </c>
    </row>
    <row r="6711" spans="1:35" x14ac:dyDescent="0.25">
      <c r="A6711">
        <v>1274</v>
      </c>
      <c r="B6711" t="s">
        <v>35</v>
      </c>
      <c r="C6711" t="s">
        <v>518</v>
      </c>
      <c r="D6711" t="s">
        <v>519</v>
      </c>
      <c r="E6711" t="s">
        <v>38</v>
      </c>
      <c r="F6711" t="s">
        <v>11657</v>
      </c>
      <c r="G6711" t="s">
        <v>11657</v>
      </c>
      <c r="H6711" t="s">
        <v>11658</v>
      </c>
      <c r="I6711" t="s">
        <v>11850</v>
      </c>
      <c r="J6711" t="s">
        <v>11660</v>
      </c>
      <c r="K6711" t="s">
        <v>11851</v>
      </c>
      <c r="L6711">
        <v>2023</v>
      </c>
      <c r="M6711">
        <v>10</v>
      </c>
      <c r="N6711">
        <v>14</v>
      </c>
      <c r="O6711" t="s">
        <v>44</v>
      </c>
      <c r="P6711">
        <v>60</v>
      </c>
      <c r="Q6711" t="s">
        <v>45</v>
      </c>
      <c r="S6711" t="s">
        <v>46</v>
      </c>
      <c r="U6711" t="s">
        <v>47</v>
      </c>
      <c r="V6711" t="s">
        <v>48</v>
      </c>
      <c r="W6711" t="s">
        <v>52</v>
      </c>
      <c r="Y6711">
        <v>58</v>
      </c>
      <c r="Z6711" t="s">
        <v>50</v>
      </c>
      <c r="AA6711" t="s">
        <v>11798</v>
      </c>
      <c r="AB6711">
        <v>1</v>
      </c>
      <c r="AC6711">
        <v>1</v>
      </c>
      <c r="AD6711" t="s">
        <v>54</v>
      </c>
      <c r="AE6711">
        <v>263</v>
      </c>
      <c r="AF6711">
        <v>207</v>
      </c>
      <c r="AG6711" t="s">
        <v>11853</v>
      </c>
      <c r="AH6711" t="s">
        <v>5492</v>
      </c>
      <c r="AI6711" t="s">
        <v>5493</v>
      </c>
    </row>
    <row r="6712" spans="1:35" x14ac:dyDescent="0.25">
      <c r="A6712">
        <v>1274</v>
      </c>
      <c r="B6712" t="s">
        <v>35</v>
      </c>
      <c r="C6712" t="s">
        <v>518</v>
      </c>
      <c r="D6712" t="s">
        <v>519</v>
      </c>
      <c r="E6712" t="s">
        <v>38</v>
      </c>
      <c r="F6712" t="s">
        <v>11657</v>
      </c>
      <c r="G6712" t="s">
        <v>11657</v>
      </c>
      <c r="H6712" t="s">
        <v>11658</v>
      </c>
      <c r="I6712" t="s">
        <v>11854</v>
      </c>
      <c r="J6712" t="s">
        <v>11660</v>
      </c>
      <c r="K6712" t="s">
        <v>11855</v>
      </c>
      <c r="L6712">
        <v>2023</v>
      </c>
      <c r="M6712">
        <v>10</v>
      </c>
      <c r="N6712">
        <v>14</v>
      </c>
      <c r="O6712" t="s">
        <v>44</v>
      </c>
      <c r="P6712">
        <v>60</v>
      </c>
      <c r="Q6712" t="s">
        <v>45</v>
      </c>
      <c r="S6712" t="s">
        <v>46</v>
      </c>
      <c r="U6712" t="s">
        <v>47</v>
      </c>
      <c r="V6712" t="s">
        <v>48</v>
      </c>
      <c r="W6712" t="s">
        <v>49</v>
      </c>
      <c r="Y6712">
        <v>59</v>
      </c>
      <c r="Z6712" t="s">
        <v>50</v>
      </c>
      <c r="AA6712" t="s">
        <v>53</v>
      </c>
      <c r="AB6712">
        <v>1</v>
      </c>
      <c r="AC6712">
        <v>1</v>
      </c>
      <c r="AD6712" t="s">
        <v>54</v>
      </c>
      <c r="AE6712">
        <v>281</v>
      </c>
      <c r="AF6712">
        <v>326</v>
      </c>
      <c r="AG6712" t="s">
        <v>11856</v>
      </c>
      <c r="AH6712" t="s">
        <v>5492</v>
      </c>
      <c r="AI6712" t="s">
        <v>5493</v>
      </c>
    </row>
    <row r="6713" spans="1:35" x14ac:dyDescent="0.25">
      <c r="A6713">
        <v>1274</v>
      </c>
      <c r="B6713" t="s">
        <v>35</v>
      </c>
      <c r="C6713" t="s">
        <v>518</v>
      </c>
      <c r="D6713" t="s">
        <v>519</v>
      </c>
      <c r="E6713" t="s">
        <v>38</v>
      </c>
      <c r="F6713" t="s">
        <v>11657</v>
      </c>
      <c r="G6713" t="s">
        <v>11657</v>
      </c>
      <c r="H6713" t="s">
        <v>11658</v>
      </c>
      <c r="I6713" t="s">
        <v>11854</v>
      </c>
      <c r="J6713" t="s">
        <v>11660</v>
      </c>
      <c r="K6713" t="s">
        <v>11855</v>
      </c>
      <c r="L6713">
        <v>2023</v>
      </c>
      <c r="M6713">
        <v>10</v>
      </c>
      <c r="N6713">
        <v>14</v>
      </c>
      <c r="O6713" t="s">
        <v>44</v>
      </c>
      <c r="P6713">
        <v>60</v>
      </c>
      <c r="Q6713" t="s">
        <v>45</v>
      </c>
      <c r="S6713" t="s">
        <v>46</v>
      </c>
      <c r="U6713" t="s">
        <v>47</v>
      </c>
      <c r="V6713" t="s">
        <v>48</v>
      </c>
      <c r="W6713" t="s">
        <v>52</v>
      </c>
      <c r="Y6713">
        <v>59</v>
      </c>
      <c r="Z6713" t="s">
        <v>50</v>
      </c>
      <c r="AA6713" t="s">
        <v>117</v>
      </c>
      <c r="AB6713">
        <v>1</v>
      </c>
      <c r="AC6713">
        <v>1</v>
      </c>
      <c r="AD6713" t="s">
        <v>54</v>
      </c>
      <c r="AE6713">
        <v>267</v>
      </c>
      <c r="AF6713">
        <v>212</v>
      </c>
      <c r="AG6713" t="s">
        <v>1101</v>
      </c>
      <c r="AH6713" t="s">
        <v>5492</v>
      </c>
      <c r="AI6713" t="s">
        <v>5493</v>
      </c>
    </row>
    <row r="6714" spans="1:35" x14ac:dyDescent="0.25">
      <c r="A6714">
        <v>1274</v>
      </c>
      <c r="B6714" t="s">
        <v>35</v>
      </c>
      <c r="C6714" t="s">
        <v>518</v>
      </c>
      <c r="D6714" t="s">
        <v>519</v>
      </c>
      <c r="E6714" t="s">
        <v>38</v>
      </c>
      <c r="F6714" t="s">
        <v>11657</v>
      </c>
      <c r="G6714" t="s">
        <v>11657</v>
      </c>
      <c r="H6714" t="s">
        <v>11658</v>
      </c>
      <c r="I6714" t="s">
        <v>11658</v>
      </c>
      <c r="J6714" t="s">
        <v>11660</v>
      </c>
      <c r="K6714" t="s">
        <v>11857</v>
      </c>
      <c r="L6714">
        <v>2023</v>
      </c>
      <c r="M6714">
        <v>10</v>
      </c>
      <c r="N6714">
        <v>14</v>
      </c>
      <c r="O6714" t="s">
        <v>44</v>
      </c>
      <c r="P6714">
        <v>60</v>
      </c>
      <c r="Q6714" t="s">
        <v>45</v>
      </c>
      <c r="S6714" t="s">
        <v>46</v>
      </c>
      <c r="U6714" t="s">
        <v>47</v>
      </c>
      <c r="V6714" t="s">
        <v>48</v>
      </c>
      <c r="W6714" t="s">
        <v>49</v>
      </c>
      <c r="Y6714">
        <v>60</v>
      </c>
      <c r="Z6714" t="s">
        <v>50</v>
      </c>
      <c r="AA6714" t="s">
        <v>53</v>
      </c>
      <c r="AB6714">
        <v>1</v>
      </c>
      <c r="AC6714">
        <v>1</v>
      </c>
      <c r="AD6714" t="s">
        <v>54</v>
      </c>
      <c r="AE6714">
        <v>290</v>
      </c>
      <c r="AF6714">
        <v>302</v>
      </c>
      <c r="AG6714" t="s">
        <v>3684</v>
      </c>
      <c r="AH6714" t="s">
        <v>5492</v>
      </c>
      <c r="AI6714" t="s">
        <v>5493</v>
      </c>
    </row>
    <row r="6715" spans="1:35" x14ac:dyDescent="0.25">
      <c r="A6715">
        <v>1274</v>
      </c>
      <c r="B6715" t="s">
        <v>35</v>
      </c>
      <c r="C6715" t="s">
        <v>518</v>
      </c>
      <c r="D6715" t="s">
        <v>519</v>
      </c>
      <c r="E6715" t="s">
        <v>38</v>
      </c>
      <c r="F6715" t="s">
        <v>11657</v>
      </c>
      <c r="G6715" t="s">
        <v>11657</v>
      </c>
      <c r="H6715" t="s">
        <v>11658</v>
      </c>
      <c r="I6715" t="s">
        <v>11658</v>
      </c>
      <c r="J6715" t="s">
        <v>11660</v>
      </c>
      <c r="K6715" t="s">
        <v>11857</v>
      </c>
      <c r="L6715">
        <v>2023</v>
      </c>
      <c r="M6715">
        <v>10</v>
      </c>
      <c r="N6715">
        <v>14</v>
      </c>
      <c r="O6715" t="s">
        <v>44</v>
      </c>
      <c r="P6715">
        <v>60</v>
      </c>
      <c r="Q6715" t="s">
        <v>45</v>
      </c>
      <c r="S6715" t="s">
        <v>46</v>
      </c>
      <c r="U6715" t="s">
        <v>47</v>
      </c>
      <c r="V6715" t="s">
        <v>48</v>
      </c>
      <c r="W6715" t="s">
        <v>52</v>
      </c>
      <c r="Y6715">
        <v>60</v>
      </c>
      <c r="Z6715" t="s">
        <v>50</v>
      </c>
      <c r="AA6715" t="s">
        <v>11798</v>
      </c>
      <c r="AB6715">
        <v>1</v>
      </c>
      <c r="AC6715">
        <v>1</v>
      </c>
      <c r="AD6715" t="s">
        <v>54</v>
      </c>
      <c r="AE6715">
        <v>271</v>
      </c>
      <c r="AF6715">
        <v>210</v>
      </c>
      <c r="AG6715" t="s">
        <v>1105</v>
      </c>
      <c r="AH6715" t="s">
        <v>5492</v>
      </c>
      <c r="AI6715" t="s">
        <v>5493</v>
      </c>
    </row>
    <row r="6716" spans="1:35" x14ac:dyDescent="0.25">
      <c r="A6716">
        <v>1275</v>
      </c>
      <c r="B6716" t="s">
        <v>35</v>
      </c>
      <c r="C6716" t="s">
        <v>518</v>
      </c>
      <c r="D6716" t="s">
        <v>519</v>
      </c>
      <c r="E6716" t="s">
        <v>38</v>
      </c>
      <c r="F6716" t="s">
        <v>11858</v>
      </c>
      <c r="G6716" t="s">
        <v>11858</v>
      </c>
      <c r="H6716" t="s">
        <v>11859</v>
      </c>
      <c r="I6716" t="s">
        <v>11860</v>
      </c>
      <c r="J6716" t="s">
        <v>11660</v>
      </c>
      <c r="K6716" t="s">
        <v>11861</v>
      </c>
      <c r="L6716">
        <v>2023</v>
      </c>
      <c r="M6716">
        <v>10</v>
      </c>
      <c r="N6716">
        <v>14</v>
      </c>
      <c r="O6716" t="s">
        <v>44</v>
      </c>
      <c r="P6716">
        <v>60</v>
      </c>
      <c r="Q6716" t="s">
        <v>45</v>
      </c>
      <c r="S6716" t="s">
        <v>46</v>
      </c>
      <c r="U6716" t="s">
        <v>47</v>
      </c>
      <c r="V6716" t="s">
        <v>48</v>
      </c>
      <c r="W6716" t="s">
        <v>49</v>
      </c>
      <c r="Y6716">
        <v>1</v>
      </c>
      <c r="Z6716" t="s">
        <v>50</v>
      </c>
      <c r="AA6716" t="s">
        <v>53</v>
      </c>
      <c r="AB6716">
        <v>1</v>
      </c>
      <c r="AC6716">
        <v>1</v>
      </c>
      <c r="AD6716" t="s">
        <v>54</v>
      </c>
      <c r="AE6716">
        <v>286</v>
      </c>
      <c r="AF6716">
        <v>306</v>
      </c>
      <c r="AG6716" t="s">
        <v>7557</v>
      </c>
      <c r="AH6716" t="s">
        <v>5492</v>
      </c>
      <c r="AI6716" t="s">
        <v>5493</v>
      </c>
    </row>
    <row r="6717" spans="1:35" x14ac:dyDescent="0.25">
      <c r="A6717">
        <v>1275</v>
      </c>
      <c r="B6717" t="s">
        <v>35</v>
      </c>
      <c r="C6717" t="s">
        <v>518</v>
      </c>
      <c r="D6717" t="s">
        <v>519</v>
      </c>
      <c r="E6717" t="s">
        <v>38</v>
      </c>
      <c r="F6717" t="s">
        <v>11858</v>
      </c>
      <c r="G6717" t="s">
        <v>11858</v>
      </c>
      <c r="H6717" t="s">
        <v>11859</v>
      </c>
      <c r="I6717" t="s">
        <v>11860</v>
      </c>
      <c r="J6717" t="s">
        <v>11660</v>
      </c>
      <c r="K6717" t="s">
        <v>11861</v>
      </c>
      <c r="L6717">
        <v>2023</v>
      </c>
      <c r="M6717">
        <v>10</v>
      </c>
      <c r="N6717">
        <v>14</v>
      </c>
      <c r="O6717" t="s">
        <v>44</v>
      </c>
      <c r="P6717">
        <v>60</v>
      </c>
      <c r="Q6717" t="s">
        <v>45</v>
      </c>
      <c r="S6717" t="s">
        <v>46</v>
      </c>
      <c r="U6717" t="s">
        <v>47</v>
      </c>
      <c r="V6717" t="s">
        <v>48</v>
      </c>
      <c r="W6717" t="s">
        <v>52</v>
      </c>
      <c r="Y6717">
        <v>1</v>
      </c>
      <c r="Z6717" t="s">
        <v>50</v>
      </c>
      <c r="AA6717" t="s">
        <v>51</v>
      </c>
      <c r="AB6717">
        <v>1</v>
      </c>
      <c r="AC6717">
        <v>1</v>
      </c>
      <c r="AD6717" t="s">
        <v>54</v>
      </c>
      <c r="AE6717">
        <v>265</v>
      </c>
      <c r="AF6717">
        <v>200</v>
      </c>
      <c r="AG6717" t="s">
        <v>11862</v>
      </c>
      <c r="AH6717" t="s">
        <v>5492</v>
      </c>
      <c r="AI6717" t="s">
        <v>5493</v>
      </c>
    </row>
    <row r="6718" spans="1:35" x14ac:dyDescent="0.25">
      <c r="A6718">
        <v>1275</v>
      </c>
      <c r="B6718" t="s">
        <v>35</v>
      </c>
      <c r="C6718" t="s">
        <v>518</v>
      </c>
      <c r="D6718" t="s">
        <v>519</v>
      </c>
      <c r="E6718" t="s">
        <v>38</v>
      </c>
      <c r="F6718" t="s">
        <v>11858</v>
      </c>
      <c r="G6718" t="s">
        <v>11858</v>
      </c>
      <c r="H6718" t="s">
        <v>11859</v>
      </c>
      <c r="I6718" t="s">
        <v>11863</v>
      </c>
      <c r="J6718" t="s">
        <v>11660</v>
      </c>
      <c r="K6718" t="s">
        <v>11864</v>
      </c>
      <c r="L6718">
        <v>2023</v>
      </c>
      <c r="M6718">
        <v>10</v>
      </c>
      <c r="N6718">
        <v>14</v>
      </c>
      <c r="O6718" t="s">
        <v>44</v>
      </c>
      <c r="P6718">
        <v>60</v>
      </c>
      <c r="Q6718" t="s">
        <v>45</v>
      </c>
      <c r="S6718" t="s">
        <v>46</v>
      </c>
      <c r="U6718" t="s">
        <v>47</v>
      </c>
      <c r="V6718" t="s">
        <v>48</v>
      </c>
      <c r="W6718" t="s">
        <v>49</v>
      </c>
      <c r="Y6718">
        <v>2</v>
      </c>
      <c r="Z6718" t="s">
        <v>50</v>
      </c>
      <c r="AA6718" t="s">
        <v>53</v>
      </c>
      <c r="AB6718">
        <v>1</v>
      </c>
      <c r="AC6718">
        <v>1</v>
      </c>
      <c r="AD6718" t="s">
        <v>54</v>
      </c>
      <c r="AE6718">
        <v>277</v>
      </c>
      <c r="AF6718">
        <v>289</v>
      </c>
      <c r="AG6718" t="s">
        <v>11865</v>
      </c>
      <c r="AH6718" t="s">
        <v>5492</v>
      </c>
      <c r="AI6718" t="s">
        <v>5493</v>
      </c>
    </row>
    <row r="6719" spans="1:35" x14ac:dyDescent="0.25">
      <c r="A6719">
        <v>1275</v>
      </c>
      <c r="B6719" t="s">
        <v>35</v>
      </c>
      <c r="C6719" t="s">
        <v>518</v>
      </c>
      <c r="D6719" t="s">
        <v>519</v>
      </c>
      <c r="E6719" t="s">
        <v>38</v>
      </c>
      <c r="F6719" t="s">
        <v>11858</v>
      </c>
      <c r="G6719" t="s">
        <v>11858</v>
      </c>
      <c r="H6719" t="s">
        <v>11859</v>
      </c>
      <c r="I6719" t="s">
        <v>11863</v>
      </c>
      <c r="J6719" t="s">
        <v>11660</v>
      </c>
      <c r="K6719" t="s">
        <v>11864</v>
      </c>
      <c r="L6719">
        <v>2023</v>
      </c>
      <c r="M6719">
        <v>10</v>
      </c>
      <c r="N6719">
        <v>14</v>
      </c>
      <c r="O6719" t="s">
        <v>44</v>
      </c>
      <c r="P6719">
        <v>60</v>
      </c>
      <c r="Q6719" t="s">
        <v>45</v>
      </c>
      <c r="S6719" t="s">
        <v>46</v>
      </c>
      <c r="U6719" t="s">
        <v>47</v>
      </c>
      <c r="V6719" t="s">
        <v>48</v>
      </c>
      <c r="W6719" t="s">
        <v>52</v>
      </c>
      <c r="Y6719">
        <v>2</v>
      </c>
      <c r="Z6719" t="s">
        <v>50</v>
      </c>
      <c r="AA6719" t="s">
        <v>51</v>
      </c>
      <c r="AB6719">
        <v>1</v>
      </c>
      <c r="AC6719">
        <v>1</v>
      </c>
      <c r="AD6719" t="s">
        <v>54</v>
      </c>
      <c r="AE6719">
        <v>253</v>
      </c>
      <c r="AF6719">
        <v>213</v>
      </c>
      <c r="AG6719" t="s">
        <v>11866</v>
      </c>
      <c r="AH6719" t="s">
        <v>5492</v>
      </c>
      <c r="AI6719" t="s">
        <v>5493</v>
      </c>
    </row>
    <row r="6720" spans="1:35" x14ac:dyDescent="0.25">
      <c r="A6720">
        <v>1275</v>
      </c>
      <c r="B6720" t="s">
        <v>35</v>
      </c>
      <c r="C6720" t="s">
        <v>518</v>
      </c>
      <c r="D6720" t="s">
        <v>519</v>
      </c>
      <c r="E6720" t="s">
        <v>38</v>
      </c>
      <c r="F6720" t="s">
        <v>11858</v>
      </c>
      <c r="G6720" t="s">
        <v>11858</v>
      </c>
      <c r="H6720" t="s">
        <v>11859</v>
      </c>
      <c r="I6720" t="s">
        <v>11867</v>
      </c>
      <c r="J6720" t="s">
        <v>11660</v>
      </c>
      <c r="K6720" t="s">
        <v>11868</v>
      </c>
      <c r="L6720">
        <v>2023</v>
      </c>
      <c r="M6720">
        <v>10</v>
      </c>
      <c r="N6720">
        <v>14</v>
      </c>
      <c r="O6720" t="s">
        <v>44</v>
      </c>
      <c r="P6720">
        <v>60</v>
      </c>
      <c r="Q6720" t="s">
        <v>45</v>
      </c>
      <c r="S6720" t="s">
        <v>46</v>
      </c>
      <c r="U6720" t="s">
        <v>47</v>
      </c>
      <c r="V6720" t="s">
        <v>48</v>
      </c>
      <c r="W6720" t="s">
        <v>49</v>
      </c>
      <c r="Y6720">
        <v>3</v>
      </c>
      <c r="Z6720" t="s">
        <v>50</v>
      </c>
      <c r="AA6720" t="s">
        <v>53</v>
      </c>
      <c r="AB6720">
        <v>1</v>
      </c>
      <c r="AC6720">
        <v>1</v>
      </c>
      <c r="AD6720" t="s">
        <v>54</v>
      </c>
      <c r="AE6720">
        <v>282</v>
      </c>
      <c r="AF6720">
        <v>316</v>
      </c>
      <c r="AG6720" t="s">
        <v>11869</v>
      </c>
      <c r="AH6720" t="s">
        <v>5492</v>
      </c>
      <c r="AI6720" t="s">
        <v>5493</v>
      </c>
    </row>
    <row r="6721" spans="1:35" x14ac:dyDescent="0.25">
      <c r="A6721">
        <v>1275</v>
      </c>
      <c r="B6721" t="s">
        <v>35</v>
      </c>
      <c r="C6721" t="s">
        <v>518</v>
      </c>
      <c r="D6721" t="s">
        <v>519</v>
      </c>
      <c r="E6721" t="s">
        <v>38</v>
      </c>
      <c r="F6721" t="s">
        <v>11858</v>
      </c>
      <c r="G6721" t="s">
        <v>11858</v>
      </c>
      <c r="H6721" t="s">
        <v>11859</v>
      </c>
      <c r="I6721" t="s">
        <v>11867</v>
      </c>
      <c r="J6721" t="s">
        <v>11660</v>
      </c>
      <c r="K6721" t="s">
        <v>11868</v>
      </c>
      <c r="L6721">
        <v>2023</v>
      </c>
      <c r="M6721">
        <v>10</v>
      </c>
      <c r="N6721">
        <v>14</v>
      </c>
      <c r="O6721" t="s">
        <v>44</v>
      </c>
      <c r="P6721">
        <v>60</v>
      </c>
      <c r="Q6721" t="s">
        <v>45</v>
      </c>
      <c r="S6721" t="s">
        <v>46</v>
      </c>
      <c r="U6721" t="s">
        <v>47</v>
      </c>
      <c r="V6721" t="s">
        <v>48</v>
      </c>
      <c r="W6721" t="s">
        <v>52</v>
      </c>
      <c r="Y6721">
        <v>3</v>
      </c>
      <c r="Z6721" t="s">
        <v>50</v>
      </c>
      <c r="AA6721" t="s">
        <v>135</v>
      </c>
      <c r="AB6721">
        <v>1</v>
      </c>
      <c r="AC6721">
        <v>1</v>
      </c>
      <c r="AD6721" t="s">
        <v>54</v>
      </c>
      <c r="AE6721">
        <v>317</v>
      </c>
      <c r="AF6721">
        <v>169</v>
      </c>
      <c r="AG6721" t="s">
        <v>11870</v>
      </c>
      <c r="AH6721" t="s">
        <v>5492</v>
      </c>
      <c r="AI6721" t="s">
        <v>5493</v>
      </c>
    </row>
    <row r="6722" spans="1:35" x14ac:dyDescent="0.25">
      <c r="A6722">
        <v>1275</v>
      </c>
      <c r="B6722" t="s">
        <v>35</v>
      </c>
      <c r="C6722" t="s">
        <v>518</v>
      </c>
      <c r="D6722" t="s">
        <v>519</v>
      </c>
      <c r="E6722" t="s">
        <v>38</v>
      </c>
      <c r="F6722" t="s">
        <v>11858</v>
      </c>
      <c r="G6722" t="s">
        <v>11858</v>
      </c>
      <c r="H6722" t="s">
        <v>11859</v>
      </c>
      <c r="I6722" t="s">
        <v>11871</v>
      </c>
      <c r="J6722" t="s">
        <v>11660</v>
      </c>
      <c r="K6722" t="s">
        <v>11872</v>
      </c>
      <c r="L6722">
        <v>2023</v>
      </c>
      <c r="M6722">
        <v>10</v>
      </c>
      <c r="N6722">
        <v>14</v>
      </c>
      <c r="O6722" t="s">
        <v>44</v>
      </c>
      <c r="P6722">
        <v>60</v>
      </c>
      <c r="Q6722" t="s">
        <v>45</v>
      </c>
      <c r="S6722" t="s">
        <v>46</v>
      </c>
      <c r="U6722" t="s">
        <v>47</v>
      </c>
      <c r="V6722" t="s">
        <v>48</v>
      </c>
      <c r="W6722" t="s">
        <v>49</v>
      </c>
      <c r="Y6722">
        <v>4</v>
      </c>
      <c r="Z6722" t="s">
        <v>50</v>
      </c>
      <c r="AA6722" t="s">
        <v>53</v>
      </c>
      <c r="AB6722">
        <v>1</v>
      </c>
      <c r="AC6722">
        <v>1</v>
      </c>
      <c r="AD6722" t="s">
        <v>54</v>
      </c>
      <c r="AE6722">
        <v>281</v>
      </c>
      <c r="AF6722">
        <v>288</v>
      </c>
      <c r="AG6722" t="s">
        <v>10553</v>
      </c>
      <c r="AH6722" t="s">
        <v>5492</v>
      </c>
      <c r="AI6722" t="s">
        <v>5493</v>
      </c>
    </row>
    <row r="6723" spans="1:35" x14ac:dyDescent="0.25">
      <c r="A6723">
        <v>1275</v>
      </c>
      <c r="B6723" t="s">
        <v>35</v>
      </c>
      <c r="C6723" t="s">
        <v>518</v>
      </c>
      <c r="D6723" t="s">
        <v>519</v>
      </c>
      <c r="E6723" t="s">
        <v>38</v>
      </c>
      <c r="F6723" t="s">
        <v>11858</v>
      </c>
      <c r="G6723" t="s">
        <v>11858</v>
      </c>
      <c r="H6723" t="s">
        <v>11859</v>
      </c>
      <c r="I6723" t="s">
        <v>11871</v>
      </c>
      <c r="J6723" t="s">
        <v>11660</v>
      </c>
      <c r="K6723" t="s">
        <v>11872</v>
      </c>
      <c r="L6723">
        <v>2023</v>
      </c>
      <c r="M6723">
        <v>10</v>
      </c>
      <c r="N6723">
        <v>14</v>
      </c>
      <c r="O6723" t="s">
        <v>44</v>
      </c>
      <c r="P6723">
        <v>60</v>
      </c>
      <c r="Q6723" t="s">
        <v>45</v>
      </c>
      <c r="S6723" t="s">
        <v>46</v>
      </c>
      <c r="U6723" t="s">
        <v>47</v>
      </c>
      <c r="V6723" t="s">
        <v>48</v>
      </c>
      <c r="W6723" t="s">
        <v>52</v>
      </c>
      <c r="Y6723">
        <v>4</v>
      </c>
      <c r="Z6723" t="s">
        <v>50</v>
      </c>
      <c r="AA6723" t="s">
        <v>135</v>
      </c>
      <c r="AB6723">
        <v>1</v>
      </c>
      <c r="AC6723">
        <v>1</v>
      </c>
      <c r="AD6723" t="s">
        <v>54</v>
      </c>
      <c r="AE6723">
        <v>391</v>
      </c>
      <c r="AF6723">
        <v>82</v>
      </c>
      <c r="AG6723" t="s">
        <v>11873</v>
      </c>
      <c r="AH6723" t="s">
        <v>5492</v>
      </c>
      <c r="AI6723" t="s">
        <v>5493</v>
      </c>
    </row>
    <row r="6724" spans="1:35" x14ac:dyDescent="0.25">
      <c r="A6724">
        <v>1275</v>
      </c>
      <c r="B6724" t="s">
        <v>35</v>
      </c>
      <c r="C6724" t="s">
        <v>518</v>
      </c>
      <c r="D6724" t="s">
        <v>519</v>
      </c>
      <c r="E6724" t="s">
        <v>38</v>
      </c>
      <c r="F6724" t="s">
        <v>11858</v>
      </c>
      <c r="G6724" t="s">
        <v>11858</v>
      </c>
      <c r="H6724" t="s">
        <v>11859</v>
      </c>
      <c r="I6724" t="s">
        <v>11874</v>
      </c>
      <c r="J6724" t="s">
        <v>11660</v>
      </c>
      <c r="K6724" t="s">
        <v>11875</v>
      </c>
      <c r="L6724">
        <v>2023</v>
      </c>
      <c r="M6724">
        <v>10</v>
      </c>
      <c r="N6724">
        <v>14</v>
      </c>
      <c r="O6724" t="s">
        <v>44</v>
      </c>
      <c r="P6724">
        <v>60</v>
      </c>
      <c r="Q6724" t="s">
        <v>45</v>
      </c>
      <c r="S6724" t="s">
        <v>46</v>
      </c>
      <c r="U6724" t="s">
        <v>47</v>
      </c>
      <c r="V6724" t="s">
        <v>48</v>
      </c>
      <c r="W6724" t="s">
        <v>49</v>
      </c>
      <c r="Y6724">
        <v>5</v>
      </c>
      <c r="Z6724" t="s">
        <v>50</v>
      </c>
      <c r="AA6724" t="s">
        <v>53</v>
      </c>
      <c r="AB6724">
        <v>1</v>
      </c>
      <c r="AC6724">
        <v>1</v>
      </c>
      <c r="AD6724" t="s">
        <v>54</v>
      </c>
      <c r="AE6724">
        <v>285</v>
      </c>
      <c r="AF6724">
        <v>312</v>
      </c>
      <c r="AG6724" t="s">
        <v>3130</v>
      </c>
      <c r="AH6724" t="s">
        <v>5492</v>
      </c>
      <c r="AI6724" t="s">
        <v>5493</v>
      </c>
    </row>
    <row r="6725" spans="1:35" x14ac:dyDescent="0.25">
      <c r="A6725">
        <v>1275</v>
      </c>
      <c r="B6725" t="s">
        <v>35</v>
      </c>
      <c r="C6725" t="s">
        <v>518</v>
      </c>
      <c r="D6725" t="s">
        <v>519</v>
      </c>
      <c r="E6725" t="s">
        <v>38</v>
      </c>
      <c r="F6725" t="s">
        <v>11858</v>
      </c>
      <c r="G6725" t="s">
        <v>11858</v>
      </c>
      <c r="H6725" t="s">
        <v>11859</v>
      </c>
      <c r="I6725" t="s">
        <v>11874</v>
      </c>
      <c r="J6725" t="s">
        <v>11660</v>
      </c>
      <c r="K6725" t="s">
        <v>11875</v>
      </c>
      <c r="L6725">
        <v>2023</v>
      </c>
      <c r="M6725">
        <v>10</v>
      </c>
      <c r="N6725">
        <v>14</v>
      </c>
      <c r="O6725" t="s">
        <v>44</v>
      </c>
      <c r="P6725">
        <v>60</v>
      </c>
      <c r="Q6725" t="s">
        <v>45</v>
      </c>
      <c r="S6725" t="s">
        <v>46</v>
      </c>
      <c r="U6725" t="s">
        <v>47</v>
      </c>
      <c r="V6725" t="s">
        <v>48</v>
      </c>
      <c r="W6725" t="s">
        <v>52</v>
      </c>
      <c r="Y6725">
        <v>5</v>
      </c>
      <c r="Z6725" t="s">
        <v>50</v>
      </c>
      <c r="AA6725" t="s">
        <v>51</v>
      </c>
      <c r="AB6725">
        <v>1</v>
      </c>
      <c r="AC6725">
        <v>1</v>
      </c>
      <c r="AD6725" t="s">
        <v>54</v>
      </c>
      <c r="AE6725">
        <v>245</v>
      </c>
      <c r="AF6725">
        <v>208</v>
      </c>
      <c r="AG6725" t="s">
        <v>11876</v>
      </c>
      <c r="AH6725" t="s">
        <v>5492</v>
      </c>
      <c r="AI6725" t="s">
        <v>5493</v>
      </c>
    </row>
    <row r="6726" spans="1:35" x14ac:dyDescent="0.25">
      <c r="A6726">
        <v>1275</v>
      </c>
      <c r="B6726" t="s">
        <v>35</v>
      </c>
      <c r="C6726" t="s">
        <v>518</v>
      </c>
      <c r="D6726" t="s">
        <v>519</v>
      </c>
      <c r="E6726" t="s">
        <v>38</v>
      </c>
      <c r="F6726" t="s">
        <v>11858</v>
      </c>
      <c r="G6726" t="s">
        <v>11858</v>
      </c>
      <c r="H6726" t="s">
        <v>11859</v>
      </c>
      <c r="I6726" t="s">
        <v>11877</v>
      </c>
      <c r="J6726" t="s">
        <v>11660</v>
      </c>
      <c r="K6726" t="s">
        <v>11878</v>
      </c>
      <c r="L6726">
        <v>2023</v>
      </c>
      <c r="M6726">
        <v>10</v>
      </c>
      <c r="N6726">
        <v>14</v>
      </c>
      <c r="O6726" t="s">
        <v>44</v>
      </c>
      <c r="P6726">
        <v>60</v>
      </c>
      <c r="Q6726" t="s">
        <v>45</v>
      </c>
      <c r="S6726" t="s">
        <v>46</v>
      </c>
      <c r="U6726" t="s">
        <v>47</v>
      </c>
      <c r="V6726" t="s">
        <v>48</v>
      </c>
      <c r="W6726" t="s">
        <v>49</v>
      </c>
      <c r="Y6726">
        <v>6</v>
      </c>
      <c r="Z6726" t="s">
        <v>50</v>
      </c>
      <c r="AA6726" t="s">
        <v>53</v>
      </c>
      <c r="AB6726">
        <v>1</v>
      </c>
      <c r="AC6726">
        <v>1</v>
      </c>
      <c r="AD6726" t="s">
        <v>54</v>
      </c>
      <c r="AE6726">
        <v>283</v>
      </c>
      <c r="AF6726">
        <v>314</v>
      </c>
      <c r="AG6726" t="s">
        <v>3761</v>
      </c>
      <c r="AH6726" t="s">
        <v>5492</v>
      </c>
      <c r="AI6726" t="s">
        <v>5493</v>
      </c>
    </row>
    <row r="6727" spans="1:35" x14ac:dyDescent="0.25">
      <c r="A6727">
        <v>1275</v>
      </c>
      <c r="B6727" t="s">
        <v>35</v>
      </c>
      <c r="C6727" t="s">
        <v>518</v>
      </c>
      <c r="D6727" t="s">
        <v>519</v>
      </c>
      <c r="E6727" t="s">
        <v>38</v>
      </c>
      <c r="F6727" t="s">
        <v>11858</v>
      </c>
      <c r="G6727" t="s">
        <v>11858</v>
      </c>
      <c r="H6727" t="s">
        <v>11859</v>
      </c>
      <c r="I6727" t="s">
        <v>11877</v>
      </c>
      <c r="J6727" t="s">
        <v>11660</v>
      </c>
      <c r="K6727" t="s">
        <v>11878</v>
      </c>
      <c r="L6727">
        <v>2023</v>
      </c>
      <c r="M6727">
        <v>10</v>
      </c>
      <c r="N6727">
        <v>14</v>
      </c>
      <c r="O6727" t="s">
        <v>44</v>
      </c>
      <c r="P6727">
        <v>60</v>
      </c>
      <c r="Q6727" t="s">
        <v>45</v>
      </c>
      <c r="S6727" t="s">
        <v>46</v>
      </c>
      <c r="U6727" t="s">
        <v>47</v>
      </c>
      <c r="V6727" t="s">
        <v>48</v>
      </c>
      <c r="W6727" t="s">
        <v>52</v>
      </c>
      <c r="Y6727">
        <v>6</v>
      </c>
      <c r="Z6727" t="s">
        <v>50</v>
      </c>
      <c r="AA6727" t="s">
        <v>51</v>
      </c>
      <c r="AB6727">
        <v>1</v>
      </c>
      <c r="AC6727">
        <v>1</v>
      </c>
      <c r="AD6727" t="s">
        <v>54</v>
      </c>
      <c r="AE6727">
        <v>253</v>
      </c>
      <c r="AF6727">
        <v>204</v>
      </c>
      <c r="AG6727" t="s">
        <v>11879</v>
      </c>
      <c r="AH6727" t="s">
        <v>5492</v>
      </c>
      <c r="AI6727" t="s">
        <v>5493</v>
      </c>
    </row>
    <row r="6728" spans="1:35" x14ac:dyDescent="0.25">
      <c r="A6728">
        <v>1275</v>
      </c>
      <c r="B6728" t="s">
        <v>35</v>
      </c>
      <c r="C6728" t="s">
        <v>518</v>
      </c>
      <c r="D6728" t="s">
        <v>519</v>
      </c>
      <c r="E6728" t="s">
        <v>38</v>
      </c>
      <c r="F6728" t="s">
        <v>11858</v>
      </c>
      <c r="G6728" t="s">
        <v>11858</v>
      </c>
      <c r="H6728" t="s">
        <v>11859</v>
      </c>
      <c r="I6728" t="s">
        <v>11880</v>
      </c>
      <c r="J6728" t="s">
        <v>11660</v>
      </c>
      <c r="K6728" t="s">
        <v>11881</v>
      </c>
      <c r="L6728">
        <v>2023</v>
      </c>
      <c r="M6728">
        <v>10</v>
      </c>
      <c r="N6728">
        <v>14</v>
      </c>
      <c r="O6728" t="s">
        <v>44</v>
      </c>
      <c r="P6728">
        <v>60</v>
      </c>
      <c r="Q6728" t="s">
        <v>45</v>
      </c>
      <c r="S6728" t="s">
        <v>46</v>
      </c>
      <c r="U6728" t="s">
        <v>47</v>
      </c>
      <c r="V6728" t="s">
        <v>48</v>
      </c>
      <c r="W6728" t="s">
        <v>49</v>
      </c>
      <c r="Y6728">
        <v>7</v>
      </c>
      <c r="Z6728" t="s">
        <v>50</v>
      </c>
      <c r="AA6728" t="s">
        <v>53</v>
      </c>
      <c r="AB6728">
        <v>1</v>
      </c>
      <c r="AC6728">
        <v>1</v>
      </c>
      <c r="AD6728" t="s">
        <v>54</v>
      </c>
      <c r="AE6728">
        <v>279</v>
      </c>
      <c r="AF6728">
        <v>326</v>
      </c>
      <c r="AG6728" t="s">
        <v>7329</v>
      </c>
      <c r="AH6728" t="s">
        <v>5492</v>
      </c>
      <c r="AI6728" t="s">
        <v>5493</v>
      </c>
    </row>
    <row r="6729" spans="1:35" x14ac:dyDescent="0.25">
      <c r="A6729">
        <v>1275</v>
      </c>
      <c r="B6729" t="s">
        <v>35</v>
      </c>
      <c r="C6729" t="s">
        <v>518</v>
      </c>
      <c r="D6729" t="s">
        <v>519</v>
      </c>
      <c r="E6729" t="s">
        <v>38</v>
      </c>
      <c r="F6729" t="s">
        <v>11858</v>
      </c>
      <c r="G6729" t="s">
        <v>11858</v>
      </c>
      <c r="H6729" t="s">
        <v>11859</v>
      </c>
      <c r="I6729" t="s">
        <v>11880</v>
      </c>
      <c r="J6729" t="s">
        <v>11660</v>
      </c>
      <c r="K6729" t="s">
        <v>11881</v>
      </c>
      <c r="L6729">
        <v>2023</v>
      </c>
      <c r="M6729">
        <v>10</v>
      </c>
      <c r="N6729">
        <v>14</v>
      </c>
      <c r="O6729" t="s">
        <v>44</v>
      </c>
      <c r="P6729">
        <v>60</v>
      </c>
      <c r="Q6729" t="s">
        <v>45</v>
      </c>
      <c r="S6729" t="s">
        <v>46</v>
      </c>
      <c r="U6729" t="s">
        <v>47</v>
      </c>
      <c r="V6729" t="s">
        <v>48</v>
      </c>
      <c r="W6729" t="s">
        <v>52</v>
      </c>
      <c r="Y6729">
        <v>7</v>
      </c>
      <c r="Z6729" t="s">
        <v>50</v>
      </c>
      <c r="AA6729" t="s">
        <v>331</v>
      </c>
      <c r="AB6729">
        <v>1</v>
      </c>
      <c r="AC6729">
        <v>1</v>
      </c>
      <c r="AD6729" t="s">
        <v>54</v>
      </c>
      <c r="AE6729">
        <v>253</v>
      </c>
      <c r="AF6729">
        <v>215</v>
      </c>
      <c r="AG6729" t="s">
        <v>11882</v>
      </c>
      <c r="AH6729" t="s">
        <v>5492</v>
      </c>
      <c r="AI6729" t="s">
        <v>5493</v>
      </c>
    </row>
    <row r="6730" spans="1:35" x14ac:dyDescent="0.25">
      <c r="A6730">
        <v>1275</v>
      </c>
      <c r="B6730" t="s">
        <v>35</v>
      </c>
      <c r="C6730" t="s">
        <v>518</v>
      </c>
      <c r="D6730" t="s">
        <v>519</v>
      </c>
      <c r="E6730" t="s">
        <v>38</v>
      </c>
      <c r="F6730" t="s">
        <v>11858</v>
      </c>
      <c r="G6730" t="s">
        <v>11858</v>
      </c>
      <c r="H6730" t="s">
        <v>11859</v>
      </c>
      <c r="I6730" t="s">
        <v>11883</v>
      </c>
      <c r="J6730" t="s">
        <v>11660</v>
      </c>
      <c r="K6730" t="s">
        <v>11884</v>
      </c>
      <c r="L6730">
        <v>2023</v>
      </c>
      <c r="M6730">
        <v>10</v>
      </c>
      <c r="N6730">
        <v>14</v>
      </c>
      <c r="O6730" t="s">
        <v>44</v>
      </c>
      <c r="P6730">
        <v>60</v>
      </c>
      <c r="Q6730" t="s">
        <v>45</v>
      </c>
      <c r="S6730" t="s">
        <v>46</v>
      </c>
      <c r="U6730" t="s">
        <v>47</v>
      </c>
      <c r="V6730" t="s">
        <v>48</v>
      </c>
      <c r="W6730" t="s">
        <v>49</v>
      </c>
      <c r="Y6730">
        <v>8</v>
      </c>
      <c r="Z6730" t="s">
        <v>50</v>
      </c>
      <c r="AA6730" t="s">
        <v>53</v>
      </c>
      <c r="AB6730">
        <v>1</v>
      </c>
      <c r="AC6730">
        <v>1</v>
      </c>
      <c r="AD6730" t="s">
        <v>54</v>
      </c>
      <c r="AE6730">
        <v>287</v>
      </c>
      <c r="AF6730">
        <v>311</v>
      </c>
      <c r="AG6730" t="s">
        <v>11885</v>
      </c>
      <c r="AH6730" t="s">
        <v>5492</v>
      </c>
      <c r="AI6730" t="s">
        <v>5493</v>
      </c>
    </row>
    <row r="6731" spans="1:35" x14ac:dyDescent="0.25">
      <c r="A6731">
        <v>1275</v>
      </c>
      <c r="B6731" t="s">
        <v>35</v>
      </c>
      <c r="C6731" t="s">
        <v>518</v>
      </c>
      <c r="D6731" t="s">
        <v>519</v>
      </c>
      <c r="E6731" t="s">
        <v>38</v>
      </c>
      <c r="F6731" t="s">
        <v>11858</v>
      </c>
      <c r="G6731" t="s">
        <v>11858</v>
      </c>
      <c r="H6731" t="s">
        <v>11859</v>
      </c>
      <c r="I6731" t="s">
        <v>11883</v>
      </c>
      <c r="J6731" t="s">
        <v>11660</v>
      </c>
      <c r="K6731" t="s">
        <v>11884</v>
      </c>
      <c r="L6731">
        <v>2023</v>
      </c>
      <c r="M6731">
        <v>10</v>
      </c>
      <c r="N6731">
        <v>14</v>
      </c>
      <c r="O6731" t="s">
        <v>44</v>
      </c>
      <c r="P6731">
        <v>60</v>
      </c>
      <c r="Q6731" t="s">
        <v>45</v>
      </c>
      <c r="S6731" t="s">
        <v>46</v>
      </c>
      <c r="U6731" t="s">
        <v>47</v>
      </c>
      <c r="V6731" t="s">
        <v>48</v>
      </c>
      <c r="W6731" t="s">
        <v>52</v>
      </c>
      <c r="Y6731">
        <v>8</v>
      </c>
      <c r="Z6731" t="s">
        <v>50</v>
      </c>
      <c r="AA6731" t="s">
        <v>51</v>
      </c>
      <c r="AB6731">
        <v>1</v>
      </c>
      <c r="AC6731">
        <v>1</v>
      </c>
      <c r="AD6731" t="s">
        <v>54</v>
      </c>
      <c r="AE6731">
        <v>274</v>
      </c>
      <c r="AF6731">
        <v>205</v>
      </c>
      <c r="AG6731" t="s">
        <v>5449</v>
      </c>
      <c r="AH6731" t="s">
        <v>5492</v>
      </c>
      <c r="AI6731" t="s">
        <v>5493</v>
      </c>
    </row>
    <row r="6732" spans="1:35" x14ac:dyDescent="0.25">
      <c r="A6732">
        <v>1275</v>
      </c>
      <c r="B6732" t="s">
        <v>35</v>
      </c>
      <c r="C6732" t="s">
        <v>518</v>
      </c>
      <c r="D6732" t="s">
        <v>519</v>
      </c>
      <c r="E6732" t="s">
        <v>38</v>
      </c>
      <c r="F6732" t="s">
        <v>11858</v>
      </c>
      <c r="G6732" t="s">
        <v>11858</v>
      </c>
      <c r="H6732" t="s">
        <v>11859</v>
      </c>
      <c r="I6732" t="s">
        <v>11886</v>
      </c>
      <c r="J6732" t="s">
        <v>11660</v>
      </c>
      <c r="K6732" t="s">
        <v>11887</v>
      </c>
      <c r="L6732">
        <v>2023</v>
      </c>
      <c r="M6732">
        <v>10</v>
      </c>
      <c r="N6732">
        <v>14</v>
      </c>
      <c r="O6732" t="s">
        <v>44</v>
      </c>
      <c r="P6732">
        <v>60</v>
      </c>
      <c r="Q6732" t="s">
        <v>45</v>
      </c>
      <c r="S6732" t="s">
        <v>46</v>
      </c>
      <c r="U6732" t="s">
        <v>47</v>
      </c>
      <c r="V6732" t="s">
        <v>48</v>
      </c>
      <c r="W6732" t="s">
        <v>49</v>
      </c>
      <c r="Y6732">
        <v>9</v>
      </c>
      <c r="Z6732" t="s">
        <v>50</v>
      </c>
      <c r="AA6732" t="s">
        <v>53</v>
      </c>
      <c r="AB6732">
        <v>1</v>
      </c>
      <c r="AC6732">
        <v>1</v>
      </c>
      <c r="AD6732" t="s">
        <v>54</v>
      </c>
      <c r="AE6732">
        <v>282</v>
      </c>
      <c r="AF6732">
        <v>286</v>
      </c>
      <c r="AG6732" t="s">
        <v>2637</v>
      </c>
      <c r="AH6732" t="s">
        <v>5492</v>
      </c>
      <c r="AI6732" t="s">
        <v>5493</v>
      </c>
    </row>
    <row r="6733" spans="1:35" x14ac:dyDescent="0.25">
      <c r="A6733">
        <v>1275</v>
      </c>
      <c r="B6733" t="s">
        <v>35</v>
      </c>
      <c r="C6733" t="s">
        <v>518</v>
      </c>
      <c r="D6733" t="s">
        <v>519</v>
      </c>
      <c r="E6733" t="s">
        <v>38</v>
      </c>
      <c r="F6733" t="s">
        <v>11858</v>
      </c>
      <c r="G6733" t="s">
        <v>11858</v>
      </c>
      <c r="H6733" t="s">
        <v>11859</v>
      </c>
      <c r="I6733" t="s">
        <v>11886</v>
      </c>
      <c r="J6733" t="s">
        <v>11660</v>
      </c>
      <c r="K6733" t="s">
        <v>11887</v>
      </c>
      <c r="L6733">
        <v>2023</v>
      </c>
      <c r="M6733">
        <v>10</v>
      </c>
      <c r="N6733">
        <v>14</v>
      </c>
      <c r="O6733" t="s">
        <v>44</v>
      </c>
      <c r="P6733">
        <v>60</v>
      </c>
      <c r="Q6733" t="s">
        <v>45</v>
      </c>
      <c r="S6733" t="s">
        <v>46</v>
      </c>
      <c r="U6733" t="s">
        <v>47</v>
      </c>
      <c r="V6733" t="s">
        <v>48</v>
      </c>
      <c r="W6733" t="s">
        <v>52</v>
      </c>
      <c r="Y6733">
        <v>9</v>
      </c>
      <c r="Z6733" t="s">
        <v>50</v>
      </c>
      <c r="AA6733" t="s">
        <v>51</v>
      </c>
      <c r="AB6733">
        <v>1</v>
      </c>
      <c r="AC6733">
        <v>1</v>
      </c>
      <c r="AD6733" t="s">
        <v>54</v>
      </c>
      <c r="AE6733">
        <v>246</v>
      </c>
      <c r="AF6733">
        <v>214</v>
      </c>
      <c r="AG6733" t="s">
        <v>11888</v>
      </c>
      <c r="AH6733" t="s">
        <v>5492</v>
      </c>
      <c r="AI6733" t="s">
        <v>5493</v>
      </c>
    </row>
    <row r="6734" spans="1:35" x14ac:dyDescent="0.25">
      <c r="A6734">
        <v>1275</v>
      </c>
      <c r="B6734" t="s">
        <v>35</v>
      </c>
      <c r="C6734" t="s">
        <v>518</v>
      </c>
      <c r="D6734" t="s">
        <v>519</v>
      </c>
      <c r="E6734" t="s">
        <v>38</v>
      </c>
      <c r="F6734" t="s">
        <v>11858</v>
      </c>
      <c r="G6734" t="s">
        <v>11858</v>
      </c>
      <c r="H6734" t="s">
        <v>11859</v>
      </c>
      <c r="I6734" t="s">
        <v>11889</v>
      </c>
      <c r="J6734" t="s">
        <v>11660</v>
      </c>
      <c r="K6734" t="s">
        <v>11890</v>
      </c>
      <c r="L6734">
        <v>2023</v>
      </c>
      <c r="M6734">
        <v>10</v>
      </c>
      <c r="N6734">
        <v>14</v>
      </c>
      <c r="O6734" t="s">
        <v>44</v>
      </c>
      <c r="P6734">
        <v>60</v>
      </c>
      <c r="Q6734" t="s">
        <v>45</v>
      </c>
      <c r="S6734" t="s">
        <v>46</v>
      </c>
      <c r="U6734" t="s">
        <v>47</v>
      </c>
      <c r="V6734" t="s">
        <v>48</v>
      </c>
      <c r="W6734" t="s">
        <v>49</v>
      </c>
      <c r="Y6734">
        <v>10</v>
      </c>
      <c r="Z6734" t="s">
        <v>50</v>
      </c>
      <c r="AA6734" t="s">
        <v>53</v>
      </c>
      <c r="AB6734">
        <v>1</v>
      </c>
      <c r="AC6734">
        <v>1</v>
      </c>
      <c r="AD6734" t="s">
        <v>54</v>
      </c>
      <c r="AE6734">
        <v>311</v>
      </c>
      <c r="AF6734">
        <v>321</v>
      </c>
      <c r="AG6734" t="s">
        <v>1026</v>
      </c>
      <c r="AH6734" t="s">
        <v>5492</v>
      </c>
      <c r="AI6734" t="s">
        <v>5493</v>
      </c>
    </row>
    <row r="6735" spans="1:35" x14ac:dyDescent="0.25">
      <c r="A6735">
        <v>1275</v>
      </c>
      <c r="B6735" t="s">
        <v>35</v>
      </c>
      <c r="C6735" t="s">
        <v>518</v>
      </c>
      <c r="D6735" t="s">
        <v>519</v>
      </c>
      <c r="E6735" t="s">
        <v>38</v>
      </c>
      <c r="F6735" t="s">
        <v>11858</v>
      </c>
      <c r="G6735" t="s">
        <v>11858</v>
      </c>
      <c r="H6735" t="s">
        <v>11859</v>
      </c>
      <c r="I6735" t="s">
        <v>11889</v>
      </c>
      <c r="J6735" t="s">
        <v>11660</v>
      </c>
      <c r="K6735" t="s">
        <v>11890</v>
      </c>
      <c r="L6735">
        <v>2023</v>
      </c>
      <c r="M6735">
        <v>10</v>
      </c>
      <c r="N6735">
        <v>14</v>
      </c>
      <c r="O6735" t="s">
        <v>44</v>
      </c>
      <c r="P6735">
        <v>60</v>
      </c>
      <c r="Q6735" t="s">
        <v>45</v>
      </c>
      <c r="S6735" t="s">
        <v>46</v>
      </c>
      <c r="U6735" t="s">
        <v>47</v>
      </c>
      <c r="V6735" t="s">
        <v>48</v>
      </c>
      <c r="W6735" t="s">
        <v>52</v>
      </c>
      <c r="Y6735">
        <v>10</v>
      </c>
      <c r="Z6735" t="s">
        <v>50</v>
      </c>
      <c r="AA6735" t="s">
        <v>135</v>
      </c>
      <c r="AB6735">
        <v>1</v>
      </c>
      <c r="AC6735">
        <v>1</v>
      </c>
      <c r="AD6735" t="s">
        <v>54</v>
      </c>
      <c r="AE6735">
        <v>254</v>
      </c>
      <c r="AF6735">
        <v>217</v>
      </c>
      <c r="AG6735" t="s">
        <v>11891</v>
      </c>
      <c r="AH6735" t="s">
        <v>5492</v>
      </c>
      <c r="AI6735" t="s">
        <v>5493</v>
      </c>
    </row>
    <row r="6736" spans="1:35" x14ac:dyDescent="0.25">
      <c r="A6736">
        <v>1275</v>
      </c>
      <c r="B6736" t="s">
        <v>35</v>
      </c>
      <c r="C6736" t="s">
        <v>518</v>
      </c>
      <c r="D6736" t="s">
        <v>519</v>
      </c>
      <c r="E6736" t="s">
        <v>38</v>
      </c>
      <c r="F6736" t="s">
        <v>11858</v>
      </c>
      <c r="G6736" t="s">
        <v>11858</v>
      </c>
      <c r="H6736" t="s">
        <v>11859</v>
      </c>
      <c r="I6736" t="s">
        <v>11892</v>
      </c>
      <c r="J6736" t="s">
        <v>11660</v>
      </c>
      <c r="K6736" t="s">
        <v>11893</v>
      </c>
      <c r="L6736">
        <v>2023</v>
      </c>
      <c r="M6736">
        <v>10</v>
      </c>
      <c r="N6736">
        <v>14</v>
      </c>
      <c r="O6736" t="s">
        <v>44</v>
      </c>
      <c r="P6736">
        <v>60</v>
      </c>
      <c r="Q6736" t="s">
        <v>45</v>
      </c>
      <c r="S6736" t="s">
        <v>46</v>
      </c>
      <c r="U6736" t="s">
        <v>47</v>
      </c>
      <c r="V6736" t="s">
        <v>48</v>
      </c>
      <c r="W6736" t="s">
        <v>49</v>
      </c>
      <c r="Y6736">
        <v>11</v>
      </c>
      <c r="Z6736" t="s">
        <v>50</v>
      </c>
      <c r="AA6736" t="s">
        <v>53</v>
      </c>
      <c r="AB6736">
        <v>1</v>
      </c>
      <c r="AC6736">
        <v>1</v>
      </c>
      <c r="AD6736" t="s">
        <v>54</v>
      </c>
      <c r="AE6736">
        <v>281</v>
      </c>
      <c r="AF6736">
        <v>307</v>
      </c>
      <c r="AG6736" t="s">
        <v>3011</v>
      </c>
      <c r="AH6736" t="s">
        <v>5492</v>
      </c>
      <c r="AI6736" t="s">
        <v>5493</v>
      </c>
    </row>
    <row r="6737" spans="1:35" x14ac:dyDescent="0.25">
      <c r="A6737">
        <v>1275</v>
      </c>
      <c r="B6737" t="s">
        <v>35</v>
      </c>
      <c r="C6737" t="s">
        <v>518</v>
      </c>
      <c r="D6737" t="s">
        <v>519</v>
      </c>
      <c r="E6737" t="s">
        <v>38</v>
      </c>
      <c r="F6737" t="s">
        <v>11858</v>
      </c>
      <c r="G6737" t="s">
        <v>11858</v>
      </c>
      <c r="H6737" t="s">
        <v>11859</v>
      </c>
      <c r="I6737" t="s">
        <v>11892</v>
      </c>
      <c r="J6737" t="s">
        <v>11660</v>
      </c>
      <c r="K6737" t="s">
        <v>11893</v>
      </c>
      <c r="L6737">
        <v>2023</v>
      </c>
      <c r="M6737">
        <v>10</v>
      </c>
      <c r="N6737">
        <v>14</v>
      </c>
      <c r="O6737" t="s">
        <v>44</v>
      </c>
      <c r="P6737">
        <v>60</v>
      </c>
      <c r="Q6737" t="s">
        <v>45</v>
      </c>
      <c r="S6737" t="s">
        <v>46</v>
      </c>
      <c r="U6737" t="s">
        <v>47</v>
      </c>
      <c r="V6737" t="s">
        <v>48</v>
      </c>
      <c r="W6737" t="s">
        <v>52</v>
      </c>
      <c r="Y6737">
        <v>11</v>
      </c>
      <c r="Z6737" t="s">
        <v>50</v>
      </c>
      <c r="AA6737" t="s">
        <v>51</v>
      </c>
      <c r="AB6737">
        <v>1</v>
      </c>
      <c r="AC6737">
        <v>1</v>
      </c>
      <c r="AD6737" t="s">
        <v>54</v>
      </c>
      <c r="AE6737">
        <v>250</v>
      </c>
      <c r="AF6737">
        <v>214</v>
      </c>
      <c r="AG6737" t="s">
        <v>11894</v>
      </c>
      <c r="AH6737" t="s">
        <v>5492</v>
      </c>
      <c r="AI6737" t="s">
        <v>5493</v>
      </c>
    </row>
    <row r="6738" spans="1:35" x14ac:dyDescent="0.25">
      <c r="A6738">
        <v>1275</v>
      </c>
      <c r="B6738" t="s">
        <v>35</v>
      </c>
      <c r="C6738" t="s">
        <v>518</v>
      </c>
      <c r="D6738" t="s">
        <v>519</v>
      </c>
      <c r="E6738" t="s">
        <v>38</v>
      </c>
      <c r="F6738" t="s">
        <v>11858</v>
      </c>
      <c r="G6738" t="s">
        <v>11858</v>
      </c>
      <c r="H6738" t="s">
        <v>11859</v>
      </c>
      <c r="I6738" t="s">
        <v>11895</v>
      </c>
      <c r="J6738" t="s">
        <v>11660</v>
      </c>
      <c r="K6738" t="s">
        <v>11896</v>
      </c>
      <c r="L6738">
        <v>2023</v>
      </c>
      <c r="M6738">
        <v>10</v>
      </c>
      <c r="N6738">
        <v>14</v>
      </c>
      <c r="O6738" t="s">
        <v>44</v>
      </c>
      <c r="P6738">
        <v>60</v>
      </c>
      <c r="Q6738" t="s">
        <v>45</v>
      </c>
      <c r="S6738" t="s">
        <v>46</v>
      </c>
      <c r="U6738" t="s">
        <v>47</v>
      </c>
      <c r="V6738" t="s">
        <v>48</v>
      </c>
      <c r="W6738" t="s">
        <v>49</v>
      </c>
      <c r="Y6738">
        <v>12</v>
      </c>
      <c r="Z6738" t="s">
        <v>50</v>
      </c>
      <c r="AA6738" t="s">
        <v>53</v>
      </c>
      <c r="AB6738">
        <v>1</v>
      </c>
      <c r="AC6738">
        <v>1</v>
      </c>
      <c r="AD6738" t="s">
        <v>54</v>
      </c>
      <c r="AE6738">
        <v>281</v>
      </c>
      <c r="AF6738">
        <v>307</v>
      </c>
      <c r="AG6738" t="s">
        <v>3011</v>
      </c>
      <c r="AH6738" t="s">
        <v>5492</v>
      </c>
      <c r="AI6738" t="s">
        <v>5493</v>
      </c>
    </row>
    <row r="6739" spans="1:35" x14ac:dyDescent="0.25">
      <c r="A6739">
        <v>1275</v>
      </c>
      <c r="B6739" t="s">
        <v>35</v>
      </c>
      <c r="C6739" t="s">
        <v>518</v>
      </c>
      <c r="D6739" t="s">
        <v>519</v>
      </c>
      <c r="E6739" t="s">
        <v>38</v>
      </c>
      <c r="F6739" t="s">
        <v>11858</v>
      </c>
      <c r="G6739" t="s">
        <v>11858</v>
      </c>
      <c r="H6739" t="s">
        <v>11859</v>
      </c>
      <c r="I6739" t="s">
        <v>11895</v>
      </c>
      <c r="J6739" t="s">
        <v>11660</v>
      </c>
      <c r="K6739" t="s">
        <v>11896</v>
      </c>
      <c r="L6739">
        <v>2023</v>
      </c>
      <c r="M6739">
        <v>10</v>
      </c>
      <c r="N6739">
        <v>14</v>
      </c>
      <c r="O6739" t="s">
        <v>44</v>
      </c>
      <c r="P6739">
        <v>60</v>
      </c>
      <c r="Q6739" t="s">
        <v>45</v>
      </c>
      <c r="S6739" t="s">
        <v>46</v>
      </c>
      <c r="U6739" t="s">
        <v>47</v>
      </c>
      <c r="V6739" t="s">
        <v>48</v>
      </c>
      <c r="W6739" t="s">
        <v>52</v>
      </c>
      <c r="Y6739">
        <v>12</v>
      </c>
      <c r="Z6739" t="s">
        <v>50</v>
      </c>
      <c r="AA6739" t="s">
        <v>51</v>
      </c>
      <c r="AB6739">
        <v>1</v>
      </c>
      <c r="AC6739">
        <v>1</v>
      </c>
      <c r="AD6739" t="s">
        <v>54</v>
      </c>
      <c r="AE6739">
        <v>244</v>
      </c>
      <c r="AF6739">
        <v>220</v>
      </c>
      <c r="AG6739" t="s">
        <v>11897</v>
      </c>
      <c r="AH6739" t="s">
        <v>5492</v>
      </c>
      <c r="AI6739" t="s">
        <v>5493</v>
      </c>
    </row>
    <row r="6740" spans="1:35" x14ac:dyDescent="0.25">
      <c r="A6740">
        <v>1275</v>
      </c>
      <c r="B6740" t="s">
        <v>35</v>
      </c>
      <c r="C6740" t="s">
        <v>518</v>
      </c>
      <c r="D6740" t="s">
        <v>519</v>
      </c>
      <c r="E6740" t="s">
        <v>38</v>
      </c>
      <c r="F6740" t="s">
        <v>11858</v>
      </c>
      <c r="G6740" t="s">
        <v>11858</v>
      </c>
      <c r="H6740" t="s">
        <v>11859</v>
      </c>
      <c r="I6740" t="s">
        <v>11898</v>
      </c>
      <c r="J6740" t="s">
        <v>11660</v>
      </c>
      <c r="K6740" t="s">
        <v>11899</v>
      </c>
      <c r="L6740">
        <v>2023</v>
      </c>
      <c r="M6740">
        <v>10</v>
      </c>
      <c r="N6740">
        <v>14</v>
      </c>
      <c r="O6740" t="s">
        <v>44</v>
      </c>
      <c r="P6740">
        <v>60</v>
      </c>
      <c r="Q6740" t="s">
        <v>45</v>
      </c>
      <c r="S6740" t="s">
        <v>46</v>
      </c>
      <c r="U6740" t="s">
        <v>47</v>
      </c>
      <c r="V6740" t="s">
        <v>48</v>
      </c>
      <c r="W6740" t="s">
        <v>49</v>
      </c>
      <c r="Y6740">
        <v>13</v>
      </c>
      <c r="Z6740" t="s">
        <v>50</v>
      </c>
      <c r="AA6740" t="s">
        <v>53</v>
      </c>
      <c r="AB6740">
        <v>1</v>
      </c>
      <c r="AC6740">
        <v>1</v>
      </c>
      <c r="AD6740" t="s">
        <v>54</v>
      </c>
      <c r="AE6740">
        <v>289</v>
      </c>
      <c r="AF6740">
        <v>318</v>
      </c>
      <c r="AG6740" t="s">
        <v>5259</v>
      </c>
      <c r="AH6740" t="s">
        <v>5492</v>
      </c>
      <c r="AI6740" t="s">
        <v>5493</v>
      </c>
    </row>
    <row r="6741" spans="1:35" x14ac:dyDescent="0.25">
      <c r="A6741">
        <v>1275</v>
      </c>
      <c r="B6741" t="s">
        <v>35</v>
      </c>
      <c r="C6741" t="s">
        <v>518</v>
      </c>
      <c r="D6741" t="s">
        <v>519</v>
      </c>
      <c r="E6741" t="s">
        <v>38</v>
      </c>
      <c r="F6741" t="s">
        <v>11858</v>
      </c>
      <c r="G6741" t="s">
        <v>11858</v>
      </c>
      <c r="H6741" t="s">
        <v>11859</v>
      </c>
      <c r="I6741" t="s">
        <v>11898</v>
      </c>
      <c r="J6741" t="s">
        <v>11660</v>
      </c>
      <c r="K6741" t="s">
        <v>11899</v>
      </c>
      <c r="L6741">
        <v>2023</v>
      </c>
      <c r="M6741">
        <v>10</v>
      </c>
      <c r="N6741">
        <v>14</v>
      </c>
      <c r="O6741" t="s">
        <v>44</v>
      </c>
      <c r="P6741">
        <v>60</v>
      </c>
      <c r="Q6741" t="s">
        <v>45</v>
      </c>
      <c r="S6741" t="s">
        <v>46</v>
      </c>
      <c r="U6741" t="s">
        <v>47</v>
      </c>
      <c r="V6741" t="s">
        <v>48</v>
      </c>
      <c r="W6741" t="s">
        <v>52</v>
      </c>
      <c r="Y6741">
        <v>13</v>
      </c>
      <c r="Z6741" t="s">
        <v>50</v>
      </c>
      <c r="AA6741" t="s">
        <v>135</v>
      </c>
      <c r="AB6741">
        <v>1</v>
      </c>
      <c r="AC6741">
        <v>1</v>
      </c>
      <c r="AD6741" t="s">
        <v>54</v>
      </c>
      <c r="AE6741">
        <v>257</v>
      </c>
      <c r="AF6741">
        <v>203</v>
      </c>
      <c r="AG6741" t="s">
        <v>11900</v>
      </c>
      <c r="AH6741" t="s">
        <v>5492</v>
      </c>
      <c r="AI6741" t="s">
        <v>5493</v>
      </c>
    </row>
    <row r="6742" spans="1:35" x14ac:dyDescent="0.25">
      <c r="A6742">
        <v>1275</v>
      </c>
      <c r="B6742" t="s">
        <v>35</v>
      </c>
      <c r="C6742" t="s">
        <v>518</v>
      </c>
      <c r="D6742" t="s">
        <v>519</v>
      </c>
      <c r="E6742" t="s">
        <v>38</v>
      </c>
      <c r="F6742" t="s">
        <v>11858</v>
      </c>
      <c r="G6742" t="s">
        <v>11858</v>
      </c>
      <c r="H6742" t="s">
        <v>11859</v>
      </c>
      <c r="I6742" t="s">
        <v>11901</v>
      </c>
      <c r="J6742" t="s">
        <v>11660</v>
      </c>
      <c r="K6742" t="s">
        <v>11902</v>
      </c>
      <c r="L6742">
        <v>2023</v>
      </c>
      <c r="M6742">
        <v>10</v>
      </c>
      <c r="N6742">
        <v>14</v>
      </c>
      <c r="O6742" t="s">
        <v>44</v>
      </c>
      <c r="P6742">
        <v>60</v>
      </c>
      <c r="Q6742" t="s">
        <v>45</v>
      </c>
      <c r="S6742" t="s">
        <v>46</v>
      </c>
      <c r="U6742" t="s">
        <v>47</v>
      </c>
      <c r="V6742" t="s">
        <v>48</v>
      </c>
      <c r="W6742" t="s">
        <v>49</v>
      </c>
      <c r="Y6742">
        <v>14</v>
      </c>
      <c r="Z6742" t="s">
        <v>50</v>
      </c>
      <c r="AA6742" t="s">
        <v>53</v>
      </c>
      <c r="AB6742">
        <v>1</v>
      </c>
      <c r="AC6742">
        <v>1</v>
      </c>
      <c r="AD6742" t="s">
        <v>54</v>
      </c>
      <c r="AE6742">
        <v>283</v>
      </c>
      <c r="AF6742">
        <v>296</v>
      </c>
      <c r="AG6742" t="s">
        <v>1340</v>
      </c>
      <c r="AH6742" t="s">
        <v>5492</v>
      </c>
      <c r="AI6742" t="s">
        <v>5493</v>
      </c>
    </row>
    <row r="6743" spans="1:35" x14ac:dyDescent="0.25">
      <c r="A6743">
        <v>1275</v>
      </c>
      <c r="B6743" t="s">
        <v>35</v>
      </c>
      <c r="C6743" t="s">
        <v>518</v>
      </c>
      <c r="D6743" t="s">
        <v>519</v>
      </c>
      <c r="E6743" t="s">
        <v>38</v>
      </c>
      <c r="F6743" t="s">
        <v>11858</v>
      </c>
      <c r="G6743" t="s">
        <v>11858</v>
      </c>
      <c r="H6743" t="s">
        <v>11859</v>
      </c>
      <c r="I6743" t="s">
        <v>11901</v>
      </c>
      <c r="J6743" t="s">
        <v>11660</v>
      </c>
      <c r="K6743" t="s">
        <v>11902</v>
      </c>
      <c r="L6743">
        <v>2023</v>
      </c>
      <c r="M6743">
        <v>10</v>
      </c>
      <c r="N6743">
        <v>14</v>
      </c>
      <c r="O6743" t="s">
        <v>44</v>
      </c>
      <c r="P6743">
        <v>60</v>
      </c>
      <c r="Q6743" t="s">
        <v>45</v>
      </c>
      <c r="S6743" t="s">
        <v>46</v>
      </c>
      <c r="U6743" t="s">
        <v>47</v>
      </c>
      <c r="V6743" t="s">
        <v>48</v>
      </c>
      <c r="W6743" t="s">
        <v>52</v>
      </c>
      <c r="Y6743">
        <v>14</v>
      </c>
      <c r="Z6743" t="s">
        <v>50</v>
      </c>
      <c r="AA6743" t="s">
        <v>51</v>
      </c>
      <c r="AB6743">
        <v>1</v>
      </c>
      <c r="AC6743">
        <v>1</v>
      </c>
      <c r="AD6743" t="s">
        <v>54</v>
      </c>
      <c r="AE6743">
        <v>265</v>
      </c>
      <c r="AF6743">
        <v>212</v>
      </c>
      <c r="AG6743" t="s">
        <v>2864</v>
      </c>
      <c r="AH6743" t="s">
        <v>5492</v>
      </c>
      <c r="AI6743" t="s">
        <v>5493</v>
      </c>
    </row>
    <row r="6744" spans="1:35" x14ac:dyDescent="0.25">
      <c r="A6744">
        <v>1275</v>
      </c>
      <c r="B6744" t="s">
        <v>35</v>
      </c>
      <c r="C6744" t="s">
        <v>518</v>
      </c>
      <c r="D6744" t="s">
        <v>519</v>
      </c>
      <c r="E6744" t="s">
        <v>38</v>
      </c>
      <c r="F6744" t="s">
        <v>11858</v>
      </c>
      <c r="G6744" t="s">
        <v>11858</v>
      </c>
      <c r="H6744" t="s">
        <v>11859</v>
      </c>
      <c r="I6744" t="s">
        <v>11903</v>
      </c>
      <c r="J6744" t="s">
        <v>11660</v>
      </c>
      <c r="K6744" t="s">
        <v>11904</v>
      </c>
      <c r="L6744">
        <v>2023</v>
      </c>
      <c r="M6744">
        <v>10</v>
      </c>
      <c r="N6744">
        <v>15</v>
      </c>
      <c r="O6744" t="s">
        <v>44</v>
      </c>
      <c r="P6744">
        <v>60</v>
      </c>
      <c r="Q6744" t="s">
        <v>45</v>
      </c>
      <c r="S6744" t="s">
        <v>46</v>
      </c>
      <c r="U6744" t="s">
        <v>47</v>
      </c>
      <c r="V6744" t="s">
        <v>48</v>
      </c>
      <c r="W6744" t="s">
        <v>49</v>
      </c>
      <c r="Y6744">
        <v>15</v>
      </c>
      <c r="Z6744" t="s">
        <v>50</v>
      </c>
      <c r="AA6744" t="s">
        <v>53</v>
      </c>
      <c r="AB6744">
        <v>1</v>
      </c>
      <c r="AC6744">
        <v>1</v>
      </c>
      <c r="AD6744" t="s">
        <v>54</v>
      </c>
      <c r="AE6744">
        <v>283</v>
      </c>
      <c r="AF6744">
        <v>312</v>
      </c>
      <c r="AG6744" t="s">
        <v>1636</v>
      </c>
      <c r="AH6744" t="s">
        <v>5492</v>
      </c>
      <c r="AI6744" t="s">
        <v>5493</v>
      </c>
    </row>
    <row r="6745" spans="1:35" x14ac:dyDescent="0.25">
      <c r="A6745">
        <v>1275</v>
      </c>
      <c r="B6745" t="s">
        <v>35</v>
      </c>
      <c r="C6745" t="s">
        <v>518</v>
      </c>
      <c r="D6745" t="s">
        <v>519</v>
      </c>
      <c r="E6745" t="s">
        <v>38</v>
      </c>
      <c r="F6745" t="s">
        <v>11858</v>
      </c>
      <c r="G6745" t="s">
        <v>11858</v>
      </c>
      <c r="H6745" t="s">
        <v>11859</v>
      </c>
      <c r="I6745" t="s">
        <v>11903</v>
      </c>
      <c r="J6745" t="s">
        <v>11660</v>
      </c>
      <c r="K6745" t="s">
        <v>11904</v>
      </c>
      <c r="L6745">
        <v>2023</v>
      </c>
      <c r="M6745">
        <v>10</v>
      </c>
      <c r="N6745">
        <v>15</v>
      </c>
      <c r="O6745" t="s">
        <v>44</v>
      </c>
      <c r="P6745">
        <v>60</v>
      </c>
      <c r="Q6745" t="s">
        <v>45</v>
      </c>
      <c r="S6745" t="s">
        <v>46</v>
      </c>
      <c r="U6745" t="s">
        <v>47</v>
      </c>
      <c r="V6745" t="s">
        <v>48</v>
      </c>
      <c r="W6745" t="s">
        <v>52</v>
      </c>
      <c r="Y6745">
        <v>15</v>
      </c>
      <c r="Z6745" t="s">
        <v>50</v>
      </c>
      <c r="AA6745" t="s">
        <v>527</v>
      </c>
      <c r="AB6745">
        <v>1</v>
      </c>
      <c r="AC6745">
        <v>1</v>
      </c>
      <c r="AD6745" t="s">
        <v>54</v>
      </c>
      <c r="AE6745">
        <v>254</v>
      </c>
      <c r="AF6745">
        <v>212</v>
      </c>
      <c r="AG6745" t="s">
        <v>11905</v>
      </c>
      <c r="AH6745" t="s">
        <v>5492</v>
      </c>
      <c r="AI6745" t="s">
        <v>5493</v>
      </c>
    </row>
    <row r="6746" spans="1:35" x14ac:dyDescent="0.25">
      <c r="A6746">
        <v>1275</v>
      </c>
      <c r="B6746" t="s">
        <v>35</v>
      </c>
      <c r="C6746" t="s">
        <v>518</v>
      </c>
      <c r="D6746" t="s">
        <v>519</v>
      </c>
      <c r="E6746" t="s">
        <v>38</v>
      </c>
      <c r="F6746" t="s">
        <v>11858</v>
      </c>
      <c r="G6746" t="s">
        <v>11858</v>
      </c>
      <c r="H6746" t="s">
        <v>11859</v>
      </c>
      <c r="I6746" t="s">
        <v>11906</v>
      </c>
      <c r="J6746" t="s">
        <v>11660</v>
      </c>
      <c r="K6746" t="s">
        <v>11907</v>
      </c>
      <c r="L6746">
        <v>2023</v>
      </c>
      <c r="M6746">
        <v>10</v>
      </c>
      <c r="N6746">
        <v>15</v>
      </c>
      <c r="O6746" t="s">
        <v>44</v>
      </c>
      <c r="P6746">
        <v>60</v>
      </c>
      <c r="Q6746" t="s">
        <v>45</v>
      </c>
      <c r="S6746" t="s">
        <v>46</v>
      </c>
      <c r="U6746" t="s">
        <v>47</v>
      </c>
      <c r="V6746" t="s">
        <v>48</v>
      </c>
      <c r="W6746" t="s">
        <v>49</v>
      </c>
      <c r="Y6746">
        <v>16</v>
      </c>
      <c r="Z6746" t="s">
        <v>50</v>
      </c>
      <c r="AA6746" t="s">
        <v>53</v>
      </c>
      <c r="AB6746">
        <v>1</v>
      </c>
      <c r="AC6746">
        <v>1</v>
      </c>
      <c r="AD6746" t="s">
        <v>54</v>
      </c>
      <c r="AE6746">
        <v>286</v>
      </c>
      <c r="AF6746">
        <v>301</v>
      </c>
      <c r="AG6746" t="s">
        <v>11908</v>
      </c>
      <c r="AH6746" t="s">
        <v>5492</v>
      </c>
      <c r="AI6746" t="s">
        <v>5493</v>
      </c>
    </row>
    <row r="6747" spans="1:35" x14ac:dyDescent="0.25">
      <c r="A6747">
        <v>1275</v>
      </c>
      <c r="B6747" t="s">
        <v>35</v>
      </c>
      <c r="C6747" t="s">
        <v>518</v>
      </c>
      <c r="D6747" t="s">
        <v>519</v>
      </c>
      <c r="E6747" t="s">
        <v>38</v>
      </c>
      <c r="F6747" t="s">
        <v>11858</v>
      </c>
      <c r="G6747" t="s">
        <v>11858</v>
      </c>
      <c r="H6747" t="s">
        <v>11859</v>
      </c>
      <c r="I6747" t="s">
        <v>11906</v>
      </c>
      <c r="J6747" t="s">
        <v>11660</v>
      </c>
      <c r="K6747" t="s">
        <v>11907</v>
      </c>
      <c r="L6747">
        <v>2023</v>
      </c>
      <c r="M6747">
        <v>10</v>
      </c>
      <c r="N6747">
        <v>15</v>
      </c>
      <c r="O6747" t="s">
        <v>44</v>
      </c>
      <c r="P6747">
        <v>60</v>
      </c>
      <c r="Q6747" t="s">
        <v>45</v>
      </c>
      <c r="S6747" t="s">
        <v>46</v>
      </c>
      <c r="U6747" t="s">
        <v>47</v>
      </c>
      <c r="V6747" t="s">
        <v>48</v>
      </c>
      <c r="W6747" t="s">
        <v>52</v>
      </c>
      <c r="Y6747">
        <v>16</v>
      </c>
      <c r="Z6747" t="s">
        <v>50</v>
      </c>
      <c r="AA6747" t="s">
        <v>51</v>
      </c>
      <c r="AB6747">
        <v>1</v>
      </c>
      <c r="AC6747">
        <v>1</v>
      </c>
      <c r="AD6747" t="s">
        <v>54</v>
      </c>
      <c r="AE6747">
        <v>257</v>
      </c>
      <c r="AF6747">
        <v>221</v>
      </c>
      <c r="AG6747" t="s">
        <v>11909</v>
      </c>
      <c r="AH6747" t="s">
        <v>5492</v>
      </c>
      <c r="AI6747" t="s">
        <v>5493</v>
      </c>
    </row>
    <row r="6748" spans="1:35" x14ac:dyDescent="0.25">
      <c r="A6748">
        <v>1275</v>
      </c>
      <c r="B6748" t="s">
        <v>35</v>
      </c>
      <c r="C6748" t="s">
        <v>518</v>
      </c>
      <c r="D6748" t="s">
        <v>519</v>
      </c>
      <c r="E6748" t="s">
        <v>38</v>
      </c>
      <c r="F6748" t="s">
        <v>11858</v>
      </c>
      <c r="G6748" t="s">
        <v>11858</v>
      </c>
      <c r="H6748" t="s">
        <v>11859</v>
      </c>
      <c r="I6748" t="s">
        <v>11910</v>
      </c>
      <c r="J6748" t="s">
        <v>11660</v>
      </c>
      <c r="K6748" t="s">
        <v>11911</v>
      </c>
      <c r="L6748">
        <v>2023</v>
      </c>
      <c r="M6748">
        <v>10</v>
      </c>
      <c r="N6748">
        <v>15</v>
      </c>
      <c r="O6748" t="s">
        <v>44</v>
      </c>
      <c r="P6748">
        <v>60</v>
      </c>
      <c r="Q6748" t="s">
        <v>45</v>
      </c>
      <c r="S6748" t="s">
        <v>46</v>
      </c>
      <c r="U6748" t="s">
        <v>47</v>
      </c>
      <c r="V6748" t="s">
        <v>48</v>
      </c>
      <c r="W6748" t="s">
        <v>49</v>
      </c>
      <c r="Y6748">
        <v>17</v>
      </c>
      <c r="Z6748" t="s">
        <v>50</v>
      </c>
      <c r="AA6748" t="s">
        <v>53</v>
      </c>
      <c r="AB6748">
        <v>1</v>
      </c>
      <c r="AC6748">
        <v>1</v>
      </c>
      <c r="AD6748" t="s">
        <v>54</v>
      </c>
      <c r="AE6748">
        <v>282</v>
      </c>
      <c r="AF6748">
        <v>318</v>
      </c>
      <c r="AG6748" t="s">
        <v>11912</v>
      </c>
      <c r="AH6748" t="s">
        <v>5492</v>
      </c>
      <c r="AI6748" t="s">
        <v>5493</v>
      </c>
    </row>
    <row r="6749" spans="1:35" x14ac:dyDescent="0.25">
      <c r="A6749">
        <v>1275</v>
      </c>
      <c r="B6749" t="s">
        <v>35</v>
      </c>
      <c r="C6749" t="s">
        <v>518</v>
      </c>
      <c r="D6749" t="s">
        <v>519</v>
      </c>
      <c r="E6749" t="s">
        <v>38</v>
      </c>
      <c r="F6749" t="s">
        <v>11858</v>
      </c>
      <c r="G6749" t="s">
        <v>11858</v>
      </c>
      <c r="H6749" t="s">
        <v>11859</v>
      </c>
      <c r="I6749" t="s">
        <v>11910</v>
      </c>
      <c r="J6749" t="s">
        <v>11660</v>
      </c>
      <c r="K6749" t="s">
        <v>11911</v>
      </c>
      <c r="L6749">
        <v>2023</v>
      </c>
      <c r="M6749">
        <v>10</v>
      </c>
      <c r="N6749">
        <v>15</v>
      </c>
      <c r="O6749" t="s">
        <v>44</v>
      </c>
      <c r="P6749">
        <v>60</v>
      </c>
      <c r="Q6749" t="s">
        <v>45</v>
      </c>
      <c r="S6749" t="s">
        <v>46</v>
      </c>
      <c r="U6749" t="s">
        <v>47</v>
      </c>
      <c r="V6749" t="s">
        <v>48</v>
      </c>
      <c r="W6749" t="s">
        <v>52</v>
      </c>
      <c r="Y6749">
        <v>17</v>
      </c>
      <c r="Z6749" t="s">
        <v>50</v>
      </c>
      <c r="AA6749" t="s">
        <v>135</v>
      </c>
      <c r="AB6749">
        <v>1</v>
      </c>
      <c r="AC6749">
        <v>1</v>
      </c>
      <c r="AD6749" t="s">
        <v>54</v>
      </c>
      <c r="AE6749">
        <v>311</v>
      </c>
      <c r="AF6749">
        <v>219</v>
      </c>
      <c r="AG6749" t="s">
        <v>11913</v>
      </c>
      <c r="AH6749" t="s">
        <v>5492</v>
      </c>
      <c r="AI6749" t="s">
        <v>5493</v>
      </c>
    </row>
    <row r="6750" spans="1:35" x14ac:dyDescent="0.25">
      <c r="A6750">
        <v>1275</v>
      </c>
      <c r="B6750" t="s">
        <v>35</v>
      </c>
      <c r="C6750" t="s">
        <v>518</v>
      </c>
      <c r="D6750" t="s">
        <v>519</v>
      </c>
      <c r="E6750" t="s">
        <v>38</v>
      </c>
      <c r="F6750" t="s">
        <v>11858</v>
      </c>
      <c r="G6750" t="s">
        <v>11858</v>
      </c>
      <c r="H6750" t="s">
        <v>11859</v>
      </c>
      <c r="I6750" t="s">
        <v>11914</v>
      </c>
      <c r="J6750" t="s">
        <v>11660</v>
      </c>
      <c r="K6750" t="s">
        <v>11915</v>
      </c>
      <c r="L6750">
        <v>2023</v>
      </c>
      <c r="M6750">
        <v>10</v>
      </c>
      <c r="N6750">
        <v>15</v>
      </c>
      <c r="O6750" t="s">
        <v>44</v>
      </c>
      <c r="P6750">
        <v>60</v>
      </c>
      <c r="Q6750" t="s">
        <v>45</v>
      </c>
      <c r="S6750" t="s">
        <v>46</v>
      </c>
      <c r="U6750" t="s">
        <v>47</v>
      </c>
      <c r="V6750" t="s">
        <v>48</v>
      </c>
      <c r="W6750" t="s">
        <v>49</v>
      </c>
      <c r="Y6750">
        <v>18</v>
      </c>
      <c r="Z6750" t="s">
        <v>50</v>
      </c>
      <c r="AA6750" t="s">
        <v>53</v>
      </c>
      <c r="AB6750">
        <v>1</v>
      </c>
      <c r="AC6750">
        <v>1</v>
      </c>
      <c r="AD6750" t="s">
        <v>54</v>
      </c>
      <c r="AE6750">
        <v>288</v>
      </c>
      <c r="AF6750">
        <v>297</v>
      </c>
      <c r="AG6750" t="s">
        <v>5802</v>
      </c>
      <c r="AH6750" t="s">
        <v>5492</v>
      </c>
      <c r="AI6750" t="s">
        <v>5493</v>
      </c>
    </row>
    <row r="6751" spans="1:35" x14ac:dyDescent="0.25">
      <c r="A6751">
        <v>1275</v>
      </c>
      <c r="B6751" t="s">
        <v>35</v>
      </c>
      <c r="C6751" t="s">
        <v>518</v>
      </c>
      <c r="D6751" t="s">
        <v>519</v>
      </c>
      <c r="E6751" t="s">
        <v>38</v>
      </c>
      <c r="F6751" t="s">
        <v>11858</v>
      </c>
      <c r="G6751" t="s">
        <v>11858</v>
      </c>
      <c r="H6751" t="s">
        <v>11859</v>
      </c>
      <c r="I6751" t="s">
        <v>11914</v>
      </c>
      <c r="J6751" t="s">
        <v>11660</v>
      </c>
      <c r="K6751" t="s">
        <v>11915</v>
      </c>
      <c r="L6751">
        <v>2023</v>
      </c>
      <c r="M6751">
        <v>10</v>
      </c>
      <c r="N6751">
        <v>15</v>
      </c>
      <c r="O6751" t="s">
        <v>44</v>
      </c>
      <c r="P6751">
        <v>60</v>
      </c>
      <c r="Q6751" t="s">
        <v>45</v>
      </c>
      <c r="S6751" t="s">
        <v>46</v>
      </c>
      <c r="U6751" t="s">
        <v>47</v>
      </c>
      <c r="V6751" t="s">
        <v>48</v>
      </c>
      <c r="W6751" t="s">
        <v>52</v>
      </c>
      <c r="Y6751">
        <v>18</v>
      </c>
      <c r="Z6751" t="s">
        <v>50</v>
      </c>
      <c r="AA6751" t="s">
        <v>10859</v>
      </c>
      <c r="AB6751">
        <v>1</v>
      </c>
      <c r="AC6751">
        <v>1</v>
      </c>
      <c r="AD6751" t="s">
        <v>54</v>
      </c>
      <c r="AE6751">
        <v>346</v>
      </c>
      <c r="AF6751">
        <v>246</v>
      </c>
      <c r="AG6751" t="s">
        <v>11916</v>
      </c>
      <c r="AH6751" t="s">
        <v>5492</v>
      </c>
      <c r="AI6751" t="s">
        <v>5493</v>
      </c>
    </row>
    <row r="6752" spans="1:35" x14ac:dyDescent="0.25">
      <c r="A6752">
        <v>1275</v>
      </c>
      <c r="B6752" t="s">
        <v>35</v>
      </c>
      <c r="C6752" t="s">
        <v>518</v>
      </c>
      <c r="D6752" t="s">
        <v>519</v>
      </c>
      <c r="E6752" t="s">
        <v>38</v>
      </c>
      <c r="F6752" t="s">
        <v>11858</v>
      </c>
      <c r="G6752" t="s">
        <v>11858</v>
      </c>
      <c r="H6752" t="s">
        <v>11859</v>
      </c>
      <c r="I6752" t="s">
        <v>11917</v>
      </c>
      <c r="J6752" t="s">
        <v>11660</v>
      </c>
      <c r="K6752" t="s">
        <v>11918</v>
      </c>
      <c r="L6752">
        <v>2023</v>
      </c>
      <c r="M6752">
        <v>10</v>
      </c>
      <c r="N6752">
        <v>15</v>
      </c>
      <c r="O6752" t="s">
        <v>44</v>
      </c>
      <c r="P6752">
        <v>60</v>
      </c>
      <c r="Q6752" t="s">
        <v>45</v>
      </c>
      <c r="S6752" t="s">
        <v>46</v>
      </c>
      <c r="U6752" t="s">
        <v>47</v>
      </c>
      <c r="V6752" t="s">
        <v>48</v>
      </c>
      <c r="W6752" t="s">
        <v>49</v>
      </c>
      <c r="Y6752">
        <v>19</v>
      </c>
      <c r="Z6752" t="s">
        <v>50</v>
      </c>
      <c r="AA6752" t="s">
        <v>53</v>
      </c>
      <c r="AB6752">
        <v>1</v>
      </c>
      <c r="AC6752">
        <v>1</v>
      </c>
      <c r="AD6752" t="s">
        <v>54</v>
      </c>
      <c r="AE6752">
        <v>277</v>
      </c>
      <c r="AF6752">
        <v>290</v>
      </c>
      <c r="AG6752" t="s">
        <v>11919</v>
      </c>
      <c r="AH6752" t="s">
        <v>5492</v>
      </c>
      <c r="AI6752" t="s">
        <v>5493</v>
      </c>
    </row>
    <row r="6753" spans="1:35" x14ac:dyDescent="0.25">
      <c r="A6753">
        <v>1275</v>
      </c>
      <c r="B6753" t="s">
        <v>35</v>
      </c>
      <c r="C6753" t="s">
        <v>518</v>
      </c>
      <c r="D6753" t="s">
        <v>519</v>
      </c>
      <c r="E6753" t="s">
        <v>38</v>
      </c>
      <c r="F6753" t="s">
        <v>11858</v>
      </c>
      <c r="G6753" t="s">
        <v>11858</v>
      </c>
      <c r="H6753" t="s">
        <v>11859</v>
      </c>
      <c r="I6753" t="s">
        <v>11917</v>
      </c>
      <c r="J6753" t="s">
        <v>11660</v>
      </c>
      <c r="K6753" t="s">
        <v>11918</v>
      </c>
      <c r="L6753">
        <v>2023</v>
      </c>
      <c r="M6753">
        <v>10</v>
      </c>
      <c r="N6753">
        <v>15</v>
      </c>
      <c r="O6753" t="s">
        <v>44</v>
      </c>
      <c r="P6753">
        <v>60</v>
      </c>
      <c r="Q6753" t="s">
        <v>45</v>
      </c>
      <c r="S6753" t="s">
        <v>46</v>
      </c>
      <c r="U6753" t="s">
        <v>47</v>
      </c>
      <c r="V6753" t="s">
        <v>48</v>
      </c>
      <c r="W6753" t="s">
        <v>52</v>
      </c>
      <c r="Y6753">
        <v>19</v>
      </c>
      <c r="Z6753" t="s">
        <v>50</v>
      </c>
      <c r="AA6753" t="s">
        <v>10859</v>
      </c>
      <c r="AB6753">
        <v>1</v>
      </c>
      <c r="AC6753">
        <v>1</v>
      </c>
      <c r="AD6753" t="s">
        <v>54</v>
      </c>
      <c r="AE6753">
        <v>381</v>
      </c>
      <c r="AF6753">
        <v>159</v>
      </c>
      <c r="AG6753" t="s">
        <v>11920</v>
      </c>
      <c r="AH6753" t="s">
        <v>5492</v>
      </c>
      <c r="AI6753" t="s">
        <v>5493</v>
      </c>
    </row>
    <row r="6754" spans="1:35" x14ac:dyDescent="0.25">
      <c r="A6754">
        <v>1275</v>
      </c>
      <c r="B6754" t="s">
        <v>35</v>
      </c>
      <c r="C6754" t="s">
        <v>518</v>
      </c>
      <c r="D6754" t="s">
        <v>519</v>
      </c>
      <c r="E6754" t="s">
        <v>38</v>
      </c>
      <c r="F6754" t="s">
        <v>11858</v>
      </c>
      <c r="G6754" t="s">
        <v>11858</v>
      </c>
      <c r="H6754" t="s">
        <v>11859</v>
      </c>
      <c r="I6754" t="s">
        <v>11921</v>
      </c>
      <c r="J6754" t="s">
        <v>11660</v>
      </c>
      <c r="K6754" t="s">
        <v>11922</v>
      </c>
      <c r="L6754">
        <v>2023</v>
      </c>
      <c r="M6754">
        <v>10</v>
      </c>
      <c r="N6754">
        <v>15</v>
      </c>
      <c r="O6754" t="s">
        <v>44</v>
      </c>
      <c r="P6754">
        <v>60</v>
      </c>
      <c r="Q6754" t="s">
        <v>45</v>
      </c>
      <c r="S6754" t="s">
        <v>46</v>
      </c>
      <c r="U6754" t="s">
        <v>47</v>
      </c>
      <c r="V6754" t="s">
        <v>48</v>
      </c>
      <c r="W6754" t="s">
        <v>49</v>
      </c>
      <c r="Y6754">
        <v>20</v>
      </c>
      <c r="Z6754" t="s">
        <v>50</v>
      </c>
      <c r="AA6754" t="s">
        <v>53</v>
      </c>
      <c r="AB6754">
        <v>1</v>
      </c>
      <c r="AC6754">
        <v>1</v>
      </c>
      <c r="AD6754" t="s">
        <v>54</v>
      </c>
      <c r="AE6754">
        <v>285</v>
      </c>
      <c r="AF6754">
        <v>297</v>
      </c>
      <c r="AG6754" t="s">
        <v>11923</v>
      </c>
      <c r="AH6754" t="s">
        <v>5492</v>
      </c>
      <c r="AI6754" t="s">
        <v>5493</v>
      </c>
    </row>
    <row r="6755" spans="1:35" x14ac:dyDescent="0.25">
      <c r="A6755">
        <v>1275</v>
      </c>
      <c r="B6755" t="s">
        <v>35</v>
      </c>
      <c r="C6755" t="s">
        <v>518</v>
      </c>
      <c r="D6755" t="s">
        <v>519</v>
      </c>
      <c r="E6755" t="s">
        <v>38</v>
      </c>
      <c r="F6755" t="s">
        <v>11858</v>
      </c>
      <c r="G6755" t="s">
        <v>11858</v>
      </c>
      <c r="H6755" t="s">
        <v>11859</v>
      </c>
      <c r="I6755" t="s">
        <v>11921</v>
      </c>
      <c r="J6755" t="s">
        <v>11660</v>
      </c>
      <c r="K6755" t="s">
        <v>11922</v>
      </c>
      <c r="L6755">
        <v>2023</v>
      </c>
      <c r="M6755">
        <v>10</v>
      </c>
      <c r="N6755">
        <v>15</v>
      </c>
      <c r="O6755" t="s">
        <v>44</v>
      </c>
      <c r="P6755">
        <v>60</v>
      </c>
      <c r="Q6755" t="s">
        <v>45</v>
      </c>
      <c r="S6755" t="s">
        <v>46</v>
      </c>
      <c r="U6755" t="s">
        <v>47</v>
      </c>
      <c r="V6755" t="s">
        <v>48</v>
      </c>
      <c r="W6755" t="s">
        <v>52</v>
      </c>
      <c r="Y6755">
        <v>20</v>
      </c>
      <c r="Z6755" t="s">
        <v>50</v>
      </c>
      <c r="AA6755" t="s">
        <v>10859</v>
      </c>
      <c r="AB6755">
        <v>1</v>
      </c>
      <c r="AC6755">
        <v>1</v>
      </c>
      <c r="AD6755" t="s">
        <v>54</v>
      </c>
      <c r="AE6755">
        <v>425</v>
      </c>
      <c r="AF6755">
        <v>202</v>
      </c>
      <c r="AG6755" t="s">
        <v>11924</v>
      </c>
      <c r="AH6755" t="s">
        <v>5492</v>
      </c>
      <c r="AI6755" t="s">
        <v>5493</v>
      </c>
    </row>
    <row r="6756" spans="1:35" x14ac:dyDescent="0.25">
      <c r="A6756">
        <v>1275</v>
      </c>
      <c r="B6756" t="s">
        <v>35</v>
      </c>
      <c r="C6756" t="s">
        <v>518</v>
      </c>
      <c r="D6756" t="s">
        <v>519</v>
      </c>
      <c r="E6756" t="s">
        <v>38</v>
      </c>
      <c r="F6756" t="s">
        <v>11858</v>
      </c>
      <c r="G6756" t="s">
        <v>11858</v>
      </c>
      <c r="H6756" t="s">
        <v>11859</v>
      </c>
      <c r="I6756" t="s">
        <v>11925</v>
      </c>
      <c r="J6756" t="s">
        <v>11660</v>
      </c>
      <c r="K6756" t="s">
        <v>11926</v>
      </c>
      <c r="L6756">
        <v>2023</v>
      </c>
      <c r="M6756">
        <v>10</v>
      </c>
      <c r="N6756">
        <v>15</v>
      </c>
      <c r="O6756" t="s">
        <v>44</v>
      </c>
      <c r="P6756">
        <v>60</v>
      </c>
      <c r="Q6756" t="s">
        <v>45</v>
      </c>
      <c r="S6756" t="s">
        <v>46</v>
      </c>
      <c r="U6756" t="s">
        <v>47</v>
      </c>
      <c r="V6756" t="s">
        <v>48</v>
      </c>
      <c r="W6756" t="s">
        <v>49</v>
      </c>
      <c r="Y6756">
        <v>21</v>
      </c>
      <c r="Z6756" t="s">
        <v>50</v>
      </c>
      <c r="AA6756" t="s">
        <v>53</v>
      </c>
      <c r="AB6756">
        <v>1</v>
      </c>
      <c r="AC6756">
        <v>1</v>
      </c>
      <c r="AD6756" t="s">
        <v>54</v>
      </c>
      <c r="AE6756">
        <v>289</v>
      </c>
      <c r="AF6756">
        <v>300</v>
      </c>
      <c r="AG6756" t="s">
        <v>2938</v>
      </c>
      <c r="AH6756" t="s">
        <v>5492</v>
      </c>
      <c r="AI6756" t="s">
        <v>5493</v>
      </c>
    </row>
    <row r="6757" spans="1:35" x14ac:dyDescent="0.25">
      <c r="A6757">
        <v>1275</v>
      </c>
      <c r="B6757" t="s">
        <v>35</v>
      </c>
      <c r="C6757" t="s">
        <v>518</v>
      </c>
      <c r="D6757" t="s">
        <v>519</v>
      </c>
      <c r="E6757" t="s">
        <v>38</v>
      </c>
      <c r="F6757" t="s">
        <v>11858</v>
      </c>
      <c r="G6757" t="s">
        <v>11858</v>
      </c>
      <c r="H6757" t="s">
        <v>11859</v>
      </c>
      <c r="I6757" t="s">
        <v>11925</v>
      </c>
      <c r="J6757" t="s">
        <v>11660</v>
      </c>
      <c r="K6757" t="s">
        <v>11926</v>
      </c>
      <c r="L6757">
        <v>2023</v>
      </c>
      <c r="M6757">
        <v>10</v>
      </c>
      <c r="N6757">
        <v>15</v>
      </c>
      <c r="O6757" t="s">
        <v>44</v>
      </c>
      <c r="P6757">
        <v>60</v>
      </c>
      <c r="Q6757" t="s">
        <v>45</v>
      </c>
      <c r="S6757" t="s">
        <v>46</v>
      </c>
      <c r="U6757" t="s">
        <v>47</v>
      </c>
      <c r="V6757" t="s">
        <v>48</v>
      </c>
      <c r="W6757" t="s">
        <v>52</v>
      </c>
      <c r="Y6757">
        <v>21</v>
      </c>
      <c r="Z6757" t="s">
        <v>50</v>
      </c>
      <c r="AA6757" t="s">
        <v>331</v>
      </c>
      <c r="AB6757">
        <v>1</v>
      </c>
      <c r="AC6757">
        <v>1</v>
      </c>
      <c r="AD6757" t="s">
        <v>54</v>
      </c>
      <c r="AE6757">
        <v>272</v>
      </c>
      <c r="AF6757">
        <v>216</v>
      </c>
      <c r="AG6757" t="s">
        <v>10410</v>
      </c>
      <c r="AH6757" t="s">
        <v>5492</v>
      </c>
      <c r="AI6757" t="s">
        <v>5493</v>
      </c>
    </row>
    <row r="6758" spans="1:35" x14ac:dyDescent="0.25">
      <c r="A6758">
        <v>1275</v>
      </c>
      <c r="B6758" t="s">
        <v>35</v>
      </c>
      <c r="C6758" t="s">
        <v>518</v>
      </c>
      <c r="D6758" t="s">
        <v>519</v>
      </c>
      <c r="E6758" t="s">
        <v>38</v>
      </c>
      <c r="F6758" t="s">
        <v>11858</v>
      </c>
      <c r="G6758" t="s">
        <v>11858</v>
      </c>
      <c r="H6758" t="s">
        <v>11859</v>
      </c>
      <c r="I6758" t="s">
        <v>11927</v>
      </c>
      <c r="J6758" t="s">
        <v>11660</v>
      </c>
      <c r="K6758" t="s">
        <v>11928</v>
      </c>
      <c r="L6758">
        <v>2023</v>
      </c>
      <c r="M6758">
        <v>10</v>
      </c>
      <c r="N6758">
        <v>15</v>
      </c>
      <c r="O6758" t="s">
        <v>44</v>
      </c>
      <c r="P6758">
        <v>60</v>
      </c>
      <c r="Q6758" t="s">
        <v>45</v>
      </c>
      <c r="S6758" t="s">
        <v>46</v>
      </c>
      <c r="U6758" t="s">
        <v>47</v>
      </c>
      <c r="V6758" t="s">
        <v>48</v>
      </c>
      <c r="W6758" t="s">
        <v>49</v>
      </c>
      <c r="Y6758">
        <v>22</v>
      </c>
      <c r="Z6758" t="s">
        <v>50</v>
      </c>
      <c r="AA6758" t="s">
        <v>53</v>
      </c>
      <c r="AB6758">
        <v>1</v>
      </c>
      <c r="AC6758">
        <v>1</v>
      </c>
      <c r="AD6758" t="s">
        <v>54</v>
      </c>
      <c r="AE6758">
        <v>279</v>
      </c>
      <c r="AF6758">
        <v>304</v>
      </c>
      <c r="AG6758" t="s">
        <v>9104</v>
      </c>
      <c r="AH6758" t="s">
        <v>5492</v>
      </c>
      <c r="AI6758" t="s">
        <v>5493</v>
      </c>
    </row>
    <row r="6759" spans="1:35" x14ac:dyDescent="0.25">
      <c r="A6759">
        <v>1275</v>
      </c>
      <c r="B6759" t="s">
        <v>35</v>
      </c>
      <c r="C6759" t="s">
        <v>518</v>
      </c>
      <c r="D6759" t="s">
        <v>519</v>
      </c>
      <c r="E6759" t="s">
        <v>38</v>
      </c>
      <c r="F6759" t="s">
        <v>11858</v>
      </c>
      <c r="G6759" t="s">
        <v>11858</v>
      </c>
      <c r="H6759" t="s">
        <v>11859</v>
      </c>
      <c r="I6759" t="s">
        <v>11927</v>
      </c>
      <c r="J6759" t="s">
        <v>11660</v>
      </c>
      <c r="K6759" t="s">
        <v>11928</v>
      </c>
      <c r="L6759">
        <v>2023</v>
      </c>
      <c r="M6759">
        <v>10</v>
      </c>
      <c r="N6759">
        <v>15</v>
      </c>
      <c r="O6759" t="s">
        <v>44</v>
      </c>
      <c r="P6759">
        <v>60</v>
      </c>
      <c r="Q6759" t="s">
        <v>45</v>
      </c>
      <c r="S6759" t="s">
        <v>46</v>
      </c>
      <c r="U6759" t="s">
        <v>47</v>
      </c>
      <c r="V6759" t="s">
        <v>48</v>
      </c>
      <c r="W6759" t="s">
        <v>52</v>
      </c>
      <c r="Y6759">
        <v>22</v>
      </c>
      <c r="Z6759" t="s">
        <v>50</v>
      </c>
      <c r="AA6759" t="s">
        <v>331</v>
      </c>
      <c r="AB6759">
        <v>1</v>
      </c>
      <c r="AC6759">
        <v>1</v>
      </c>
      <c r="AD6759" t="s">
        <v>54</v>
      </c>
      <c r="AE6759">
        <v>279</v>
      </c>
      <c r="AF6759">
        <v>213</v>
      </c>
      <c r="AG6759" t="s">
        <v>11838</v>
      </c>
      <c r="AH6759" t="s">
        <v>5492</v>
      </c>
      <c r="AI6759" t="s">
        <v>5493</v>
      </c>
    </row>
    <row r="6760" spans="1:35" x14ac:dyDescent="0.25">
      <c r="A6760">
        <v>1275</v>
      </c>
      <c r="B6760" t="s">
        <v>35</v>
      </c>
      <c r="C6760" t="s">
        <v>518</v>
      </c>
      <c r="D6760" t="s">
        <v>519</v>
      </c>
      <c r="E6760" t="s">
        <v>38</v>
      </c>
      <c r="F6760" t="s">
        <v>11858</v>
      </c>
      <c r="G6760" t="s">
        <v>11858</v>
      </c>
      <c r="H6760" t="s">
        <v>11859</v>
      </c>
      <c r="I6760" t="s">
        <v>11929</v>
      </c>
      <c r="J6760" t="s">
        <v>11660</v>
      </c>
      <c r="K6760" t="s">
        <v>11930</v>
      </c>
      <c r="L6760">
        <v>2023</v>
      </c>
      <c r="M6760">
        <v>10</v>
      </c>
      <c r="N6760">
        <v>15</v>
      </c>
      <c r="O6760" t="s">
        <v>44</v>
      </c>
      <c r="P6760">
        <v>60</v>
      </c>
      <c r="Q6760" t="s">
        <v>45</v>
      </c>
      <c r="S6760" t="s">
        <v>46</v>
      </c>
      <c r="U6760" t="s">
        <v>47</v>
      </c>
      <c r="V6760" t="s">
        <v>48</v>
      </c>
      <c r="W6760" t="s">
        <v>49</v>
      </c>
      <c r="Y6760">
        <v>23</v>
      </c>
      <c r="Z6760" t="s">
        <v>50</v>
      </c>
      <c r="AA6760" t="s">
        <v>53</v>
      </c>
      <c r="AB6760">
        <v>1</v>
      </c>
      <c r="AC6760">
        <v>1</v>
      </c>
      <c r="AD6760" t="s">
        <v>54</v>
      </c>
      <c r="AE6760">
        <v>277</v>
      </c>
      <c r="AF6760">
        <v>313</v>
      </c>
      <c r="AG6760" t="s">
        <v>1798</v>
      </c>
      <c r="AH6760" t="s">
        <v>5492</v>
      </c>
      <c r="AI6760" t="s">
        <v>5493</v>
      </c>
    </row>
    <row r="6761" spans="1:35" x14ac:dyDescent="0.25">
      <c r="A6761">
        <v>1275</v>
      </c>
      <c r="B6761" t="s">
        <v>35</v>
      </c>
      <c r="C6761" t="s">
        <v>518</v>
      </c>
      <c r="D6761" t="s">
        <v>519</v>
      </c>
      <c r="E6761" t="s">
        <v>38</v>
      </c>
      <c r="F6761" t="s">
        <v>11858</v>
      </c>
      <c r="G6761" t="s">
        <v>11858</v>
      </c>
      <c r="H6761" t="s">
        <v>11859</v>
      </c>
      <c r="I6761" t="s">
        <v>11929</v>
      </c>
      <c r="J6761" t="s">
        <v>11660</v>
      </c>
      <c r="K6761" t="s">
        <v>11930</v>
      </c>
      <c r="L6761">
        <v>2023</v>
      </c>
      <c r="M6761">
        <v>10</v>
      </c>
      <c r="N6761">
        <v>15</v>
      </c>
      <c r="O6761" t="s">
        <v>44</v>
      </c>
      <c r="P6761">
        <v>60</v>
      </c>
      <c r="Q6761" t="s">
        <v>45</v>
      </c>
      <c r="S6761" t="s">
        <v>46</v>
      </c>
      <c r="U6761" t="s">
        <v>47</v>
      </c>
      <c r="V6761" t="s">
        <v>48</v>
      </c>
      <c r="W6761" t="s">
        <v>52</v>
      </c>
      <c r="Y6761">
        <v>23</v>
      </c>
      <c r="Z6761" t="s">
        <v>50</v>
      </c>
      <c r="AA6761" t="s">
        <v>331</v>
      </c>
      <c r="AB6761">
        <v>1</v>
      </c>
      <c r="AC6761">
        <v>1</v>
      </c>
      <c r="AD6761" t="s">
        <v>54</v>
      </c>
      <c r="AE6761">
        <v>257</v>
      </c>
      <c r="AF6761">
        <v>207</v>
      </c>
      <c r="AG6761" t="s">
        <v>10488</v>
      </c>
      <c r="AH6761" t="s">
        <v>5492</v>
      </c>
      <c r="AI6761" t="s">
        <v>5493</v>
      </c>
    </row>
    <row r="6762" spans="1:35" x14ac:dyDescent="0.25">
      <c r="A6762">
        <v>1275</v>
      </c>
      <c r="B6762" t="s">
        <v>35</v>
      </c>
      <c r="C6762" t="s">
        <v>518</v>
      </c>
      <c r="D6762" t="s">
        <v>519</v>
      </c>
      <c r="E6762" t="s">
        <v>38</v>
      </c>
      <c r="F6762" t="s">
        <v>11858</v>
      </c>
      <c r="G6762" t="s">
        <v>11858</v>
      </c>
      <c r="H6762" t="s">
        <v>11859</v>
      </c>
      <c r="I6762" t="s">
        <v>11931</v>
      </c>
      <c r="J6762" t="s">
        <v>11660</v>
      </c>
      <c r="K6762" t="s">
        <v>11932</v>
      </c>
      <c r="L6762">
        <v>2023</v>
      </c>
      <c r="M6762">
        <v>10</v>
      </c>
      <c r="N6762">
        <v>15</v>
      </c>
      <c r="O6762" t="s">
        <v>44</v>
      </c>
      <c r="P6762">
        <v>60</v>
      </c>
      <c r="Q6762" t="s">
        <v>45</v>
      </c>
      <c r="S6762" t="s">
        <v>46</v>
      </c>
      <c r="U6762" t="s">
        <v>47</v>
      </c>
      <c r="V6762" t="s">
        <v>48</v>
      </c>
      <c r="W6762" t="s">
        <v>49</v>
      </c>
      <c r="Y6762">
        <v>24</v>
      </c>
      <c r="Z6762" t="s">
        <v>50</v>
      </c>
      <c r="AA6762" t="s">
        <v>53</v>
      </c>
      <c r="AB6762">
        <v>1</v>
      </c>
      <c r="AC6762">
        <v>1</v>
      </c>
      <c r="AD6762" t="s">
        <v>54</v>
      </c>
      <c r="AE6762">
        <v>290</v>
      </c>
      <c r="AF6762">
        <v>297</v>
      </c>
      <c r="AG6762" t="s">
        <v>11933</v>
      </c>
      <c r="AH6762" t="s">
        <v>5492</v>
      </c>
      <c r="AI6762" t="s">
        <v>5493</v>
      </c>
    </row>
    <row r="6763" spans="1:35" x14ac:dyDescent="0.25">
      <c r="A6763">
        <v>1275</v>
      </c>
      <c r="B6763" t="s">
        <v>35</v>
      </c>
      <c r="C6763" t="s">
        <v>518</v>
      </c>
      <c r="D6763" t="s">
        <v>519</v>
      </c>
      <c r="E6763" t="s">
        <v>38</v>
      </c>
      <c r="F6763" t="s">
        <v>11858</v>
      </c>
      <c r="G6763" t="s">
        <v>11858</v>
      </c>
      <c r="H6763" t="s">
        <v>11859</v>
      </c>
      <c r="I6763" t="s">
        <v>11931</v>
      </c>
      <c r="J6763" t="s">
        <v>11660</v>
      </c>
      <c r="K6763" t="s">
        <v>11932</v>
      </c>
      <c r="L6763">
        <v>2023</v>
      </c>
      <c r="M6763">
        <v>10</v>
      </c>
      <c r="N6763">
        <v>15</v>
      </c>
      <c r="O6763" t="s">
        <v>44</v>
      </c>
      <c r="P6763">
        <v>60</v>
      </c>
      <c r="Q6763" t="s">
        <v>45</v>
      </c>
      <c r="S6763" t="s">
        <v>46</v>
      </c>
      <c r="U6763" t="s">
        <v>47</v>
      </c>
      <c r="V6763" t="s">
        <v>48</v>
      </c>
      <c r="W6763" t="s">
        <v>52</v>
      </c>
      <c r="Y6763">
        <v>24</v>
      </c>
      <c r="Z6763" t="s">
        <v>50</v>
      </c>
      <c r="AA6763" t="s">
        <v>331</v>
      </c>
      <c r="AB6763">
        <v>1</v>
      </c>
      <c r="AC6763">
        <v>1</v>
      </c>
      <c r="AD6763" t="s">
        <v>54</v>
      </c>
      <c r="AE6763">
        <v>269</v>
      </c>
      <c r="AF6763">
        <v>213</v>
      </c>
      <c r="AG6763" t="s">
        <v>1329</v>
      </c>
      <c r="AH6763" t="s">
        <v>5492</v>
      </c>
      <c r="AI6763" t="s">
        <v>5493</v>
      </c>
    </row>
    <row r="6764" spans="1:35" x14ac:dyDescent="0.25">
      <c r="A6764">
        <v>1275</v>
      </c>
      <c r="B6764" t="s">
        <v>35</v>
      </c>
      <c r="C6764" t="s">
        <v>518</v>
      </c>
      <c r="D6764" t="s">
        <v>519</v>
      </c>
      <c r="E6764" t="s">
        <v>38</v>
      </c>
      <c r="F6764" t="s">
        <v>11858</v>
      </c>
      <c r="G6764" t="s">
        <v>11858</v>
      </c>
      <c r="H6764" t="s">
        <v>11859</v>
      </c>
      <c r="I6764" t="s">
        <v>11934</v>
      </c>
      <c r="J6764" t="s">
        <v>11660</v>
      </c>
      <c r="K6764" t="s">
        <v>11935</v>
      </c>
      <c r="L6764">
        <v>2023</v>
      </c>
      <c r="M6764">
        <v>10</v>
      </c>
      <c r="N6764">
        <v>15</v>
      </c>
      <c r="O6764" t="s">
        <v>44</v>
      </c>
      <c r="P6764">
        <v>60</v>
      </c>
      <c r="Q6764" t="s">
        <v>45</v>
      </c>
      <c r="S6764" t="s">
        <v>46</v>
      </c>
      <c r="U6764" t="s">
        <v>47</v>
      </c>
      <c r="V6764" t="s">
        <v>48</v>
      </c>
      <c r="W6764" t="s">
        <v>49</v>
      </c>
      <c r="Y6764">
        <v>25</v>
      </c>
      <c r="Z6764" t="s">
        <v>50</v>
      </c>
      <c r="AA6764" t="s">
        <v>53</v>
      </c>
      <c r="AB6764">
        <v>1</v>
      </c>
      <c r="AC6764">
        <v>1</v>
      </c>
      <c r="AD6764" t="s">
        <v>54</v>
      </c>
      <c r="AE6764">
        <v>287</v>
      </c>
      <c r="AF6764">
        <v>315</v>
      </c>
      <c r="AG6764" t="s">
        <v>1377</v>
      </c>
      <c r="AH6764" t="s">
        <v>5492</v>
      </c>
      <c r="AI6764" t="s">
        <v>5493</v>
      </c>
    </row>
    <row r="6765" spans="1:35" x14ac:dyDescent="0.25">
      <c r="A6765">
        <v>1275</v>
      </c>
      <c r="B6765" t="s">
        <v>35</v>
      </c>
      <c r="C6765" t="s">
        <v>518</v>
      </c>
      <c r="D6765" t="s">
        <v>519</v>
      </c>
      <c r="E6765" t="s">
        <v>38</v>
      </c>
      <c r="F6765" t="s">
        <v>11858</v>
      </c>
      <c r="G6765" t="s">
        <v>11858</v>
      </c>
      <c r="H6765" t="s">
        <v>11859</v>
      </c>
      <c r="I6765" t="s">
        <v>11934</v>
      </c>
      <c r="J6765" t="s">
        <v>11660</v>
      </c>
      <c r="K6765" t="s">
        <v>11935</v>
      </c>
      <c r="L6765">
        <v>2023</v>
      </c>
      <c r="M6765">
        <v>10</v>
      </c>
      <c r="N6765">
        <v>15</v>
      </c>
      <c r="O6765" t="s">
        <v>44</v>
      </c>
      <c r="P6765">
        <v>60</v>
      </c>
      <c r="Q6765" t="s">
        <v>45</v>
      </c>
      <c r="S6765" t="s">
        <v>46</v>
      </c>
      <c r="U6765" t="s">
        <v>47</v>
      </c>
      <c r="V6765" t="s">
        <v>48</v>
      </c>
      <c r="W6765" t="s">
        <v>52</v>
      </c>
      <c r="Y6765">
        <v>25</v>
      </c>
      <c r="Z6765" t="s">
        <v>50</v>
      </c>
      <c r="AA6765" t="s">
        <v>331</v>
      </c>
      <c r="AB6765">
        <v>1</v>
      </c>
      <c r="AC6765">
        <v>1</v>
      </c>
      <c r="AD6765" t="s">
        <v>54</v>
      </c>
      <c r="AE6765">
        <v>277</v>
      </c>
      <c r="AF6765">
        <v>212</v>
      </c>
      <c r="AG6765" t="s">
        <v>1378</v>
      </c>
      <c r="AH6765" t="s">
        <v>5492</v>
      </c>
      <c r="AI6765" t="s">
        <v>5493</v>
      </c>
    </row>
    <row r="6766" spans="1:35" x14ac:dyDescent="0.25">
      <c r="A6766">
        <v>1275</v>
      </c>
      <c r="B6766" t="s">
        <v>35</v>
      </c>
      <c r="C6766" t="s">
        <v>518</v>
      </c>
      <c r="D6766" t="s">
        <v>519</v>
      </c>
      <c r="E6766" t="s">
        <v>38</v>
      </c>
      <c r="F6766" t="s">
        <v>11858</v>
      </c>
      <c r="G6766" t="s">
        <v>11858</v>
      </c>
      <c r="H6766" t="s">
        <v>11859</v>
      </c>
      <c r="I6766" t="s">
        <v>11936</v>
      </c>
      <c r="J6766" t="s">
        <v>11660</v>
      </c>
      <c r="K6766" t="s">
        <v>11937</v>
      </c>
      <c r="L6766">
        <v>2023</v>
      </c>
      <c r="M6766">
        <v>10</v>
      </c>
      <c r="N6766">
        <v>15</v>
      </c>
      <c r="O6766" t="s">
        <v>44</v>
      </c>
      <c r="P6766">
        <v>60</v>
      </c>
      <c r="Q6766" t="s">
        <v>45</v>
      </c>
      <c r="S6766" t="s">
        <v>46</v>
      </c>
      <c r="U6766" t="s">
        <v>47</v>
      </c>
      <c r="V6766" t="s">
        <v>48</v>
      </c>
      <c r="W6766" t="s">
        <v>49</v>
      </c>
      <c r="Y6766">
        <v>26</v>
      </c>
      <c r="Z6766" t="s">
        <v>50</v>
      </c>
      <c r="AA6766" t="s">
        <v>117</v>
      </c>
      <c r="AB6766">
        <v>1</v>
      </c>
      <c r="AC6766">
        <v>1</v>
      </c>
      <c r="AD6766" t="s">
        <v>54</v>
      </c>
      <c r="AE6766">
        <v>282</v>
      </c>
      <c r="AF6766">
        <v>306</v>
      </c>
      <c r="AG6766" t="s">
        <v>11938</v>
      </c>
      <c r="AH6766" t="s">
        <v>5492</v>
      </c>
      <c r="AI6766" t="s">
        <v>5493</v>
      </c>
    </row>
    <row r="6767" spans="1:35" x14ac:dyDescent="0.25">
      <c r="A6767">
        <v>1275</v>
      </c>
      <c r="B6767" t="s">
        <v>35</v>
      </c>
      <c r="C6767" t="s">
        <v>518</v>
      </c>
      <c r="D6767" t="s">
        <v>519</v>
      </c>
      <c r="E6767" t="s">
        <v>38</v>
      </c>
      <c r="F6767" t="s">
        <v>11858</v>
      </c>
      <c r="G6767" t="s">
        <v>11858</v>
      </c>
      <c r="H6767" t="s">
        <v>11859</v>
      </c>
      <c r="I6767" t="s">
        <v>11936</v>
      </c>
      <c r="J6767" t="s">
        <v>11660</v>
      </c>
      <c r="K6767" t="s">
        <v>11937</v>
      </c>
      <c r="L6767">
        <v>2023</v>
      </c>
      <c r="M6767">
        <v>10</v>
      </c>
      <c r="N6767">
        <v>15</v>
      </c>
      <c r="O6767" t="s">
        <v>44</v>
      </c>
      <c r="P6767">
        <v>60</v>
      </c>
      <c r="Q6767" t="s">
        <v>45</v>
      </c>
      <c r="S6767" t="s">
        <v>46</v>
      </c>
      <c r="U6767" t="s">
        <v>47</v>
      </c>
      <c r="V6767" t="s">
        <v>48</v>
      </c>
      <c r="W6767" t="s">
        <v>52</v>
      </c>
      <c r="Y6767">
        <v>26</v>
      </c>
      <c r="Z6767" t="s">
        <v>50</v>
      </c>
      <c r="AA6767" t="s">
        <v>331</v>
      </c>
      <c r="AB6767">
        <v>1</v>
      </c>
      <c r="AC6767">
        <v>1</v>
      </c>
      <c r="AD6767" t="s">
        <v>54</v>
      </c>
      <c r="AE6767">
        <v>268</v>
      </c>
      <c r="AF6767">
        <v>202</v>
      </c>
      <c r="AG6767" t="s">
        <v>10436</v>
      </c>
      <c r="AH6767" t="s">
        <v>5492</v>
      </c>
      <c r="AI6767" t="s">
        <v>5493</v>
      </c>
    </row>
    <row r="6768" spans="1:35" x14ac:dyDescent="0.25">
      <c r="A6768">
        <v>1275</v>
      </c>
      <c r="B6768" t="s">
        <v>35</v>
      </c>
      <c r="C6768" t="s">
        <v>518</v>
      </c>
      <c r="D6768" t="s">
        <v>519</v>
      </c>
      <c r="E6768" t="s">
        <v>38</v>
      </c>
      <c r="F6768" t="s">
        <v>11858</v>
      </c>
      <c r="G6768" t="s">
        <v>11858</v>
      </c>
      <c r="H6768" t="s">
        <v>11859</v>
      </c>
      <c r="I6768" t="s">
        <v>11939</v>
      </c>
      <c r="J6768" t="s">
        <v>11660</v>
      </c>
      <c r="K6768" t="s">
        <v>11940</v>
      </c>
      <c r="L6768">
        <v>2023</v>
      </c>
      <c r="M6768">
        <v>10</v>
      </c>
      <c r="N6768">
        <v>15</v>
      </c>
      <c r="O6768" t="s">
        <v>44</v>
      </c>
      <c r="P6768">
        <v>60</v>
      </c>
      <c r="Q6768" t="s">
        <v>45</v>
      </c>
      <c r="S6768" t="s">
        <v>46</v>
      </c>
      <c r="U6768" t="s">
        <v>47</v>
      </c>
      <c r="V6768" t="s">
        <v>48</v>
      </c>
      <c r="W6768" t="s">
        <v>49</v>
      </c>
      <c r="Y6768">
        <v>27</v>
      </c>
      <c r="Z6768" t="s">
        <v>50</v>
      </c>
      <c r="AA6768" t="s">
        <v>53</v>
      </c>
      <c r="AB6768">
        <v>1</v>
      </c>
      <c r="AC6768">
        <v>1</v>
      </c>
      <c r="AD6768" t="s">
        <v>54</v>
      </c>
      <c r="AE6768">
        <v>285</v>
      </c>
      <c r="AF6768">
        <v>301</v>
      </c>
      <c r="AG6768" t="s">
        <v>10606</v>
      </c>
      <c r="AH6768" t="s">
        <v>5492</v>
      </c>
      <c r="AI6768" t="s">
        <v>5493</v>
      </c>
    </row>
    <row r="6769" spans="1:35" x14ac:dyDescent="0.25">
      <c r="A6769">
        <v>1275</v>
      </c>
      <c r="B6769" t="s">
        <v>35</v>
      </c>
      <c r="C6769" t="s">
        <v>518</v>
      </c>
      <c r="D6769" t="s">
        <v>519</v>
      </c>
      <c r="E6769" t="s">
        <v>38</v>
      </c>
      <c r="F6769" t="s">
        <v>11858</v>
      </c>
      <c r="G6769" t="s">
        <v>11858</v>
      </c>
      <c r="H6769" t="s">
        <v>11859</v>
      </c>
      <c r="I6769" t="s">
        <v>11939</v>
      </c>
      <c r="J6769" t="s">
        <v>11660</v>
      </c>
      <c r="K6769" t="s">
        <v>11940</v>
      </c>
      <c r="L6769">
        <v>2023</v>
      </c>
      <c r="M6769">
        <v>10</v>
      </c>
      <c r="N6769">
        <v>15</v>
      </c>
      <c r="O6769" t="s">
        <v>44</v>
      </c>
      <c r="P6769">
        <v>60</v>
      </c>
      <c r="Q6769" t="s">
        <v>45</v>
      </c>
      <c r="S6769" t="s">
        <v>46</v>
      </c>
      <c r="U6769" t="s">
        <v>47</v>
      </c>
      <c r="V6769" t="s">
        <v>48</v>
      </c>
      <c r="W6769" t="s">
        <v>52</v>
      </c>
      <c r="Y6769">
        <v>27</v>
      </c>
      <c r="Z6769" t="s">
        <v>50</v>
      </c>
      <c r="AA6769" t="s">
        <v>331</v>
      </c>
      <c r="AB6769">
        <v>1</v>
      </c>
      <c r="AC6769">
        <v>1</v>
      </c>
      <c r="AD6769" t="s">
        <v>54</v>
      </c>
      <c r="AE6769">
        <v>272</v>
      </c>
      <c r="AF6769">
        <v>207</v>
      </c>
      <c r="AG6769" t="s">
        <v>7655</v>
      </c>
      <c r="AH6769" t="s">
        <v>5492</v>
      </c>
      <c r="AI6769" t="s">
        <v>5493</v>
      </c>
    </row>
    <row r="6770" spans="1:35" x14ac:dyDescent="0.25">
      <c r="A6770">
        <v>1275</v>
      </c>
      <c r="B6770" t="s">
        <v>35</v>
      </c>
      <c r="C6770" t="s">
        <v>518</v>
      </c>
      <c r="D6770" t="s">
        <v>519</v>
      </c>
      <c r="E6770" t="s">
        <v>38</v>
      </c>
      <c r="F6770" t="s">
        <v>11858</v>
      </c>
      <c r="G6770" t="s">
        <v>11858</v>
      </c>
      <c r="H6770" t="s">
        <v>11859</v>
      </c>
      <c r="I6770" t="s">
        <v>11941</v>
      </c>
      <c r="J6770" t="s">
        <v>11660</v>
      </c>
      <c r="K6770" t="s">
        <v>11942</v>
      </c>
      <c r="L6770">
        <v>2023</v>
      </c>
      <c r="M6770">
        <v>10</v>
      </c>
      <c r="N6770">
        <v>15</v>
      </c>
      <c r="O6770" t="s">
        <v>44</v>
      </c>
      <c r="P6770">
        <v>60</v>
      </c>
      <c r="Q6770" t="s">
        <v>45</v>
      </c>
      <c r="S6770" t="s">
        <v>46</v>
      </c>
      <c r="U6770" t="s">
        <v>47</v>
      </c>
      <c r="V6770" t="s">
        <v>48</v>
      </c>
      <c r="W6770" t="s">
        <v>49</v>
      </c>
      <c r="Y6770">
        <v>28</v>
      </c>
      <c r="Z6770" t="s">
        <v>50</v>
      </c>
      <c r="AA6770" t="s">
        <v>135</v>
      </c>
      <c r="AB6770">
        <v>1</v>
      </c>
      <c r="AC6770">
        <v>1</v>
      </c>
      <c r="AD6770" t="s">
        <v>54</v>
      </c>
      <c r="AE6770">
        <v>216</v>
      </c>
      <c r="AF6770">
        <v>251</v>
      </c>
      <c r="AG6770" t="s">
        <v>11943</v>
      </c>
      <c r="AH6770" t="s">
        <v>5492</v>
      </c>
      <c r="AI6770" t="s">
        <v>5493</v>
      </c>
    </row>
    <row r="6771" spans="1:35" x14ac:dyDescent="0.25">
      <c r="A6771">
        <v>1275</v>
      </c>
      <c r="B6771" t="s">
        <v>35</v>
      </c>
      <c r="C6771" t="s">
        <v>518</v>
      </c>
      <c r="D6771" t="s">
        <v>519</v>
      </c>
      <c r="E6771" t="s">
        <v>38</v>
      </c>
      <c r="F6771" t="s">
        <v>11858</v>
      </c>
      <c r="G6771" t="s">
        <v>11858</v>
      </c>
      <c r="H6771" t="s">
        <v>11859</v>
      </c>
      <c r="I6771" t="s">
        <v>11941</v>
      </c>
      <c r="J6771" t="s">
        <v>11660</v>
      </c>
      <c r="K6771" t="s">
        <v>11942</v>
      </c>
      <c r="L6771">
        <v>2023</v>
      </c>
      <c r="M6771">
        <v>10</v>
      </c>
      <c r="N6771">
        <v>15</v>
      </c>
      <c r="O6771" t="s">
        <v>44</v>
      </c>
      <c r="P6771">
        <v>60</v>
      </c>
      <c r="Q6771" t="s">
        <v>45</v>
      </c>
      <c r="S6771" t="s">
        <v>46</v>
      </c>
      <c r="U6771" t="s">
        <v>47</v>
      </c>
      <c r="V6771" t="s">
        <v>48</v>
      </c>
      <c r="W6771" t="s">
        <v>52</v>
      </c>
      <c r="Y6771">
        <v>28</v>
      </c>
      <c r="Z6771" t="s">
        <v>50</v>
      </c>
      <c r="AA6771" t="s">
        <v>331</v>
      </c>
      <c r="AB6771">
        <v>1</v>
      </c>
      <c r="AC6771">
        <v>1</v>
      </c>
      <c r="AD6771" t="s">
        <v>54</v>
      </c>
      <c r="AE6771">
        <v>268</v>
      </c>
      <c r="AF6771">
        <v>210</v>
      </c>
      <c r="AG6771" t="s">
        <v>4795</v>
      </c>
      <c r="AH6771" t="s">
        <v>5492</v>
      </c>
      <c r="AI6771" t="s">
        <v>5493</v>
      </c>
    </row>
    <row r="6772" spans="1:35" x14ac:dyDescent="0.25">
      <c r="A6772">
        <v>1275</v>
      </c>
      <c r="B6772" t="s">
        <v>35</v>
      </c>
      <c r="C6772" t="s">
        <v>518</v>
      </c>
      <c r="D6772" t="s">
        <v>519</v>
      </c>
      <c r="E6772" t="s">
        <v>38</v>
      </c>
      <c r="F6772" t="s">
        <v>11858</v>
      </c>
      <c r="G6772" t="s">
        <v>11858</v>
      </c>
      <c r="H6772" t="s">
        <v>11859</v>
      </c>
      <c r="I6772" t="s">
        <v>11944</v>
      </c>
      <c r="J6772" t="s">
        <v>11660</v>
      </c>
      <c r="K6772" t="s">
        <v>11945</v>
      </c>
      <c r="L6772">
        <v>2023</v>
      </c>
      <c r="M6772">
        <v>10</v>
      </c>
      <c r="N6772">
        <v>15</v>
      </c>
      <c r="O6772" t="s">
        <v>44</v>
      </c>
      <c r="P6772">
        <v>60</v>
      </c>
      <c r="Q6772" t="s">
        <v>45</v>
      </c>
      <c r="S6772" t="s">
        <v>46</v>
      </c>
      <c r="U6772" t="s">
        <v>47</v>
      </c>
      <c r="V6772" t="s">
        <v>48</v>
      </c>
      <c r="W6772" t="s">
        <v>49</v>
      </c>
      <c r="Y6772">
        <v>29</v>
      </c>
      <c r="Z6772" t="s">
        <v>50</v>
      </c>
      <c r="AA6772" t="s">
        <v>331</v>
      </c>
      <c r="AB6772">
        <v>1</v>
      </c>
      <c r="AC6772">
        <v>1</v>
      </c>
      <c r="AD6772" t="s">
        <v>54</v>
      </c>
      <c r="AE6772">
        <v>214</v>
      </c>
      <c r="AF6772">
        <v>251</v>
      </c>
      <c r="AG6772" t="s">
        <v>11946</v>
      </c>
      <c r="AH6772" t="s">
        <v>5492</v>
      </c>
      <c r="AI6772" t="s">
        <v>5493</v>
      </c>
    </row>
    <row r="6773" spans="1:35" x14ac:dyDescent="0.25">
      <c r="A6773">
        <v>1275</v>
      </c>
      <c r="B6773" t="s">
        <v>35</v>
      </c>
      <c r="C6773" t="s">
        <v>518</v>
      </c>
      <c r="D6773" t="s">
        <v>519</v>
      </c>
      <c r="E6773" t="s">
        <v>38</v>
      </c>
      <c r="F6773" t="s">
        <v>11858</v>
      </c>
      <c r="G6773" t="s">
        <v>11858</v>
      </c>
      <c r="H6773" t="s">
        <v>11859</v>
      </c>
      <c r="I6773" t="s">
        <v>11944</v>
      </c>
      <c r="J6773" t="s">
        <v>11660</v>
      </c>
      <c r="K6773" t="s">
        <v>11945</v>
      </c>
      <c r="L6773">
        <v>2023</v>
      </c>
      <c r="M6773">
        <v>10</v>
      </c>
      <c r="N6773">
        <v>15</v>
      </c>
      <c r="O6773" t="s">
        <v>44</v>
      </c>
      <c r="P6773">
        <v>60</v>
      </c>
      <c r="Q6773" t="s">
        <v>45</v>
      </c>
      <c r="S6773" t="s">
        <v>46</v>
      </c>
      <c r="U6773" t="s">
        <v>47</v>
      </c>
      <c r="V6773" t="s">
        <v>48</v>
      </c>
      <c r="W6773" t="s">
        <v>52</v>
      </c>
      <c r="Y6773">
        <v>29</v>
      </c>
      <c r="Z6773" t="s">
        <v>50</v>
      </c>
      <c r="AA6773" t="s">
        <v>331</v>
      </c>
      <c r="AB6773">
        <v>1</v>
      </c>
      <c r="AC6773">
        <v>1</v>
      </c>
      <c r="AD6773" t="s">
        <v>54</v>
      </c>
      <c r="AE6773">
        <v>265</v>
      </c>
      <c r="AF6773">
        <v>203</v>
      </c>
      <c r="AG6773" t="s">
        <v>11947</v>
      </c>
      <c r="AH6773" t="s">
        <v>5492</v>
      </c>
      <c r="AI6773" t="s">
        <v>5493</v>
      </c>
    </row>
    <row r="6774" spans="1:35" x14ac:dyDescent="0.25">
      <c r="A6774">
        <v>1275</v>
      </c>
      <c r="B6774" t="s">
        <v>35</v>
      </c>
      <c r="C6774" t="s">
        <v>518</v>
      </c>
      <c r="D6774" t="s">
        <v>519</v>
      </c>
      <c r="E6774" t="s">
        <v>38</v>
      </c>
      <c r="F6774" t="s">
        <v>11858</v>
      </c>
      <c r="G6774" t="s">
        <v>11858</v>
      </c>
      <c r="H6774" t="s">
        <v>11859</v>
      </c>
      <c r="I6774" t="s">
        <v>11948</v>
      </c>
      <c r="J6774" t="s">
        <v>11660</v>
      </c>
      <c r="K6774" t="s">
        <v>11949</v>
      </c>
      <c r="L6774">
        <v>2023</v>
      </c>
      <c r="M6774">
        <v>10</v>
      </c>
      <c r="N6774">
        <v>15</v>
      </c>
      <c r="O6774" t="s">
        <v>44</v>
      </c>
      <c r="P6774">
        <v>60</v>
      </c>
      <c r="Q6774" t="s">
        <v>45</v>
      </c>
      <c r="S6774" t="s">
        <v>46</v>
      </c>
      <c r="U6774" t="s">
        <v>47</v>
      </c>
      <c r="V6774" t="s">
        <v>48</v>
      </c>
      <c r="W6774" t="s">
        <v>49</v>
      </c>
      <c r="Y6774">
        <v>30</v>
      </c>
      <c r="Z6774" t="s">
        <v>50</v>
      </c>
      <c r="AA6774" t="s">
        <v>135</v>
      </c>
      <c r="AB6774">
        <v>1</v>
      </c>
      <c r="AC6774">
        <v>1</v>
      </c>
      <c r="AD6774" t="s">
        <v>54</v>
      </c>
      <c r="AE6774">
        <v>123</v>
      </c>
      <c r="AF6774">
        <v>297</v>
      </c>
      <c r="AG6774" t="s">
        <v>11950</v>
      </c>
      <c r="AH6774" t="s">
        <v>5492</v>
      </c>
      <c r="AI6774" t="s">
        <v>5493</v>
      </c>
    </row>
    <row r="6775" spans="1:35" x14ac:dyDescent="0.25">
      <c r="A6775">
        <v>1275</v>
      </c>
      <c r="B6775" t="s">
        <v>35</v>
      </c>
      <c r="C6775" t="s">
        <v>518</v>
      </c>
      <c r="D6775" t="s">
        <v>519</v>
      </c>
      <c r="E6775" t="s">
        <v>38</v>
      </c>
      <c r="F6775" t="s">
        <v>11858</v>
      </c>
      <c r="G6775" t="s">
        <v>11858</v>
      </c>
      <c r="H6775" t="s">
        <v>11859</v>
      </c>
      <c r="I6775" t="s">
        <v>11948</v>
      </c>
      <c r="J6775" t="s">
        <v>11660</v>
      </c>
      <c r="K6775" t="s">
        <v>11949</v>
      </c>
      <c r="L6775">
        <v>2023</v>
      </c>
      <c r="M6775">
        <v>10</v>
      </c>
      <c r="N6775">
        <v>15</v>
      </c>
      <c r="O6775" t="s">
        <v>44</v>
      </c>
      <c r="P6775">
        <v>60</v>
      </c>
      <c r="Q6775" t="s">
        <v>45</v>
      </c>
      <c r="S6775" t="s">
        <v>46</v>
      </c>
      <c r="U6775" t="s">
        <v>47</v>
      </c>
      <c r="V6775" t="s">
        <v>48</v>
      </c>
      <c r="W6775" t="s">
        <v>52</v>
      </c>
      <c r="Y6775">
        <v>30</v>
      </c>
      <c r="Z6775" t="s">
        <v>50</v>
      </c>
      <c r="AA6775" t="s">
        <v>53</v>
      </c>
      <c r="AB6775">
        <v>1</v>
      </c>
      <c r="AC6775">
        <v>1</v>
      </c>
      <c r="AD6775" t="s">
        <v>54</v>
      </c>
      <c r="AE6775">
        <v>273</v>
      </c>
      <c r="AF6775">
        <v>205</v>
      </c>
      <c r="AG6775" t="s">
        <v>1195</v>
      </c>
      <c r="AH6775" t="s">
        <v>5492</v>
      </c>
      <c r="AI6775" t="s">
        <v>5493</v>
      </c>
    </row>
    <row r="6776" spans="1:35" x14ac:dyDescent="0.25">
      <c r="A6776">
        <v>1275</v>
      </c>
      <c r="B6776" t="s">
        <v>35</v>
      </c>
      <c r="C6776" t="s">
        <v>518</v>
      </c>
      <c r="D6776" t="s">
        <v>519</v>
      </c>
      <c r="E6776" t="s">
        <v>38</v>
      </c>
      <c r="F6776" t="s">
        <v>11858</v>
      </c>
      <c r="G6776" t="s">
        <v>11858</v>
      </c>
      <c r="H6776" t="s">
        <v>11859</v>
      </c>
      <c r="I6776" t="s">
        <v>11951</v>
      </c>
      <c r="J6776" t="s">
        <v>11660</v>
      </c>
      <c r="K6776" t="s">
        <v>11952</v>
      </c>
      <c r="L6776">
        <v>2023</v>
      </c>
      <c r="M6776">
        <v>10</v>
      </c>
      <c r="N6776">
        <v>15</v>
      </c>
      <c r="O6776" t="s">
        <v>44</v>
      </c>
      <c r="P6776">
        <v>60</v>
      </c>
      <c r="Q6776" t="s">
        <v>45</v>
      </c>
      <c r="S6776" t="s">
        <v>46</v>
      </c>
      <c r="U6776" t="s">
        <v>47</v>
      </c>
      <c r="V6776" t="s">
        <v>48</v>
      </c>
      <c r="W6776" t="s">
        <v>49</v>
      </c>
      <c r="Y6776">
        <v>31</v>
      </c>
      <c r="Z6776" t="s">
        <v>50</v>
      </c>
      <c r="AA6776" t="s">
        <v>117</v>
      </c>
      <c r="AB6776">
        <v>1</v>
      </c>
      <c r="AC6776">
        <v>1</v>
      </c>
      <c r="AD6776" t="s">
        <v>54</v>
      </c>
      <c r="AE6776">
        <v>143</v>
      </c>
      <c r="AF6776">
        <v>284</v>
      </c>
      <c r="AG6776" t="s">
        <v>11953</v>
      </c>
      <c r="AH6776" t="s">
        <v>5492</v>
      </c>
      <c r="AI6776" t="s">
        <v>5493</v>
      </c>
    </row>
    <row r="6777" spans="1:35" x14ac:dyDescent="0.25">
      <c r="A6777">
        <v>1275</v>
      </c>
      <c r="B6777" t="s">
        <v>35</v>
      </c>
      <c r="C6777" t="s">
        <v>518</v>
      </c>
      <c r="D6777" t="s">
        <v>519</v>
      </c>
      <c r="E6777" t="s">
        <v>38</v>
      </c>
      <c r="F6777" t="s">
        <v>11858</v>
      </c>
      <c r="G6777" t="s">
        <v>11858</v>
      </c>
      <c r="H6777" t="s">
        <v>11859</v>
      </c>
      <c r="I6777" t="s">
        <v>11951</v>
      </c>
      <c r="J6777" t="s">
        <v>11660</v>
      </c>
      <c r="K6777" t="s">
        <v>11952</v>
      </c>
      <c r="L6777">
        <v>2023</v>
      </c>
      <c r="M6777">
        <v>10</v>
      </c>
      <c r="N6777">
        <v>15</v>
      </c>
      <c r="O6777" t="s">
        <v>44</v>
      </c>
      <c r="P6777">
        <v>60</v>
      </c>
      <c r="Q6777" t="s">
        <v>45</v>
      </c>
      <c r="S6777" t="s">
        <v>46</v>
      </c>
      <c r="U6777" t="s">
        <v>47</v>
      </c>
      <c r="V6777" t="s">
        <v>48</v>
      </c>
      <c r="W6777" t="s">
        <v>52</v>
      </c>
      <c r="Y6777">
        <v>31</v>
      </c>
      <c r="Z6777" t="s">
        <v>50</v>
      </c>
      <c r="AA6777" t="s">
        <v>53</v>
      </c>
      <c r="AB6777">
        <v>1</v>
      </c>
      <c r="AC6777">
        <v>1</v>
      </c>
      <c r="AD6777" t="s">
        <v>54</v>
      </c>
      <c r="AE6777">
        <v>247</v>
      </c>
      <c r="AF6777">
        <v>204</v>
      </c>
      <c r="AG6777" t="s">
        <v>11954</v>
      </c>
      <c r="AH6777" t="s">
        <v>5492</v>
      </c>
      <c r="AI6777" t="s">
        <v>5493</v>
      </c>
    </row>
    <row r="6778" spans="1:35" x14ac:dyDescent="0.25">
      <c r="A6778">
        <v>1275</v>
      </c>
      <c r="B6778" t="s">
        <v>35</v>
      </c>
      <c r="C6778" t="s">
        <v>518</v>
      </c>
      <c r="D6778" t="s">
        <v>519</v>
      </c>
      <c r="E6778" t="s">
        <v>38</v>
      </c>
      <c r="F6778" t="s">
        <v>11858</v>
      </c>
      <c r="G6778" t="s">
        <v>11858</v>
      </c>
      <c r="H6778" t="s">
        <v>11859</v>
      </c>
      <c r="I6778" t="s">
        <v>11955</v>
      </c>
      <c r="J6778" t="s">
        <v>11660</v>
      </c>
      <c r="K6778" t="s">
        <v>11956</v>
      </c>
      <c r="L6778">
        <v>2023</v>
      </c>
      <c r="M6778">
        <v>10</v>
      </c>
      <c r="N6778">
        <v>15</v>
      </c>
      <c r="O6778" t="s">
        <v>44</v>
      </c>
      <c r="P6778">
        <v>60</v>
      </c>
      <c r="Q6778" t="s">
        <v>45</v>
      </c>
      <c r="S6778" t="s">
        <v>46</v>
      </c>
      <c r="U6778" t="s">
        <v>47</v>
      </c>
      <c r="V6778" t="s">
        <v>48</v>
      </c>
      <c r="W6778" t="s">
        <v>49</v>
      </c>
      <c r="Y6778">
        <v>32</v>
      </c>
      <c r="Z6778" t="s">
        <v>50</v>
      </c>
      <c r="AA6778" t="s">
        <v>157</v>
      </c>
      <c r="AB6778">
        <v>1</v>
      </c>
      <c r="AC6778">
        <v>1</v>
      </c>
      <c r="AD6778" t="s">
        <v>54</v>
      </c>
      <c r="AE6778">
        <v>142</v>
      </c>
      <c r="AF6778">
        <v>299</v>
      </c>
      <c r="AG6778" t="s">
        <v>11957</v>
      </c>
      <c r="AH6778" t="s">
        <v>5492</v>
      </c>
      <c r="AI6778" t="s">
        <v>5493</v>
      </c>
    </row>
    <row r="6779" spans="1:35" x14ac:dyDescent="0.25">
      <c r="A6779">
        <v>1275</v>
      </c>
      <c r="B6779" t="s">
        <v>35</v>
      </c>
      <c r="C6779" t="s">
        <v>518</v>
      </c>
      <c r="D6779" t="s">
        <v>519</v>
      </c>
      <c r="E6779" t="s">
        <v>38</v>
      </c>
      <c r="F6779" t="s">
        <v>11858</v>
      </c>
      <c r="G6779" t="s">
        <v>11858</v>
      </c>
      <c r="H6779" t="s">
        <v>11859</v>
      </c>
      <c r="I6779" t="s">
        <v>11955</v>
      </c>
      <c r="J6779" t="s">
        <v>11660</v>
      </c>
      <c r="K6779" t="s">
        <v>11956</v>
      </c>
      <c r="L6779">
        <v>2023</v>
      </c>
      <c r="M6779">
        <v>10</v>
      </c>
      <c r="N6779">
        <v>15</v>
      </c>
      <c r="O6779" t="s">
        <v>44</v>
      </c>
      <c r="P6779">
        <v>60</v>
      </c>
      <c r="Q6779" t="s">
        <v>45</v>
      </c>
      <c r="S6779" t="s">
        <v>46</v>
      </c>
      <c r="U6779" t="s">
        <v>47</v>
      </c>
      <c r="V6779" t="s">
        <v>48</v>
      </c>
      <c r="W6779" t="s">
        <v>52</v>
      </c>
      <c r="Y6779">
        <v>32</v>
      </c>
      <c r="Z6779" t="s">
        <v>50</v>
      </c>
      <c r="AA6779" t="s">
        <v>53</v>
      </c>
      <c r="AB6779">
        <v>1</v>
      </c>
      <c r="AC6779">
        <v>1</v>
      </c>
      <c r="AD6779" t="s">
        <v>54</v>
      </c>
      <c r="AE6779">
        <v>253</v>
      </c>
      <c r="AF6779">
        <v>207</v>
      </c>
      <c r="AG6779" t="s">
        <v>11958</v>
      </c>
      <c r="AH6779" t="s">
        <v>5492</v>
      </c>
      <c r="AI6779" t="s">
        <v>5493</v>
      </c>
    </row>
    <row r="6780" spans="1:35" x14ac:dyDescent="0.25">
      <c r="A6780">
        <v>1275</v>
      </c>
      <c r="B6780" t="s">
        <v>35</v>
      </c>
      <c r="C6780" t="s">
        <v>518</v>
      </c>
      <c r="D6780" t="s">
        <v>519</v>
      </c>
      <c r="E6780" t="s">
        <v>38</v>
      </c>
      <c r="F6780" t="s">
        <v>11858</v>
      </c>
      <c r="G6780" t="s">
        <v>11858</v>
      </c>
      <c r="H6780" t="s">
        <v>11859</v>
      </c>
      <c r="I6780" t="s">
        <v>11959</v>
      </c>
      <c r="J6780" t="s">
        <v>11660</v>
      </c>
      <c r="K6780" t="s">
        <v>11960</v>
      </c>
      <c r="L6780">
        <v>2023</v>
      </c>
      <c r="M6780">
        <v>10</v>
      </c>
      <c r="N6780">
        <v>15</v>
      </c>
      <c r="O6780" t="s">
        <v>44</v>
      </c>
      <c r="P6780">
        <v>60</v>
      </c>
      <c r="Q6780" t="s">
        <v>45</v>
      </c>
      <c r="S6780" t="s">
        <v>46</v>
      </c>
      <c r="U6780" t="s">
        <v>47</v>
      </c>
      <c r="V6780" t="s">
        <v>48</v>
      </c>
      <c r="W6780" t="s">
        <v>49</v>
      </c>
      <c r="Y6780">
        <v>33</v>
      </c>
      <c r="Z6780" t="s">
        <v>50</v>
      </c>
      <c r="AA6780" t="s">
        <v>53</v>
      </c>
      <c r="AB6780">
        <v>1</v>
      </c>
      <c r="AC6780">
        <v>1</v>
      </c>
      <c r="AD6780" t="s">
        <v>54</v>
      </c>
      <c r="AE6780">
        <v>111</v>
      </c>
      <c r="AF6780">
        <v>319</v>
      </c>
      <c r="AG6780" t="s">
        <v>11961</v>
      </c>
      <c r="AH6780" t="s">
        <v>5492</v>
      </c>
      <c r="AI6780" t="s">
        <v>5493</v>
      </c>
    </row>
    <row r="6781" spans="1:35" x14ac:dyDescent="0.25">
      <c r="A6781">
        <v>1275</v>
      </c>
      <c r="B6781" t="s">
        <v>35</v>
      </c>
      <c r="C6781" t="s">
        <v>518</v>
      </c>
      <c r="D6781" t="s">
        <v>519</v>
      </c>
      <c r="E6781" t="s">
        <v>38</v>
      </c>
      <c r="F6781" t="s">
        <v>11858</v>
      </c>
      <c r="G6781" t="s">
        <v>11858</v>
      </c>
      <c r="H6781" t="s">
        <v>11859</v>
      </c>
      <c r="I6781" t="s">
        <v>11959</v>
      </c>
      <c r="J6781" t="s">
        <v>11660</v>
      </c>
      <c r="K6781" t="s">
        <v>11960</v>
      </c>
      <c r="L6781">
        <v>2023</v>
      </c>
      <c r="M6781">
        <v>10</v>
      </c>
      <c r="N6781">
        <v>15</v>
      </c>
      <c r="O6781" t="s">
        <v>44</v>
      </c>
      <c r="P6781">
        <v>60</v>
      </c>
      <c r="Q6781" t="s">
        <v>45</v>
      </c>
      <c r="S6781" t="s">
        <v>46</v>
      </c>
      <c r="U6781" t="s">
        <v>47</v>
      </c>
      <c r="V6781" t="s">
        <v>48</v>
      </c>
      <c r="W6781" t="s">
        <v>52</v>
      </c>
      <c r="Y6781">
        <v>33</v>
      </c>
      <c r="Z6781" t="s">
        <v>50</v>
      </c>
      <c r="AA6781" t="s">
        <v>53</v>
      </c>
      <c r="AB6781">
        <v>1</v>
      </c>
      <c r="AC6781">
        <v>1</v>
      </c>
      <c r="AD6781" t="s">
        <v>54</v>
      </c>
      <c r="AE6781">
        <v>266</v>
      </c>
      <c r="AF6781">
        <v>210</v>
      </c>
      <c r="AG6781" t="s">
        <v>3511</v>
      </c>
      <c r="AH6781" t="s">
        <v>5492</v>
      </c>
      <c r="AI6781" t="s">
        <v>5493</v>
      </c>
    </row>
    <row r="6782" spans="1:35" x14ac:dyDescent="0.25">
      <c r="A6782">
        <v>1275</v>
      </c>
      <c r="B6782" t="s">
        <v>35</v>
      </c>
      <c r="C6782" t="s">
        <v>518</v>
      </c>
      <c r="D6782" t="s">
        <v>519</v>
      </c>
      <c r="E6782" t="s">
        <v>38</v>
      </c>
      <c r="F6782" t="s">
        <v>11858</v>
      </c>
      <c r="G6782" t="s">
        <v>11858</v>
      </c>
      <c r="H6782" t="s">
        <v>11859</v>
      </c>
      <c r="I6782" t="s">
        <v>11962</v>
      </c>
      <c r="J6782" t="s">
        <v>11660</v>
      </c>
      <c r="K6782" t="s">
        <v>11963</v>
      </c>
      <c r="L6782">
        <v>2023</v>
      </c>
      <c r="M6782">
        <v>10</v>
      </c>
      <c r="N6782">
        <v>15</v>
      </c>
      <c r="O6782" t="s">
        <v>44</v>
      </c>
      <c r="P6782">
        <v>60</v>
      </c>
      <c r="Q6782" t="s">
        <v>45</v>
      </c>
      <c r="S6782" t="s">
        <v>46</v>
      </c>
      <c r="U6782" t="s">
        <v>47</v>
      </c>
      <c r="V6782" t="s">
        <v>48</v>
      </c>
      <c r="W6782" t="s">
        <v>49</v>
      </c>
      <c r="Y6782">
        <v>34</v>
      </c>
      <c r="Z6782" t="s">
        <v>50</v>
      </c>
      <c r="AA6782" t="s">
        <v>53</v>
      </c>
      <c r="AB6782">
        <v>1</v>
      </c>
      <c r="AC6782">
        <v>1</v>
      </c>
      <c r="AD6782" t="s">
        <v>54</v>
      </c>
      <c r="AE6782">
        <v>110</v>
      </c>
      <c r="AF6782">
        <v>312</v>
      </c>
      <c r="AG6782" t="s">
        <v>11964</v>
      </c>
      <c r="AH6782" t="s">
        <v>5492</v>
      </c>
      <c r="AI6782" t="s">
        <v>5493</v>
      </c>
    </row>
    <row r="6783" spans="1:35" x14ac:dyDescent="0.25">
      <c r="A6783">
        <v>1275</v>
      </c>
      <c r="B6783" t="s">
        <v>35</v>
      </c>
      <c r="C6783" t="s">
        <v>518</v>
      </c>
      <c r="D6783" t="s">
        <v>519</v>
      </c>
      <c r="E6783" t="s">
        <v>38</v>
      </c>
      <c r="F6783" t="s">
        <v>11858</v>
      </c>
      <c r="G6783" t="s">
        <v>11858</v>
      </c>
      <c r="H6783" t="s">
        <v>11859</v>
      </c>
      <c r="I6783" t="s">
        <v>11962</v>
      </c>
      <c r="J6783" t="s">
        <v>11660</v>
      </c>
      <c r="K6783" t="s">
        <v>11963</v>
      </c>
      <c r="L6783">
        <v>2023</v>
      </c>
      <c r="M6783">
        <v>10</v>
      </c>
      <c r="N6783">
        <v>15</v>
      </c>
      <c r="O6783" t="s">
        <v>44</v>
      </c>
      <c r="P6783">
        <v>60</v>
      </c>
      <c r="Q6783" t="s">
        <v>45</v>
      </c>
      <c r="S6783" t="s">
        <v>46</v>
      </c>
      <c r="U6783" t="s">
        <v>47</v>
      </c>
      <c r="V6783" t="s">
        <v>48</v>
      </c>
      <c r="W6783" t="s">
        <v>52</v>
      </c>
      <c r="Y6783">
        <v>34</v>
      </c>
      <c r="Z6783" t="s">
        <v>50</v>
      </c>
      <c r="AA6783" t="s">
        <v>53</v>
      </c>
      <c r="AB6783">
        <v>1</v>
      </c>
      <c r="AC6783">
        <v>1</v>
      </c>
      <c r="AD6783" t="s">
        <v>54</v>
      </c>
      <c r="AE6783">
        <v>252</v>
      </c>
      <c r="AF6783">
        <v>210</v>
      </c>
      <c r="AG6783" t="s">
        <v>11965</v>
      </c>
      <c r="AH6783" t="s">
        <v>5492</v>
      </c>
      <c r="AI6783" t="s">
        <v>5493</v>
      </c>
    </row>
    <row r="6784" spans="1:35" x14ac:dyDescent="0.25">
      <c r="A6784">
        <v>1275</v>
      </c>
      <c r="B6784" t="s">
        <v>35</v>
      </c>
      <c r="C6784" t="s">
        <v>518</v>
      </c>
      <c r="D6784" t="s">
        <v>519</v>
      </c>
      <c r="E6784" t="s">
        <v>38</v>
      </c>
      <c r="F6784" t="s">
        <v>11858</v>
      </c>
      <c r="G6784" t="s">
        <v>11858</v>
      </c>
      <c r="H6784" t="s">
        <v>11859</v>
      </c>
      <c r="I6784" t="s">
        <v>11966</v>
      </c>
      <c r="J6784" t="s">
        <v>11660</v>
      </c>
      <c r="K6784" t="s">
        <v>11967</v>
      </c>
      <c r="L6784">
        <v>2023</v>
      </c>
      <c r="M6784">
        <v>10</v>
      </c>
      <c r="N6784">
        <v>15</v>
      </c>
      <c r="O6784" t="s">
        <v>44</v>
      </c>
      <c r="P6784">
        <v>60</v>
      </c>
      <c r="Q6784" t="s">
        <v>45</v>
      </c>
      <c r="S6784" t="s">
        <v>46</v>
      </c>
      <c r="U6784" t="s">
        <v>47</v>
      </c>
      <c r="V6784" t="s">
        <v>48</v>
      </c>
      <c r="W6784" t="s">
        <v>49</v>
      </c>
      <c r="Y6784">
        <v>35</v>
      </c>
      <c r="Z6784" t="s">
        <v>50</v>
      </c>
      <c r="AA6784" t="s">
        <v>117</v>
      </c>
      <c r="AB6784">
        <v>1</v>
      </c>
      <c r="AC6784">
        <v>1</v>
      </c>
      <c r="AD6784" t="s">
        <v>54</v>
      </c>
      <c r="AE6784">
        <v>118</v>
      </c>
      <c r="AF6784">
        <v>314</v>
      </c>
      <c r="AG6784" t="s">
        <v>11968</v>
      </c>
      <c r="AH6784" t="s">
        <v>5492</v>
      </c>
      <c r="AI6784" t="s">
        <v>5493</v>
      </c>
    </row>
    <row r="6785" spans="1:35" x14ac:dyDescent="0.25">
      <c r="A6785">
        <v>1275</v>
      </c>
      <c r="B6785" t="s">
        <v>35</v>
      </c>
      <c r="C6785" t="s">
        <v>518</v>
      </c>
      <c r="D6785" t="s">
        <v>519</v>
      </c>
      <c r="E6785" t="s">
        <v>38</v>
      </c>
      <c r="F6785" t="s">
        <v>11858</v>
      </c>
      <c r="G6785" t="s">
        <v>11858</v>
      </c>
      <c r="H6785" t="s">
        <v>11859</v>
      </c>
      <c r="I6785" t="s">
        <v>11966</v>
      </c>
      <c r="J6785" t="s">
        <v>11660</v>
      </c>
      <c r="K6785" t="s">
        <v>11967</v>
      </c>
      <c r="L6785">
        <v>2023</v>
      </c>
      <c r="M6785">
        <v>10</v>
      </c>
      <c r="N6785">
        <v>15</v>
      </c>
      <c r="O6785" t="s">
        <v>44</v>
      </c>
      <c r="P6785">
        <v>60</v>
      </c>
      <c r="Q6785" t="s">
        <v>45</v>
      </c>
      <c r="S6785" t="s">
        <v>46</v>
      </c>
      <c r="U6785" t="s">
        <v>47</v>
      </c>
      <c r="V6785" t="s">
        <v>48</v>
      </c>
      <c r="W6785" t="s">
        <v>52</v>
      </c>
      <c r="Y6785">
        <v>35</v>
      </c>
      <c r="Z6785" t="s">
        <v>50</v>
      </c>
      <c r="AA6785" t="s">
        <v>10859</v>
      </c>
      <c r="AB6785">
        <v>1</v>
      </c>
      <c r="AC6785">
        <v>1</v>
      </c>
      <c r="AD6785" t="s">
        <v>54</v>
      </c>
      <c r="AE6785">
        <v>347</v>
      </c>
      <c r="AF6785">
        <v>298</v>
      </c>
      <c r="AG6785" t="s">
        <v>11969</v>
      </c>
      <c r="AH6785" t="s">
        <v>5492</v>
      </c>
      <c r="AI6785" t="s">
        <v>5493</v>
      </c>
    </row>
    <row r="6786" spans="1:35" x14ac:dyDescent="0.25">
      <c r="A6786">
        <v>1275</v>
      </c>
      <c r="B6786" t="s">
        <v>35</v>
      </c>
      <c r="C6786" t="s">
        <v>518</v>
      </c>
      <c r="D6786" t="s">
        <v>519</v>
      </c>
      <c r="E6786" t="s">
        <v>38</v>
      </c>
      <c r="F6786" t="s">
        <v>11858</v>
      </c>
      <c r="G6786" t="s">
        <v>11858</v>
      </c>
      <c r="H6786" t="s">
        <v>11859</v>
      </c>
      <c r="I6786" t="s">
        <v>11970</v>
      </c>
      <c r="J6786" t="s">
        <v>11660</v>
      </c>
      <c r="K6786" t="s">
        <v>11971</v>
      </c>
      <c r="L6786">
        <v>2023</v>
      </c>
      <c r="M6786">
        <v>10</v>
      </c>
      <c r="N6786">
        <v>15</v>
      </c>
      <c r="O6786" t="s">
        <v>44</v>
      </c>
      <c r="P6786">
        <v>60</v>
      </c>
      <c r="Q6786" t="s">
        <v>45</v>
      </c>
      <c r="S6786" t="s">
        <v>46</v>
      </c>
      <c r="U6786" t="s">
        <v>47</v>
      </c>
      <c r="V6786" t="s">
        <v>48</v>
      </c>
      <c r="W6786" t="s">
        <v>49</v>
      </c>
      <c r="Y6786">
        <v>36</v>
      </c>
      <c r="Z6786" t="s">
        <v>50</v>
      </c>
      <c r="AA6786" t="s">
        <v>135</v>
      </c>
      <c r="AB6786">
        <v>1</v>
      </c>
      <c r="AC6786">
        <v>1</v>
      </c>
      <c r="AD6786" t="s">
        <v>54</v>
      </c>
      <c r="AE6786">
        <v>189</v>
      </c>
      <c r="AF6786">
        <v>226</v>
      </c>
      <c r="AG6786" t="s">
        <v>11972</v>
      </c>
      <c r="AH6786" t="s">
        <v>5492</v>
      </c>
      <c r="AI6786" t="s">
        <v>5493</v>
      </c>
    </row>
    <row r="6787" spans="1:35" x14ac:dyDescent="0.25">
      <c r="A6787">
        <v>1275</v>
      </c>
      <c r="B6787" t="s">
        <v>35</v>
      </c>
      <c r="C6787" t="s">
        <v>518</v>
      </c>
      <c r="D6787" t="s">
        <v>519</v>
      </c>
      <c r="E6787" t="s">
        <v>38</v>
      </c>
      <c r="F6787" t="s">
        <v>11858</v>
      </c>
      <c r="G6787" t="s">
        <v>11858</v>
      </c>
      <c r="H6787" t="s">
        <v>11859</v>
      </c>
      <c r="I6787" t="s">
        <v>11970</v>
      </c>
      <c r="J6787" t="s">
        <v>11660</v>
      </c>
      <c r="K6787" t="s">
        <v>11971</v>
      </c>
      <c r="L6787">
        <v>2023</v>
      </c>
      <c r="M6787">
        <v>10</v>
      </c>
      <c r="N6787">
        <v>15</v>
      </c>
      <c r="O6787" t="s">
        <v>44</v>
      </c>
      <c r="P6787">
        <v>60</v>
      </c>
      <c r="Q6787" t="s">
        <v>45</v>
      </c>
      <c r="S6787" t="s">
        <v>46</v>
      </c>
      <c r="U6787" t="s">
        <v>47</v>
      </c>
      <c r="V6787" t="s">
        <v>48</v>
      </c>
      <c r="W6787" t="s">
        <v>52</v>
      </c>
      <c r="Y6787">
        <v>36</v>
      </c>
      <c r="Z6787" t="s">
        <v>50</v>
      </c>
      <c r="AA6787" t="s">
        <v>10859</v>
      </c>
      <c r="AB6787">
        <v>1</v>
      </c>
      <c r="AC6787">
        <v>1</v>
      </c>
      <c r="AD6787" t="s">
        <v>54</v>
      </c>
      <c r="AE6787">
        <v>478</v>
      </c>
      <c r="AF6787">
        <v>352</v>
      </c>
      <c r="AG6787" t="s">
        <v>11973</v>
      </c>
      <c r="AH6787" t="s">
        <v>5492</v>
      </c>
      <c r="AI6787" t="s">
        <v>5493</v>
      </c>
    </row>
    <row r="6788" spans="1:35" x14ac:dyDescent="0.25">
      <c r="A6788">
        <v>1275</v>
      </c>
      <c r="B6788" t="s">
        <v>35</v>
      </c>
      <c r="C6788" t="s">
        <v>518</v>
      </c>
      <c r="D6788" t="s">
        <v>519</v>
      </c>
      <c r="E6788" t="s">
        <v>38</v>
      </c>
      <c r="F6788" t="s">
        <v>11858</v>
      </c>
      <c r="G6788" t="s">
        <v>11858</v>
      </c>
      <c r="H6788" t="s">
        <v>11859</v>
      </c>
      <c r="I6788" t="s">
        <v>11974</v>
      </c>
      <c r="J6788" t="s">
        <v>11660</v>
      </c>
      <c r="K6788" t="s">
        <v>11975</v>
      </c>
      <c r="L6788">
        <v>2023</v>
      </c>
      <c r="M6788">
        <v>10</v>
      </c>
      <c r="N6788">
        <v>15</v>
      </c>
      <c r="O6788" t="s">
        <v>44</v>
      </c>
      <c r="P6788">
        <v>60</v>
      </c>
      <c r="Q6788" t="s">
        <v>45</v>
      </c>
      <c r="S6788" t="s">
        <v>46</v>
      </c>
      <c r="U6788" t="s">
        <v>47</v>
      </c>
      <c r="V6788" t="s">
        <v>48</v>
      </c>
      <c r="W6788" t="s">
        <v>49</v>
      </c>
      <c r="Y6788">
        <v>37</v>
      </c>
      <c r="Z6788" t="s">
        <v>50</v>
      </c>
      <c r="AA6788" t="s">
        <v>135</v>
      </c>
      <c r="AB6788">
        <v>1</v>
      </c>
      <c r="AC6788">
        <v>1</v>
      </c>
      <c r="AD6788" t="s">
        <v>54</v>
      </c>
      <c r="AE6788">
        <v>189</v>
      </c>
      <c r="AF6788">
        <v>217</v>
      </c>
      <c r="AG6788" t="s">
        <v>11976</v>
      </c>
      <c r="AH6788" t="s">
        <v>5492</v>
      </c>
      <c r="AI6788" t="s">
        <v>5493</v>
      </c>
    </row>
    <row r="6789" spans="1:35" x14ac:dyDescent="0.25">
      <c r="A6789">
        <v>1275</v>
      </c>
      <c r="B6789" t="s">
        <v>35</v>
      </c>
      <c r="C6789" t="s">
        <v>518</v>
      </c>
      <c r="D6789" t="s">
        <v>519</v>
      </c>
      <c r="E6789" t="s">
        <v>38</v>
      </c>
      <c r="F6789" t="s">
        <v>11858</v>
      </c>
      <c r="G6789" t="s">
        <v>11858</v>
      </c>
      <c r="H6789" t="s">
        <v>11859</v>
      </c>
      <c r="I6789" t="s">
        <v>11974</v>
      </c>
      <c r="J6789" t="s">
        <v>11660</v>
      </c>
      <c r="K6789" t="s">
        <v>11975</v>
      </c>
      <c r="L6789">
        <v>2023</v>
      </c>
      <c r="M6789">
        <v>10</v>
      </c>
      <c r="N6789">
        <v>15</v>
      </c>
      <c r="O6789" t="s">
        <v>44</v>
      </c>
      <c r="P6789">
        <v>60</v>
      </c>
      <c r="Q6789" t="s">
        <v>45</v>
      </c>
      <c r="S6789" t="s">
        <v>46</v>
      </c>
      <c r="U6789" t="s">
        <v>47</v>
      </c>
      <c r="V6789" t="s">
        <v>48</v>
      </c>
      <c r="W6789" t="s">
        <v>52</v>
      </c>
      <c r="Y6789">
        <v>37</v>
      </c>
      <c r="Z6789" t="s">
        <v>50</v>
      </c>
      <c r="AA6789" t="s">
        <v>10859</v>
      </c>
      <c r="AB6789">
        <v>1</v>
      </c>
      <c r="AC6789">
        <v>1</v>
      </c>
      <c r="AD6789" t="s">
        <v>54</v>
      </c>
      <c r="AE6789">
        <v>486</v>
      </c>
      <c r="AF6789">
        <v>346</v>
      </c>
      <c r="AG6789" t="s">
        <v>11977</v>
      </c>
      <c r="AH6789" t="s">
        <v>5492</v>
      </c>
      <c r="AI6789" t="s">
        <v>5493</v>
      </c>
    </row>
    <row r="6790" spans="1:35" x14ac:dyDescent="0.25">
      <c r="A6790">
        <v>1275</v>
      </c>
      <c r="B6790" t="s">
        <v>35</v>
      </c>
      <c r="C6790" t="s">
        <v>518</v>
      </c>
      <c r="D6790" t="s">
        <v>519</v>
      </c>
      <c r="E6790" t="s">
        <v>38</v>
      </c>
      <c r="F6790" t="s">
        <v>11858</v>
      </c>
      <c r="G6790" t="s">
        <v>11858</v>
      </c>
      <c r="H6790" t="s">
        <v>11859</v>
      </c>
      <c r="I6790" t="s">
        <v>11978</v>
      </c>
      <c r="J6790" t="s">
        <v>11660</v>
      </c>
      <c r="K6790" t="s">
        <v>11979</v>
      </c>
      <c r="L6790">
        <v>2023</v>
      </c>
      <c r="M6790">
        <v>10</v>
      </c>
      <c r="N6790">
        <v>15</v>
      </c>
      <c r="O6790" t="s">
        <v>44</v>
      </c>
      <c r="P6790">
        <v>60</v>
      </c>
      <c r="Q6790" t="s">
        <v>45</v>
      </c>
      <c r="S6790" t="s">
        <v>46</v>
      </c>
      <c r="U6790" t="s">
        <v>47</v>
      </c>
      <c r="V6790" t="s">
        <v>48</v>
      </c>
      <c r="W6790" t="s">
        <v>49</v>
      </c>
      <c r="Y6790">
        <v>38</v>
      </c>
      <c r="Z6790" t="s">
        <v>50</v>
      </c>
      <c r="AA6790" t="s">
        <v>135</v>
      </c>
      <c r="AB6790">
        <v>1</v>
      </c>
      <c r="AC6790">
        <v>1</v>
      </c>
      <c r="AD6790" t="s">
        <v>54</v>
      </c>
      <c r="AE6790">
        <v>167</v>
      </c>
      <c r="AF6790">
        <v>222</v>
      </c>
      <c r="AG6790" t="s">
        <v>11980</v>
      </c>
      <c r="AH6790" t="s">
        <v>5492</v>
      </c>
      <c r="AI6790" t="s">
        <v>5493</v>
      </c>
    </row>
    <row r="6791" spans="1:35" x14ac:dyDescent="0.25">
      <c r="A6791">
        <v>1275</v>
      </c>
      <c r="B6791" t="s">
        <v>35</v>
      </c>
      <c r="C6791" t="s">
        <v>518</v>
      </c>
      <c r="D6791" t="s">
        <v>519</v>
      </c>
      <c r="E6791" t="s">
        <v>38</v>
      </c>
      <c r="F6791" t="s">
        <v>11858</v>
      </c>
      <c r="G6791" t="s">
        <v>11858</v>
      </c>
      <c r="H6791" t="s">
        <v>11859</v>
      </c>
      <c r="I6791" t="s">
        <v>11978</v>
      </c>
      <c r="J6791" t="s">
        <v>11660</v>
      </c>
      <c r="K6791" t="s">
        <v>11979</v>
      </c>
      <c r="L6791">
        <v>2023</v>
      </c>
      <c r="M6791">
        <v>10</v>
      </c>
      <c r="N6791">
        <v>15</v>
      </c>
      <c r="O6791" t="s">
        <v>44</v>
      </c>
      <c r="P6791">
        <v>60</v>
      </c>
      <c r="Q6791" t="s">
        <v>45</v>
      </c>
      <c r="S6791" t="s">
        <v>46</v>
      </c>
      <c r="U6791" t="s">
        <v>47</v>
      </c>
      <c r="V6791" t="s">
        <v>48</v>
      </c>
      <c r="W6791" t="s">
        <v>52</v>
      </c>
      <c r="Y6791">
        <v>38</v>
      </c>
      <c r="Z6791" t="s">
        <v>50</v>
      </c>
      <c r="AA6791" t="s">
        <v>10859</v>
      </c>
      <c r="AB6791">
        <v>1</v>
      </c>
      <c r="AC6791">
        <v>1</v>
      </c>
      <c r="AD6791" t="s">
        <v>54</v>
      </c>
      <c r="AE6791">
        <v>477</v>
      </c>
      <c r="AF6791">
        <v>349</v>
      </c>
      <c r="AG6791" t="s">
        <v>11981</v>
      </c>
      <c r="AH6791" t="s">
        <v>5492</v>
      </c>
      <c r="AI6791" t="s">
        <v>5493</v>
      </c>
    </row>
    <row r="6792" spans="1:35" x14ac:dyDescent="0.25">
      <c r="A6792">
        <v>1275</v>
      </c>
      <c r="B6792" t="s">
        <v>35</v>
      </c>
      <c r="C6792" t="s">
        <v>518</v>
      </c>
      <c r="D6792" t="s">
        <v>519</v>
      </c>
      <c r="E6792" t="s">
        <v>38</v>
      </c>
      <c r="F6792" t="s">
        <v>11858</v>
      </c>
      <c r="G6792" t="s">
        <v>11858</v>
      </c>
      <c r="H6792" t="s">
        <v>11859</v>
      </c>
      <c r="I6792" t="s">
        <v>11982</v>
      </c>
      <c r="J6792" t="s">
        <v>11660</v>
      </c>
      <c r="K6792" t="s">
        <v>11983</v>
      </c>
      <c r="L6792">
        <v>2023</v>
      </c>
      <c r="M6792">
        <v>10</v>
      </c>
      <c r="N6792">
        <v>15</v>
      </c>
      <c r="O6792" t="s">
        <v>44</v>
      </c>
      <c r="P6792">
        <v>60</v>
      </c>
      <c r="Q6792" t="s">
        <v>45</v>
      </c>
      <c r="S6792" t="s">
        <v>46</v>
      </c>
      <c r="U6792" t="s">
        <v>47</v>
      </c>
      <c r="V6792" t="s">
        <v>48</v>
      </c>
      <c r="W6792" t="s">
        <v>49</v>
      </c>
      <c r="Y6792">
        <v>39</v>
      </c>
      <c r="Z6792" t="s">
        <v>50</v>
      </c>
      <c r="AA6792" t="s">
        <v>53</v>
      </c>
      <c r="AB6792">
        <v>1</v>
      </c>
      <c r="AC6792">
        <v>1</v>
      </c>
      <c r="AD6792" t="s">
        <v>54</v>
      </c>
      <c r="AE6792">
        <v>141</v>
      </c>
      <c r="AF6792">
        <v>325</v>
      </c>
      <c r="AG6792" t="s">
        <v>11984</v>
      </c>
      <c r="AH6792" t="s">
        <v>5492</v>
      </c>
      <c r="AI6792" t="s">
        <v>5493</v>
      </c>
    </row>
    <row r="6793" spans="1:35" x14ac:dyDescent="0.25">
      <c r="A6793">
        <v>1275</v>
      </c>
      <c r="B6793" t="s">
        <v>35</v>
      </c>
      <c r="C6793" t="s">
        <v>518</v>
      </c>
      <c r="D6793" t="s">
        <v>519</v>
      </c>
      <c r="E6793" t="s">
        <v>38</v>
      </c>
      <c r="F6793" t="s">
        <v>11858</v>
      </c>
      <c r="G6793" t="s">
        <v>11858</v>
      </c>
      <c r="H6793" t="s">
        <v>11859</v>
      </c>
      <c r="I6793" t="s">
        <v>11982</v>
      </c>
      <c r="J6793" t="s">
        <v>11660</v>
      </c>
      <c r="K6793" t="s">
        <v>11983</v>
      </c>
      <c r="L6793">
        <v>2023</v>
      </c>
      <c r="M6793">
        <v>10</v>
      </c>
      <c r="N6793">
        <v>15</v>
      </c>
      <c r="O6793" t="s">
        <v>44</v>
      </c>
      <c r="P6793">
        <v>60</v>
      </c>
      <c r="Q6793" t="s">
        <v>45</v>
      </c>
      <c r="S6793" t="s">
        <v>46</v>
      </c>
      <c r="U6793" t="s">
        <v>47</v>
      </c>
      <c r="V6793" t="s">
        <v>48</v>
      </c>
      <c r="W6793" t="s">
        <v>52</v>
      </c>
      <c r="Y6793">
        <v>39</v>
      </c>
      <c r="Z6793" t="s">
        <v>50</v>
      </c>
      <c r="AA6793" t="s">
        <v>10859</v>
      </c>
      <c r="AB6793">
        <v>1</v>
      </c>
      <c r="AC6793">
        <v>1</v>
      </c>
      <c r="AD6793" t="s">
        <v>54</v>
      </c>
      <c r="AE6793">
        <v>484</v>
      </c>
      <c r="AF6793">
        <v>296</v>
      </c>
      <c r="AG6793" t="s">
        <v>11985</v>
      </c>
      <c r="AH6793" t="s">
        <v>5492</v>
      </c>
      <c r="AI6793" t="s">
        <v>5493</v>
      </c>
    </row>
    <row r="6794" spans="1:35" x14ac:dyDescent="0.25">
      <c r="A6794">
        <v>1275</v>
      </c>
      <c r="B6794" t="s">
        <v>35</v>
      </c>
      <c r="C6794" t="s">
        <v>518</v>
      </c>
      <c r="D6794" t="s">
        <v>519</v>
      </c>
      <c r="E6794" t="s">
        <v>38</v>
      </c>
      <c r="F6794" t="s">
        <v>11858</v>
      </c>
      <c r="G6794" t="s">
        <v>11858</v>
      </c>
      <c r="H6794" t="s">
        <v>11859</v>
      </c>
      <c r="I6794" t="s">
        <v>11986</v>
      </c>
      <c r="J6794" t="s">
        <v>11660</v>
      </c>
      <c r="K6794" t="s">
        <v>11987</v>
      </c>
      <c r="L6794">
        <v>2023</v>
      </c>
      <c r="M6794">
        <v>10</v>
      </c>
      <c r="N6794">
        <v>15</v>
      </c>
      <c r="O6794" t="s">
        <v>44</v>
      </c>
      <c r="P6794">
        <v>60</v>
      </c>
      <c r="Q6794" t="s">
        <v>45</v>
      </c>
      <c r="S6794" t="s">
        <v>46</v>
      </c>
      <c r="U6794" t="s">
        <v>47</v>
      </c>
      <c r="V6794" t="s">
        <v>48</v>
      </c>
      <c r="W6794" t="s">
        <v>49</v>
      </c>
      <c r="Y6794">
        <v>40</v>
      </c>
      <c r="Z6794" t="s">
        <v>50</v>
      </c>
      <c r="AA6794" t="s">
        <v>117</v>
      </c>
      <c r="AB6794">
        <v>1</v>
      </c>
      <c r="AC6794">
        <v>1</v>
      </c>
      <c r="AD6794" t="s">
        <v>54</v>
      </c>
      <c r="AE6794">
        <v>117</v>
      </c>
      <c r="AF6794">
        <v>319</v>
      </c>
      <c r="AG6794" t="s">
        <v>11988</v>
      </c>
      <c r="AH6794" t="s">
        <v>5492</v>
      </c>
      <c r="AI6794" t="s">
        <v>5493</v>
      </c>
    </row>
    <row r="6795" spans="1:35" x14ac:dyDescent="0.25">
      <c r="A6795">
        <v>1275</v>
      </c>
      <c r="B6795" t="s">
        <v>35</v>
      </c>
      <c r="C6795" t="s">
        <v>518</v>
      </c>
      <c r="D6795" t="s">
        <v>519</v>
      </c>
      <c r="E6795" t="s">
        <v>38</v>
      </c>
      <c r="F6795" t="s">
        <v>11858</v>
      </c>
      <c r="G6795" t="s">
        <v>11858</v>
      </c>
      <c r="H6795" t="s">
        <v>11859</v>
      </c>
      <c r="I6795" t="s">
        <v>11986</v>
      </c>
      <c r="J6795" t="s">
        <v>11660</v>
      </c>
      <c r="K6795" t="s">
        <v>11987</v>
      </c>
      <c r="L6795">
        <v>2023</v>
      </c>
      <c r="M6795">
        <v>10</v>
      </c>
      <c r="N6795">
        <v>15</v>
      </c>
      <c r="O6795" t="s">
        <v>44</v>
      </c>
      <c r="P6795">
        <v>60</v>
      </c>
      <c r="Q6795" t="s">
        <v>45</v>
      </c>
      <c r="S6795" t="s">
        <v>46</v>
      </c>
      <c r="U6795" t="s">
        <v>47</v>
      </c>
      <c r="V6795" t="s">
        <v>48</v>
      </c>
      <c r="W6795" t="s">
        <v>52</v>
      </c>
      <c r="Y6795">
        <v>40</v>
      </c>
      <c r="Z6795" t="s">
        <v>50</v>
      </c>
      <c r="AA6795" t="s">
        <v>10859</v>
      </c>
      <c r="AB6795">
        <v>1</v>
      </c>
      <c r="AC6795">
        <v>1</v>
      </c>
      <c r="AD6795" t="s">
        <v>54</v>
      </c>
      <c r="AE6795">
        <v>493</v>
      </c>
      <c r="AF6795">
        <v>188</v>
      </c>
      <c r="AG6795" t="s">
        <v>11989</v>
      </c>
      <c r="AH6795" t="s">
        <v>5492</v>
      </c>
      <c r="AI6795" t="s">
        <v>5493</v>
      </c>
    </row>
    <row r="6796" spans="1:35" x14ac:dyDescent="0.25">
      <c r="A6796">
        <v>1275</v>
      </c>
      <c r="B6796" t="s">
        <v>35</v>
      </c>
      <c r="C6796" t="s">
        <v>518</v>
      </c>
      <c r="D6796" t="s">
        <v>519</v>
      </c>
      <c r="E6796" t="s">
        <v>38</v>
      </c>
      <c r="F6796" t="s">
        <v>11858</v>
      </c>
      <c r="G6796" t="s">
        <v>11858</v>
      </c>
      <c r="H6796" t="s">
        <v>11859</v>
      </c>
      <c r="I6796" t="s">
        <v>11990</v>
      </c>
      <c r="J6796" t="s">
        <v>11660</v>
      </c>
      <c r="K6796" t="s">
        <v>11991</v>
      </c>
      <c r="L6796">
        <v>2023</v>
      </c>
      <c r="M6796">
        <v>10</v>
      </c>
      <c r="N6796">
        <v>15</v>
      </c>
      <c r="O6796" t="s">
        <v>44</v>
      </c>
      <c r="P6796">
        <v>60</v>
      </c>
      <c r="Q6796" t="s">
        <v>45</v>
      </c>
      <c r="S6796" t="s">
        <v>46</v>
      </c>
      <c r="U6796" t="s">
        <v>47</v>
      </c>
      <c r="V6796" t="s">
        <v>48</v>
      </c>
      <c r="W6796" t="s">
        <v>49</v>
      </c>
      <c r="Y6796">
        <v>41</v>
      </c>
      <c r="Z6796" t="s">
        <v>50</v>
      </c>
      <c r="AA6796" t="s">
        <v>53</v>
      </c>
      <c r="AB6796">
        <v>1</v>
      </c>
      <c r="AC6796">
        <v>1</v>
      </c>
      <c r="AD6796" t="s">
        <v>54</v>
      </c>
      <c r="AE6796">
        <v>118</v>
      </c>
      <c r="AF6796">
        <v>315</v>
      </c>
      <c r="AG6796" t="s">
        <v>11992</v>
      </c>
      <c r="AH6796" t="s">
        <v>5492</v>
      </c>
      <c r="AI6796" t="s">
        <v>5493</v>
      </c>
    </row>
    <row r="6797" spans="1:35" x14ac:dyDescent="0.25">
      <c r="A6797">
        <v>1275</v>
      </c>
      <c r="B6797" t="s">
        <v>35</v>
      </c>
      <c r="C6797" t="s">
        <v>518</v>
      </c>
      <c r="D6797" t="s">
        <v>519</v>
      </c>
      <c r="E6797" t="s">
        <v>38</v>
      </c>
      <c r="F6797" t="s">
        <v>11858</v>
      </c>
      <c r="G6797" t="s">
        <v>11858</v>
      </c>
      <c r="H6797" t="s">
        <v>11859</v>
      </c>
      <c r="I6797" t="s">
        <v>11990</v>
      </c>
      <c r="J6797" t="s">
        <v>11660</v>
      </c>
      <c r="K6797" t="s">
        <v>11991</v>
      </c>
      <c r="L6797">
        <v>2023</v>
      </c>
      <c r="M6797">
        <v>10</v>
      </c>
      <c r="N6797">
        <v>15</v>
      </c>
      <c r="O6797" t="s">
        <v>44</v>
      </c>
      <c r="P6797">
        <v>60</v>
      </c>
      <c r="Q6797" t="s">
        <v>45</v>
      </c>
      <c r="S6797" t="s">
        <v>46</v>
      </c>
      <c r="U6797" t="s">
        <v>47</v>
      </c>
      <c r="V6797" t="s">
        <v>48</v>
      </c>
      <c r="W6797" t="s">
        <v>52</v>
      </c>
      <c r="Y6797">
        <v>41</v>
      </c>
      <c r="Z6797" t="s">
        <v>50</v>
      </c>
      <c r="AA6797" t="s">
        <v>10859</v>
      </c>
      <c r="AB6797">
        <v>1</v>
      </c>
      <c r="AC6797">
        <v>1</v>
      </c>
      <c r="AD6797" t="s">
        <v>54</v>
      </c>
      <c r="AE6797">
        <v>460</v>
      </c>
      <c r="AF6797">
        <v>186</v>
      </c>
      <c r="AG6797" t="s">
        <v>11993</v>
      </c>
      <c r="AH6797" t="s">
        <v>5492</v>
      </c>
      <c r="AI6797" t="s">
        <v>5493</v>
      </c>
    </row>
    <row r="6798" spans="1:35" x14ac:dyDescent="0.25">
      <c r="A6798">
        <v>1275</v>
      </c>
      <c r="B6798" t="s">
        <v>35</v>
      </c>
      <c r="C6798" t="s">
        <v>518</v>
      </c>
      <c r="D6798" t="s">
        <v>519</v>
      </c>
      <c r="E6798" t="s">
        <v>38</v>
      </c>
      <c r="F6798" t="s">
        <v>11858</v>
      </c>
      <c r="G6798" t="s">
        <v>11858</v>
      </c>
      <c r="H6798" t="s">
        <v>11859</v>
      </c>
      <c r="I6798" t="s">
        <v>11994</v>
      </c>
      <c r="J6798" t="s">
        <v>11660</v>
      </c>
      <c r="K6798" t="s">
        <v>11995</v>
      </c>
      <c r="L6798">
        <v>2023</v>
      </c>
      <c r="M6798">
        <v>10</v>
      </c>
      <c r="N6798">
        <v>15</v>
      </c>
      <c r="O6798" t="s">
        <v>44</v>
      </c>
      <c r="P6798">
        <v>60</v>
      </c>
      <c r="Q6798" t="s">
        <v>45</v>
      </c>
      <c r="S6798" t="s">
        <v>46</v>
      </c>
      <c r="U6798" t="s">
        <v>47</v>
      </c>
      <c r="V6798" t="s">
        <v>48</v>
      </c>
      <c r="W6798" t="s">
        <v>49</v>
      </c>
      <c r="Y6798">
        <v>42</v>
      </c>
      <c r="Z6798" t="s">
        <v>50</v>
      </c>
      <c r="AA6798" t="s">
        <v>53</v>
      </c>
      <c r="AB6798">
        <v>1</v>
      </c>
      <c r="AC6798">
        <v>1</v>
      </c>
      <c r="AD6798" t="s">
        <v>54</v>
      </c>
      <c r="AE6798">
        <v>93</v>
      </c>
      <c r="AF6798">
        <v>340</v>
      </c>
      <c r="AG6798" t="s">
        <v>11996</v>
      </c>
      <c r="AH6798" t="s">
        <v>5492</v>
      </c>
      <c r="AI6798" t="s">
        <v>5493</v>
      </c>
    </row>
    <row r="6799" spans="1:35" x14ac:dyDescent="0.25">
      <c r="A6799">
        <v>1275</v>
      </c>
      <c r="B6799" t="s">
        <v>35</v>
      </c>
      <c r="C6799" t="s">
        <v>518</v>
      </c>
      <c r="D6799" t="s">
        <v>519</v>
      </c>
      <c r="E6799" t="s">
        <v>38</v>
      </c>
      <c r="F6799" t="s">
        <v>11858</v>
      </c>
      <c r="G6799" t="s">
        <v>11858</v>
      </c>
      <c r="H6799" t="s">
        <v>11859</v>
      </c>
      <c r="I6799" t="s">
        <v>11994</v>
      </c>
      <c r="J6799" t="s">
        <v>11660</v>
      </c>
      <c r="K6799" t="s">
        <v>11995</v>
      </c>
      <c r="L6799">
        <v>2023</v>
      </c>
      <c r="M6799">
        <v>10</v>
      </c>
      <c r="N6799">
        <v>15</v>
      </c>
      <c r="O6799" t="s">
        <v>44</v>
      </c>
      <c r="P6799">
        <v>60</v>
      </c>
      <c r="Q6799" t="s">
        <v>45</v>
      </c>
      <c r="S6799" t="s">
        <v>46</v>
      </c>
      <c r="U6799" t="s">
        <v>47</v>
      </c>
      <c r="V6799" t="s">
        <v>48</v>
      </c>
      <c r="W6799" t="s">
        <v>52</v>
      </c>
      <c r="Y6799">
        <v>42</v>
      </c>
      <c r="Z6799" t="s">
        <v>50</v>
      </c>
      <c r="AA6799" t="s">
        <v>10859</v>
      </c>
      <c r="AB6799">
        <v>1</v>
      </c>
      <c r="AC6799">
        <v>1</v>
      </c>
      <c r="AD6799" t="s">
        <v>54</v>
      </c>
      <c r="AE6799">
        <v>401</v>
      </c>
      <c r="AF6799">
        <v>195</v>
      </c>
      <c r="AG6799" t="s">
        <v>11997</v>
      </c>
      <c r="AH6799" t="s">
        <v>5492</v>
      </c>
      <c r="AI6799" t="s">
        <v>5493</v>
      </c>
    </row>
    <row r="6800" spans="1:35" x14ac:dyDescent="0.25">
      <c r="A6800">
        <v>1275</v>
      </c>
      <c r="B6800" t="s">
        <v>35</v>
      </c>
      <c r="C6800" t="s">
        <v>518</v>
      </c>
      <c r="D6800" t="s">
        <v>519</v>
      </c>
      <c r="E6800" t="s">
        <v>38</v>
      </c>
      <c r="F6800" t="s">
        <v>11858</v>
      </c>
      <c r="G6800" t="s">
        <v>11858</v>
      </c>
      <c r="H6800" t="s">
        <v>11859</v>
      </c>
      <c r="I6800" t="s">
        <v>11998</v>
      </c>
      <c r="J6800" t="s">
        <v>11660</v>
      </c>
      <c r="K6800" t="s">
        <v>11999</v>
      </c>
      <c r="L6800">
        <v>2023</v>
      </c>
      <c r="M6800">
        <v>10</v>
      </c>
      <c r="N6800">
        <v>15</v>
      </c>
      <c r="O6800" t="s">
        <v>44</v>
      </c>
      <c r="P6800">
        <v>60</v>
      </c>
      <c r="Q6800" t="s">
        <v>45</v>
      </c>
      <c r="S6800" t="s">
        <v>46</v>
      </c>
      <c r="U6800" t="s">
        <v>47</v>
      </c>
      <c r="V6800" t="s">
        <v>48</v>
      </c>
      <c r="W6800" t="s">
        <v>49</v>
      </c>
      <c r="Y6800">
        <v>43</v>
      </c>
      <c r="Z6800" t="s">
        <v>50</v>
      </c>
      <c r="AA6800" t="s">
        <v>53</v>
      </c>
      <c r="AB6800">
        <v>1</v>
      </c>
      <c r="AC6800">
        <v>1</v>
      </c>
      <c r="AD6800" t="s">
        <v>54</v>
      </c>
      <c r="AE6800">
        <v>124</v>
      </c>
      <c r="AF6800">
        <v>333</v>
      </c>
      <c r="AG6800" t="s">
        <v>12000</v>
      </c>
      <c r="AH6800" t="s">
        <v>5492</v>
      </c>
      <c r="AI6800" t="s">
        <v>5493</v>
      </c>
    </row>
    <row r="6801" spans="1:35" x14ac:dyDescent="0.25">
      <c r="A6801">
        <v>1275</v>
      </c>
      <c r="B6801" t="s">
        <v>35</v>
      </c>
      <c r="C6801" t="s">
        <v>518</v>
      </c>
      <c r="D6801" t="s">
        <v>519</v>
      </c>
      <c r="E6801" t="s">
        <v>38</v>
      </c>
      <c r="F6801" t="s">
        <v>11858</v>
      </c>
      <c r="G6801" t="s">
        <v>11858</v>
      </c>
      <c r="H6801" t="s">
        <v>11859</v>
      </c>
      <c r="I6801" t="s">
        <v>11998</v>
      </c>
      <c r="J6801" t="s">
        <v>11660</v>
      </c>
      <c r="K6801" t="s">
        <v>11999</v>
      </c>
      <c r="L6801">
        <v>2023</v>
      </c>
      <c r="M6801">
        <v>10</v>
      </c>
      <c r="N6801">
        <v>15</v>
      </c>
      <c r="O6801" t="s">
        <v>44</v>
      </c>
      <c r="P6801">
        <v>60</v>
      </c>
      <c r="Q6801" t="s">
        <v>45</v>
      </c>
      <c r="S6801" t="s">
        <v>46</v>
      </c>
      <c r="U6801" t="s">
        <v>47</v>
      </c>
      <c r="V6801" t="s">
        <v>48</v>
      </c>
      <c r="W6801" t="s">
        <v>52</v>
      </c>
      <c r="Y6801">
        <v>43</v>
      </c>
      <c r="Z6801" t="s">
        <v>50</v>
      </c>
      <c r="AA6801" t="s">
        <v>10859</v>
      </c>
      <c r="AB6801">
        <v>1</v>
      </c>
      <c r="AC6801">
        <v>1</v>
      </c>
      <c r="AD6801" t="s">
        <v>54</v>
      </c>
      <c r="AE6801">
        <v>413</v>
      </c>
      <c r="AF6801">
        <v>363</v>
      </c>
      <c r="AG6801" t="s">
        <v>12001</v>
      </c>
      <c r="AH6801" t="s">
        <v>5492</v>
      </c>
      <c r="AI6801" t="s">
        <v>5493</v>
      </c>
    </row>
    <row r="6802" spans="1:35" x14ac:dyDescent="0.25">
      <c r="A6802">
        <v>1275</v>
      </c>
      <c r="B6802" t="s">
        <v>35</v>
      </c>
      <c r="C6802" t="s">
        <v>518</v>
      </c>
      <c r="D6802" t="s">
        <v>519</v>
      </c>
      <c r="E6802" t="s">
        <v>38</v>
      </c>
      <c r="F6802" t="s">
        <v>11858</v>
      </c>
      <c r="G6802" t="s">
        <v>11858</v>
      </c>
      <c r="H6802" t="s">
        <v>11859</v>
      </c>
      <c r="I6802" t="s">
        <v>12002</v>
      </c>
      <c r="J6802" t="s">
        <v>11660</v>
      </c>
      <c r="K6802" t="s">
        <v>12003</v>
      </c>
      <c r="L6802">
        <v>2023</v>
      </c>
      <c r="M6802">
        <v>10</v>
      </c>
      <c r="N6802">
        <v>15</v>
      </c>
      <c r="O6802" t="s">
        <v>44</v>
      </c>
      <c r="P6802">
        <v>60</v>
      </c>
      <c r="Q6802" t="s">
        <v>45</v>
      </c>
      <c r="S6802" t="s">
        <v>46</v>
      </c>
      <c r="U6802" t="s">
        <v>47</v>
      </c>
      <c r="V6802" t="s">
        <v>48</v>
      </c>
      <c r="W6802" t="s">
        <v>49</v>
      </c>
      <c r="Y6802">
        <v>44</v>
      </c>
      <c r="Z6802" t="s">
        <v>50</v>
      </c>
      <c r="AA6802" t="s">
        <v>53</v>
      </c>
      <c r="AB6802">
        <v>1</v>
      </c>
      <c r="AC6802">
        <v>1</v>
      </c>
      <c r="AD6802" t="s">
        <v>54</v>
      </c>
      <c r="AE6802">
        <v>116</v>
      </c>
      <c r="AF6802">
        <v>332</v>
      </c>
      <c r="AG6802" t="s">
        <v>12004</v>
      </c>
      <c r="AH6802" t="s">
        <v>5492</v>
      </c>
      <c r="AI6802" t="s">
        <v>5493</v>
      </c>
    </row>
    <row r="6803" spans="1:35" x14ac:dyDescent="0.25">
      <c r="A6803">
        <v>1275</v>
      </c>
      <c r="B6803" t="s">
        <v>35</v>
      </c>
      <c r="C6803" t="s">
        <v>518</v>
      </c>
      <c r="D6803" t="s">
        <v>519</v>
      </c>
      <c r="E6803" t="s">
        <v>38</v>
      </c>
      <c r="F6803" t="s">
        <v>11858</v>
      </c>
      <c r="G6803" t="s">
        <v>11858</v>
      </c>
      <c r="H6803" t="s">
        <v>11859</v>
      </c>
      <c r="I6803" t="s">
        <v>12002</v>
      </c>
      <c r="J6803" t="s">
        <v>11660</v>
      </c>
      <c r="K6803" t="s">
        <v>12003</v>
      </c>
      <c r="L6803">
        <v>2023</v>
      </c>
      <c r="M6803">
        <v>10</v>
      </c>
      <c r="N6803">
        <v>15</v>
      </c>
      <c r="O6803" t="s">
        <v>44</v>
      </c>
      <c r="P6803">
        <v>60</v>
      </c>
      <c r="Q6803" t="s">
        <v>45</v>
      </c>
      <c r="S6803" t="s">
        <v>46</v>
      </c>
      <c r="U6803" t="s">
        <v>47</v>
      </c>
      <c r="V6803" t="s">
        <v>48</v>
      </c>
      <c r="W6803" t="s">
        <v>52</v>
      </c>
      <c r="Y6803">
        <v>44</v>
      </c>
      <c r="Z6803" t="s">
        <v>50</v>
      </c>
      <c r="AA6803" t="s">
        <v>51</v>
      </c>
      <c r="AB6803">
        <v>1</v>
      </c>
      <c r="AC6803">
        <v>1</v>
      </c>
      <c r="AD6803" t="s">
        <v>54</v>
      </c>
      <c r="AE6803">
        <v>343</v>
      </c>
      <c r="AF6803">
        <v>321</v>
      </c>
      <c r="AG6803" t="s">
        <v>12005</v>
      </c>
      <c r="AH6803" t="s">
        <v>5492</v>
      </c>
      <c r="AI6803" t="s">
        <v>5493</v>
      </c>
    </row>
    <row r="6804" spans="1:35" x14ac:dyDescent="0.25">
      <c r="A6804">
        <v>1275</v>
      </c>
      <c r="B6804" t="s">
        <v>35</v>
      </c>
      <c r="C6804" t="s">
        <v>518</v>
      </c>
      <c r="D6804" t="s">
        <v>519</v>
      </c>
      <c r="E6804" t="s">
        <v>38</v>
      </c>
      <c r="F6804" t="s">
        <v>11858</v>
      </c>
      <c r="G6804" t="s">
        <v>11858</v>
      </c>
      <c r="H6804" t="s">
        <v>11859</v>
      </c>
      <c r="I6804" t="s">
        <v>12006</v>
      </c>
      <c r="J6804" t="s">
        <v>11660</v>
      </c>
      <c r="K6804" t="s">
        <v>12007</v>
      </c>
      <c r="L6804">
        <v>2023</v>
      </c>
      <c r="M6804">
        <v>10</v>
      </c>
      <c r="N6804">
        <v>15</v>
      </c>
      <c r="O6804" t="s">
        <v>44</v>
      </c>
      <c r="P6804">
        <v>60</v>
      </c>
      <c r="Q6804" t="s">
        <v>45</v>
      </c>
      <c r="S6804" t="s">
        <v>46</v>
      </c>
      <c r="U6804" t="s">
        <v>47</v>
      </c>
      <c r="V6804" t="s">
        <v>48</v>
      </c>
      <c r="W6804" t="s">
        <v>49</v>
      </c>
      <c r="Y6804">
        <v>45</v>
      </c>
      <c r="Z6804" t="s">
        <v>50</v>
      </c>
      <c r="AA6804" t="s">
        <v>53</v>
      </c>
      <c r="AB6804">
        <v>1</v>
      </c>
      <c r="AC6804">
        <v>1</v>
      </c>
      <c r="AD6804" t="s">
        <v>54</v>
      </c>
      <c r="AE6804">
        <v>139</v>
      </c>
      <c r="AF6804">
        <v>309</v>
      </c>
      <c r="AG6804" t="s">
        <v>12008</v>
      </c>
      <c r="AH6804" t="s">
        <v>5492</v>
      </c>
      <c r="AI6804" t="s">
        <v>5493</v>
      </c>
    </row>
    <row r="6805" spans="1:35" x14ac:dyDescent="0.25">
      <c r="A6805">
        <v>1275</v>
      </c>
      <c r="B6805" t="s">
        <v>35</v>
      </c>
      <c r="C6805" t="s">
        <v>518</v>
      </c>
      <c r="D6805" t="s">
        <v>519</v>
      </c>
      <c r="E6805" t="s">
        <v>38</v>
      </c>
      <c r="F6805" t="s">
        <v>11858</v>
      </c>
      <c r="G6805" t="s">
        <v>11858</v>
      </c>
      <c r="H6805" t="s">
        <v>11859</v>
      </c>
      <c r="I6805" t="s">
        <v>12006</v>
      </c>
      <c r="J6805" t="s">
        <v>11660</v>
      </c>
      <c r="K6805" t="s">
        <v>12007</v>
      </c>
      <c r="L6805">
        <v>2023</v>
      </c>
      <c r="M6805">
        <v>10</v>
      </c>
      <c r="N6805">
        <v>15</v>
      </c>
      <c r="O6805" t="s">
        <v>44</v>
      </c>
      <c r="P6805">
        <v>60</v>
      </c>
      <c r="Q6805" t="s">
        <v>45</v>
      </c>
      <c r="S6805" t="s">
        <v>46</v>
      </c>
      <c r="U6805" t="s">
        <v>47</v>
      </c>
      <c r="V6805" t="s">
        <v>48</v>
      </c>
      <c r="W6805" t="s">
        <v>52</v>
      </c>
      <c r="Y6805">
        <v>45</v>
      </c>
      <c r="Z6805" t="s">
        <v>50</v>
      </c>
      <c r="AA6805" t="s">
        <v>157</v>
      </c>
      <c r="AB6805">
        <v>1</v>
      </c>
      <c r="AC6805">
        <v>1</v>
      </c>
      <c r="AD6805" t="s">
        <v>54</v>
      </c>
      <c r="AE6805">
        <v>313</v>
      </c>
      <c r="AF6805">
        <v>320</v>
      </c>
      <c r="AG6805" t="s">
        <v>12009</v>
      </c>
      <c r="AH6805" t="s">
        <v>5492</v>
      </c>
      <c r="AI6805" t="s">
        <v>5493</v>
      </c>
    </row>
    <row r="6806" spans="1:35" x14ac:dyDescent="0.25">
      <c r="A6806">
        <v>1275</v>
      </c>
      <c r="B6806" t="s">
        <v>35</v>
      </c>
      <c r="C6806" t="s">
        <v>518</v>
      </c>
      <c r="D6806" t="s">
        <v>519</v>
      </c>
      <c r="E6806" t="s">
        <v>38</v>
      </c>
      <c r="F6806" t="s">
        <v>11858</v>
      </c>
      <c r="G6806" t="s">
        <v>11858</v>
      </c>
      <c r="H6806" t="s">
        <v>11859</v>
      </c>
      <c r="I6806" t="s">
        <v>12010</v>
      </c>
      <c r="J6806" t="s">
        <v>11660</v>
      </c>
      <c r="K6806" t="s">
        <v>12011</v>
      </c>
      <c r="L6806">
        <v>2023</v>
      </c>
      <c r="M6806">
        <v>10</v>
      </c>
      <c r="N6806">
        <v>15</v>
      </c>
      <c r="O6806" t="s">
        <v>44</v>
      </c>
      <c r="P6806">
        <v>60</v>
      </c>
      <c r="Q6806" t="s">
        <v>45</v>
      </c>
      <c r="S6806" t="s">
        <v>46</v>
      </c>
      <c r="U6806" t="s">
        <v>47</v>
      </c>
      <c r="V6806" t="s">
        <v>48</v>
      </c>
      <c r="W6806" t="s">
        <v>49</v>
      </c>
      <c r="Y6806">
        <v>46</v>
      </c>
      <c r="Z6806" t="s">
        <v>50</v>
      </c>
      <c r="AA6806" t="s">
        <v>53</v>
      </c>
      <c r="AB6806">
        <v>1</v>
      </c>
      <c r="AC6806">
        <v>1</v>
      </c>
      <c r="AD6806" t="s">
        <v>54</v>
      </c>
      <c r="AE6806">
        <v>126</v>
      </c>
      <c r="AF6806">
        <v>319</v>
      </c>
      <c r="AG6806" t="s">
        <v>12012</v>
      </c>
      <c r="AH6806" t="s">
        <v>5492</v>
      </c>
      <c r="AI6806" t="s">
        <v>5493</v>
      </c>
    </row>
    <row r="6807" spans="1:35" x14ac:dyDescent="0.25">
      <c r="A6807">
        <v>1275</v>
      </c>
      <c r="B6807" t="s">
        <v>35</v>
      </c>
      <c r="C6807" t="s">
        <v>518</v>
      </c>
      <c r="D6807" t="s">
        <v>519</v>
      </c>
      <c r="E6807" t="s">
        <v>38</v>
      </c>
      <c r="F6807" t="s">
        <v>11858</v>
      </c>
      <c r="G6807" t="s">
        <v>11858</v>
      </c>
      <c r="H6807" t="s">
        <v>11859</v>
      </c>
      <c r="I6807" t="s">
        <v>12010</v>
      </c>
      <c r="J6807" t="s">
        <v>11660</v>
      </c>
      <c r="K6807" t="s">
        <v>12011</v>
      </c>
      <c r="L6807">
        <v>2023</v>
      </c>
      <c r="M6807">
        <v>10</v>
      </c>
      <c r="N6807">
        <v>15</v>
      </c>
      <c r="O6807" t="s">
        <v>44</v>
      </c>
      <c r="P6807">
        <v>60</v>
      </c>
      <c r="Q6807" t="s">
        <v>45</v>
      </c>
      <c r="S6807" t="s">
        <v>46</v>
      </c>
      <c r="U6807" t="s">
        <v>47</v>
      </c>
      <c r="V6807" t="s">
        <v>48</v>
      </c>
      <c r="W6807" t="s">
        <v>52</v>
      </c>
      <c r="Y6807">
        <v>46</v>
      </c>
      <c r="Z6807" t="s">
        <v>50</v>
      </c>
      <c r="AA6807" t="s">
        <v>53</v>
      </c>
      <c r="AB6807">
        <v>1</v>
      </c>
      <c r="AC6807">
        <v>1</v>
      </c>
      <c r="AD6807" t="s">
        <v>54</v>
      </c>
      <c r="AE6807">
        <v>314</v>
      </c>
      <c r="AF6807">
        <v>377</v>
      </c>
      <c r="AG6807" t="s">
        <v>2630</v>
      </c>
      <c r="AH6807" t="s">
        <v>5492</v>
      </c>
      <c r="AI6807" t="s">
        <v>5493</v>
      </c>
    </row>
    <row r="6808" spans="1:35" x14ac:dyDescent="0.25">
      <c r="A6808">
        <v>1275</v>
      </c>
      <c r="B6808" t="s">
        <v>35</v>
      </c>
      <c r="C6808" t="s">
        <v>518</v>
      </c>
      <c r="D6808" t="s">
        <v>519</v>
      </c>
      <c r="E6808" t="s">
        <v>38</v>
      </c>
      <c r="F6808" t="s">
        <v>11858</v>
      </c>
      <c r="G6808" t="s">
        <v>11858</v>
      </c>
      <c r="H6808" t="s">
        <v>11859</v>
      </c>
      <c r="I6808" t="s">
        <v>12013</v>
      </c>
      <c r="J6808" t="s">
        <v>11660</v>
      </c>
      <c r="K6808" t="s">
        <v>12014</v>
      </c>
      <c r="L6808">
        <v>2023</v>
      </c>
      <c r="M6808">
        <v>10</v>
      </c>
      <c r="N6808">
        <v>15</v>
      </c>
      <c r="O6808" t="s">
        <v>44</v>
      </c>
      <c r="P6808">
        <v>60</v>
      </c>
      <c r="Q6808" t="s">
        <v>45</v>
      </c>
      <c r="S6808" t="s">
        <v>46</v>
      </c>
      <c r="U6808" t="s">
        <v>47</v>
      </c>
      <c r="V6808" t="s">
        <v>48</v>
      </c>
      <c r="W6808" t="s">
        <v>49</v>
      </c>
      <c r="Y6808">
        <v>47</v>
      </c>
      <c r="Z6808" t="s">
        <v>50</v>
      </c>
      <c r="AA6808" t="s">
        <v>53</v>
      </c>
      <c r="AB6808">
        <v>1</v>
      </c>
      <c r="AC6808">
        <v>1</v>
      </c>
      <c r="AD6808" t="s">
        <v>54</v>
      </c>
      <c r="AE6808">
        <v>121</v>
      </c>
      <c r="AF6808">
        <v>313</v>
      </c>
      <c r="AG6808" t="s">
        <v>12015</v>
      </c>
      <c r="AH6808" t="s">
        <v>5492</v>
      </c>
      <c r="AI6808" t="s">
        <v>5493</v>
      </c>
    </row>
    <row r="6809" spans="1:35" x14ac:dyDescent="0.25">
      <c r="A6809">
        <v>1275</v>
      </c>
      <c r="B6809" t="s">
        <v>35</v>
      </c>
      <c r="C6809" t="s">
        <v>518</v>
      </c>
      <c r="D6809" t="s">
        <v>519</v>
      </c>
      <c r="E6809" t="s">
        <v>38</v>
      </c>
      <c r="F6809" t="s">
        <v>11858</v>
      </c>
      <c r="G6809" t="s">
        <v>11858</v>
      </c>
      <c r="H6809" t="s">
        <v>11859</v>
      </c>
      <c r="I6809" t="s">
        <v>12013</v>
      </c>
      <c r="J6809" t="s">
        <v>11660</v>
      </c>
      <c r="K6809" t="s">
        <v>12014</v>
      </c>
      <c r="L6809">
        <v>2023</v>
      </c>
      <c r="M6809">
        <v>10</v>
      </c>
      <c r="N6809">
        <v>15</v>
      </c>
      <c r="O6809" t="s">
        <v>44</v>
      </c>
      <c r="P6809">
        <v>60</v>
      </c>
      <c r="Q6809" t="s">
        <v>45</v>
      </c>
      <c r="S6809" t="s">
        <v>46</v>
      </c>
      <c r="U6809" t="s">
        <v>47</v>
      </c>
      <c r="V6809" t="s">
        <v>48</v>
      </c>
      <c r="W6809" t="s">
        <v>52</v>
      </c>
      <c r="Y6809">
        <v>47</v>
      </c>
      <c r="Z6809" t="s">
        <v>50</v>
      </c>
      <c r="AA6809" t="s">
        <v>53</v>
      </c>
      <c r="AB6809">
        <v>1</v>
      </c>
      <c r="AC6809">
        <v>1</v>
      </c>
      <c r="AD6809" t="s">
        <v>54</v>
      </c>
      <c r="AE6809">
        <v>322</v>
      </c>
      <c r="AF6809">
        <v>360</v>
      </c>
      <c r="AG6809" t="s">
        <v>12016</v>
      </c>
      <c r="AH6809" t="s">
        <v>5492</v>
      </c>
      <c r="AI6809" t="s">
        <v>5493</v>
      </c>
    </row>
    <row r="6810" spans="1:35" x14ac:dyDescent="0.25">
      <c r="A6810">
        <v>1275</v>
      </c>
      <c r="B6810" t="s">
        <v>35</v>
      </c>
      <c r="C6810" t="s">
        <v>518</v>
      </c>
      <c r="D6810" t="s">
        <v>519</v>
      </c>
      <c r="E6810" t="s">
        <v>38</v>
      </c>
      <c r="F6810" t="s">
        <v>11858</v>
      </c>
      <c r="G6810" t="s">
        <v>11858</v>
      </c>
      <c r="H6810" t="s">
        <v>11859</v>
      </c>
      <c r="I6810" t="s">
        <v>12017</v>
      </c>
      <c r="J6810" t="s">
        <v>11660</v>
      </c>
      <c r="K6810" t="s">
        <v>12018</v>
      </c>
      <c r="L6810">
        <v>2023</v>
      </c>
      <c r="M6810">
        <v>10</v>
      </c>
      <c r="N6810">
        <v>15</v>
      </c>
      <c r="O6810" t="s">
        <v>44</v>
      </c>
      <c r="P6810">
        <v>60</v>
      </c>
      <c r="Q6810" t="s">
        <v>45</v>
      </c>
      <c r="S6810" t="s">
        <v>46</v>
      </c>
      <c r="U6810" t="s">
        <v>47</v>
      </c>
      <c r="V6810" t="s">
        <v>48</v>
      </c>
      <c r="W6810" t="s">
        <v>49</v>
      </c>
      <c r="Y6810">
        <v>48</v>
      </c>
      <c r="Z6810" t="s">
        <v>50</v>
      </c>
      <c r="AA6810" t="s">
        <v>53</v>
      </c>
      <c r="AB6810">
        <v>1</v>
      </c>
      <c r="AC6810">
        <v>1</v>
      </c>
      <c r="AD6810" t="s">
        <v>54</v>
      </c>
      <c r="AE6810">
        <v>129</v>
      </c>
      <c r="AF6810">
        <v>314</v>
      </c>
      <c r="AG6810" t="s">
        <v>12019</v>
      </c>
      <c r="AH6810" t="s">
        <v>5492</v>
      </c>
      <c r="AI6810" t="s">
        <v>5493</v>
      </c>
    </row>
    <row r="6811" spans="1:35" x14ac:dyDescent="0.25">
      <c r="A6811">
        <v>1275</v>
      </c>
      <c r="B6811" t="s">
        <v>35</v>
      </c>
      <c r="C6811" t="s">
        <v>518</v>
      </c>
      <c r="D6811" t="s">
        <v>519</v>
      </c>
      <c r="E6811" t="s">
        <v>38</v>
      </c>
      <c r="F6811" t="s">
        <v>11858</v>
      </c>
      <c r="G6811" t="s">
        <v>11858</v>
      </c>
      <c r="H6811" t="s">
        <v>11859</v>
      </c>
      <c r="I6811" t="s">
        <v>12017</v>
      </c>
      <c r="J6811" t="s">
        <v>11660</v>
      </c>
      <c r="K6811" t="s">
        <v>12018</v>
      </c>
      <c r="L6811">
        <v>2023</v>
      </c>
      <c r="M6811">
        <v>10</v>
      </c>
      <c r="N6811">
        <v>15</v>
      </c>
      <c r="O6811" t="s">
        <v>44</v>
      </c>
      <c r="P6811">
        <v>60</v>
      </c>
      <c r="Q6811" t="s">
        <v>45</v>
      </c>
      <c r="S6811" t="s">
        <v>46</v>
      </c>
      <c r="U6811" t="s">
        <v>47</v>
      </c>
      <c r="V6811" t="s">
        <v>48</v>
      </c>
      <c r="W6811" t="s">
        <v>52</v>
      </c>
      <c r="Y6811">
        <v>48</v>
      </c>
      <c r="Z6811" t="s">
        <v>50</v>
      </c>
      <c r="AA6811" t="s">
        <v>53</v>
      </c>
      <c r="AB6811">
        <v>1</v>
      </c>
      <c r="AC6811">
        <v>1</v>
      </c>
      <c r="AD6811" t="s">
        <v>54</v>
      </c>
      <c r="AE6811">
        <v>314</v>
      </c>
      <c r="AF6811">
        <v>372</v>
      </c>
      <c r="AG6811" t="s">
        <v>11367</v>
      </c>
      <c r="AH6811" t="s">
        <v>5492</v>
      </c>
      <c r="AI6811" t="s">
        <v>5493</v>
      </c>
    </row>
    <row r="6812" spans="1:35" x14ac:dyDescent="0.25">
      <c r="A6812">
        <v>1275</v>
      </c>
      <c r="B6812" t="s">
        <v>35</v>
      </c>
      <c r="C6812" t="s">
        <v>518</v>
      </c>
      <c r="D6812" t="s">
        <v>519</v>
      </c>
      <c r="E6812" t="s">
        <v>38</v>
      </c>
      <c r="F6812" t="s">
        <v>11858</v>
      </c>
      <c r="G6812" t="s">
        <v>11858</v>
      </c>
      <c r="H6812" t="s">
        <v>11859</v>
      </c>
      <c r="I6812" t="s">
        <v>12020</v>
      </c>
      <c r="J6812" t="s">
        <v>11660</v>
      </c>
      <c r="K6812" t="s">
        <v>12021</v>
      </c>
      <c r="L6812">
        <v>2023</v>
      </c>
      <c r="M6812">
        <v>10</v>
      </c>
      <c r="N6812">
        <v>15</v>
      </c>
      <c r="O6812" t="s">
        <v>44</v>
      </c>
      <c r="P6812">
        <v>60</v>
      </c>
      <c r="Q6812" t="s">
        <v>45</v>
      </c>
      <c r="S6812" t="s">
        <v>46</v>
      </c>
      <c r="U6812" t="s">
        <v>47</v>
      </c>
      <c r="V6812" t="s">
        <v>48</v>
      </c>
      <c r="W6812" t="s">
        <v>49</v>
      </c>
      <c r="Y6812">
        <v>49</v>
      </c>
      <c r="Z6812" t="s">
        <v>50</v>
      </c>
      <c r="AA6812" t="s">
        <v>53</v>
      </c>
      <c r="AB6812">
        <v>1</v>
      </c>
      <c r="AC6812">
        <v>1</v>
      </c>
      <c r="AD6812" t="s">
        <v>54</v>
      </c>
      <c r="AE6812">
        <v>259</v>
      </c>
      <c r="AF6812">
        <v>286</v>
      </c>
      <c r="AG6812" t="s">
        <v>12022</v>
      </c>
      <c r="AH6812" t="s">
        <v>5492</v>
      </c>
      <c r="AI6812" t="s">
        <v>5493</v>
      </c>
    </row>
    <row r="6813" spans="1:35" x14ac:dyDescent="0.25">
      <c r="A6813">
        <v>1275</v>
      </c>
      <c r="B6813" t="s">
        <v>35</v>
      </c>
      <c r="C6813" t="s">
        <v>518</v>
      </c>
      <c r="D6813" t="s">
        <v>519</v>
      </c>
      <c r="E6813" t="s">
        <v>38</v>
      </c>
      <c r="F6813" t="s">
        <v>11858</v>
      </c>
      <c r="G6813" t="s">
        <v>11858</v>
      </c>
      <c r="H6813" t="s">
        <v>11859</v>
      </c>
      <c r="I6813" t="s">
        <v>12020</v>
      </c>
      <c r="J6813" t="s">
        <v>11660</v>
      </c>
      <c r="K6813" t="s">
        <v>12021</v>
      </c>
      <c r="L6813">
        <v>2023</v>
      </c>
      <c r="M6813">
        <v>10</v>
      </c>
      <c r="N6813">
        <v>15</v>
      </c>
      <c r="O6813" t="s">
        <v>44</v>
      </c>
      <c r="P6813">
        <v>60</v>
      </c>
      <c r="Q6813" t="s">
        <v>45</v>
      </c>
      <c r="S6813" t="s">
        <v>46</v>
      </c>
      <c r="U6813" t="s">
        <v>47</v>
      </c>
      <c r="V6813" t="s">
        <v>48</v>
      </c>
      <c r="W6813" t="s">
        <v>52</v>
      </c>
      <c r="Y6813">
        <v>49</v>
      </c>
      <c r="Z6813" t="s">
        <v>50</v>
      </c>
      <c r="AA6813" t="s">
        <v>53</v>
      </c>
      <c r="AB6813">
        <v>1</v>
      </c>
      <c r="AC6813">
        <v>1</v>
      </c>
      <c r="AD6813" t="s">
        <v>54</v>
      </c>
      <c r="AE6813">
        <v>315</v>
      </c>
      <c r="AF6813">
        <v>364</v>
      </c>
      <c r="AG6813" t="s">
        <v>12023</v>
      </c>
      <c r="AH6813" t="s">
        <v>5492</v>
      </c>
      <c r="AI6813" t="s">
        <v>5493</v>
      </c>
    </row>
    <row r="6814" spans="1:35" x14ac:dyDescent="0.25">
      <c r="A6814">
        <v>1275</v>
      </c>
      <c r="B6814" t="s">
        <v>35</v>
      </c>
      <c r="C6814" t="s">
        <v>518</v>
      </c>
      <c r="D6814" t="s">
        <v>519</v>
      </c>
      <c r="E6814" t="s">
        <v>38</v>
      </c>
      <c r="F6814" t="s">
        <v>11858</v>
      </c>
      <c r="G6814" t="s">
        <v>11858</v>
      </c>
      <c r="H6814" t="s">
        <v>11859</v>
      </c>
      <c r="I6814" t="s">
        <v>12024</v>
      </c>
      <c r="J6814" t="s">
        <v>11660</v>
      </c>
      <c r="K6814" t="s">
        <v>12025</v>
      </c>
      <c r="L6814">
        <v>2023</v>
      </c>
      <c r="M6814">
        <v>10</v>
      </c>
      <c r="N6814">
        <v>15</v>
      </c>
      <c r="O6814" t="s">
        <v>44</v>
      </c>
      <c r="P6814">
        <v>60</v>
      </c>
      <c r="Q6814" t="s">
        <v>45</v>
      </c>
      <c r="S6814" t="s">
        <v>46</v>
      </c>
      <c r="U6814" t="s">
        <v>47</v>
      </c>
      <c r="V6814" t="s">
        <v>48</v>
      </c>
      <c r="W6814" t="s">
        <v>49</v>
      </c>
      <c r="Y6814">
        <v>50</v>
      </c>
      <c r="Z6814" t="s">
        <v>50</v>
      </c>
      <c r="AA6814" t="s">
        <v>53</v>
      </c>
      <c r="AB6814">
        <v>1</v>
      </c>
      <c r="AC6814">
        <v>1</v>
      </c>
      <c r="AD6814" t="s">
        <v>54</v>
      </c>
      <c r="AE6814">
        <v>100</v>
      </c>
      <c r="AF6814">
        <v>329</v>
      </c>
      <c r="AG6814" t="s">
        <v>12026</v>
      </c>
      <c r="AH6814" t="s">
        <v>5492</v>
      </c>
      <c r="AI6814" t="s">
        <v>5493</v>
      </c>
    </row>
    <row r="6815" spans="1:35" x14ac:dyDescent="0.25">
      <c r="A6815">
        <v>1275</v>
      </c>
      <c r="B6815" t="s">
        <v>35</v>
      </c>
      <c r="C6815" t="s">
        <v>518</v>
      </c>
      <c r="D6815" t="s">
        <v>519</v>
      </c>
      <c r="E6815" t="s">
        <v>38</v>
      </c>
      <c r="F6815" t="s">
        <v>11858</v>
      </c>
      <c r="G6815" t="s">
        <v>11858</v>
      </c>
      <c r="H6815" t="s">
        <v>11859</v>
      </c>
      <c r="I6815" t="s">
        <v>12024</v>
      </c>
      <c r="J6815" t="s">
        <v>11660</v>
      </c>
      <c r="K6815" t="s">
        <v>12025</v>
      </c>
      <c r="L6815">
        <v>2023</v>
      </c>
      <c r="M6815">
        <v>10</v>
      </c>
      <c r="N6815">
        <v>15</v>
      </c>
      <c r="O6815" t="s">
        <v>44</v>
      </c>
      <c r="P6815">
        <v>60</v>
      </c>
      <c r="Q6815" t="s">
        <v>45</v>
      </c>
      <c r="S6815" t="s">
        <v>46</v>
      </c>
      <c r="U6815" t="s">
        <v>47</v>
      </c>
      <c r="V6815" t="s">
        <v>48</v>
      </c>
      <c r="W6815" t="s">
        <v>52</v>
      </c>
      <c r="Y6815">
        <v>50</v>
      </c>
      <c r="Z6815" t="s">
        <v>50</v>
      </c>
      <c r="AA6815" t="s">
        <v>157</v>
      </c>
      <c r="AB6815">
        <v>1</v>
      </c>
      <c r="AC6815">
        <v>1</v>
      </c>
      <c r="AD6815" t="s">
        <v>54</v>
      </c>
      <c r="AE6815">
        <v>318</v>
      </c>
      <c r="AF6815">
        <v>372</v>
      </c>
      <c r="AG6815" t="s">
        <v>1090</v>
      </c>
      <c r="AH6815" t="s">
        <v>5492</v>
      </c>
      <c r="AI6815" t="s">
        <v>5493</v>
      </c>
    </row>
    <row r="6816" spans="1:35" x14ac:dyDescent="0.25">
      <c r="A6816">
        <v>1275</v>
      </c>
      <c r="B6816" t="s">
        <v>35</v>
      </c>
      <c r="C6816" t="s">
        <v>518</v>
      </c>
      <c r="D6816" t="s">
        <v>519</v>
      </c>
      <c r="E6816" t="s">
        <v>38</v>
      </c>
      <c r="F6816" t="s">
        <v>11858</v>
      </c>
      <c r="G6816" t="s">
        <v>11858</v>
      </c>
      <c r="H6816" t="s">
        <v>11859</v>
      </c>
      <c r="I6816" t="s">
        <v>12027</v>
      </c>
      <c r="J6816" t="s">
        <v>11660</v>
      </c>
      <c r="K6816" t="s">
        <v>12028</v>
      </c>
      <c r="L6816">
        <v>2023</v>
      </c>
      <c r="M6816">
        <v>10</v>
      </c>
      <c r="N6816">
        <v>15</v>
      </c>
      <c r="O6816" t="s">
        <v>44</v>
      </c>
      <c r="P6816">
        <v>60</v>
      </c>
      <c r="Q6816" t="s">
        <v>45</v>
      </c>
      <c r="S6816" t="s">
        <v>46</v>
      </c>
      <c r="U6816" t="s">
        <v>47</v>
      </c>
      <c r="V6816" t="s">
        <v>48</v>
      </c>
      <c r="W6816" t="s">
        <v>49</v>
      </c>
      <c r="Y6816">
        <v>51</v>
      </c>
      <c r="Z6816" t="s">
        <v>50</v>
      </c>
      <c r="AA6816" t="s">
        <v>53</v>
      </c>
      <c r="AB6816">
        <v>1</v>
      </c>
      <c r="AC6816">
        <v>1</v>
      </c>
      <c r="AD6816" t="s">
        <v>54</v>
      </c>
      <c r="AE6816">
        <v>184</v>
      </c>
      <c r="AF6816">
        <v>280</v>
      </c>
      <c r="AG6816" t="s">
        <v>12029</v>
      </c>
      <c r="AH6816" t="s">
        <v>5492</v>
      </c>
      <c r="AI6816" t="s">
        <v>5493</v>
      </c>
    </row>
    <row r="6817" spans="1:35" x14ac:dyDescent="0.25">
      <c r="A6817">
        <v>1275</v>
      </c>
      <c r="B6817" t="s">
        <v>35</v>
      </c>
      <c r="C6817" t="s">
        <v>518</v>
      </c>
      <c r="D6817" t="s">
        <v>519</v>
      </c>
      <c r="E6817" t="s">
        <v>38</v>
      </c>
      <c r="F6817" t="s">
        <v>11858</v>
      </c>
      <c r="G6817" t="s">
        <v>11858</v>
      </c>
      <c r="H6817" t="s">
        <v>11859</v>
      </c>
      <c r="I6817" t="s">
        <v>12027</v>
      </c>
      <c r="J6817" t="s">
        <v>11660</v>
      </c>
      <c r="K6817" t="s">
        <v>12028</v>
      </c>
      <c r="L6817">
        <v>2023</v>
      </c>
      <c r="M6817">
        <v>10</v>
      </c>
      <c r="N6817">
        <v>15</v>
      </c>
      <c r="O6817" t="s">
        <v>44</v>
      </c>
      <c r="P6817">
        <v>60</v>
      </c>
      <c r="Q6817" t="s">
        <v>45</v>
      </c>
      <c r="S6817" t="s">
        <v>46</v>
      </c>
      <c r="U6817" t="s">
        <v>47</v>
      </c>
      <c r="V6817" t="s">
        <v>48</v>
      </c>
      <c r="W6817" t="s">
        <v>52</v>
      </c>
      <c r="Y6817">
        <v>51</v>
      </c>
      <c r="Z6817" t="s">
        <v>50</v>
      </c>
      <c r="AA6817" t="s">
        <v>53</v>
      </c>
      <c r="AB6817">
        <v>1</v>
      </c>
      <c r="AC6817">
        <v>1</v>
      </c>
      <c r="AD6817" t="s">
        <v>54</v>
      </c>
      <c r="AE6817">
        <v>325</v>
      </c>
      <c r="AF6817">
        <v>374</v>
      </c>
      <c r="AG6817" t="s">
        <v>4697</v>
      </c>
      <c r="AH6817" t="s">
        <v>5492</v>
      </c>
      <c r="AI6817" t="s">
        <v>5493</v>
      </c>
    </row>
    <row r="6818" spans="1:35" x14ac:dyDescent="0.25">
      <c r="A6818">
        <v>1275</v>
      </c>
      <c r="B6818" t="s">
        <v>35</v>
      </c>
      <c r="C6818" t="s">
        <v>518</v>
      </c>
      <c r="D6818" t="s">
        <v>519</v>
      </c>
      <c r="E6818" t="s">
        <v>38</v>
      </c>
      <c r="F6818" t="s">
        <v>11858</v>
      </c>
      <c r="G6818" t="s">
        <v>11858</v>
      </c>
      <c r="H6818" t="s">
        <v>11859</v>
      </c>
      <c r="I6818" t="s">
        <v>12030</v>
      </c>
      <c r="J6818" t="s">
        <v>11660</v>
      </c>
      <c r="K6818" t="s">
        <v>12031</v>
      </c>
      <c r="L6818">
        <v>2023</v>
      </c>
      <c r="M6818">
        <v>10</v>
      </c>
      <c r="N6818">
        <v>15</v>
      </c>
      <c r="O6818" t="s">
        <v>44</v>
      </c>
      <c r="P6818">
        <v>60</v>
      </c>
      <c r="Q6818" t="s">
        <v>45</v>
      </c>
      <c r="S6818" t="s">
        <v>46</v>
      </c>
      <c r="U6818" t="s">
        <v>47</v>
      </c>
      <c r="V6818" t="s">
        <v>48</v>
      </c>
      <c r="W6818" t="s">
        <v>49</v>
      </c>
      <c r="Y6818">
        <v>52</v>
      </c>
      <c r="Z6818" t="s">
        <v>50</v>
      </c>
      <c r="AA6818" t="s">
        <v>53</v>
      </c>
      <c r="AB6818">
        <v>1</v>
      </c>
      <c r="AC6818">
        <v>1</v>
      </c>
      <c r="AD6818" t="s">
        <v>54</v>
      </c>
      <c r="AE6818">
        <v>124</v>
      </c>
      <c r="AF6818">
        <v>323</v>
      </c>
      <c r="AG6818" t="s">
        <v>12032</v>
      </c>
      <c r="AH6818" t="s">
        <v>5492</v>
      </c>
      <c r="AI6818" t="s">
        <v>5493</v>
      </c>
    </row>
    <row r="6819" spans="1:35" x14ac:dyDescent="0.25">
      <c r="A6819">
        <v>1275</v>
      </c>
      <c r="B6819" t="s">
        <v>35</v>
      </c>
      <c r="C6819" t="s">
        <v>518</v>
      </c>
      <c r="D6819" t="s">
        <v>519</v>
      </c>
      <c r="E6819" t="s">
        <v>38</v>
      </c>
      <c r="F6819" t="s">
        <v>11858</v>
      </c>
      <c r="G6819" t="s">
        <v>11858</v>
      </c>
      <c r="H6819" t="s">
        <v>11859</v>
      </c>
      <c r="I6819" t="s">
        <v>12030</v>
      </c>
      <c r="J6819" t="s">
        <v>11660</v>
      </c>
      <c r="K6819" t="s">
        <v>12031</v>
      </c>
      <c r="L6819">
        <v>2023</v>
      </c>
      <c r="M6819">
        <v>10</v>
      </c>
      <c r="N6819">
        <v>15</v>
      </c>
      <c r="O6819" t="s">
        <v>44</v>
      </c>
      <c r="P6819">
        <v>60</v>
      </c>
      <c r="Q6819" t="s">
        <v>45</v>
      </c>
      <c r="S6819" t="s">
        <v>46</v>
      </c>
      <c r="U6819" t="s">
        <v>47</v>
      </c>
      <c r="V6819" t="s">
        <v>48</v>
      </c>
      <c r="W6819" t="s">
        <v>52</v>
      </c>
      <c r="Y6819">
        <v>52</v>
      </c>
      <c r="Z6819" t="s">
        <v>50</v>
      </c>
      <c r="AA6819" t="s">
        <v>53</v>
      </c>
      <c r="AB6819">
        <v>1</v>
      </c>
      <c r="AC6819">
        <v>1</v>
      </c>
      <c r="AD6819" t="s">
        <v>54</v>
      </c>
      <c r="AE6819">
        <v>329</v>
      </c>
      <c r="AF6819">
        <v>378</v>
      </c>
      <c r="AG6819" t="s">
        <v>6101</v>
      </c>
      <c r="AH6819" t="s">
        <v>5492</v>
      </c>
      <c r="AI6819" t="s">
        <v>5493</v>
      </c>
    </row>
    <row r="6820" spans="1:35" x14ac:dyDescent="0.25">
      <c r="A6820">
        <v>1275</v>
      </c>
      <c r="B6820" t="s">
        <v>35</v>
      </c>
      <c r="C6820" t="s">
        <v>518</v>
      </c>
      <c r="D6820" t="s">
        <v>519</v>
      </c>
      <c r="E6820" t="s">
        <v>38</v>
      </c>
      <c r="F6820" t="s">
        <v>11858</v>
      </c>
      <c r="G6820" t="s">
        <v>11858</v>
      </c>
      <c r="H6820" t="s">
        <v>11859</v>
      </c>
      <c r="I6820" t="s">
        <v>12033</v>
      </c>
      <c r="J6820" t="s">
        <v>11660</v>
      </c>
      <c r="K6820" t="s">
        <v>12034</v>
      </c>
      <c r="L6820">
        <v>2023</v>
      </c>
      <c r="M6820">
        <v>10</v>
      </c>
      <c r="N6820">
        <v>15</v>
      </c>
      <c r="O6820" t="s">
        <v>44</v>
      </c>
      <c r="P6820">
        <v>60</v>
      </c>
      <c r="Q6820" t="s">
        <v>45</v>
      </c>
      <c r="S6820" t="s">
        <v>46</v>
      </c>
      <c r="U6820" t="s">
        <v>47</v>
      </c>
      <c r="V6820" t="s">
        <v>48</v>
      </c>
      <c r="W6820" t="s">
        <v>49</v>
      </c>
      <c r="Y6820">
        <v>53</v>
      </c>
      <c r="Z6820" t="s">
        <v>50</v>
      </c>
      <c r="AA6820" t="s">
        <v>157</v>
      </c>
      <c r="AB6820">
        <v>1</v>
      </c>
      <c r="AC6820">
        <v>1</v>
      </c>
      <c r="AD6820" t="s">
        <v>54</v>
      </c>
      <c r="AE6820">
        <v>141</v>
      </c>
      <c r="AF6820">
        <v>319</v>
      </c>
      <c r="AG6820" t="s">
        <v>12035</v>
      </c>
      <c r="AH6820" t="s">
        <v>5492</v>
      </c>
      <c r="AI6820" t="s">
        <v>5493</v>
      </c>
    </row>
    <row r="6821" spans="1:35" x14ac:dyDescent="0.25">
      <c r="A6821">
        <v>1275</v>
      </c>
      <c r="B6821" t="s">
        <v>35</v>
      </c>
      <c r="C6821" t="s">
        <v>518</v>
      </c>
      <c r="D6821" t="s">
        <v>519</v>
      </c>
      <c r="E6821" t="s">
        <v>38</v>
      </c>
      <c r="F6821" t="s">
        <v>11858</v>
      </c>
      <c r="G6821" t="s">
        <v>11858</v>
      </c>
      <c r="H6821" t="s">
        <v>11859</v>
      </c>
      <c r="I6821" t="s">
        <v>12033</v>
      </c>
      <c r="J6821" t="s">
        <v>11660</v>
      </c>
      <c r="K6821" t="s">
        <v>12034</v>
      </c>
      <c r="L6821">
        <v>2023</v>
      </c>
      <c r="M6821">
        <v>10</v>
      </c>
      <c r="N6821">
        <v>15</v>
      </c>
      <c r="O6821" t="s">
        <v>44</v>
      </c>
      <c r="P6821">
        <v>60</v>
      </c>
      <c r="Q6821" t="s">
        <v>45</v>
      </c>
      <c r="S6821" t="s">
        <v>46</v>
      </c>
      <c r="U6821" t="s">
        <v>47</v>
      </c>
      <c r="V6821" t="s">
        <v>48</v>
      </c>
      <c r="W6821" t="s">
        <v>52</v>
      </c>
      <c r="Y6821">
        <v>53</v>
      </c>
      <c r="Z6821" t="s">
        <v>50</v>
      </c>
      <c r="AA6821" t="s">
        <v>53</v>
      </c>
      <c r="AB6821">
        <v>1</v>
      </c>
      <c r="AC6821">
        <v>1</v>
      </c>
      <c r="AD6821" t="s">
        <v>54</v>
      </c>
      <c r="AE6821">
        <v>311</v>
      </c>
      <c r="AF6821">
        <v>371</v>
      </c>
      <c r="AG6821" t="s">
        <v>3169</v>
      </c>
      <c r="AH6821" t="s">
        <v>5492</v>
      </c>
      <c r="AI6821" t="s">
        <v>5493</v>
      </c>
    </row>
    <row r="6822" spans="1:35" x14ac:dyDescent="0.25">
      <c r="A6822">
        <v>1275</v>
      </c>
      <c r="B6822" t="s">
        <v>35</v>
      </c>
      <c r="C6822" t="s">
        <v>518</v>
      </c>
      <c r="D6822" t="s">
        <v>519</v>
      </c>
      <c r="E6822" t="s">
        <v>38</v>
      </c>
      <c r="F6822" t="s">
        <v>11858</v>
      </c>
      <c r="G6822" t="s">
        <v>11858</v>
      </c>
      <c r="H6822" t="s">
        <v>11859</v>
      </c>
      <c r="I6822" t="s">
        <v>12036</v>
      </c>
      <c r="J6822" t="s">
        <v>11660</v>
      </c>
      <c r="K6822" t="s">
        <v>12037</v>
      </c>
      <c r="L6822">
        <v>2023</v>
      </c>
      <c r="M6822">
        <v>10</v>
      </c>
      <c r="N6822">
        <v>15</v>
      </c>
      <c r="O6822" t="s">
        <v>44</v>
      </c>
      <c r="P6822">
        <v>60</v>
      </c>
      <c r="Q6822" t="s">
        <v>45</v>
      </c>
      <c r="S6822" t="s">
        <v>46</v>
      </c>
      <c r="U6822" t="s">
        <v>47</v>
      </c>
      <c r="V6822" t="s">
        <v>48</v>
      </c>
      <c r="W6822" t="s">
        <v>49</v>
      </c>
      <c r="Y6822">
        <v>54</v>
      </c>
      <c r="Z6822" t="s">
        <v>50</v>
      </c>
      <c r="AA6822" t="s">
        <v>53</v>
      </c>
      <c r="AB6822">
        <v>1</v>
      </c>
      <c r="AC6822">
        <v>1</v>
      </c>
      <c r="AD6822" t="s">
        <v>54</v>
      </c>
      <c r="AE6822">
        <v>122</v>
      </c>
      <c r="AF6822">
        <v>330</v>
      </c>
      <c r="AG6822" t="s">
        <v>12038</v>
      </c>
      <c r="AH6822" t="s">
        <v>5492</v>
      </c>
      <c r="AI6822" t="s">
        <v>5493</v>
      </c>
    </row>
    <row r="6823" spans="1:35" x14ac:dyDescent="0.25">
      <c r="A6823">
        <v>1275</v>
      </c>
      <c r="B6823" t="s">
        <v>35</v>
      </c>
      <c r="C6823" t="s">
        <v>518</v>
      </c>
      <c r="D6823" t="s">
        <v>519</v>
      </c>
      <c r="E6823" t="s">
        <v>38</v>
      </c>
      <c r="F6823" t="s">
        <v>11858</v>
      </c>
      <c r="G6823" t="s">
        <v>11858</v>
      </c>
      <c r="H6823" t="s">
        <v>11859</v>
      </c>
      <c r="I6823" t="s">
        <v>12036</v>
      </c>
      <c r="J6823" t="s">
        <v>11660</v>
      </c>
      <c r="K6823" t="s">
        <v>12037</v>
      </c>
      <c r="L6823">
        <v>2023</v>
      </c>
      <c r="M6823">
        <v>10</v>
      </c>
      <c r="N6823">
        <v>15</v>
      </c>
      <c r="O6823" t="s">
        <v>44</v>
      </c>
      <c r="P6823">
        <v>60</v>
      </c>
      <c r="Q6823" t="s">
        <v>45</v>
      </c>
      <c r="S6823" t="s">
        <v>46</v>
      </c>
      <c r="U6823" t="s">
        <v>47</v>
      </c>
      <c r="V6823" t="s">
        <v>48</v>
      </c>
      <c r="W6823" t="s">
        <v>52</v>
      </c>
      <c r="Y6823">
        <v>54</v>
      </c>
      <c r="Z6823" t="s">
        <v>50</v>
      </c>
      <c r="AA6823" t="s">
        <v>53</v>
      </c>
      <c r="AB6823">
        <v>1</v>
      </c>
      <c r="AC6823">
        <v>1</v>
      </c>
      <c r="AD6823" t="s">
        <v>54</v>
      </c>
      <c r="AE6823">
        <v>328</v>
      </c>
      <c r="AF6823">
        <v>371</v>
      </c>
      <c r="AG6823" t="s">
        <v>6335</v>
      </c>
      <c r="AH6823" t="s">
        <v>5492</v>
      </c>
      <c r="AI6823" t="s">
        <v>5493</v>
      </c>
    </row>
    <row r="6824" spans="1:35" x14ac:dyDescent="0.25">
      <c r="A6824">
        <v>1275</v>
      </c>
      <c r="B6824" t="s">
        <v>35</v>
      </c>
      <c r="C6824" t="s">
        <v>518</v>
      </c>
      <c r="D6824" t="s">
        <v>519</v>
      </c>
      <c r="E6824" t="s">
        <v>38</v>
      </c>
      <c r="F6824" t="s">
        <v>11858</v>
      </c>
      <c r="G6824" t="s">
        <v>11858</v>
      </c>
      <c r="H6824" t="s">
        <v>11859</v>
      </c>
      <c r="I6824" t="s">
        <v>12039</v>
      </c>
      <c r="J6824" t="s">
        <v>11660</v>
      </c>
      <c r="K6824" t="s">
        <v>12040</v>
      </c>
      <c r="L6824">
        <v>2023</v>
      </c>
      <c r="M6824">
        <v>10</v>
      </c>
      <c r="N6824">
        <v>15</v>
      </c>
      <c r="O6824" t="s">
        <v>44</v>
      </c>
      <c r="P6824">
        <v>60</v>
      </c>
      <c r="Q6824" t="s">
        <v>45</v>
      </c>
      <c r="S6824" t="s">
        <v>46</v>
      </c>
      <c r="U6824" t="s">
        <v>47</v>
      </c>
      <c r="V6824" t="s">
        <v>48</v>
      </c>
      <c r="W6824" t="s">
        <v>49</v>
      </c>
      <c r="Y6824">
        <v>55</v>
      </c>
      <c r="Z6824" t="s">
        <v>50</v>
      </c>
      <c r="AA6824" t="s">
        <v>53</v>
      </c>
      <c r="AB6824">
        <v>1</v>
      </c>
      <c r="AC6824">
        <v>1</v>
      </c>
      <c r="AD6824" t="s">
        <v>54</v>
      </c>
      <c r="AE6824">
        <v>139</v>
      </c>
      <c r="AF6824">
        <v>306</v>
      </c>
      <c r="AG6824" t="s">
        <v>12041</v>
      </c>
      <c r="AH6824" t="s">
        <v>5492</v>
      </c>
      <c r="AI6824" t="s">
        <v>5493</v>
      </c>
    </row>
    <row r="6825" spans="1:35" x14ac:dyDescent="0.25">
      <c r="A6825">
        <v>1275</v>
      </c>
      <c r="B6825" t="s">
        <v>35</v>
      </c>
      <c r="C6825" t="s">
        <v>518</v>
      </c>
      <c r="D6825" t="s">
        <v>519</v>
      </c>
      <c r="E6825" t="s">
        <v>38</v>
      </c>
      <c r="F6825" t="s">
        <v>11858</v>
      </c>
      <c r="G6825" t="s">
        <v>11858</v>
      </c>
      <c r="H6825" t="s">
        <v>11859</v>
      </c>
      <c r="I6825" t="s">
        <v>12039</v>
      </c>
      <c r="J6825" t="s">
        <v>11660</v>
      </c>
      <c r="K6825" t="s">
        <v>12040</v>
      </c>
      <c r="L6825">
        <v>2023</v>
      </c>
      <c r="M6825">
        <v>10</v>
      </c>
      <c r="N6825">
        <v>15</v>
      </c>
      <c r="O6825" t="s">
        <v>44</v>
      </c>
      <c r="P6825">
        <v>60</v>
      </c>
      <c r="Q6825" t="s">
        <v>45</v>
      </c>
      <c r="S6825" t="s">
        <v>46</v>
      </c>
      <c r="U6825" t="s">
        <v>47</v>
      </c>
      <c r="V6825" t="s">
        <v>48</v>
      </c>
      <c r="W6825" t="s">
        <v>52</v>
      </c>
      <c r="Y6825">
        <v>55</v>
      </c>
      <c r="Z6825" t="s">
        <v>50</v>
      </c>
      <c r="AA6825" t="s">
        <v>53</v>
      </c>
      <c r="AB6825">
        <v>1</v>
      </c>
      <c r="AC6825">
        <v>1</v>
      </c>
      <c r="AD6825" t="s">
        <v>54</v>
      </c>
      <c r="AE6825">
        <v>309</v>
      </c>
      <c r="AF6825">
        <v>369</v>
      </c>
      <c r="AG6825" t="s">
        <v>12042</v>
      </c>
      <c r="AH6825" t="s">
        <v>5492</v>
      </c>
      <c r="AI6825" t="s">
        <v>5493</v>
      </c>
    </row>
    <row r="6826" spans="1:35" x14ac:dyDescent="0.25">
      <c r="A6826">
        <v>1275</v>
      </c>
      <c r="B6826" t="s">
        <v>35</v>
      </c>
      <c r="C6826" t="s">
        <v>518</v>
      </c>
      <c r="D6826" t="s">
        <v>519</v>
      </c>
      <c r="E6826" t="s">
        <v>38</v>
      </c>
      <c r="F6826" t="s">
        <v>11858</v>
      </c>
      <c r="G6826" t="s">
        <v>11858</v>
      </c>
      <c r="H6826" t="s">
        <v>11859</v>
      </c>
      <c r="I6826" t="s">
        <v>12043</v>
      </c>
      <c r="J6826" t="s">
        <v>11660</v>
      </c>
      <c r="K6826" t="s">
        <v>12044</v>
      </c>
      <c r="L6826">
        <v>2023</v>
      </c>
      <c r="M6826">
        <v>10</v>
      </c>
      <c r="N6826">
        <v>15</v>
      </c>
      <c r="O6826" t="s">
        <v>44</v>
      </c>
      <c r="P6826">
        <v>60</v>
      </c>
      <c r="Q6826" t="s">
        <v>45</v>
      </c>
      <c r="S6826" t="s">
        <v>46</v>
      </c>
      <c r="U6826" t="s">
        <v>47</v>
      </c>
      <c r="V6826" t="s">
        <v>48</v>
      </c>
      <c r="W6826" t="s">
        <v>49</v>
      </c>
      <c r="Y6826">
        <v>56</v>
      </c>
      <c r="Z6826" t="s">
        <v>50</v>
      </c>
      <c r="AA6826" t="s">
        <v>53</v>
      </c>
      <c r="AB6826">
        <v>1</v>
      </c>
      <c r="AC6826">
        <v>1</v>
      </c>
      <c r="AD6826" t="s">
        <v>54</v>
      </c>
      <c r="AE6826">
        <v>109</v>
      </c>
      <c r="AF6826">
        <v>326</v>
      </c>
      <c r="AG6826" t="s">
        <v>12045</v>
      </c>
      <c r="AH6826" t="s">
        <v>5492</v>
      </c>
      <c r="AI6826" t="s">
        <v>5493</v>
      </c>
    </row>
    <row r="6827" spans="1:35" x14ac:dyDescent="0.25">
      <c r="A6827">
        <v>1275</v>
      </c>
      <c r="B6827" t="s">
        <v>35</v>
      </c>
      <c r="C6827" t="s">
        <v>518</v>
      </c>
      <c r="D6827" t="s">
        <v>519</v>
      </c>
      <c r="E6827" t="s">
        <v>38</v>
      </c>
      <c r="F6827" t="s">
        <v>11858</v>
      </c>
      <c r="G6827" t="s">
        <v>11858</v>
      </c>
      <c r="H6827" t="s">
        <v>11859</v>
      </c>
      <c r="I6827" t="s">
        <v>12043</v>
      </c>
      <c r="J6827" t="s">
        <v>11660</v>
      </c>
      <c r="K6827" t="s">
        <v>12044</v>
      </c>
      <c r="L6827">
        <v>2023</v>
      </c>
      <c r="M6827">
        <v>10</v>
      </c>
      <c r="N6827">
        <v>15</v>
      </c>
      <c r="O6827" t="s">
        <v>44</v>
      </c>
      <c r="P6827">
        <v>60</v>
      </c>
      <c r="Q6827" t="s">
        <v>45</v>
      </c>
      <c r="S6827" t="s">
        <v>46</v>
      </c>
      <c r="U6827" t="s">
        <v>47</v>
      </c>
      <c r="V6827" t="s">
        <v>48</v>
      </c>
      <c r="W6827" t="s">
        <v>52</v>
      </c>
      <c r="Y6827">
        <v>56</v>
      </c>
      <c r="Z6827" t="s">
        <v>50</v>
      </c>
      <c r="AA6827" t="s">
        <v>53</v>
      </c>
      <c r="AB6827">
        <v>1</v>
      </c>
      <c r="AC6827">
        <v>1</v>
      </c>
      <c r="AD6827" t="s">
        <v>54</v>
      </c>
      <c r="AE6827">
        <v>311</v>
      </c>
      <c r="AF6827">
        <v>373</v>
      </c>
      <c r="AG6827" t="s">
        <v>3173</v>
      </c>
      <c r="AH6827" t="s">
        <v>5492</v>
      </c>
      <c r="AI6827" t="s">
        <v>5493</v>
      </c>
    </row>
    <row r="6828" spans="1:35" x14ac:dyDescent="0.25">
      <c r="A6828">
        <v>1275</v>
      </c>
      <c r="B6828" t="s">
        <v>35</v>
      </c>
      <c r="C6828" t="s">
        <v>518</v>
      </c>
      <c r="D6828" t="s">
        <v>519</v>
      </c>
      <c r="E6828" t="s">
        <v>38</v>
      </c>
      <c r="F6828" t="s">
        <v>11858</v>
      </c>
      <c r="G6828" t="s">
        <v>11858</v>
      </c>
      <c r="H6828" t="s">
        <v>11859</v>
      </c>
      <c r="I6828" t="s">
        <v>12046</v>
      </c>
      <c r="J6828" t="s">
        <v>11660</v>
      </c>
      <c r="K6828" t="s">
        <v>12047</v>
      </c>
      <c r="L6828">
        <v>2023</v>
      </c>
      <c r="M6828">
        <v>10</v>
      </c>
      <c r="N6828">
        <v>15</v>
      </c>
      <c r="O6828" t="s">
        <v>44</v>
      </c>
      <c r="P6828">
        <v>60</v>
      </c>
      <c r="Q6828" t="s">
        <v>45</v>
      </c>
      <c r="S6828" t="s">
        <v>46</v>
      </c>
      <c r="U6828" t="s">
        <v>47</v>
      </c>
      <c r="V6828" t="s">
        <v>48</v>
      </c>
      <c r="W6828" t="s">
        <v>49</v>
      </c>
      <c r="Y6828">
        <v>57</v>
      </c>
      <c r="Z6828" t="s">
        <v>50</v>
      </c>
      <c r="AA6828" t="s">
        <v>53</v>
      </c>
      <c r="AB6828">
        <v>1</v>
      </c>
      <c r="AC6828">
        <v>1</v>
      </c>
      <c r="AD6828" t="s">
        <v>54</v>
      </c>
      <c r="AE6828">
        <v>120</v>
      </c>
      <c r="AF6828">
        <v>319</v>
      </c>
      <c r="AG6828" t="s">
        <v>12048</v>
      </c>
      <c r="AH6828" t="s">
        <v>5492</v>
      </c>
      <c r="AI6828" t="s">
        <v>5493</v>
      </c>
    </row>
    <row r="6829" spans="1:35" x14ac:dyDescent="0.25">
      <c r="A6829">
        <v>1275</v>
      </c>
      <c r="B6829" t="s">
        <v>35</v>
      </c>
      <c r="C6829" t="s">
        <v>518</v>
      </c>
      <c r="D6829" t="s">
        <v>519</v>
      </c>
      <c r="E6829" t="s">
        <v>38</v>
      </c>
      <c r="F6829" t="s">
        <v>11858</v>
      </c>
      <c r="G6829" t="s">
        <v>11858</v>
      </c>
      <c r="H6829" t="s">
        <v>11859</v>
      </c>
      <c r="I6829" t="s">
        <v>12046</v>
      </c>
      <c r="J6829" t="s">
        <v>11660</v>
      </c>
      <c r="K6829" t="s">
        <v>12047</v>
      </c>
      <c r="L6829">
        <v>2023</v>
      </c>
      <c r="M6829">
        <v>10</v>
      </c>
      <c r="N6829">
        <v>15</v>
      </c>
      <c r="O6829" t="s">
        <v>44</v>
      </c>
      <c r="P6829">
        <v>60</v>
      </c>
      <c r="Q6829" t="s">
        <v>45</v>
      </c>
      <c r="S6829" t="s">
        <v>46</v>
      </c>
      <c r="U6829" t="s">
        <v>47</v>
      </c>
      <c r="V6829" t="s">
        <v>48</v>
      </c>
      <c r="W6829" t="s">
        <v>52</v>
      </c>
      <c r="Y6829">
        <v>57</v>
      </c>
      <c r="Z6829" t="s">
        <v>50</v>
      </c>
      <c r="AA6829" t="s">
        <v>53</v>
      </c>
      <c r="AB6829">
        <v>1</v>
      </c>
      <c r="AC6829">
        <v>1</v>
      </c>
      <c r="AD6829" t="s">
        <v>54</v>
      </c>
      <c r="AE6829">
        <v>325</v>
      </c>
      <c r="AF6829">
        <v>368</v>
      </c>
      <c r="AG6829" t="s">
        <v>12049</v>
      </c>
      <c r="AH6829" t="s">
        <v>5492</v>
      </c>
      <c r="AI6829" t="s">
        <v>5493</v>
      </c>
    </row>
    <row r="6830" spans="1:35" x14ac:dyDescent="0.25">
      <c r="A6830">
        <v>1275</v>
      </c>
      <c r="B6830" t="s">
        <v>35</v>
      </c>
      <c r="C6830" t="s">
        <v>518</v>
      </c>
      <c r="D6830" t="s">
        <v>519</v>
      </c>
      <c r="E6830" t="s">
        <v>38</v>
      </c>
      <c r="F6830" t="s">
        <v>11858</v>
      </c>
      <c r="G6830" t="s">
        <v>11858</v>
      </c>
      <c r="H6830" t="s">
        <v>11859</v>
      </c>
      <c r="I6830" t="s">
        <v>12050</v>
      </c>
      <c r="J6830" t="s">
        <v>11660</v>
      </c>
      <c r="K6830" t="s">
        <v>12051</v>
      </c>
      <c r="L6830">
        <v>2023</v>
      </c>
      <c r="M6830">
        <v>10</v>
      </c>
      <c r="N6830">
        <v>15</v>
      </c>
      <c r="O6830" t="s">
        <v>44</v>
      </c>
      <c r="P6830">
        <v>60</v>
      </c>
      <c r="Q6830" t="s">
        <v>45</v>
      </c>
      <c r="S6830" t="s">
        <v>46</v>
      </c>
      <c r="U6830" t="s">
        <v>47</v>
      </c>
      <c r="V6830" t="s">
        <v>48</v>
      </c>
      <c r="W6830" t="s">
        <v>49</v>
      </c>
      <c r="Y6830">
        <v>58</v>
      </c>
      <c r="Z6830" t="s">
        <v>50</v>
      </c>
      <c r="AA6830" t="s">
        <v>53</v>
      </c>
      <c r="AB6830">
        <v>1</v>
      </c>
      <c r="AC6830">
        <v>1</v>
      </c>
      <c r="AD6830" t="s">
        <v>54</v>
      </c>
      <c r="AE6830">
        <v>117</v>
      </c>
      <c r="AF6830">
        <v>342</v>
      </c>
      <c r="AG6830" t="s">
        <v>12052</v>
      </c>
      <c r="AH6830" t="s">
        <v>5492</v>
      </c>
      <c r="AI6830" t="s">
        <v>5493</v>
      </c>
    </row>
    <row r="6831" spans="1:35" x14ac:dyDescent="0.25">
      <c r="A6831">
        <v>1275</v>
      </c>
      <c r="B6831" t="s">
        <v>35</v>
      </c>
      <c r="C6831" t="s">
        <v>518</v>
      </c>
      <c r="D6831" t="s">
        <v>519</v>
      </c>
      <c r="E6831" t="s">
        <v>38</v>
      </c>
      <c r="F6831" t="s">
        <v>11858</v>
      </c>
      <c r="G6831" t="s">
        <v>11858</v>
      </c>
      <c r="H6831" t="s">
        <v>11859</v>
      </c>
      <c r="I6831" t="s">
        <v>12050</v>
      </c>
      <c r="J6831" t="s">
        <v>11660</v>
      </c>
      <c r="K6831" t="s">
        <v>12051</v>
      </c>
      <c r="L6831">
        <v>2023</v>
      </c>
      <c r="M6831">
        <v>10</v>
      </c>
      <c r="N6831">
        <v>15</v>
      </c>
      <c r="O6831" t="s">
        <v>44</v>
      </c>
      <c r="P6831">
        <v>60</v>
      </c>
      <c r="Q6831" t="s">
        <v>45</v>
      </c>
      <c r="S6831" t="s">
        <v>46</v>
      </c>
      <c r="U6831" t="s">
        <v>47</v>
      </c>
      <c r="V6831" t="s">
        <v>48</v>
      </c>
      <c r="W6831" t="s">
        <v>52</v>
      </c>
      <c r="Y6831">
        <v>58</v>
      </c>
      <c r="Z6831" t="s">
        <v>50</v>
      </c>
      <c r="AA6831" t="s">
        <v>53</v>
      </c>
      <c r="AB6831">
        <v>1</v>
      </c>
      <c r="AC6831">
        <v>1</v>
      </c>
      <c r="AD6831" t="s">
        <v>54</v>
      </c>
      <c r="AE6831">
        <v>321</v>
      </c>
      <c r="AF6831">
        <v>373</v>
      </c>
      <c r="AG6831" t="s">
        <v>3762</v>
      </c>
      <c r="AH6831" t="s">
        <v>5492</v>
      </c>
      <c r="AI6831" t="s">
        <v>5493</v>
      </c>
    </row>
    <row r="6832" spans="1:35" x14ac:dyDescent="0.25">
      <c r="A6832">
        <v>1275</v>
      </c>
      <c r="B6832" t="s">
        <v>35</v>
      </c>
      <c r="C6832" t="s">
        <v>518</v>
      </c>
      <c r="D6832" t="s">
        <v>519</v>
      </c>
      <c r="E6832" t="s">
        <v>38</v>
      </c>
      <c r="F6832" t="s">
        <v>11858</v>
      </c>
      <c r="G6832" t="s">
        <v>11858</v>
      </c>
      <c r="H6832" t="s">
        <v>11859</v>
      </c>
      <c r="I6832" t="s">
        <v>12053</v>
      </c>
      <c r="J6832" t="s">
        <v>11660</v>
      </c>
      <c r="K6832" t="s">
        <v>12054</v>
      </c>
      <c r="L6832">
        <v>2023</v>
      </c>
      <c r="M6832">
        <v>10</v>
      </c>
      <c r="N6832">
        <v>15</v>
      </c>
      <c r="O6832" t="s">
        <v>44</v>
      </c>
      <c r="P6832">
        <v>60</v>
      </c>
      <c r="Q6832" t="s">
        <v>45</v>
      </c>
      <c r="S6832" t="s">
        <v>46</v>
      </c>
      <c r="U6832" t="s">
        <v>47</v>
      </c>
      <c r="V6832" t="s">
        <v>48</v>
      </c>
      <c r="W6832" t="s">
        <v>49</v>
      </c>
      <c r="Y6832">
        <v>59</v>
      </c>
      <c r="Z6832" t="s">
        <v>50</v>
      </c>
      <c r="AA6832" t="s">
        <v>53</v>
      </c>
      <c r="AB6832">
        <v>1</v>
      </c>
      <c r="AC6832">
        <v>1</v>
      </c>
      <c r="AD6832" t="s">
        <v>54</v>
      </c>
      <c r="AE6832">
        <v>113</v>
      </c>
      <c r="AF6832">
        <v>323</v>
      </c>
      <c r="AG6832" t="s">
        <v>12055</v>
      </c>
      <c r="AH6832" t="s">
        <v>5492</v>
      </c>
      <c r="AI6832" t="s">
        <v>5493</v>
      </c>
    </row>
    <row r="6833" spans="1:35" x14ac:dyDescent="0.25">
      <c r="A6833">
        <v>1275</v>
      </c>
      <c r="B6833" t="s">
        <v>35</v>
      </c>
      <c r="C6833" t="s">
        <v>518</v>
      </c>
      <c r="D6833" t="s">
        <v>519</v>
      </c>
      <c r="E6833" t="s">
        <v>38</v>
      </c>
      <c r="F6833" t="s">
        <v>11858</v>
      </c>
      <c r="G6833" t="s">
        <v>11858</v>
      </c>
      <c r="H6833" t="s">
        <v>11859</v>
      </c>
      <c r="I6833" t="s">
        <v>12053</v>
      </c>
      <c r="J6833" t="s">
        <v>11660</v>
      </c>
      <c r="K6833" t="s">
        <v>12054</v>
      </c>
      <c r="L6833">
        <v>2023</v>
      </c>
      <c r="M6833">
        <v>10</v>
      </c>
      <c r="N6833">
        <v>15</v>
      </c>
      <c r="O6833" t="s">
        <v>44</v>
      </c>
      <c r="P6833">
        <v>60</v>
      </c>
      <c r="Q6833" t="s">
        <v>45</v>
      </c>
      <c r="S6833" t="s">
        <v>46</v>
      </c>
      <c r="U6833" t="s">
        <v>47</v>
      </c>
      <c r="V6833" t="s">
        <v>48</v>
      </c>
      <c r="W6833" t="s">
        <v>52</v>
      </c>
      <c r="Y6833">
        <v>59</v>
      </c>
      <c r="Z6833" t="s">
        <v>50</v>
      </c>
      <c r="AA6833" t="s">
        <v>53</v>
      </c>
      <c r="AB6833">
        <v>1</v>
      </c>
      <c r="AC6833">
        <v>1</v>
      </c>
      <c r="AD6833" t="s">
        <v>54</v>
      </c>
      <c r="AE6833">
        <v>318</v>
      </c>
      <c r="AF6833">
        <v>366</v>
      </c>
      <c r="AG6833" t="s">
        <v>6297</v>
      </c>
      <c r="AH6833" t="s">
        <v>5492</v>
      </c>
      <c r="AI6833" t="s">
        <v>5493</v>
      </c>
    </row>
    <row r="6834" spans="1:35" x14ac:dyDescent="0.25">
      <c r="A6834">
        <v>1275</v>
      </c>
      <c r="B6834" t="s">
        <v>35</v>
      </c>
      <c r="C6834" t="s">
        <v>518</v>
      </c>
      <c r="D6834" t="s">
        <v>519</v>
      </c>
      <c r="E6834" t="s">
        <v>38</v>
      </c>
      <c r="F6834" t="s">
        <v>11858</v>
      </c>
      <c r="G6834" t="s">
        <v>11858</v>
      </c>
      <c r="H6834" t="s">
        <v>11859</v>
      </c>
      <c r="I6834" t="s">
        <v>11859</v>
      </c>
      <c r="J6834" t="s">
        <v>11660</v>
      </c>
      <c r="K6834" t="s">
        <v>12056</v>
      </c>
      <c r="L6834">
        <v>2023</v>
      </c>
      <c r="M6834">
        <v>10</v>
      </c>
      <c r="N6834">
        <v>15</v>
      </c>
      <c r="O6834" t="s">
        <v>44</v>
      </c>
      <c r="P6834">
        <v>60</v>
      </c>
      <c r="Q6834" t="s">
        <v>45</v>
      </c>
      <c r="S6834" t="s">
        <v>46</v>
      </c>
      <c r="U6834" t="s">
        <v>47</v>
      </c>
      <c r="V6834" t="s">
        <v>48</v>
      </c>
      <c r="W6834" t="s">
        <v>49</v>
      </c>
      <c r="Y6834">
        <v>60</v>
      </c>
      <c r="Z6834" t="s">
        <v>50</v>
      </c>
      <c r="AA6834" t="s">
        <v>53</v>
      </c>
      <c r="AB6834">
        <v>1</v>
      </c>
      <c r="AC6834">
        <v>1</v>
      </c>
      <c r="AD6834" t="s">
        <v>54</v>
      </c>
      <c r="AE6834">
        <v>151</v>
      </c>
      <c r="AF6834">
        <v>301</v>
      </c>
      <c r="AG6834" t="s">
        <v>12057</v>
      </c>
      <c r="AH6834" t="s">
        <v>5492</v>
      </c>
      <c r="AI6834" t="s">
        <v>5493</v>
      </c>
    </row>
    <row r="6835" spans="1:35" x14ac:dyDescent="0.25">
      <c r="A6835">
        <v>1275</v>
      </c>
      <c r="B6835" t="s">
        <v>35</v>
      </c>
      <c r="C6835" t="s">
        <v>518</v>
      </c>
      <c r="D6835" t="s">
        <v>519</v>
      </c>
      <c r="E6835" t="s">
        <v>38</v>
      </c>
      <c r="F6835" t="s">
        <v>11858</v>
      </c>
      <c r="G6835" t="s">
        <v>11858</v>
      </c>
      <c r="H6835" t="s">
        <v>11859</v>
      </c>
      <c r="I6835" t="s">
        <v>11859</v>
      </c>
      <c r="J6835" t="s">
        <v>11660</v>
      </c>
      <c r="K6835" t="s">
        <v>12056</v>
      </c>
      <c r="L6835">
        <v>2023</v>
      </c>
      <c r="M6835">
        <v>10</v>
      </c>
      <c r="N6835">
        <v>15</v>
      </c>
      <c r="O6835" t="s">
        <v>44</v>
      </c>
      <c r="P6835">
        <v>60</v>
      </c>
      <c r="Q6835" t="s">
        <v>45</v>
      </c>
      <c r="S6835" t="s">
        <v>46</v>
      </c>
      <c r="U6835" t="s">
        <v>47</v>
      </c>
      <c r="V6835" t="s">
        <v>48</v>
      </c>
      <c r="W6835" t="s">
        <v>52</v>
      </c>
      <c r="Y6835">
        <v>60</v>
      </c>
      <c r="Z6835" t="s">
        <v>50</v>
      </c>
      <c r="AA6835" t="s">
        <v>53</v>
      </c>
      <c r="AB6835">
        <v>1</v>
      </c>
      <c r="AC6835">
        <v>1</v>
      </c>
      <c r="AD6835" t="s">
        <v>54</v>
      </c>
      <c r="AE6835">
        <v>313</v>
      </c>
      <c r="AF6835">
        <v>370</v>
      </c>
      <c r="AG6835" t="s">
        <v>713</v>
      </c>
      <c r="AH6835" t="s">
        <v>5492</v>
      </c>
      <c r="AI6835" t="s">
        <v>5493</v>
      </c>
    </row>
    <row r="6836" spans="1:35" x14ac:dyDescent="0.25">
      <c r="A6836">
        <v>1276</v>
      </c>
      <c r="B6836" t="s">
        <v>35</v>
      </c>
      <c r="C6836" t="s">
        <v>518</v>
      </c>
      <c r="D6836" t="s">
        <v>519</v>
      </c>
      <c r="E6836" t="s">
        <v>38</v>
      </c>
      <c r="F6836" t="s">
        <v>12058</v>
      </c>
      <c r="G6836" t="s">
        <v>12058</v>
      </c>
      <c r="H6836" t="s">
        <v>12059</v>
      </c>
      <c r="I6836" t="s">
        <v>12060</v>
      </c>
      <c r="J6836" t="s">
        <v>11660</v>
      </c>
      <c r="K6836" t="s">
        <v>12061</v>
      </c>
      <c r="L6836">
        <v>2023</v>
      </c>
      <c r="M6836">
        <v>10</v>
      </c>
      <c r="N6836">
        <v>15</v>
      </c>
      <c r="O6836" t="s">
        <v>44</v>
      </c>
      <c r="P6836">
        <v>60</v>
      </c>
      <c r="Q6836" t="s">
        <v>45</v>
      </c>
      <c r="S6836" t="s">
        <v>46</v>
      </c>
      <c r="U6836" t="s">
        <v>47</v>
      </c>
      <c r="V6836" t="s">
        <v>48</v>
      </c>
      <c r="W6836" t="s">
        <v>49</v>
      </c>
      <c r="Y6836">
        <v>1</v>
      </c>
      <c r="Z6836" t="s">
        <v>50</v>
      </c>
      <c r="AA6836" t="s">
        <v>53</v>
      </c>
      <c r="AB6836">
        <v>1</v>
      </c>
      <c r="AC6836">
        <v>1</v>
      </c>
      <c r="AD6836" t="s">
        <v>54</v>
      </c>
      <c r="AE6836">
        <v>123</v>
      </c>
      <c r="AF6836">
        <v>319</v>
      </c>
      <c r="AG6836" t="s">
        <v>12062</v>
      </c>
      <c r="AH6836" t="s">
        <v>5492</v>
      </c>
      <c r="AI6836" t="s">
        <v>5493</v>
      </c>
    </row>
    <row r="6837" spans="1:35" x14ac:dyDescent="0.25">
      <c r="A6837">
        <v>1276</v>
      </c>
      <c r="B6837" t="s">
        <v>35</v>
      </c>
      <c r="C6837" t="s">
        <v>518</v>
      </c>
      <c r="D6837" t="s">
        <v>519</v>
      </c>
      <c r="E6837" t="s">
        <v>38</v>
      </c>
      <c r="F6837" t="s">
        <v>12058</v>
      </c>
      <c r="G6837" t="s">
        <v>12058</v>
      </c>
      <c r="H6837" t="s">
        <v>12059</v>
      </c>
      <c r="I6837" t="s">
        <v>12060</v>
      </c>
      <c r="J6837" t="s">
        <v>11660</v>
      </c>
      <c r="K6837" t="s">
        <v>12061</v>
      </c>
      <c r="L6837">
        <v>2023</v>
      </c>
      <c r="M6837">
        <v>10</v>
      </c>
      <c r="N6837">
        <v>15</v>
      </c>
      <c r="O6837" t="s">
        <v>44</v>
      </c>
      <c r="P6837">
        <v>60</v>
      </c>
      <c r="Q6837" t="s">
        <v>45</v>
      </c>
      <c r="S6837" t="s">
        <v>46</v>
      </c>
      <c r="U6837" t="s">
        <v>47</v>
      </c>
      <c r="V6837" t="s">
        <v>48</v>
      </c>
      <c r="W6837" t="s">
        <v>52</v>
      </c>
      <c r="Y6837">
        <v>1</v>
      </c>
      <c r="Z6837" t="s">
        <v>50</v>
      </c>
      <c r="AA6837" t="s">
        <v>53</v>
      </c>
      <c r="AB6837">
        <v>1</v>
      </c>
      <c r="AC6837">
        <v>1</v>
      </c>
      <c r="AD6837" t="s">
        <v>54</v>
      </c>
      <c r="AE6837">
        <v>317</v>
      </c>
      <c r="AF6837">
        <v>376</v>
      </c>
      <c r="AG6837" t="s">
        <v>1272</v>
      </c>
      <c r="AH6837" t="s">
        <v>5492</v>
      </c>
      <c r="AI6837" t="s">
        <v>5493</v>
      </c>
    </row>
    <row r="6838" spans="1:35" x14ac:dyDescent="0.25">
      <c r="A6838">
        <v>1276</v>
      </c>
      <c r="B6838" t="s">
        <v>35</v>
      </c>
      <c r="C6838" t="s">
        <v>518</v>
      </c>
      <c r="D6838" t="s">
        <v>519</v>
      </c>
      <c r="E6838" t="s">
        <v>38</v>
      </c>
      <c r="F6838" t="s">
        <v>12058</v>
      </c>
      <c r="G6838" t="s">
        <v>12058</v>
      </c>
      <c r="H6838" t="s">
        <v>12059</v>
      </c>
      <c r="I6838" t="s">
        <v>12063</v>
      </c>
      <c r="J6838" t="s">
        <v>11660</v>
      </c>
      <c r="K6838" t="s">
        <v>12064</v>
      </c>
      <c r="L6838">
        <v>2023</v>
      </c>
      <c r="M6838">
        <v>10</v>
      </c>
      <c r="N6838">
        <v>15</v>
      </c>
      <c r="O6838" t="s">
        <v>44</v>
      </c>
      <c r="P6838">
        <v>60</v>
      </c>
      <c r="Q6838" t="s">
        <v>45</v>
      </c>
      <c r="S6838" t="s">
        <v>46</v>
      </c>
      <c r="U6838" t="s">
        <v>47</v>
      </c>
      <c r="V6838" t="s">
        <v>48</v>
      </c>
      <c r="W6838" t="s">
        <v>49</v>
      </c>
      <c r="Y6838">
        <v>2</v>
      </c>
      <c r="Z6838" t="s">
        <v>50</v>
      </c>
      <c r="AA6838" t="s">
        <v>53</v>
      </c>
      <c r="AB6838">
        <v>1</v>
      </c>
      <c r="AC6838">
        <v>1</v>
      </c>
      <c r="AD6838" t="s">
        <v>54</v>
      </c>
      <c r="AE6838">
        <v>115</v>
      </c>
      <c r="AF6838">
        <v>321</v>
      </c>
      <c r="AG6838" t="s">
        <v>12065</v>
      </c>
      <c r="AH6838" t="s">
        <v>5492</v>
      </c>
      <c r="AI6838" t="s">
        <v>5493</v>
      </c>
    </row>
    <row r="6839" spans="1:35" x14ac:dyDescent="0.25">
      <c r="A6839">
        <v>1276</v>
      </c>
      <c r="B6839" t="s">
        <v>35</v>
      </c>
      <c r="C6839" t="s">
        <v>518</v>
      </c>
      <c r="D6839" t="s">
        <v>519</v>
      </c>
      <c r="E6839" t="s">
        <v>38</v>
      </c>
      <c r="F6839" t="s">
        <v>12058</v>
      </c>
      <c r="G6839" t="s">
        <v>12058</v>
      </c>
      <c r="H6839" t="s">
        <v>12059</v>
      </c>
      <c r="I6839" t="s">
        <v>12063</v>
      </c>
      <c r="J6839" t="s">
        <v>11660</v>
      </c>
      <c r="K6839" t="s">
        <v>12064</v>
      </c>
      <c r="L6839">
        <v>2023</v>
      </c>
      <c r="M6839">
        <v>10</v>
      </c>
      <c r="N6839">
        <v>15</v>
      </c>
      <c r="O6839" t="s">
        <v>44</v>
      </c>
      <c r="P6839">
        <v>60</v>
      </c>
      <c r="Q6839" t="s">
        <v>45</v>
      </c>
      <c r="S6839" t="s">
        <v>46</v>
      </c>
      <c r="U6839" t="s">
        <v>47</v>
      </c>
      <c r="V6839" t="s">
        <v>48</v>
      </c>
      <c r="W6839" t="s">
        <v>52</v>
      </c>
      <c r="Y6839">
        <v>2</v>
      </c>
      <c r="Z6839" t="s">
        <v>50</v>
      </c>
      <c r="AA6839" t="s">
        <v>53</v>
      </c>
      <c r="AB6839">
        <v>1</v>
      </c>
      <c r="AC6839">
        <v>1</v>
      </c>
      <c r="AD6839" t="s">
        <v>54</v>
      </c>
      <c r="AE6839">
        <v>319</v>
      </c>
      <c r="AF6839">
        <v>373</v>
      </c>
      <c r="AG6839" t="s">
        <v>733</v>
      </c>
      <c r="AH6839" t="s">
        <v>5492</v>
      </c>
      <c r="AI6839" t="s">
        <v>5493</v>
      </c>
    </row>
    <row r="6840" spans="1:35" x14ac:dyDescent="0.25">
      <c r="A6840">
        <v>1276</v>
      </c>
      <c r="B6840" t="s">
        <v>35</v>
      </c>
      <c r="C6840" t="s">
        <v>518</v>
      </c>
      <c r="D6840" t="s">
        <v>519</v>
      </c>
      <c r="E6840" t="s">
        <v>38</v>
      </c>
      <c r="F6840" t="s">
        <v>12058</v>
      </c>
      <c r="G6840" t="s">
        <v>12058</v>
      </c>
      <c r="H6840" t="s">
        <v>12059</v>
      </c>
      <c r="I6840" t="s">
        <v>12066</v>
      </c>
      <c r="J6840" t="s">
        <v>11660</v>
      </c>
      <c r="K6840" t="s">
        <v>12067</v>
      </c>
      <c r="L6840">
        <v>2023</v>
      </c>
      <c r="M6840">
        <v>10</v>
      </c>
      <c r="N6840">
        <v>15</v>
      </c>
      <c r="O6840" t="s">
        <v>44</v>
      </c>
      <c r="P6840">
        <v>60</v>
      </c>
      <c r="Q6840" t="s">
        <v>45</v>
      </c>
      <c r="S6840" t="s">
        <v>46</v>
      </c>
      <c r="U6840" t="s">
        <v>47</v>
      </c>
      <c r="V6840" t="s">
        <v>48</v>
      </c>
      <c r="W6840" t="s">
        <v>49</v>
      </c>
      <c r="Y6840">
        <v>3</v>
      </c>
      <c r="Z6840" t="s">
        <v>50</v>
      </c>
      <c r="AA6840" t="s">
        <v>53</v>
      </c>
      <c r="AB6840">
        <v>1</v>
      </c>
      <c r="AC6840">
        <v>1</v>
      </c>
      <c r="AD6840" t="s">
        <v>54</v>
      </c>
      <c r="AE6840">
        <v>121</v>
      </c>
      <c r="AF6840">
        <v>337</v>
      </c>
      <c r="AG6840" t="s">
        <v>12068</v>
      </c>
      <c r="AH6840" t="s">
        <v>5492</v>
      </c>
      <c r="AI6840" t="s">
        <v>5493</v>
      </c>
    </row>
    <row r="6841" spans="1:35" x14ac:dyDescent="0.25">
      <c r="A6841">
        <v>1276</v>
      </c>
      <c r="B6841" t="s">
        <v>35</v>
      </c>
      <c r="C6841" t="s">
        <v>518</v>
      </c>
      <c r="D6841" t="s">
        <v>519</v>
      </c>
      <c r="E6841" t="s">
        <v>38</v>
      </c>
      <c r="F6841" t="s">
        <v>12058</v>
      </c>
      <c r="G6841" t="s">
        <v>12058</v>
      </c>
      <c r="H6841" t="s">
        <v>12059</v>
      </c>
      <c r="I6841" t="s">
        <v>12066</v>
      </c>
      <c r="J6841" t="s">
        <v>11660</v>
      </c>
      <c r="K6841" t="s">
        <v>12067</v>
      </c>
      <c r="L6841">
        <v>2023</v>
      </c>
      <c r="M6841">
        <v>10</v>
      </c>
      <c r="N6841">
        <v>15</v>
      </c>
      <c r="O6841" t="s">
        <v>44</v>
      </c>
      <c r="P6841">
        <v>60</v>
      </c>
      <c r="Q6841" t="s">
        <v>45</v>
      </c>
      <c r="S6841" t="s">
        <v>46</v>
      </c>
      <c r="U6841" t="s">
        <v>47</v>
      </c>
      <c r="V6841" t="s">
        <v>48</v>
      </c>
      <c r="W6841" t="s">
        <v>52</v>
      </c>
      <c r="Y6841">
        <v>3</v>
      </c>
      <c r="Z6841" t="s">
        <v>50</v>
      </c>
      <c r="AA6841" t="s">
        <v>53</v>
      </c>
      <c r="AB6841">
        <v>1</v>
      </c>
      <c r="AC6841">
        <v>1</v>
      </c>
      <c r="AD6841" t="s">
        <v>54</v>
      </c>
      <c r="AE6841">
        <v>318</v>
      </c>
      <c r="AF6841">
        <v>375</v>
      </c>
      <c r="AG6841" t="s">
        <v>2726</v>
      </c>
      <c r="AH6841" t="s">
        <v>5492</v>
      </c>
      <c r="AI6841" t="s">
        <v>5493</v>
      </c>
    </row>
    <row r="6842" spans="1:35" x14ac:dyDescent="0.25">
      <c r="A6842">
        <v>1276</v>
      </c>
      <c r="B6842" t="s">
        <v>35</v>
      </c>
      <c r="C6842" t="s">
        <v>518</v>
      </c>
      <c r="D6842" t="s">
        <v>519</v>
      </c>
      <c r="E6842" t="s">
        <v>38</v>
      </c>
      <c r="F6842" t="s">
        <v>12058</v>
      </c>
      <c r="G6842" t="s">
        <v>12058</v>
      </c>
      <c r="H6842" t="s">
        <v>12059</v>
      </c>
      <c r="I6842" t="s">
        <v>12069</v>
      </c>
      <c r="J6842" t="s">
        <v>11660</v>
      </c>
      <c r="K6842" t="s">
        <v>12070</v>
      </c>
      <c r="L6842">
        <v>2023</v>
      </c>
      <c r="M6842">
        <v>10</v>
      </c>
      <c r="N6842">
        <v>15</v>
      </c>
      <c r="O6842" t="s">
        <v>44</v>
      </c>
      <c r="P6842">
        <v>60</v>
      </c>
      <c r="Q6842" t="s">
        <v>45</v>
      </c>
      <c r="S6842" t="s">
        <v>46</v>
      </c>
      <c r="U6842" t="s">
        <v>47</v>
      </c>
      <c r="V6842" t="s">
        <v>48</v>
      </c>
      <c r="W6842" t="s">
        <v>49</v>
      </c>
      <c r="Y6842">
        <v>4</v>
      </c>
      <c r="Z6842" t="s">
        <v>50</v>
      </c>
      <c r="AA6842" t="s">
        <v>53</v>
      </c>
      <c r="AB6842">
        <v>1</v>
      </c>
      <c r="AC6842">
        <v>1</v>
      </c>
      <c r="AD6842" t="s">
        <v>54</v>
      </c>
      <c r="AE6842">
        <v>133</v>
      </c>
      <c r="AF6842">
        <v>307</v>
      </c>
      <c r="AG6842" t="s">
        <v>12071</v>
      </c>
      <c r="AH6842" t="s">
        <v>5492</v>
      </c>
      <c r="AI6842" t="s">
        <v>5493</v>
      </c>
    </row>
    <row r="6843" spans="1:35" x14ac:dyDescent="0.25">
      <c r="A6843">
        <v>1276</v>
      </c>
      <c r="B6843" t="s">
        <v>35</v>
      </c>
      <c r="C6843" t="s">
        <v>518</v>
      </c>
      <c r="D6843" t="s">
        <v>519</v>
      </c>
      <c r="E6843" t="s">
        <v>38</v>
      </c>
      <c r="F6843" t="s">
        <v>12058</v>
      </c>
      <c r="G6843" t="s">
        <v>12058</v>
      </c>
      <c r="H6843" t="s">
        <v>12059</v>
      </c>
      <c r="I6843" t="s">
        <v>12069</v>
      </c>
      <c r="J6843" t="s">
        <v>11660</v>
      </c>
      <c r="K6843" t="s">
        <v>12070</v>
      </c>
      <c r="L6843">
        <v>2023</v>
      </c>
      <c r="M6843">
        <v>10</v>
      </c>
      <c r="N6843">
        <v>15</v>
      </c>
      <c r="O6843" t="s">
        <v>44</v>
      </c>
      <c r="P6843">
        <v>60</v>
      </c>
      <c r="Q6843" t="s">
        <v>45</v>
      </c>
      <c r="S6843" t="s">
        <v>46</v>
      </c>
      <c r="U6843" t="s">
        <v>47</v>
      </c>
      <c r="V6843" t="s">
        <v>48</v>
      </c>
      <c r="W6843" t="s">
        <v>52</v>
      </c>
      <c r="Y6843">
        <v>4</v>
      </c>
      <c r="AB6843">
        <v>1</v>
      </c>
      <c r="AC6843">
        <v>1</v>
      </c>
      <c r="AD6843" t="s">
        <v>54</v>
      </c>
      <c r="AE6843">
        <v>337</v>
      </c>
      <c r="AF6843">
        <v>300</v>
      </c>
      <c r="AG6843" t="s">
        <v>12072</v>
      </c>
      <c r="AH6843" t="s">
        <v>5492</v>
      </c>
      <c r="AI6843" t="s">
        <v>5493</v>
      </c>
    </row>
    <row r="6844" spans="1:35" x14ac:dyDescent="0.25">
      <c r="A6844">
        <v>1276</v>
      </c>
      <c r="B6844" t="s">
        <v>35</v>
      </c>
      <c r="C6844" t="s">
        <v>518</v>
      </c>
      <c r="D6844" t="s">
        <v>519</v>
      </c>
      <c r="E6844" t="s">
        <v>38</v>
      </c>
      <c r="F6844" t="s">
        <v>12058</v>
      </c>
      <c r="G6844" t="s">
        <v>12058</v>
      </c>
      <c r="H6844" t="s">
        <v>12059</v>
      </c>
      <c r="I6844" t="s">
        <v>12073</v>
      </c>
      <c r="J6844" t="s">
        <v>11660</v>
      </c>
      <c r="K6844" t="s">
        <v>12074</v>
      </c>
      <c r="L6844">
        <v>2023</v>
      </c>
      <c r="M6844">
        <v>10</v>
      </c>
      <c r="N6844">
        <v>15</v>
      </c>
      <c r="O6844" t="s">
        <v>44</v>
      </c>
      <c r="P6844">
        <v>60</v>
      </c>
      <c r="Q6844" t="s">
        <v>45</v>
      </c>
      <c r="S6844" t="s">
        <v>46</v>
      </c>
      <c r="U6844" t="s">
        <v>47</v>
      </c>
      <c r="V6844" t="s">
        <v>48</v>
      </c>
      <c r="W6844" t="s">
        <v>49</v>
      </c>
      <c r="Y6844">
        <v>5</v>
      </c>
      <c r="Z6844" t="s">
        <v>50</v>
      </c>
      <c r="AA6844" t="s">
        <v>53</v>
      </c>
      <c r="AB6844">
        <v>1</v>
      </c>
      <c r="AC6844">
        <v>1</v>
      </c>
      <c r="AD6844" t="s">
        <v>54</v>
      </c>
      <c r="AE6844">
        <v>133</v>
      </c>
      <c r="AF6844">
        <v>308</v>
      </c>
      <c r="AG6844" t="s">
        <v>12075</v>
      </c>
      <c r="AH6844" t="s">
        <v>5492</v>
      </c>
      <c r="AI6844" t="s">
        <v>5493</v>
      </c>
    </row>
    <row r="6845" spans="1:35" x14ac:dyDescent="0.25">
      <c r="A6845">
        <v>1276</v>
      </c>
      <c r="B6845" t="s">
        <v>35</v>
      </c>
      <c r="C6845" t="s">
        <v>518</v>
      </c>
      <c r="D6845" t="s">
        <v>519</v>
      </c>
      <c r="E6845" t="s">
        <v>38</v>
      </c>
      <c r="F6845" t="s">
        <v>12058</v>
      </c>
      <c r="G6845" t="s">
        <v>12058</v>
      </c>
      <c r="H6845" t="s">
        <v>12059</v>
      </c>
      <c r="I6845" t="s">
        <v>12073</v>
      </c>
      <c r="J6845" t="s">
        <v>11660</v>
      </c>
      <c r="K6845" t="s">
        <v>12074</v>
      </c>
      <c r="L6845">
        <v>2023</v>
      </c>
      <c r="M6845">
        <v>10</v>
      </c>
      <c r="N6845">
        <v>15</v>
      </c>
      <c r="O6845" t="s">
        <v>44</v>
      </c>
      <c r="P6845">
        <v>60</v>
      </c>
      <c r="Q6845" t="s">
        <v>45</v>
      </c>
      <c r="S6845" t="s">
        <v>46</v>
      </c>
      <c r="U6845" t="s">
        <v>47</v>
      </c>
      <c r="V6845" t="s">
        <v>48</v>
      </c>
      <c r="W6845" t="s">
        <v>52</v>
      </c>
      <c r="Y6845">
        <v>5</v>
      </c>
      <c r="Z6845" t="s">
        <v>50</v>
      </c>
      <c r="AA6845" t="s">
        <v>53</v>
      </c>
      <c r="AB6845">
        <v>1</v>
      </c>
      <c r="AC6845">
        <v>1</v>
      </c>
      <c r="AD6845" t="s">
        <v>54</v>
      </c>
      <c r="AE6845">
        <v>403</v>
      </c>
      <c r="AF6845">
        <v>367</v>
      </c>
      <c r="AG6845" t="s">
        <v>12076</v>
      </c>
      <c r="AH6845" t="s">
        <v>5492</v>
      </c>
      <c r="AI6845" t="s">
        <v>5493</v>
      </c>
    </row>
    <row r="6846" spans="1:35" x14ac:dyDescent="0.25">
      <c r="A6846">
        <v>1276</v>
      </c>
      <c r="B6846" t="s">
        <v>35</v>
      </c>
      <c r="C6846" t="s">
        <v>518</v>
      </c>
      <c r="D6846" t="s">
        <v>519</v>
      </c>
      <c r="E6846" t="s">
        <v>38</v>
      </c>
      <c r="F6846" t="s">
        <v>12058</v>
      </c>
      <c r="G6846" t="s">
        <v>12058</v>
      </c>
      <c r="H6846" t="s">
        <v>12059</v>
      </c>
      <c r="I6846" t="s">
        <v>12077</v>
      </c>
      <c r="J6846" t="s">
        <v>11660</v>
      </c>
      <c r="K6846" t="s">
        <v>12078</v>
      </c>
      <c r="L6846">
        <v>2023</v>
      </c>
      <c r="M6846">
        <v>10</v>
      </c>
      <c r="N6846">
        <v>15</v>
      </c>
      <c r="O6846" t="s">
        <v>44</v>
      </c>
      <c r="P6846">
        <v>60</v>
      </c>
      <c r="Q6846" t="s">
        <v>45</v>
      </c>
      <c r="S6846" t="s">
        <v>46</v>
      </c>
      <c r="U6846" t="s">
        <v>47</v>
      </c>
      <c r="V6846" t="s">
        <v>48</v>
      </c>
      <c r="W6846" t="s">
        <v>49</v>
      </c>
      <c r="Y6846">
        <v>6</v>
      </c>
      <c r="Z6846" t="s">
        <v>50</v>
      </c>
      <c r="AA6846" t="s">
        <v>53</v>
      </c>
      <c r="AB6846">
        <v>1</v>
      </c>
      <c r="AC6846">
        <v>1</v>
      </c>
      <c r="AD6846" t="s">
        <v>54</v>
      </c>
      <c r="AE6846">
        <v>114</v>
      </c>
      <c r="AF6846">
        <v>327</v>
      </c>
      <c r="AG6846" t="s">
        <v>12079</v>
      </c>
      <c r="AH6846" t="s">
        <v>5492</v>
      </c>
      <c r="AI6846" t="s">
        <v>5493</v>
      </c>
    </row>
    <row r="6847" spans="1:35" x14ac:dyDescent="0.25">
      <c r="A6847">
        <v>1276</v>
      </c>
      <c r="B6847" t="s">
        <v>35</v>
      </c>
      <c r="C6847" t="s">
        <v>518</v>
      </c>
      <c r="D6847" t="s">
        <v>519</v>
      </c>
      <c r="E6847" t="s">
        <v>38</v>
      </c>
      <c r="F6847" t="s">
        <v>12058</v>
      </c>
      <c r="G6847" t="s">
        <v>12058</v>
      </c>
      <c r="H6847" t="s">
        <v>12059</v>
      </c>
      <c r="I6847" t="s">
        <v>12077</v>
      </c>
      <c r="J6847" t="s">
        <v>11660</v>
      </c>
      <c r="K6847" t="s">
        <v>12078</v>
      </c>
      <c r="L6847">
        <v>2023</v>
      </c>
      <c r="M6847">
        <v>10</v>
      </c>
      <c r="N6847">
        <v>15</v>
      </c>
      <c r="O6847" t="s">
        <v>44</v>
      </c>
      <c r="P6847">
        <v>60</v>
      </c>
      <c r="Q6847" t="s">
        <v>45</v>
      </c>
      <c r="S6847" t="s">
        <v>46</v>
      </c>
      <c r="U6847" t="s">
        <v>47</v>
      </c>
      <c r="V6847" t="s">
        <v>48</v>
      </c>
      <c r="W6847" t="s">
        <v>52</v>
      </c>
      <c r="Y6847">
        <v>6</v>
      </c>
      <c r="Z6847" t="s">
        <v>50</v>
      </c>
      <c r="AA6847" t="s">
        <v>53</v>
      </c>
      <c r="AB6847">
        <v>1</v>
      </c>
      <c r="AC6847">
        <v>1</v>
      </c>
      <c r="AD6847" t="s">
        <v>54</v>
      </c>
      <c r="AE6847">
        <v>424</v>
      </c>
      <c r="AF6847">
        <v>367</v>
      </c>
      <c r="AG6847" t="s">
        <v>12080</v>
      </c>
      <c r="AH6847" t="s">
        <v>5492</v>
      </c>
      <c r="AI6847" t="s">
        <v>5493</v>
      </c>
    </row>
    <row r="6848" spans="1:35" x14ac:dyDescent="0.25">
      <c r="A6848">
        <v>1276</v>
      </c>
      <c r="B6848" t="s">
        <v>35</v>
      </c>
      <c r="C6848" t="s">
        <v>518</v>
      </c>
      <c r="D6848" t="s">
        <v>519</v>
      </c>
      <c r="E6848" t="s">
        <v>38</v>
      </c>
      <c r="F6848" t="s">
        <v>12058</v>
      </c>
      <c r="G6848" t="s">
        <v>12058</v>
      </c>
      <c r="H6848" t="s">
        <v>12059</v>
      </c>
      <c r="I6848" t="s">
        <v>12081</v>
      </c>
      <c r="J6848" t="s">
        <v>11660</v>
      </c>
      <c r="K6848" t="s">
        <v>12082</v>
      </c>
      <c r="L6848">
        <v>2023</v>
      </c>
      <c r="M6848">
        <v>10</v>
      </c>
      <c r="N6848">
        <v>15</v>
      </c>
      <c r="O6848" t="s">
        <v>44</v>
      </c>
      <c r="P6848">
        <v>60</v>
      </c>
      <c r="Q6848" t="s">
        <v>45</v>
      </c>
      <c r="S6848" t="s">
        <v>46</v>
      </c>
      <c r="U6848" t="s">
        <v>47</v>
      </c>
      <c r="V6848" t="s">
        <v>48</v>
      </c>
      <c r="W6848" t="s">
        <v>49</v>
      </c>
      <c r="Y6848">
        <v>7</v>
      </c>
      <c r="Z6848" t="s">
        <v>50</v>
      </c>
      <c r="AA6848" t="s">
        <v>53</v>
      </c>
      <c r="AB6848">
        <v>1</v>
      </c>
      <c r="AC6848">
        <v>1</v>
      </c>
      <c r="AD6848" t="s">
        <v>54</v>
      </c>
      <c r="AE6848">
        <v>138</v>
      </c>
      <c r="AF6848">
        <v>317</v>
      </c>
      <c r="AG6848" t="s">
        <v>12083</v>
      </c>
      <c r="AH6848" t="s">
        <v>5492</v>
      </c>
      <c r="AI6848" t="s">
        <v>5493</v>
      </c>
    </row>
    <row r="6849" spans="1:35" x14ac:dyDescent="0.25">
      <c r="A6849">
        <v>1276</v>
      </c>
      <c r="B6849" t="s">
        <v>35</v>
      </c>
      <c r="C6849" t="s">
        <v>518</v>
      </c>
      <c r="D6849" t="s">
        <v>519</v>
      </c>
      <c r="E6849" t="s">
        <v>38</v>
      </c>
      <c r="F6849" t="s">
        <v>12058</v>
      </c>
      <c r="G6849" t="s">
        <v>12058</v>
      </c>
      <c r="H6849" t="s">
        <v>12059</v>
      </c>
      <c r="I6849" t="s">
        <v>12081</v>
      </c>
      <c r="J6849" t="s">
        <v>11660</v>
      </c>
      <c r="K6849" t="s">
        <v>12082</v>
      </c>
      <c r="L6849">
        <v>2023</v>
      </c>
      <c r="M6849">
        <v>10</v>
      </c>
      <c r="N6849">
        <v>15</v>
      </c>
      <c r="O6849" t="s">
        <v>44</v>
      </c>
      <c r="P6849">
        <v>60</v>
      </c>
      <c r="Q6849" t="s">
        <v>45</v>
      </c>
      <c r="S6849" t="s">
        <v>46</v>
      </c>
      <c r="U6849" t="s">
        <v>47</v>
      </c>
      <c r="V6849" t="s">
        <v>48</v>
      </c>
      <c r="W6849" t="s">
        <v>52</v>
      </c>
      <c r="Y6849">
        <v>7</v>
      </c>
      <c r="Z6849" t="s">
        <v>50</v>
      </c>
      <c r="AA6849" t="s">
        <v>53</v>
      </c>
      <c r="AB6849">
        <v>1</v>
      </c>
      <c r="AC6849">
        <v>1</v>
      </c>
      <c r="AD6849" t="s">
        <v>54</v>
      </c>
      <c r="AE6849">
        <v>415</v>
      </c>
      <c r="AF6849">
        <v>365</v>
      </c>
      <c r="AG6849" t="s">
        <v>12084</v>
      </c>
      <c r="AH6849" t="s">
        <v>5492</v>
      </c>
      <c r="AI6849" t="s">
        <v>5493</v>
      </c>
    </row>
    <row r="6850" spans="1:35" x14ac:dyDescent="0.25">
      <c r="A6850">
        <v>1276</v>
      </c>
      <c r="B6850" t="s">
        <v>35</v>
      </c>
      <c r="C6850" t="s">
        <v>518</v>
      </c>
      <c r="D6850" t="s">
        <v>519</v>
      </c>
      <c r="E6850" t="s">
        <v>38</v>
      </c>
      <c r="F6850" t="s">
        <v>12058</v>
      </c>
      <c r="G6850" t="s">
        <v>12058</v>
      </c>
      <c r="H6850" t="s">
        <v>12059</v>
      </c>
      <c r="I6850" t="s">
        <v>12085</v>
      </c>
      <c r="J6850" t="s">
        <v>11660</v>
      </c>
      <c r="K6850" t="s">
        <v>12086</v>
      </c>
      <c r="L6850">
        <v>2023</v>
      </c>
      <c r="M6850">
        <v>10</v>
      </c>
      <c r="N6850">
        <v>15</v>
      </c>
      <c r="O6850" t="s">
        <v>44</v>
      </c>
      <c r="P6850">
        <v>60</v>
      </c>
      <c r="Q6850" t="s">
        <v>45</v>
      </c>
      <c r="S6850" t="s">
        <v>46</v>
      </c>
      <c r="U6850" t="s">
        <v>47</v>
      </c>
      <c r="V6850" t="s">
        <v>48</v>
      </c>
      <c r="W6850" t="s">
        <v>49</v>
      </c>
      <c r="Y6850">
        <v>8</v>
      </c>
      <c r="Z6850" t="s">
        <v>50</v>
      </c>
      <c r="AA6850" t="s">
        <v>53</v>
      </c>
      <c r="AB6850">
        <v>1</v>
      </c>
      <c r="AC6850">
        <v>1</v>
      </c>
      <c r="AD6850" t="s">
        <v>54</v>
      </c>
      <c r="AE6850">
        <v>116</v>
      </c>
      <c r="AF6850">
        <v>318</v>
      </c>
      <c r="AG6850" t="s">
        <v>12087</v>
      </c>
      <c r="AH6850" t="s">
        <v>5492</v>
      </c>
      <c r="AI6850" t="s">
        <v>5493</v>
      </c>
    </row>
    <row r="6851" spans="1:35" x14ac:dyDescent="0.25">
      <c r="A6851">
        <v>1276</v>
      </c>
      <c r="B6851" t="s">
        <v>35</v>
      </c>
      <c r="C6851" t="s">
        <v>518</v>
      </c>
      <c r="D6851" t="s">
        <v>519</v>
      </c>
      <c r="E6851" t="s">
        <v>38</v>
      </c>
      <c r="F6851" t="s">
        <v>12058</v>
      </c>
      <c r="G6851" t="s">
        <v>12058</v>
      </c>
      <c r="H6851" t="s">
        <v>12059</v>
      </c>
      <c r="I6851" t="s">
        <v>12085</v>
      </c>
      <c r="J6851" t="s">
        <v>11660</v>
      </c>
      <c r="K6851" t="s">
        <v>12086</v>
      </c>
      <c r="L6851">
        <v>2023</v>
      </c>
      <c r="M6851">
        <v>10</v>
      </c>
      <c r="N6851">
        <v>15</v>
      </c>
      <c r="O6851" t="s">
        <v>44</v>
      </c>
      <c r="P6851">
        <v>60</v>
      </c>
      <c r="Q6851" t="s">
        <v>45</v>
      </c>
      <c r="S6851" t="s">
        <v>46</v>
      </c>
      <c r="U6851" t="s">
        <v>47</v>
      </c>
      <c r="V6851" t="s">
        <v>48</v>
      </c>
      <c r="W6851" t="s">
        <v>52</v>
      </c>
      <c r="Y6851">
        <v>8</v>
      </c>
      <c r="Z6851" t="s">
        <v>50</v>
      </c>
      <c r="AA6851" t="s">
        <v>53</v>
      </c>
      <c r="AB6851">
        <v>1</v>
      </c>
      <c r="AC6851">
        <v>1</v>
      </c>
      <c r="AD6851" t="s">
        <v>54</v>
      </c>
      <c r="AE6851">
        <v>456</v>
      </c>
      <c r="AF6851">
        <v>373</v>
      </c>
      <c r="AG6851" t="s">
        <v>12088</v>
      </c>
      <c r="AH6851" t="s">
        <v>5492</v>
      </c>
      <c r="AI6851" t="s">
        <v>5493</v>
      </c>
    </row>
    <row r="6852" spans="1:35" x14ac:dyDescent="0.25">
      <c r="A6852">
        <v>1276</v>
      </c>
      <c r="B6852" t="s">
        <v>35</v>
      </c>
      <c r="C6852" t="s">
        <v>518</v>
      </c>
      <c r="D6852" t="s">
        <v>519</v>
      </c>
      <c r="E6852" t="s">
        <v>38</v>
      </c>
      <c r="F6852" t="s">
        <v>12058</v>
      </c>
      <c r="G6852" t="s">
        <v>12058</v>
      </c>
      <c r="H6852" t="s">
        <v>12059</v>
      </c>
      <c r="I6852" t="s">
        <v>12089</v>
      </c>
      <c r="J6852" t="s">
        <v>11660</v>
      </c>
      <c r="K6852" t="s">
        <v>12090</v>
      </c>
      <c r="L6852">
        <v>2023</v>
      </c>
      <c r="M6852">
        <v>10</v>
      </c>
      <c r="N6852">
        <v>15</v>
      </c>
      <c r="O6852" t="s">
        <v>44</v>
      </c>
      <c r="P6852">
        <v>60</v>
      </c>
      <c r="Q6852" t="s">
        <v>45</v>
      </c>
      <c r="S6852" t="s">
        <v>46</v>
      </c>
      <c r="U6852" t="s">
        <v>47</v>
      </c>
      <c r="V6852" t="s">
        <v>48</v>
      </c>
      <c r="W6852" t="s">
        <v>49</v>
      </c>
      <c r="Y6852">
        <v>9</v>
      </c>
      <c r="Z6852" t="s">
        <v>50</v>
      </c>
      <c r="AA6852" t="s">
        <v>53</v>
      </c>
      <c r="AB6852">
        <v>1</v>
      </c>
      <c r="AC6852">
        <v>1</v>
      </c>
      <c r="AD6852" t="s">
        <v>54</v>
      </c>
      <c r="AE6852">
        <v>271</v>
      </c>
      <c r="AF6852">
        <v>316</v>
      </c>
      <c r="AG6852" t="s">
        <v>12091</v>
      </c>
      <c r="AH6852" t="s">
        <v>5492</v>
      </c>
      <c r="AI6852" t="s">
        <v>5493</v>
      </c>
    </row>
    <row r="6853" spans="1:35" x14ac:dyDescent="0.25">
      <c r="A6853">
        <v>1276</v>
      </c>
      <c r="B6853" t="s">
        <v>35</v>
      </c>
      <c r="C6853" t="s">
        <v>518</v>
      </c>
      <c r="D6853" t="s">
        <v>519</v>
      </c>
      <c r="E6853" t="s">
        <v>38</v>
      </c>
      <c r="F6853" t="s">
        <v>12058</v>
      </c>
      <c r="G6853" t="s">
        <v>12058</v>
      </c>
      <c r="H6853" t="s">
        <v>12059</v>
      </c>
      <c r="I6853" t="s">
        <v>12089</v>
      </c>
      <c r="J6853" t="s">
        <v>11660</v>
      </c>
      <c r="K6853" t="s">
        <v>12090</v>
      </c>
      <c r="L6853">
        <v>2023</v>
      </c>
      <c r="M6853">
        <v>10</v>
      </c>
      <c r="N6853">
        <v>15</v>
      </c>
      <c r="O6853" t="s">
        <v>44</v>
      </c>
      <c r="P6853">
        <v>60</v>
      </c>
      <c r="Q6853" t="s">
        <v>45</v>
      </c>
      <c r="S6853" t="s">
        <v>46</v>
      </c>
      <c r="U6853" t="s">
        <v>47</v>
      </c>
      <c r="V6853" t="s">
        <v>48</v>
      </c>
      <c r="W6853" t="s">
        <v>52</v>
      </c>
      <c r="Y6853">
        <v>9</v>
      </c>
      <c r="Z6853" t="s">
        <v>50</v>
      </c>
      <c r="AA6853" t="s">
        <v>53</v>
      </c>
      <c r="AB6853">
        <v>1</v>
      </c>
      <c r="AC6853">
        <v>1</v>
      </c>
      <c r="AD6853" t="s">
        <v>54</v>
      </c>
      <c r="AE6853">
        <v>422</v>
      </c>
      <c r="AF6853">
        <v>373</v>
      </c>
      <c r="AG6853" t="s">
        <v>12092</v>
      </c>
      <c r="AH6853" t="s">
        <v>5492</v>
      </c>
      <c r="AI6853" t="s">
        <v>5493</v>
      </c>
    </row>
    <row r="6854" spans="1:35" x14ac:dyDescent="0.25">
      <c r="A6854">
        <v>1276</v>
      </c>
      <c r="B6854" t="s">
        <v>35</v>
      </c>
      <c r="C6854" t="s">
        <v>518</v>
      </c>
      <c r="D6854" t="s">
        <v>519</v>
      </c>
      <c r="E6854" t="s">
        <v>38</v>
      </c>
      <c r="F6854" t="s">
        <v>12058</v>
      </c>
      <c r="G6854" t="s">
        <v>12058</v>
      </c>
      <c r="H6854" t="s">
        <v>12059</v>
      </c>
      <c r="I6854" t="s">
        <v>12093</v>
      </c>
      <c r="J6854" t="s">
        <v>11660</v>
      </c>
      <c r="K6854" t="s">
        <v>12094</v>
      </c>
      <c r="L6854">
        <v>2023</v>
      </c>
      <c r="M6854">
        <v>10</v>
      </c>
      <c r="N6854">
        <v>15</v>
      </c>
      <c r="O6854" t="s">
        <v>44</v>
      </c>
      <c r="P6854">
        <v>60</v>
      </c>
      <c r="Q6854" t="s">
        <v>45</v>
      </c>
      <c r="S6854" t="s">
        <v>46</v>
      </c>
      <c r="U6854" t="s">
        <v>47</v>
      </c>
      <c r="V6854" t="s">
        <v>48</v>
      </c>
      <c r="W6854" t="s">
        <v>49</v>
      </c>
      <c r="Y6854">
        <v>10</v>
      </c>
      <c r="Z6854" t="s">
        <v>50</v>
      </c>
      <c r="AA6854" t="s">
        <v>53</v>
      </c>
      <c r="AB6854">
        <v>1</v>
      </c>
      <c r="AC6854">
        <v>1</v>
      </c>
      <c r="AD6854" t="s">
        <v>54</v>
      </c>
      <c r="AE6854">
        <v>133</v>
      </c>
      <c r="AF6854">
        <v>319</v>
      </c>
      <c r="AG6854" t="s">
        <v>12095</v>
      </c>
      <c r="AH6854" t="s">
        <v>5492</v>
      </c>
      <c r="AI6854" t="s">
        <v>5493</v>
      </c>
    </row>
    <row r="6855" spans="1:35" x14ac:dyDescent="0.25">
      <c r="A6855">
        <v>1276</v>
      </c>
      <c r="B6855" t="s">
        <v>35</v>
      </c>
      <c r="C6855" t="s">
        <v>518</v>
      </c>
      <c r="D6855" t="s">
        <v>519</v>
      </c>
      <c r="E6855" t="s">
        <v>38</v>
      </c>
      <c r="F6855" t="s">
        <v>12058</v>
      </c>
      <c r="G6855" t="s">
        <v>12058</v>
      </c>
      <c r="H6855" t="s">
        <v>12059</v>
      </c>
      <c r="I6855" t="s">
        <v>12093</v>
      </c>
      <c r="J6855" t="s">
        <v>11660</v>
      </c>
      <c r="K6855" t="s">
        <v>12094</v>
      </c>
      <c r="L6855">
        <v>2023</v>
      </c>
      <c r="M6855">
        <v>10</v>
      </c>
      <c r="N6855">
        <v>15</v>
      </c>
      <c r="O6855" t="s">
        <v>44</v>
      </c>
      <c r="P6855">
        <v>60</v>
      </c>
      <c r="Q6855" t="s">
        <v>45</v>
      </c>
      <c r="S6855" t="s">
        <v>46</v>
      </c>
      <c r="U6855" t="s">
        <v>47</v>
      </c>
      <c r="V6855" t="s">
        <v>48</v>
      </c>
      <c r="W6855" t="s">
        <v>52</v>
      </c>
      <c r="Y6855">
        <v>10</v>
      </c>
      <c r="Z6855" t="s">
        <v>50</v>
      </c>
      <c r="AA6855" t="s">
        <v>53</v>
      </c>
      <c r="AB6855">
        <v>1</v>
      </c>
      <c r="AC6855">
        <v>1</v>
      </c>
      <c r="AD6855" t="s">
        <v>54</v>
      </c>
      <c r="AE6855">
        <v>427</v>
      </c>
      <c r="AF6855">
        <v>366</v>
      </c>
      <c r="AG6855" t="s">
        <v>12096</v>
      </c>
      <c r="AH6855" t="s">
        <v>5492</v>
      </c>
      <c r="AI6855" t="s">
        <v>5493</v>
      </c>
    </row>
    <row r="6856" spans="1:35" x14ac:dyDescent="0.25">
      <c r="A6856">
        <v>1276</v>
      </c>
      <c r="B6856" t="s">
        <v>35</v>
      </c>
      <c r="C6856" t="s">
        <v>518</v>
      </c>
      <c r="D6856" t="s">
        <v>519</v>
      </c>
      <c r="E6856" t="s">
        <v>38</v>
      </c>
      <c r="F6856" t="s">
        <v>12058</v>
      </c>
      <c r="G6856" t="s">
        <v>12058</v>
      </c>
      <c r="H6856" t="s">
        <v>12059</v>
      </c>
      <c r="I6856" t="s">
        <v>12097</v>
      </c>
      <c r="J6856" t="s">
        <v>11660</v>
      </c>
      <c r="K6856" t="s">
        <v>12098</v>
      </c>
      <c r="L6856">
        <v>2023</v>
      </c>
      <c r="M6856">
        <v>10</v>
      </c>
      <c r="N6856">
        <v>15</v>
      </c>
      <c r="O6856" t="s">
        <v>44</v>
      </c>
      <c r="P6856">
        <v>60</v>
      </c>
      <c r="Q6856" t="s">
        <v>45</v>
      </c>
      <c r="S6856" t="s">
        <v>46</v>
      </c>
      <c r="U6856" t="s">
        <v>47</v>
      </c>
      <c r="V6856" t="s">
        <v>48</v>
      </c>
      <c r="W6856" t="s">
        <v>49</v>
      </c>
      <c r="Y6856">
        <v>11</v>
      </c>
      <c r="Z6856" t="s">
        <v>50</v>
      </c>
      <c r="AA6856" t="s">
        <v>53</v>
      </c>
      <c r="AB6856">
        <v>1</v>
      </c>
      <c r="AC6856">
        <v>1</v>
      </c>
      <c r="AD6856" t="s">
        <v>54</v>
      </c>
      <c r="AE6856">
        <v>120</v>
      </c>
      <c r="AF6856">
        <v>318</v>
      </c>
      <c r="AG6856" t="s">
        <v>12099</v>
      </c>
      <c r="AH6856" t="s">
        <v>5492</v>
      </c>
      <c r="AI6856" t="s">
        <v>5493</v>
      </c>
    </row>
    <row r="6857" spans="1:35" x14ac:dyDescent="0.25">
      <c r="A6857">
        <v>1276</v>
      </c>
      <c r="B6857" t="s">
        <v>35</v>
      </c>
      <c r="C6857" t="s">
        <v>518</v>
      </c>
      <c r="D6857" t="s">
        <v>519</v>
      </c>
      <c r="E6857" t="s">
        <v>38</v>
      </c>
      <c r="F6857" t="s">
        <v>12058</v>
      </c>
      <c r="G6857" t="s">
        <v>12058</v>
      </c>
      <c r="H6857" t="s">
        <v>12059</v>
      </c>
      <c r="I6857" t="s">
        <v>12097</v>
      </c>
      <c r="J6857" t="s">
        <v>11660</v>
      </c>
      <c r="K6857" t="s">
        <v>12098</v>
      </c>
      <c r="L6857">
        <v>2023</v>
      </c>
      <c r="M6857">
        <v>10</v>
      </c>
      <c r="N6857">
        <v>15</v>
      </c>
      <c r="O6857" t="s">
        <v>44</v>
      </c>
      <c r="P6857">
        <v>60</v>
      </c>
      <c r="Q6857" t="s">
        <v>45</v>
      </c>
      <c r="S6857" t="s">
        <v>46</v>
      </c>
      <c r="U6857" t="s">
        <v>47</v>
      </c>
      <c r="V6857" t="s">
        <v>48</v>
      </c>
      <c r="W6857" t="s">
        <v>52</v>
      </c>
      <c r="Y6857">
        <v>11</v>
      </c>
      <c r="Z6857" t="s">
        <v>50</v>
      </c>
      <c r="AA6857" t="s">
        <v>53</v>
      </c>
      <c r="AB6857">
        <v>1</v>
      </c>
      <c r="AC6857">
        <v>1</v>
      </c>
      <c r="AD6857" t="s">
        <v>54</v>
      </c>
      <c r="AE6857">
        <v>370</v>
      </c>
      <c r="AF6857">
        <v>365</v>
      </c>
      <c r="AG6857" t="s">
        <v>12100</v>
      </c>
      <c r="AH6857" t="s">
        <v>5492</v>
      </c>
      <c r="AI6857" t="s">
        <v>5493</v>
      </c>
    </row>
    <row r="6858" spans="1:35" x14ac:dyDescent="0.25">
      <c r="A6858">
        <v>1276</v>
      </c>
      <c r="B6858" t="s">
        <v>35</v>
      </c>
      <c r="C6858" t="s">
        <v>518</v>
      </c>
      <c r="D6858" t="s">
        <v>519</v>
      </c>
      <c r="E6858" t="s">
        <v>38</v>
      </c>
      <c r="F6858" t="s">
        <v>12058</v>
      </c>
      <c r="G6858" t="s">
        <v>12058</v>
      </c>
      <c r="H6858" t="s">
        <v>12059</v>
      </c>
      <c r="I6858" t="s">
        <v>12101</v>
      </c>
      <c r="J6858" t="s">
        <v>11660</v>
      </c>
      <c r="K6858" t="s">
        <v>12102</v>
      </c>
      <c r="L6858">
        <v>2023</v>
      </c>
      <c r="M6858">
        <v>10</v>
      </c>
      <c r="N6858">
        <v>15</v>
      </c>
      <c r="O6858" t="s">
        <v>44</v>
      </c>
      <c r="P6858">
        <v>60</v>
      </c>
      <c r="Q6858" t="s">
        <v>45</v>
      </c>
      <c r="S6858" t="s">
        <v>46</v>
      </c>
      <c r="U6858" t="s">
        <v>47</v>
      </c>
      <c r="V6858" t="s">
        <v>48</v>
      </c>
      <c r="W6858" t="s">
        <v>49</v>
      </c>
      <c r="Y6858">
        <v>12</v>
      </c>
      <c r="Z6858" t="s">
        <v>50</v>
      </c>
      <c r="AA6858" t="s">
        <v>53</v>
      </c>
      <c r="AB6858">
        <v>1</v>
      </c>
      <c r="AC6858">
        <v>1</v>
      </c>
      <c r="AD6858" t="s">
        <v>54</v>
      </c>
      <c r="AE6858">
        <v>118</v>
      </c>
      <c r="AF6858">
        <v>318</v>
      </c>
      <c r="AG6858" t="s">
        <v>12103</v>
      </c>
      <c r="AH6858" t="s">
        <v>5492</v>
      </c>
      <c r="AI6858" t="s">
        <v>5493</v>
      </c>
    </row>
    <row r="6859" spans="1:35" x14ac:dyDescent="0.25">
      <c r="A6859">
        <v>1276</v>
      </c>
      <c r="B6859" t="s">
        <v>35</v>
      </c>
      <c r="C6859" t="s">
        <v>518</v>
      </c>
      <c r="D6859" t="s">
        <v>519</v>
      </c>
      <c r="E6859" t="s">
        <v>38</v>
      </c>
      <c r="F6859" t="s">
        <v>12058</v>
      </c>
      <c r="G6859" t="s">
        <v>12058</v>
      </c>
      <c r="H6859" t="s">
        <v>12059</v>
      </c>
      <c r="I6859" t="s">
        <v>12101</v>
      </c>
      <c r="J6859" t="s">
        <v>11660</v>
      </c>
      <c r="K6859" t="s">
        <v>12102</v>
      </c>
      <c r="L6859">
        <v>2023</v>
      </c>
      <c r="M6859">
        <v>10</v>
      </c>
      <c r="N6859">
        <v>15</v>
      </c>
      <c r="O6859" t="s">
        <v>44</v>
      </c>
      <c r="P6859">
        <v>60</v>
      </c>
      <c r="Q6859" t="s">
        <v>45</v>
      </c>
      <c r="S6859" t="s">
        <v>46</v>
      </c>
      <c r="U6859" t="s">
        <v>47</v>
      </c>
      <c r="V6859" t="s">
        <v>48</v>
      </c>
      <c r="W6859" t="s">
        <v>52</v>
      </c>
      <c r="Y6859">
        <v>12</v>
      </c>
      <c r="Z6859" t="s">
        <v>50</v>
      </c>
      <c r="AA6859" t="s">
        <v>53</v>
      </c>
      <c r="AB6859">
        <v>1</v>
      </c>
      <c r="AC6859">
        <v>1</v>
      </c>
      <c r="AD6859" t="s">
        <v>54</v>
      </c>
      <c r="AE6859">
        <v>401</v>
      </c>
      <c r="AF6859">
        <v>378</v>
      </c>
      <c r="AG6859" t="s">
        <v>12104</v>
      </c>
      <c r="AH6859" t="s">
        <v>5492</v>
      </c>
      <c r="AI6859" t="s">
        <v>5493</v>
      </c>
    </row>
    <row r="6860" spans="1:35" x14ac:dyDescent="0.25">
      <c r="A6860">
        <v>1276</v>
      </c>
      <c r="B6860" t="s">
        <v>35</v>
      </c>
      <c r="C6860" t="s">
        <v>518</v>
      </c>
      <c r="D6860" t="s">
        <v>519</v>
      </c>
      <c r="E6860" t="s">
        <v>38</v>
      </c>
      <c r="F6860" t="s">
        <v>12058</v>
      </c>
      <c r="G6860" t="s">
        <v>12058</v>
      </c>
      <c r="H6860" t="s">
        <v>12059</v>
      </c>
      <c r="I6860" t="s">
        <v>12105</v>
      </c>
      <c r="J6860" t="s">
        <v>11660</v>
      </c>
      <c r="K6860" t="s">
        <v>12106</v>
      </c>
      <c r="L6860">
        <v>2023</v>
      </c>
      <c r="M6860">
        <v>10</v>
      </c>
      <c r="N6860">
        <v>16</v>
      </c>
      <c r="O6860" t="s">
        <v>44</v>
      </c>
      <c r="P6860">
        <v>60</v>
      </c>
      <c r="Q6860" t="s">
        <v>45</v>
      </c>
      <c r="S6860" t="s">
        <v>46</v>
      </c>
      <c r="U6860" t="s">
        <v>47</v>
      </c>
      <c r="V6860" t="s">
        <v>48</v>
      </c>
      <c r="W6860" t="s">
        <v>49</v>
      </c>
      <c r="Y6860">
        <v>13</v>
      </c>
      <c r="Z6860" t="s">
        <v>50</v>
      </c>
      <c r="AA6860" t="s">
        <v>53</v>
      </c>
      <c r="AB6860">
        <v>1</v>
      </c>
      <c r="AC6860">
        <v>1</v>
      </c>
      <c r="AD6860" t="s">
        <v>54</v>
      </c>
      <c r="AE6860">
        <v>119</v>
      </c>
      <c r="AF6860">
        <v>313</v>
      </c>
      <c r="AG6860" t="s">
        <v>12107</v>
      </c>
      <c r="AH6860" t="s">
        <v>5492</v>
      </c>
      <c r="AI6860" t="s">
        <v>5493</v>
      </c>
    </row>
    <row r="6861" spans="1:35" x14ac:dyDescent="0.25">
      <c r="A6861">
        <v>1276</v>
      </c>
      <c r="B6861" t="s">
        <v>35</v>
      </c>
      <c r="C6861" t="s">
        <v>518</v>
      </c>
      <c r="D6861" t="s">
        <v>519</v>
      </c>
      <c r="E6861" t="s">
        <v>38</v>
      </c>
      <c r="F6861" t="s">
        <v>12058</v>
      </c>
      <c r="G6861" t="s">
        <v>12058</v>
      </c>
      <c r="H6861" t="s">
        <v>12059</v>
      </c>
      <c r="I6861" t="s">
        <v>12105</v>
      </c>
      <c r="J6861" t="s">
        <v>11660</v>
      </c>
      <c r="K6861" t="s">
        <v>12106</v>
      </c>
      <c r="L6861">
        <v>2023</v>
      </c>
      <c r="M6861">
        <v>10</v>
      </c>
      <c r="N6861">
        <v>16</v>
      </c>
      <c r="O6861" t="s">
        <v>44</v>
      </c>
      <c r="P6861">
        <v>60</v>
      </c>
      <c r="Q6861" t="s">
        <v>45</v>
      </c>
      <c r="S6861" t="s">
        <v>46</v>
      </c>
      <c r="U6861" t="s">
        <v>47</v>
      </c>
      <c r="V6861" t="s">
        <v>48</v>
      </c>
      <c r="W6861" t="s">
        <v>52</v>
      </c>
      <c r="Y6861">
        <v>13</v>
      </c>
      <c r="Z6861" t="s">
        <v>50</v>
      </c>
      <c r="AA6861" t="s">
        <v>53</v>
      </c>
      <c r="AB6861">
        <v>1</v>
      </c>
      <c r="AC6861">
        <v>1</v>
      </c>
      <c r="AD6861" t="s">
        <v>54</v>
      </c>
      <c r="AE6861">
        <v>415</v>
      </c>
      <c r="AF6861">
        <v>364</v>
      </c>
      <c r="AG6861" t="s">
        <v>12108</v>
      </c>
      <c r="AH6861" t="s">
        <v>5492</v>
      </c>
      <c r="AI6861" t="s">
        <v>5493</v>
      </c>
    </row>
    <row r="6862" spans="1:35" x14ac:dyDescent="0.25">
      <c r="A6862">
        <v>1276</v>
      </c>
      <c r="B6862" t="s">
        <v>35</v>
      </c>
      <c r="C6862" t="s">
        <v>518</v>
      </c>
      <c r="D6862" t="s">
        <v>519</v>
      </c>
      <c r="E6862" t="s">
        <v>38</v>
      </c>
      <c r="F6862" t="s">
        <v>12058</v>
      </c>
      <c r="G6862" t="s">
        <v>12058</v>
      </c>
      <c r="H6862" t="s">
        <v>12059</v>
      </c>
      <c r="I6862" t="s">
        <v>12109</v>
      </c>
      <c r="J6862" t="s">
        <v>11660</v>
      </c>
      <c r="K6862" t="s">
        <v>12110</v>
      </c>
      <c r="L6862">
        <v>2023</v>
      </c>
      <c r="M6862">
        <v>10</v>
      </c>
      <c r="N6862">
        <v>16</v>
      </c>
      <c r="O6862" t="s">
        <v>44</v>
      </c>
      <c r="P6862">
        <v>60</v>
      </c>
      <c r="Q6862" t="s">
        <v>45</v>
      </c>
      <c r="S6862" t="s">
        <v>46</v>
      </c>
      <c r="U6862" t="s">
        <v>47</v>
      </c>
      <c r="V6862" t="s">
        <v>48</v>
      </c>
      <c r="W6862" t="s">
        <v>49</v>
      </c>
      <c r="Y6862">
        <v>14</v>
      </c>
      <c r="Z6862" t="s">
        <v>50</v>
      </c>
      <c r="AA6862" t="s">
        <v>53</v>
      </c>
      <c r="AB6862">
        <v>1</v>
      </c>
      <c r="AC6862">
        <v>1</v>
      </c>
      <c r="AD6862" t="s">
        <v>54</v>
      </c>
      <c r="AE6862">
        <v>132</v>
      </c>
      <c r="AF6862">
        <v>305</v>
      </c>
      <c r="AG6862" t="s">
        <v>12111</v>
      </c>
      <c r="AH6862" t="s">
        <v>5492</v>
      </c>
      <c r="AI6862" t="s">
        <v>5493</v>
      </c>
    </row>
    <row r="6863" spans="1:35" x14ac:dyDescent="0.25">
      <c r="A6863">
        <v>1276</v>
      </c>
      <c r="B6863" t="s">
        <v>35</v>
      </c>
      <c r="C6863" t="s">
        <v>518</v>
      </c>
      <c r="D6863" t="s">
        <v>519</v>
      </c>
      <c r="E6863" t="s">
        <v>38</v>
      </c>
      <c r="F6863" t="s">
        <v>12058</v>
      </c>
      <c r="G6863" t="s">
        <v>12058</v>
      </c>
      <c r="H6863" t="s">
        <v>12059</v>
      </c>
      <c r="I6863" t="s">
        <v>12109</v>
      </c>
      <c r="J6863" t="s">
        <v>11660</v>
      </c>
      <c r="K6863" t="s">
        <v>12110</v>
      </c>
      <c r="L6863">
        <v>2023</v>
      </c>
      <c r="M6863">
        <v>10</v>
      </c>
      <c r="N6863">
        <v>16</v>
      </c>
      <c r="O6863" t="s">
        <v>44</v>
      </c>
      <c r="P6863">
        <v>60</v>
      </c>
      <c r="Q6863" t="s">
        <v>45</v>
      </c>
      <c r="S6863" t="s">
        <v>46</v>
      </c>
      <c r="U6863" t="s">
        <v>47</v>
      </c>
      <c r="V6863" t="s">
        <v>48</v>
      </c>
      <c r="W6863" t="s">
        <v>52</v>
      </c>
      <c r="Y6863">
        <v>14</v>
      </c>
      <c r="Z6863" t="s">
        <v>50</v>
      </c>
      <c r="AA6863" t="s">
        <v>53</v>
      </c>
      <c r="AB6863">
        <v>1</v>
      </c>
      <c r="AC6863">
        <v>1</v>
      </c>
      <c r="AD6863" t="s">
        <v>54</v>
      </c>
      <c r="AE6863">
        <v>391</v>
      </c>
      <c r="AF6863">
        <v>360</v>
      </c>
      <c r="AG6863" t="s">
        <v>12112</v>
      </c>
      <c r="AH6863" t="s">
        <v>5492</v>
      </c>
      <c r="AI6863" t="s">
        <v>5493</v>
      </c>
    </row>
    <row r="6864" spans="1:35" x14ac:dyDescent="0.25">
      <c r="A6864">
        <v>1276</v>
      </c>
      <c r="B6864" t="s">
        <v>35</v>
      </c>
      <c r="C6864" t="s">
        <v>518</v>
      </c>
      <c r="D6864" t="s">
        <v>519</v>
      </c>
      <c r="E6864" t="s">
        <v>38</v>
      </c>
      <c r="F6864" t="s">
        <v>12058</v>
      </c>
      <c r="G6864" t="s">
        <v>12058</v>
      </c>
      <c r="H6864" t="s">
        <v>12059</v>
      </c>
      <c r="I6864" t="s">
        <v>12113</v>
      </c>
      <c r="J6864" t="s">
        <v>11660</v>
      </c>
      <c r="K6864" t="s">
        <v>12114</v>
      </c>
      <c r="L6864">
        <v>2023</v>
      </c>
      <c r="M6864">
        <v>10</v>
      </c>
      <c r="N6864">
        <v>16</v>
      </c>
      <c r="O6864" t="s">
        <v>44</v>
      </c>
      <c r="P6864">
        <v>60</v>
      </c>
      <c r="Q6864" t="s">
        <v>45</v>
      </c>
      <c r="S6864" t="s">
        <v>46</v>
      </c>
      <c r="U6864" t="s">
        <v>47</v>
      </c>
      <c r="V6864" t="s">
        <v>48</v>
      </c>
      <c r="W6864" t="s">
        <v>49</v>
      </c>
      <c r="Y6864">
        <v>15</v>
      </c>
      <c r="Z6864" t="s">
        <v>50</v>
      </c>
      <c r="AA6864" t="s">
        <v>53</v>
      </c>
      <c r="AB6864">
        <v>1</v>
      </c>
      <c r="AC6864">
        <v>1</v>
      </c>
      <c r="AD6864" t="s">
        <v>54</v>
      </c>
      <c r="AE6864">
        <v>141</v>
      </c>
      <c r="AF6864">
        <v>297</v>
      </c>
      <c r="AG6864" t="s">
        <v>12115</v>
      </c>
      <c r="AH6864" t="s">
        <v>5492</v>
      </c>
      <c r="AI6864" t="s">
        <v>5493</v>
      </c>
    </row>
    <row r="6865" spans="1:35" x14ac:dyDescent="0.25">
      <c r="A6865">
        <v>1276</v>
      </c>
      <c r="B6865" t="s">
        <v>35</v>
      </c>
      <c r="C6865" t="s">
        <v>518</v>
      </c>
      <c r="D6865" t="s">
        <v>519</v>
      </c>
      <c r="E6865" t="s">
        <v>38</v>
      </c>
      <c r="F6865" t="s">
        <v>12058</v>
      </c>
      <c r="G6865" t="s">
        <v>12058</v>
      </c>
      <c r="H6865" t="s">
        <v>12059</v>
      </c>
      <c r="I6865" t="s">
        <v>12113</v>
      </c>
      <c r="J6865" t="s">
        <v>11660</v>
      </c>
      <c r="K6865" t="s">
        <v>12114</v>
      </c>
      <c r="L6865">
        <v>2023</v>
      </c>
      <c r="M6865">
        <v>10</v>
      </c>
      <c r="N6865">
        <v>16</v>
      </c>
      <c r="O6865" t="s">
        <v>44</v>
      </c>
      <c r="P6865">
        <v>60</v>
      </c>
      <c r="Q6865" t="s">
        <v>45</v>
      </c>
      <c r="S6865" t="s">
        <v>46</v>
      </c>
      <c r="U6865" t="s">
        <v>47</v>
      </c>
      <c r="V6865" t="s">
        <v>48</v>
      </c>
      <c r="W6865" t="s">
        <v>52</v>
      </c>
      <c r="Y6865">
        <v>15</v>
      </c>
      <c r="Z6865" t="s">
        <v>50</v>
      </c>
      <c r="AA6865" t="s">
        <v>53</v>
      </c>
      <c r="AB6865">
        <v>1</v>
      </c>
      <c r="AC6865">
        <v>1</v>
      </c>
      <c r="AD6865" t="s">
        <v>54</v>
      </c>
      <c r="AE6865">
        <v>403</v>
      </c>
      <c r="AF6865">
        <v>376</v>
      </c>
      <c r="AG6865" t="s">
        <v>11323</v>
      </c>
      <c r="AH6865" t="s">
        <v>5492</v>
      </c>
      <c r="AI6865" t="s">
        <v>5493</v>
      </c>
    </row>
    <row r="6866" spans="1:35" x14ac:dyDescent="0.25">
      <c r="A6866">
        <v>1276</v>
      </c>
      <c r="B6866" t="s">
        <v>35</v>
      </c>
      <c r="C6866" t="s">
        <v>518</v>
      </c>
      <c r="D6866" t="s">
        <v>519</v>
      </c>
      <c r="E6866" t="s">
        <v>38</v>
      </c>
      <c r="F6866" t="s">
        <v>12058</v>
      </c>
      <c r="G6866" t="s">
        <v>12058</v>
      </c>
      <c r="H6866" t="s">
        <v>12059</v>
      </c>
      <c r="I6866" t="s">
        <v>12116</v>
      </c>
      <c r="J6866" t="s">
        <v>11660</v>
      </c>
      <c r="K6866" t="s">
        <v>12117</v>
      </c>
      <c r="L6866">
        <v>2023</v>
      </c>
      <c r="M6866">
        <v>10</v>
      </c>
      <c r="N6866">
        <v>16</v>
      </c>
      <c r="O6866" t="s">
        <v>44</v>
      </c>
      <c r="P6866">
        <v>60</v>
      </c>
      <c r="Q6866" t="s">
        <v>45</v>
      </c>
      <c r="S6866" t="s">
        <v>46</v>
      </c>
      <c r="U6866" t="s">
        <v>47</v>
      </c>
      <c r="V6866" t="s">
        <v>48</v>
      </c>
      <c r="W6866" t="s">
        <v>49</v>
      </c>
      <c r="Y6866">
        <v>16</v>
      </c>
      <c r="Z6866" t="s">
        <v>50</v>
      </c>
      <c r="AA6866" t="s">
        <v>53</v>
      </c>
      <c r="AB6866">
        <v>1</v>
      </c>
      <c r="AC6866">
        <v>1</v>
      </c>
      <c r="AD6866" t="s">
        <v>54</v>
      </c>
      <c r="AE6866">
        <v>111</v>
      </c>
      <c r="AF6866">
        <v>319</v>
      </c>
      <c r="AG6866" t="s">
        <v>11961</v>
      </c>
      <c r="AH6866" t="s">
        <v>5492</v>
      </c>
      <c r="AI6866" t="s">
        <v>5493</v>
      </c>
    </row>
    <row r="6867" spans="1:35" x14ac:dyDescent="0.25">
      <c r="A6867">
        <v>1276</v>
      </c>
      <c r="B6867" t="s">
        <v>35</v>
      </c>
      <c r="C6867" t="s">
        <v>518</v>
      </c>
      <c r="D6867" t="s">
        <v>519</v>
      </c>
      <c r="E6867" t="s">
        <v>38</v>
      </c>
      <c r="F6867" t="s">
        <v>12058</v>
      </c>
      <c r="G6867" t="s">
        <v>12058</v>
      </c>
      <c r="H6867" t="s">
        <v>12059</v>
      </c>
      <c r="I6867" t="s">
        <v>12116</v>
      </c>
      <c r="J6867" t="s">
        <v>11660</v>
      </c>
      <c r="K6867" t="s">
        <v>12117</v>
      </c>
      <c r="L6867">
        <v>2023</v>
      </c>
      <c r="M6867">
        <v>10</v>
      </c>
      <c r="N6867">
        <v>16</v>
      </c>
      <c r="O6867" t="s">
        <v>44</v>
      </c>
      <c r="P6867">
        <v>60</v>
      </c>
      <c r="Q6867" t="s">
        <v>45</v>
      </c>
      <c r="S6867" t="s">
        <v>46</v>
      </c>
      <c r="U6867" t="s">
        <v>47</v>
      </c>
      <c r="V6867" t="s">
        <v>48</v>
      </c>
      <c r="W6867" t="s">
        <v>52</v>
      </c>
      <c r="Y6867">
        <v>16</v>
      </c>
      <c r="Z6867" t="s">
        <v>50</v>
      </c>
      <c r="AA6867" t="s">
        <v>53</v>
      </c>
      <c r="AB6867">
        <v>1</v>
      </c>
      <c r="AC6867">
        <v>1</v>
      </c>
      <c r="AD6867" t="s">
        <v>54</v>
      </c>
      <c r="AE6867">
        <v>386</v>
      </c>
      <c r="AF6867">
        <v>370</v>
      </c>
      <c r="AG6867" t="s">
        <v>12118</v>
      </c>
      <c r="AH6867" t="s">
        <v>5492</v>
      </c>
      <c r="AI6867" t="s">
        <v>5493</v>
      </c>
    </row>
    <row r="6868" spans="1:35" x14ac:dyDescent="0.25">
      <c r="A6868">
        <v>1276</v>
      </c>
      <c r="B6868" t="s">
        <v>35</v>
      </c>
      <c r="C6868" t="s">
        <v>518</v>
      </c>
      <c r="D6868" t="s">
        <v>519</v>
      </c>
      <c r="E6868" t="s">
        <v>38</v>
      </c>
      <c r="F6868" t="s">
        <v>12058</v>
      </c>
      <c r="G6868" t="s">
        <v>12058</v>
      </c>
      <c r="H6868" t="s">
        <v>12059</v>
      </c>
      <c r="I6868" t="s">
        <v>12119</v>
      </c>
      <c r="J6868" t="s">
        <v>11660</v>
      </c>
      <c r="K6868" t="s">
        <v>12120</v>
      </c>
      <c r="L6868">
        <v>2023</v>
      </c>
      <c r="M6868">
        <v>10</v>
      </c>
      <c r="N6868">
        <v>16</v>
      </c>
      <c r="O6868" t="s">
        <v>44</v>
      </c>
      <c r="P6868">
        <v>60</v>
      </c>
      <c r="Q6868" t="s">
        <v>45</v>
      </c>
      <c r="S6868" t="s">
        <v>46</v>
      </c>
      <c r="U6868" t="s">
        <v>47</v>
      </c>
      <c r="V6868" t="s">
        <v>48</v>
      </c>
      <c r="W6868" t="s">
        <v>49</v>
      </c>
      <c r="Y6868">
        <v>17</v>
      </c>
      <c r="Z6868" t="s">
        <v>50</v>
      </c>
      <c r="AA6868" t="s">
        <v>53</v>
      </c>
      <c r="AB6868">
        <v>1</v>
      </c>
      <c r="AC6868">
        <v>1</v>
      </c>
      <c r="AD6868" t="s">
        <v>54</v>
      </c>
      <c r="AE6868">
        <v>117</v>
      </c>
      <c r="AF6868">
        <v>310</v>
      </c>
      <c r="AG6868" t="s">
        <v>12121</v>
      </c>
      <c r="AH6868" t="s">
        <v>5492</v>
      </c>
      <c r="AI6868" t="s">
        <v>5493</v>
      </c>
    </row>
    <row r="6869" spans="1:35" x14ac:dyDescent="0.25">
      <c r="A6869">
        <v>1276</v>
      </c>
      <c r="B6869" t="s">
        <v>35</v>
      </c>
      <c r="C6869" t="s">
        <v>518</v>
      </c>
      <c r="D6869" t="s">
        <v>519</v>
      </c>
      <c r="E6869" t="s">
        <v>38</v>
      </c>
      <c r="F6869" t="s">
        <v>12058</v>
      </c>
      <c r="G6869" t="s">
        <v>12058</v>
      </c>
      <c r="H6869" t="s">
        <v>12059</v>
      </c>
      <c r="I6869" t="s">
        <v>12119</v>
      </c>
      <c r="J6869" t="s">
        <v>11660</v>
      </c>
      <c r="K6869" t="s">
        <v>12120</v>
      </c>
      <c r="L6869">
        <v>2023</v>
      </c>
      <c r="M6869">
        <v>10</v>
      </c>
      <c r="N6869">
        <v>16</v>
      </c>
      <c r="O6869" t="s">
        <v>44</v>
      </c>
      <c r="P6869">
        <v>60</v>
      </c>
      <c r="Q6869" t="s">
        <v>45</v>
      </c>
      <c r="S6869" t="s">
        <v>46</v>
      </c>
      <c r="U6869" t="s">
        <v>47</v>
      </c>
      <c r="V6869" t="s">
        <v>48</v>
      </c>
      <c r="W6869" t="s">
        <v>52</v>
      </c>
      <c r="Y6869">
        <v>17</v>
      </c>
      <c r="Z6869" t="s">
        <v>50</v>
      </c>
      <c r="AA6869" t="s">
        <v>53</v>
      </c>
      <c r="AB6869">
        <v>1</v>
      </c>
      <c r="AC6869">
        <v>1</v>
      </c>
      <c r="AD6869" t="s">
        <v>54</v>
      </c>
      <c r="AE6869">
        <v>423</v>
      </c>
      <c r="AF6869">
        <v>356</v>
      </c>
      <c r="AG6869" t="s">
        <v>12122</v>
      </c>
      <c r="AH6869" t="s">
        <v>5492</v>
      </c>
      <c r="AI6869" t="s">
        <v>5493</v>
      </c>
    </row>
    <row r="6870" spans="1:35" x14ac:dyDescent="0.25">
      <c r="A6870">
        <v>1276</v>
      </c>
      <c r="B6870" t="s">
        <v>35</v>
      </c>
      <c r="C6870" t="s">
        <v>518</v>
      </c>
      <c r="D6870" t="s">
        <v>519</v>
      </c>
      <c r="E6870" t="s">
        <v>38</v>
      </c>
      <c r="F6870" t="s">
        <v>12058</v>
      </c>
      <c r="G6870" t="s">
        <v>12058</v>
      </c>
      <c r="H6870" t="s">
        <v>12059</v>
      </c>
      <c r="I6870" t="s">
        <v>12123</v>
      </c>
      <c r="J6870" t="s">
        <v>11660</v>
      </c>
      <c r="K6870" t="s">
        <v>12124</v>
      </c>
      <c r="L6870">
        <v>2023</v>
      </c>
      <c r="M6870">
        <v>10</v>
      </c>
      <c r="N6870">
        <v>16</v>
      </c>
      <c r="O6870" t="s">
        <v>44</v>
      </c>
      <c r="P6870">
        <v>60</v>
      </c>
      <c r="Q6870" t="s">
        <v>45</v>
      </c>
      <c r="S6870" t="s">
        <v>46</v>
      </c>
      <c r="U6870" t="s">
        <v>47</v>
      </c>
      <c r="V6870" t="s">
        <v>48</v>
      </c>
      <c r="W6870" t="s">
        <v>49</v>
      </c>
      <c r="Y6870">
        <v>18</v>
      </c>
      <c r="Z6870" t="s">
        <v>50</v>
      </c>
      <c r="AA6870" t="s">
        <v>53</v>
      </c>
      <c r="AB6870">
        <v>1</v>
      </c>
      <c r="AC6870">
        <v>1</v>
      </c>
      <c r="AD6870" t="s">
        <v>54</v>
      </c>
      <c r="AE6870">
        <v>106</v>
      </c>
      <c r="AF6870">
        <v>327</v>
      </c>
      <c r="AG6870" t="s">
        <v>12125</v>
      </c>
      <c r="AH6870" t="s">
        <v>5492</v>
      </c>
      <c r="AI6870" t="s">
        <v>5493</v>
      </c>
    </row>
    <row r="6871" spans="1:35" x14ac:dyDescent="0.25">
      <c r="A6871">
        <v>1276</v>
      </c>
      <c r="B6871" t="s">
        <v>35</v>
      </c>
      <c r="C6871" t="s">
        <v>518</v>
      </c>
      <c r="D6871" t="s">
        <v>519</v>
      </c>
      <c r="E6871" t="s">
        <v>38</v>
      </c>
      <c r="F6871" t="s">
        <v>12058</v>
      </c>
      <c r="G6871" t="s">
        <v>12058</v>
      </c>
      <c r="H6871" t="s">
        <v>12059</v>
      </c>
      <c r="I6871" t="s">
        <v>12123</v>
      </c>
      <c r="J6871" t="s">
        <v>11660</v>
      </c>
      <c r="K6871" t="s">
        <v>12124</v>
      </c>
      <c r="L6871">
        <v>2023</v>
      </c>
      <c r="M6871">
        <v>10</v>
      </c>
      <c r="N6871">
        <v>16</v>
      </c>
      <c r="O6871" t="s">
        <v>44</v>
      </c>
      <c r="P6871">
        <v>60</v>
      </c>
      <c r="Q6871" t="s">
        <v>45</v>
      </c>
      <c r="S6871" t="s">
        <v>46</v>
      </c>
      <c r="U6871" t="s">
        <v>47</v>
      </c>
      <c r="V6871" t="s">
        <v>48</v>
      </c>
      <c r="W6871" t="s">
        <v>52</v>
      </c>
      <c r="Y6871">
        <v>18</v>
      </c>
      <c r="Z6871" t="s">
        <v>50</v>
      </c>
      <c r="AA6871" t="s">
        <v>53</v>
      </c>
      <c r="AB6871">
        <v>1</v>
      </c>
      <c r="AC6871">
        <v>1</v>
      </c>
      <c r="AD6871" t="s">
        <v>54</v>
      </c>
      <c r="AE6871">
        <v>435</v>
      </c>
      <c r="AF6871">
        <v>369</v>
      </c>
      <c r="AG6871" t="s">
        <v>12126</v>
      </c>
      <c r="AH6871" t="s">
        <v>5492</v>
      </c>
      <c r="AI6871" t="s">
        <v>5493</v>
      </c>
    </row>
    <row r="6872" spans="1:35" x14ac:dyDescent="0.25">
      <c r="A6872">
        <v>1276</v>
      </c>
      <c r="B6872" t="s">
        <v>35</v>
      </c>
      <c r="C6872" t="s">
        <v>518</v>
      </c>
      <c r="D6872" t="s">
        <v>519</v>
      </c>
      <c r="E6872" t="s">
        <v>38</v>
      </c>
      <c r="F6872" t="s">
        <v>12058</v>
      </c>
      <c r="G6872" t="s">
        <v>12058</v>
      </c>
      <c r="H6872" t="s">
        <v>12059</v>
      </c>
      <c r="I6872" t="s">
        <v>12127</v>
      </c>
      <c r="J6872" t="s">
        <v>11660</v>
      </c>
      <c r="K6872" t="s">
        <v>12128</v>
      </c>
      <c r="L6872">
        <v>2023</v>
      </c>
      <c r="M6872">
        <v>10</v>
      </c>
      <c r="N6872">
        <v>16</v>
      </c>
      <c r="O6872" t="s">
        <v>44</v>
      </c>
      <c r="P6872">
        <v>60</v>
      </c>
      <c r="Q6872" t="s">
        <v>45</v>
      </c>
      <c r="S6872" t="s">
        <v>46</v>
      </c>
      <c r="U6872" t="s">
        <v>47</v>
      </c>
      <c r="V6872" t="s">
        <v>48</v>
      </c>
      <c r="W6872" t="s">
        <v>49</v>
      </c>
      <c r="Y6872">
        <v>19</v>
      </c>
      <c r="Z6872" t="s">
        <v>50</v>
      </c>
      <c r="AA6872" t="s">
        <v>53</v>
      </c>
      <c r="AB6872">
        <v>1</v>
      </c>
      <c r="AC6872">
        <v>1</v>
      </c>
      <c r="AD6872" t="s">
        <v>54</v>
      </c>
      <c r="AE6872">
        <v>112</v>
      </c>
      <c r="AF6872">
        <v>312</v>
      </c>
      <c r="AG6872" t="s">
        <v>12129</v>
      </c>
      <c r="AH6872" t="s">
        <v>5492</v>
      </c>
      <c r="AI6872" t="s">
        <v>5493</v>
      </c>
    </row>
    <row r="6873" spans="1:35" x14ac:dyDescent="0.25">
      <c r="A6873">
        <v>1276</v>
      </c>
      <c r="B6873" t="s">
        <v>35</v>
      </c>
      <c r="C6873" t="s">
        <v>518</v>
      </c>
      <c r="D6873" t="s">
        <v>519</v>
      </c>
      <c r="E6873" t="s">
        <v>38</v>
      </c>
      <c r="F6873" t="s">
        <v>12058</v>
      </c>
      <c r="G6873" t="s">
        <v>12058</v>
      </c>
      <c r="H6873" t="s">
        <v>12059</v>
      </c>
      <c r="I6873" t="s">
        <v>12127</v>
      </c>
      <c r="J6873" t="s">
        <v>11660</v>
      </c>
      <c r="K6873" t="s">
        <v>12128</v>
      </c>
      <c r="L6873">
        <v>2023</v>
      </c>
      <c r="M6873">
        <v>10</v>
      </c>
      <c r="N6873">
        <v>16</v>
      </c>
      <c r="O6873" t="s">
        <v>44</v>
      </c>
      <c r="P6873">
        <v>60</v>
      </c>
      <c r="Q6873" t="s">
        <v>45</v>
      </c>
      <c r="S6873" t="s">
        <v>46</v>
      </c>
      <c r="U6873" t="s">
        <v>47</v>
      </c>
      <c r="V6873" t="s">
        <v>48</v>
      </c>
      <c r="W6873" t="s">
        <v>52</v>
      </c>
      <c r="Y6873">
        <v>19</v>
      </c>
      <c r="Z6873" t="s">
        <v>50</v>
      </c>
      <c r="AA6873" t="s">
        <v>53</v>
      </c>
      <c r="AB6873">
        <v>1</v>
      </c>
      <c r="AC6873">
        <v>1</v>
      </c>
      <c r="AD6873" t="s">
        <v>54</v>
      </c>
      <c r="AE6873">
        <v>405</v>
      </c>
      <c r="AF6873">
        <v>368</v>
      </c>
      <c r="AG6873" t="s">
        <v>12130</v>
      </c>
      <c r="AH6873" t="s">
        <v>5492</v>
      </c>
      <c r="AI6873" t="s">
        <v>5493</v>
      </c>
    </row>
    <row r="6874" spans="1:35" x14ac:dyDescent="0.25">
      <c r="A6874">
        <v>1276</v>
      </c>
      <c r="B6874" t="s">
        <v>35</v>
      </c>
      <c r="C6874" t="s">
        <v>518</v>
      </c>
      <c r="D6874" t="s">
        <v>519</v>
      </c>
      <c r="E6874" t="s">
        <v>38</v>
      </c>
      <c r="F6874" t="s">
        <v>12058</v>
      </c>
      <c r="G6874" t="s">
        <v>12058</v>
      </c>
      <c r="H6874" t="s">
        <v>12059</v>
      </c>
      <c r="I6874" t="s">
        <v>12131</v>
      </c>
      <c r="J6874" t="s">
        <v>11660</v>
      </c>
      <c r="K6874" t="s">
        <v>12132</v>
      </c>
      <c r="L6874">
        <v>2023</v>
      </c>
      <c r="M6874">
        <v>10</v>
      </c>
      <c r="N6874">
        <v>16</v>
      </c>
      <c r="O6874" t="s">
        <v>44</v>
      </c>
      <c r="P6874">
        <v>60</v>
      </c>
      <c r="Q6874" t="s">
        <v>45</v>
      </c>
      <c r="S6874" t="s">
        <v>46</v>
      </c>
      <c r="U6874" t="s">
        <v>47</v>
      </c>
      <c r="V6874" t="s">
        <v>48</v>
      </c>
      <c r="W6874" t="s">
        <v>49</v>
      </c>
      <c r="Y6874">
        <v>20</v>
      </c>
      <c r="Z6874" t="s">
        <v>50</v>
      </c>
      <c r="AA6874" t="s">
        <v>53</v>
      </c>
      <c r="AB6874">
        <v>1</v>
      </c>
      <c r="AC6874">
        <v>1</v>
      </c>
      <c r="AD6874" t="s">
        <v>54</v>
      </c>
      <c r="AE6874">
        <v>121</v>
      </c>
      <c r="AF6874">
        <v>309</v>
      </c>
      <c r="AG6874" t="s">
        <v>12133</v>
      </c>
      <c r="AH6874" t="s">
        <v>5492</v>
      </c>
      <c r="AI6874" t="s">
        <v>5493</v>
      </c>
    </row>
    <row r="6875" spans="1:35" x14ac:dyDescent="0.25">
      <c r="A6875">
        <v>1276</v>
      </c>
      <c r="B6875" t="s">
        <v>35</v>
      </c>
      <c r="C6875" t="s">
        <v>518</v>
      </c>
      <c r="D6875" t="s">
        <v>519</v>
      </c>
      <c r="E6875" t="s">
        <v>38</v>
      </c>
      <c r="F6875" t="s">
        <v>12058</v>
      </c>
      <c r="G6875" t="s">
        <v>12058</v>
      </c>
      <c r="H6875" t="s">
        <v>12059</v>
      </c>
      <c r="I6875" t="s">
        <v>12131</v>
      </c>
      <c r="J6875" t="s">
        <v>11660</v>
      </c>
      <c r="K6875" t="s">
        <v>12132</v>
      </c>
      <c r="L6875">
        <v>2023</v>
      </c>
      <c r="M6875">
        <v>10</v>
      </c>
      <c r="N6875">
        <v>16</v>
      </c>
      <c r="O6875" t="s">
        <v>44</v>
      </c>
      <c r="P6875">
        <v>60</v>
      </c>
      <c r="Q6875" t="s">
        <v>45</v>
      </c>
      <c r="S6875" t="s">
        <v>46</v>
      </c>
      <c r="U6875" t="s">
        <v>47</v>
      </c>
      <c r="V6875" t="s">
        <v>48</v>
      </c>
      <c r="W6875" t="s">
        <v>52</v>
      </c>
      <c r="Y6875">
        <v>20</v>
      </c>
      <c r="Z6875" t="s">
        <v>50</v>
      </c>
      <c r="AA6875" t="s">
        <v>53</v>
      </c>
      <c r="AB6875">
        <v>1</v>
      </c>
      <c r="AC6875">
        <v>1</v>
      </c>
      <c r="AD6875" t="s">
        <v>54</v>
      </c>
      <c r="AE6875">
        <v>424</v>
      </c>
      <c r="AF6875">
        <v>365</v>
      </c>
      <c r="AG6875" t="s">
        <v>12134</v>
      </c>
      <c r="AH6875" t="s">
        <v>5492</v>
      </c>
      <c r="AI6875" t="s">
        <v>5493</v>
      </c>
    </row>
    <row r="6876" spans="1:35" x14ac:dyDescent="0.25">
      <c r="A6876">
        <v>1276</v>
      </c>
      <c r="B6876" t="s">
        <v>35</v>
      </c>
      <c r="C6876" t="s">
        <v>518</v>
      </c>
      <c r="D6876" t="s">
        <v>519</v>
      </c>
      <c r="E6876" t="s">
        <v>38</v>
      </c>
      <c r="F6876" t="s">
        <v>12058</v>
      </c>
      <c r="G6876" t="s">
        <v>12058</v>
      </c>
      <c r="H6876" t="s">
        <v>12059</v>
      </c>
      <c r="I6876" t="s">
        <v>12135</v>
      </c>
      <c r="J6876" t="s">
        <v>11660</v>
      </c>
      <c r="K6876" t="s">
        <v>12136</v>
      </c>
      <c r="L6876">
        <v>2023</v>
      </c>
      <c r="M6876">
        <v>10</v>
      </c>
      <c r="N6876">
        <v>16</v>
      </c>
      <c r="O6876" t="s">
        <v>44</v>
      </c>
      <c r="P6876">
        <v>60</v>
      </c>
      <c r="Q6876" t="s">
        <v>45</v>
      </c>
      <c r="S6876" t="s">
        <v>46</v>
      </c>
      <c r="U6876" t="s">
        <v>47</v>
      </c>
      <c r="V6876" t="s">
        <v>48</v>
      </c>
      <c r="W6876" t="s">
        <v>49</v>
      </c>
      <c r="Y6876">
        <v>21</v>
      </c>
      <c r="Z6876" t="s">
        <v>50</v>
      </c>
      <c r="AA6876" t="s">
        <v>53</v>
      </c>
      <c r="AB6876">
        <v>1</v>
      </c>
      <c r="AC6876">
        <v>1</v>
      </c>
      <c r="AD6876" t="s">
        <v>54</v>
      </c>
      <c r="AE6876">
        <v>128</v>
      </c>
      <c r="AF6876">
        <v>301</v>
      </c>
      <c r="AG6876" t="s">
        <v>12137</v>
      </c>
      <c r="AH6876" t="s">
        <v>5492</v>
      </c>
      <c r="AI6876" t="s">
        <v>5493</v>
      </c>
    </row>
    <row r="6877" spans="1:35" x14ac:dyDescent="0.25">
      <c r="A6877">
        <v>1276</v>
      </c>
      <c r="B6877" t="s">
        <v>35</v>
      </c>
      <c r="C6877" t="s">
        <v>518</v>
      </c>
      <c r="D6877" t="s">
        <v>519</v>
      </c>
      <c r="E6877" t="s">
        <v>38</v>
      </c>
      <c r="F6877" t="s">
        <v>12058</v>
      </c>
      <c r="G6877" t="s">
        <v>12058</v>
      </c>
      <c r="H6877" t="s">
        <v>12059</v>
      </c>
      <c r="I6877" t="s">
        <v>12135</v>
      </c>
      <c r="J6877" t="s">
        <v>11660</v>
      </c>
      <c r="K6877" t="s">
        <v>12136</v>
      </c>
      <c r="L6877">
        <v>2023</v>
      </c>
      <c r="M6877">
        <v>10</v>
      </c>
      <c r="N6877">
        <v>16</v>
      </c>
      <c r="O6877" t="s">
        <v>44</v>
      </c>
      <c r="P6877">
        <v>60</v>
      </c>
      <c r="Q6877" t="s">
        <v>45</v>
      </c>
      <c r="S6877" t="s">
        <v>46</v>
      </c>
      <c r="U6877" t="s">
        <v>47</v>
      </c>
      <c r="V6877" t="s">
        <v>48</v>
      </c>
      <c r="W6877" t="s">
        <v>52</v>
      </c>
      <c r="Y6877">
        <v>21</v>
      </c>
      <c r="Z6877" t="s">
        <v>50</v>
      </c>
      <c r="AA6877" t="s">
        <v>53</v>
      </c>
      <c r="AB6877">
        <v>1</v>
      </c>
      <c r="AC6877">
        <v>1</v>
      </c>
      <c r="AD6877" t="s">
        <v>54</v>
      </c>
      <c r="AE6877">
        <v>433</v>
      </c>
      <c r="AF6877">
        <v>376</v>
      </c>
      <c r="AG6877" t="s">
        <v>6412</v>
      </c>
      <c r="AH6877" t="s">
        <v>5492</v>
      </c>
      <c r="AI6877" t="s">
        <v>5493</v>
      </c>
    </row>
    <row r="6878" spans="1:35" x14ac:dyDescent="0.25">
      <c r="A6878">
        <v>1276</v>
      </c>
      <c r="B6878" t="s">
        <v>35</v>
      </c>
      <c r="C6878" t="s">
        <v>518</v>
      </c>
      <c r="D6878" t="s">
        <v>519</v>
      </c>
      <c r="E6878" t="s">
        <v>38</v>
      </c>
      <c r="F6878" t="s">
        <v>12058</v>
      </c>
      <c r="G6878" t="s">
        <v>12058</v>
      </c>
      <c r="H6878" t="s">
        <v>12059</v>
      </c>
      <c r="I6878" t="s">
        <v>12138</v>
      </c>
      <c r="J6878" t="s">
        <v>11660</v>
      </c>
      <c r="K6878" t="s">
        <v>12139</v>
      </c>
      <c r="L6878">
        <v>2023</v>
      </c>
      <c r="M6878">
        <v>10</v>
      </c>
      <c r="N6878">
        <v>16</v>
      </c>
      <c r="O6878" t="s">
        <v>44</v>
      </c>
      <c r="P6878">
        <v>60</v>
      </c>
      <c r="Q6878" t="s">
        <v>45</v>
      </c>
      <c r="S6878" t="s">
        <v>46</v>
      </c>
      <c r="U6878" t="s">
        <v>47</v>
      </c>
      <c r="V6878" t="s">
        <v>48</v>
      </c>
      <c r="W6878" t="s">
        <v>49</v>
      </c>
      <c r="Y6878">
        <v>22</v>
      </c>
      <c r="Z6878" t="s">
        <v>50</v>
      </c>
      <c r="AA6878" t="s">
        <v>53</v>
      </c>
      <c r="AB6878">
        <v>1</v>
      </c>
      <c r="AC6878">
        <v>1</v>
      </c>
      <c r="AD6878" t="s">
        <v>54</v>
      </c>
      <c r="AE6878">
        <v>109</v>
      </c>
      <c r="AF6878">
        <v>309</v>
      </c>
      <c r="AG6878" t="s">
        <v>12140</v>
      </c>
      <c r="AH6878" t="s">
        <v>5492</v>
      </c>
      <c r="AI6878" t="s">
        <v>5493</v>
      </c>
    </row>
    <row r="6879" spans="1:35" x14ac:dyDescent="0.25">
      <c r="A6879">
        <v>1276</v>
      </c>
      <c r="B6879" t="s">
        <v>35</v>
      </c>
      <c r="C6879" t="s">
        <v>518</v>
      </c>
      <c r="D6879" t="s">
        <v>519</v>
      </c>
      <c r="E6879" t="s">
        <v>38</v>
      </c>
      <c r="F6879" t="s">
        <v>12058</v>
      </c>
      <c r="G6879" t="s">
        <v>12058</v>
      </c>
      <c r="H6879" t="s">
        <v>12059</v>
      </c>
      <c r="I6879" t="s">
        <v>12138</v>
      </c>
      <c r="J6879" t="s">
        <v>11660</v>
      </c>
      <c r="K6879" t="s">
        <v>12139</v>
      </c>
      <c r="L6879">
        <v>2023</v>
      </c>
      <c r="M6879">
        <v>10</v>
      </c>
      <c r="N6879">
        <v>16</v>
      </c>
      <c r="O6879" t="s">
        <v>44</v>
      </c>
      <c r="P6879">
        <v>60</v>
      </c>
      <c r="Q6879" t="s">
        <v>45</v>
      </c>
      <c r="S6879" t="s">
        <v>46</v>
      </c>
      <c r="U6879" t="s">
        <v>47</v>
      </c>
      <c r="V6879" t="s">
        <v>48</v>
      </c>
      <c r="W6879" t="s">
        <v>52</v>
      </c>
      <c r="Y6879">
        <v>22</v>
      </c>
      <c r="Z6879" t="s">
        <v>50</v>
      </c>
      <c r="AA6879" t="s">
        <v>53</v>
      </c>
      <c r="AB6879">
        <v>1</v>
      </c>
      <c r="AC6879">
        <v>1</v>
      </c>
      <c r="AD6879" t="s">
        <v>54</v>
      </c>
      <c r="AE6879">
        <v>409</v>
      </c>
      <c r="AF6879">
        <v>367</v>
      </c>
      <c r="AG6879" t="s">
        <v>12141</v>
      </c>
      <c r="AH6879" t="s">
        <v>5492</v>
      </c>
      <c r="AI6879" t="s">
        <v>5493</v>
      </c>
    </row>
    <row r="6880" spans="1:35" x14ac:dyDescent="0.25">
      <c r="A6880">
        <v>1276</v>
      </c>
      <c r="B6880" t="s">
        <v>35</v>
      </c>
      <c r="C6880" t="s">
        <v>518</v>
      </c>
      <c r="D6880" t="s">
        <v>519</v>
      </c>
      <c r="E6880" t="s">
        <v>38</v>
      </c>
      <c r="F6880" t="s">
        <v>12058</v>
      </c>
      <c r="G6880" t="s">
        <v>12058</v>
      </c>
      <c r="H6880" t="s">
        <v>12059</v>
      </c>
      <c r="I6880" t="s">
        <v>12142</v>
      </c>
      <c r="J6880" t="s">
        <v>11660</v>
      </c>
      <c r="K6880" t="s">
        <v>12143</v>
      </c>
      <c r="L6880">
        <v>2023</v>
      </c>
      <c r="M6880">
        <v>10</v>
      </c>
      <c r="N6880">
        <v>16</v>
      </c>
      <c r="O6880" t="s">
        <v>44</v>
      </c>
      <c r="P6880">
        <v>60</v>
      </c>
      <c r="Q6880" t="s">
        <v>45</v>
      </c>
      <c r="S6880" t="s">
        <v>46</v>
      </c>
      <c r="U6880" t="s">
        <v>47</v>
      </c>
      <c r="V6880" t="s">
        <v>48</v>
      </c>
      <c r="W6880" t="s">
        <v>49</v>
      </c>
      <c r="Y6880">
        <v>23</v>
      </c>
      <c r="Z6880" t="s">
        <v>50</v>
      </c>
      <c r="AA6880" t="s">
        <v>53</v>
      </c>
      <c r="AB6880">
        <v>1</v>
      </c>
      <c r="AC6880">
        <v>1</v>
      </c>
      <c r="AD6880" t="s">
        <v>54</v>
      </c>
      <c r="AE6880">
        <v>115</v>
      </c>
      <c r="AF6880">
        <v>319</v>
      </c>
      <c r="AG6880" t="s">
        <v>12144</v>
      </c>
      <c r="AH6880" t="s">
        <v>5492</v>
      </c>
      <c r="AI6880" t="s">
        <v>5493</v>
      </c>
    </row>
    <row r="6881" spans="1:35" x14ac:dyDescent="0.25">
      <c r="A6881">
        <v>1276</v>
      </c>
      <c r="B6881" t="s">
        <v>35</v>
      </c>
      <c r="C6881" t="s">
        <v>518</v>
      </c>
      <c r="D6881" t="s">
        <v>519</v>
      </c>
      <c r="E6881" t="s">
        <v>38</v>
      </c>
      <c r="F6881" t="s">
        <v>12058</v>
      </c>
      <c r="G6881" t="s">
        <v>12058</v>
      </c>
      <c r="H6881" t="s">
        <v>12059</v>
      </c>
      <c r="I6881" t="s">
        <v>12142</v>
      </c>
      <c r="J6881" t="s">
        <v>11660</v>
      </c>
      <c r="K6881" t="s">
        <v>12143</v>
      </c>
      <c r="L6881">
        <v>2023</v>
      </c>
      <c r="M6881">
        <v>10</v>
      </c>
      <c r="N6881">
        <v>16</v>
      </c>
      <c r="O6881" t="s">
        <v>44</v>
      </c>
      <c r="P6881">
        <v>60</v>
      </c>
      <c r="Q6881" t="s">
        <v>45</v>
      </c>
      <c r="S6881" t="s">
        <v>46</v>
      </c>
      <c r="U6881" t="s">
        <v>47</v>
      </c>
      <c r="V6881" t="s">
        <v>48</v>
      </c>
      <c r="W6881" t="s">
        <v>52</v>
      </c>
      <c r="Y6881">
        <v>23</v>
      </c>
      <c r="Z6881" t="s">
        <v>50</v>
      </c>
      <c r="AA6881" t="s">
        <v>51</v>
      </c>
      <c r="AB6881">
        <v>1</v>
      </c>
      <c r="AC6881">
        <v>1</v>
      </c>
      <c r="AD6881" t="s">
        <v>54</v>
      </c>
      <c r="AE6881">
        <v>384</v>
      </c>
      <c r="AF6881">
        <v>365</v>
      </c>
      <c r="AG6881" t="s">
        <v>12145</v>
      </c>
      <c r="AH6881" t="s">
        <v>5492</v>
      </c>
      <c r="AI6881" t="s">
        <v>5493</v>
      </c>
    </row>
    <row r="6882" spans="1:35" x14ac:dyDescent="0.25">
      <c r="A6882">
        <v>1276</v>
      </c>
      <c r="B6882" t="s">
        <v>35</v>
      </c>
      <c r="C6882" t="s">
        <v>518</v>
      </c>
      <c r="D6882" t="s">
        <v>519</v>
      </c>
      <c r="E6882" t="s">
        <v>38</v>
      </c>
      <c r="F6882" t="s">
        <v>12058</v>
      </c>
      <c r="G6882" t="s">
        <v>12058</v>
      </c>
      <c r="H6882" t="s">
        <v>12059</v>
      </c>
      <c r="I6882" t="s">
        <v>12146</v>
      </c>
      <c r="J6882" t="s">
        <v>11660</v>
      </c>
      <c r="K6882" t="s">
        <v>12147</v>
      </c>
      <c r="L6882">
        <v>2023</v>
      </c>
      <c r="M6882">
        <v>10</v>
      </c>
      <c r="N6882">
        <v>16</v>
      </c>
      <c r="O6882" t="s">
        <v>44</v>
      </c>
      <c r="P6882">
        <v>60</v>
      </c>
      <c r="Q6882" t="s">
        <v>45</v>
      </c>
      <c r="S6882" t="s">
        <v>46</v>
      </c>
      <c r="U6882" t="s">
        <v>47</v>
      </c>
      <c r="V6882" t="s">
        <v>48</v>
      </c>
      <c r="W6882" t="s">
        <v>49</v>
      </c>
      <c r="Y6882">
        <v>24</v>
      </c>
      <c r="Z6882" t="s">
        <v>50</v>
      </c>
      <c r="AA6882" t="s">
        <v>53</v>
      </c>
      <c r="AB6882">
        <v>1</v>
      </c>
      <c r="AC6882">
        <v>1</v>
      </c>
      <c r="AD6882" t="s">
        <v>54</v>
      </c>
      <c r="AE6882">
        <v>120</v>
      </c>
      <c r="AF6882">
        <v>335</v>
      </c>
      <c r="AG6882" t="s">
        <v>12148</v>
      </c>
      <c r="AH6882" t="s">
        <v>5492</v>
      </c>
      <c r="AI6882" t="s">
        <v>5493</v>
      </c>
    </row>
    <row r="6883" spans="1:35" x14ac:dyDescent="0.25">
      <c r="A6883">
        <v>1276</v>
      </c>
      <c r="B6883" t="s">
        <v>35</v>
      </c>
      <c r="C6883" t="s">
        <v>518</v>
      </c>
      <c r="D6883" t="s">
        <v>519</v>
      </c>
      <c r="E6883" t="s">
        <v>38</v>
      </c>
      <c r="F6883" t="s">
        <v>12058</v>
      </c>
      <c r="G6883" t="s">
        <v>12058</v>
      </c>
      <c r="H6883" t="s">
        <v>12059</v>
      </c>
      <c r="I6883" t="s">
        <v>12146</v>
      </c>
      <c r="J6883" t="s">
        <v>11660</v>
      </c>
      <c r="K6883" t="s">
        <v>12147</v>
      </c>
      <c r="L6883">
        <v>2023</v>
      </c>
      <c r="M6883">
        <v>10</v>
      </c>
      <c r="N6883">
        <v>16</v>
      </c>
      <c r="O6883" t="s">
        <v>44</v>
      </c>
      <c r="P6883">
        <v>60</v>
      </c>
      <c r="Q6883" t="s">
        <v>45</v>
      </c>
      <c r="S6883" t="s">
        <v>46</v>
      </c>
      <c r="U6883" t="s">
        <v>47</v>
      </c>
      <c r="V6883" t="s">
        <v>48</v>
      </c>
      <c r="W6883" t="s">
        <v>52</v>
      </c>
      <c r="Y6883">
        <v>24</v>
      </c>
      <c r="Z6883" t="s">
        <v>50</v>
      </c>
      <c r="AA6883" t="s">
        <v>10859</v>
      </c>
      <c r="AB6883">
        <v>1</v>
      </c>
      <c r="AC6883">
        <v>1</v>
      </c>
      <c r="AD6883" t="s">
        <v>54</v>
      </c>
      <c r="AE6883">
        <v>360</v>
      </c>
      <c r="AF6883">
        <v>233</v>
      </c>
      <c r="AG6883" t="s">
        <v>12149</v>
      </c>
      <c r="AH6883" t="s">
        <v>5492</v>
      </c>
      <c r="AI6883" t="s">
        <v>5493</v>
      </c>
    </row>
    <row r="6884" spans="1:35" x14ac:dyDescent="0.25">
      <c r="A6884">
        <v>1276</v>
      </c>
      <c r="B6884" t="s">
        <v>35</v>
      </c>
      <c r="C6884" t="s">
        <v>518</v>
      </c>
      <c r="D6884" t="s">
        <v>519</v>
      </c>
      <c r="E6884" t="s">
        <v>38</v>
      </c>
      <c r="F6884" t="s">
        <v>12058</v>
      </c>
      <c r="G6884" t="s">
        <v>12058</v>
      </c>
      <c r="H6884" t="s">
        <v>12059</v>
      </c>
      <c r="I6884" t="s">
        <v>12150</v>
      </c>
      <c r="J6884" t="s">
        <v>11660</v>
      </c>
      <c r="K6884" t="s">
        <v>12151</v>
      </c>
      <c r="L6884">
        <v>2023</v>
      </c>
      <c r="M6884">
        <v>10</v>
      </c>
      <c r="N6884">
        <v>16</v>
      </c>
      <c r="O6884" t="s">
        <v>44</v>
      </c>
      <c r="P6884">
        <v>60</v>
      </c>
      <c r="Q6884" t="s">
        <v>45</v>
      </c>
      <c r="S6884" t="s">
        <v>46</v>
      </c>
      <c r="U6884" t="s">
        <v>47</v>
      </c>
      <c r="V6884" t="s">
        <v>48</v>
      </c>
      <c r="W6884" t="s">
        <v>49</v>
      </c>
      <c r="Y6884">
        <v>25</v>
      </c>
      <c r="Z6884" t="s">
        <v>50</v>
      </c>
      <c r="AA6884" t="s">
        <v>53</v>
      </c>
      <c r="AB6884">
        <v>1</v>
      </c>
      <c r="AC6884">
        <v>1</v>
      </c>
      <c r="AD6884" t="s">
        <v>54</v>
      </c>
      <c r="AE6884">
        <v>130</v>
      </c>
      <c r="AF6884">
        <v>304</v>
      </c>
      <c r="AG6884" t="s">
        <v>12152</v>
      </c>
      <c r="AH6884" t="s">
        <v>5492</v>
      </c>
      <c r="AI6884" t="s">
        <v>5493</v>
      </c>
    </row>
    <row r="6885" spans="1:35" x14ac:dyDescent="0.25">
      <c r="A6885">
        <v>1276</v>
      </c>
      <c r="B6885" t="s">
        <v>35</v>
      </c>
      <c r="C6885" t="s">
        <v>518</v>
      </c>
      <c r="D6885" t="s">
        <v>519</v>
      </c>
      <c r="E6885" t="s">
        <v>38</v>
      </c>
      <c r="F6885" t="s">
        <v>12058</v>
      </c>
      <c r="G6885" t="s">
        <v>12058</v>
      </c>
      <c r="H6885" t="s">
        <v>12059</v>
      </c>
      <c r="I6885" t="s">
        <v>12150</v>
      </c>
      <c r="J6885" t="s">
        <v>11660</v>
      </c>
      <c r="K6885" t="s">
        <v>12151</v>
      </c>
      <c r="L6885">
        <v>2023</v>
      </c>
      <c r="M6885">
        <v>10</v>
      </c>
      <c r="N6885">
        <v>16</v>
      </c>
      <c r="O6885" t="s">
        <v>44</v>
      </c>
      <c r="P6885">
        <v>60</v>
      </c>
      <c r="Q6885" t="s">
        <v>45</v>
      </c>
      <c r="S6885" t="s">
        <v>46</v>
      </c>
      <c r="U6885" t="s">
        <v>47</v>
      </c>
      <c r="V6885" t="s">
        <v>48</v>
      </c>
      <c r="W6885" t="s">
        <v>52</v>
      </c>
      <c r="Y6885">
        <v>25</v>
      </c>
      <c r="Z6885" t="s">
        <v>50</v>
      </c>
      <c r="AA6885" t="s">
        <v>51</v>
      </c>
      <c r="AB6885">
        <v>1</v>
      </c>
      <c r="AC6885">
        <v>1</v>
      </c>
      <c r="AD6885" t="s">
        <v>54</v>
      </c>
      <c r="AE6885">
        <v>267</v>
      </c>
      <c r="AF6885">
        <v>208</v>
      </c>
      <c r="AG6885" t="s">
        <v>3492</v>
      </c>
      <c r="AH6885" t="s">
        <v>5492</v>
      </c>
      <c r="AI6885" t="s">
        <v>5493</v>
      </c>
    </row>
    <row r="6886" spans="1:35" x14ac:dyDescent="0.25">
      <c r="A6886">
        <v>1276</v>
      </c>
      <c r="B6886" t="s">
        <v>35</v>
      </c>
      <c r="C6886" t="s">
        <v>518</v>
      </c>
      <c r="D6886" t="s">
        <v>519</v>
      </c>
      <c r="E6886" t="s">
        <v>38</v>
      </c>
      <c r="F6886" t="s">
        <v>12058</v>
      </c>
      <c r="G6886" t="s">
        <v>12058</v>
      </c>
      <c r="H6886" t="s">
        <v>12059</v>
      </c>
      <c r="I6886" t="s">
        <v>12153</v>
      </c>
      <c r="J6886" t="s">
        <v>11660</v>
      </c>
      <c r="K6886" t="s">
        <v>12154</v>
      </c>
      <c r="L6886">
        <v>2023</v>
      </c>
      <c r="M6886">
        <v>10</v>
      </c>
      <c r="N6886">
        <v>16</v>
      </c>
      <c r="O6886" t="s">
        <v>44</v>
      </c>
      <c r="P6886">
        <v>60</v>
      </c>
      <c r="Q6886" t="s">
        <v>45</v>
      </c>
      <c r="S6886" t="s">
        <v>46</v>
      </c>
      <c r="U6886" t="s">
        <v>47</v>
      </c>
      <c r="V6886" t="s">
        <v>48</v>
      </c>
      <c r="W6886" t="s">
        <v>49</v>
      </c>
      <c r="Y6886">
        <v>26</v>
      </c>
      <c r="Z6886" t="s">
        <v>50</v>
      </c>
      <c r="AA6886" t="s">
        <v>53</v>
      </c>
      <c r="AB6886">
        <v>1</v>
      </c>
      <c r="AC6886">
        <v>1</v>
      </c>
      <c r="AD6886" t="s">
        <v>54</v>
      </c>
      <c r="AE6886">
        <v>119</v>
      </c>
      <c r="AF6886">
        <v>325</v>
      </c>
      <c r="AG6886" t="s">
        <v>12155</v>
      </c>
      <c r="AH6886" t="s">
        <v>5492</v>
      </c>
      <c r="AI6886" t="s">
        <v>5493</v>
      </c>
    </row>
    <row r="6887" spans="1:35" x14ac:dyDescent="0.25">
      <c r="A6887">
        <v>1276</v>
      </c>
      <c r="B6887" t="s">
        <v>35</v>
      </c>
      <c r="C6887" t="s">
        <v>518</v>
      </c>
      <c r="D6887" t="s">
        <v>519</v>
      </c>
      <c r="E6887" t="s">
        <v>38</v>
      </c>
      <c r="F6887" t="s">
        <v>12058</v>
      </c>
      <c r="G6887" t="s">
        <v>12058</v>
      </c>
      <c r="H6887" t="s">
        <v>12059</v>
      </c>
      <c r="I6887" t="s">
        <v>12153</v>
      </c>
      <c r="J6887" t="s">
        <v>11660</v>
      </c>
      <c r="K6887" t="s">
        <v>12154</v>
      </c>
      <c r="L6887">
        <v>2023</v>
      </c>
      <c r="M6887">
        <v>10</v>
      </c>
      <c r="N6887">
        <v>16</v>
      </c>
      <c r="O6887" t="s">
        <v>44</v>
      </c>
      <c r="P6887">
        <v>60</v>
      </c>
      <c r="Q6887" t="s">
        <v>45</v>
      </c>
      <c r="S6887" t="s">
        <v>46</v>
      </c>
      <c r="U6887" t="s">
        <v>47</v>
      </c>
      <c r="V6887" t="s">
        <v>48</v>
      </c>
      <c r="W6887" t="s">
        <v>52</v>
      </c>
      <c r="Y6887">
        <v>26</v>
      </c>
      <c r="Z6887" t="s">
        <v>50</v>
      </c>
      <c r="AA6887" t="s">
        <v>331</v>
      </c>
      <c r="AB6887">
        <v>1</v>
      </c>
      <c r="AC6887">
        <v>1</v>
      </c>
      <c r="AD6887" t="s">
        <v>54</v>
      </c>
      <c r="AE6887">
        <v>271</v>
      </c>
      <c r="AF6887">
        <v>204</v>
      </c>
      <c r="AG6887" t="s">
        <v>9424</v>
      </c>
      <c r="AH6887" t="s">
        <v>5492</v>
      </c>
      <c r="AI6887" t="s">
        <v>5493</v>
      </c>
    </row>
    <row r="6888" spans="1:35" x14ac:dyDescent="0.25">
      <c r="A6888">
        <v>1276</v>
      </c>
      <c r="B6888" t="s">
        <v>35</v>
      </c>
      <c r="C6888" t="s">
        <v>518</v>
      </c>
      <c r="D6888" t="s">
        <v>519</v>
      </c>
      <c r="E6888" t="s">
        <v>38</v>
      </c>
      <c r="F6888" t="s">
        <v>12058</v>
      </c>
      <c r="G6888" t="s">
        <v>12058</v>
      </c>
      <c r="H6888" t="s">
        <v>12059</v>
      </c>
      <c r="I6888" t="s">
        <v>12156</v>
      </c>
      <c r="J6888" t="s">
        <v>11660</v>
      </c>
      <c r="K6888" t="s">
        <v>12157</v>
      </c>
      <c r="L6888">
        <v>2023</v>
      </c>
      <c r="M6888">
        <v>10</v>
      </c>
      <c r="N6888">
        <v>16</v>
      </c>
      <c r="O6888" t="s">
        <v>44</v>
      </c>
      <c r="P6888">
        <v>60</v>
      </c>
      <c r="Q6888" t="s">
        <v>45</v>
      </c>
      <c r="S6888" t="s">
        <v>46</v>
      </c>
      <c r="U6888" t="s">
        <v>47</v>
      </c>
      <c r="V6888" t="s">
        <v>48</v>
      </c>
      <c r="W6888" t="s">
        <v>49</v>
      </c>
      <c r="Y6888">
        <v>27</v>
      </c>
      <c r="Z6888" t="s">
        <v>50</v>
      </c>
      <c r="AA6888" t="s">
        <v>51</v>
      </c>
      <c r="AB6888">
        <v>1</v>
      </c>
      <c r="AC6888">
        <v>1</v>
      </c>
      <c r="AD6888" t="s">
        <v>54</v>
      </c>
      <c r="AE6888">
        <v>124</v>
      </c>
      <c r="AF6888">
        <v>313</v>
      </c>
      <c r="AG6888" t="s">
        <v>12158</v>
      </c>
      <c r="AH6888" t="s">
        <v>5492</v>
      </c>
      <c r="AI6888" t="s">
        <v>5493</v>
      </c>
    </row>
    <row r="6889" spans="1:35" x14ac:dyDescent="0.25">
      <c r="A6889">
        <v>1276</v>
      </c>
      <c r="B6889" t="s">
        <v>35</v>
      </c>
      <c r="C6889" t="s">
        <v>518</v>
      </c>
      <c r="D6889" t="s">
        <v>519</v>
      </c>
      <c r="E6889" t="s">
        <v>38</v>
      </c>
      <c r="F6889" t="s">
        <v>12058</v>
      </c>
      <c r="G6889" t="s">
        <v>12058</v>
      </c>
      <c r="H6889" t="s">
        <v>12059</v>
      </c>
      <c r="I6889" t="s">
        <v>12156</v>
      </c>
      <c r="J6889" t="s">
        <v>11660</v>
      </c>
      <c r="K6889" t="s">
        <v>12157</v>
      </c>
      <c r="L6889">
        <v>2023</v>
      </c>
      <c r="M6889">
        <v>10</v>
      </c>
      <c r="N6889">
        <v>16</v>
      </c>
      <c r="O6889" t="s">
        <v>44</v>
      </c>
      <c r="P6889">
        <v>60</v>
      </c>
      <c r="Q6889" t="s">
        <v>45</v>
      </c>
      <c r="S6889" t="s">
        <v>46</v>
      </c>
      <c r="U6889" t="s">
        <v>47</v>
      </c>
      <c r="V6889" t="s">
        <v>48</v>
      </c>
      <c r="W6889" t="s">
        <v>52</v>
      </c>
      <c r="Y6889">
        <v>27</v>
      </c>
      <c r="Z6889" t="s">
        <v>50</v>
      </c>
      <c r="AA6889" t="s">
        <v>51</v>
      </c>
      <c r="AB6889">
        <v>1</v>
      </c>
      <c r="AC6889">
        <v>1</v>
      </c>
      <c r="AD6889" t="s">
        <v>54</v>
      </c>
      <c r="AE6889">
        <v>272</v>
      </c>
      <c r="AF6889">
        <v>210</v>
      </c>
      <c r="AG6889" t="s">
        <v>10796</v>
      </c>
      <c r="AH6889" t="s">
        <v>5492</v>
      </c>
      <c r="AI6889" t="s">
        <v>5493</v>
      </c>
    </row>
    <row r="6890" spans="1:35" x14ac:dyDescent="0.25">
      <c r="A6890">
        <v>1276</v>
      </c>
      <c r="B6890" t="s">
        <v>35</v>
      </c>
      <c r="C6890" t="s">
        <v>518</v>
      </c>
      <c r="D6890" t="s">
        <v>519</v>
      </c>
      <c r="E6890" t="s">
        <v>38</v>
      </c>
      <c r="F6890" t="s">
        <v>12058</v>
      </c>
      <c r="G6890" t="s">
        <v>12058</v>
      </c>
      <c r="H6890" t="s">
        <v>12059</v>
      </c>
      <c r="I6890" t="s">
        <v>12159</v>
      </c>
      <c r="J6890" t="s">
        <v>11660</v>
      </c>
      <c r="K6890" t="s">
        <v>12160</v>
      </c>
      <c r="L6890">
        <v>2023</v>
      </c>
      <c r="M6890">
        <v>10</v>
      </c>
      <c r="N6890">
        <v>16</v>
      </c>
      <c r="O6890" t="s">
        <v>44</v>
      </c>
      <c r="P6890">
        <v>60</v>
      </c>
      <c r="Q6890" t="s">
        <v>45</v>
      </c>
      <c r="S6890" t="s">
        <v>46</v>
      </c>
      <c r="U6890" t="s">
        <v>47</v>
      </c>
      <c r="V6890" t="s">
        <v>48</v>
      </c>
      <c r="W6890" t="s">
        <v>49</v>
      </c>
      <c r="Y6890">
        <v>28</v>
      </c>
      <c r="Z6890" t="s">
        <v>50</v>
      </c>
      <c r="AA6890" t="s">
        <v>51</v>
      </c>
      <c r="AB6890">
        <v>1</v>
      </c>
      <c r="AC6890">
        <v>1</v>
      </c>
      <c r="AD6890" t="s">
        <v>54</v>
      </c>
      <c r="AE6890">
        <v>168</v>
      </c>
      <c r="AF6890">
        <v>261</v>
      </c>
      <c r="AG6890" t="s">
        <v>12161</v>
      </c>
      <c r="AH6890" t="s">
        <v>5492</v>
      </c>
      <c r="AI6890" t="s">
        <v>5493</v>
      </c>
    </row>
    <row r="6891" spans="1:35" x14ac:dyDescent="0.25">
      <c r="A6891">
        <v>1276</v>
      </c>
      <c r="B6891" t="s">
        <v>35</v>
      </c>
      <c r="C6891" t="s">
        <v>518</v>
      </c>
      <c r="D6891" t="s">
        <v>519</v>
      </c>
      <c r="E6891" t="s">
        <v>38</v>
      </c>
      <c r="F6891" t="s">
        <v>12058</v>
      </c>
      <c r="G6891" t="s">
        <v>12058</v>
      </c>
      <c r="H6891" t="s">
        <v>12059</v>
      </c>
      <c r="I6891" t="s">
        <v>12159</v>
      </c>
      <c r="J6891" t="s">
        <v>11660</v>
      </c>
      <c r="K6891" t="s">
        <v>12160</v>
      </c>
      <c r="L6891">
        <v>2023</v>
      </c>
      <c r="M6891">
        <v>10</v>
      </c>
      <c r="N6891">
        <v>16</v>
      </c>
      <c r="O6891" t="s">
        <v>44</v>
      </c>
      <c r="P6891">
        <v>60</v>
      </c>
      <c r="Q6891" t="s">
        <v>45</v>
      </c>
      <c r="S6891" t="s">
        <v>46</v>
      </c>
      <c r="U6891" t="s">
        <v>47</v>
      </c>
      <c r="V6891" t="s">
        <v>48</v>
      </c>
      <c r="W6891" t="s">
        <v>52</v>
      </c>
      <c r="Y6891">
        <v>28</v>
      </c>
      <c r="Z6891" t="s">
        <v>50</v>
      </c>
      <c r="AA6891" t="s">
        <v>135</v>
      </c>
      <c r="AB6891">
        <v>1</v>
      </c>
      <c r="AC6891">
        <v>1</v>
      </c>
      <c r="AD6891" t="s">
        <v>54</v>
      </c>
      <c r="AE6891">
        <v>336</v>
      </c>
      <c r="AF6891">
        <v>229</v>
      </c>
      <c r="AG6891" t="s">
        <v>12162</v>
      </c>
      <c r="AH6891" t="s">
        <v>5492</v>
      </c>
      <c r="AI6891" t="s">
        <v>5493</v>
      </c>
    </row>
    <row r="6892" spans="1:35" x14ac:dyDescent="0.25">
      <c r="A6892">
        <v>1276</v>
      </c>
      <c r="B6892" t="s">
        <v>35</v>
      </c>
      <c r="C6892" t="s">
        <v>518</v>
      </c>
      <c r="D6892" t="s">
        <v>519</v>
      </c>
      <c r="E6892" t="s">
        <v>38</v>
      </c>
      <c r="F6892" t="s">
        <v>12058</v>
      </c>
      <c r="G6892" t="s">
        <v>12058</v>
      </c>
      <c r="H6892" t="s">
        <v>12059</v>
      </c>
      <c r="I6892" t="s">
        <v>12163</v>
      </c>
      <c r="J6892" t="s">
        <v>11660</v>
      </c>
      <c r="K6892" t="s">
        <v>12164</v>
      </c>
      <c r="L6892">
        <v>2023</v>
      </c>
      <c r="M6892">
        <v>10</v>
      </c>
      <c r="N6892">
        <v>16</v>
      </c>
      <c r="O6892" t="s">
        <v>44</v>
      </c>
      <c r="P6892">
        <v>60</v>
      </c>
      <c r="Q6892" t="s">
        <v>45</v>
      </c>
      <c r="S6892" t="s">
        <v>46</v>
      </c>
      <c r="U6892" t="s">
        <v>47</v>
      </c>
      <c r="V6892" t="s">
        <v>48</v>
      </c>
      <c r="W6892" t="s">
        <v>49</v>
      </c>
      <c r="Y6892">
        <v>29</v>
      </c>
      <c r="Z6892" t="s">
        <v>50</v>
      </c>
      <c r="AA6892" t="s">
        <v>135</v>
      </c>
      <c r="AB6892">
        <v>1</v>
      </c>
      <c r="AC6892">
        <v>1</v>
      </c>
      <c r="AD6892" t="s">
        <v>54</v>
      </c>
      <c r="AE6892">
        <v>266</v>
      </c>
      <c r="AF6892">
        <v>290</v>
      </c>
      <c r="AG6892" t="s">
        <v>12165</v>
      </c>
      <c r="AH6892" t="s">
        <v>5492</v>
      </c>
      <c r="AI6892" t="s">
        <v>5493</v>
      </c>
    </row>
    <row r="6893" spans="1:35" x14ac:dyDescent="0.25">
      <c r="A6893">
        <v>1276</v>
      </c>
      <c r="B6893" t="s">
        <v>35</v>
      </c>
      <c r="C6893" t="s">
        <v>518</v>
      </c>
      <c r="D6893" t="s">
        <v>519</v>
      </c>
      <c r="E6893" t="s">
        <v>38</v>
      </c>
      <c r="F6893" t="s">
        <v>12058</v>
      </c>
      <c r="G6893" t="s">
        <v>12058</v>
      </c>
      <c r="H6893" t="s">
        <v>12059</v>
      </c>
      <c r="I6893" t="s">
        <v>12163</v>
      </c>
      <c r="J6893" t="s">
        <v>11660</v>
      </c>
      <c r="K6893" t="s">
        <v>12164</v>
      </c>
      <c r="L6893">
        <v>2023</v>
      </c>
      <c r="M6893">
        <v>10</v>
      </c>
      <c r="N6893">
        <v>16</v>
      </c>
      <c r="O6893" t="s">
        <v>44</v>
      </c>
      <c r="P6893">
        <v>60</v>
      </c>
      <c r="Q6893" t="s">
        <v>45</v>
      </c>
      <c r="S6893" t="s">
        <v>46</v>
      </c>
      <c r="U6893" t="s">
        <v>47</v>
      </c>
      <c r="V6893" t="s">
        <v>48</v>
      </c>
      <c r="W6893" t="s">
        <v>52</v>
      </c>
      <c r="Y6893">
        <v>29</v>
      </c>
      <c r="Z6893" t="s">
        <v>50</v>
      </c>
      <c r="AA6893" t="s">
        <v>135</v>
      </c>
      <c r="AB6893">
        <v>1</v>
      </c>
      <c r="AC6893">
        <v>1</v>
      </c>
      <c r="AD6893" t="s">
        <v>54</v>
      </c>
      <c r="AE6893">
        <v>314</v>
      </c>
      <c r="AF6893">
        <v>319</v>
      </c>
      <c r="AG6893" t="s">
        <v>12166</v>
      </c>
      <c r="AH6893" t="s">
        <v>5492</v>
      </c>
      <c r="AI6893" t="s">
        <v>5493</v>
      </c>
    </row>
    <row r="6894" spans="1:35" x14ac:dyDescent="0.25">
      <c r="A6894">
        <v>1276</v>
      </c>
      <c r="B6894" t="s">
        <v>35</v>
      </c>
      <c r="C6894" t="s">
        <v>518</v>
      </c>
      <c r="D6894" t="s">
        <v>519</v>
      </c>
      <c r="E6894" t="s">
        <v>38</v>
      </c>
      <c r="F6894" t="s">
        <v>12058</v>
      </c>
      <c r="G6894" t="s">
        <v>12058</v>
      </c>
      <c r="H6894" t="s">
        <v>12059</v>
      </c>
      <c r="I6894" t="s">
        <v>12167</v>
      </c>
      <c r="J6894" t="s">
        <v>11660</v>
      </c>
      <c r="K6894" t="s">
        <v>12168</v>
      </c>
      <c r="L6894">
        <v>2023</v>
      </c>
      <c r="M6894">
        <v>10</v>
      </c>
      <c r="N6894">
        <v>16</v>
      </c>
      <c r="O6894" t="s">
        <v>44</v>
      </c>
      <c r="P6894">
        <v>60</v>
      </c>
      <c r="Q6894" t="s">
        <v>45</v>
      </c>
      <c r="S6894" t="s">
        <v>46</v>
      </c>
      <c r="U6894" t="s">
        <v>47</v>
      </c>
      <c r="V6894" t="s">
        <v>48</v>
      </c>
      <c r="W6894" t="s">
        <v>49</v>
      </c>
      <c r="Y6894">
        <v>30</v>
      </c>
      <c r="Z6894" t="s">
        <v>50</v>
      </c>
      <c r="AA6894" t="s">
        <v>53</v>
      </c>
      <c r="AB6894">
        <v>1</v>
      </c>
      <c r="AC6894">
        <v>1</v>
      </c>
      <c r="AD6894" t="s">
        <v>54</v>
      </c>
      <c r="AE6894">
        <v>269</v>
      </c>
      <c r="AF6894">
        <v>288</v>
      </c>
      <c r="AG6894" t="s">
        <v>12169</v>
      </c>
      <c r="AH6894" t="s">
        <v>5492</v>
      </c>
      <c r="AI6894" t="s">
        <v>5493</v>
      </c>
    </row>
    <row r="6895" spans="1:35" x14ac:dyDescent="0.25">
      <c r="A6895">
        <v>1276</v>
      </c>
      <c r="B6895" t="s">
        <v>35</v>
      </c>
      <c r="C6895" t="s">
        <v>518</v>
      </c>
      <c r="D6895" t="s">
        <v>519</v>
      </c>
      <c r="E6895" t="s">
        <v>38</v>
      </c>
      <c r="F6895" t="s">
        <v>12058</v>
      </c>
      <c r="G6895" t="s">
        <v>12058</v>
      </c>
      <c r="H6895" t="s">
        <v>12059</v>
      </c>
      <c r="I6895" t="s">
        <v>12167</v>
      </c>
      <c r="J6895" t="s">
        <v>11660</v>
      </c>
      <c r="K6895" t="s">
        <v>12168</v>
      </c>
      <c r="L6895">
        <v>2023</v>
      </c>
      <c r="M6895">
        <v>10</v>
      </c>
      <c r="N6895">
        <v>16</v>
      </c>
      <c r="O6895" t="s">
        <v>44</v>
      </c>
      <c r="P6895">
        <v>60</v>
      </c>
      <c r="Q6895" t="s">
        <v>45</v>
      </c>
      <c r="S6895" t="s">
        <v>46</v>
      </c>
      <c r="U6895" t="s">
        <v>47</v>
      </c>
      <c r="V6895" t="s">
        <v>48</v>
      </c>
      <c r="W6895" t="s">
        <v>52</v>
      </c>
      <c r="Y6895">
        <v>30</v>
      </c>
      <c r="Z6895" t="s">
        <v>50</v>
      </c>
      <c r="AA6895" t="s">
        <v>51</v>
      </c>
      <c r="AB6895">
        <v>1</v>
      </c>
      <c r="AC6895">
        <v>1</v>
      </c>
      <c r="AD6895" t="s">
        <v>54</v>
      </c>
      <c r="AE6895">
        <v>333</v>
      </c>
      <c r="AF6895">
        <v>364</v>
      </c>
      <c r="AG6895" t="s">
        <v>12170</v>
      </c>
      <c r="AH6895" t="s">
        <v>5492</v>
      </c>
      <c r="AI6895" t="s">
        <v>5493</v>
      </c>
    </row>
    <row r="6896" spans="1:35" x14ac:dyDescent="0.25">
      <c r="A6896">
        <v>1276</v>
      </c>
      <c r="B6896" t="s">
        <v>35</v>
      </c>
      <c r="C6896" t="s">
        <v>518</v>
      </c>
      <c r="D6896" t="s">
        <v>519</v>
      </c>
      <c r="E6896" t="s">
        <v>38</v>
      </c>
      <c r="F6896" t="s">
        <v>12058</v>
      </c>
      <c r="G6896" t="s">
        <v>12058</v>
      </c>
      <c r="H6896" t="s">
        <v>12059</v>
      </c>
      <c r="I6896" t="s">
        <v>12171</v>
      </c>
      <c r="J6896" t="s">
        <v>11660</v>
      </c>
      <c r="K6896" t="s">
        <v>12172</v>
      </c>
      <c r="L6896">
        <v>2023</v>
      </c>
      <c r="M6896">
        <v>10</v>
      </c>
      <c r="N6896">
        <v>16</v>
      </c>
      <c r="O6896" t="s">
        <v>44</v>
      </c>
      <c r="P6896">
        <v>60</v>
      </c>
      <c r="Q6896" t="s">
        <v>45</v>
      </c>
      <c r="S6896" t="s">
        <v>46</v>
      </c>
      <c r="U6896" t="s">
        <v>47</v>
      </c>
      <c r="V6896" t="s">
        <v>48</v>
      </c>
      <c r="W6896" t="s">
        <v>49</v>
      </c>
      <c r="Y6896">
        <v>31</v>
      </c>
      <c r="Z6896" t="s">
        <v>50</v>
      </c>
      <c r="AA6896" t="s">
        <v>117</v>
      </c>
      <c r="AB6896">
        <v>1</v>
      </c>
      <c r="AC6896">
        <v>1</v>
      </c>
      <c r="AD6896" t="s">
        <v>54</v>
      </c>
      <c r="AE6896">
        <v>243</v>
      </c>
      <c r="AF6896">
        <v>295</v>
      </c>
      <c r="AG6896" t="s">
        <v>12173</v>
      </c>
      <c r="AH6896" t="s">
        <v>5492</v>
      </c>
      <c r="AI6896" t="s">
        <v>5493</v>
      </c>
    </row>
    <row r="6897" spans="1:35" x14ac:dyDescent="0.25">
      <c r="A6897">
        <v>1276</v>
      </c>
      <c r="B6897" t="s">
        <v>35</v>
      </c>
      <c r="C6897" t="s">
        <v>518</v>
      </c>
      <c r="D6897" t="s">
        <v>519</v>
      </c>
      <c r="E6897" t="s">
        <v>38</v>
      </c>
      <c r="F6897" t="s">
        <v>12058</v>
      </c>
      <c r="G6897" t="s">
        <v>12058</v>
      </c>
      <c r="H6897" t="s">
        <v>12059</v>
      </c>
      <c r="I6897" t="s">
        <v>12171</v>
      </c>
      <c r="J6897" t="s">
        <v>11660</v>
      </c>
      <c r="K6897" t="s">
        <v>12172</v>
      </c>
      <c r="L6897">
        <v>2023</v>
      </c>
      <c r="M6897">
        <v>10</v>
      </c>
      <c r="N6897">
        <v>16</v>
      </c>
      <c r="O6897" t="s">
        <v>44</v>
      </c>
      <c r="P6897">
        <v>60</v>
      </c>
      <c r="Q6897" t="s">
        <v>45</v>
      </c>
      <c r="S6897" t="s">
        <v>46</v>
      </c>
      <c r="U6897" t="s">
        <v>47</v>
      </c>
      <c r="V6897" t="s">
        <v>48</v>
      </c>
      <c r="W6897" t="s">
        <v>52</v>
      </c>
      <c r="Y6897">
        <v>31</v>
      </c>
      <c r="Z6897" t="s">
        <v>50</v>
      </c>
      <c r="AA6897" t="s">
        <v>51</v>
      </c>
      <c r="AB6897">
        <v>1</v>
      </c>
      <c r="AC6897">
        <v>1</v>
      </c>
      <c r="AD6897" t="s">
        <v>54</v>
      </c>
      <c r="AE6897">
        <v>392</v>
      </c>
      <c r="AF6897">
        <v>366</v>
      </c>
      <c r="AG6897" t="s">
        <v>12174</v>
      </c>
      <c r="AH6897" t="s">
        <v>5492</v>
      </c>
      <c r="AI6897" t="s">
        <v>5493</v>
      </c>
    </row>
    <row r="6898" spans="1:35" x14ac:dyDescent="0.25">
      <c r="A6898">
        <v>1276</v>
      </c>
      <c r="B6898" t="s">
        <v>35</v>
      </c>
      <c r="C6898" t="s">
        <v>518</v>
      </c>
      <c r="D6898" t="s">
        <v>519</v>
      </c>
      <c r="E6898" t="s">
        <v>38</v>
      </c>
      <c r="F6898" t="s">
        <v>12058</v>
      </c>
      <c r="G6898" t="s">
        <v>12058</v>
      </c>
      <c r="H6898" t="s">
        <v>12059</v>
      </c>
      <c r="I6898" t="s">
        <v>12175</v>
      </c>
      <c r="J6898" t="s">
        <v>11660</v>
      </c>
      <c r="K6898" t="s">
        <v>12176</v>
      </c>
      <c r="L6898">
        <v>2023</v>
      </c>
      <c r="M6898">
        <v>10</v>
      </c>
      <c r="N6898">
        <v>16</v>
      </c>
      <c r="O6898" t="s">
        <v>44</v>
      </c>
      <c r="P6898">
        <v>60</v>
      </c>
      <c r="Q6898" t="s">
        <v>45</v>
      </c>
      <c r="S6898" t="s">
        <v>46</v>
      </c>
      <c r="U6898" t="s">
        <v>47</v>
      </c>
      <c r="V6898" t="s">
        <v>48</v>
      </c>
      <c r="W6898" t="s">
        <v>49</v>
      </c>
      <c r="Y6898">
        <v>32</v>
      </c>
      <c r="Z6898" t="s">
        <v>50</v>
      </c>
      <c r="AA6898" t="s">
        <v>1316</v>
      </c>
      <c r="AB6898">
        <v>1</v>
      </c>
      <c r="AC6898">
        <v>1</v>
      </c>
      <c r="AD6898" t="s">
        <v>54</v>
      </c>
      <c r="AE6898">
        <v>266</v>
      </c>
      <c r="AF6898">
        <v>281</v>
      </c>
      <c r="AG6898" t="s">
        <v>12177</v>
      </c>
      <c r="AH6898" t="s">
        <v>5492</v>
      </c>
      <c r="AI6898" t="s">
        <v>5493</v>
      </c>
    </row>
    <row r="6899" spans="1:35" x14ac:dyDescent="0.25">
      <c r="A6899">
        <v>1276</v>
      </c>
      <c r="B6899" t="s">
        <v>35</v>
      </c>
      <c r="C6899" t="s">
        <v>518</v>
      </c>
      <c r="D6899" t="s">
        <v>519</v>
      </c>
      <c r="E6899" t="s">
        <v>38</v>
      </c>
      <c r="F6899" t="s">
        <v>12058</v>
      </c>
      <c r="G6899" t="s">
        <v>12058</v>
      </c>
      <c r="H6899" t="s">
        <v>12059</v>
      </c>
      <c r="I6899" t="s">
        <v>12175</v>
      </c>
      <c r="J6899" t="s">
        <v>11660</v>
      </c>
      <c r="K6899" t="s">
        <v>12176</v>
      </c>
      <c r="L6899">
        <v>2023</v>
      </c>
      <c r="M6899">
        <v>10</v>
      </c>
      <c r="N6899">
        <v>16</v>
      </c>
      <c r="O6899" t="s">
        <v>44</v>
      </c>
      <c r="P6899">
        <v>60</v>
      </c>
      <c r="Q6899" t="s">
        <v>45</v>
      </c>
      <c r="S6899" t="s">
        <v>46</v>
      </c>
      <c r="U6899" t="s">
        <v>47</v>
      </c>
      <c r="V6899" t="s">
        <v>48</v>
      </c>
      <c r="W6899" t="s">
        <v>52</v>
      </c>
      <c r="Y6899">
        <v>32</v>
      </c>
      <c r="Z6899" t="s">
        <v>50</v>
      </c>
      <c r="AA6899" t="s">
        <v>51</v>
      </c>
      <c r="AB6899">
        <v>1</v>
      </c>
      <c r="AC6899">
        <v>1</v>
      </c>
      <c r="AD6899" t="s">
        <v>54</v>
      </c>
      <c r="AE6899">
        <v>357</v>
      </c>
      <c r="AF6899">
        <v>373</v>
      </c>
      <c r="AG6899" t="s">
        <v>12178</v>
      </c>
      <c r="AH6899" t="s">
        <v>5492</v>
      </c>
      <c r="AI6899" t="s">
        <v>5493</v>
      </c>
    </row>
    <row r="6900" spans="1:35" x14ac:dyDescent="0.25">
      <c r="A6900">
        <v>1276</v>
      </c>
      <c r="B6900" t="s">
        <v>35</v>
      </c>
      <c r="C6900" t="s">
        <v>518</v>
      </c>
      <c r="D6900" t="s">
        <v>519</v>
      </c>
      <c r="E6900" t="s">
        <v>38</v>
      </c>
      <c r="F6900" t="s">
        <v>12058</v>
      </c>
      <c r="G6900" t="s">
        <v>12058</v>
      </c>
      <c r="H6900" t="s">
        <v>12059</v>
      </c>
      <c r="I6900" t="s">
        <v>12179</v>
      </c>
      <c r="J6900" t="s">
        <v>11660</v>
      </c>
      <c r="K6900" t="s">
        <v>12180</v>
      </c>
      <c r="L6900">
        <v>2023</v>
      </c>
      <c r="M6900">
        <v>10</v>
      </c>
      <c r="N6900">
        <v>16</v>
      </c>
      <c r="O6900" t="s">
        <v>44</v>
      </c>
      <c r="P6900">
        <v>60</v>
      </c>
      <c r="Q6900" t="s">
        <v>45</v>
      </c>
      <c r="S6900" t="s">
        <v>46</v>
      </c>
      <c r="U6900" t="s">
        <v>47</v>
      </c>
      <c r="V6900" t="s">
        <v>48</v>
      </c>
      <c r="W6900" t="s">
        <v>49</v>
      </c>
      <c r="Y6900">
        <v>33</v>
      </c>
      <c r="Z6900" t="s">
        <v>50</v>
      </c>
      <c r="AA6900" t="s">
        <v>135</v>
      </c>
      <c r="AB6900">
        <v>1</v>
      </c>
      <c r="AC6900">
        <v>1</v>
      </c>
      <c r="AD6900" t="s">
        <v>54</v>
      </c>
      <c r="AE6900">
        <v>290</v>
      </c>
      <c r="AF6900">
        <v>329</v>
      </c>
      <c r="AG6900" t="s">
        <v>2950</v>
      </c>
      <c r="AH6900" t="s">
        <v>5492</v>
      </c>
      <c r="AI6900" t="s">
        <v>5493</v>
      </c>
    </row>
    <row r="6901" spans="1:35" x14ac:dyDescent="0.25">
      <c r="A6901">
        <v>1276</v>
      </c>
      <c r="B6901" t="s">
        <v>35</v>
      </c>
      <c r="C6901" t="s">
        <v>518</v>
      </c>
      <c r="D6901" t="s">
        <v>519</v>
      </c>
      <c r="E6901" t="s">
        <v>38</v>
      </c>
      <c r="F6901" t="s">
        <v>12058</v>
      </c>
      <c r="G6901" t="s">
        <v>12058</v>
      </c>
      <c r="H6901" t="s">
        <v>12059</v>
      </c>
      <c r="I6901" t="s">
        <v>12179</v>
      </c>
      <c r="J6901" t="s">
        <v>11660</v>
      </c>
      <c r="K6901" t="s">
        <v>12180</v>
      </c>
      <c r="L6901">
        <v>2023</v>
      </c>
      <c r="M6901">
        <v>10</v>
      </c>
      <c r="N6901">
        <v>16</v>
      </c>
      <c r="O6901" t="s">
        <v>44</v>
      </c>
      <c r="P6901">
        <v>60</v>
      </c>
      <c r="Q6901" t="s">
        <v>45</v>
      </c>
      <c r="S6901" t="s">
        <v>46</v>
      </c>
      <c r="U6901" t="s">
        <v>47</v>
      </c>
      <c r="V6901" t="s">
        <v>48</v>
      </c>
      <c r="W6901" t="s">
        <v>52</v>
      </c>
      <c r="Y6901">
        <v>33</v>
      </c>
      <c r="Z6901" t="s">
        <v>50</v>
      </c>
      <c r="AA6901" t="s">
        <v>135</v>
      </c>
      <c r="AB6901">
        <v>1</v>
      </c>
      <c r="AC6901">
        <v>1</v>
      </c>
      <c r="AD6901" t="s">
        <v>54</v>
      </c>
      <c r="AE6901">
        <v>376</v>
      </c>
      <c r="AF6901">
        <v>373</v>
      </c>
      <c r="AG6901" t="s">
        <v>12181</v>
      </c>
      <c r="AH6901" t="s">
        <v>5492</v>
      </c>
      <c r="AI6901" t="s">
        <v>5493</v>
      </c>
    </row>
    <row r="6902" spans="1:35" x14ac:dyDescent="0.25">
      <c r="A6902">
        <v>1276</v>
      </c>
      <c r="B6902" t="s">
        <v>35</v>
      </c>
      <c r="C6902" t="s">
        <v>518</v>
      </c>
      <c r="D6902" t="s">
        <v>519</v>
      </c>
      <c r="E6902" t="s">
        <v>38</v>
      </c>
      <c r="F6902" t="s">
        <v>12058</v>
      </c>
      <c r="G6902" t="s">
        <v>12058</v>
      </c>
      <c r="H6902" t="s">
        <v>12059</v>
      </c>
      <c r="I6902" t="s">
        <v>12182</v>
      </c>
      <c r="J6902" t="s">
        <v>11660</v>
      </c>
      <c r="K6902" t="s">
        <v>12183</v>
      </c>
      <c r="L6902">
        <v>2023</v>
      </c>
      <c r="M6902">
        <v>10</v>
      </c>
      <c r="N6902">
        <v>16</v>
      </c>
      <c r="O6902" t="s">
        <v>44</v>
      </c>
      <c r="P6902">
        <v>60</v>
      </c>
      <c r="Q6902" t="s">
        <v>45</v>
      </c>
      <c r="S6902" t="s">
        <v>46</v>
      </c>
      <c r="U6902" t="s">
        <v>47</v>
      </c>
      <c r="V6902" t="s">
        <v>48</v>
      </c>
      <c r="W6902" t="s">
        <v>49</v>
      </c>
      <c r="Y6902">
        <v>34</v>
      </c>
      <c r="Z6902" t="s">
        <v>50</v>
      </c>
      <c r="AA6902" t="s">
        <v>51</v>
      </c>
      <c r="AB6902">
        <v>1</v>
      </c>
      <c r="AC6902">
        <v>1</v>
      </c>
      <c r="AD6902" t="s">
        <v>54</v>
      </c>
      <c r="AE6902">
        <v>287</v>
      </c>
      <c r="AF6902">
        <v>318</v>
      </c>
      <c r="AG6902" t="s">
        <v>12184</v>
      </c>
      <c r="AH6902" t="s">
        <v>5492</v>
      </c>
      <c r="AI6902" t="s">
        <v>5493</v>
      </c>
    </row>
    <row r="6903" spans="1:35" x14ac:dyDescent="0.25">
      <c r="A6903">
        <v>1276</v>
      </c>
      <c r="B6903" t="s">
        <v>35</v>
      </c>
      <c r="C6903" t="s">
        <v>518</v>
      </c>
      <c r="D6903" t="s">
        <v>519</v>
      </c>
      <c r="E6903" t="s">
        <v>38</v>
      </c>
      <c r="F6903" t="s">
        <v>12058</v>
      </c>
      <c r="G6903" t="s">
        <v>12058</v>
      </c>
      <c r="H6903" t="s">
        <v>12059</v>
      </c>
      <c r="I6903" t="s">
        <v>12182</v>
      </c>
      <c r="J6903" t="s">
        <v>11660</v>
      </c>
      <c r="K6903" t="s">
        <v>12183</v>
      </c>
      <c r="L6903">
        <v>2023</v>
      </c>
      <c r="M6903">
        <v>10</v>
      </c>
      <c r="N6903">
        <v>16</v>
      </c>
      <c r="O6903" t="s">
        <v>44</v>
      </c>
      <c r="P6903">
        <v>60</v>
      </c>
      <c r="Q6903" t="s">
        <v>45</v>
      </c>
      <c r="S6903" t="s">
        <v>46</v>
      </c>
      <c r="U6903" t="s">
        <v>47</v>
      </c>
      <c r="V6903" t="s">
        <v>48</v>
      </c>
      <c r="W6903" t="s">
        <v>52</v>
      </c>
      <c r="Y6903">
        <v>34</v>
      </c>
      <c r="Z6903" t="s">
        <v>50</v>
      </c>
      <c r="AA6903" t="s">
        <v>51</v>
      </c>
      <c r="AB6903">
        <v>1</v>
      </c>
      <c r="AC6903">
        <v>1</v>
      </c>
      <c r="AD6903" t="s">
        <v>54</v>
      </c>
      <c r="AE6903">
        <v>316</v>
      </c>
      <c r="AF6903">
        <v>312</v>
      </c>
      <c r="AG6903" t="s">
        <v>12185</v>
      </c>
      <c r="AH6903" t="s">
        <v>5492</v>
      </c>
      <c r="AI6903" t="s">
        <v>5493</v>
      </c>
    </row>
    <row r="6904" spans="1:35" x14ac:dyDescent="0.25">
      <c r="A6904">
        <v>1276</v>
      </c>
      <c r="B6904" t="s">
        <v>35</v>
      </c>
      <c r="C6904" t="s">
        <v>518</v>
      </c>
      <c r="D6904" t="s">
        <v>519</v>
      </c>
      <c r="E6904" t="s">
        <v>38</v>
      </c>
      <c r="F6904" t="s">
        <v>12058</v>
      </c>
      <c r="G6904" t="s">
        <v>12058</v>
      </c>
      <c r="H6904" t="s">
        <v>12059</v>
      </c>
      <c r="I6904" t="s">
        <v>12186</v>
      </c>
      <c r="J6904" t="s">
        <v>11660</v>
      </c>
      <c r="K6904" t="s">
        <v>12187</v>
      </c>
      <c r="L6904">
        <v>2023</v>
      </c>
      <c r="M6904">
        <v>10</v>
      </c>
      <c r="N6904">
        <v>16</v>
      </c>
      <c r="O6904" t="s">
        <v>44</v>
      </c>
      <c r="P6904">
        <v>60</v>
      </c>
      <c r="Q6904" t="s">
        <v>45</v>
      </c>
      <c r="S6904" t="s">
        <v>46</v>
      </c>
      <c r="U6904" t="s">
        <v>47</v>
      </c>
      <c r="V6904" t="s">
        <v>48</v>
      </c>
      <c r="W6904" t="s">
        <v>49</v>
      </c>
      <c r="Y6904">
        <v>35</v>
      </c>
      <c r="Z6904" t="s">
        <v>50</v>
      </c>
      <c r="AA6904" t="s">
        <v>117</v>
      </c>
      <c r="AB6904">
        <v>1</v>
      </c>
      <c r="AC6904">
        <v>1</v>
      </c>
      <c r="AD6904" t="s">
        <v>54</v>
      </c>
      <c r="AE6904">
        <v>263</v>
      </c>
      <c r="AF6904">
        <v>294</v>
      </c>
      <c r="AG6904" t="s">
        <v>12188</v>
      </c>
      <c r="AH6904" t="s">
        <v>5492</v>
      </c>
      <c r="AI6904" t="s">
        <v>5493</v>
      </c>
    </row>
    <row r="6905" spans="1:35" x14ac:dyDescent="0.25">
      <c r="A6905">
        <v>1276</v>
      </c>
      <c r="B6905" t="s">
        <v>35</v>
      </c>
      <c r="C6905" t="s">
        <v>518</v>
      </c>
      <c r="D6905" t="s">
        <v>519</v>
      </c>
      <c r="E6905" t="s">
        <v>38</v>
      </c>
      <c r="F6905" t="s">
        <v>12058</v>
      </c>
      <c r="G6905" t="s">
        <v>12058</v>
      </c>
      <c r="H6905" t="s">
        <v>12059</v>
      </c>
      <c r="I6905" t="s">
        <v>12186</v>
      </c>
      <c r="J6905" t="s">
        <v>11660</v>
      </c>
      <c r="K6905" t="s">
        <v>12187</v>
      </c>
      <c r="L6905">
        <v>2023</v>
      </c>
      <c r="M6905">
        <v>10</v>
      </c>
      <c r="N6905">
        <v>16</v>
      </c>
      <c r="O6905" t="s">
        <v>44</v>
      </c>
      <c r="P6905">
        <v>60</v>
      </c>
      <c r="Q6905" t="s">
        <v>45</v>
      </c>
      <c r="S6905" t="s">
        <v>46</v>
      </c>
      <c r="U6905" t="s">
        <v>47</v>
      </c>
      <c r="V6905" t="s">
        <v>48</v>
      </c>
      <c r="W6905" t="s">
        <v>52</v>
      </c>
      <c r="Y6905">
        <v>35</v>
      </c>
      <c r="Z6905" t="s">
        <v>50</v>
      </c>
      <c r="AA6905" t="s">
        <v>331</v>
      </c>
      <c r="AB6905">
        <v>1</v>
      </c>
      <c r="AC6905">
        <v>1</v>
      </c>
      <c r="AD6905" t="s">
        <v>54</v>
      </c>
      <c r="AE6905">
        <v>259</v>
      </c>
      <c r="AF6905">
        <v>212</v>
      </c>
      <c r="AG6905" t="s">
        <v>1153</v>
      </c>
      <c r="AH6905" t="s">
        <v>5492</v>
      </c>
      <c r="AI6905" t="s">
        <v>5493</v>
      </c>
    </row>
    <row r="6906" spans="1:35" x14ac:dyDescent="0.25">
      <c r="A6906">
        <v>1276</v>
      </c>
      <c r="B6906" t="s">
        <v>35</v>
      </c>
      <c r="C6906" t="s">
        <v>518</v>
      </c>
      <c r="D6906" t="s">
        <v>519</v>
      </c>
      <c r="E6906" t="s">
        <v>38</v>
      </c>
      <c r="F6906" t="s">
        <v>12058</v>
      </c>
      <c r="G6906" t="s">
        <v>12058</v>
      </c>
      <c r="H6906" t="s">
        <v>12059</v>
      </c>
      <c r="I6906" t="s">
        <v>12189</v>
      </c>
      <c r="J6906" t="s">
        <v>11660</v>
      </c>
      <c r="K6906" t="s">
        <v>12190</v>
      </c>
      <c r="L6906">
        <v>2023</v>
      </c>
      <c r="M6906">
        <v>10</v>
      </c>
      <c r="N6906">
        <v>16</v>
      </c>
      <c r="O6906" t="s">
        <v>44</v>
      </c>
      <c r="P6906">
        <v>60</v>
      </c>
      <c r="Q6906" t="s">
        <v>45</v>
      </c>
      <c r="S6906" t="s">
        <v>46</v>
      </c>
      <c r="U6906" t="s">
        <v>47</v>
      </c>
      <c r="V6906" t="s">
        <v>48</v>
      </c>
      <c r="W6906" t="s">
        <v>49</v>
      </c>
      <c r="Y6906">
        <v>36</v>
      </c>
      <c r="Z6906" t="s">
        <v>50</v>
      </c>
      <c r="AA6906" t="s">
        <v>53</v>
      </c>
      <c r="AB6906">
        <v>1</v>
      </c>
      <c r="AC6906">
        <v>1</v>
      </c>
      <c r="AD6906" t="s">
        <v>54</v>
      </c>
      <c r="AE6906">
        <v>283</v>
      </c>
      <c r="AF6906">
        <v>339</v>
      </c>
      <c r="AG6906" t="s">
        <v>5301</v>
      </c>
      <c r="AH6906" t="s">
        <v>5492</v>
      </c>
      <c r="AI6906" t="s">
        <v>5493</v>
      </c>
    </row>
    <row r="6907" spans="1:35" x14ac:dyDescent="0.25">
      <c r="A6907">
        <v>1276</v>
      </c>
      <c r="B6907" t="s">
        <v>35</v>
      </c>
      <c r="C6907" t="s">
        <v>518</v>
      </c>
      <c r="D6907" t="s">
        <v>519</v>
      </c>
      <c r="E6907" t="s">
        <v>38</v>
      </c>
      <c r="F6907" t="s">
        <v>12058</v>
      </c>
      <c r="G6907" t="s">
        <v>12058</v>
      </c>
      <c r="H6907" t="s">
        <v>12059</v>
      </c>
      <c r="I6907" t="s">
        <v>12189</v>
      </c>
      <c r="J6907" t="s">
        <v>11660</v>
      </c>
      <c r="K6907" t="s">
        <v>12190</v>
      </c>
      <c r="L6907">
        <v>2023</v>
      </c>
      <c r="M6907">
        <v>10</v>
      </c>
      <c r="N6907">
        <v>16</v>
      </c>
      <c r="O6907" t="s">
        <v>44</v>
      </c>
      <c r="P6907">
        <v>60</v>
      </c>
      <c r="Q6907" t="s">
        <v>45</v>
      </c>
      <c r="S6907" t="s">
        <v>46</v>
      </c>
      <c r="U6907" t="s">
        <v>47</v>
      </c>
      <c r="V6907" t="s">
        <v>48</v>
      </c>
      <c r="W6907" t="s">
        <v>52</v>
      </c>
      <c r="Y6907">
        <v>36</v>
      </c>
      <c r="Z6907" t="s">
        <v>50</v>
      </c>
      <c r="AA6907" t="s">
        <v>331</v>
      </c>
      <c r="AB6907">
        <v>1</v>
      </c>
      <c r="AC6907">
        <v>1</v>
      </c>
      <c r="AD6907" t="s">
        <v>54</v>
      </c>
      <c r="AE6907">
        <v>279</v>
      </c>
      <c r="AF6907">
        <v>202</v>
      </c>
      <c r="AG6907" t="s">
        <v>12191</v>
      </c>
      <c r="AH6907" t="s">
        <v>5492</v>
      </c>
      <c r="AI6907" t="s">
        <v>5493</v>
      </c>
    </row>
    <row r="6908" spans="1:35" x14ac:dyDescent="0.25">
      <c r="A6908">
        <v>1276</v>
      </c>
      <c r="B6908" t="s">
        <v>35</v>
      </c>
      <c r="C6908" t="s">
        <v>518</v>
      </c>
      <c r="D6908" t="s">
        <v>519</v>
      </c>
      <c r="E6908" t="s">
        <v>38</v>
      </c>
      <c r="F6908" t="s">
        <v>12058</v>
      </c>
      <c r="G6908" t="s">
        <v>12058</v>
      </c>
      <c r="H6908" t="s">
        <v>12059</v>
      </c>
      <c r="I6908" t="s">
        <v>12192</v>
      </c>
      <c r="J6908" t="s">
        <v>11660</v>
      </c>
      <c r="K6908" t="s">
        <v>12193</v>
      </c>
      <c r="L6908">
        <v>2023</v>
      </c>
      <c r="M6908">
        <v>10</v>
      </c>
      <c r="N6908">
        <v>16</v>
      </c>
      <c r="O6908" t="s">
        <v>44</v>
      </c>
      <c r="P6908">
        <v>60</v>
      </c>
      <c r="Q6908" t="s">
        <v>45</v>
      </c>
      <c r="S6908" t="s">
        <v>46</v>
      </c>
      <c r="U6908" t="s">
        <v>47</v>
      </c>
      <c r="V6908" t="s">
        <v>48</v>
      </c>
      <c r="W6908" t="s">
        <v>49</v>
      </c>
      <c r="Y6908">
        <v>37</v>
      </c>
      <c r="Z6908" t="s">
        <v>50</v>
      </c>
      <c r="AA6908" t="s">
        <v>53</v>
      </c>
      <c r="AB6908">
        <v>1</v>
      </c>
      <c r="AC6908">
        <v>1</v>
      </c>
      <c r="AD6908" t="s">
        <v>54</v>
      </c>
      <c r="AE6908">
        <v>285</v>
      </c>
      <c r="AF6908">
        <v>332</v>
      </c>
      <c r="AG6908" t="s">
        <v>3349</v>
      </c>
      <c r="AH6908" t="s">
        <v>5492</v>
      </c>
      <c r="AI6908" t="s">
        <v>5493</v>
      </c>
    </row>
    <row r="6909" spans="1:35" x14ac:dyDescent="0.25">
      <c r="A6909">
        <v>1276</v>
      </c>
      <c r="B6909" t="s">
        <v>35</v>
      </c>
      <c r="C6909" t="s">
        <v>518</v>
      </c>
      <c r="D6909" t="s">
        <v>519</v>
      </c>
      <c r="E6909" t="s">
        <v>38</v>
      </c>
      <c r="F6909" t="s">
        <v>12058</v>
      </c>
      <c r="G6909" t="s">
        <v>12058</v>
      </c>
      <c r="H6909" t="s">
        <v>12059</v>
      </c>
      <c r="I6909" t="s">
        <v>12192</v>
      </c>
      <c r="J6909" t="s">
        <v>11660</v>
      </c>
      <c r="K6909" t="s">
        <v>12193</v>
      </c>
      <c r="L6909">
        <v>2023</v>
      </c>
      <c r="M6909">
        <v>10</v>
      </c>
      <c r="N6909">
        <v>16</v>
      </c>
      <c r="O6909" t="s">
        <v>44</v>
      </c>
      <c r="P6909">
        <v>60</v>
      </c>
      <c r="Q6909" t="s">
        <v>45</v>
      </c>
      <c r="S6909" t="s">
        <v>46</v>
      </c>
      <c r="U6909" t="s">
        <v>47</v>
      </c>
      <c r="V6909" t="s">
        <v>48</v>
      </c>
      <c r="W6909" t="s">
        <v>52</v>
      </c>
      <c r="Y6909">
        <v>37</v>
      </c>
      <c r="Z6909" t="s">
        <v>50</v>
      </c>
      <c r="AA6909" t="s">
        <v>53</v>
      </c>
      <c r="AB6909">
        <v>1</v>
      </c>
      <c r="AC6909">
        <v>1</v>
      </c>
      <c r="AD6909" t="s">
        <v>54</v>
      </c>
      <c r="AE6909">
        <v>260</v>
      </c>
      <c r="AF6909">
        <v>198</v>
      </c>
      <c r="AG6909" t="s">
        <v>12194</v>
      </c>
      <c r="AH6909" t="s">
        <v>5492</v>
      </c>
      <c r="AI6909" t="s">
        <v>5493</v>
      </c>
    </row>
    <row r="6910" spans="1:35" x14ac:dyDescent="0.25">
      <c r="A6910">
        <v>1276</v>
      </c>
      <c r="B6910" t="s">
        <v>35</v>
      </c>
      <c r="C6910" t="s">
        <v>518</v>
      </c>
      <c r="D6910" t="s">
        <v>519</v>
      </c>
      <c r="E6910" t="s">
        <v>38</v>
      </c>
      <c r="F6910" t="s">
        <v>12058</v>
      </c>
      <c r="G6910" t="s">
        <v>12058</v>
      </c>
      <c r="H6910" t="s">
        <v>12059</v>
      </c>
      <c r="I6910" t="s">
        <v>12195</v>
      </c>
      <c r="J6910" t="s">
        <v>11660</v>
      </c>
      <c r="K6910" t="s">
        <v>12196</v>
      </c>
      <c r="L6910">
        <v>2023</v>
      </c>
      <c r="M6910">
        <v>10</v>
      </c>
      <c r="N6910">
        <v>16</v>
      </c>
      <c r="O6910" t="s">
        <v>44</v>
      </c>
      <c r="P6910">
        <v>60</v>
      </c>
      <c r="Q6910" t="s">
        <v>45</v>
      </c>
      <c r="S6910" t="s">
        <v>46</v>
      </c>
      <c r="U6910" t="s">
        <v>47</v>
      </c>
      <c r="V6910" t="s">
        <v>48</v>
      </c>
      <c r="W6910" t="s">
        <v>49</v>
      </c>
      <c r="Y6910">
        <v>38</v>
      </c>
      <c r="Z6910" t="s">
        <v>50</v>
      </c>
      <c r="AA6910" t="s">
        <v>53</v>
      </c>
      <c r="AB6910">
        <v>1</v>
      </c>
      <c r="AC6910">
        <v>1</v>
      </c>
      <c r="AD6910" t="s">
        <v>54</v>
      </c>
      <c r="AE6910">
        <v>275</v>
      </c>
      <c r="AF6910">
        <v>310</v>
      </c>
      <c r="AG6910" t="s">
        <v>12197</v>
      </c>
      <c r="AH6910" t="s">
        <v>5492</v>
      </c>
      <c r="AI6910" t="s">
        <v>5493</v>
      </c>
    </row>
    <row r="6911" spans="1:35" x14ac:dyDescent="0.25">
      <c r="A6911">
        <v>1276</v>
      </c>
      <c r="B6911" t="s">
        <v>35</v>
      </c>
      <c r="C6911" t="s">
        <v>518</v>
      </c>
      <c r="D6911" t="s">
        <v>519</v>
      </c>
      <c r="E6911" t="s">
        <v>38</v>
      </c>
      <c r="F6911" t="s">
        <v>12058</v>
      </c>
      <c r="G6911" t="s">
        <v>12058</v>
      </c>
      <c r="H6911" t="s">
        <v>12059</v>
      </c>
      <c r="I6911" t="s">
        <v>12195</v>
      </c>
      <c r="J6911" t="s">
        <v>11660</v>
      </c>
      <c r="K6911" t="s">
        <v>12196</v>
      </c>
      <c r="L6911">
        <v>2023</v>
      </c>
      <c r="M6911">
        <v>10</v>
      </c>
      <c r="N6911">
        <v>16</v>
      </c>
      <c r="O6911" t="s">
        <v>44</v>
      </c>
      <c r="P6911">
        <v>60</v>
      </c>
      <c r="Q6911" t="s">
        <v>45</v>
      </c>
      <c r="S6911" t="s">
        <v>46</v>
      </c>
      <c r="U6911" t="s">
        <v>47</v>
      </c>
      <c r="V6911" t="s">
        <v>48</v>
      </c>
      <c r="W6911" t="s">
        <v>52</v>
      </c>
      <c r="Y6911">
        <v>38</v>
      </c>
      <c r="Z6911" t="s">
        <v>50</v>
      </c>
      <c r="AA6911" t="s">
        <v>51</v>
      </c>
      <c r="AB6911">
        <v>1</v>
      </c>
      <c r="AC6911">
        <v>1</v>
      </c>
      <c r="AD6911" t="s">
        <v>54</v>
      </c>
      <c r="AE6911">
        <v>255</v>
      </c>
      <c r="AF6911">
        <v>213</v>
      </c>
      <c r="AG6911" t="s">
        <v>12198</v>
      </c>
      <c r="AH6911" t="s">
        <v>5492</v>
      </c>
      <c r="AI6911" t="s">
        <v>5493</v>
      </c>
    </row>
    <row r="6912" spans="1:35" x14ac:dyDescent="0.25">
      <c r="A6912">
        <v>1276</v>
      </c>
      <c r="B6912" t="s">
        <v>35</v>
      </c>
      <c r="C6912" t="s">
        <v>518</v>
      </c>
      <c r="D6912" t="s">
        <v>519</v>
      </c>
      <c r="E6912" t="s">
        <v>38</v>
      </c>
      <c r="F6912" t="s">
        <v>12058</v>
      </c>
      <c r="G6912" t="s">
        <v>12058</v>
      </c>
      <c r="H6912" t="s">
        <v>12059</v>
      </c>
      <c r="I6912" t="s">
        <v>12199</v>
      </c>
      <c r="J6912" t="s">
        <v>11660</v>
      </c>
      <c r="K6912" t="s">
        <v>12200</v>
      </c>
      <c r="L6912">
        <v>2023</v>
      </c>
      <c r="M6912">
        <v>10</v>
      </c>
      <c r="N6912">
        <v>16</v>
      </c>
      <c r="O6912" t="s">
        <v>44</v>
      </c>
      <c r="P6912">
        <v>60</v>
      </c>
      <c r="Q6912" t="s">
        <v>45</v>
      </c>
      <c r="S6912" t="s">
        <v>46</v>
      </c>
      <c r="U6912" t="s">
        <v>47</v>
      </c>
      <c r="V6912" t="s">
        <v>48</v>
      </c>
      <c r="W6912" t="s">
        <v>49</v>
      </c>
      <c r="Y6912">
        <v>39</v>
      </c>
      <c r="Z6912" t="s">
        <v>50</v>
      </c>
      <c r="AA6912" t="s">
        <v>53</v>
      </c>
      <c r="AB6912">
        <v>1</v>
      </c>
      <c r="AC6912">
        <v>1</v>
      </c>
      <c r="AD6912" t="s">
        <v>54</v>
      </c>
      <c r="AE6912">
        <v>280</v>
      </c>
      <c r="AF6912">
        <v>306</v>
      </c>
      <c r="AG6912" t="s">
        <v>11287</v>
      </c>
      <c r="AH6912" t="s">
        <v>5492</v>
      </c>
      <c r="AI6912" t="s">
        <v>5493</v>
      </c>
    </row>
    <row r="6913" spans="1:35" x14ac:dyDescent="0.25">
      <c r="A6913">
        <v>1276</v>
      </c>
      <c r="B6913" t="s">
        <v>35</v>
      </c>
      <c r="C6913" t="s">
        <v>518</v>
      </c>
      <c r="D6913" t="s">
        <v>519</v>
      </c>
      <c r="E6913" t="s">
        <v>38</v>
      </c>
      <c r="F6913" t="s">
        <v>12058</v>
      </c>
      <c r="G6913" t="s">
        <v>12058</v>
      </c>
      <c r="H6913" t="s">
        <v>12059</v>
      </c>
      <c r="I6913" t="s">
        <v>12199</v>
      </c>
      <c r="J6913" t="s">
        <v>11660</v>
      </c>
      <c r="K6913" t="s">
        <v>12200</v>
      </c>
      <c r="L6913">
        <v>2023</v>
      </c>
      <c r="M6913">
        <v>10</v>
      </c>
      <c r="N6913">
        <v>16</v>
      </c>
      <c r="O6913" t="s">
        <v>44</v>
      </c>
      <c r="P6913">
        <v>60</v>
      </c>
      <c r="Q6913" t="s">
        <v>45</v>
      </c>
      <c r="S6913" t="s">
        <v>46</v>
      </c>
      <c r="U6913" t="s">
        <v>47</v>
      </c>
      <c r="V6913" t="s">
        <v>48</v>
      </c>
      <c r="W6913" t="s">
        <v>52</v>
      </c>
      <c r="Y6913">
        <v>39</v>
      </c>
      <c r="Z6913" t="s">
        <v>50</v>
      </c>
      <c r="AA6913" t="s">
        <v>331</v>
      </c>
      <c r="AB6913">
        <v>1</v>
      </c>
      <c r="AC6913">
        <v>1</v>
      </c>
      <c r="AD6913" t="s">
        <v>54</v>
      </c>
      <c r="AE6913">
        <v>268</v>
      </c>
      <c r="AF6913">
        <v>219</v>
      </c>
      <c r="AG6913" t="s">
        <v>4987</v>
      </c>
      <c r="AH6913" t="s">
        <v>5492</v>
      </c>
      <c r="AI6913" t="s">
        <v>5493</v>
      </c>
    </row>
    <row r="6914" spans="1:35" x14ac:dyDescent="0.25">
      <c r="A6914">
        <v>1276</v>
      </c>
      <c r="B6914" t="s">
        <v>35</v>
      </c>
      <c r="C6914" t="s">
        <v>518</v>
      </c>
      <c r="D6914" t="s">
        <v>519</v>
      </c>
      <c r="E6914" t="s">
        <v>38</v>
      </c>
      <c r="F6914" t="s">
        <v>12058</v>
      </c>
      <c r="G6914" t="s">
        <v>12058</v>
      </c>
      <c r="H6914" t="s">
        <v>12059</v>
      </c>
      <c r="I6914" t="s">
        <v>12201</v>
      </c>
      <c r="J6914" t="s">
        <v>11660</v>
      </c>
      <c r="K6914" t="s">
        <v>12202</v>
      </c>
      <c r="L6914">
        <v>2023</v>
      </c>
      <c r="M6914">
        <v>10</v>
      </c>
      <c r="N6914">
        <v>16</v>
      </c>
      <c r="O6914" t="s">
        <v>44</v>
      </c>
      <c r="P6914">
        <v>60</v>
      </c>
      <c r="Q6914" t="s">
        <v>45</v>
      </c>
      <c r="S6914" t="s">
        <v>46</v>
      </c>
      <c r="U6914" t="s">
        <v>47</v>
      </c>
      <c r="V6914" t="s">
        <v>48</v>
      </c>
      <c r="W6914" t="s">
        <v>49</v>
      </c>
      <c r="Y6914">
        <v>40</v>
      </c>
      <c r="Z6914" t="s">
        <v>50</v>
      </c>
      <c r="AA6914" t="s">
        <v>53</v>
      </c>
      <c r="AB6914">
        <v>1</v>
      </c>
      <c r="AC6914">
        <v>1</v>
      </c>
      <c r="AD6914" t="s">
        <v>54</v>
      </c>
      <c r="AE6914">
        <v>272</v>
      </c>
      <c r="AF6914">
        <v>331</v>
      </c>
      <c r="AG6914" t="s">
        <v>12203</v>
      </c>
      <c r="AH6914" t="s">
        <v>5492</v>
      </c>
      <c r="AI6914" t="s">
        <v>5493</v>
      </c>
    </row>
    <row r="6915" spans="1:35" x14ac:dyDescent="0.25">
      <c r="A6915">
        <v>1276</v>
      </c>
      <c r="B6915" t="s">
        <v>35</v>
      </c>
      <c r="C6915" t="s">
        <v>518</v>
      </c>
      <c r="D6915" t="s">
        <v>519</v>
      </c>
      <c r="E6915" t="s">
        <v>38</v>
      </c>
      <c r="F6915" t="s">
        <v>12058</v>
      </c>
      <c r="G6915" t="s">
        <v>12058</v>
      </c>
      <c r="H6915" t="s">
        <v>12059</v>
      </c>
      <c r="I6915" t="s">
        <v>12201</v>
      </c>
      <c r="J6915" t="s">
        <v>11660</v>
      </c>
      <c r="K6915" t="s">
        <v>12202</v>
      </c>
      <c r="L6915">
        <v>2023</v>
      </c>
      <c r="M6915">
        <v>10</v>
      </c>
      <c r="N6915">
        <v>16</v>
      </c>
      <c r="O6915" t="s">
        <v>44</v>
      </c>
      <c r="P6915">
        <v>60</v>
      </c>
      <c r="Q6915" t="s">
        <v>45</v>
      </c>
      <c r="S6915" t="s">
        <v>46</v>
      </c>
      <c r="U6915" t="s">
        <v>47</v>
      </c>
      <c r="V6915" t="s">
        <v>48</v>
      </c>
      <c r="W6915" t="s">
        <v>52</v>
      </c>
      <c r="Y6915">
        <v>40</v>
      </c>
      <c r="Z6915" t="s">
        <v>50</v>
      </c>
      <c r="AA6915" t="s">
        <v>135</v>
      </c>
      <c r="AB6915">
        <v>1</v>
      </c>
      <c r="AC6915">
        <v>1</v>
      </c>
      <c r="AD6915" t="s">
        <v>54</v>
      </c>
      <c r="AE6915">
        <v>315</v>
      </c>
      <c r="AF6915">
        <v>330</v>
      </c>
      <c r="AG6915" t="s">
        <v>12204</v>
      </c>
      <c r="AH6915" t="s">
        <v>5492</v>
      </c>
      <c r="AI6915" t="s">
        <v>5493</v>
      </c>
    </row>
    <row r="6916" spans="1:35" x14ac:dyDescent="0.25">
      <c r="A6916">
        <v>1276</v>
      </c>
      <c r="B6916" t="s">
        <v>35</v>
      </c>
      <c r="C6916" t="s">
        <v>518</v>
      </c>
      <c r="D6916" t="s">
        <v>519</v>
      </c>
      <c r="E6916" t="s">
        <v>38</v>
      </c>
      <c r="F6916" t="s">
        <v>12058</v>
      </c>
      <c r="G6916" t="s">
        <v>12058</v>
      </c>
      <c r="H6916" t="s">
        <v>12059</v>
      </c>
      <c r="I6916" t="s">
        <v>12205</v>
      </c>
      <c r="J6916" t="s">
        <v>11660</v>
      </c>
      <c r="K6916" t="s">
        <v>12206</v>
      </c>
      <c r="L6916">
        <v>2023</v>
      </c>
      <c r="M6916">
        <v>10</v>
      </c>
      <c r="N6916">
        <v>16</v>
      </c>
      <c r="O6916" t="s">
        <v>44</v>
      </c>
      <c r="P6916">
        <v>60</v>
      </c>
      <c r="Q6916" t="s">
        <v>45</v>
      </c>
      <c r="S6916" t="s">
        <v>46</v>
      </c>
      <c r="U6916" t="s">
        <v>47</v>
      </c>
      <c r="V6916" t="s">
        <v>48</v>
      </c>
      <c r="W6916" t="s">
        <v>49</v>
      </c>
      <c r="Y6916">
        <v>41</v>
      </c>
      <c r="Z6916" t="s">
        <v>50</v>
      </c>
      <c r="AA6916" t="s">
        <v>53</v>
      </c>
      <c r="AB6916">
        <v>1</v>
      </c>
      <c r="AC6916">
        <v>1</v>
      </c>
      <c r="AD6916" t="s">
        <v>54</v>
      </c>
      <c r="AE6916">
        <v>286</v>
      </c>
      <c r="AF6916">
        <v>317</v>
      </c>
      <c r="AG6916" t="s">
        <v>12207</v>
      </c>
      <c r="AH6916" t="s">
        <v>5492</v>
      </c>
      <c r="AI6916" t="s">
        <v>5493</v>
      </c>
    </row>
    <row r="6917" spans="1:35" x14ac:dyDescent="0.25">
      <c r="A6917">
        <v>1276</v>
      </c>
      <c r="B6917" t="s">
        <v>35</v>
      </c>
      <c r="C6917" t="s">
        <v>518</v>
      </c>
      <c r="D6917" t="s">
        <v>519</v>
      </c>
      <c r="E6917" t="s">
        <v>38</v>
      </c>
      <c r="F6917" t="s">
        <v>12058</v>
      </c>
      <c r="G6917" t="s">
        <v>12058</v>
      </c>
      <c r="H6917" t="s">
        <v>12059</v>
      </c>
      <c r="I6917" t="s">
        <v>12205</v>
      </c>
      <c r="J6917" t="s">
        <v>11660</v>
      </c>
      <c r="K6917" t="s">
        <v>12206</v>
      </c>
      <c r="L6917">
        <v>2023</v>
      </c>
      <c r="M6917">
        <v>10</v>
      </c>
      <c r="N6917">
        <v>16</v>
      </c>
      <c r="O6917" t="s">
        <v>44</v>
      </c>
      <c r="P6917">
        <v>60</v>
      </c>
      <c r="Q6917" t="s">
        <v>45</v>
      </c>
      <c r="S6917" t="s">
        <v>46</v>
      </c>
      <c r="U6917" t="s">
        <v>47</v>
      </c>
      <c r="V6917" t="s">
        <v>48</v>
      </c>
      <c r="W6917" t="s">
        <v>52</v>
      </c>
      <c r="Y6917">
        <v>41</v>
      </c>
      <c r="Z6917" t="s">
        <v>50</v>
      </c>
      <c r="AA6917" t="s">
        <v>135</v>
      </c>
      <c r="AB6917">
        <v>1</v>
      </c>
      <c r="AC6917">
        <v>1</v>
      </c>
      <c r="AD6917" t="s">
        <v>54</v>
      </c>
      <c r="AE6917">
        <v>329</v>
      </c>
      <c r="AF6917">
        <v>243</v>
      </c>
      <c r="AG6917" t="s">
        <v>12208</v>
      </c>
      <c r="AH6917" t="s">
        <v>5492</v>
      </c>
      <c r="AI6917" t="s">
        <v>5493</v>
      </c>
    </row>
    <row r="6918" spans="1:35" x14ac:dyDescent="0.25">
      <c r="A6918">
        <v>1276</v>
      </c>
      <c r="B6918" t="s">
        <v>35</v>
      </c>
      <c r="C6918" t="s">
        <v>518</v>
      </c>
      <c r="D6918" t="s">
        <v>519</v>
      </c>
      <c r="E6918" t="s">
        <v>38</v>
      </c>
      <c r="F6918" t="s">
        <v>12058</v>
      </c>
      <c r="G6918" t="s">
        <v>12058</v>
      </c>
      <c r="H6918" t="s">
        <v>12059</v>
      </c>
      <c r="I6918" t="s">
        <v>12209</v>
      </c>
      <c r="J6918" t="s">
        <v>11660</v>
      </c>
      <c r="K6918" t="s">
        <v>12210</v>
      </c>
      <c r="L6918">
        <v>2023</v>
      </c>
      <c r="M6918">
        <v>10</v>
      </c>
      <c r="N6918">
        <v>16</v>
      </c>
      <c r="O6918" t="s">
        <v>44</v>
      </c>
      <c r="P6918">
        <v>60</v>
      </c>
      <c r="Q6918" t="s">
        <v>45</v>
      </c>
      <c r="S6918" t="s">
        <v>46</v>
      </c>
      <c r="U6918" t="s">
        <v>47</v>
      </c>
      <c r="V6918" t="s">
        <v>48</v>
      </c>
      <c r="W6918" t="s">
        <v>49</v>
      </c>
      <c r="Y6918">
        <v>42</v>
      </c>
      <c r="Z6918" t="s">
        <v>50</v>
      </c>
      <c r="AA6918" t="s">
        <v>53</v>
      </c>
      <c r="AB6918">
        <v>1</v>
      </c>
      <c r="AC6918">
        <v>1</v>
      </c>
      <c r="AD6918" t="s">
        <v>54</v>
      </c>
      <c r="AE6918">
        <v>287</v>
      </c>
      <c r="AF6918">
        <v>309</v>
      </c>
      <c r="AG6918" t="s">
        <v>12211</v>
      </c>
      <c r="AH6918" t="s">
        <v>5492</v>
      </c>
      <c r="AI6918" t="s">
        <v>5493</v>
      </c>
    </row>
    <row r="6919" spans="1:35" x14ac:dyDescent="0.25">
      <c r="A6919">
        <v>1276</v>
      </c>
      <c r="B6919" t="s">
        <v>35</v>
      </c>
      <c r="C6919" t="s">
        <v>518</v>
      </c>
      <c r="D6919" t="s">
        <v>519</v>
      </c>
      <c r="E6919" t="s">
        <v>38</v>
      </c>
      <c r="F6919" t="s">
        <v>12058</v>
      </c>
      <c r="G6919" t="s">
        <v>12058</v>
      </c>
      <c r="H6919" t="s">
        <v>12059</v>
      </c>
      <c r="I6919" t="s">
        <v>12209</v>
      </c>
      <c r="J6919" t="s">
        <v>11660</v>
      </c>
      <c r="K6919" t="s">
        <v>12210</v>
      </c>
      <c r="L6919">
        <v>2023</v>
      </c>
      <c r="M6919">
        <v>10</v>
      </c>
      <c r="N6919">
        <v>16</v>
      </c>
      <c r="O6919" t="s">
        <v>44</v>
      </c>
      <c r="P6919">
        <v>60</v>
      </c>
      <c r="Q6919" t="s">
        <v>45</v>
      </c>
      <c r="S6919" t="s">
        <v>46</v>
      </c>
      <c r="U6919" t="s">
        <v>47</v>
      </c>
      <c r="V6919" t="s">
        <v>48</v>
      </c>
      <c r="W6919" t="s">
        <v>52</v>
      </c>
      <c r="Y6919">
        <v>42</v>
      </c>
      <c r="Z6919" t="s">
        <v>50</v>
      </c>
      <c r="AA6919" t="s">
        <v>51</v>
      </c>
      <c r="AB6919">
        <v>1</v>
      </c>
      <c r="AC6919">
        <v>1</v>
      </c>
      <c r="AD6919" t="s">
        <v>54</v>
      </c>
      <c r="AE6919">
        <v>255</v>
      </c>
      <c r="AF6919">
        <v>205</v>
      </c>
      <c r="AG6919" t="s">
        <v>12212</v>
      </c>
      <c r="AH6919" t="s">
        <v>5492</v>
      </c>
      <c r="AI6919" t="s">
        <v>5493</v>
      </c>
    </row>
    <row r="6920" spans="1:35" x14ac:dyDescent="0.25">
      <c r="A6920">
        <v>1276</v>
      </c>
      <c r="B6920" t="s">
        <v>35</v>
      </c>
      <c r="C6920" t="s">
        <v>518</v>
      </c>
      <c r="D6920" t="s">
        <v>519</v>
      </c>
      <c r="E6920" t="s">
        <v>38</v>
      </c>
      <c r="F6920" t="s">
        <v>12058</v>
      </c>
      <c r="G6920" t="s">
        <v>12058</v>
      </c>
      <c r="H6920" t="s">
        <v>12059</v>
      </c>
      <c r="I6920" t="s">
        <v>12213</v>
      </c>
      <c r="J6920" t="s">
        <v>11660</v>
      </c>
      <c r="K6920" t="s">
        <v>12214</v>
      </c>
      <c r="L6920">
        <v>2023</v>
      </c>
      <c r="M6920">
        <v>10</v>
      </c>
      <c r="N6920">
        <v>16</v>
      </c>
      <c r="O6920" t="s">
        <v>44</v>
      </c>
      <c r="P6920">
        <v>60</v>
      </c>
      <c r="Q6920" t="s">
        <v>45</v>
      </c>
      <c r="S6920" t="s">
        <v>46</v>
      </c>
      <c r="U6920" t="s">
        <v>47</v>
      </c>
      <c r="V6920" t="s">
        <v>48</v>
      </c>
      <c r="W6920" t="s">
        <v>49</v>
      </c>
      <c r="Y6920">
        <v>43</v>
      </c>
      <c r="Z6920" t="s">
        <v>50</v>
      </c>
      <c r="AA6920" t="s">
        <v>53</v>
      </c>
      <c r="AB6920">
        <v>1</v>
      </c>
      <c r="AC6920">
        <v>1</v>
      </c>
      <c r="AD6920" t="s">
        <v>54</v>
      </c>
      <c r="AE6920">
        <v>290</v>
      </c>
      <c r="AF6920">
        <v>319</v>
      </c>
      <c r="AG6920" t="s">
        <v>12215</v>
      </c>
      <c r="AH6920" t="s">
        <v>5492</v>
      </c>
      <c r="AI6920" t="s">
        <v>5493</v>
      </c>
    </row>
    <row r="6921" spans="1:35" x14ac:dyDescent="0.25">
      <c r="A6921">
        <v>1276</v>
      </c>
      <c r="B6921" t="s">
        <v>35</v>
      </c>
      <c r="C6921" t="s">
        <v>518</v>
      </c>
      <c r="D6921" t="s">
        <v>519</v>
      </c>
      <c r="E6921" t="s">
        <v>38</v>
      </c>
      <c r="F6921" t="s">
        <v>12058</v>
      </c>
      <c r="G6921" t="s">
        <v>12058</v>
      </c>
      <c r="H6921" t="s">
        <v>12059</v>
      </c>
      <c r="I6921" t="s">
        <v>12213</v>
      </c>
      <c r="J6921" t="s">
        <v>11660</v>
      </c>
      <c r="K6921" t="s">
        <v>12214</v>
      </c>
      <c r="L6921">
        <v>2023</v>
      </c>
      <c r="M6921">
        <v>10</v>
      </c>
      <c r="N6921">
        <v>16</v>
      </c>
      <c r="O6921" t="s">
        <v>44</v>
      </c>
      <c r="P6921">
        <v>60</v>
      </c>
      <c r="Q6921" t="s">
        <v>45</v>
      </c>
      <c r="S6921" t="s">
        <v>46</v>
      </c>
      <c r="U6921" t="s">
        <v>47</v>
      </c>
      <c r="V6921" t="s">
        <v>48</v>
      </c>
      <c r="W6921" t="s">
        <v>52</v>
      </c>
      <c r="Y6921">
        <v>43</v>
      </c>
      <c r="Z6921" t="s">
        <v>50</v>
      </c>
      <c r="AA6921" t="s">
        <v>51</v>
      </c>
      <c r="AB6921">
        <v>1</v>
      </c>
      <c r="AC6921">
        <v>1</v>
      </c>
      <c r="AD6921" t="s">
        <v>54</v>
      </c>
      <c r="AE6921">
        <v>276</v>
      </c>
      <c r="AF6921">
        <v>205</v>
      </c>
      <c r="AG6921" t="s">
        <v>3496</v>
      </c>
      <c r="AH6921" t="s">
        <v>5492</v>
      </c>
      <c r="AI6921" t="s">
        <v>5493</v>
      </c>
    </row>
    <row r="6922" spans="1:35" x14ac:dyDescent="0.25">
      <c r="A6922">
        <v>1276</v>
      </c>
      <c r="B6922" t="s">
        <v>35</v>
      </c>
      <c r="C6922" t="s">
        <v>518</v>
      </c>
      <c r="D6922" t="s">
        <v>519</v>
      </c>
      <c r="E6922" t="s">
        <v>38</v>
      </c>
      <c r="F6922" t="s">
        <v>12058</v>
      </c>
      <c r="G6922" t="s">
        <v>12058</v>
      </c>
      <c r="H6922" t="s">
        <v>12059</v>
      </c>
      <c r="I6922" t="s">
        <v>12216</v>
      </c>
      <c r="J6922" t="s">
        <v>11660</v>
      </c>
      <c r="K6922" t="s">
        <v>12217</v>
      </c>
      <c r="L6922">
        <v>2023</v>
      </c>
      <c r="M6922">
        <v>10</v>
      </c>
      <c r="N6922">
        <v>16</v>
      </c>
      <c r="O6922" t="s">
        <v>44</v>
      </c>
      <c r="P6922">
        <v>60</v>
      </c>
      <c r="Q6922" t="s">
        <v>45</v>
      </c>
      <c r="S6922" t="s">
        <v>46</v>
      </c>
      <c r="U6922" t="s">
        <v>47</v>
      </c>
      <c r="V6922" t="s">
        <v>48</v>
      </c>
      <c r="W6922" t="s">
        <v>49</v>
      </c>
      <c r="Y6922">
        <v>44</v>
      </c>
      <c r="Z6922" t="s">
        <v>50</v>
      </c>
      <c r="AA6922" t="s">
        <v>53</v>
      </c>
      <c r="AB6922">
        <v>1</v>
      </c>
      <c r="AC6922">
        <v>1</v>
      </c>
      <c r="AD6922" t="s">
        <v>54</v>
      </c>
      <c r="AE6922">
        <v>278</v>
      </c>
      <c r="AF6922">
        <v>326</v>
      </c>
      <c r="AG6922" t="s">
        <v>2992</v>
      </c>
      <c r="AH6922" t="s">
        <v>5492</v>
      </c>
      <c r="AI6922" t="s">
        <v>5493</v>
      </c>
    </row>
    <row r="6923" spans="1:35" x14ac:dyDescent="0.25">
      <c r="A6923">
        <v>1276</v>
      </c>
      <c r="B6923" t="s">
        <v>35</v>
      </c>
      <c r="C6923" t="s">
        <v>518</v>
      </c>
      <c r="D6923" t="s">
        <v>519</v>
      </c>
      <c r="E6923" t="s">
        <v>38</v>
      </c>
      <c r="F6923" t="s">
        <v>12058</v>
      </c>
      <c r="G6923" t="s">
        <v>12058</v>
      </c>
      <c r="H6923" t="s">
        <v>12059</v>
      </c>
      <c r="I6923" t="s">
        <v>12216</v>
      </c>
      <c r="J6923" t="s">
        <v>11660</v>
      </c>
      <c r="K6923" t="s">
        <v>12217</v>
      </c>
      <c r="L6923">
        <v>2023</v>
      </c>
      <c r="M6923">
        <v>10</v>
      </c>
      <c r="N6923">
        <v>16</v>
      </c>
      <c r="O6923" t="s">
        <v>44</v>
      </c>
      <c r="P6923">
        <v>60</v>
      </c>
      <c r="Q6923" t="s">
        <v>45</v>
      </c>
      <c r="S6923" t="s">
        <v>46</v>
      </c>
      <c r="U6923" t="s">
        <v>47</v>
      </c>
      <c r="V6923" t="s">
        <v>48</v>
      </c>
      <c r="W6923" t="s">
        <v>52</v>
      </c>
      <c r="Y6923">
        <v>44</v>
      </c>
      <c r="Z6923" t="s">
        <v>50</v>
      </c>
      <c r="AA6923" t="s">
        <v>51</v>
      </c>
      <c r="AB6923">
        <v>1</v>
      </c>
      <c r="AC6923">
        <v>1</v>
      </c>
      <c r="AD6923" t="s">
        <v>54</v>
      </c>
      <c r="AE6923">
        <v>258</v>
      </c>
      <c r="AF6923">
        <v>208</v>
      </c>
      <c r="AG6923" t="s">
        <v>12218</v>
      </c>
      <c r="AH6923" t="s">
        <v>5492</v>
      </c>
      <c r="AI6923" t="s">
        <v>5493</v>
      </c>
    </row>
    <row r="6924" spans="1:35" x14ac:dyDescent="0.25">
      <c r="A6924">
        <v>1276</v>
      </c>
      <c r="B6924" t="s">
        <v>35</v>
      </c>
      <c r="C6924" t="s">
        <v>518</v>
      </c>
      <c r="D6924" t="s">
        <v>519</v>
      </c>
      <c r="E6924" t="s">
        <v>38</v>
      </c>
      <c r="F6924" t="s">
        <v>12058</v>
      </c>
      <c r="G6924" t="s">
        <v>12058</v>
      </c>
      <c r="H6924" t="s">
        <v>12059</v>
      </c>
      <c r="I6924" t="s">
        <v>12219</v>
      </c>
      <c r="J6924" t="s">
        <v>11660</v>
      </c>
      <c r="K6924" t="s">
        <v>12220</v>
      </c>
      <c r="L6924">
        <v>2023</v>
      </c>
      <c r="M6924">
        <v>10</v>
      </c>
      <c r="N6924">
        <v>16</v>
      </c>
      <c r="O6924" t="s">
        <v>44</v>
      </c>
      <c r="P6924">
        <v>60</v>
      </c>
      <c r="Q6924" t="s">
        <v>45</v>
      </c>
      <c r="S6924" t="s">
        <v>46</v>
      </c>
      <c r="U6924" t="s">
        <v>47</v>
      </c>
      <c r="V6924" t="s">
        <v>48</v>
      </c>
      <c r="W6924" t="s">
        <v>49</v>
      </c>
      <c r="Y6924">
        <v>45</v>
      </c>
      <c r="Z6924" t="s">
        <v>50</v>
      </c>
      <c r="AA6924" t="s">
        <v>53</v>
      </c>
      <c r="AB6924">
        <v>1</v>
      </c>
      <c r="AC6924">
        <v>1</v>
      </c>
      <c r="AD6924" t="s">
        <v>54</v>
      </c>
      <c r="AE6924">
        <v>287</v>
      </c>
      <c r="AF6924">
        <v>324</v>
      </c>
      <c r="AG6924" t="s">
        <v>12221</v>
      </c>
      <c r="AH6924" t="s">
        <v>5492</v>
      </c>
      <c r="AI6924" t="s">
        <v>5493</v>
      </c>
    </row>
    <row r="6925" spans="1:35" x14ac:dyDescent="0.25">
      <c r="A6925">
        <v>1276</v>
      </c>
      <c r="B6925" t="s">
        <v>35</v>
      </c>
      <c r="C6925" t="s">
        <v>518</v>
      </c>
      <c r="D6925" t="s">
        <v>519</v>
      </c>
      <c r="E6925" t="s">
        <v>38</v>
      </c>
      <c r="F6925" t="s">
        <v>12058</v>
      </c>
      <c r="G6925" t="s">
        <v>12058</v>
      </c>
      <c r="H6925" t="s">
        <v>12059</v>
      </c>
      <c r="I6925" t="s">
        <v>12219</v>
      </c>
      <c r="J6925" t="s">
        <v>11660</v>
      </c>
      <c r="K6925" t="s">
        <v>12220</v>
      </c>
      <c r="L6925">
        <v>2023</v>
      </c>
      <c r="M6925">
        <v>10</v>
      </c>
      <c r="N6925">
        <v>16</v>
      </c>
      <c r="O6925" t="s">
        <v>44</v>
      </c>
      <c r="P6925">
        <v>60</v>
      </c>
      <c r="Q6925" t="s">
        <v>45</v>
      </c>
      <c r="S6925" t="s">
        <v>46</v>
      </c>
      <c r="U6925" t="s">
        <v>47</v>
      </c>
      <c r="V6925" t="s">
        <v>48</v>
      </c>
      <c r="W6925" t="s">
        <v>52</v>
      </c>
      <c r="Y6925">
        <v>45</v>
      </c>
      <c r="AB6925">
        <v>1</v>
      </c>
      <c r="AC6925">
        <v>1</v>
      </c>
      <c r="AD6925" t="s">
        <v>54</v>
      </c>
      <c r="AE6925">
        <v>273</v>
      </c>
      <c r="AF6925">
        <v>200</v>
      </c>
      <c r="AG6925" t="s">
        <v>12222</v>
      </c>
      <c r="AH6925" t="s">
        <v>5492</v>
      </c>
      <c r="AI6925" t="s">
        <v>5493</v>
      </c>
    </row>
    <row r="6926" spans="1:35" x14ac:dyDescent="0.25">
      <c r="A6926">
        <v>1276</v>
      </c>
      <c r="B6926" t="s">
        <v>35</v>
      </c>
      <c r="C6926" t="s">
        <v>518</v>
      </c>
      <c r="D6926" t="s">
        <v>519</v>
      </c>
      <c r="E6926" t="s">
        <v>38</v>
      </c>
      <c r="F6926" t="s">
        <v>12058</v>
      </c>
      <c r="G6926" t="s">
        <v>12058</v>
      </c>
      <c r="H6926" t="s">
        <v>12059</v>
      </c>
      <c r="I6926" t="s">
        <v>12223</v>
      </c>
      <c r="J6926" t="s">
        <v>11660</v>
      </c>
      <c r="K6926" t="s">
        <v>12224</v>
      </c>
      <c r="L6926">
        <v>2023</v>
      </c>
      <c r="M6926">
        <v>10</v>
      </c>
      <c r="N6926">
        <v>16</v>
      </c>
      <c r="O6926" t="s">
        <v>44</v>
      </c>
      <c r="P6926">
        <v>60</v>
      </c>
      <c r="Q6926" t="s">
        <v>45</v>
      </c>
      <c r="S6926" t="s">
        <v>46</v>
      </c>
      <c r="U6926" t="s">
        <v>47</v>
      </c>
      <c r="V6926" t="s">
        <v>48</v>
      </c>
      <c r="W6926" t="s">
        <v>49</v>
      </c>
      <c r="Y6926">
        <v>46</v>
      </c>
      <c r="Z6926" t="s">
        <v>50</v>
      </c>
      <c r="AA6926" t="s">
        <v>51</v>
      </c>
      <c r="AB6926">
        <v>1</v>
      </c>
      <c r="AC6926">
        <v>1</v>
      </c>
      <c r="AD6926" t="s">
        <v>54</v>
      </c>
      <c r="AE6926">
        <v>278</v>
      </c>
      <c r="AF6926">
        <v>338</v>
      </c>
      <c r="AG6926" t="s">
        <v>12225</v>
      </c>
      <c r="AH6926" t="s">
        <v>5492</v>
      </c>
      <c r="AI6926" t="s">
        <v>5493</v>
      </c>
    </row>
    <row r="6927" spans="1:35" x14ac:dyDescent="0.25">
      <c r="A6927">
        <v>1276</v>
      </c>
      <c r="B6927" t="s">
        <v>35</v>
      </c>
      <c r="C6927" t="s">
        <v>518</v>
      </c>
      <c r="D6927" t="s">
        <v>519</v>
      </c>
      <c r="E6927" t="s">
        <v>38</v>
      </c>
      <c r="F6927" t="s">
        <v>12058</v>
      </c>
      <c r="G6927" t="s">
        <v>12058</v>
      </c>
      <c r="H6927" t="s">
        <v>12059</v>
      </c>
      <c r="I6927" t="s">
        <v>12223</v>
      </c>
      <c r="J6927" t="s">
        <v>11660</v>
      </c>
      <c r="K6927" t="s">
        <v>12224</v>
      </c>
      <c r="L6927">
        <v>2023</v>
      </c>
      <c r="M6927">
        <v>10</v>
      </c>
      <c r="N6927">
        <v>16</v>
      </c>
      <c r="O6927" t="s">
        <v>44</v>
      </c>
      <c r="P6927">
        <v>60</v>
      </c>
      <c r="Q6927" t="s">
        <v>45</v>
      </c>
      <c r="S6927" t="s">
        <v>46</v>
      </c>
      <c r="U6927" t="s">
        <v>47</v>
      </c>
      <c r="V6927" t="s">
        <v>48</v>
      </c>
      <c r="W6927" t="s">
        <v>52</v>
      </c>
      <c r="Y6927">
        <v>46</v>
      </c>
      <c r="Z6927" t="s">
        <v>50</v>
      </c>
      <c r="AA6927" t="s">
        <v>51</v>
      </c>
      <c r="AB6927">
        <v>1</v>
      </c>
      <c r="AC6927">
        <v>1</v>
      </c>
      <c r="AD6927" t="s">
        <v>54</v>
      </c>
      <c r="AE6927">
        <v>272</v>
      </c>
      <c r="AF6927">
        <v>214</v>
      </c>
      <c r="AG6927" t="s">
        <v>12226</v>
      </c>
      <c r="AH6927" t="s">
        <v>5492</v>
      </c>
      <c r="AI6927" t="s">
        <v>5493</v>
      </c>
    </row>
    <row r="6928" spans="1:35" x14ac:dyDescent="0.25">
      <c r="A6928">
        <v>1276</v>
      </c>
      <c r="B6928" t="s">
        <v>35</v>
      </c>
      <c r="C6928" t="s">
        <v>518</v>
      </c>
      <c r="D6928" t="s">
        <v>519</v>
      </c>
      <c r="E6928" t="s">
        <v>38</v>
      </c>
      <c r="F6928" t="s">
        <v>12058</v>
      </c>
      <c r="G6928" t="s">
        <v>12058</v>
      </c>
      <c r="H6928" t="s">
        <v>12059</v>
      </c>
      <c r="I6928" t="s">
        <v>12227</v>
      </c>
      <c r="J6928" t="s">
        <v>11660</v>
      </c>
      <c r="K6928" t="s">
        <v>12228</v>
      </c>
      <c r="L6928">
        <v>2023</v>
      </c>
      <c r="M6928">
        <v>10</v>
      </c>
      <c r="N6928">
        <v>16</v>
      </c>
      <c r="O6928" t="s">
        <v>44</v>
      </c>
      <c r="P6928">
        <v>60</v>
      </c>
      <c r="Q6928" t="s">
        <v>45</v>
      </c>
      <c r="S6928" t="s">
        <v>46</v>
      </c>
      <c r="U6928" t="s">
        <v>47</v>
      </c>
      <c r="V6928" t="s">
        <v>48</v>
      </c>
      <c r="W6928" t="s">
        <v>49</v>
      </c>
      <c r="Y6928">
        <v>47</v>
      </c>
      <c r="Z6928" t="s">
        <v>50</v>
      </c>
      <c r="AA6928" t="s">
        <v>51</v>
      </c>
      <c r="AB6928">
        <v>1</v>
      </c>
      <c r="AC6928">
        <v>1</v>
      </c>
      <c r="AD6928" t="s">
        <v>54</v>
      </c>
      <c r="AE6928">
        <v>282</v>
      </c>
      <c r="AF6928">
        <v>264</v>
      </c>
      <c r="AG6928" t="s">
        <v>12229</v>
      </c>
      <c r="AH6928" t="s">
        <v>5492</v>
      </c>
      <c r="AI6928" t="s">
        <v>5493</v>
      </c>
    </row>
    <row r="6929" spans="1:35" x14ac:dyDescent="0.25">
      <c r="A6929">
        <v>1276</v>
      </c>
      <c r="B6929" t="s">
        <v>35</v>
      </c>
      <c r="C6929" t="s">
        <v>518</v>
      </c>
      <c r="D6929" t="s">
        <v>519</v>
      </c>
      <c r="E6929" t="s">
        <v>38</v>
      </c>
      <c r="F6929" t="s">
        <v>12058</v>
      </c>
      <c r="G6929" t="s">
        <v>12058</v>
      </c>
      <c r="H6929" t="s">
        <v>12059</v>
      </c>
      <c r="I6929" t="s">
        <v>12227</v>
      </c>
      <c r="J6929" t="s">
        <v>11660</v>
      </c>
      <c r="K6929" t="s">
        <v>12228</v>
      </c>
      <c r="L6929">
        <v>2023</v>
      </c>
      <c r="M6929">
        <v>10</v>
      </c>
      <c r="N6929">
        <v>16</v>
      </c>
      <c r="O6929" t="s">
        <v>44</v>
      </c>
      <c r="P6929">
        <v>60</v>
      </c>
      <c r="Q6929" t="s">
        <v>45</v>
      </c>
      <c r="S6929" t="s">
        <v>46</v>
      </c>
      <c r="U6929" t="s">
        <v>47</v>
      </c>
      <c r="V6929" t="s">
        <v>48</v>
      </c>
      <c r="W6929" t="s">
        <v>52</v>
      </c>
      <c r="Y6929">
        <v>47</v>
      </c>
      <c r="Z6929" t="s">
        <v>50</v>
      </c>
      <c r="AA6929" t="s">
        <v>157</v>
      </c>
      <c r="AB6929">
        <v>1</v>
      </c>
      <c r="AC6929">
        <v>1</v>
      </c>
      <c r="AD6929" t="s">
        <v>54</v>
      </c>
      <c r="AE6929">
        <v>441</v>
      </c>
      <c r="AF6929">
        <v>171</v>
      </c>
      <c r="AG6929" t="s">
        <v>12230</v>
      </c>
      <c r="AH6929" t="s">
        <v>5492</v>
      </c>
      <c r="AI6929" t="s">
        <v>5493</v>
      </c>
    </row>
    <row r="6930" spans="1:35" x14ac:dyDescent="0.25">
      <c r="A6930">
        <v>1276</v>
      </c>
      <c r="B6930" t="s">
        <v>35</v>
      </c>
      <c r="C6930" t="s">
        <v>518</v>
      </c>
      <c r="D6930" t="s">
        <v>519</v>
      </c>
      <c r="E6930" t="s">
        <v>38</v>
      </c>
      <c r="F6930" t="s">
        <v>12058</v>
      </c>
      <c r="G6930" t="s">
        <v>12058</v>
      </c>
      <c r="H6930" t="s">
        <v>12059</v>
      </c>
      <c r="I6930" t="s">
        <v>12231</v>
      </c>
      <c r="J6930" t="s">
        <v>11660</v>
      </c>
      <c r="K6930" t="s">
        <v>12232</v>
      </c>
      <c r="L6930">
        <v>2023</v>
      </c>
      <c r="M6930">
        <v>10</v>
      </c>
      <c r="N6930">
        <v>16</v>
      </c>
      <c r="O6930" t="s">
        <v>44</v>
      </c>
      <c r="P6930">
        <v>60</v>
      </c>
      <c r="Q6930" t="s">
        <v>45</v>
      </c>
      <c r="S6930" t="s">
        <v>46</v>
      </c>
      <c r="U6930" t="s">
        <v>47</v>
      </c>
      <c r="V6930" t="s">
        <v>48</v>
      </c>
      <c r="W6930" t="s">
        <v>52</v>
      </c>
      <c r="Y6930">
        <v>48</v>
      </c>
      <c r="Z6930" t="s">
        <v>50</v>
      </c>
      <c r="AA6930" t="s">
        <v>117</v>
      </c>
      <c r="AB6930">
        <v>1</v>
      </c>
      <c r="AC6930">
        <v>1</v>
      </c>
      <c r="AD6930" t="s">
        <v>54</v>
      </c>
      <c r="AE6930">
        <v>471</v>
      </c>
      <c r="AF6930">
        <v>178</v>
      </c>
      <c r="AG6930" t="s">
        <v>12233</v>
      </c>
      <c r="AH6930" t="s">
        <v>5492</v>
      </c>
      <c r="AI6930" t="s">
        <v>5493</v>
      </c>
    </row>
    <row r="6931" spans="1:35" x14ac:dyDescent="0.25">
      <c r="A6931">
        <v>1276</v>
      </c>
      <c r="B6931" t="s">
        <v>35</v>
      </c>
      <c r="C6931" t="s">
        <v>518</v>
      </c>
      <c r="D6931" t="s">
        <v>519</v>
      </c>
      <c r="E6931" t="s">
        <v>38</v>
      </c>
      <c r="F6931" t="s">
        <v>12058</v>
      </c>
      <c r="G6931" t="s">
        <v>12058</v>
      </c>
      <c r="H6931" t="s">
        <v>12059</v>
      </c>
      <c r="I6931" t="s">
        <v>12234</v>
      </c>
      <c r="J6931" t="s">
        <v>11660</v>
      </c>
      <c r="K6931" t="s">
        <v>12235</v>
      </c>
      <c r="L6931">
        <v>2023</v>
      </c>
      <c r="M6931">
        <v>10</v>
      </c>
      <c r="N6931">
        <v>16</v>
      </c>
      <c r="O6931" t="s">
        <v>44</v>
      </c>
      <c r="P6931">
        <v>60</v>
      </c>
      <c r="Q6931" t="s">
        <v>45</v>
      </c>
      <c r="S6931" t="s">
        <v>46</v>
      </c>
      <c r="U6931" t="s">
        <v>47</v>
      </c>
      <c r="V6931" t="s">
        <v>48</v>
      </c>
      <c r="W6931" t="s">
        <v>49</v>
      </c>
      <c r="Y6931">
        <v>49</v>
      </c>
      <c r="Z6931" t="s">
        <v>50</v>
      </c>
      <c r="AA6931" t="s">
        <v>527</v>
      </c>
      <c r="AB6931">
        <v>1</v>
      </c>
      <c r="AC6931">
        <v>1</v>
      </c>
      <c r="AD6931" t="s">
        <v>54</v>
      </c>
      <c r="AE6931">
        <v>285</v>
      </c>
      <c r="AF6931">
        <v>330</v>
      </c>
      <c r="AG6931" t="s">
        <v>6661</v>
      </c>
      <c r="AH6931" t="s">
        <v>5492</v>
      </c>
      <c r="AI6931" t="s">
        <v>5493</v>
      </c>
    </row>
    <row r="6932" spans="1:35" x14ac:dyDescent="0.25">
      <c r="A6932">
        <v>1276</v>
      </c>
      <c r="B6932" t="s">
        <v>35</v>
      </c>
      <c r="C6932" t="s">
        <v>518</v>
      </c>
      <c r="D6932" t="s">
        <v>519</v>
      </c>
      <c r="E6932" t="s">
        <v>38</v>
      </c>
      <c r="F6932" t="s">
        <v>12058</v>
      </c>
      <c r="G6932" t="s">
        <v>12058</v>
      </c>
      <c r="H6932" t="s">
        <v>12059</v>
      </c>
      <c r="I6932" t="s">
        <v>12234</v>
      </c>
      <c r="J6932" t="s">
        <v>11660</v>
      </c>
      <c r="K6932" t="s">
        <v>12235</v>
      </c>
      <c r="L6932">
        <v>2023</v>
      </c>
      <c r="M6932">
        <v>10</v>
      </c>
      <c r="N6932">
        <v>16</v>
      </c>
      <c r="O6932" t="s">
        <v>44</v>
      </c>
      <c r="P6932">
        <v>60</v>
      </c>
      <c r="Q6932" t="s">
        <v>45</v>
      </c>
      <c r="S6932" t="s">
        <v>46</v>
      </c>
      <c r="U6932" t="s">
        <v>47</v>
      </c>
      <c r="V6932" t="s">
        <v>48</v>
      </c>
      <c r="W6932" t="s">
        <v>52</v>
      </c>
      <c r="Y6932">
        <v>49</v>
      </c>
      <c r="Z6932" t="s">
        <v>50</v>
      </c>
      <c r="AA6932" t="s">
        <v>117</v>
      </c>
      <c r="AB6932">
        <v>1</v>
      </c>
      <c r="AC6932">
        <v>1</v>
      </c>
      <c r="AD6932" t="s">
        <v>54</v>
      </c>
      <c r="AE6932">
        <v>451</v>
      </c>
      <c r="AF6932">
        <v>181</v>
      </c>
      <c r="AG6932" t="s">
        <v>12236</v>
      </c>
      <c r="AH6932" t="s">
        <v>5492</v>
      </c>
      <c r="AI6932" t="s">
        <v>5493</v>
      </c>
    </row>
    <row r="6933" spans="1:35" x14ac:dyDescent="0.25">
      <c r="A6933">
        <v>1276</v>
      </c>
      <c r="B6933" t="s">
        <v>35</v>
      </c>
      <c r="C6933" t="s">
        <v>518</v>
      </c>
      <c r="D6933" t="s">
        <v>519</v>
      </c>
      <c r="E6933" t="s">
        <v>38</v>
      </c>
      <c r="F6933" t="s">
        <v>12058</v>
      </c>
      <c r="G6933" t="s">
        <v>12058</v>
      </c>
      <c r="H6933" t="s">
        <v>12059</v>
      </c>
      <c r="I6933" t="s">
        <v>12237</v>
      </c>
      <c r="J6933" t="s">
        <v>11660</v>
      </c>
      <c r="K6933" t="s">
        <v>12238</v>
      </c>
      <c r="L6933">
        <v>2023</v>
      </c>
      <c r="M6933">
        <v>10</v>
      </c>
      <c r="N6933">
        <v>16</v>
      </c>
      <c r="O6933" t="s">
        <v>44</v>
      </c>
      <c r="P6933">
        <v>60</v>
      </c>
      <c r="Q6933" t="s">
        <v>45</v>
      </c>
      <c r="S6933" t="s">
        <v>46</v>
      </c>
      <c r="U6933" t="s">
        <v>47</v>
      </c>
      <c r="V6933" t="s">
        <v>48</v>
      </c>
      <c r="W6933" t="s">
        <v>49</v>
      </c>
      <c r="Y6933">
        <v>50</v>
      </c>
      <c r="Z6933" t="s">
        <v>50</v>
      </c>
      <c r="AA6933" t="s">
        <v>135</v>
      </c>
      <c r="AB6933">
        <v>1</v>
      </c>
      <c r="AC6933">
        <v>1</v>
      </c>
      <c r="AD6933" t="s">
        <v>54</v>
      </c>
      <c r="AE6933">
        <v>277</v>
      </c>
      <c r="AF6933">
        <v>297</v>
      </c>
      <c r="AG6933" t="s">
        <v>12239</v>
      </c>
      <c r="AH6933" t="s">
        <v>5492</v>
      </c>
      <c r="AI6933" t="s">
        <v>5493</v>
      </c>
    </row>
    <row r="6934" spans="1:35" x14ac:dyDescent="0.25">
      <c r="A6934">
        <v>1276</v>
      </c>
      <c r="B6934" t="s">
        <v>35</v>
      </c>
      <c r="C6934" t="s">
        <v>518</v>
      </c>
      <c r="D6934" t="s">
        <v>519</v>
      </c>
      <c r="E6934" t="s">
        <v>38</v>
      </c>
      <c r="F6934" t="s">
        <v>12058</v>
      </c>
      <c r="G6934" t="s">
        <v>12058</v>
      </c>
      <c r="H6934" t="s">
        <v>12059</v>
      </c>
      <c r="I6934" t="s">
        <v>12237</v>
      </c>
      <c r="J6934" t="s">
        <v>11660</v>
      </c>
      <c r="K6934" t="s">
        <v>12238</v>
      </c>
      <c r="L6934">
        <v>2023</v>
      </c>
      <c r="M6934">
        <v>10</v>
      </c>
      <c r="N6934">
        <v>16</v>
      </c>
      <c r="O6934" t="s">
        <v>44</v>
      </c>
      <c r="P6934">
        <v>60</v>
      </c>
      <c r="Q6934" t="s">
        <v>45</v>
      </c>
      <c r="S6934" t="s">
        <v>46</v>
      </c>
      <c r="U6934" t="s">
        <v>47</v>
      </c>
      <c r="V6934" t="s">
        <v>48</v>
      </c>
      <c r="W6934" t="s">
        <v>52</v>
      </c>
      <c r="Y6934">
        <v>50</v>
      </c>
      <c r="Z6934" t="s">
        <v>50</v>
      </c>
      <c r="AA6934" t="s">
        <v>51</v>
      </c>
      <c r="AB6934">
        <v>1</v>
      </c>
      <c r="AC6934">
        <v>1</v>
      </c>
      <c r="AD6934" t="s">
        <v>54</v>
      </c>
      <c r="AE6934">
        <v>458</v>
      </c>
      <c r="AF6934">
        <v>179</v>
      </c>
      <c r="AG6934" t="s">
        <v>12240</v>
      </c>
      <c r="AH6934" t="s">
        <v>5492</v>
      </c>
      <c r="AI6934" t="s">
        <v>5493</v>
      </c>
    </row>
    <row r="6935" spans="1:35" x14ac:dyDescent="0.25">
      <c r="A6935">
        <v>1276</v>
      </c>
      <c r="B6935" t="s">
        <v>35</v>
      </c>
      <c r="C6935" t="s">
        <v>518</v>
      </c>
      <c r="D6935" t="s">
        <v>519</v>
      </c>
      <c r="E6935" t="s">
        <v>38</v>
      </c>
      <c r="F6935" t="s">
        <v>12058</v>
      </c>
      <c r="G6935" t="s">
        <v>12058</v>
      </c>
      <c r="H6935" t="s">
        <v>12059</v>
      </c>
      <c r="I6935" t="s">
        <v>12241</v>
      </c>
      <c r="J6935" t="s">
        <v>11660</v>
      </c>
      <c r="K6935" t="s">
        <v>12242</v>
      </c>
      <c r="L6935">
        <v>2023</v>
      </c>
      <c r="M6935">
        <v>10</v>
      </c>
      <c r="N6935">
        <v>16</v>
      </c>
      <c r="O6935" t="s">
        <v>44</v>
      </c>
      <c r="P6935">
        <v>60</v>
      </c>
      <c r="Q6935" t="s">
        <v>45</v>
      </c>
      <c r="S6935" t="s">
        <v>46</v>
      </c>
      <c r="U6935" t="s">
        <v>47</v>
      </c>
      <c r="V6935" t="s">
        <v>48</v>
      </c>
      <c r="W6935" t="s">
        <v>49</v>
      </c>
      <c r="Y6935">
        <v>51</v>
      </c>
      <c r="Z6935" t="s">
        <v>50</v>
      </c>
      <c r="AA6935" t="s">
        <v>135</v>
      </c>
      <c r="AB6935">
        <v>1</v>
      </c>
      <c r="AC6935">
        <v>1</v>
      </c>
      <c r="AD6935" t="s">
        <v>54</v>
      </c>
      <c r="AE6935">
        <v>283</v>
      </c>
      <c r="AF6935">
        <v>285</v>
      </c>
      <c r="AG6935" t="s">
        <v>9862</v>
      </c>
      <c r="AH6935" t="s">
        <v>5492</v>
      </c>
      <c r="AI6935" t="s">
        <v>5493</v>
      </c>
    </row>
    <row r="6936" spans="1:35" x14ac:dyDescent="0.25">
      <c r="A6936">
        <v>1276</v>
      </c>
      <c r="B6936" t="s">
        <v>35</v>
      </c>
      <c r="C6936" t="s">
        <v>518</v>
      </c>
      <c r="D6936" t="s">
        <v>519</v>
      </c>
      <c r="E6936" t="s">
        <v>38</v>
      </c>
      <c r="F6936" t="s">
        <v>12058</v>
      </c>
      <c r="G6936" t="s">
        <v>12058</v>
      </c>
      <c r="H6936" t="s">
        <v>12059</v>
      </c>
      <c r="I6936" t="s">
        <v>12241</v>
      </c>
      <c r="J6936" t="s">
        <v>11660</v>
      </c>
      <c r="K6936" t="s">
        <v>12242</v>
      </c>
      <c r="L6936">
        <v>2023</v>
      </c>
      <c r="M6936">
        <v>10</v>
      </c>
      <c r="N6936">
        <v>16</v>
      </c>
      <c r="O6936" t="s">
        <v>44</v>
      </c>
      <c r="P6936">
        <v>60</v>
      </c>
      <c r="Q6936" t="s">
        <v>45</v>
      </c>
      <c r="S6936" t="s">
        <v>46</v>
      </c>
      <c r="U6936" t="s">
        <v>47</v>
      </c>
      <c r="V6936" t="s">
        <v>48</v>
      </c>
      <c r="W6936" t="s">
        <v>52</v>
      </c>
      <c r="Y6936">
        <v>51</v>
      </c>
      <c r="Z6936" t="s">
        <v>50</v>
      </c>
      <c r="AA6936" t="s">
        <v>157</v>
      </c>
      <c r="AB6936">
        <v>1</v>
      </c>
      <c r="AC6936">
        <v>1</v>
      </c>
      <c r="AD6936" t="s">
        <v>54</v>
      </c>
      <c r="AE6936">
        <v>464</v>
      </c>
      <c r="AF6936">
        <v>217</v>
      </c>
      <c r="AG6936" t="s">
        <v>12243</v>
      </c>
      <c r="AH6936" t="s">
        <v>5492</v>
      </c>
      <c r="AI6936" t="s">
        <v>5493</v>
      </c>
    </row>
    <row r="6937" spans="1:35" x14ac:dyDescent="0.25">
      <c r="A6937">
        <v>1276</v>
      </c>
      <c r="B6937" t="s">
        <v>35</v>
      </c>
      <c r="C6937" t="s">
        <v>518</v>
      </c>
      <c r="D6937" t="s">
        <v>519</v>
      </c>
      <c r="E6937" t="s">
        <v>38</v>
      </c>
      <c r="F6937" t="s">
        <v>12058</v>
      </c>
      <c r="G6937" t="s">
        <v>12058</v>
      </c>
      <c r="H6937" t="s">
        <v>12059</v>
      </c>
      <c r="I6937" t="s">
        <v>12244</v>
      </c>
      <c r="J6937" t="s">
        <v>11660</v>
      </c>
      <c r="K6937" t="s">
        <v>12245</v>
      </c>
      <c r="L6937">
        <v>2023</v>
      </c>
      <c r="M6937">
        <v>10</v>
      </c>
      <c r="N6937">
        <v>16</v>
      </c>
      <c r="O6937" t="s">
        <v>44</v>
      </c>
      <c r="P6937">
        <v>60</v>
      </c>
      <c r="Q6937" t="s">
        <v>45</v>
      </c>
      <c r="S6937" t="s">
        <v>46</v>
      </c>
      <c r="U6937" t="s">
        <v>47</v>
      </c>
      <c r="V6937" t="s">
        <v>48</v>
      </c>
      <c r="W6937" t="s">
        <v>49</v>
      </c>
      <c r="Y6937">
        <v>52</v>
      </c>
      <c r="Z6937" t="s">
        <v>50</v>
      </c>
      <c r="AA6937" t="s">
        <v>135</v>
      </c>
      <c r="AB6937">
        <v>1</v>
      </c>
      <c r="AC6937">
        <v>1</v>
      </c>
      <c r="AD6937" t="s">
        <v>54</v>
      </c>
      <c r="AE6937">
        <v>279</v>
      </c>
      <c r="AF6937">
        <v>322</v>
      </c>
      <c r="AG6937" t="s">
        <v>12246</v>
      </c>
      <c r="AH6937" t="s">
        <v>5492</v>
      </c>
      <c r="AI6937" t="s">
        <v>5493</v>
      </c>
    </row>
    <row r="6938" spans="1:35" x14ac:dyDescent="0.25">
      <c r="A6938">
        <v>1276</v>
      </c>
      <c r="B6938" t="s">
        <v>35</v>
      </c>
      <c r="C6938" t="s">
        <v>518</v>
      </c>
      <c r="D6938" t="s">
        <v>519</v>
      </c>
      <c r="E6938" t="s">
        <v>38</v>
      </c>
      <c r="F6938" t="s">
        <v>12058</v>
      </c>
      <c r="G6938" t="s">
        <v>12058</v>
      </c>
      <c r="H6938" t="s">
        <v>12059</v>
      </c>
      <c r="I6938" t="s">
        <v>12244</v>
      </c>
      <c r="J6938" t="s">
        <v>11660</v>
      </c>
      <c r="K6938" t="s">
        <v>12245</v>
      </c>
      <c r="L6938">
        <v>2023</v>
      </c>
      <c r="M6938">
        <v>10</v>
      </c>
      <c r="N6938">
        <v>16</v>
      </c>
      <c r="O6938" t="s">
        <v>44</v>
      </c>
      <c r="P6938">
        <v>60</v>
      </c>
      <c r="Q6938" t="s">
        <v>45</v>
      </c>
      <c r="S6938" t="s">
        <v>46</v>
      </c>
      <c r="U6938" t="s">
        <v>47</v>
      </c>
      <c r="V6938" t="s">
        <v>48</v>
      </c>
      <c r="W6938" t="s">
        <v>52</v>
      </c>
      <c r="Y6938">
        <v>52</v>
      </c>
      <c r="Z6938" t="s">
        <v>50</v>
      </c>
      <c r="AA6938" t="s">
        <v>135</v>
      </c>
      <c r="AB6938">
        <v>1</v>
      </c>
      <c r="AC6938">
        <v>1</v>
      </c>
      <c r="AD6938" t="s">
        <v>54</v>
      </c>
      <c r="AE6938">
        <v>353</v>
      </c>
      <c r="AF6938">
        <v>271</v>
      </c>
      <c r="AG6938" t="s">
        <v>12247</v>
      </c>
      <c r="AH6938" t="s">
        <v>5492</v>
      </c>
      <c r="AI6938" t="s">
        <v>5493</v>
      </c>
    </row>
    <row r="6939" spans="1:35" x14ac:dyDescent="0.25">
      <c r="A6939">
        <v>1276</v>
      </c>
      <c r="B6939" t="s">
        <v>35</v>
      </c>
      <c r="C6939" t="s">
        <v>518</v>
      </c>
      <c r="D6939" t="s">
        <v>519</v>
      </c>
      <c r="E6939" t="s">
        <v>38</v>
      </c>
      <c r="F6939" t="s">
        <v>12058</v>
      </c>
      <c r="G6939" t="s">
        <v>12058</v>
      </c>
      <c r="H6939" t="s">
        <v>12059</v>
      </c>
      <c r="I6939" t="s">
        <v>12248</v>
      </c>
      <c r="J6939" t="s">
        <v>11660</v>
      </c>
      <c r="K6939" t="s">
        <v>12249</v>
      </c>
      <c r="L6939">
        <v>2023</v>
      </c>
      <c r="M6939">
        <v>10</v>
      </c>
      <c r="N6939">
        <v>16</v>
      </c>
      <c r="O6939" t="s">
        <v>44</v>
      </c>
      <c r="P6939">
        <v>60</v>
      </c>
      <c r="Q6939" t="s">
        <v>45</v>
      </c>
      <c r="S6939" t="s">
        <v>46</v>
      </c>
      <c r="U6939" t="s">
        <v>47</v>
      </c>
      <c r="V6939" t="s">
        <v>48</v>
      </c>
      <c r="W6939" t="s">
        <v>49</v>
      </c>
      <c r="Y6939">
        <v>53</v>
      </c>
      <c r="Z6939" t="s">
        <v>50</v>
      </c>
      <c r="AA6939" t="s">
        <v>135</v>
      </c>
      <c r="AB6939">
        <v>1</v>
      </c>
      <c r="AC6939">
        <v>1</v>
      </c>
      <c r="AD6939" t="s">
        <v>54</v>
      </c>
      <c r="AE6939">
        <v>277</v>
      </c>
      <c r="AF6939">
        <v>291</v>
      </c>
      <c r="AG6939" t="s">
        <v>12250</v>
      </c>
      <c r="AH6939" t="s">
        <v>5492</v>
      </c>
      <c r="AI6939" t="s">
        <v>5493</v>
      </c>
    </row>
    <row r="6940" spans="1:35" x14ac:dyDescent="0.25">
      <c r="A6940">
        <v>1276</v>
      </c>
      <c r="B6940" t="s">
        <v>35</v>
      </c>
      <c r="C6940" t="s">
        <v>518</v>
      </c>
      <c r="D6940" t="s">
        <v>519</v>
      </c>
      <c r="E6940" t="s">
        <v>38</v>
      </c>
      <c r="F6940" t="s">
        <v>12058</v>
      </c>
      <c r="G6940" t="s">
        <v>12058</v>
      </c>
      <c r="H6940" t="s">
        <v>12059</v>
      </c>
      <c r="I6940" t="s">
        <v>12248</v>
      </c>
      <c r="J6940" t="s">
        <v>11660</v>
      </c>
      <c r="K6940" t="s">
        <v>12249</v>
      </c>
      <c r="L6940">
        <v>2023</v>
      </c>
      <c r="M6940">
        <v>10</v>
      </c>
      <c r="N6940">
        <v>16</v>
      </c>
      <c r="O6940" t="s">
        <v>44</v>
      </c>
      <c r="P6940">
        <v>60</v>
      </c>
      <c r="Q6940" t="s">
        <v>45</v>
      </c>
      <c r="S6940" t="s">
        <v>46</v>
      </c>
      <c r="U6940" t="s">
        <v>47</v>
      </c>
      <c r="V6940" t="s">
        <v>48</v>
      </c>
      <c r="W6940" t="s">
        <v>52</v>
      </c>
      <c r="Y6940">
        <v>53</v>
      </c>
      <c r="Z6940" t="s">
        <v>50</v>
      </c>
      <c r="AA6940" t="s">
        <v>135</v>
      </c>
      <c r="AB6940">
        <v>1</v>
      </c>
      <c r="AC6940">
        <v>1</v>
      </c>
      <c r="AD6940" t="s">
        <v>54</v>
      </c>
      <c r="AE6940">
        <v>337</v>
      </c>
      <c r="AF6940">
        <v>373</v>
      </c>
      <c r="AG6940" t="s">
        <v>12251</v>
      </c>
      <c r="AH6940" t="s">
        <v>5492</v>
      </c>
      <c r="AI6940" t="s">
        <v>5493</v>
      </c>
    </row>
    <row r="6941" spans="1:35" x14ac:dyDescent="0.25">
      <c r="A6941">
        <v>1276</v>
      </c>
      <c r="B6941" t="s">
        <v>35</v>
      </c>
      <c r="C6941" t="s">
        <v>518</v>
      </c>
      <c r="D6941" t="s">
        <v>519</v>
      </c>
      <c r="E6941" t="s">
        <v>38</v>
      </c>
      <c r="F6941" t="s">
        <v>12058</v>
      </c>
      <c r="G6941" t="s">
        <v>12058</v>
      </c>
      <c r="H6941" t="s">
        <v>12059</v>
      </c>
      <c r="I6941" t="s">
        <v>12252</v>
      </c>
      <c r="J6941" t="s">
        <v>11660</v>
      </c>
      <c r="K6941" t="s">
        <v>12253</v>
      </c>
      <c r="L6941">
        <v>2023</v>
      </c>
      <c r="M6941">
        <v>10</v>
      </c>
      <c r="N6941">
        <v>16</v>
      </c>
      <c r="O6941" t="s">
        <v>44</v>
      </c>
      <c r="P6941">
        <v>60</v>
      </c>
      <c r="Q6941" t="s">
        <v>45</v>
      </c>
      <c r="S6941" t="s">
        <v>46</v>
      </c>
      <c r="U6941" t="s">
        <v>47</v>
      </c>
      <c r="V6941" t="s">
        <v>48</v>
      </c>
      <c r="W6941" t="s">
        <v>49</v>
      </c>
      <c r="Y6941">
        <v>54</v>
      </c>
      <c r="Z6941" t="s">
        <v>50</v>
      </c>
      <c r="AA6941" t="s">
        <v>135</v>
      </c>
      <c r="AB6941">
        <v>1</v>
      </c>
      <c r="AC6941">
        <v>1</v>
      </c>
      <c r="AD6941" t="s">
        <v>54</v>
      </c>
      <c r="AE6941">
        <v>284</v>
      </c>
      <c r="AF6941">
        <v>288</v>
      </c>
      <c r="AG6941" t="s">
        <v>10330</v>
      </c>
      <c r="AH6941" t="s">
        <v>5492</v>
      </c>
      <c r="AI6941" t="s">
        <v>5493</v>
      </c>
    </row>
    <row r="6942" spans="1:35" x14ac:dyDescent="0.25">
      <c r="A6942">
        <v>1276</v>
      </c>
      <c r="B6942" t="s">
        <v>35</v>
      </c>
      <c r="C6942" t="s">
        <v>518</v>
      </c>
      <c r="D6942" t="s">
        <v>519</v>
      </c>
      <c r="E6942" t="s">
        <v>38</v>
      </c>
      <c r="F6942" t="s">
        <v>12058</v>
      </c>
      <c r="G6942" t="s">
        <v>12058</v>
      </c>
      <c r="H6942" t="s">
        <v>12059</v>
      </c>
      <c r="I6942" t="s">
        <v>12252</v>
      </c>
      <c r="J6942" t="s">
        <v>11660</v>
      </c>
      <c r="K6942" t="s">
        <v>12253</v>
      </c>
      <c r="L6942">
        <v>2023</v>
      </c>
      <c r="M6942">
        <v>10</v>
      </c>
      <c r="N6942">
        <v>16</v>
      </c>
      <c r="O6942" t="s">
        <v>44</v>
      </c>
      <c r="P6942">
        <v>60</v>
      </c>
      <c r="Q6942" t="s">
        <v>45</v>
      </c>
      <c r="S6942" t="s">
        <v>46</v>
      </c>
      <c r="U6942" t="s">
        <v>47</v>
      </c>
      <c r="V6942" t="s">
        <v>48</v>
      </c>
      <c r="W6942" t="s">
        <v>52</v>
      </c>
      <c r="Y6942">
        <v>54</v>
      </c>
      <c r="Z6942" t="s">
        <v>50</v>
      </c>
      <c r="AA6942" t="s">
        <v>135</v>
      </c>
      <c r="AB6942">
        <v>1</v>
      </c>
      <c r="AC6942">
        <v>1</v>
      </c>
      <c r="AD6942" t="s">
        <v>54</v>
      </c>
      <c r="AE6942">
        <v>368</v>
      </c>
      <c r="AF6942">
        <v>360</v>
      </c>
      <c r="AG6942" t="s">
        <v>12254</v>
      </c>
      <c r="AH6942" t="s">
        <v>5492</v>
      </c>
      <c r="AI6942" t="s">
        <v>5493</v>
      </c>
    </row>
    <row r="6943" spans="1:35" x14ac:dyDescent="0.25">
      <c r="A6943">
        <v>1276</v>
      </c>
      <c r="B6943" t="s">
        <v>35</v>
      </c>
      <c r="C6943" t="s">
        <v>518</v>
      </c>
      <c r="D6943" t="s">
        <v>519</v>
      </c>
      <c r="E6943" t="s">
        <v>38</v>
      </c>
      <c r="F6943" t="s">
        <v>12058</v>
      </c>
      <c r="G6943" t="s">
        <v>12058</v>
      </c>
      <c r="H6943" t="s">
        <v>12059</v>
      </c>
      <c r="I6943" t="s">
        <v>12255</v>
      </c>
      <c r="J6943" t="s">
        <v>11660</v>
      </c>
      <c r="K6943" t="s">
        <v>12256</v>
      </c>
      <c r="L6943">
        <v>2023</v>
      </c>
      <c r="M6943">
        <v>10</v>
      </c>
      <c r="N6943">
        <v>16</v>
      </c>
      <c r="O6943" t="s">
        <v>44</v>
      </c>
      <c r="P6943">
        <v>60</v>
      </c>
      <c r="Q6943" t="s">
        <v>45</v>
      </c>
      <c r="S6943" t="s">
        <v>46</v>
      </c>
      <c r="U6943" t="s">
        <v>47</v>
      </c>
      <c r="V6943" t="s">
        <v>48</v>
      </c>
      <c r="W6943" t="s">
        <v>49</v>
      </c>
      <c r="Y6943">
        <v>55</v>
      </c>
      <c r="Z6943" t="s">
        <v>50</v>
      </c>
      <c r="AA6943" t="s">
        <v>135</v>
      </c>
      <c r="AB6943">
        <v>1</v>
      </c>
      <c r="AC6943">
        <v>1</v>
      </c>
      <c r="AD6943" t="s">
        <v>54</v>
      </c>
      <c r="AE6943">
        <v>286</v>
      </c>
      <c r="AF6943">
        <v>291</v>
      </c>
      <c r="AG6943" t="s">
        <v>582</v>
      </c>
      <c r="AH6943" t="s">
        <v>5492</v>
      </c>
      <c r="AI6943" t="s">
        <v>5493</v>
      </c>
    </row>
    <row r="6944" spans="1:35" x14ac:dyDescent="0.25">
      <c r="A6944">
        <v>1276</v>
      </c>
      <c r="B6944" t="s">
        <v>35</v>
      </c>
      <c r="C6944" t="s">
        <v>518</v>
      </c>
      <c r="D6944" t="s">
        <v>519</v>
      </c>
      <c r="E6944" t="s">
        <v>38</v>
      </c>
      <c r="F6944" t="s">
        <v>12058</v>
      </c>
      <c r="G6944" t="s">
        <v>12058</v>
      </c>
      <c r="H6944" t="s">
        <v>12059</v>
      </c>
      <c r="I6944" t="s">
        <v>12255</v>
      </c>
      <c r="J6944" t="s">
        <v>11660</v>
      </c>
      <c r="K6944" t="s">
        <v>12256</v>
      </c>
      <c r="L6944">
        <v>2023</v>
      </c>
      <c r="M6944">
        <v>10</v>
      </c>
      <c r="N6944">
        <v>16</v>
      </c>
      <c r="O6944" t="s">
        <v>44</v>
      </c>
      <c r="P6944">
        <v>60</v>
      </c>
      <c r="Q6944" t="s">
        <v>45</v>
      </c>
      <c r="S6944" t="s">
        <v>46</v>
      </c>
      <c r="U6944" t="s">
        <v>47</v>
      </c>
      <c r="V6944" t="s">
        <v>48</v>
      </c>
      <c r="W6944" t="s">
        <v>52</v>
      </c>
      <c r="Y6944">
        <v>55</v>
      </c>
      <c r="Z6944" t="s">
        <v>50</v>
      </c>
      <c r="AA6944" t="s">
        <v>135</v>
      </c>
      <c r="AB6944">
        <v>1</v>
      </c>
      <c r="AC6944">
        <v>1</v>
      </c>
      <c r="AD6944" t="s">
        <v>54</v>
      </c>
      <c r="AE6944">
        <v>333</v>
      </c>
      <c r="AF6944">
        <v>346</v>
      </c>
      <c r="AG6944" t="s">
        <v>12257</v>
      </c>
      <c r="AH6944" t="s">
        <v>5492</v>
      </c>
      <c r="AI6944" t="s">
        <v>5493</v>
      </c>
    </row>
    <row r="6945" spans="1:35" x14ac:dyDescent="0.25">
      <c r="A6945">
        <v>1276</v>
      </c>
      <c r="B6945" t="s">
        <v>35</v>
      </c>
      <c r="C6945" t="s">
        <v>518</v>
      </c>
      <c r="D6945" t="s">
        <v>519</v>
      </c>
      <c r="E6945" t="s">
        <v>38</v>
      </c>
      <c r="F6945" t="s">
        <v>12058</v>
      </c>
      <c r="G6945" t="s">
        <v>12058</v>
      </c>
      <c r="H6945" t="s">
        <v>12059</v>
      </c>
      <c r="I6945" t="s">
        <v>12258</v>
      </c>
      <c r="J6945" t="s">
        <v>11660</v>
      </c>
      <c r="K6945" t="s">
        <v>12259</v>
      </c>
      <c r="L6945">
        <v>2023</v>
      </c>
      <c r="M6945">
        <v>10</v>
      </c>
      <c r="N6945">
        <v>16</v>
      </c>
      <c r="O6945" t="s">
        <v>44</v>
      </c>
      <c r="P6945">
        <v>60</v>
      </c>
      <c r="Q6945" t="s">
        <v>45</v>
      </c>
      <c r="S6945" t="s">
        <v>46</v>
      </c>
      <c r="U6945" t="s">
        <v>47</v>
      </c>
      <c r="V6945" t="s">
        <v>48</v>
      </c>
      <c r="W6945" t="s">
        <v>49</v>
      </c>
      <c r="Y6945">
        <v>56</v>
      </c>
      <c r="Z6945" t="s">
        <v>50</v>
      </c>
      <c r="AA6945" t="s">
        <v>135</v>
      </c>
      <c r="AB6945">
        <v>1</v>
      </c>
      <c r="AC6945">
        <v>1</v>
      </c>
      <c r="AD6945" t="s">
        <v>54</v>
      </c>
      <c r="AE6945">
        <v>289</v>
      </c>
      <c r="AF6945">
        <v>265</v>
      </c>
      <c r="AG6945" t="s">
        <v>12260</v>
      </c>
      <c r="AH6945" t="s">
        <v>5492</v>
      </c>
      <c r="AI6945" t="s">
        <v>5493</v>
      </c>
    </row>
    <row r="6946" spans="1:35" x14ac:dyDescent="0.25">
      <c r="A6946">
        <v>1276</v>
      </c>
      <c r="B6946" t="s">
        <v>35</v>
      </c>
      <c r="C6946" t="s">
        <v>518</v>
      </c>
      <c r="D6946" t="s">
        <v>519</v>
      </c>
      <c r="E6946" t="s">
        <v>38</v>
      </c>
      <c r="F6946" t="s">
        <v>12058</v>
      </c>
      <c r="G6946" t="s">
        <v>12058</v>
      </c>
      <c r="H6946" t="s">
        <v>12059</v>
      </c>
      <c r="I6946" t="s">
        <v>12258</v>
      </c>
      <c r="J6946" t="s">
        <v>11660</v>
      </c>
      <c r="K6946" t="s">
        <v>12259</v>
      </c>
      <c r="L6946">
        <v>2023</v>
      </c>
      <c r="M6946">
        <v>10</v>
      </c>
      <c r="N6946">
        <v>16</v>
      </c>
      <c r="O6946" t="s">
        <v>44</v>
      </c>
      <c r="P6946">
        <v>60</v>
      </c>
      <c r="Q6946" t="s">
        <v>45</v>
      </c>
      <c r="S6946" t="s">
        <v>46</v>
      </c>
      <c r="U6946" t="s">
        <v>47</v>
      </c>
      <c r="V6946" t="s">
        <v>48</v>
      </c>
      <c r="W6946" t="s">
        <v>52</v>
      </c>
      <c r="Y6946">
        <v>56</v>
      </c>
      <c r="Z6946" t="s">
        <v>50</v>
      </c>
      <c r="AA6946" t="s">
        <v>135</v>
      </c>
      <c r="AB6946">
        <v>1</v>
      </c>
      <c r="AC6946">
        <v>1</v>
      </c>
      <c r="AD6946" t="s">
        <v>54</v>
      </c>
      <c r="AE6946">
        <v>340</v>
      </c>
      <c r="AF6946">
        <v>300</v>
      </c>
      <c r="AG6946" t="s">
        <v>8094</v>
      </c>
      <c r="AH6946" t="s">
        <v>5492</v>
      </c>
      <c r="AI6946" t="s">
        <v>5493</v>
      </c>
    </row>
    <row r="6947" spans="1:35" x14ac:dyDescent="0.25">
      <c r="A6947">
        <v>1276</v>
      </c>
      <c r="B6947" t="s">
        <v>35</v>
      </c>
      <c r="C6947" t="s">
        <v>518</v>
      </c>
      <c r="D6947" t="s">
        <v>519</v>
      </c>
      <c r="E6947" t="s">
        <v>38</v>
      </c>
      <c r="F6947" t="s">
        <v>12058</v>
      </c>
      <c r="G6947" t="s">
        <v>12058</v>
      </c>
      <c r="H6947" t="s">
        <v>12059</v>
      </c>
      <c r="I6947" t="s">
        <v>12261</v>
      </c>
      <c r="J6947" t="s">
        <v>11660</v>
      </c>
      <c r="K6947" t="s">
        <v>12262</v>
      </c>
      <c r="L6947">
        <v>2023</v>
      </c>
      <c r="M6947">
        <v>10</v>
      </c>
      <c r="N6947">
        <v>16</v>
      </c>
      <c r="O6947" t="s">
        <v>44</v>
      </c>
      <c r="P6947">
        <v>60</v>
      </c>
      <c r="Q6947" t="s">
        <v>45</v>
      </c>
      <c r="S6947" t="s">
        <v>46</v>
      </c>
      <c r="U6947" t="s">
        <v>47</v>
      </c>
      <c r="V6947" t="s">
        <v>48</v>
      </c>
      <c r="W6947" t="s">
        <v>49</v>
      </c>
      <c r="Y6947">
        <v>57</v>
      </c>
      <c r="Z6947" t="s">
        <v>50</v>
      </c>
      <c r="AA6947" t="s">
        <v>135</v>
      </c>
      <c r="AB6947">
        <v>1</v>
      </c>
      <c r="AC6947">
        <v>1</v>
      </c>
      <c r="AD6947" t="s">
        <v>54</v>
      </c>
      <c r="AE6947">
        <v>269</v>
      </c>
      <c r="AF6947">
        <v>297</v>
      </c>
      <c r="AG6947" t="s">
        <v>12263</v>
      </c>
      <c r="AH6947" t="s">
        <v>5492</v>
      </c>
      <c r="AI6947" t="s">
        <v>5493</v>
      </c>
    </row>
    <row r="6948" spans="1:35" x14ac:dyDescent="0.25">
      <c r="A6948">
        <v>1276</v>
      </c>
      <c r="B6948" t="s">
        <v>35</v>
      </c>
      <c r="C6948" t="s">
        <v>518</v>
      </c>
      <c r="D6948" t="s">
        <v>519</v>
      </c>
      <c r="E6948" t="s">
        <v>38</v>
      </c>
      <c r="F6948" t="s">
        <v>12058</v>
      </c>
      <c r="G6948" t="s">
        <v>12058</v>
      </c>
      <c r="H6948" t="s">
        <v>12059</v>
      </c>
      <c r="I6948" t="s">
        <v>12261</v>
      </c>
      <c r="J6948" t="s">
        <v>11660</v>
      </c>
      <c r="K6948" t="s">
        <v>12262</v>
      </c>
      <c r="L6948">
        <v>2023</v>
      </c>
      <c r="M6948">
        <v>10</v>
      </c>
      <c r="N6948">
        <v>16</v>
      </c>
      <c r="O6948" t="s">
        <v>44</v>
      </c>
      <c r="P6948">
        <v>60</v>
      </c>
      <c r="Q6948" t="s">
        <v>45</v>
      </c>
      <c r="S6948" t="s">
        <v>46</v>
      </c>
      <c r="U6948" t="s">
        <v>47</v>
      </c>
      <c r="V6948" t="s">
        <v>48</v>
      </c>
      <c r="W6948" t="s">
        <v>52</v>
      </c>
      <c r="Y6948">
        <v>57</v>
      </c>
      <c r="Z6948" t="s">
        <v>50</v>
      </c>
      <c r="AA6948" t="s">
        <v>135</v>
      </c>
      <c r="AB6948">
        <v>1</v>
      </c>
      <c r="AC6948">
        <v>1</v>
      </c>
      <c r="AD6948" t="s">
        <v>54</v>
      </c>
      <c r="AE6948">
        <v>345</v>
      </c>
      <c r="AF6948">
        <v>346</v>
      </c>
      <c r="AG6948" t="s">
        <v>12264</v>
      </c>
      <c r="AH6948" t="s">
        <v>5492</v>
      </c>
      <c r="AI6948" t="s">
        <v>5493</v>
      </c>
    </row>
    <row r="6949" spans="1:35" x14ac:dyDescent="0.25">
      <c r="A6949">
        <v>1276</v>
      </c>
      <c r="B6949" t="s">
        <v>35</v>
      </c>
      <c r="C6949" t="s">
        <v>518</v>
      </c>
      <c r="D6949" t="s">
        <v>519</v>
      </c>
      <c r="E6949" t="s">
        <v>38</v>
      </c>
      <c r="F6949" t="s">
        <v>12058</v>
      </c>
      <c r="G6949" t="s">
        <v>12058</v>
      </c>
      <c r="H6949" t="s">
        <v>12059</v>
      </c>
      <c r="I6949" t="s">
        <v>12265</v>
      </c>
      <c r="J6949" t="s">
        <v>11660</v>
      </c>
      <c r="K6949" t="s">
        <v>12266</v>
      </c>
      <c r="L6949">
        <v>2023</v>
      </c>
      <c r="M6949">
        <v>10</v>
      </c>
      <c r="N6949">
        <v>16</v>
      </c>
      <c r="O6949" t="s">
        <v>44</v>
      </c>
      <c r="P6949">
        <v>60</v>
      </c>
      <c r="Q6949" t="s">
        <v>45</v>
      </c>
      <c r="S6949" t="s">
        <v>46</v>
      </c>
      <c r="U6949" t="s">
        <v>47</v>
      </c>
      <c r="V6949" t="s">
        <v>48</v>
      </c>
      <c r="W6949" t="s">
        <v>49</v>
      </c>
      <c r="Y6949">
        <v>58</v>
      </c>
      <c r="Z6949" t="s">
        <v>50</v>
      </c>
      <c r="AA6949" t="s">
        <v>135</v>
      </c>
      <c r="AB6949">
        <v>1</v>
      </c>
      <c r="AC6949">
        <v>1</v>
      </c>
      <c r="AD6949" t="s">
        <v>54</v>
      </c>
      <c r="AE6949">
        <v>285</v>
      </c>
      <c r="AF6949">
        <v>280</v>
      </c>
      <c r="AG6949" t="s">
        <v>12267</v>
      </c>
      <c r="AH6949" t="s">
        <v>5492</v>
      </c>
      <c r="AI6949" t="s">
        <v>5493</v>
      </c>
    </row>
    <row r="6950" spans="1:35" x14ac:dyDescent="0.25">
      <c r="A6950">
        <v>1276</v>
      </c>
      <c r="B6950" t="s">
        <v>35</v>
      </c>
      <c r="C6950" t="s">
        <v>518</v>
      </c>
      <c r="D6950" t="s">
        <v>519</v>
      </c>
      <c r="E6950" t="s">
        <v>38</v>
      </c>
      <c r="F6950" t="s">
        <v>12058</v>
      </c>
      <c r="G6950" t="s">
        <v>12058</v>
      </c>
      <c r="H6950" t="s">
        <v>12059</v>
      </c>
      <c r="I6950" t="s">
        <v>12265</v>
      </c>
      <c r="J6950" t="s">
        <v>11660</v>
      </c>
      <c r="K6950" t="s">
        <v>12266</v>
      </c>
      <c r="L6950">
        <v>2023</v>
      </c>
      <c r="M6950">
        <v>10</v>
      </c>
      <c r="N6950">
        <v>16</v>
      </c>
      <c r="O6950" t="s">
        <v>44</v>
      </c>
      <c r="P6950">
        <v>60</v>
      </c>
      <c r="Q6950" t="s">
        <v>45</v>
      </c>
      <c r="S6950" t="s">
        <v>46</v>
      </c>
      <c r="U6950" t="s">
        <v>47</v>
      </c>
      <c r="V6950" t="s">
        <v>48</v>
      </c>
      <c r="W6950" t="s">
        <v>52</v>
      </c>
      <c r="Y6950">
        <v>58</v>
      </c>
      <c r="Z6950" t="s">
        <v>50</v>
      </c>
      <c r="AA6950" t="s">
        <v>135</v>
      </c>
      <c r="AB6950">
        <v>1</v>
      </c>
      <c r="AC6950">
        <v>1</v>
      </c>
      <c r="AD6950" t="s">
        <v>54</v>
      </c>
      <c r="AE6950">
        <v>356</v>
      </c>
      <c r="AF6950">
        <v>330</v>
      </c>
      <c r="AG6950" t="s">
        <v>12268</v>
      </c>
      <c r="AH6950" t="s">
        <v>5492</v>
      </c>
      <c r="AI6950" t="s">
        <v>5493</v>
      </c>
    </row>
    <row r="6951" spans="1:35" x14ac:dyDescent="0.25">
      <c r="A6951">
        <v>1276</v>
      </c>
      <c r="B6951" t="s">
        <v>35</v>
      </c>
      <c r="C6951" t="s">
        <v>518</v>
      </c>
      <c r="D6951" t="s">
        <v>519</v>
      </c>
      <c r="E6951" t="s">
        <v>38</v>
      </c>
      <c r="F6951" t="s">
        <v>12058</v>
      </c>
      <c r="G6951" t="s">
        <v>12058</v>
      </c>
      <c r="H6951" t="s">
        <v>12059</v>
      </c>
      <c r="I6951" t="s">
        <v>12269</v>
      </c>
      <c r="J6951" t="s">
        <v>11660</v>
      </c>
      <c r="K6951" t="s">
        <v>12270</v>
      </c>
      <c r="L6951">
        <v>2023</v>
      </c>
      <c r="M6951">
        <v>10</v>
      </c>
      <c r="N6951">
        <v>16</v>
      </c>
      <c r="O6951" t="s">
        <v>44</v>
      </c>
      <c r="P6951">
        <v>60</v>
      </c>
      <c r="Q6951" t="s">
        <v>45</v>
      </c>
      <c r="S6951" t="s">
        <v>46</v>
      </c>
      <c r="U6951" t="s">
        <v>47</v>
      </c>
      <c r="V6951" t="s">
        <v>48</v>
      </c>
      <c r="W6951" t="s">
        <v>49</v>
      </c>
      <c r="Y6951">
        <v>59</v>
      </c>
      <c r="Z6951" t="s">
        <v>50</v>
      </c>
      <c r="AA6951" t="s">
        <v>53</v>
      </c>
      <c r="AB6951">
        <v>1</v>
      </c>
      <c r="AC6951">
        <v>1</v>
      </c>
      <c r="AD6951" t="s">
        <v>54</v>
      </c>
      <c r="AE6951">
        <v>278</v>
      </c>
      <c r="AF6951">
        <v>324</v>
      </c>
      <c r="AG6951" t="s">
        <v>12271</v>
      </c>
      <c r="AH6951" t="s">
        <v>5492</v>
      </c>
      <c r="AI6951" t="s">
        <v>5493</v>
      </c>
    </row>
    <row r="6952" spans="1:35" x14ac:dyDescent="0.25">
      <c r="A6952">
        <v>1276</v>
      </c>
      <c r="B6952" t="s">
        <v>35</v>
      </c>
      <c r="C6952" t="s">
        <v>518</v>
      </c>
      <c r="D6952" t="s">
        <v>519</v>
      </c>
      <c r="E6952" t="s">
        <v>38</v>
      </c>
      <c r="F6952" t="s">
        <v>12058</v>
      </c>
      <c r="G6952" t="s">
        <v>12058</v>
      </c>
      <c r="H6952" t="s">
        <v>12059</v>
      </c>
      <c r="I6952" t="s">
        <v>12269</v>
      </c>
      <c r="J6952" t="s">
        <v>11660</v>
      </c>
      <c r="K6952" t="s">
        <v>12270</v>
      </c>
      <c r="L6952">
        <v>2023</v>
      </c>
      <c r="M6952">
        <v>10</v>
      </c>
      <c r="N6952">
        <v>16</v>
      </c>
      <c r="O6952" t="s">
        <v>44</v>
      </c>
      <c r="P6952">
        <v>60</v>
      </c>
      <c r="Q6952" t="s">
        <v>45</v>
      </c>
      <c r="S6952" t="s">
        <v>46</v>
      </c>
      <c r="U6952" t="s">
        <v>47</v>
      </c>
      <c r="V6952" t="s">
        <v>48</v>
      </c>
      <c r="W6952" t="s">
        <v>52</v>
      </c>
      <c r="Y6952">
        <v>59</v>
      </c>
      <c r="Z6952" t="s">
        <v>50</v>
      </c>
      <c r="AA6952" t="s">
        <v>135</v>
      </c>
      <c r="AB6952">
        <v>1</v>
      </c>
      <c r="AC6952">
        <v>1</v>
      </c>
      <c r="AD6952" t="s">
        <v>54</v>
      </c>
      <c r="AE6952">
        <v>372</v>
      </c>
      <c r="AF6952">
        <v>358</v>
      </c>
      <c r="AG6952" t="s">
        <v>12272</v>
      </c>
      <c r="AH6952" t="s">
        <v>5492</v>
      </c>
      <c r="AI6952" t="s">
        <v>5493</v>
      </c>
    </row>
    <row r="6953" spans="1:35" x14ac:dyDescent="0.25">
      <c r="A6953">
        <v>1276</v>
      </c>
      <c r="B6953" t="s">
        <v>35</v>
      </c>
      <c r="C6953" t="s">
        <v>518</v>
      </c>
      <c r="D6953" t="s">
        <v>519</v>
      </c>
      <c r="E6953" t="s">
        <v>38</v>
      </c>
      <c r="F6953" t="s">
        <v>12058</v>
      </c>
      <c r="G6953" t="s">
        <v>12058</v>
      </c>
      <c r="H6953" t="s">
        <v>12059</v>
      </c>
      <c r="I6953" t="s">
        <v>12059</v>
      </c>
      <c r="J6953" t="s">
        <v>11660</v>
      </c>
      <c r="K6953" t="s">
        <v>12273</v>
      </c>
      <c r="L6953">
        <v>2023</v>
      </c>
      <c r="M6953">
        <v>10</v>
      </c>
      <c r="N6953">
        <v>16</v>
      </c>
      <c r="O6953" t="s">
        <v>44</v>
      </c>
      <c r="P6953">
        <v>60</v>
      </c>
      <c r="Q6953" t="s">
        <v>45</v>
      </c>
      <c r="S6953" t="s">
        <v>46</v>
      </c>
      <c r="U6953" t="s">
        <v>47</v>
      </c>
      <c r="V6953" t="s">
        <v>48</v>
      </c>
      <c r="W6953" t="s">
        <v>49</v>
      </c>
      <c r="Y6953">
        <v>60</v>
      </c>
      <c r="Z6953" t="s">
        <v>50</v>
      </c>
      <c r="AA6953" t="s">
        <v>135</v>
      </c>
      <c r="AB6953">
        <v>1</v>
      </c>
      <c r="AC6953">
        <v>1</v>
      </c>
      <c r="AD6953" t="s">
        <v>54</v>
      </c>
      <c r="AE6953">
        <v>278</v>
      </c>
      <c r="AF6953">
        <v>317</v>
      </c>
      <c r="AG6953" t="s">
        <v>12274</v>
      </c>
      <c r="AH6953" t="s">
        <v>5492</v>
      </c>
      <c r="AI6953" t="s">
        <v>5493</v>
      </c>
    </row>
    <row r="6954" spans="1:35" x14ac:dyDescent="0.25">
      <c r="A6954">
        <v>1276</v>
      </c>
      <c r="B6954" t="s">
        <v>35</v>
      </c>
      <c r="C6954" t="s">
        <v>518</v>
      </c>
      <c r="D6954" t="s">
        <v>519</v>
      </c>
      <c r="E6954" t="s">
        <v>38</v>
      </c>
      <c r="F6954" t="s">
        <v>12058</v>
      </c>
      <c r="G6954" t="s">
        <v>12058</v>
      </c>
      <c r="H6954" t="s">
        <v>12059</v>
      </c>
      <c r="I6954" t="s">
        <v>12059</v>
      </c>
      <c r="J6954" t="s">
        <v>11660</v>
      </c>
      <c r="K6954" t="s">
        <v>12273</v>
      </c>
      <c r="L6954">
        <v>2023</v>
      </c>
      <c r="M6954">
        <v>10</v>
      </c>
      <c r="N6954">
        <v>16</v>
      </c>
      <c r="O6954" t="s">
        <v>44</v>
      </c>
      <c r="P6954">
        <v>60</v>
      </c>
      <c r="Q6954" t="s">
        <v>45</v>
      </c>
      <c r="S6954" t="s">
        <v>46</v>
      </c>
      <c r="U6954" t="s">
        <v>47</v>
      </c>
      <c r="V6954" t="s">
        <v>48</v>
      </c>
      <c r="W6954" t="s">
        <v>52</v>
      </c>
      <c r="Y6954">
        <v>60</v>
      </c>
      <c r="Z6954" t="s">
        <v>50</v>
      </c>
      <c r="AA6954" t="s">
        <v>135</v>
      </c>
      <c r="AB6954">
        <v>1</v>
      </c>
      <c r="AC6954">
        <v>1</v>
      </c>
      <c r="AD6954" t="s">
        <v>54</v>
      </c>
      <c r="AE6954">
        <v>341</v>
      </c>
      <c r="AF6954">
        <v>359</v>
      </c>
      <c r="AG6954" t="s">
        <v>12275</v>
      </c>
      <c r="AH6954" t="s">
        <v>5492</v>
      </c>
      <c r="AI6954" t="s">
        <v>5493</v>
      </c>
    </row>
    <row r="6955" spans="1:35" x14ac:dyDescent="0.25">
      <c r="A6955">
        <v>1283</v>
      </c>
      <c r="B6955" t="s">
        <v>35</v>
      </c>
      <c r="C6955" t="s">
        <v>518</v>
      </c>
      <c r="D6955" t="s">
        <v>519</v>
      </c>
      <c r="E6955" t="s">
        <v>38</v>
      </c>
      <c r="F6955" t="s">
        <v>12276</v>
      </c>
      <c r="G6955" t="s">
        <v>12276</v>
      </c>
      <c r="H6955" t="s">
        <v>12277</v>
      </c>
      <c r="I6955" t="s">
        <v>12278</v>
      </c>
      <c r="J6955" t="s">
        <v>12279</v>
      </c>
      <c r="K6955" t="s">
        <v>12280</v>
      </c>
      <c r="L6955">
        <v>2023</v>
      </c>
      <c r="M6955">
        <v>10</v>
      </c>
      <c r="N6955">
        <v>9</v>
      </c>
      <c r="O6955" t="s">
        <v>44</v>
      </c>
      <c r="P6955">
        <v>60</v>
      </c>
      <c r="Q6955" t="s">
        <v>45</v>
      </c>
      <c r="S6955" t="s">
        <v>46</v>
      </c>
      <c r="U6955" t="s">
        <v>47</v>
      </c>
      <c r="V6955" t="s">
        <v>48</v>
      </c>
      <c r="W6955" t="s">
        <v>49</v>
      </c>
      <c r="Y6955">
        <v>1</v>
      </c>
      <c r="Z6955" t="s">
        <v>50</v>
      </c>
      <c r="AA6955" t="s">
        <v>527</v>
      </c>
      <c r="AB6955">
        <v>1</v>
      </c>
      <c r="AC6955">
        <v>1</v>
      </c>
      <c r="AD6955" t="s">
        <v>54</v>
      </c>
      <c r="AE6955">
        <v>287</v>
      </c>
      <c r="AF6955">
        <v>291</v>
      </c>
      <c r="AG6955" t="s">
        <v>3297</v>
      </c>
      <c r="AH6955" t="s">
        <v>5492</v>
      </c>
      <c r="AI6955" t="s">
        <v>5493</v>
      </c>
    </row>
    <row r="6956" spans="1:35" x14ac:dyDescent="0.25">
      <c r="A6956">
        <v>1283</v>
      </c>
      <c r="B6956" t="s">
        <v>35</v>
      </c>
      <c r="C6956" t="s">
        <v>518</v>
      </c>
      <c r="D6956" t="s">
        <v>519</v>
      </c>
      <c r="E6956" t="s">
        <v>38</v>
      </c>
      <c r="F6956" t="s">
        <v>12276</v>
      </c>
      <c r="G6956" t="s">
        <v>12276</v>
      </c>
      <c r="H6956" t="s">
        <v>12277</v>
      </c>
      <c r="I6956" t="s">
        <v>12278</v>
      </c>
      <c r="J6956" t="s">
        <v>12279</v>
      </c>
      <c r="K6956" t="s">
        <v>12280</v>
      </c>
      <c r="L6956">
        <v>2023</v>
      </c>
      <c r="M6956">
        <v>10</v>
      </c>
      <c r="N6956">
        <v>9</v>
      </c>
      <c r="O6956" t="s">
        <v>44</v>
      </c>
      <c r="P6956">
        <v>60</v>
      </c>
      <c r="Q6956" t="s">
        <v>45</v>
      </c>
      <c r="S6956" t="s">
        <v>46</v>
      </c>
      <c r="U6956" t="s">
        <v>47</v>
      </c>
      <c r="V6956" t="s">
        <v>48</v>
      </c>
      <c r="W6956" t="s">
        <v>52</v>
      </c>
      <c r="Y6956">
        <v>1</v>
      </c>
      <c r="Z6956" t="s">
        <v>50</v>
      </c>
      <c r="AA6956" t="s">
        <v>135</v>
      </c>
      <c r="AB6956">
        <v>1</v>
      </c>
      <c r="AC6956">
        <v>1</v>
      </c>
      <c r="AD6956" t="s">
        <v>54</v>
      </c>
      <c r="AE6956">
        <v>401</v>
      </c>
      <c r="AF6956">
        <v>235</v>
      </c>
      <c r="AG6956" t="s">
        <v>12281</v>
      </c>
      <c r="AH6956" t="s">
        <v>5492</v>
      </c>
      <c r="AI6956" t="s">
        <v>5493</v>
      </c>
    </row>
    <row r="6957" spans="1:35" x14ac:dyDescent="0.25">
      <c r="A6957">
        <v>1283</v>
      </c>
      <c r="B6957" t="s">
        <v>35</v>
      </c>
      <c r="C6957" t="s">
        <v>518</v>
      </c>
      <c r="D6957" t="s">
        <v>519</v>
      </c>
      <c r="E6957" t="s">
        <v>38</v>
      </c>
      <c r="F6957" t="s">
        <v>12276</v>
      </c>
      <c r="G6957" t="s">
        <v>12276</v>
      </c>
      <c r="H6957" t="s">
        <v>12277</v>
      </c>
      <c r="I6957" t="s">
        <v>12282</v>
      </c>
      <c r="J6957" t="s">
        <v>12279</v>
      </c>
      <c r="K6957" t="s">
        <v>12283</v>
      </c>
      <c r="L6957">
        <v>2023</v>
      </c>
      <c r="M6957">
        <v>10</v>
      </c>
      <c r="N6957">
        <v>9</v>
      </c>
      <c r="O6957" t="s">
        <v>44</v>
      </c>
      <c r="P6957">
        <v>60</v>
      </c>
      <c r="Q6957" t="s">
        <v>45</v>
      </c>
      <c r="S6957" t="s">
        <v>46</v>
      </c>
      <c r="U6957" t="s">
        <v>47</v>
      </c>
      <c r="V6957" t="s">
        <v>48</v>
      </c>
      <c r="W6957" t="s">
        <v>49</v>
      </c>
      <c r="Y6957">
        <v>2</v>
      </c>
      <c r="Z6957" t="s">
        <v>50</v>
      </c>
      <c r="AA6957" t="s">
        <v>135</v>
      </c>
      <c r="AB6957">
        <v>1</v>
      </c>
      <c r="AC6957">
        <v>1</v>
      </c>
      <c r="AD6957" t="s">
        <v>54</v>
      </c>
      <c r="AE6957">
        <v>284</v>
      </c>
      <c r="AF6957">
        <v>278</v>
      </c>
      <c r="AG6957" t="s">
        <v>2930</v>
      </c>
      <c r="AH6957" t="s">
        <v>5492</v>
      </c>
      <c r="AI6957" t="s">
        <v>5493</v>
      </c>
    </row>
    <row r="6958" spans="1:35" x14ac:dyDescent="0.25">
      <c r="A6958">
        <v>1283</v>
      </c>
      <c r="B6958" t="s">
        <v>35</v>
      </c>
      <c r="C6958" t="s">
        <v>518</v>
      </c>
      <c r="D6958" t="s">
        <v>519</v>
      </c>
      <c r="E6958" t="s">
        <v>38</v>
      </c>
      <c r="F6958" t="s">
        <v>12276</v>
      </c>
      <c r="G6958" t="s">
        <v>12276</v>
      </c>
      <c r="H6958" t="s">
        <v>12277</v>
      </c>
      <c r="I6958" t="s">
        <v>12282</v>
      </c>
      <c r="J6958" t="s">
        <v>12279</v>
      </c>
      <c r="K6958" t="s">
        <v>12283</v>
      </c>
      <c r="L6958">
        <v>2023</v>
      </c>
      <c r="M6958">
        <v>10</v>
      </c>
      <c r="N6958">
        <v>9</v>
      </c>
      <c r="O6958" t="s">
        <v>44</v>
      </c>
      <c r="P6958">
        <v>60</v>
      </c>
      <c r="Q6958" t="s">
        <v>45</v>
      </c>
      <c r="S6958" t="s">
        <v>46</v>
      </c>
      <c r="U6958" t="s">
        <v>47</v>
      </c>
      <c r="V6958" t="s">
        <v>48</v>
      </c>
      <c r="W6958" t="s">
        <v>52</v>
      </c>
      <c r="Y6958">
        <v>2</v>
      </c>
      <c r="Z6958" t="s">
        <v>50</v>
      </c>
      <c r="AA6958" t="s">
        <v>157</v>
      </c>
      <c r="AB6958">
        <v>1</v>
      </c>
      <c r="AC6958">
        <v>1</v>
      </c>
      <c r="AD6958" t="s">
        <v>54</v>
      </c>
      <c r="AE6958">
        <v>318</v>
      </c>
      <c r="AF6958">
        <v>300</v>
      </c>
      <c r="AG6958" t="s">
        <v>12284</v>
      </c>
      <c r="AH6958" t="s">
        <v>5492</v>
      </c>
      <c r="AI6958" t="s">
        <v>5493</v>
      </c>
    </row>
    <row r="6959" spans="1:35" x14ac:dyDescent="0.25">
      <c r="A6959">
        <v>1283</v>
      </c>
      <c r="B6959" t="s">
        <v>35</v>
      </c>
      <c r="C6959" t="s">
        <v>518</v>
      </c>
      <c r="D6959" t="s">
        <v>519</v>
      </c>
      <c r="E6959" t="s">
        <v>38</v>
      </c>
      <c r="F6959" t="s">
        <v>12276</v>
      </c>
      <c r="G6959" t="s">
        <v>12276</v>
      </c>
      <c r="H6959" t="s">
        <v>12277</v>
      </c>
      <c r="I6959" t="s">
        <v>12285</v>
      </c>
      <c r="J6959" t="s">
        <v>12279</v>
      </c>
      <c r="K6959" t="s">
        <v>12286</v>
      </c>
      <c r="L6959">
        <v>2023</v>
      </c>
      <c r="M6959">
        <v>10</v>
      </c>
      <c r="N6959">
        <v>9</v>
      </c>
      <c r="O6959" t="s">
        <v>44</v>
      </c>
      <c r="P6959">
        <v>60</v>
      </c>
      <c r="Q6959" t="s">
        <v>45</v>
      </c>
      <c r="S6959" t="s">
        <v>46</v>
      </c>
      <c r="U6959" t="s">
        <v>47</v>
      </c>
      <c r="V6959" t="s">
        <v>48</v>
      </c>
      <c r="W6959" t="s">
        <v>49</v>
      </c>
      <c r="Y6959">
        <v>3</v>
      </c>
      <c r="Z6959" t="s">
        <v>50</v>
      </c>
      <c r="AA6959" t="s">
        <v>157</v>
      </c>
      <c r="AB6959">
        <v>1</v>
      </c>
      <c r="AC6959">
        <v>1</v>
      </c>
      <c r="AD6959" t="s">
        <v>54</v>
      </c>
      <c r="AE6959">
        <v>284</v>
      </c>
      <c r="AF6959">
        <v>367</v>
      </c>
      <c r="AG6959" t="s">
        <v>12287</v>
      </c>
      <c r="AH6959" t="s">
        <v>5492</v>
      </c>
      <c r="AI6959" t="s">
        <v>5493</v>
      </c>
    </row>
    <row r="6960" spans="1:35" x14ac:dyDescent="0.25">
      <c r="A6960">
        <v>1283</v>
      </c>
      <c r="B6960" t="s">
        <v>35</v>
      </c>
      <c r="C6960" t="s">
        <v>518</v>
      </c>
      <c r="D6960" t="s">
        <v>519</v>
      </c>
      <c r="E6960" t="s">
        <v>38</v>
      </c>
      <c r="F6960" t="s">
        <v>12276</v>
      </c>
      <c r="G6960" t="s">
        <v>12276</v>
      </c>
      <c r="H6960" t="s">
        <v>12277</v>
      </c>
      <c r="I6960" t="s">
        <v>12285</v>
      </c>
      <c r="J6960" t="s">
        <v>12279</v>
      </c>
      <c r="K6960" t="s">
        <v>12286</v>
      </c>
      <c r="L6960">
        <v>2023</v>
      </c>
      <c r="M6960">
        <v>10</v>
      </c>
      <c r="N6960">
        <v>9</v>
      </c>
      <c r="O6960" t="s">
        <v>44</v>
      </c>
      <c r="P6960">
        <v>60</v>
      </c>
      <c r="Q6960" t="s">
        <v>45</v>
      </c>
      <c r="S6960" t="s">
        <v>46</v>
      </c>
      <c r="U6960" t="s">
        <v>47</v>
      </c>
      <c r="V6960" t="s">
        <v>48</v>
      </c>
      <c r="W6960" t="s">
        <v>52</v>
      </c>
      <c r="Y6960">
        <v>3</v>
      </c>
      <c r="Z6960" t="s">
        <v>50</v>
      </c>
      <c r="AA6960" t="s">
        <v>51</v>
      </c>
      <c r="AB6960">
        <v>1</v>
      </c>
      <c r="AC6960">
        <v>1</v>
      </c>
      <c r="AD6960" t="s">
        <v>54</v>
      </c>
      <c r="AE6960">
        <v>333</v>
      </c>
      <c r="AF6960">
        <v>368</v>
      </c>
      <c r="AG6960" t="s">
        <v>12288</v>
      </c>
      <c r="AH6960" t="s">
        <v>5492</v>
      </c>
      <c r="AI6960" t="s">
        <v>5493</v>
      </c>
    </row>
    <row r="6961" spans="1:35" x14ac:dyDescent="0.25">
      <c r="A6961">
        <v>1283</v>
      </c>
      <c r="B6961" t="s">
        <v>35</v>
      </c>
      <c r="C6961" t="s">
        <v>518</v>
      </c>
      <c r="D6961" t="s">
        <v>519</v>
      </c>
      <c r="E6961" t="s">
        <v>38</v>
      </c>
      <c r="F6961" t="s">
        <v>12276</v>
      </c>
      <c r="G6961" t="s">
        <v>12276</v>
      </c>
      <c r="H6961" t="s">
        <v>12277</v>
      </c>
      <c r="I6961" t="s">
        <v>12289</v>
      </c>
      <c r="J6961" t="s">
        <v>12279</v>
      </c>
      <c r="K6961" t="s">
        <v>12290</v>
      </c>
      <c r="L6961">
        <v>2023</v>
      </c>
      <c r="M6961">
        <v>10</v>
      </c>
      <c r="N6961">
        <v>9</v>
      </c>
      <c r="O6961" t="s">
        <v>44</v>
      </c>
      <c r="P6961">
        <v>60</v>
      </c>
      <c r="Q6961" t="s">
        <v>45</v>
      </c>
      <c r="S6961" t="s">
        <v>46</v>
      </c>
      <c r="U6961" t="s">
        <v>47</v>
      </c>
      <c r="V6961" t="s">
        <v>48</v>
      </c>
      <c r="W6961" t="s">
        <v>49</v>
      </c>
      <c r="Y6961">
        <v>4</v>
      </c>
      <c r="Z6961" t="s">
        <v>50</v>
      </c>
      <c r="AA6961" t="s">
        <v>135</v>
      </c>
      <c r="AB6961">
        <v>1</v>
      </c>
      <c r="AC6961">
        <v>1</v>
      </c>
      <c r="AD6961" t="s">
        <v>54</v>
      </c>
      <c r="AE6961">
        <v>280</v>
      </c>
      <c r="AF6961">
        <v>303</v>
      </c>
      <c r="AG6961" t="s">
        <v>3452</v>
      </c>
      <c r="AH6961" t="s">
        <v>5492</v>
      </c>
      <c r="AI6961" t="s">
        <v>5493</v>
      </c>
    </row>
    <row r="6962" spans="1:35" x14ac:dyDescent="0.25">
      <c r="A6962">
        <v>1283</v>
      </c>
      <c r="B6962" t="s">
        <v>35</v>
      </c>
      <c r="C6962" t="s">
        <v>518</v>
      </c>
      <c r="D6962" t="s">
        <v>519</v>
      </c>
      <c r="E6962" t="s">
        <v>38</v>
      </c>
      <c r="F6962" t="s">
        <v>12276</v>
      </c>
      <c r="G6962" t="s">
        <v>12276</v>
      </c>
      <c r="H6962" t="s">
        <v>12277</v>
      </c>
      <c r="I6962" t="s">
        <v>12289</v>
      </c>
      <c r="J6962" t="s">
        <v>12279</v>
      </c>
      <c r="K6962" t="s">
        <v>12290</v>
      </c>
      <c r="L6962">
        <v>2023</v>
      </c>
      <c r="M6962">
        <v>10</v>
      </c>
      <c r="N6962">
        <v>9</v>
      </c>
      <c r="O6962" t="s">
        <v>44</v>
      </c>
      <c r="P6962">
        <v>60</v>
      </c>
      <c r="Q6962" t="s">
        <v>45</v>
      </c>
      <c r="S6962" t="s">
        <v>46</v>
      </c>
      <c r="U6962" t="s">
        <v>47</v>
      </c>
      <c r="V6962" t="s">
        <v>48</v>
      </c>
      <c r="W6962" t="s">
        <v>52</v>
      </c>
      <c r="Y6962">
        <v>4</v>
      </c>
      <c r="Z6962" t="s">
        <v>50</v>
      </c>
      <c r="AA6962" t="s">
        <v>135</v>
      </c>
      <c r="AB6962">
        <v>1</v>
      </c>
      <c r="AC6962">
        <v>1</v>
      </c>
      <c r="AD6962" t="s">
        <v>54</v>
      </c>
      <c r="AE6962">
        <v>329</v>
      </c>
      <c r="AF6962">
        <v>230</v>
      </c>
      <c r="AG6962" t="s">
        <v>12291</v>
      </c>
      <c r="AH6962" t="s">
        <v>5492</v>
      </c>
      <c r="AI6962" t="s">
        <v>5493</v>
      </c>
    </row>
    <row r="6963" spans="1:35" x14ac:dyDescent="0.25">
      <c r="A6963">
        <v>1283</v>
      </c>
      <c r="B6963" t="s">
        <v>35</v>
      </c>
      <c r="C6963" t="s">
        <v>518</v>
      </c>
      <c r="D6963" t="s">
        <v>519</v>
      </c>
      <c r="E6963" t="s">
        <v>38</v>
      </c>
      <c r="F6963" t="s">
        <v>12276</v>
      </c>
      <c r="G6963" t="s">
        <v>12276</v>
      </c>
      <c r="H6963" t="s">
        <v>12277</v>
      </c>
      <c r="I6963" t="s">
        <v>12292</v>
      </c>
      <c r="J6963" t="s">
        <v>12279</v>
      </c>
      <c r="K6963" t="s">
        <v>12293</v>
      </c>
      <c r="L6963">
        <v>2023</v>
      </c>
      <c r="M6963">
        <v>10</v>
      </c>
      <c r="N6963">
        <v>9</v>
      </c>
      <c r="O6963" t="s">
        <v>44</v>
      </c>
      <c r="P6963">
        <v>60</v>
      </c>
      <c r="Q6963" t="s">
        <v>45</v>
      </c>
      <c r="S6963" t="s">
        <v>46</v>
      </c>
      <c r="U6963" t="s">
        <v>47</v>
      </c>
      <c r="V6963" t="s">
        <v>48</v>
      </c>
      <c r="W6963" t="s">
        <v>49</v>
      </c>
      <c r="Y6963">
        <v>5</v>
      </c>
      <c r="Z6963" t="s">
        <v>50</v>
      </c>
      <c r="AA6963" t="s">
        <v>135</v>
      </c>
      <c r="AB6963">
        <v>1</v>
      </c>
      <c r="AC6963">
        <v>1</v>
      </c>
      <c r="AD6963" t="s">
        <v>54</v>
      </c>
      <c r="AE6963">
        <v>286</v>
      </c>
      <c r="AF6963">
        <v>337</v>
      </c>
      <c r="AG6963" t="s">
        <v>11640</v>
      </c>
      <c r="AH6963" t="s">
        <v>5492</v>
      </c>
      <c r="AI6963" t="s">
        <v>5493</v>
      </c>
    </row>
    <row r="6964" spans="1:35" x14ac:dyDescent="0.25">
      <c r="A6964">
        <v>1283</v>
      </c>
      <c r="B6964" t="s">
        <v>35</v>
      </c>
      <c r="C6964" t="s">
        <v>518</v>
      </c>
      <c r="D6964" t="s">
        <v>519</v>
      </c>
      <c r="E6964" t="s">
        <v>38</v>
      </c>
      <c r="F6964" t="s">
        <v>12276</v>
      </c>
      <c r="G6964" t="s">
        <v>12276</v>
      </c>
      <c r="H6964" t="s">
        <v>12277</v>
      </c>
      <c r="I6964" t="s">
        <v>12292</v>
      </c>
      <c r="J6964" t="s">
        <v>12279</v>
      </c>
      <c r="K6964" t="s">
        <v>12293</v>
      </c>
      <c r="L6964">
        <v>2023</v>
      </c>
      <c r="M6964">
        <v>10</v>
      </c>
      <c r="N6964">
        <v>9</v>
      </c>
      <c r="O6964" t="s">
        <v>44</v>
      </c>
      <c r="P6964">
        <v>60</v>
      </c>
      <c r="Q6964" t="s">
        <v>45</v>
      </c>
      <c r="S6964" t="s">
        <v>46</v>
      </c>
      <c r="U6964" t="s">
        <v>47</v>
      </c>
      <c r="V6964" t="s">
        <v>48</v>
      </c>
      <c r="W6964" t="s">
        <v>52</v>
      </c>
      <c r="Y6964">
        <v>5</v>
      </c>
      <c r="Z6964" t="s">
        <v>50</v>
      </c>
      <c r="AA6964" t="s">
        <v>135</v>
      </c>
      <c r="AB6964">
        <v>1</v>
      </c>
      <c r="AC6964">
        <v>1</v>
      </c>
      <c r="AD6964" t="s">
        <v>54</v>
      </c>
      <c r="AE6964">
        <v>320</v>
      </c>
      <c r="AF6964">
        <v>321</v>
      </c>
      <c r="AG6964" t="s">
        <v>12294</v>
      </c>
      <c r="AH6964" t="s">
        <v>5492</v>
      </c>
      <c r="AI6964" t="s">
        <v>5493</v>
      </c>
    </row>
    <row r="6965" spans="1:35" x14ac:dyDescent="0.25">
      <c r="A6965">
        <v>1283</v>
      </c>
      <c r="B6965" t="s">
        <v>35</v>
      </c>
      <c r="C6965" t="s">
        <v>518</v>
      </c>
      <c r="D6965" t="s">
        <v>519</v>
      </c>
      <c r="E6965" t="s">
        <v>38</v>
      </c>
      <c r="F6965" t="s">
        <v>12276</v>
      </c>
      <c r="G6965" t="s">
        <v>12276</v>
      </c>
      <c r="H6965" t="s">
        <v>12277</v>
      </c>
      <c r="I6965" t="s">
        <v>12295</v>
      </c>
      <c r="J6965" t="s">
        <v>12279</v>
      </c>
      <c r="K6965" t="s">
        <v>12296</v>
      </c>
      <c r="L6965">
        <v>2023</v>
      </c>
      <c r="M6965">
        <v>10</v>
      </c>
      <c r="N6965">
        <v>9</v>
      </c>
      <c r="O6965" t="s">
        <v>44</v>
      </c>
      <c r="P6965">
        <v>60</v>
      </c>
      <c r="Q6965" t="s">
        <v>45</v>
      </c>
      <c r="S6965" t="s">
        <v>46</v>
      </c>
      <c r="U6965" t="s">
        <v>47</v>
      </c>
      <c r="V6965" t="s">
        <v>48</v>
      </c>
      <c r="W6965" t="s">
        <v>49</v>
      </c>
      <c r="Y6965">
        <v>6</v>
      </c>
      <c r="Z6965" t="s">
        <v>50</v>
      </c>
      <c r="AA6965" t="s">
        <v>135</v>
      </c>
      <c r="AB6965">
        <v>1</v>
      </c>
      <c r="AC6965">
        <v>1</v>
      </c>
      <c r="AD6965" t="s">
        <v>54</v>
      </c>
      <c r="AE6965">
        <v>286</v>
      </c>
      <c r="AF6965">
        <v>302</v>
      </c>
      <c r="AG6965" t="s">
        <v>11265</v>
      </c>
      <c r="AH6965" t="s">
        <v>5492</v>
      </c>
      <c r="AI6965" t="s">
        <v>5493</v>
      </c>
    </row>
    <row r="6966" spans="1:35" x14ac:dyDescent="0.25">
      <c r="A6966">
        <v>1283</v>
      </c>
      <c r="B6966" t="s">
        <v>35</v>
      </c>
      <c r="C6966" t="s">
        <v>518</v>
      </c>
      <c r="D6966" t="s">
        <v>519</v>
      </c>
      <c r="E6966" t="s">
        <v>38</v>
      </c>
      <c r="F6966" t="s">
        <v>12276</v>
      </c>
      <c r="G6966" t="s">
        <v>12276</v>
      </c>
      <c r="H6966" t="s">
        <v>12277</v>
      </c>
      <c r="I6966" t="s">
        <v>12295</v>
      </c>
      <c r="J6966" t="s">
        <v>12279</v>
      </c>
      <c r="K6966" t="s">
        <v>12296</v>
      </c>
      <c r="L6966">
        <v>2023</v>
      </c>
      <c r="M6966">
        <v>10</v>
      </c>
      <c r="N6966">
        <v>9</v>
      </c>
      <c r="O6966" t="s">
        <v>44</v>
      </c>
      <c r="P6966">
        <v>60</v>
      </c>
      <c r="Q6966" t="s">
        <v>45</v>
      </c>
      <c r="S6966" t="s">
        <v>46</v>
      </c>
      <c r="U6966" t="s">
        <v>47</v>
      </c>
      <c r="V6966" t="s">
        <v>48</v>
      </c>
      <c r="W6966" t="s">
        <v>52</v>
      </c>
      <c r="Y6966">
        <v>6</v>
      </c>
      <c r="Z6966" t="s">
        <v>50</v>
      </c>
      <c r="AA6966" t="s">
        <v>135</v>
      </c>
      <c r="AB6966">
        <v>1</v>
      </c>
      <c r="AC6966">
        <v>1</v>
      </c>
      <c r="AD6966" t="s">
        <v>54</v>
      </c>
      <c r="AE6966">
        <v>333</v>
      </c>
      <c r="AF6966">
        <v>302</v>
      </c>
      <c r="AG6966" t="s">
        <v>12297</v>
      </c>
      <c r="AH6966" t="s">
        <v>5492</v>
      </c>
      <c r="AI6966" t="s">
        <v>5493</v>
      </c>
    </row>
    <row r="6967" spans="1:35" x14ac:dyDescent="0.25">
      <c r="A6967">
        <v>1283</v>
      </c>
      <c r="B6967" t="s">
        <v>35</v>
      </c>
      <c r="C6967" t="s">
        <v>518</v>
      </c>
      <c r="D6967" t="s">
        <v>519</v>
      </c>
      <c r="E6967" t="s">
        <v>38</v>
      </c>
      <c r="F6967" t="s">
        <v>12276</v>
      </c>
      <c r="G6967" t="s">
        <v>12276</v>
      </c>
      <c r="H6967" t="s">
        <v>12277</v>
      </c>
      <c r="I6967" t="s">
        <v>12298</v>
      </c>
      <c r="J6967" t="s">
        <v>12279</v>
      </c>
      <c r="K6967" t="s">
        <v>12299</v>
      </c>
      <c r="L6967">
        <v>2023</v>
      </c>
      <c r="M6967">
        <v>10</v>
      </c>
      <c r="N6967">
        <v>9</v>
      </c>
      <c r="O6967" t="s">
        <v>44</v>
      </c>
      <c r="P6967">
        <v>60</v>
      </c>
      <c r="Q6967" t="s">
        <v>45</v>
      </c>
      <c r="S6967" t="s">
        <v>46</v>
      </c>
      <c r="U6967" t="s">
        <v>47</v>
      </c>
      <c r="V6967" t="s">
        <v>48</v>
      </c>
      <c r="W6967" t="s">
        <v>49</v>
      </c>
      <c r="Y6967">
        <v>7</v>
      </c>
      <c r="Z6967" t="s">
        <v>50</v>
      </c>
      <c r="AA6967" t="s">
        <v>135</v>
      </c>
      <c r="AB6967">
        <v>1</v>
      </c>
      <c r="AC6967">
        <v>1</v>
      </c>
      <c r="AD6967" t="s">
        <v>54</v>
      </c>
      <c r="AE6967">
        <v>269</v>
      </c>
      <c r="AF6967">
        <v>302</v>
      </c>
      <c r="AG6967" t="s">
        <v>12300</v>
      </c>
      <c r="AH6967" t="s">
        <v>5492</v>
      </c>
      <c r="AI6967" t="s">
        <v>5493</v>
      </c>
    </row>
    <row r="6968" spans="1:35" x14ac:dyDescent="0.25">
      <c r="A6968">
        <v>1283</v>
      </c>
      <c r="B6968" t="s">
        <v>35</v>
      </c>
      <c r="C6968" t="s">
        <v>518</v>
      </c>
      <c r="D6968" t="s">
        <v>519</v>
      </c>
      <c r="E6968" t="s">
        <v>38</v>
      </c>
      <c r="F6968" t="s">
        <v>12276</v>
      </c>
      <c r="G6968" t="s">
        <v>12276</v>
      </c>
      <c r="H6968" t="s">
        <v>12277</v>
      </c>
      <c r="I6968" t="s">
        <v>12298</v>
      </c>
      <c r="J6968" t="s">
        <v>12279</v>
      </c>
      <c r="K6968" t="s">
        <v>12299</v>
      </c>
      <c r="L6968">
        <v>2023</v>
      </c>
      <c r="M6968">
        <v>10</v>
      </c>
      <c r="N6968">
        <v>9</v>
      </c>
      <c r="O6968" t="s">
        <v>44</v>
      </c>
      <c r="P6968">
        <v>60</v>
      </c>
      <c r="Q6968" t="s">
        <v>45</v>
      </c>
      <c r="S6968" t="s">
        <v>46</v>
      </c>
      <c r="U6968" t="s">
        <v>47</v>
      </c>
      <c r="V6968" t="s">
        <v>48</v>
      </c>
      <c r="W6968" t="s">
        <v>52</v>
      </c>
      <c r="Y6968">
        <v>7</v>
      </c>
      <c r="Z6968" t="s">
        <v>50</v>
      </c>
      <c r="AA6968" t="s">
        <v>51</v>
      </c>
      <c r="AB6968">
        <v>1</v>
      </c>
      <c r="AC6968">
        <v>1</v>
      </c>
      <c r="AD6968" t="s">
        <v>54</v>
      </c>
      <c r="AE6968">
        <v>367</v>
      </c>
      <c r="AF6968">
        <v>374</v>
      </c>
      <c r="AG6968" t="s">
        <v>5268</v>
      </c>
      <c r="AH6968" t="s">
        <v>5492</v>
      </c>
      <c r="AI6968" t="s">
        <v>5493</v>
      </c>
    </row>
    <row r="6969" spans="1:35" x14ac:dyDescent="0.25">
      <c r="A6969">
        <v>1283</v>
      </c>
      <c r="B6969" t="s">
        <v>35</v>
      </c>
      <c r="C6969" t="s">
        <v>518</v>
      </c>
      <c r="D6969" t="s">
        <v>519</v>
      </c>
      <c r="E6969" t="s">
        <v>38</v>
      </c>
      <c r="F6969" t="s">
        <v>12276</v>
      </c>
      <c r="G6969" t="s">
        <v>12276</v>
      </c>
      <c r="H6969" t="s">
        <v>12277</v>
      </c>
      <c r="I6969" t="s">
        <v>12301</v>
      </c>
      <c r="J6969" t="s">
        <v>12279</v>
      </c>
      <c r="K6969" t="s">
        <v>12302</v>
      </c>
      <c r="L6969">
        <v>2023</v>
      </c>
      <c r="M6969">
        <v>10</v>
      </c>
      <c r="N6969">
        <v>9</v>
      </c>
      <c r="O6969" t="s">
        <v>44</v>
      </c>
      <c r="P6969">
        <v>60</v>
      </c>
      <c r="Q6969" t="s">
        <v>45</v>
      </c>
      <c r="S6969" t="s">
        <v>46</v>
      </c>
      <c r="U6969" t="s">
        <v>47</v>
      </c>
      <c r="V6969" t="s">
        <v>48</v>
      </c>
      <c r="W6969" t="s">
        <v>49</v>
      </c>
      <c r="Y6969">
        <v>8</v>
      </c>
      <c r="Z6969" t="s">
        <v>50</v>
      </c>
      <c r="AA6969" t="s">
        <v>135</v>
      </c>
      <c r="AB6969">
        <v>1</v>
      </c>
      <c r="AC6969">
        <v>1</v>
      </c>
      <c r="AD6969" t="s">
        <v>54</v>
      </c>
      <c r="AE6969">
        <v>260</v>
      </c>
      <c r="AF6969">
        <v>264</v>
      </c>
      <c r="AG6969" t="s">
        <v>12303</v>
      </c>
      <c r="AH6969" t="s">
        <v>5492</v>
      </c>
      <c r="AI6969" t="s">
        <v>5493</v>
      </c>
    </row>
    <row r="6970" spans="1:35" x14ac:dyDescent="0.25">
      <c r="A6970">
        <v>1283</v>
      </c>
      <c r="B6970" t="s">
        <v>35</v>
      </c>
      <c r="C6970" t="s">
        <v>518</v>
      </c>
      <c r="D6970" t="s">
        <v>519</v>
      </c>
      <c r="E6970" t="s">
        <v>38</v>
      </c>
      <c r="F6970" t="s">
        <v>12276</v>
      </c>
      <c r="G6970" t="s">
        <v>12276</v>
      </c>
      <c r="H6970" t="s">
        <v>12277</v>
      </c>
      <c r="I6970" t="s">
        <v>12301</v>
      </c>
      <c r="J6970" t="s">
        <v>12279</v>
      </c>
      <c r="K6970" t="s">
        <v>12302</v>
      </c>
      <c r="L6970">
        <v>2023</v>
      </c>
      <c r="M6970">
        <v>10</v>
      </c>
      <c r="N6970">
        <v>9</v>
      </c>
      <c r="O6970" t="s">
        <v>44</v>
      </c>
      <c r="P6970">
        <v>60</v>
      </c>
      <c r="Q6970" t="s">
        <v>45</v>
      </c>
      <c r="S6970" t="s">
        <v>46</v>
      </c>
      <c r="U6970" t="s">
        <v>47</v>
      </c>
      <c r="V6970" t="s">
        <v>48</v>
      </c>
      <c r="W6970" t="s">
        <v>52</v>
      </c>
      <c r="Y6970">
        <v>8</v>
      </c>
      <c r="Z6970" t="s">
        <v>50</v>
      </c>
      <c r="AA6970" t="s">
        <v>331</v>
      </c>
      <c r="AB6970">
        <v>1</v>
      </c>
      <c r="AC6970">
        <v>1</v>
      </c>
      <c r="AD6970" t="s">
        <v>54</v>
      </c>
      <c r="AE6970">
        <v>265</v>
      </c>
      <c r="AF6970">
        <v>217</v>
      </c>
      <c r="AG6970" t="s">
        <v>12304</v>
      </c>
      <c r="AH6970" t="s">
        <v>5492</v>
      </c>
      <c r="AI6970" t="s">
        <v>5493</v>
      </c>
    </row>
    <row r="6971" spans="1:35" x14ac:dyDescent="0.25">
      <c r="A6971">
        <v>1283</v>
      </c>
      <c r="B6971" t="s">
        <v>35</v>
      </c>
      <c r="C6971" t="s">
        <v>518</v>
      </c>
      <c r="D6971" t="s">
        <v>519</v>
      </c>
      <c r="E6971" t="s">
        <v>38</v>
      </c>
      <c r="F6971" t="s">
        <v>12276</v>
      </c>
      <c r="G6971" t="s">
        <v>12276</v>
      </c>
      <c r="H6971" t="s">
        <v>12277</v>
      </c>
      <c r="I6971" t="s">
        <v>12305</v>
      </c>
      <c r="J6971" t="s">
        <v>12279</v>
      </c>
      <c r="K6971" t="s">
        <v>12306</v>
      </c>
      <c r="L6971">
        <v>2023</v>
      </c>
      <c r="M6971">
        <v>10</v>
      </c>
      <c r="N6971">
        <v>9</v>
      </c>
      <c r="O6971" t="s">
        <v>44</v>
      </c>
      <c r="P6971">
        <v>60</v>
      </c>
      <c r="Q6971" t="s">
        <v>45</v>
      </c>
      <c r="S6971" t="s">
        <v>46</v>
      </c>
      <c r="U6971" t="s">
        <v>47</v>
      </c>
      <c r="V6971" t="s">
        <v>48</v>
      </c>
      <c r="W6971" t="s">
        <v>49</v>
      </c>
      <c r="Y6971">
        <v>9</v>
      </c>
      <c r="Z6971" t="s">
        <v>50</v>
      </c>
      <c r="AA6971" t="s">
        <v>135</v>
      </c>
      <c r="AB6971">
        <v>1</v>
      </c>
      <c r="AC6971">
        <v>1</v>
      </c>
      <c r="AD6971" t="s">
        <v>54</v>
      </c>
      <c r="AE6971">
        <v>280</v>
      </c>
      <c r="AF6971">
        <v>307</v>
      </c>
      <c r="AG6971" t="s">
        <v>5739</v>
      </c>
      <c r="AH6971" t="s">
        <v>5492</v>
      </c>
      <c r="AI6971" t="s">
        <v>5493</v>
      </c>
    </row>
    <row r="6972" spans="1:35" x14ac:dyDescent="0.25">
      <c r="A6972">
        <v>1283</v>
      </c>
      <c r="B6972" t="s">
        <v>35</v>
      </c>
      <c r="C6972" t="s">
        <v>518</v>
      </c>
      <c r="D6972" t="s">
        <v>519</v>
      </c>
      <c r="E6972" t="s">
        <v>38</v>
      </c>
      <c r="F6972" t="s">
        <v>12276</v>
      </c>
      <c r="G6972" t="s">
        <v>12276</v>
      </c>
      <c r="H6972" t="s">
        <v>12277</v>
      </c>
      <c r="I6972" t="s">
        <v>12305</v>
      </c>
      <c r="J6972" t="s">
        <v>12279</v>
      </c>
      <c r="K6972" t="s">
        <v>12306</v>
      </c>
      <c r="L6972">
        <v>2023</v>
      </c>
      <c r="M6972">
        <v>10</v>
      </c>
      <c r="N6972">
        <v>9</v>
      </c>
      <c r="O6972" t="s">
        <v>44</v>
      </c>
      <c r="P6972">
        <v>60</v>
      </c>
      <c r="Q6972" t="s">
        <v>45</v>
      </c>
      <c r="S6972" t="s">
        <v>46</v>
      </c>
      <c r="U6972" t="s">
        <v>47</v>
      </c>
      <c r="V6972" t="s">
        <v>48</v>
      </c>
      <c r="W6972" t="s">
        <v>52</v>
      </c>
      <c r="Y6972">
        <v>9</v>
      </c>
      <c r="Z6972" t="s">
        <v>50</v>
      </c>
      <c r="AA6972" t="s">
        <v>135</v>
      </c>
      <c r="AB6972">
        <v>1</v>
      </c>
      <c r="AC6972">
        <v>1</v>
      </c>
      <c r="AD6972" t="s">
        <v>54</v>
      </c>
      <c r="AE6972">
        <v>319</v>
      </c>
      <c r="AF6972">
        <v>311</v>
      </c>
      <c r="AG6972" t="s">
        <v>12307</v>
      </c>
      <c r="AH6972" t="s">
        <v>5492</v>
      </c>
      <c r="AI6972" t="s">
        <v>5493</v>
      </c>
    </row>
    <row r="6973" spans="1:35" x14ac:dyDescent="0.25">
      <c r="A6973">
        <v>1283</v>
      </c>
      <c r="B6973" t="s">
        <v>35</v>
      </c>
      <c r="C6973" t="s">
        <v>518</v>
      </c>
      <c r="D6973" t="s">
        <v>519</v>
      </c>
      <c r="E6973" t="s">
        <v>38</v>
      </c>
      <c r="F6973" t="s">
        <v>12276</v>
      </c>
      <c r="G6973" t="s">
        <v>12276</v>
      </c>
      <c r="H6973" t="s">
        <v>12277</v>
      </c>
      <c r="I6973" t="s">
        <v>12308</v>
      </c>
      <c r="J6973" t="s">
        <v>12279</v>
      </c>
      <c r="K6973" t="s">
        <v>12309</v>
      </c>
      <c r="L6973">
        <v>2023</v>
      </c>
      <c r="M6973">
        <v>10</v>
      </c>
      <c r="N6973">
        <v>9</v>
      </c>
      <c r="O6973" t="s">
        <v>44</v>
      </c>
      <c r="P6973">
        <v>60</v>
      </c>
      <c r="Q6973" t="s">
        <v>45</v>
      </c>
      <c r="S6973" t="s">
        <v>46</v>
      </c>
      <c r="U6973" t="s">
        <v>47</v>
      </c>
      <c r="V6973" t="s">
        <v>48</v>
      </c>
      <c r="W6973" t="s">
        <v>49</v>
      </c>
      <c r="Y6973">
        <v>10</v>
      </c>
      <c r="Z6973" t="s">
        <v>50</v>
      </c>
      <c r="AA6973" t="s">
        <v>135</v>
      </c>
      <c r="AB6973">
        <v>1</v>
      </c>
      <c r="AC6973">
        <v>1</v>
      </c>
      <c r="AD6973" t="s">
        <v>54</v>
      </c>
      <c r="AE6973">
        <v>280</v>
      </c>
      <c r="AF6973">
        <v>347</v>
      </c>
      <c r="AG6973" t="s">
        <v>5545</v>
      </c>
      <c r="AH6973" t="s">
        <v>5492</v>
      </c>
      <c r="AI6973" t="s">
        <v>5493</v>
      </c>
    </row>
    <row r="6974" spans="1:35" x14ac:dyDescent="0.25">
      <c r="A6974">
        <v>1283</v>
      </c>
      <c r="B6974" t="s">
        <v>35</v>
      </c>
      <c r="C6974" t="s">
        <v>518</v>
      </c>
      <c r="D6974" t="s">
        <v>519</v>
      </c>
      <c r="E6974" t="s">
        <v>38</v>
      </c>
      <c r="F6974" t="s">
        <v>12276</v>
      </c>
      <c r="G6974" t="s">
        <v>12276</v>
      </c>
      <c r="H6974" t="s">
        <v>12277</v>
      </c>
      <c r="I6974" t="s">
        <v>12308</v>
      </c>
      <c r="J6974" t="s">
        <v>12279</v>
      </c>
      <c r="K6974" t="s">
        <v>12309</v>
      </c>
      <c r="L6974">
        <v>2023</v>
      </c>
      <c r="M6974">
        <v>10</v>
      </c>
      <c r="N6974">
        <v>9</v>
      </c>
      <c r="O6974" t="s">
        <v>44</v>
      </c>
      <c r="P6974">
        <v>60</v>
      </c>
      <c r="Q6974" t="s">
        <v>45</v>
      </c>
      <c r="S6974" t="s">
        <v>46</v>
      </c>
      <c r="U6974" t="s">
        <v>47</v>
      </c>
      <c r="V6974" t="s">
        <v>48</v>
      </c>
      <c r="W6974" t="s">
        <v>52</v>
      </c>
      <c r="Y6974">
        <v>10</v>
      </c>
      <c r="Z6974" t="s">
        <v>50</v>
      </c>
      <c r="AA6974" t="s">
        <v>117</v>
      </c>
      <c r="AB6974">
        <v>1</v>
      </c>
      <c r="AC6974">
        <v>1</v>
      </c>
      <c r="AD6974" t="s">
        <v>54</v>
      </c>
      <c r="AE6974">
        <v>361</v>
      </c>
      <c r="AF6974">
        <v>248</v>
      </c>
      <c r="AG6974" t="s">
        <v>12310</v>
      </c>
      <c r="AH6974" t="s">
        <v>5492</v>
      </c>
      <c r="AI6974" t="s">
        <v>5493</v>
      </c>
    </row>
    <row r="6975" spans="1:35" x14ac:dyDescent="0.25">
      <c r="A6975">
        <v>1283</v>
      </c>
      <c r="B6975" t="s">
        <v>35</v>
      </c>
      <c r="C6975" t="s">
        <v>518</v>
      </c>
      <c r="D6975" t="s">
        <v>519</v>
      </c>
      <c r="E6975" t="s">
        <v>38</v>
      </c>
      <c r="F6975" t="s">
        <v>12276</v>
      </c>
      <c r="G6975" t="s">
        <v>12276</v>
      </c>
      <c r="H6975" t="s">
        <v>12277</v>
      </c>
      <c r="I6975" t="s">
        <v>12311</v>
      </c>
      <c r="J6975" t="s">
        <v>12279</v>
      </c>
      <c r="K6975" t="s">
        <v>12312</v>
      </c>
      <c r="L6975">
        <v>2023</v>
      </c>
      <c r="M6975">
        <v>10</v>
      </c>
      <c r="N6975">
        <v>9</v>
      </c>
      <c r="O6975" t="s">
        <v>44</v>
      </c>
      <c r="P6975">
        <v>60</v>
      </c>
      <c r="Q6975" t="s">
        <v>45</v>
      </c>
      <c r="S6975" t="s">
        <v>46</v>
      </c>
      <c r="U6975" t="s">
        <v>47</v>
      </c>
      <c r="V6975" t="s">
        <v>48</v>
      </c>
      <c r="W6975" t="s">
        <v>49</v>
      </c>
      <c r="Y6975">
        <v>11</v>
      </c>
      <c r="Z6975" t="s">
        <v>50</v>
      </c>
      <c r="AA6975" t="s">
        <v>51</v>
      </c>
      <c r="AB6975">
        <v>1</v>
      </c>
      <c r="AC6975">
        <v>1</v>
      </c>
      <c r="AD6975" t="s">
        <v>54</v>
      </c>
      <c r="AE6975">
        <v>273</v>
      </c>
      <c r="AF6975">
        <v>326</v>
      </c>
      <c r="AG6975" t="s">
        <v>12313</v>
      </c>
      <c r="AH6975" t="s">
        <v>5492</v>
      </c>
      <c r="AI6975" t="s">
        <v>5493</v>
      </c>
    </row>
    <row r="6976" spans="1:35" x14ac:dyDescent="0.25">
      <c r="A6976">
        <v>1283</v>
      </c>
      <c r="B6976" t="s">
        <v>35</v>
      </c>
      <c r="C6976" t="s">
        <v>518</v>
      </c>
      <c r="D6976" t="s">
        <v>519</v>
      </c>
      <c r="E6976" t="s">
        <v>38</v>
      </c>
      <c r="F6976" t="s">
        <v>12276</v>
      </c>
      <c r="G6976" t="s">
        <v>12276</v>
      </c>
      <c r="H6976" t="s">
        <v>12277</v>
      </c>
      <c r="I6976" t="s">
        <v>12311</v>
      </c>
      <c r="J6976" t="s">
        <v>12279</v>
      </c>
      <c r="K6976" t="s">
        <v>12312</v>
      </c>
      <c r="L6976">
        <v>2023</v>
      </c>
      <c r="M6976">
        <v>10</v>
      </c>
      <c r="N6976">
        <v>9</v>
      </c>
      <c r="O6976" t="s">
        <v>44</v>
      </c>
      <c r="P6976">
        <v>60</v>
      </c>
      <c r="Q6976" t="s">
        <v>45</v>
      </c>
      <c r="S6976" t="s">
        <v>46</v>
      </c>
      <c r="U6976" t="s">
        <v>47</v>
      </c>
      <c r="V6976" t="s">
        <v>48</v>
      </c>
      <c r="W6976" t="s">
        <v>52</v>
      </c>
      <c r="Y6976">
        <v>11</v>
      </c>
      <c r="Z6976" t="s">
        <v>50</v>
      </c>
      <c r="AA6976" t="s">
        <v>135</v>
      </c>
      <c r="AB6976">
        <v>1</v>
      </c>
      <c r="AC6976">
        <v>1</v>
      </c>
      <c r="AD6976" t="s">
        <v>54</v>
      </c>
      <c r="AE6976">
        <v>324</v>
      </c>
      <c r="AF6976">
        <v>371</v>
      </c>
      <c r="AG6976" t="s">
        <v>12314</v>
      </c>
      <c r="AH6976" t="s">
        <v>5492</v>
      </c>
      <c r="AI6976" t="s">
        <v>5493</v>
      </c>
    </row>
    <row r="6977" spans="1:35" x14ac:dyDescent="0.25">
      <c r="A6977">
        <v>1283</v>
      </c>
      <c r="B6977" t="s">
        <v>35</v>
      </c>
      <c r="C6977" t="s">
        <v>518</v>
      </c>
      <c r="D6977" t="s">
        <v>519</v>
      </c>
      <c r="E6977" t="s">
        <v>38</v>
      </c>
      <c r="F6977" t="s">
        <v>12276</v>
      </c>
      <c r="G6977" t="s">
        <v>12276</v>
      </c>
      <c r="H6977" t="s">
        <v>12277</v>
      </c>
      <c r="I6977" t="s">
        <v>12315</v>
      </c>
      <c r="J6977" t="s">
        <v>12279</v>
      </c>
      <c r="K6977" t="s">
        <v>12316</v>
      </c>
      <c r="L6977">
        <v>2023</v>
      </c>
      <c r="M6977">
        <v>10</v>
      </c>
      <c r="N6977">
        <v>9</v>
      </c>
      <c r="O6977" t="s">
        <v>44</v>
      </c>
      <c r="P6977">
        <v>60</v>
      </c>
      <c r="Q6977" t="s">
        <v>45</v>
      </c>
      <c r="S6977" t="s">
        <v>46</v>
      </c>
      <c r="U6977" t="s">
        <v>47</v>
      </c>
      <c r="V6977" t="s">
        <v>48</v>
      </c>
      <c r="W6977" t="s">
        <v>49</v>
      </c>
      <c r="Y6977">
        <v>12</v>
      </c>
      <c r="Z6977" t="s">
        <v>50</v>
      </c>
      <c r="AA6977" t="s">
        <v>135</v>
      </c>
      <c r="AB6977">
        <v>1</v>
      </c>
      <c r="AC6977">
        <v>1</v>
      </c>
      <c r="AD6977" t="s">
        <v>54</v>
      </c>
      <c r="AE6977">
        <v>284</v>
      </c>
      <c r="AF6977">
        <v>280</v>
      </c>
      <c r="AG6977" t="s">
        <v>9903</v>
      </c>
      <c r="AH6977" t="s">
        <v>5492</v>
      </c>
      <c r="AI6977" t="s">
        <v>5493</v>
      </c>
    </row>
    <row r="6978" spans="1:35" x14ac:dyDescent="0.25">
      <c r="A6978">
        <v>1283</v>
      </c>
      <c r="B6978" t="s">
        <v>35</v>
      </c>
      <c r="C6978" t="s">
        <v>518</v>
      </c>
      <c r="D6978" t="s">
        <v>519</v>
      </c>
      <c r="E6978" t="s">
        <v>38</v>
      </c>
      <c r="F6978" t="s">
        <v>12276</v>
      </c>
      <c r="G6978" t="s">
        <v>12276</v>
      </c>
      <c r="H6978" t="s">
        <v>12277</v>
      </c>
      <c r="I6978" t="s">
        <v>12315</v>
      </c>
      <c r="J6978" t="s">
        <v>12279</v>
      </c>
      <c r="K6978" t="s">
        <v>12316</v>
      </c>
      <c r="L6978">
        <v>2023</v>
      </c>
      <c r="M6978">
        <v>10</v>
      </c>
      <c r="N6978">
        <v>9</v>
      </c>
      <c r="O6978" t="s">
        <v>44</v>
      </c>
      <c r="P6978">
        <v>60</v>
      </c>
      <c r="Q6978" t="s">
        <v>45</v>
      </c>
      <c r="S6978" t="s">
        <v>46</v>
      </c>
      <c r="U6978" t="s">
        <v>47</v>
      </c>
      <c r="V6978" t="s">
        <v>48</v>
      </c>
      <c r="W6978" t="s">
        <v>52</v>
      </c>
      <c r="Y6978">
        <v>12</v>
      </c>
      <c r="Z6978" t="s">
        <v>50</v>
      </c>
      <c r="AA6978" t="s">
        <v>51</v>
      </c>
      <c r="AB6978">
        <v>1</v>
      </c>
      <c r="AC6978">
        <v>1</v>
      </c>
      <c r="AD6978" t="s">
        <v>54</v>
      </c>
      <c r="AE6978">
        <v>333</v>
      </c>
      <c r="AF6978">
        <v>309</v>
      </c>
      <c r="AG6978" t="s">
        <v>12317</v>
      </c>
      <c r="AH6978" t="s">
        <v>5492</v>
      </c>
      <c r="AI6978" t="s">
        <v>5493</v>
      </c>
    </row>
    <row r="6979" spans="1:35" x14ac:dyDescent="0.25">
      <c r="A6979">
        <v>1283</v>
      </c>
      <c r="B6979" t="s">
        <v>35</v>
      </c>
      <c r="C6979" t="s">
        <v>518</v>
      </c>
      <c r="D6979" t="s">
        <v>519</v>
      </c>
      <c r="E6979" t="s">
        <v>38</v>
      </c>
      <c r="F6979" t="s">
        <v>12276</v>
      </c>
      <c r="G6979" t="s">
        <v>12276</v>
      </c>
      <c r="H6979" t="s">
        <v>12277</v>
      </c>
      <c r="I6979" t="s">
        <v>12318</v>
      </c>
      <c r="J6979" t="s">
        <v>12279</v>
      </c>
      <c r="K6979" t="s">
        <v>12319</v>
      </c>
      <c r="L6979">
        <v>2023</v>
      </c>
      <c r="M6979">
        <v>10</v>
      </c>
      <c r="N6979">
        <v>9</v>
      </c>
      <c r="O6979" t="s">
        <v>44</v>
      </c>
      <c r="P6979">
        <v>60</v>
      </c>
      <c r="Q6979" t="s">
        <v>45</v>
      </c>
      <c r="S6979" t="s">
        <v>46</v>
      </c>
      <c r="U6979" t="s">
        <v>47</v>
      </c>
      <c r="V6979" t="s">
        <v>48</v>
      </c>
      <c r="W6979" t="s">
        <v>49</v>
      </c>
      <c r="Y6979">
        <v>13</v>
      </c>
      <c r="Z6979" t="s">
        <v>50</v>
      </c>
      <c r="AA6979" t="s">
        <v>135</v>
      </c>
      <c r="AB6979">
        <v>1</v>
      </c>
      <c r="AC6979">
        <v>1</v>
      </c>
      <c r="AD6979" t="s">
        <v>54</v>
      </c>
      <c r="AE6979">
        <v>283</v>
      </c>
      <c r="AF6979">
        <v>291</v>
      </c>
      <c r="AG6979" t="s">
        <v>9348</v>
      </c>
      <c r="AH6979" t="s">
        <v>5492</v>
      </c>
      <c r="AI6979" t="s">
        <v>5493</v>
      </c>
    </row>
    <row r="6980" spans="1:35" x14ac:dyDescent="0.25">
      <c r="A6980">
        <v>1283</v>
      </c>
      <c r="B6980" t="s">
        <v>35</v>
      </c>
      <c r="C6980" t="s">
        <v>518</v>
      </c>
      <c r="D6980" t="s">
        <v>519</v>
      </c>
      <c r="E6980" t="s">
        <v>38</v>
      </c>
      <c r="F6980" t="s">
        <v>12276</v>
      </c>
      <c r="G6980" t="s">
        <v>12276</v>
      </c>
      <c r="H6980" t="s">
        <v>12277</v>
      </c>
      <c r="I6980" t="s">
        <v>12318</v>
      </c>
      <c r="J6980" t="s">
        <v>12279</v>
      </c>
      <c r="K6980" t="s">
        <v>12319</v>
      </c>
      <c r="L6980">
        <v>2023</v>
      </c>
      <c r="M6980">
        <v>10</v>
      </c>
      <c r="N6980">
        <v>9</v>
      </c>
      <c r="O6980" t="s">
        <v>44</v>
      </c>
      <c r="P6980">
        <v>60</v>
      </c>
      <c r="Q6980" t="s">
        <v>45</v>
      </c>
      <c r="S6980" t="s">
        <v>46</v>
      </c>
      <c r="U6980" t="s">
        <v>47</v>
      </c>
      <c r="V6980" t="s">
        <v>48</v>
      </c>
      <c r="W6980" t="s">
        <v>52</v>
      </c>
      <c r="Y6980">
        <v>13</v>
      </c>
      <c r="Z6980" t="s">
        <v>50</v>
      </c>
      <c r="AA6980" t="s">
        <v>51</v>
      </c>
      <c r="AB6980">
        <v>1</v>
      </c>
      <c r="AC6980">
        <v>1</v>
      </c>
      <c r="AD6980" t="s">
        <v>54</v>
      </c>
      <c r="AE6980">
        <v>328</v>
      </c>
      <c r="AF6980">
        <v>358</v>
      </c>
      <c r="AG6980" t="s">
        <v>12320</v>
      </c>
      <c r="AH6980" t="s">
        <v>5492</v>
      </c>
      <c r="AI6980" t="s">
        <v>5493</v>
      </c>
    </row>
    <row r="6981" spans="1:35" x14ac:dyDescent="0.25">
      <c r="A6981">
        <v>1283</v>
      </c>
      <c r="B6981" t="s">
        <v>35</v>
      </c>
      <c r="C6981" t="s">
        <v>518</v>
      </c>
      <c r="D6981" t="s">
        <v>519</v>
      </c>
      <c r="E6981" t="s">
        <v>38</v>
      </c>
      <c r="F6981" t="s">
        <v>12276</v>
      </c>
      <c r="G6981" t="s">
        <v>12276</v>
      </c>
      <c r="H6981" t="s">
        <v>12277</v>
      </c>
      <c r="I6981" t="s">
        <v>12321</v>
      </c>
      <c r="J6981" t="s">
        <v>12279</v>
      </c>
      <c r="K6981" t="s">
        <v>12322</v>
      </c>
      <c r="L6981">
        <v>2023</v>
      </c>
      <c r="M6981">
        <v>10</v>
      </c>
      <c r="N6981">
        <v>9</v>
      </c>
      <c r="O6981" t="s">
        <v>44</v>
      </c>
      <c r="P6981">
        <v>60</v>
      </c>
      <c r="Q6981" t="s">
        <v>45</v>
      </c>
      <c r="S6981" t="s">
        <v>46</v>
      </c>
      <c r="U6981" t="s">
        <v>47</v>
      </c>
      <c r="V6981" t="s">
        <v>48</v>
      </c>
      <c r="W6981" t="s">
        <v>49</v>
      </c>
      <c r="Y6981">
        <v>14</v>
      </c>
      <c r="Z6981" t="s">
        <v>50</v>
      </c>
      <c r="AA6981" t="s">
        <v>135</v>
      </c>
      <c r="AB6981">
        <v>1</v>
      </c>
      <c r="AC6981">
        <v>1</v>
      </c>
      <c r="AD6981" t="s">
        <v>54</v>
      </c>
      <c r="AE6981">
        <v>279</v>
      </c>
      <c r="AF6981">
        <v>251</v>
      </c>
      <c r="AG6981" t="s">
        <v>1927</v>
      </c>
      <c r="AH6981" t="s">
        <v>5492</v>
      </c>
      <c r="AI6981" t="s">
        <v>5493</v>
      </c>
    </row>
    <row r="6982" spans="1:35" x14ac:dyDescent="0.25">
      <c r="A6982">
        <v>1283</v>
      </c>
      <c r="B6982" t="s">
        <v>35</v>
      </c>
      <c r="C6982" t="s">
        <v>518</v>
      </c>
      <c r="D6982" t="s">
        <v>519</v>
      </c>
      <c r="E6982" t="s">
        <v>38</v>
      </c>
      <c r="F6982" t="s">
        <v>12276</v>
      </c>
      <c r="G6982" t="s">
        <v>12276</v>
      </c>
      <c r="H6982" t="s">
        <v>12277</v>
      </c>
      <c r="I6982" t="s">
        <v>12321</v>
      </c>
      <c r="J6982" t="s">
        <v>12279</v>
      </c>
      <c r="K6982" t="s">
        <v>12322</v>
      </c>
      <c r="L6982">
        <v>2023</v>
      </c>
      <c r="M6982">
        <v>10</v>
      </c>
      <c r="N6982">
        <v>9</v>
      </c>
      <c r="O6982" t="s">
        <v>44</v>
      </c>
      <c r="P6982">
        <v>60</v>
      </c>
      <c r="Q6982" t="s">
        <v>45</v>
      </c>
      <c r="S6982" t="s">
        <v>46</v>
      </c>
      <c r="U6982" t="s">
        <v>47</v>
      </c>
      <c r="V6982" t="s">
        <v>48</v>
      </c>
      <c r="W6982" t="s">
        <v>52</v>
      </c>
      <c r="Y6982">
        <v>14</v>
      </c>
      <c r="Z6982" t="s">
        <v>50</v>
      </c>
      <c r="AA6982" t="s">
        <v>135</v>
      </c>
      <c r="AB6982">
        <v>1</v>
      </c>
      <c r="AC6982">
        <v>1</v>
      </c>
      <c r="AD6982" t="s">
        <v>54</v>
      </c>
      <c r="AE6982">
        <v>250</v>
      </c>
      <c r="AF6982">
        <v>203</v>
      </c>
      <c r="AG6982" t="s">
        <v>12323</v>
      </c>
      <c r="AH6982" t="s">
        <v>5492</v>
      </c>
      <c r="AI6982" t="s">
        <v>5493</v>
      </c>
    </row>
    <row r="6983" spans="1:35" x14ac:dyDescent="0.25">
      <c r="A6983">
        <v>1283</v>
      </c>
      <c r="B6983" t="s">
        <v>35</v>
      </c>
      <c r="C6983" t="s">
        <v>518</v>
      </c>
      <c r="D6983" t="s">
        <v>519</v>
      </c>
      <c r="E6983" t="s">
        <v>38</v>
      </c>
      <c r="F6983" t="s">
        <v>12276</v>
      </c>
      <c r="G6983" t="s">
        <v>12276</v>
      </c>
      <c r="H6983" t="s">
        <v>12277</v>
      </c>
      <c r="I6983" t="s">
        <v>12324</v>
      </c>
      <c r="J6983" t="s">
        <v>12279</v>
      </c>
      <c r="K6983" t="s">
        <v>12325</v>
      </c>
      <c r="L6983">
        <v>2023</v>
      </c>
      <c r="M6983">
        <v>10</v>
      </c>
      <c r="N6983">
        <v>9</v>
      </c>
      <c r="O6983" t="s">
        <v>44</v>
      </c>
      <c r="P6983">
        <v>60</v>
      </c>
      <c r="Q6983" t="s">
        <v>45</v>
      </c>
      <c r="S6983" t="s">
        <v>46</v>
      </c>
      <c r="U6983" t="s">
        <v>47</v>
      </c>
      <c r="V6983" t="s">
        <v>48</v>
      </c>
      <c r="W6983" t="s">
        <v>49</v>
      </c>
      <c r="Y6983">
        <v>15</v>
      </c>
      <c r="Z6983" t="s">
        <v>50</v>
      </c>
      <c r="AA6983" t="s">
        <v>93</v>
      </c>
      <c r="AB6983">
        <v>1</v>
      </c>
      <c r="AC6983">
        <v>1</v>
      </c>
      <c r="AD6983" t="s">
        <v>54</v>
      </c>
      <c r="AE6983">
        <v>279</v>
      </c>
      <c r="AF6983">
        <v>319</v>
      </c>
      <c r="AG6983" t="s">
        <v>12326</v>
      </c>
      <c r="AH6983" t="s">
        <v>5492</v>
      </c>
      <c r="AI6983" t="s">
        <v>5493</v>
      </c>
    </row>
    <row r="6984" spans="1:35" x14ac:dyDescent="0.25">
      <c r="A6984">
        <v>1283</v>
      </c>
      <c r="B6984" t="s">
        <v>35</v>
      </c>
      <c r="C6984" t="s">
        <v>518</v>
      </c>
      <c r="D6984" t="s">
        <v>519</v>
      </c>
      <c r="E6984" t="s">
        <v>38</v>
      </c>
      <c r="F6984" t="s">
        <v>12276</v>
      </c>
      <c r="G6984" t="s">
        <v>12276</v>
      </c>
      <c r="H6984" t="s">
        <v>12277</v>
      </c>
      <c r="I6984" t="s">
        <v>12324</v>
      </c>
      <c r="J6984" t="s">
        <v>12279</v>
      </c>
      <c r="K6984" t="s">
        <v>12325</v>
      </c>
      <c r="L6984">
        <v>2023</v>
      </c>
      <c r="M6984">
        <v>10</v>
      </c>
      <c r="N6984">
        <v>9</v>
      </c>
      <c r="O6984" t="s">
        <v>44</v>
      </c>
      <c r="P6984">
        <v>60</v>
      </c>
      <c r="Q6984" t="s">
        <v>45</v>
      </c>
      <c r="S6984" t="s">
        <v>46</v>
      </c>
      <c r="U6984" t="s">
        <v>47</v>
      </c>
      <c r="V6984" t="s">
        <v>48</v>
      </c>
      <c r="W6984" t="s">
        <v>52</v>
      </c>
      <c r="Y6984">
        <v>15</v>
      </c>
      <c r="Z6984" t="s">
        <v>50</v>
      </c>
      <c r="AA6984" t="s">
        <v>331</v>
      </c>
      <c r="AB6984">
        <v>1</v>
      </c>
      <c r="AC6984">
        <v>1</v>
      </c>
      <c r="AD6984" t="s">
        <v>54</v>
      </c>
      <c r="AE6984">
        <v>267</v>
      </c>
      <c r="AF6984">
        <v>198</v>
      </c>
      <c r="AG6984" t="s">
        <v>12327</v>
      </c>
      <c r="AH6984" t="s">
        <v>5492</v>
      </c>
      <c r="AI6984" t="s">
        <v>5493</v>
      </c>
    </row>
    <row r="6985" spans="1:35" x14ac:dyDescent="0.25">
      <c r="A6985">
        <v>1283</v>
      </c>
      <c r="B6985" t="s">
        <v>35</v>
      </c>
      <c r="C6985" t="s">
        <v>518</v>
      </c>
      <c r="D6985" t="s">
        <v>519</v>
      </c>
      <c r="E6985" t="s">
        <v>38</v>
      </c>
      <c r="F6985" t="s">
        <v>12276</v>
      </c>
      <c r="G6985" t="s">
        <v>12276</v>
      </c>
      <c r="H6985" t="s">
        <v>12277</v>
      </c>
      <c r="I6985" t="s">
        <v>12328</v>
      </c>
      <c r="J6985" t="s">
        <v>12279</v>
      </c>
      <c r="K6985" t="s">
        <v>12329</v>
      </c>
      <c r="L6985">
        <v>2023</v>
      </c>
      <c r="M6985">
        <v>10</v>
      </c>
      <c r="N6985">
        <v>9</v>
      </c>
      <c r="O6985" t="s">
        <v>44</v>
      </c>
      <c r="P6985">
        <v>60</v>
      </c>
      <c r="Q6985" t="s">
        <v>45</v>
      </c>
      <c r="S6985" t="s">
        <v>46</v>
      </c>
      <c r="U6985" t="s">
        <v>47</v>
      </c>
      <c r="V6985" t="s">
        <v>48</v>
      </c>
      <c r="W6985" t="s">
        <v>49</v>
      </c>
      <c r="Y6985">
        <v>16</v>
      </c>
      <c r="Z6985" t="s">
        <v>50</v>
      </c>
      <c r="AA6985" t="s">
        <v>135</v>
      </c>
      <c r="AB6985">
        <v>1</v>
      </c>
      <c r="AC6985">
        <v>1</v>
      </c>
      <c r="AD6985" t="s">
        <v>54</v>
      </c>
      <c r="AE6985">
        <v>238</v>
      </c>
      <c r="AF6985">
        <v>305</v>
      </c>
      <c r="AG6985" t="s">
        <v>12330</v>
      </c>
      <c r="AH6985" t="s">
        <v>5492</v>
      </c>
      <c r="AI6985" t="s">
        <v>5493</v>
      </c>
    </row>
    <row r="6986" spans="1:35" x14ac:dyDescent="0.25">
      <c r="A6986">
        <v>1283</v>
      </c>
      <c r="B6986" t="s">
        <v>35</v>
      </c>
      <c r="C6986" t="s">
        <v>518</v>
      </c>
      <c r="D6986" t="s">
        <v>519</v>
      </c>
      <c r="E6986" t="s">
        <v>38</v>
      </c>
      <c r="F6986" t="s">
        <v>12276</v>
      </c>
      <c r="G6986" t="s">
        <v>12276</v>
      </c>
      <c r="H6986" t="s">
        <v>12277</v>
      </c>
      <c r="I6986" t="s">
        <v>12328</v>
      </c>
      <c r="J6986" t="s">
        <v>12279</v>
      </c>
      <c r="K6986" t="s">
        <v>12329</v>
      </c>
      <c r="L6986">
        <v>2023</v>
      </c>
      <c r="M6986">
        <v>10</v>
      </c>
      <c r="N6986">
        <v>9</v>
      </c>
      <c r="O6986" t="s">
        <v>44</v>
      </c>
      <c r="P6986">
        <v>60</v>
      </c>
      <c r="Q6986" t="s">
        <v>45</v>
      </c>
      <c r="S6986" t="s">
        <v>46</v>
      </c>
      <c r="U6986" t="s">
        <v>47</v>
      </c>
      <c r="V6986" t="s">
        <v>48</v>
      </c>
      <c r="W6986" t="s">
        <v>52</v>
      </c>
      <c r="Y6986">
        <v>16</v>
      </c>
      <c r="Z6986" t="s">
        <v>50</v>
      </c>
      <c r="AA6986" t="s">
        <v>331</v>
      </c>
      <c r="AB6986">
        <v>1</v>
      </c>
      <c r="AC6986">
        <v>1</v>
      </c>
      <c r="AD6986" t="s">
        <v>54</v>
      </c>
      <c r="AE6986">
        <v>270</v>
      </c>
      <c r="AF6986">
        <v>204</v>
      </c>
      <c r="AG6986" t="s">
        <v>12331</v>
      </c>
      <c r="AH6986" t="s">
        <v>5492</v>
      </c>
      <c r="AI6986" t="s">
        <v>5493</v>
      </c>
    </row>
    <row r="6987" spans="1:35" x14ac:dyDescent="0.25">
      <c r="A6987">
        <v>1283</v>
      </c>
      <c r="B6987" t="s">
        <v>35</v>
      </c>
      <c r="C6987" t="s">
        <v>518</v>
      </c>
      <c r="D6987" t="s">
        <v>519</v>
      </c>
      <c r="E6987" t="s">
        <v>38</v>
      </c>
      <c r="F6987" t="s">
        <v>12276</v>
      </c>
      <c r="G6987" t="s">
        <v>12276</v>
      </c>
      <c r="H6987" t="s">
        <v>12277</v>
      </c>
      <c r="I6987" t="s">
        <v>12332</v>
      </c>
      <c r="J6987" t="s">
        <v>12279</v>
      </c>
      <c r="K6987" t="s">
        <v>12333</v>
      </c>
      <c r="L6987">
        <v>2023</v>
      </c>
      <c r="M6987">
        <v>10</v>
      </c>
      <c r="N6987">
        <v>9</v>
      </c>
      <c r="O6987" t="s">
        <v>44</v>
      </c>
      <c r="P6987">
        <v>60</v>
      </c>
      <c r="Q6987" t="s">
        <v>45</v>
      </c>
      <c r="S6987" t="s">
        <v>46</v>
      </c>
      <c r="U6987" t="s">
        <v>47</v>
      </c>
      <c r="V6987" t="s">
        <v>48</v>
      </c>
      <c r="W6987" t="s">
        <v>49</v>
      </c>
      <c r="Y6987">
        <v>17</v>
      </c>
      <c r="Z6987" t="s">
        <v>50</v>
      </c>
      <c r="AA6987" t="s">
        <v>135</v>
      </c>
      <c r="AB6987">
        <v>1</v>
      </c>
      <c r="AC6987">
        <v>1</v>
      </c>
      <c r="AD6987" t="s">
        <v>54</v>
      </c>
      <c r="AE6987">
        <v>280</v>
      </c>
      <c r="AF6987">
        <v>323</v>
      </c>
      <c r="AG6987" t="s">
        <v>12334</v>
      </c>
      <c r="AH6987" t="s">
        <v>5492</v>
      </c>
      <c r="AI6987" t="s">
        <v>5493</v>
      </c>
    </row>
    <row r="6988" spans="1:35" x14ac:dyDescent="0.25">
      <c r="A6988">
        <v>1283</v>
      </c>
      <c r="B6988" t="s">
        <v>35</v>
      </c>
      <c r="C6988" t="s">
        <v>518</v>
      </c>
      <c r="D6988" t="s">
        <v>519</v>
      </c>
      <c r="E6988" t="s">
        <v>38</v>
      </c>
      <c r="F6988" t="s">
        <v>12276</v>
      </c>
      <c r="G6988" t="s">
        <v>12276</v>
      </c>
      <c r="H6988" t="s">
        <v>12277</v>
      </c>
      <c r="I6988" t="s">
        <v>12332</v>
      </c>
      <c r="J6988" t="s">
        <v>12279</v>
      </c>
      <c r="K6988" t="s">
        <v>12333</v>
      </c>
      <c r="L6988">
        <v>2023</v>
      </c>
      <c r="M6988">
        <v>10</v>
      </c>
      <c r="N6988">
        <v>9</v>
      </c>
      <c r="O6988" t="s">
        <v>44</v>
      </c>
      <c r="P6988">
        <v>60</v>
      </c>
      <c r="Q6988" t="s">
        <v>45</v>
      </c>
      <c r="S6988" t="s">
        <v>46</v>
      </c>
      <c r="U6988" t="s">
        <v>47</v>
      </c>
      <c r="V6988" t="s">
        <v>48</v>
      </c>
      <c r="W6988" t="s">
        <v>52</v>
      </c>
      <c r="Y6988">
        <v>17</v>
      </c>
      <c r="Z6988" t="s">
        <v>50</v>
      </c>
      <c r="AA6988" t="s">
        <v>331</v>
      </c>
      <c r="AB6988">
        <v>1</v>
      </c>
      <c r="AC6988">
        <v>1</v>
      </c>
      <c r="AD6988" t="s">
        <v>54</v>
      </c>
      <c r="AE6988">
        <v>261</v>
      </c>
      <c r="AF6988">
        <v>211</v>
      </c>
      <c r="AG6988" t="s">
        <v>2139</v>
      </c>
      <c r="AH6988" t="s">
        <v>5492</v>
      </c>
      <c r="AI6988" t="s">
        <v>5493</v>
      </c>
    </row>
    <row r="6989" spans="1:35" x14ac:dyDescent="0.25">
      <c r="A6989">
        <v>1283</v>
      </c>
      <c r="B6989" t="s">
        <v>35</v>
      </c>
      <c r="C6989" t="s">
        <v>518</v>
      </c>
      <c r="D6989" t="s">
        <v>519</v>
      </c>
      <c r="E6989" t="s">
        <v>38</v>
      </c>
      <c r="F6989" t="s">
        <v>12276</v>
      </c>
      <c r="G6989" t="s">
        <v>12276</v>
      </c>
      <c r="H6989" t="s">
        <v>12277</v>
      </c>
      <c r="I6989" t="s">
        <v>12335</v>
      </c>
      <c r="J6989" t="s">
        <v>12279</v>
      </c>
      <c r="K6989" t="s">
        <v>12336</v>
      </c>
      <c r="L6989">
        <v>2023</v>
      </c>
      <c r="M6989">
        <v>10</v>
      </c>
      <c r="N6989">
        <v>9</v>
      </c>
      <c r="O6989" t="s">
        <v>44</v>
      </c>
      <c r="P6989">
        <v>60</v>
      </c>
      <c r="Q6989" t="s">
        <v>45</v>
      </c>
      <c r="S6989" t="s">
        <v>46</v>
      </c>
      <c r="U6989" t="s">
        <v>47</v>
      </c>
      <c r="V6989" t="s">
        <v>48</v>
      </c>
      <c r="W6989" t="s">
        <v>49</v>
      </c>
      <c r="Y6989">
        <v>18</v>
      </c>
      <c r="Z6989" t="s">
        <v>50</v>
      </c>
      <c r="AA6989" t="s">
        <v>51</v>
      </c>
      <c r="AB6989">
        <v>1</v>
      </c>
      <c r="AC6989">
        <v>1</v>
      </c>
      <c r="AD6989" t="s">
        <v>54</v>
      </c>
      <c r="AE6989">
        <v>266</v>
      </c>
      <c r="AF6989">
        <v>326</v>
      </c>
      <c r="AG6989" t="s">
        <v>12337</v>
      </c>
      <c r="AH6989" t="s">
        <v>5492</v>
      </c>
      <c r="AI6989" t="s">
        <v>5493</v>
      </c>
    </row>
    <row r="6990" spans="1:35" x14ac:dyDescent="0.25">
      <c r="A6990">
        <v>1283</v>
      </c>
      <c r="B6990" t="s">
        <v>35</v>
      </c>
      <c r="C6990" t="s">
        <v>518</v>
      </c>
      <c r="D6990" t="s">
        <v>519</v>
      </c>
      <c r="E6990" t="s">
        <v>38</v>
      </c>
      <c r="F6990" t="s">
        <v>12276</v>
      </c>
      <c r="G6990" t="s">
        <v>12276</v>
      </c>
      <c r="H6990" t="s">
        <v>12277</v>
      </c>
      <c r="I6990" t="s">
        <v>12335</v>
      </c>
      <c r="J6990" t="s">
        <v>12279</v>
      </c>
      <c r="K6990" t="s">
        <v>12336</v>
      </c>
      <c r="L6990">
        <v>2023</v>
      </c>
      <c r="M6990">
        <v>10</v>
      </c>
      <c r="N6990">
        <v>9</v>
      </c>
      <c r="O6990" t="s">
        <v>44</v>
      </c>
      <c r="P6990">
        <v>60</v>
      </c>
      <c r="Q6990" t="s">
        <v>45</v>
      </c>
      <c r="S6990" t="s">
        <v>46</v>
      </c>
      <c r="U6990" t="s">
        <v>47</v>
      </c>
      <c r="V6990" t="s">
        <v>48</v>
      </c>
      <c r="W6990" t="s">
        <v>52</v>
      </c>
      <c r="Y6990">
        <v>18</v>
      </c>
      <c r="Z6990" t="s">
        <v>50</v>
      </c>
      <c r="AA6990" t="s">
        <v>51</v>
      </c>
      <c r="AB6990">
        <v>1</v>
      </c>
      <c r="AC6990">
        <v>1</v>
      </c>
      <c r="AD6990" t="s">
        <v>54</v>
      </c>
      <c r="AE6990">
        <v>320</v>
      </c>
      <c r="AF6990">
        <v>369</v>
      </c>
      <c r="AG6990" t="s">
        <v>1219</v>
      </c>
      <c r="AH6990" t="s">
        <v>5492</v>
      </c>
      <c r="AI6990" t="s">
        <v>5493</v>
      </c>
    </row>
    <row r="6991" spans="1:35" x14ac:dyDescent="0.25">
      <c r="A6991">
        <v>1283</v>
      </c>
      <c r="B6991" t="s">
        <v>35</v>
      </c>
      <c r="C6991" t="s">
        <v>518</v>
      </c>
      <c r="D6991" t="s">
        <v>519</v>
      </c>
      <c r="E6991" t="s">
        <v>38</v>
      </c>
      <c r="F6991" t="s">
        <v>12276</v>
      </c>
      <c r="G6991" t="s">
        <v>12276</v>
      </c>
      <c r="H6991" t="s">
        <v>12277</v>
      </c>
      <c r="I6991" t="s">
        <v>12338</v>
      </c>
      <c r="J6991" t="s">
        <v>12279</v>
      </c>
      <c r="K6991" t="s">
        <v>12339</v>
      </c>
      <c r="L6991">
        <v>2023</v>
      </c>
      <c r="M6991">
        <v>10</v>
      </c>
      <c r="N6991">
        <v>9</v>
      </c>
      <c r="O6991" t="s">
        <v>44</v>
      </c>
      <c r="P6991">
        <v>60</v>
      </c>
      <c r="Q6991" t="s">
        <v>45</v>
      </c>
      <c r="S6991" t="s">
        <v>46</v>
      </c>
      <c r="U6991" t="s">
        <v>47</v>
      </c>
      <c r="V6991" t="s">
        <v>48</v>
      </c>
      <c r="W6991" t="s">
        <v>49</v>
      </c>
      <c r="Y6991">
        <v>19</v>
      </c>
      <c r="Z6991" t="s">
        <v>50</v>
      </c>
      <c r="AA6991" t="s">
        <v>51</v>
      </c>
      <c r="AB6991">
        <v>1</v>
      </c>
      <c r="AC6991">
        <v>1</v>
      </c>
      <c r="AD6991" t="s">
        <v>54</v>
      </c>
      <c r="AE6991">
        <v>272</v>
      </c>
      <c r="AF6991">
        <v>292</v>
      </c>
      <c r="AG6991" t="s">
        <v>12340</v>
      </c>
      <c r="AH6991" t="s">
        <v>5492</v>
      </c>
      <c r="AI6991" t="s">
        <v>5493</v>
      </c>
    </row>
    <row r="6992" spans="1:35" x14ac:dyDescent="0.25">
      <c r="A6992">
        <v>1283</v>
      </c>
      <c r="B6992" t="s">
        <v>35</v>
      </c>
      <c r="C6992" t="s">
        <v>518</v>
      </c>
      <c r="D6992" t="s">
        <v>519</v>
      </c>
      <c r="E6992" t="s">
        <v>38</v>
      </c>
      <c r="F6992" t="s">
        <v>12276</v>
      </c>
      <c r="G6992" t="s">
        <v>12276</v>
      </c>
      <c r="H6992" t="s">
        <v>12277</v>
      </c>
      <c r="I6992" t="s">
        <v>12338</v>
      </c>
      <c r="J6992" t="s">
        <v>12279</v>
      </c>
      <c r="K6992" t="s">
        <v>12339</v>
      </c>
      <c r="L6992">
        <v>2023</v>
      </c>
      <c r="M6992">
        <v>10</v>
      </c>
      <c r="N6992">
        <v>9</v>
      </c>
      <c r="O6992" t="s">
        <v>44</v>
      </c>
      <c r="P6992">
        <v>60</v>
      </c>
      <c r="Q6992" t="s">
        <v>45</v>
      </c>
      <c r="S6992" t="s">
        <v>46</v>
      </c>
      <c r="U6992" t="s">
        <v>47</v>
      </c>
      <c r="V6992" t="s">
        <v>48</v>
      </c>
      <c r="W6992" t="s">
        <v>52</v>
      </c>
      <c r="Y6992">
        <v>19</v>
      </c>
      <c r="Z6992" t="s">
        <v>50</v>
      </c>
      <c r="AA6992" t="s">
        <v>135</v>
      </c>
      <c r="AB6992">
        <v>1</v>
      </c>
      <c r="AC6992">
        <v>1</v>
      </c>
      <c r="AD6992" t="s">
        <v>54</v>
      </c>
      <c r="AE6992">
        <v>325</v>
      </c>
      <c r="AF6992">
        <v>299</v>
      </c>
      <c r="AG6992" t="s">
        <v>10054</v>
      </c>
      <c r="AH6992" t="s">
        <v>5492</v>
      </c>
      <c r="AI6992" t="s">
        <v>5493</v>
      </c>
    </row>
    <row r="6993" spans="1:35" x14ac:dyDescent="0.25">
      <c r="A6993">
        <v>1283</v>
      </c>
      <c r="B6993" t="s">
        <v>35</v>
      </c>
      <c r="C6993" t="s">
        <v>518</v>
      </c>
      <c r="D6993" t="s">
        <v>519</v>
      </c>
      <c r="E6993" t="s">
        <v>38</v>
      </c>
      <c r="F6993" t="s">
        <v>12276</v>
      </c>
      <c r="G6993" t="s">
        <v>12276</v>
      </c>
      <c r="H6993" t="s">
        <v>12277</v>
      </c>
      <c r="I6993" t="s">
        <v>12341</v>
      </c>
      <c r="J6993" t="s">
        <v>12279</v>
      </c>
      <c r="K6993" t="s">
        <v>12342</v>
      </c>
      <c r="L6993">
        <v>2023</v>
      </c>
      <c r="M6993">
        <v>10</v>
      </c>
      <c r="N6993">
        <v>9</v>
      </c>
      <c r="O6993" t="s">
        <v>44</v>
      </c>
      <c r="P6993">
        <v>60</v>
      </c>
      <c r="Q6993" t="s">
        <v>45</v>
      </c>
      <c r="S6993" t="s">
        <v>46</v>
      </c>
      <c r="U6993" t="s">
        <v>47</v>
      </c>
      <c r="V6993" t="s">
        <v>48</v>
      </c>
      <c r="W6993" t="s">
        <v>49</v>
      </c>
      <c r="Y6993">
        <v>20</v>
      </c>
      <c r="Z6993" t="s">
        <v>50</v>
      </c>
      <c r="AA6993" t="s">
        <v>135</v>
      </c>
      <c r="AB6993">
        <v>1</v>
      </c>
      <c r="AC6993">
        <v>1</v>
      </c>
      <c r="AD6993" t="s">
        <v>54</v>
      </c>
      <c r="AE6993">
        <v>262</v>
      </c>
      <c r="AF6993">
        <v>317</v>
      </c>
      <c r="AG6993" t="s">
        <v>12343</v>
      </c>
      <c r="AH6993" t="s">
        <v>5492</v>
      </c>
      <c r="AI6993" t="s">
        <v>5493</v>
      </c>
    </row>
    <row r="6994" spans="1:35" x14ac:dyDescent="0.25">
      <c r="A6994">
        <v>1283</v>
      </c>
      <c r="B6994" t="s">
        <v>35</v>
      </c>
      <c r="C6994" t="s">
        <v>518</v>
      </c>
      <c r="D6994" t="s">
        <v>519</v>
      </c>
      <c r="E6994" t="s">
        <v>38</v>
      </c>
      <c r="F6994" t="s">
        <v>12276</v>
      </c>
      <c r="G6994" t="s">
        <v>12276</v>
      </c>
      <c r="H6994" t="s">
        <v>12277</v>
      </c>
      <c r="I6994" t="s">
        <v>12341</v>
      </c>
      <c r="J6994" t="s">
        <v>12279</v>
      </c>
      <c r="K6994" t="s">
        <v>12342</v>
      </c>
      <c r="L6994">
        <v>2023</v>
      </c>
      <c r="M6994">
        <v>10</v>
      </c>
      <c r="N6994">
        <v>9</v>
      </c>
      <c r="O6994" t="s">
        <v>44</v>
      </c>
      <c r="P6994">
        <v>60</v>
      </c>
      <c r="Q6994" t="s">
        <v>45</v>
      </c>
      <c r="S6994" t="s">
        <v>46</v>
      </c>
      <c r="U6994" t="s">
        <v>47</v>
      </c>
      <c r="V6994" t="s">
        <v>48</v>
      </c>
      <c r="W6994" t="s">
        <v>52</v>
      </c>
      <c r="Y6994">
        <v>20</v>
      </c>
      <c r="Z6994" t="s">
        <v>50</v>
      </c>
      <c r="AA6994" t="s">
        <v>135</v>
      </c>
      <c r="AB6994">
        <v>1</v>
      </c>
      <c r="AC6994">
        <v>1</v>
      </c>
      <c r="AD6994" t="s">
        <v>54</v>
      </c>
      <c r="AE6994">
        <v>325</v>
      </c>
      <c r="AF6994">
        <v>339</v>
      </c>
      <c r="AG6994" t="s">
        <v>12344</v>
      </c>
      <c r="AH6994" t="s">
        <v>5492</v>
      </c>
      <c r="AI6994" t="s">
        <v>5493</v>
      </c>
    </row>
    <row r="6995" spans="1:35" x14ac:dyDescent="0.25">
      <c r="A6995">
        <v>1283</v>
      </c>
      <c r="B6995" t="s">
        <v>35</v>
      </c>
      <c r="C6995" t="s">
        <v>518</v>
      </c>
      <c r="D6995" t="s">
        <v>519</v>
      </c>
      <c r="E6995" t="s">
        <v>38</v>
      </c>
      <c r="F6995" t="s">
        <v>12276</v>
      </c>
      <c r="G6995" t="s">
        <v>12276</v>
      </c>
      <c r="H6995" t="s">
        <v>12277</v>
      </c>
      <c r="I6995" t="s">
        <v>12345</v>
      </c>
      <c r="J6995" t="s">
        <v>12279</v>
      </c>
      <c r="K6995" t="s">
        <v>12346</v>
      </c>
      <c r="L6995">
        <v>2023</v>
      </c>
      <c r="M6995">
        <v>10</v>
      </c>
      <c r="N6995">
        <v>9</v>
      </c>
      <c r="O6995" t="s">
        <v>44</v>
      </c>
      <c r="P6995">
        <v>60</v>
      </c>
      <c r="Q6995" t="s">
        <v>45</v>
      </c>
      <c r="S6995" t="s">
        <v>46</v>
      </c>
      <c r="U6995" t="s">
        <v>47</v>
      </c>
      <c r="V6995" t="s">
        <v>48</v>
      </c>
      <c r="W6995" t="s">
        <v>49</v>
      </c>
      <c r="Y6995">
        <v>21</v>
      </c>
      <c r="Z6995" t="s">
        <v>50</v>
      </c>
      <c r="AA6995" t="s">
        <v>157</v>
      </c>
      <c r="AB6995">
        <v>1</v>
      </c>
      <c r="AC6995">
        <v>1</v>
      </c>
      <c r="AD6995" t="s">
        <v>54</v>
      </c>
      <c r="AE6995">
        <v>286</v>
      </c>
      <c r="AF6995">
        <v>305</v>
      </c>
      <c r="AG6995" t="s">
        <v>3083</v>
      </c>
      <c r="AH6995" t="s">
        <v>5492</v>
      </c>
      <c r="AI6995" t="s">
        <v>5493</v>
      </c>
    </row>
    <row r="6996" spans="1:35" x14ac:dyDescent="0.25">
      <c r="A6996">
        <v>1283</v>
      </c>
      <c r="B6996" t="s">
        <v>35</v>
      </c>
      <c r="C6996" t="s">
        <v>518</v>
      </c>
      <c r="D6996" t="s">
        <v>519</v>
      </c>
      <c r="E6996" t="s">
        <v>38</v>
      </c>
      <c r="F6996" t="s">
        <v>12276</v>
      </c>
      <c r="G6996" t="s">
        <v>12276</v>
      </c>
      <c r="H6996" t="s">
        <v>12277</v>
      </c>
      <c r="I6996" t="s">
        <v>12345</v>
      </c>
      <c r="J6996" t="s">
        <v>12279</v>
      </c>
      <c r="K6996" t="s">
        <v>12346</v>
      </c>
      <c r="L6996">
        <v>2023</v>
      </c>
      <c r="M6996">
        <v>10</v>
      </c>
      <c r="N6996">
        <v>9</v>
      </c>
      <c r="O6996" t="s">
        <v>44</v>
      </c>
      <c r="P6996">
        <v>60</v>
      </c>
      <c r="Q6996" t="s">
        <v>45</v>
      </c>
      <c r="S6996" t="s">
        <v>46</v>
      </c>
      <c r="U6996" t="s">
        <v>47</v>
      </c>
      <c r="V6996" t="s">
        <v>48</v>
      </c>
      <c r="W6996" t="s">
        <v>52</v>
      </c>
      <c r="Y6996">
        <v>21</v>
      </c>
      <c r="Z6996" t="s">
        <v>50</v>
      </c>
      <c r="AA6996" t="s">
        <v>135</v>
      </c>
      <c r="AB6996">
        <v>1</v>
      </c>
      <c r="AC6996">
        <v>1</v>
      </c>
      <c r="AD6996" t="s">
        <v>54</v>
      </c>
      <c r="AE6996">
        <v>315</v>
      </c>
      <c r="AF6996">
        <v>374</v>
      </c>
      <c r="AG6996" t="s">
        <v>4711</v>
      </c>
      <c r="AH6996" t="s">
        <v>5492</v>
      </c>
      <c r="AI6996" t="s">
        <v>5493</v>
      </c>
    </row>
    <row r="6997" spans="1:35" x14ac:dyDescent="0.25">
      <c r="A6997">
        <v>1283</v>
      </c>
      <c r="B6997" t="s">
        <v>35</v>
      </c>
      <c r="C6997" t="s">
        <v>518</v>
      </c>
      <c r="D6997" t="s">
        <v>519</v>
      </c>
      <c r="E6997" t="s">
        <v>38</v>
      </c>
      <c r="F6997" t="s">
        <v>12276</v>
      </c>
      <c r="G6997" t="s">
        <v>12276</v>
      </c>
      <c r="H6997" t="s">
        <v>12277</v>
      </c>
      <c r="I6997" t="s">
        <v>12347</v>
      </c>
      <c r="J6997" t="s">
        <v>12279</v>
      </c>
      <c r="K6997" t="s">
        <v>12348</v>
      </c>
      <c r="L6997">
        <v>2023</v>
      </c>
      <c r="M6997">
        <v>10</v>
      </c>
      <c r="N6997">
        <v>9</v>
      </c>
      <c r="O6997" t="s">
        <v>44</v>
      </c>
      <c r="P6997">
        <v>60</v>
      </c>
      <c r="Q6997" t="s">
        <v>45</v>
      </c>
      <c r="S6997" t="s">
        <v>46</v>
      </c>
      <c r="U6997" t="s">
        <v>47</v>
      </c>
      <c r="V6997" t="s">
        <v>48</v>
      </c>
      <c r="W6997" t="s">
        <v>49</v>
      </c>
      <c r="Y6997">
        <v>22</v>
      </c>
      <c r="Z6997" t="s">
        <v>50</v>
      </c>
      <c r="AA6997" t="s">
        <v>51</v>
      </c>
      <c r="AB6997">
        <v>1</v>
      </c>
      <c r="AC6997">
        <v>1</v>
      </c>
      <c r="AD6997" t="s">
        <v>54</v>
      </c>
      <c r="AE6997">
        <v>267</v>
      </c>
      <c r="AF6997">
        <v>331</v>
      </c>
      <c r="AG6997" t="s">
        <v>12349</v>
      </c>
      <c r="AH6997" t="s">
        <v>5492</v>
      </c>
      <c r="AI6997" t="s">
        <v>5493</v>
      </c>
    </row>
    <row r="6998" spans="1:35" x14ac:dyDescent="0.25">
      <c r="A6998">
        <v>1283</v>
      </c>
      <c r="B6998" t="s">
        <v>35</v>
      </c>
      <c r="C6998" t="s">
        <v>518</v>
      </c>
      <c r="D6998" t="s">
        <v>519</v>
      </c>
      <c r="E6998" t="s">
        <v>38</v>
      </c>
      <c r="F6998" t="s">
        <v>12276</v>
      </c>
      <c r="G6998" t="s">
        <v>12276</v>
      </c>
      <c r="H6998" t="s">
        <v>12277</v>
      </c>
      <c r="I6998" t="s">
        <v>12347</v>
      </c>
      <c r="J6998" t="s">
        <v>12279</v>
      </c>
      <c r="K6998" t="s">
        <v>12348</v>
      </c>
      <c r="L6998">
        <v>2023</v>
      </c>
      <c r="M6998">
        <v>10</v>
      </c>
      <c r="N6998">
        <v>9</v>
      </c>
      <c r="O6998" t="s">
        <v>44</v>
      </c>
      <c r="P6998">
        <v>60</v>
      </c>
      <c r="Q6998" t="s">
        <v>45</v>
      </c>
      <c r="S6998" t="s">
        <v>46</v>
      </c>
      <c r="U6998" t="s">
        <v>47</v>
      </c>
      <c r="V6998" t="s">
        <v>48</v>
      </c>
      <c r="W6998" t="s">
        <v>52</v>
      </c>
      <c r="Y6998">
        <v>22</v>
      </c>
      <c r="Z6998" t="s">
        <v>50</v>
      </c>
      <c r="AA6998" t="s">
        <v>135</v>
      </c>
      <c r="AB6998">
        <v>1</v>
      </c>
      <c r="AC6998">
        <v>1</v>
      </c>
      <c r="AD6998" t="s">
        <v>54</v>
      </c>
      <c r="AE6998">
        <v>330</v>
      </c>
      <c r="AF6998">
        <v>364</v>
      </c>
      <c r="AG6998" t="s">
        <v>12350</v>
      </c>
      <c r="AH6998" t="s">
        <v>5492</v>
      </c>
      <c r="AI6998" t="s">
        <v>5493</v>
      </c>
    </row>
    <row r="6999" spans="1:35" x14ac:dyDescent="0.25">
      <c r="A6999">
        <v>1283</v>
      </c>
      <c r="B6999" t="s">
        <v>35</v>
      </c>
      <c r="C6999" t="s">
        <v>518</v>
      </c>
      <c r="D6999" t="s">
        <v>519</v>
      </c>
      <c r="E6999" t="s">
        <v>38</v>
      </c>
      <c r="F6999" t="s">
        <v>12276</v>
      </c>
      <c r="G6999" t="s">
        <v>12276</v>
      </c>
      <c r="H6999" t="s">
        <v>12277</v>
      </c>
      <c r="I6999" t="s">
        <v>12351</v>
      </c>
      <c r="J6999" t="s">
        <v>12279</v>
      </c>
      <c r="K6999" t="s">
        <v>12352</v>
      </c>
      <c r="L6999">
        <v>2023</v>
      </c>
      <c r="M6999">
        <v>10</v>
      </c>
      <c r="N6999">
        <v>9</v>
      </c>
      <c r="O6999" t="s">
        <v>44</v>
      </c>
      <c r="P6999">
        <v>60</v>
      </c>
      <c r="Q6999" t="s">
        <v>45</v>
      </c>
      <c r="S6999" t="s">
        <v>46</v>
      </c>
      <c r="U6999" t="s">
        <v>47</v>
      </c>
      <c r="V6999" t="s">
        <v>48</v>
      </c>
      <c r="W6999" t="s">
        <v>52</v>
      </c>
      <c r="Y6999">
        <v>23</v>
      </c>
      <c r="Z6999" t="s">
        <v>50</v>
      </c>
      <c r="AA6999" t="s">
        <v>135</v>
      </c>
      <c r="AB6999">
        <v>1</v>
      </c>
      <c r="AC6999">
        <v>1</v>
      </c>
      <c r="AD6999" t="s">
        <v>54</v>
      </c>
      <c r="AE6999">
        <v>321</v>
      </c>
      <c r="AF6999">
        <v>389</v>
      </c>
      <c r="AG6999" t="s">
        <v>12353</v>
      </c>
      <c r="AH6999" t="s">
        <v>5492</v>
      </c>
      <c r="AI6999" t="s">
        <v>5493</v>
      </c>
    </row>
    <row r="7000" spans="1:35" x14ac:dyDescent="0.25">
      <c r="A7000">
        <v>1283</v>
      </c>
      <c r="B7000" t="s">
        <v>35</v>
      </c>
      <c r="C7000" t="s">
        <v>518</v>
      </c>
      <c r="D7000" t="s">
        <v>519</v>
      </c>
      <c r="E7000" t="s">
        <v>38</v>
      </c>
      <c r="F7000" t="s">
        <v>12276</v>
      </c>
      <c r="G7000" t="s">
        <v>12276</v>
      </c>
      <c r="H7000" t="s">
        <v>12277</v>
      </c>
      <c r="I7000" t="s">
        <v>12354</v>
      </c>
      <c r="J7000" t="s">
        <v>12279</v>
      </c>
      <c r="K7000" t="s">
        <v>12355</v>
      </c>
      <c r="L7000">
        <v>2023</v>
      </c>
      <c r="M7000">
        <v>10</v>
      </c>
      <c r="N7000">
        <v>9</v>
      </c>
      <c r="O7000" t="s">
        <v>44</v>
      </c>
      <c r="P7000">
        <v>60</v>
      </c>
      <c r="Q7000" t="s">
        <v>45</v>
      </c>
      <c r="S7000" t="s">
        <v>46</v>
      </c>
      <c r="U7000" t="s">
        <v>47</v>
      </c>
      <c r="V7000" t="s">
        <v>48</v>
      </c>
      <c r="W7000" t="s">
        <v>49</v>
      </c>
      <c r="Y7000">
        <v>24</v>
      </c>
      <c r="Z7000" t="s">
        <v>50</v>
      </c>
      <c r="AA7000" t="s">
        <v>135</v>
      </c>
      <c r="AB7000">
        <v>1</v>
      </c>
      <c r="AC7000">
        <v>1</v>
      </c>
      <c r="AD7000" t="s">
        <v>54</v>
      </c>
      <c r="AE7000">
        <v>157</v>
      </c>
      <c r="AF7000">
        <v>215</v>
      </c>
      <c r="AG7000" t="s">
        <v>12356</v>
      </c>
      <c r="AH7000" t="s">
        <v>5492</v>
      </c>
      <c r="AI7000" t="s">
        <v>5493</v>
      </c>
    </row>
    <row r="7001" spans="1:35" x14ac:dyDescent="0.25">
      <c r="A7001">
        <v>1283</v>
      </c>
      <c r="B7001" t="s">
        <v>35</v>
      </c>
      <c r="C7001" t="s">
        <v>518</v>
      </c>
      <c r="D7001" t="s">
        <v>519</v>
      </c>
      <c r="E7001" t="s">
        <v>38</v>
      </c>
      <c r="F7001" t="s">
        <v>12276</v>
      </c>
      <c r="G7001" t="s">
        <v>12276</v>
      </c>
      <c r="H7001" t="s">
        <v>12277</v>
      </c>
      <c r="I7001" t="s">
        <v>12354</v>
      </c>
      <c r="J7001" t="s">
        <v>12279</v>
      </c>
      <c r="K7001" t="s">
        <v>12355</v>
      </c>
      <c r="L7001">
        <v>2023</v>
      </c>
      <c r="M7001">
        <v>10</v>
      </c>
      <c r="N7001">
        <v>9</v>
      </c>
      <c r="O7001" t="s">
        <v>44</v>
      </c>
      <c r="P7001">
        <v>60</v>
      </c>
      <c r="Q7001" t="s">
        <v>45</v>
      </c>
      <c r="S7001" t="s">
        <v>46</v>
      </c>
      <c r="U7001" t="s">
        <v>47</v>
      </c>
      <c r="V7001" t="s">
        <v>48</v>
      </c>
      <c r="W7001" t="s">
        <v>52</v>
      </c>
      <c r="Y7001">
        <v>24</v>
      </c>
      <c r="Z7001" t="s">
        <v>50</v>
      </c>
      <c r="AA7001" t="s">
        <v>135</v>
      </c>
      <c r="AB7001">
        <v>1</v>
      </c>
      <c r="AC7001">
        <v>1</v>
      </c>
      <c r="AD7001" t="s">
        <v>54</v>
      </c>
      <c r="AE7001">
        <v>319</v>
      </c>
      <c r="AF7001">
        <v>361</v>
      </c>
      <c r="AG7001" t="s">
        <v>12357</v>
      </c>
      <c r="AH7001" t="s">
        <v>5492</v>
      </c>
      <c r="AI7001" t="s">
        <v>5493</v>
      </c>
    </row>
    <row r="7002" spans="1:35" x14ac:dyDescent="0.25">
      <c r="A7002">
        <v>1283</v>
      </c>
      <c r="B7002" t="s">
        <v>35</v>
      </c>
      <c r="C7002" t="s">
        <v>518</v>
      </c>
      <c r="D7002" t="s">
        <v>519</v>
      </c>
      <c r="E7002" t="s">
        <v>38</v>
      </c>
      <c r="F7002" t="s">
        <v>12276</v>
      </c>
      <c r="G7002" t="s">
        <v>12276</v>
      </c>
      <c r="H7002" t="s">
        <v>12277</v>
      </c>
      <c r="I7002" t="s">
        <v>12358</v>
      </c>
      <c r="J7002" t="s">
        <v>12279</v>
      </c>
      <c r="K7002" t="s">
        <v>12359</v>
      </c>
      <c r="L7002">
        <v>2023</v>
      </c>
      <c r="M7002">
        <v>10</v>
      </c>
      <c r="N7002">
        <v>9</v>
      </c>
      <c r="O7002" t="s">
        <v>44</v>
      </c>
      <c r="P7002">
        <v>60</v>
      </c>
      <c r="Q7002" t="s">
        <v>45</v>
      </c>
      <c r="S7002" t="s">
        <v>46</v>
      </c>
      <c r="U7002" t="s">
        <v>47</v>
      </c>
      <c r="V7002" t="s">
        <v>48</v>
      </c>
      <c r="W7002" t="s">
        <v>49</v>
      </c>
      <c r="Y7002">
        <v>25</v>
      </c>
      <c r="Z7002" t="s">
        <v>50</v>
      </c>
      <c r="AA7002" t="s">
        <v>157</v>
      </c>
      <c r="AB7002">
        <v>1</v>
      </c>
      <c r="AC7002">
        <v>1</v>
      </c>
      <c r="AD7002" t="s">
        <v>54</v>
      </c>
      <c r="AE7002">
        <v>279</v>
      </c>
      <c r="AF7002">
        <v>135</v>
      </c>
      <c r="AG7002" t="s">
        <v>12360</v>
      </c>
      <c r="AH7002" t="s">
        <v>5492</v>
      </c>
      <c r="AI7002" t="s">
        <v>5493</v>
      </c>
    </row>
    <row r="7003" spans="1:35" x14ac:dyDescent="0.25">
      <c r="A7003">
        <v>1283</v>
      </c>
      <c r="B7003" t="s">
        <v>35</v>
      </c>
      <c r="C7003" t="s">
        <v>518</v>
      </c>
      <c r="D7003" t="s">
        <v>519</v>
      </c>
      <c r="E7003" t="s">
        <v>38</v>
      </c>
      <c r="F7003" t="s">
        <v>12276</v>
      </c>
      <c r="G7003" t="s">
        <v>12276</v>
      </c>
      <c r="H7003" t="s">
        <v>12277</v>
      </c>
      <c r="I7003" t="s">
        <v>12358</v>
      </c>
      <c r="J7003" t="s">
        <v>12279</v>
      </c>
      <c r="K7003" t="s">
        <v>12359</v>
      </c>
      <c r="L7003">
        <v>2023</v>
      </c>
      <c r="M7003">
        <v>10</v>
      </c>
      <c r="N7003">
        <v>9</v>
      </c>
      <c r="O7003" t="s">
        <v>44</v>
      </c>
      <c r="P7003">
        <v>60</v>
      </c>
      <c r="Q7003" t="s">
        <v>45</v>
      </c>
      <c r="S7003" t="s">
        <v>46</v>
      </c>
      <c r="U7003" t="s">
        <v>47</v>
      </c>
      <c r="V7003" t="s">
        <v>48</v>
      </c>
      <c r="W7003" t="s">
        <v>52</v>
      </c>
      <c r="Y7003">
        <v>25</v>
      </c>
      <c r="Z7003" t="s">
        <v>50</v>
      </c>
      <c r="AA7003" t="s">
        <v>135</v>
      </c>
      <c r="AB7003">
        <v>1</v>
      </c>
      <c r="AC7003">
        <v>1</v>
      </c>
      <c r="AD7003" t="s">
        <v>54</v>
      </c>
      <c r="AE7003">
        <v>277</v>
      </c>
      <c r="AF7003">
        <v>205</v>
      </c>
      <c r="AG7003" t="s">
        <v>12361</v>
      </c>
      <c r="AH7003" t="s">
        <v>5492</v>
      </c>
      <c r="AI7003" t="s">
        <v>5493</v>
      </c>
    </row>
    <row r="7004" spans="1:35" x14ac:dyDescent="0.25">
      <c r="A7004">
        <v>1283</v>
      </c>
      <c r="B7004" t="s">
        <v>35</v>
      </c>
      <c r="C7004" t="s">
        <v>518</v>
      </c>
      <c r="D7004" t="s">
        <v>519</v>
      </c>
      <c r="E7004" t="s">
        <v>38</v>
      </c>
      <c r="F7004" t="s">
        <v>12276</v>
      </c>
      <c r="G7004" t="s">
        <v>12276</v>
      </c>
      <c r="H7004" t="s">
        <v>12277</v>
      </c>
      <c r="I7004" t="s">
        <v>12362</v>
      </c>
      <c r="J7004" t="s">
        <v>12279</v>
      </c>
      <c r="K7004" t="s">
        <v>12363</v>
      </c>
      <c r="L7004">
        <v>2023</v>
      </c>
      <c r="M7004">
        <v>10</v>
      </c>
      <c r="N7004">
        <v>9</v>
      </c>
      <c r="O7004" t="s">
        <v>44</v>
      </c>
      <c r="P7004">
        <v>60</v>
      </c>
      <c r="Q7004" t="s">
        <v>45</v>
      </c>
      <c r="S7004" t="s">
        <v>46</v>
      </c>
      <c r="U7004" t="s">
        <v>47</v>
      </c>
      <c r="V7004" t="s">
        <v>48</v>
      </c>
      <c r="W7004" t="s">
        <v>49</v>
      </c>
      <c r="Y7004">
        <v>26</v>
      </c>
      <c r="Z7004" t="s">
        <v>50</v>
      </c>
      <c r="AA7004" t="s">
        <v>527</v>
      </c>
      <c r="AB7004">
        <v>1</v>
      </c>
      <c r="AC7004">
        <v>1</v>
      </c>
      <c r="AD7004" t="s">
        <v>54</v>
      </c>
      <c r="AE7004">
        <v>286</v>
      </c>
      <c r="AF7004">
        <v>140</v>
      </c>
      <c r="AG7004" t="s">
        <v>528</v>
      </c>
      <c r="AH7004" t="s">
        <v>5492</v>
      </c>
      <c r="AI7004" t="s">
        <v>5493</v>
      </c>
    </row>
    <row r="7005" spans="1:35" x14ac:dyDescent="0.25">
      <c r="A7005">
        <v>1283</v>
      </c>
      <c r="B7005" t="s">
        <v>35</v>
      </c>
      <c r="C7005" t="s">
        <v>518</v>
      </c>
      <c r="D7005" t="s">
        <v>519</v>
      </c>
      <c r="E7005" t="s">
        <v>38</v>
      </c>
      <c r="F7005" t="s">
        <v>12276</v>
      </c>
      <c r="G7005" t="s">
        <v>12276</v>
      </c>
      <c r="H7005" t="s">
        <v>12277</v>
      </c>
      <c r="I7005" t="s">
        <v>12362</v>
      </c>
      <c r="J7005" t="s">
        <v>12279</v>
      </c>
      <c r="K7005" t="s">
        <v>12363</v>
      </c>
      <c r="L7005">
        <v>2023</v>
      </c>
      <c r="M7005">
        <v>10</v>
      </c>
      <c r="N7005">
        <v>9</v>
      </c>
      <c r="O7005" t="s">
        <v>44</v>
      </c>
      <c r="P7005">
        <v>60</v>
      </c>
      <c r="Q7005" t="s">
        <v>45</v>
      </c>
      <c r="S7005" t="s">
        <v>46</v>
      </c>
      <c r="U7005" t="s">
        <v>47</v>
      </c>
      <c r="V7005" t="s">
        <v>48</v>
      </c>
      <c r="W7005" t="s">
        <v>52</v>
      </c>
      <c r="Y7005">
        <v>26</v>
      </c>
      <c r="Z7005" t="s">
        <v>50</v>
      </c>
      <c r="AA7005" t="s">
        <v>331</v>
      </c>
      <c r="AB7005">
        <v>1</v>
      </c>
      <c r="AC7005">
        <v>1</v>
      </c>
      <c r="AD7005" t="s">
        <v>54</v>
      </c>
      <c r="AE7005">
        <v>269</v>
      </c>
      <c r="AF7005">
        <v>218</v>
      </c>
      <c r="AG7005" t="s">
        <v>10455</v>
      </c>
      <c r="AH7005" t="s">
        <v>5492</v>
      </c>
      <c r="AI7005" t="s">
        <v>5493</v>
      </c>
    </row>
    <row r="7006" spans="1:35" x14ac:dyDescent="0.25">
      <c r="A7006">
        <v>1283</v>
      </c>
      <c r="B7006" t="s">
        <v>35</v>
      </c>
      <c r="C7006" t="s">
        <v>518</v>
      </c>
      <c r="D7006" t="s">
        <v>519</v>
      </c>
      <c r="E7006" t="s">
        <v>38</v>
      </c>
      <c r="F7006" t="s">
        <v>12276</v>
      </c>
      <c r="G7006" t="s">
        <v>12276</v>
      </c>
      <c r="H7006" t="s">
        <v>12277</v>
      </c>
      <c r="I7006" t="s">
        <v>12364</v>
      </c>
      <c r="J7006" t="s">
        <v>12279</v>
      </c>
      <c r="K7006" t="s">
        <v>12365</v>
      </c>
      <c r="L7006">
        <v>2023</v>
      </c>
      <c r="M7006">
        <v>10</v>
      </c>
      <c r="N7006">
        <v>9</v>
      </c>
      <c r="O7006" t="s">
        <v>44</v>
      </c>
      <c r="P7006">
        <v>60</v>
      </c>
      <c r="Q7006" t="s">
        <v>45</v>
      </c>
      <c r="S7006" t="s">
        <v>46</v>
      </c>
      <c r="U7006" t="s">
        <v>47</v>
      </c>
      <c r="V7006" t="s">
        <v>48</v>
      </c>
      <c r="W7006" t="s">
        <v>49</v>
      </c>
      <c r="Y7006">
        <v>27</v>
      </c>
      <c r="Z7006" t="s">
        <v>50</v>
      </c>
      <c r="AA7006" t="s">
        <v>135</v>
      </c>
      <c r="AB7006">
        <v>1</v>
      </c>
      <c r="AC7006">
        <v>1</v>
      </c>
      <c r="AD7006" t="s">
        <v>54</v>
      </c>
      <c r="AE7006">
        <v>179</v>
      </c>
      <c r="AF7006">
        <v>147</v>
      </c>
      <c r="AG7006" t="s">
        <v>12366</v>
      </c>
      <c r="AH7006" t="s">
        <v>5492</v>
      </c>
      <c r="AI7006" t="s">
        <v>5493</v>
      </c>
    </row>
    <row r="7007" spans="1:35" x14ac:dyDescent="0.25">
      <c r="A7007">
        <v>1283</v>
      </c>
      <c r="B7007" t="s">
        <v>35</v>
      </c>
      <c r="C7007" t="s">
        <v>518</v>
      </c>
      <c r="D7007" t="s">
        <v>519</v>
      </c>
      <c r="E7007" t="s">
        <v>38</v>
      </c>
      <c r="F7007" t="s">
        <v>12276</v>
      </c>
      <c r="G7007" t="s">
        <v>12276</v>
      </c>
      <c r="H7007" t="s">
        <v>12277</v>
      </c>
      <c r="I7007" t="s">
        <v>12364</v>
      </c>
      <c r="J7007" t="s">
        <v>12279</v>
      </c>
      <c r="K7007" t="s">
        <v>12365</v>
      </c>
      <c r="L7007">
        <v>2023</v>
      </c>
      <c r="M7007">
        <v>10</v>
      </c>
      <c r="N7007">
        <v>9</v>
      </c>
      <c r="O7007" t="s">
        <v>44</v>
      </c>
      <c r="P7007">
        <v>60</v>
      </c>
      <c r="Q7007" t="s">
        <v>45</v>
      </c>
      <c r="S7007" t="s">
        <v>46</v>
      </c>
      <c r="U7007" t="s">
        <v>47</v>
      </c>
      <c r="V7007" t="s">
        <v>48</v>
      </c>
      <c r="W7007" t="s">
        <v>52</v>
      </c>
      <c r="Y7007">
        <v>27</v>
      </c>
      <c r="Z7007" t="s">
        <v>50</v>
      </c>
      <c r="AA7007" t="s">
        <v>331</v>
      </c>
      <c r="AB7007">
        <v>1</v>
      </c>
      <c r="AC7007">
        <v>1</v>
      </c>
      <c r="AD7007" t="s">
        <v>54</v>
      </c>
      <c r="AE7007">
        <v>267</v>
      </c>
      <c r="AF7007">
        <v>205</v>
      </c>
      <c r="AG7007" t="s">
        <v>12367</v>
      </c>
      <c r="AH7007" t="s">
        <v>5492</v>
      </c>
      <c r="AI7007" t="s">
        <v>5493</v>
      </c>
    </row>
    <row r="7008" spans="1:35" x14ac:dyDescent="0.25">
      <c r="A7008">
        <v>1283</v>
      </c>
      <c r="B7008" t="s">
        <v>35</v>
      </c>
      <c r="C7008" t="s">
        <v>518</v>
      </c>
      <c r="D7008" t="s">
        <v>519</v>
      </c>
      <c r="E7008" t="s">
        <v>38</v>
      </c>
      <c r="F7008" t="s">
        <v>12276</v>
      </c>
      <c r="G7008" t="s">
        <v>12276</v>
      </c>
      <c r="H7008" t="s">
        <v>12277</v>
      </c>
      <c r="I7008" t="s">
        <v>12368</v>
      </c>
      <c r="J7008" t="s">
        <v>12279</v>
      </c>
      <c r="K7008" t="s">
        <v>12369</v>
      </c>
      <c r="L7008">
        <v>2023</v>
      </c>
      <c r="M7008">
        <v>10</v>
      </c>
      <c r="N7008">
        <v>9</v>
      </c>
      <c r="O7008" t="s">
        <v>44</v>
      </c>
      <c r="P7008">
        <v>60</v>
      </c>
      <c r="Q7008" t="s">
        <v>45</v>
      </c>
      <c r="S7008" t="s">
        <v>46</v>
      </c>
      <c r="U7008" t="s">
        <v>47</v>
      </c>
      <c r="V7008" t="s">
        <v>48</v>
      </c>
      <c r="W7008" t="s">
        <v>49</v>
      </c>
      <c r="Y7008">
        <v>28</v>
      </c>
      <c r="Z7008" t="s">
        <v>50</v>
      </c>
      <c r="AA7008" t="s">
        <v>135</v>
      </c>
      <c r="AB7008">
        <v>1</v>
      </c>
      <c r="AC7008">
        <v>1</v>
      </c>
      <c r="AD7008" t="s">
        <v>54</v>
      </c>
      <c r="AE7008">
        <v>280</v>
      </c>
      <c r="AF7008">
        <v>280</v>
      </c>
      <c r="AG7008" t="s">
        <v>12370</v>
      </c>
      <c r="AH7008" t="s">
        <v>5492</v>
      </c>
      <c r="AI7008" t="s">
        <v>5493</v>
      </c>
    </row>
    <row r="7009" spans="1:35" x14ac:dyDescent="0.25">
      <c r="A7009">
        <v>1283</v>
      </c>
      <c r="B7009" t="s">
        <v>35</v>
      </c>
      <c r="C7009" t="s">
        <v>518</v>
      </c>
      <c r="D7009" t="s">
        <v>519</v>
      </c>
      <c r="E7009" t="s">
        <v>38</v>
      </c>
      <c r="F7009" t="s">
        <v>12276</v>
      </c>
      <c r="G7009" t="s">
        <v>12276</v>
      </c>
      <c r="H7009" t="s">
        <v>12277</v>
      </c>
      <c r="I7009" t="s">
        <v>12368</v>
      </c>
      <c r="J7009" t="s">
        <v>12279</v>
      </c>
      <c r="K7009" t="s">
        <v>12369</v>
      </c>
      <c r="L7009">
        <v>2023</v>
      </c>
      <c r="M7009">
        <v>10</v>
      </c>
      <c r="N7009">
        <v>9</v>
      </c>
      <c r="O7009" t="s">
        <v>44</v>
      </c>
      <c r="P7009">
        <v>60</v>
      </c>
      <c r="Q7009" t="s">
        <v>45</v>
      </c>
      <c r="S7009" t="s">
        <v>46</v>
      </c>
      <c r="U7009" t="s">
        <v>47</v>
      </c>
      <c r="V7009" t="s">
        <v>48</v>
      </c>
      <c r="W7009" t="s">
        <v>52</v>
      </c>
      <c r="Y7009">
        <v>28</v>
      </c>
      <c r="Z7009" t="s">
        <v>50</v>
      </c>
      <c r="AA7009" t="s">
        <v>331</v>
      </c>
      <c r="AB7009">
        <v>1</v>
      </c>
      <c r="AC7009">
        <v>1</v>
      </c>
      <c r="AD7009" t="s">
        <v>54</v>
      </c>
      <c r="AE7009">
        <v>257</v>
      </c>
      <c r="AF7009">
        <v>203</v>
      </c>
      <c r="AG7009" t="s">
        <v>11900</v>
      </c>
      <c r="AH7009" t="s">
        <v>5492</v>
      </c>
      <c r="AI7009" t="s">
        <v>5493</v>
      </c>
    </row>
    <row r="7010" spans="1:35" x14ac:dyDescent="0.25">
      <c r="A7010">
        <v>1283</v>
      </c>
      <c r="B7010" t="s">
        <v>35</v>
      </c>
      <c r="C7010" t="s">
        <v>518</v>
      </c>
      <c r="D7010" t="s">
        <v>519</v>
      </c>
      <c r="E7010" t="s">
        <v>38</v>
      </c>
      <c r="F7010" t="s">
        <v>12276</v>
      </c>
      <c r="G7010" t="s">
        <v>12276</v>
      </c>
      <c r="H7010" t="s">
        <v>12277</v>
      </c>
      <c r="I7010" t="s">
        <v>12371</v>
      </c>
      <c r="J7010" t="s">
        <v>12279</v>
      </c>
      <c r="K7010" t="s">
        <v>12372</v>
      </c>
      <c r="L7010">
        <v>2023</v>
      </c>
      <c r="M7010">
        <v>10</v>
      </c>
      <c r="N7010">
        <v>9</v>
      </c>
      <c r="O7010" t="s">
        <v>44</v>
      </c>
      <c r="P7010">
        <v>60</v>
      </c>
      <c r="Q7010" t="s">
        <v>45</v>
      </c>
      <c r="S7010" t="s">
        <v>46</v>
      </c>
      <c r="U7010" t="s">
        <v>47</v>
      </c>
      <c r="V7010" t="s">
        <v>48</v>
      </c>
      <c r="W7010" t="s">
        <v>49</v>
      </c>
      <c r="Y7010">
        <v>29</v>
      </c>
      <c r="Z7010" t="s">
        <v>50</v>
      </c>
      <c r="AA7010" t="s">
        <v>51</v>
      </c>
      <c r="AB7010">
        <v>1</v>
      </c>
      <c r="AC7010">
        <v>1</v>
      </c>
      <c r="AD7010" t="s">
        <v>54</v>
      </c>
      <c r="AE7010">
        <v>287</v>
      </c>
      <c r="AF7010">
        <v>308</v>
      </c>
      <c r="AG7010" t="s">
        <v>2633</v>
      </c>
      <c r="AH7010" t="s">
        <v>5492</v>
      </c>
      <c r="AI7010" t="s">
        <v>5493</v>
      </c>
    </row>
    <row r="7011" spans="1:35" x14ac:dyDescent="0.25">
      <c r="A7011">
        <v>1283</v>
      </c>
      <c r="B7011" t="s">
        <v>35</v>
      </c>
      <c r="C7011" t="s">
        <v>518</v>
      </c>
      <c r="D7011" t="s">
        <v>519</v>
      </c>
      <c r="E7011" t="s">
        <v>38</v>
      </c>
      <c r="F7011" t="s">
        <v>12276</v>
      </c>
      <c r="G7011" t="s">
        <v>12276</v>
      </c>
      <c r="H7011" t="s">
        <v>12277</v>
      </c>
      <c r="I7011" t="s">
        <v>12371</v>
      </c>
      <c r="J7011" t="s">
        <v>12279</v>
      </c>
      <c r="K7011" t="s">
        <v>12372</v>
      </c>
      <c r="L7011">
        <v>2023</v>
      </c>
      <c r="M7011">
        <v>10</v>
      </c>
      <c r="N7011">
        <v>9</v>
      </c>
      <c r="O7011" t="s">
        <v>44</v>
      </c>
      <c r="P7011">
        <v>60</v>
      </c>
      <c r="Q7011" t="s">
        <v>45</v>
      </c>
      <c r="S7011" t="s">
        <v>46</v>
      </c>
      <c r="U7011" t="s">
        <v>47</v>
      </c>
      <c r="V7011" t="s">
        <v>48</v>
      </c>
      <c r="W7011" t="s">
        <v>52</v>
      </c>
      <c r="Y7011">
        <v>29</v>
      </c>
      <c r="Z7011" t="s">
        <v>50</v>
      </c>
      <c r="AA7011" t="s">
        <v>157</v>
      </c>
      <c r="AB7011">
        <v>1</v>
      </c>
      <c r="AC7011">
        <v>1</v>
      </c>
      <c r="AD7011" t="s">
        <v>54</v>
      </c>
      <c r="AE7011">
        <v>332</v>
      </c>
      <c r="AF7011">
        <v>307</v>
      </c>
      <c r="AG7011" t="s">
        <v>12373</v>
      </c>
      <c r="AH7011" t="s">
        <v>5492</v>
      </c>
      <c r="AI7011" t="s">
        <v>5493</v>
      </c>
    </row>
    <row r="7012" spans="1:35" x14ac:dyDescent="0.25">
      <c r="A7012">
        <v>1283</v>
      </c>
      <c r="B7012" t="s">
        <v>35</v>
      </c>
      <c r="C7012" t="s">
        <v>518</v>
      </c>
      <c r="D7012" t="s">
        <v>519</v>
      </c>
      <c r="E7012" t="s">
        <v>38</v>
      </c>
      <c r="F7012" t="s">
        <v>12276</v>
      </c>
      <c r="G7012" t="s">
        <v>12276</v>
      </c>
      <c r="H7012" t="s">
        <v>12277</v>
      </c>
      <c r="I7012" t="s">
        <v>12374</v>
      </c>
      <c r="J7012" t="s">
        <v>12279</v>
      </c>
      <c r="K7012" t="s">
        <v>12375</v>
      </c>
      <c r="L7012">
        <v>2023</v>
      </c>
      <c r="M7012">
        <v>10</v>
      </c>
      <c r="N7012">
        <v>9</v>
      </c>
      <c r="O7012" t="s">
        <v>44</v>
      </c>
      <c r="P7012">
        <v>60</v>
      </c>
      <c r="Q7012" t="s">
        <v>45</v>
      </c>
      <c r="S7012" t="s">
        <v>46</v>
      </c>
      <c r="U7012" t="s">
        <v>47</v>
      </c>
      <c r="V7012" t="s">
        <v>48</v>
      </c>
      <c r="W7012" t="s">
        <v>49</v>
      </c>
      <c r="Y7012">
        <v>30</v>
      </c>
      <c r="Z7012" t="s">
        <v>50</v>
      </c>
      <c r="AA7012" t="s">
        <v>135</v>
      </c>
      <c r="AB7012">
        <v>1</v>
      </c>
      <c r="AC7012">
        <v>1</v>
      </c>
      <c r="AD7012" t="s">
        <v>54</v>
      </c>
      <c r="AE7012">
        <v>277</v>
      </c>
      <c r="AF7012">
        <v>304</v>
      </c>
      <c r="AG7012" t="s">
        <v>12376</v>
      </c>
      <c r="AH7012" t="s">
        <v>5492</v>
      </c>
      <c r="AI7012" t="s">
        <v>5493</v>
      </c>
    </row>
    <row r="7013" spans="1:35" x14ac:dyDescent="0.25">
      <c r="A7013">
        <v>1283</v>
      </c>
      <c r="B7013" t="s">
        <v>35</v>
      </c>
      <c r="C7013" t="s">
        <v>518</v>
      </c>
      <c r="D7013" t="s">
        <v>519</v>
      </c>
      <c r="E7013" t="s">
        <v>38</v>
      </c>
      <c r="F7013" t="s">
        <v>12276</v>
      </c>
      <c r="G7013" t="s">
        <v>12276</v>
      </c>
      <c r="H7013" t="s">
        <v>12277</v>
      </c>
      <c r="I7013" t="s">
        <v>12374</v>
      </c>
      <c r="J7013" t="s">
        <v>12279</v>
      </c>
      <c r="K7013" t="s">
        <v>12375</v>
      </c>
      <c r="L7013">
        <v>2023</v>
      </c>
      <c r="M7013">
        <v>10</v>
      </c>
      <c r="N7013">
        <v>9</v>
      </c>
      <c r="O7013" t="s">
        <v>44</v>
      </c>
      <c r="P7013">
        <v>60</v>
      </c>
      <c r="Q7013" t="s">
        <v>45</v>
      </c>
      <c r="S7013" t="s">
        <v>46</v>
      </c>
      <c r="U7013" t="s">
        <v>47</v>
      </c>
      <c r="V7013" t="s">
        <v>48</v>
      </c>
      <c r="W7013" t="s">
        <v>52</v>
      </c>
      <c r="Y7013">
        <v>30</v>
      </c>
      <c r="Z7013" t="s">
        <v>50</v>
      </c>
      <c r="AA7013" t="s">
        <v>135</v>
      </c>
      <c r="AB7013">
        <v>1</v>
      </c>
      <c r="AC7013">
        <v>1</v>
      </c>
      <c r="AD7013" t="s">
        <v>54</v>
      </c>
      <c r="AE7013">
        <v>319</v>
      </c>
      <c r="AF7013">
        <v>231</v>
      </c>
      <c r="AG7013" t="s">
        <v>12377</v>
      </c>
      <c r="AH7013" t="s">
        <v>5492</v>
      </c>
      <c r="AI7013" t="s">
        <v>5493</v>
      </c>
    </row>
    <row r="7014" spans="1:35" x14ac:dyDescent="0.25">
      <c r="A7014">
        <v>1283</v>
      </c>
      <c r="B7014" t="s">
        <v>35</v>
      </c>
      <c r="C7014" t="s">
        <v>518</v>
      </c>
      <c r="D7014" t="s">
        <v>519</v>
      </c>
      <c r="E7014" t="s">
        <v>38</v>
      </c>
      <c r="F7014" t="s">
        <v>12276</v>
      </c>
      <c r="G7014" t="s">
        <v>12276</v>
      </c>
      <c r="H7014" t="s">
        <v>12277</v>
      </c>
      <c r="I7014" t="s">
        <v>12378</v>
      </c>
      <c r="J7014" t="s">
        <v>12279</v>
      </c>
      <c r="K7014" t="s">
        <v>12379</v>
      </c>
      <c r="L7014">
        <v>2023</v>
      </c>
      <c r="M7014">
        <v>10</v>
      </c>
      <c r="N7014">
        <v>9</v>
      </c>
      <c r="O7014" t="s">
        <v>44</v>
      </c>
      <c r="P7014">
        <v>60</v>
      </c>
      <c r="Q7014" t="s">
        <v>45</v>
      </c>
      <c r="S7014" t="s">
        <v>46</v>
      </c>
      <c r="U7014" t="s">
        <v>47</v>
      </c>
      <c r="V7014" t="s">
        <v>48</v>
      </c>
      <c r="W7014" t="s">
        <v>49</v>
      </c>
      <c r="Y7014">
        <v>31</v>
      </c>
      <c r="Z7014" t="s">
        <v>50</v>
      </c>
      <c r="AA7014" t="s">
        <v>135</v>
      </c>
      <c r="AB7014">
        <v>1</v>
      </c>
      <c r="AC7014">
        <v>1</v>
      </c>
      <c r="AD7014" t="s">
        <v>54</v>
      </c>
      <c r="AE7014">
        <v>284</v>
      </c>
      <c r="AF7014">
        <v>253</v>
      </c>
      <c r="AG7014" t="s">
        <v>2847</v>
      </c>
      <c r="AH7014" t="s">
        <v>5492</v>
      </c>
      <c r="AI7014" t="s">
        <v>5493</v>
      </c>
    </row>
    <row r="7015" spans="1:35" x14ac:dyDescent="0.25">
      <c r="A7015">
        <v>1283</v>
      </c>
      <c r="B7015" t="s">
        <v>35</v>
      </c>
      <c r="C7015" t="s">
        <v>518</v>
      </c>
      <c r="D7015" t="s">
        <v>519</v>
      </c>
      <c r="E7015" t="s">
        <v>38</v>
      </c>
      <c r="F7015" t="s">
        <v>12276</v>
      </c>
      <c r="G7015" t="s">
        <v>12276</v>
      </c>
      <c r="H7015" t="s">
        <v>12277</v>
      </c>
      <c r="I7015" t="s">
        <v>12378</v>
      </c>
      <c r="J7015" t="s">
        <v>12279</v>
      </c>
      <c r="K7015" t="s">
        <v>12379</v>
      </c>
      <c r="L7015">
        <v>2023</v>
      </c>
      <c r="M7015">
        <v>10</v>
      </c>
      <c r="N7015">
        <v>9</v>
      </c>
      <c r="O7015" t="s">
        <v>44</v>
      </c>
      <c r="P7015">
        <v>60</v>
      </c>
      <c r="Q7015" t="s">
        <v>45</v>
      </c>
      <c r="S7015" t="s">
        <v>46</v>
      </c>
      <c r="U7015" t="s">
        <v>47</v>
      </c>
      <c r="V7015" t="s">
        <v>48</v>
      </c>
      <c r="W7015" t="s">
        <v>52</v>
      </c>
      <c r="Y7015">
        <v>31</v>
      </c>
      <c r="Z7015" t="s">
        <v>50</v>
      </c>
      <c r="AA7015" t="s">
        <v>135</v>
      </c>
      <c r="AB7015">
        <v>1</v>
      </c>
      <c r="AC7015">
        <v>1</v>
      </c>
      <c r="AD7015" t="s">
        <v>54</v>
      </c>
      <c r="AE7015">
        <v>313</v>
      </c>
      <c r="AF7015">
        <v>215</v>
      </c>
      <c r="AG7015" t="s">
        <v>12380</v>
      </c>
      <c r="AH7015" t="s">
        <v>5492</v>
      </c>
      <c r="AI7015" t="s">
        <v>5493</v>
      </c>
    </row>
    <row r="7016" spans="1:35" x14ac:dyDescent="0.25">
      <c r="A7016">
        <v>1283</v>
      </c>
      <c r="B7016" t="s">
        <v>35</v>
      </c>
      <c r="C7016" t="s">
        <v>518</v>
      </c>
      <c r="D7016" t="s">
        <v>519</v>
      </c>
      <c r="E7016" t="s">
        <v>38</v>
      </c>
      <c r="F7016" t="s">
        <v>12276</v>
      </c>
      <c r="G7016" t="s">
        <v>12276</v>
      </c>
      <c r="H7016" t="s">
        <v>12277</v>
      </c>
      <c r="I7016" t="s">
        <v>12381</v>
      </c>
      <c r="J7016" t="s">
        <v>12279</v>
      </c>
      <c r="K7016" t="s">
        <v>12382</v>
      </c>
      <c r="L7016">
        <v>2023</v>
      </c>
      <c r="M7016">
        <v>10</v>
      </c>
      <c r="N7016">
        <v>9</v>
      </c>
      <c r="O7016" t="s">
        <v>44</v>
      </c>
      <c r="P7016">
        <v>60</v>
      </c>
      <c r="Q7016" t="s">
        <v>45</v>
      </c>
      <c r="S7016" t="s">
        <v>46</v>
      </c>
      <c r="U7016" t="s">
        <v>47</v>
      </c>
      <c r="V7016" t="s">
        <v>48</v>
      </c>
      <c r="W7016" t="s">
        <v>49</v>
      </c>
      <c r="Y7016">
        <v>32</v>
      </c>
      <c r="Z7016" t="s">
        <v>50</v>
      </c>
      <c r="AA7016" t="s">
        <v>135</v>
      </c>
      <c r="AB7016">
        <v>1</v>
      </c>
      <c r="AC7016">
        <v>1</v>
      </c>
      <c r="AD7016" t="s">
        <v>54</v>
      </c>
      <c r="AE7016">
        <v>285</v>
      </c>
      <c r="AF7016">
        <v>307</v>
      </c>
      <c r="AG7016" t="s">
        <v>3722</v>
      </c>
      <c r="AH7016" t="s">
        <v>5492</v>
      </c>
      <c r="AI7016" t="s">
        <v>5493</v>
      </c>
    </row>
    <row r="7017" spans="1:35" x14ac:dyDescent="0.25">
      <c r="A7017">
        <v>1283</v>
      </c>
      <c r="B7017" t="s">
        <v>35</v>
      </c>
      <c r="C7017" t="s">
        <v>518</v>
      </c>
      <c r="D7017" t="s">
        <v>519</v>
      </c>
      <c r="E7017" t="s">
        <v>38</v>
      </c>
      <c r="F7017" t="s">
        <v>12276</v>
      </c>
      <c r="G7017" t="s">
        <v>12276</v>
      </c>
      <c r="H7017" t="s">
        <v>12277</v>
      </c>
      <c r="I7017" t="s">
        <v>12381</v>
      </c>
      <c r="J7017" t="s">
        <v>12279</v>
      </c>
      <c r="K7017" t="s">
        <v>12382</v>
      </c>
      <c r="L7017">
        <v>2023</v>
      </c>
      <c r="M7017">
        <v>10</v>
      </c>
      <c r="N7017">
        <v>9</v>
      </c>
      <c r="O7017" t="s">
        <v>44</v>
      </c>
      <c r="P7017">
        <v>60</v>
      </c>
      <c r="Q7017" t="s">
        <v>45</v>
      </c>
      <c r="S7017" t="s">
        <v>46</v>
      </c>
      <c r="U7017" t="s">
        <v>47</v>
      </c>
      <c r="V7017" t="s">
        <v>48</v>
      </c>
      <c r="W7017" t="s">
        <v>52</v>
      </c>
      <c r="Y7017">
        <v>32</v>
      </c>
      <c r="Z7017" t="s">
        <v>50</v>
      </c>
      <c r="AA7017" t="s">
        <v>135</v>
      </c>
      <c r="AB7017">
        <v>1</v>
      </c>
      <c r="AC7017">
        <v>1</v>
      </c>
      <c r="AD7017" t="s">
        <v>54</v>
      </c>
      <c r="AE7017">
        <v>277</v>
      </c>
      <c r="AF7017">
        <v>217</v>
      </c>
      <c r="AG7017" t="s">
        <v>4788</v>
      </c>
      <c r="AH7017" t="s">
        <v>5492</v>
      </c>
      <c r="AI7017" t="s">
        <v>5493</v>
      </c>
    </row>
    <row r="7018" spans="1:35" x14ac:dyDescent="0.25">
      <c r="A7018">
        <v>1283</v>
      </c>
      <c r="B7018" t="s">
        <v>35</v>
      </c>
      <c r="C7018" t="s">
        <v>518</v>
      </c>
      <c r="D7018" t="s">
        <v>519</v>
      </c>
      <c r="E7018" t="s">
        <v>38</v>
      </c>
      <c r="F7018" t="s">
        <v>12276</v>
      </c>
      <c r="G7018" t="s">
        <v>12276</v>
      </c>
      <c r="H7018" t="s">
        <v>12277</v>
      </c>
      <c r="I7018" t="s">
        <v>12383</v>
      </c>
      <c r="J7018" t="s">
        <v>12279</v>
      </c>
      <c r="K7018" t="s">
        <v>12384</v>
      </c>
      <c r="L7018">
        <v>2023</v>
      </c>
      <c r="M7018">
        <v>10</v>
      </c>
      <c r="N7018">
        <v>9</v>
      </c>
      <c r="O7018" t="s">
        <v>44</v>
      </c>
      <c r="P7018">
        <v>60</v>
      </c>
      <c r="Q7018" t="s">
        <v>45</v>
      </c>
      <c r="S7018" t="s">
        <v>46</v>
      </c>
      <c r="U7018" t="s">
        <v>47</v>
      </c>
      <c r="V7018" t="s">
        <v>48</v>
      </c>
      <c r="W7018" t="s">
        <v>49</v>
      </c>
      <c r="Y7018">
        <v>33</v>
      </c>
      <c r="Z7018" t="s">
        <v>50</v>
      </c>
      <c r="AA7018" t="s">
        <v>51</v>
      </c>
      <c r="AB7018">
        <v>1</v>
      </c>
      <c r="AC7018">
        <v>1</v>
      </c>
      <c r="AD7018" t="s">
        <v>54</v>
      </c>
      <c r="AE7018">
        <v>80</v>
      </c>
      <c r="AF7018">
        <v>201</v>
      </c>
      <c r="AG7018" t="s">
        <v>12385</v>
      </c>
      <c r="AH7018" t="s">
        <v>5492</v>
      </c>
      <c r="AI7018" t="s">
        <v>5493</v>
      </c>
    </row>
    <row r="7019" spans="1:35" x14ac:dyDescent="0.25">
      <c r="A7019">
        <v>1283</v>
      </c>
      <c r="B7019" t="s">
        <v>35</v>
      </c>
      <c r="C7019" t="s">
        <v>518</v>
      </c>
      <c r="D7019" t="s">
        <v>519</v>
      </c>
      <c r="E7019" t="s">
        <v>38</v>
      </c>
      <c r="F7019" t="s">
        <v>12276</v>
      </c>
      <c r="G7019" t="s">
        <v>12276</v>
      </c>
      <c r="H7019" t="s">
        <v>12277</v>
      </c>
      <c r="I7019" t="s">
        <v>12383</v>
      </c>
      <c r="J7019" t="s">
        <v>12279</v>
      </c>
      <c r="K7019" t="s">
        <v>12384</v>
      </c>
      <c r="L7019">
        <v>2023</v>
      </c>
      <c r="M7019">
        <v>10</v>
      </c>
      <c r="N7019">
        <v>9</v>
      </c>
      <c r="O7019" t="s">
        <v>44</v>
      </c>
      <c r="P7019">
        <v>60</v>
      </c>
      <c r="Q7019" t="s">
        <v>45</v>
      </c>
      <c r="S7019" t="s">
        <v>46</v>
      </c>
      <c r="U7019" t="s">
        <v>47</v>
      </c>
      <c r="V7019" t="s">
        <v>48</v>
      </c>
      <c r="W7019" t="s">
        <v>52</v>
      </c>
      <c r="Y7019">
        <v>33</v>
      </c>
      <c r="Z7019" t="s">
        <v>50</v>
      </c>
      <c r="AA7019" t="s">
        <v>51</v>
      </c>
      <c r="AB7019">
        <v>1</v>
      </c>
      <c r="AC7019">
        <v>1</v>
      </c>
      <c r="AD7019" t="s">
        <v>54</v>
      </c>
      <c r="AE7019">
        <v>268</v>
      </c>
      <c r="AF7019">
        <v>204</v>
      </c>
      <c r="AG7019" t="s">
        <v>12386</v>
      </c>
      <c r="AH7019" t="s">
        <v>5492</v>
      </c>
      <c r="AI7019" t="s">
        <v>5493</v>
      </c>
    </row>
    <row r="7020" spans="1:35" x14ac:dyDescent="0.25">
      <c r="A7020">
        <v>1283</v>
      </c>
      <c r="B7020" t="s">
        <v>35</v>
      </c>
      <c r="C7020" t="s">
        <v>518</v>
      </c>
      <c r="D7020" t="s">
        <v>519</v>
      </c>
      <c r="E7020" t="s">
        <v>38</v>
      </c>
      <c r="F7020" t="s">
        <v>12276</v>
      </c>
      <c r="G7020" t="s">
        <v>12276</v>
      </c>
      <c r="H7020" t="s">
        <v>12277</v>
      </c>
      <c r="I7020" t="s">
        <v>12387</v>
      </c>
      <c r="J7020" t="s">
        <v>12279</v>
      </c>
      <c r="K7020" t="s">
        <v>12388</v>
      </c>
      <c r="L7020">
        <v>2023</v>
      </c>
      <c r="M7020">
        <v>10</v>
      </c>
      <c r="N7020">
        <v>9</v>
      </c>
      <c r="O7020" t="s">
        <v>44</v>
      </c>
      <c r="P7020">
        <v>60</v>
      </c>
      <c r="Q7020" t="s">
        <v>45</v>
      </c>
      <c r="S7020" t="s">
        <v>46</v>
      </c>
      <c r="U7020" t="s">
        <v>47</v>
      </c>
      <c r="V7020" t="s">
        <v>48</v>
      </c>
      <c r="W7020" t="s">
        <v>49</v>
      </c>
      <c r="Y7020">
        <v>34</v>
      </c>
      <c r="Z7020" t="s">
        <v>50</v>
      </c>
      <c r="AA7020" t="s">
        <v>135</v>
      </c>
      <c r="AB7020">
        <v>1</v>
      </c>
      <c r="AC7020">
        <v>1</v>
      </c>
      <c r="AD7020" t="s">
        <v>54</v>
      </c>
      <c r="AE7020">
        <v>286</v>
      </c>
      <c r="AF7020">
        <v>320</v>
      </c>
      <c r="AG7020" t="s">
        <v>10358</v>
      </c>
      <c r="AH7020" t="s">
        <v>5492</v>
      </c>
      <c r="AI7020" t="s">
        <v>5493</v>
      </c>
    </row>
    <row r="7021" spans="1:35" x14ac:dyDescent="0.25">
      <c r="A7021">
        <v>1283</v>
      </c>
      <c r="B7021" t="s">
        <v>35</v>
      </c>
      <c r="C7021" t="s">
        <v>518</v>
      </c>
      <c r="D7021" t="s">
        <v>519</v>
      </c>
      <c r="E7021" t="s">
        <v>38</v>
      </c>
      <c r="F7021" t="s">
        <v>12276</v>
      </c>
      <c r="G7021" t="s">
        <v>12276</v>
      </c>
      <c r="H7021" t="s">
        <v>12277</v>
      </c>
      <c r="I7021" t="s">
        <v>12387</v>
      </c>
      <c r="J7021" t="s">
        <v>12279</v>
      </c>
      <c r="K7021" t="s">
        <v>12388</v>
      </c>
      <c r="L7021">
        <v>2023</v>
      </c>
      <c r="M7021">
        <v>10</v>
      </c>
      <c r="N7021">
        <v>9</v>
      </c>
      <c r="O7021" t="s">
        <v>44</v>
      </c>
      <c r="P7021">
        <v>60</v>
      </c>
      <c r="Q7021" t="s">
        <v>45</v>
      </c>
      <c r="S7021" t="s">
        <v>46</v>
      </c>
      <c r="U7021" t="s">
        <v>47</v>
      </c>
      <c r="V7021" t="s">
        <v>48</v>
      </c>
      <c r="W7021" t="s">
        <v>52</v>
      </c>
      <c r="Y7021">
        <v>34</v>
      </c>
      <c r="Z7021" t="s">
        <v>50</v>
      </c>
      <c r="AA7021" t="s">
        <v>51</v>
      </c>
      <c r="AB7021">
        <v>1</v>
      </c>
      <c r="AC7021">
        <v>1</v>
      </c>
      <c r="AD7021" t="s">
        <v>54</v>
      </c>
      <c r="AE7021">
        <v>272</v>
      </c>
      <c r="AF7021">
        <v>209</v>
      </c>
      <c r="AG7021" t="s">
        <v>12389</v>
      </c>
      <c r="AH7021" t="s">
        <v>5492</v>
      </c>
      <c r="AI7021" t="s">
        <v>5493</v>
      </c>
    </row>
    <row r="7022" spans="1:35" x14ac:dyDescent="0.25">
      <c r="A7022">
        <v>1283</v>
      </c>
      <c r="B7022" t="s">
        <v>35</v>
      </c>
      <c r="C7022" t="s">
        <v>518</v>
      </c>
      <c r="D7022" t="s">
        <v>519</v>
      </c>
      <c r="E7022" t="s">
        <v>38</v>
      </c>
      <c r="F7022" t="s">
        <v>12276</v>
      </c>
      <c r="G7022" t="s">
        <v>12276</v>
      </c>
      <c r="H7022" t="s">
        <v>12277</v>
      </c>
      <c r="I7022" t="s">
        <v>12390</v>
      </c>
      <c r="J7022" t="s">
        <v>12279</v>
      </c>
      <c r="K7022" t="s">
        <v>12391</v>
      </c>
      <c r="L7022">
        <v>2023</v>
      </c>
      <c r="M7022">
        <v>10</v>
      </c>
      <c r="N7022">
        <v>9</v>
      </c>
      <c r="O7022" t="s">
        <v>44</v>
      </c>
      <c r="P7022">
        <v>60</v>
      </c>
      <c r="Q7022" t="s">
        <v>45</v>
      </c>
      <c r="S7022" t="s">
        <v>46</v>
      </c>
      <c r="U7022" t="s">
        <v>47</v>
      </c>
      <c r="V7022" t="s">
        <v>48</v>
      </c>
      <c r="W7022" t="s">
        <v>49</v>
      </c>
      <c r="Y7022">
        <v>35</v>
      </c>
      <c r="Z7022" t="s">
        <v>50</v>
      </c>
      <c r="AA7022" t="s">
        <v>135</v>
      </c>
      <c r="AB7022">
        <v>1</v>
      </c>
      <c r="AC7022">
        <v>1</v>
      </c>
      <c r="AD7022" t="s">
        <v>54</v>
      </c>
      <c r="AE7022">
        <v>283</v>
      </c>
      <c r="AF7022">
        <v>316</v>
      </c>
      <c r="AG7022" t="s">
        <v>10720</v>
      </c>
      <c r="AH7022" t="s">
        <v>5492</v>
      </c>
      <c r="AI7022" t="s">
        <v>5493</v>
      </c>
    </row>
    <row r="7023" spans="1:35" x14ac:dyDescent="0.25">
      <c r="A7023">
        <v>1283</v>
      </c>
      <c r="B7023" t="s">
        <v>35</v>
      </c>
      <c r="C7023" t="s">
        <v>518</v>
      </c>
      <c r="D7023" t="s">
        <v>519</v>
      </c>
      <c r="E7023" t="s">
        <v>38</v>
      </c>
      <c r="F7023" t="s">
        <v>12276</v>
      </c>
      <c r="G7023" t="s">
        <v>12276</v>
      </c>
      <c r="H7023" t="s">
        <v>12277</v>
      </c>
      <c r="I7023" t="s">
        <v>12390</v>
      </c>
      <c r="J7023" t="s">
        <v>12279</v>
      </c>
      <c r="K7023" t="s">
        <v>12391</v>
      </c>
      <c r="L7023">
        <v>2023</v>
      </c>
      <c r="M7023">
        <v>10</v>
      </c>
      <c r="N7023">
        <v>9</v>
      </c>
      <c r="O7023" t="s">
        <v>44</v>
      </c>
      <c r="P7023">
        <v>60</v>
      </c>
      <c r="Q7023" t="s">
        <v>45</v>
      </c>
      <c r="S7023" t="s">
        <v>46</v>
      </c>
      <c r="U7023" t="s">
        <v>47</v>
      </c>
      <c r="V7023" t="s">
        <v>48</v>
      </c>
      <c r="W7023" t="s">
        <v>52</v>
      </c>
      <c r="Y7023">
        <v>35</v>
      </c>
      <c r="Z7023" t="s">
        <v>50</v>
      </c>
      <c r="AA7023" t="s">
        <v>51</v>
      </c>
      <c r="AB7023">
        <v>1</v>
      </c>
      <c r="AC7023">
        <v>1</v>
      </c>
      <c r="AD7023" t="s">
        <v>54</v>
      </c>
      <c r="AE7023">
        <v>270</v>
      </c>
      <c r="AF7023">
        <v>221</v>
      </c>
      <c r="AG7023" t="s">
        <v>10400</v>
      </c>
      <c r="AH7023" t="s">
        <v>5492</v>
      </c>
      <c r="AI7023" t="s">
        <v>5493</v>
      </c>
    </row>
    <row r="7024" spans="1:35" x14ac:dyDescent="0.25">
      <c r="A7024">
        <v>1283</v>
      </c>
      <c r="B7024" t="s">
        <v>35</v>
      </c>
      <c r="C7024" t="s">
        <v>518</v>
      </c>
      <c r="D7024" t="s">
        <v>519</v>
      </c>
      <c r="E7024" t="s">
        <v>38</v>
      </c>
      <c r="F7024" t="s">
        <v>12276</v>
      </c>
      <c r="G7024" t="s">
        <v>12276</v>
      </c>
      <c r="H7024" t="s">
        <v>12277</v>
      </c>
      <c r="I7024" t="s">
        <v>12392</v>
      </c>
      <c r="J7024" t="s">
        <v>12279</v>
      </c>
      <c r="K7024" t="s">
        <v>12393</v>
      </c>
      <c r="L7024">
        <v>2023</v>
      </c>
      <c r="M7024">
        <v>10</v>
      </c>
      <c r="N7024">
        <v>9</v>
      </c>
      <c r="O7024" t="s">
        <v>44</v>
      </c>
      <c r="P7024">
        <v>60</v>
      </c>
      <c r="Q7024" t="s">
        <v>45</v>
      </c>
      <c r="S7024" t="s">
        <v>46</v>
      </c>
      <c r="U7024" t="s">
        <v>47</v>
      </c>
      <c r="V7024" t="s">
        <v>48</v>
      </c>
      <c r="W7024" t="s">
        <v>49</v>
      </c>
      <c r="Y7024">
        <v>36</v>
      </c>
      <c r="Z7024" t="s">
        <v>50</v>
      </c>
      <c r="AA7024" t="s">
        <v>51</v>
      </c>
      <c r="AB7024">
        <v>1</v>
      </c>
      <c r="AC7024">
        <v>1</v>
      </c>
      <c r="AD7024" t="s">
        <v>54</v>
      </c>
      <c r="AE7024">
        <v>280</v>
      </c>
      <c r="AF7024">
        <v>257</v>
      </c>
      <c r="AG7024" t="s">
        <v>12394</v>
      </c>
      <c r="AH7024" t="s">
        <v>5492</v>
      </c>
      <c r="AI7024" t="s">
        <v>5493</v>
      </c>
    </row>
    <row r="7025" spans="1:35" x14ac:dyDescent="0.25">
      <c r="A7025">
        <v>1283</v>
      </c>
      <c r="B7025" t="s">
        <v>35</v>
      </c>
      <c r="C7025" t="s">
        <v>518</v>
      </c>
      <c r="D7025" t="s">
        <v>519</v>
      </c>
      <c r="E7025" t="s">
        <v>38</v>
      </c>
      <c r="F7025" t="s">
        <v>12276</v>
      </c>
      <c r="G7025" t="s">
        <v>12276</v>
      </c>
      <c r="H7025" t="s">
        <v>12277</v>
      </c>
      <c r="I7025" t="s">
        <v>12392</v>
      </c>
      <c r="J7025" t="s">
        <v>12279</v>
      </c>
      <c r="K7025" t="s">
        <v>12393</v>
      </c>
      <c r="L7025">
        <v>2023</v>
      </c>
      <c r="M7025">
        <v>10</v>
      </c>
      <c r="N7025">
        <v>9</v>
      </c>
      <c r="O7025" t="s">
        <v>44</v>
      </c>
      <c r="P7025">
        <v>60</v>
      </c>
      <c r="Q7025" t="s">
        <v>45</v>
      </c>
      <c r="S7025" t="s">
        <v>46</v>
      </c>
      <c r="U7025" t="s">
        <v>47</v>
      </c>
      <c r="V7025" t="s">
        <v>48</v>
      </c>
      <c r="W7025" t="s">
        <v>52</v>
      </c>
      <c r="Y7025">
        <v>36</v>
      </c>
      <c r="Z7025" t="s">
        <v>50</v>
      </c>
      <c r="AA7025" t="s">
        <v>51</v>
      </c>
      <c r="AB7025">
        <v>1</v>
      </c>
      <c r="AC7025">
        <v>1</v>
      </c>
      <c r="AD7025" t="s">
        <v>54</v>
      </c>
      <c r="AE7025">
        <v>322</v>
      </c>
      <c r="AF7025">
        <v>93</v>
      </c>
      <c r="AG7025" t="s">
        <v>12395</v>
      </c>
      <c r="AH7025" t="s">
        <v>5492</v>
      </c>
      <c r="AI7025" t="s">
        <v>5493</v>
      </c>
    </row>
    <row r="7026" spans="1:35" x14ac:dyDescent="0.25">
      <c r="A7026">
        <v>1283</v>
      </c>
      <c r="B7026" t="s">
        <v>35</v>
      </c>
      <c r="C7026" t="s">
        <v>518</v>
      </c>
      <c r="D7026" t="s">
        <v>519</v>
      </c>
      <c r="E7026" t="s">
        <v>38</v>
      </c>
      <c r="F7026" t="s">
        <v>12276</v>
      </c>
      <c r="G7026" t="s">
        <v>12276</v>
      </c>
      <c r="H7026" t="s">
        <v>12277</v>
      </c>
      <c r="I7026" t="s">
        <v>12396</v>
      </c>
      <c r="J7026" t="s">
        <v>12279</v>
      </c>
      <c r="K7026" t="s">
        <v>12397</v>
      </c>
      <c r="L7026">
        <v>2023</v>
      </c>
      <c r="M7026">
        <v>10</v>
      </c>
      <c r="N7026">
        <v>9</v>
      </c>
      <c r="O7026" t="s">
        <v>44</v>
      </c>
      <c r="P7026">
        <v>60</v>
      </c>
      <c r="Q7026" t="s">
        <v>45</v>
      </c>
      <c r="S7026" t="s">
        <v>46</v>
      </c>
      <c r="U7026" t="s">
        <v>47</v>
      </c>
      <c r="V7026" t="s">
        <v>48</v>
      </c>
      <c r="W7026" t="s">
        <v>49</v>
      </c>
      <c r="Y7026">
        <v>37</v>
      </c>
      <c r="Z7026" t="s">
        <v>50</v>
      </c>
      <c r="AA7026" t="s">
        <v>135</v>
      </c>
      <c r="AB7026">
        <v>1</v>
      </c>
      <c r="AC7026">
        <v>1</v>
      </c>
      <c r="AD7026" t="s">
        <v>54</v>
      </c>
      <c r="AE7026">
        <v>286</v>
      </c>
      <c r="AF7026">
        <v>284</v>
      </c>
      <c r="AG7026" t="s">
        <v>12398</v>
      </c>
      <c r="AH7026" t="s">
        <v>5492</v>
      </c>
      <c r="AI7026" t="s">
        <v>5493</v>
      </c>
    </row>
    <row r="7027" spans="1:35" x14ac:dyDescent="0.25">
      <c r="A7027">
        <v>1283</v>
      </c>
      <c r="B7027" t="s">
        <v>35</v>
      </c>
      <c r="C7027" t="s">
        <v>518</v>
      </c>
      <c r="D7027" t="s">
        <v>519</v>
      </c>
      <c r="E7027" t="s">
        <v>38</v>
      </c>
      <c r="F7027" t="s">
        <v>12276</v>
      </c>
      <c r="G7027" t="s">
        <v>12276</v>
      </c>
      <c r="H7027" t="s">
        <v>12277</v>
      </c>
      <c r="I7027" t="s">
        <v>12396</v>
      </c>
      <c r="J7027" t="s">
        <v>12279</v>
      </c>
      <c r="K7027" t="s">
        <v>12397</v>
      </c>
      <c r="L7027">
        <v>2023</v>
      </c>
      <c r="M7027">
        <v>10</v>
      </c>
      <c r="N7027">
        <v>9</v>
      </c>
      <c r="O7027" t="s">
        <v>44</v>
      </c>
      <c r="P7027">
        <v>60</v>
      </c>
      <c r="Q7027" t="s">
        <v>45</v>
      </c>
      <c r="S7027" t="s">
        <v>46</v>
      </c>
      <c r="U7027" t="s">
        <v>47</v>
      </c>
      <c r="V7027" t="s">
        <v>48</v>
      </c>
      <c r="W7027" t="s">
        <v>52</v>
      </c>
      <c r="Y7027">
        <v>37</v>
      </c>
      <c r="Z7027" t="s">
        <v>50</v>
      </c>
      <c r="AA7027" t="s">
        <v>51</v>
      </c>
      <c r="AB7027">
        <v>1</v>
      </c>
      <c r="AC7027">
        <v>1</v>
      </c>
      <c r="AD7027" t="s">
        <v>54</v>
      </c>
      <c r="AE7027">
        <v>318</v>
      </c>
      <c r="AF7027">
        <v>82</v>
      </c>
      <c r="AG7027" t="s">
        <v>12399</v>
      </c>
      <c r="AH7027" t="s">
        <v>5492</v>
      </c>
      <c r="AI7027" t="s">
        <v>5493</v>
      </c>
    </row>
    <row r="7028" spans="1:35" x14ac:dyDescent="0.25">
      <c r="A7028">
        <v>1283</v>
      </c>
      <c r="B7028" t="s">
        <v>35</v>
      </c>
      <c r="C7028" t="s">
        <v>518</v>
      </c>
      <c r="D7028" t="s">
        <v>519</v>
      </c>
      <c r="E7028" t="s">
        <v>38</v>
      </c>
      <c r="F7028" t="s">
        <v>12276</v>
      </c>
      <c r="G7028" t="s">
        <v>12276</v>
      </c>
      <c r="H7028" t="s">
        <v>12277</v>
      </c>
      <c r="I7028" t="s">
        <v>12400</v>
      </c>
      <c r="J7028" t="s">
        <v>12279</v>
      </c>
      <c r="K7028" t="s">
        <v>12401</v>
      </c>
      <c r="L7028">
        <v>2023</v>
      </c>
      <c r="M7028">
        <v>10</v>
      </c>
      <c r="N7028">
        <v>9</v>
      </c>
      <c r="O7028" t="s">
        <v>44</v>
      </c>
      <c r="P7028">
        <v>60</v>
      </c>
      <c r="Q7028" t="s">
        <v>45</v>
      </c>
      <c r="S7028" t="s">
        <v>46</v>
      </c>
      <c r="U7028" t="s">
        <v>47</v>
      </c>
      <c r="V7028" t="s">
        <v>48</v>
      </c>
      <c r="W7028" t="s">
        <v>49</v>
      </c>
      <c r="Y7028">
        <v>38</v>
      </c>
      <c r="Z7028" t="s">
        <v>50</v>
      </c>
      <c r="AA7028" t="s">
        <v>135</v>
      </c>
      <c r="AB7028">
        <v>1</v>
      </c>
      <c r="AC7028">
        <v>1</v>
      </c>
      <c r="AD7028" t="s">
        <v>54</v>
      </c>
      <c r="AE7028">
        <v>218</v>
      </c>
      <c r="AF7028">
        <v>255</v>
      </c>
      <c r="AG7028" t="s">
        <v>12402</v>
      </c>
      <c r="AH7028" t="s">
        <v>5492</v>
      </c>
      <c r="AI7028" t="s">
        <v>5493</v>
      </c>
    </row>
    <row r="7029" spans="1:35" x14ac:dyDescent="0.25">
      <c r="A7029">
        <v>1283</v>
      </c>
      <c r="B7029" t="s">
        <v>35</v>
      </c>
      <c r="C7029" t="s">
        <v>518</v>
      </c>
      <c r="D7029" t="s">
        <v>519</v>
      </c>
      <c r="E7029" t="s">
        <v>38</v>
      </c>
      <c r="F7029" t="s">
        <v>12276</v>
      </c>
      <c r="G7029" t="s">
        <v>12276</v>
      </c>
      <c r="H7029" t="s">
        <v>12277</v>
      </c>
      <c r="I7029" t="s">
        <v>12400</v>
      </c>
      <c r="J7029" t="s">
        <v>12279</v>
      </c>
      <c r="K7029" t="s">
        <v>12401</v>
      </c>
      <c r="L7029">
        <v>2023</v>
      </c>
      <c r="M7029">
        <v>10</v>
      </c>
      <c r="N7029">
        <v>9</v>
      </c>
      <c r="O7029" t="s">
        <v>44</v>
      </c>
      <c r="P7029">
        <v>60</v>
      </c>
      <c r="Q7029" t="s">
        <v>45</v>
      </c>
      <c r="S7029" t="s">
        <v>46</v>
      </c>
      <c r="U7029" t="s">
        <v>47</v>
      </c>
      <c r="V7029" t="s">
        <v>48</v>
      </c>
      <c r="W7029" t="s">
        <v>52</v>
      </c>
      <c r="Y7029">
        <v>38</v>
      </c>
      <c r="Z7029" t="s">
        <v>50</v>
      </c>
      <c r="AA7029" t="s">
        <v>135</v>
      </c>
      <c r="AB7029">
        <v>1</v>
      </c>
      <c r="AC7029">
        <v>1</v>
      </c>
      <c r="AD7029" t="s">
        <v>54</v>
      </c>
      <c r="AE7029">
        <v>356</v>
      </c>
      <c r="AF7029">
        <v>105</v>
      </c>
      <c r="AG7029" t="s">
        <v>12403</v>
      </c>
      <c r="AH7029" t="s">
        <v>5492</v>
      </c>
      <c r="AI7029" t="s">
        <v>5493</v>
      </c>
    </row>
    <row r="7030" spans="1:35" x14ac:dyDescent="0.25">
      <c r="A7030">
        <v>1283</v>
      </c>
      <c r="B7030" t="s">
        <v>35</v>
      </c>
      <c r="C7030" t="s">
        <v>518</v>
      </c>
      <c r="D7030" t="s">
        <v>519</v>
      </c>
      <c r="E7030" t="s">
        <v>38</v>
      </c>
      <c r="F7030" t="s">
        <v>12276</v>
      </c>
      <c r="G7030" t="s">
        <v>12276</v>
      </c>
      <c r="H7030" t="s">
        <v>12277</v>
      </c>
      <c r="I7030" t="s">
        <v>12404</v>
      </c>
      <c r="J7030" t="s">
        <v>12279</v>
      </c>
      <c r="K7030" t="s">
        <v>12405</v>
      </c>
      <c r="L7030">
        <v>2023</v>
      </c>
      <c r="M7030">
        <v>10</v>
      </c>
      <c r="N7030">
        <v>9</v>
      </c>
      <c r="O7030" t="s">
        <v>44</v>
      </c>
      <c r="P7030">
        <v>60</v>
      </c>
      <c r="Q7030" t="s">
        <v>45</v>
      </c>
      <c r="S7030" t="s">
        <v>46</v>
      </c>
      <c r="U7030" t="s">
        <v>47</v>
      </c>
      <c r="V7030" t="s">
        <v>48</v>
      </c>
      <c r="W7030" t="s">
        <v>49</v>
      </c>
      <c r="Y7030">
        <v>39</v>
      </c>
      <c r="Z7030" t="s">
        <v>50</v>
      </c>
      <c r="AA7030" t="s">
        <v>135</v>
      </c>
      <c r="AB7030">
        <v>1</v>
      </c>
      <c r="AC7030">
        <v>1</v>
      </c>
      <c r="AD7030" t="s">
        <v>54</v>
      </c>
      <c r="AE7030">
        <v>285</v>
      </c>
      <c r="AF7030">
        <v>283</v>
      </c>
      <c r="AG7030" t="s">
        <v>3134</v>
      </c>
      <c r="AH7030" t="s">
        <v>5492</v>
      </c>
      <c r="AI7030" t="s">
        <v>5493</v>
      </c>
    </row>
    <row r="7031" spans="1:35" x14ac:dyDescent="0.25">
      <c r="A7031">
        <v>1283</v>
      </c>
      <c r="B7031" t="s">
        <v>35</v>
      </c>
      <c r="C7031" t="s">
        <v>518</v>
      </c>
      <c r="D7031" t="s">
        <v>519</v>
      </c>
      <c r="E7031" t="s">
        <v>38</v>
      </c>
      <c r="F7031" t="s">
        <v>12276</v>
      </c>
      <c r="G7031" t="s">
        <v>12276</v>
      </c>
      <c r="H7031" t="s">
        <v>12277</v>
      </c>
      <c r="I7031" t="s">
        <v>12404</v>
      </c>
      <c r="J7031" t="s">
        <v>12279</v>
      </c>
      <c r="K7031" t="s">
        <v>12405</v>
      </c>
      <c r="L7031">
        <v>2023</v>
      </c>
      <c r="M7031">
        <v>10</v>
      </c>
      <c r="N7031">
        <v>9</v>
      </c>
      <c r="O7031" t="s">
        <v>44</v>
      </c>
      <c r="P7031">
        <v>60</v>
      </c>
      <c r="Q7031" t="s">
        <v>45</v>
      </c>
      <c r="S7031" t="s">
        <v>46</v>
      </c>
      <c r="U7031" t="s">
        <v>47</v>
      </c>
      <c r="V7031" t="s">
        <v>48</v>
      </c>
      <c r="W7031" t="s">
        <v>52</v>
      </c>
      <c r="Y7031">
        <v>39</v>
      </c>
      <c r="Z7031" t="s">
        <v>50</v>
      </c>
      <c r="AA7031" t="s">
        <v>331</v>
      </c>
      <c r="AB7031">
        <v>1</v>
      </c>
      <c r="AC7031">
        <v>1</v>
      </c>
      <c r="AD7031" t="s">
        <v>54</v>
      </c>
      <c r="AE7031">
        <v>262</v>
      </c>
      <c r="AF7031">
        <v>224</v>
      </c>
      <c r="AG7031" t="s">
        <v>12406</v>
      </c>
      <c r="AH7031" t="s">
        <v>5492</v>
      </c>
      <c r="AI7031" t="s">
        <v>5493</v>
      </c>
    </row>
    <row r="7032" spans="1:35" x14ac:dyDescent="0.25">
      <c r="A7032">
        <v>1283</v>
      </c>
      <c r="B7032" t="s">
        <v>35</v>
      </c>
      <c r="C7032" t="s">
        <v>518</v>
      </c>
      <c r="D7032" t="s">
        <v>519</v>
      </c>
      <c r="E7032" t="s">
        <v>38</v>
      </c>
      <c r="F7032" t="s">
        <v>12276</v>
      </c>
      <c r="G7032" t="s">
        <v>12276</v>
      </c>
      <c r="H7032" t="s">
        <v>12277</v>
      </c>
      <c r="I7032" t="s">
        <v>12407</v>
      </c>
      <c r="J7032" t="s">
        <v>12279</v>
      </c>
      <c r="K7032" t="s">
        <v>12408</v>
      </c>
      <c r="L7032">
        <v>2023</v>
      </c>
      <c r="M7032">
        <v>10</v>
      </c>
      <c r="N7032">
        <v>9</v>
      </c>
      <c r="O7032" t="s">
        <v>44</v>
      </c>
      <c r="P7032">
        <v>60</v>
      </c>
      <c r="Q7032" t="s">
        <v>45</v>
      </c>
      <c r="S7032" t="s">
        <v>46</v>
      </c>
      <c r="U7032" t="s">
        <v>47</v>
      </c>
      <c r="V7032" t="s">
        <v>48</v>
      </c>
      <c r="W7032" t="s">
        <v>49</v>
      </c>
      <c r="Y7032">
        <v>40</v>
      </c>
      <c r="Z7032" t="s">
        <v>50</v>
      </c>
      <c r="AA7032" t="s">
        <v>135</v>
      </c>
      <c r="AB7032">
        <v>1</v>
      </c>
      <c r="AC7032">
        <v>1</v>
      </c>
      <c r="AD7032" t="s">
        <v>54</v>
      </c>
      <c r="AE7032">
        <v>223</v>
      </c>
      <c r="AF7032">
        <v>92</v>
      </c>
      <c r="AG7032" t="s">
        <v>12409</v>
      </c>
      <c r="AH7032" t="s">
        <v>5492</v>
      </c>
      <c r="AI7032" t="s">
        <v>5493</v>
      </c>
    </row>
    <row r="7033" spans="1:35" x14ac:dyDescent="0.25">
      <c r="A7033">
        <v>1283</v>
      </c>
      <c r="B7033" t="s">
        <v>35</v>
      </c>
      <c r="C7033" t="s">
        <v>518</v>
      </c>
      <c r="D7033" t="s">
        <v>519</v>
      </c>
      <c r="E7033" t="s">
        <v>38</v>
      </c>
      <c r="F7033" t="s">
        <v>12276</v>
      </c>
      <c r="G7033" t="s">
        <v>12276</v>
      </c>
      <c r="H7033" t="s">
        <v>12277</v>
      </c>
      <c r="I7033" t="s">
        <v>12407</v>
      </c>
      <c r="J7033" t="s">
        <v>12279</v>
      </c>
      <c r="K7033" t="s">
        <v>12408</v>
      </c>
      <c r="L7033">
        <v>2023</v>
      </c>
      <c r="M7033">
        <v>10</v>
      </c>
      <c r="N7033">
        <v>9</v>
      </c>
      <c r="O7033" t="s">
        <v>44</v>
      </c>
      <c r="P7033">
        <v>60</v>
      </c>
      <c r="Q7033" t="s">
        <v>45</v>
      </c>
      <c r="S7033" t="s">
        <v>46</v>
      </c>
      <c r="U7033" t="s">
        <v>47</v>
      </c>
      <c r="V7033" t="s">
        <v>48</v>
      </c>
      <c r="W7033" t="s">
        <v>52</v>
      </c>
      <c r="Y7033">
        <v>40</v>
      </c>
      <c r="Z7033" t="s">
        <v>50</v>
      </c>
      <c r="AA7033" t="s">
        <v>331</v>
      </c>
      <c r="AB7033">
        <v>1</v>
      </c>
      <c r="AC7033">
        <v>1</v>
      </c>
      <c r="AD7033" t="s">
        <v>54</v>
      </c>
      <c r="AE7033">
        <v>268</v>
      </c>
      <c r="AF7033">
        <v>200</v>
      </c>
      <c r="AG7033" t="s">
        <v>3298</v>
      </c>
      <c r="AH7033" t="s">
        <v>5492</v>
      </c>
      <c r="AI7033" t="s">
        <v>5493</v>
      </c>
    </row>
    <row r="7034" spans="1:35" x14ac:dyDescent="0.25">
      <c r="A7034">
        <v>1283</v>
      </c>
      <c r="B7034" t="s">
        <v>35</v>
      </c>
      <c r="C7034" t="s">
        <v>518</v>
      </c>
      <c r="D7034" t="s">
        <v>519</v>
      </c>
      <c r="E7034" t="s">
        <v>38</v>
      </c>
      <c r="F7034" t="s">
        <v>12276</v>
      </c>
      <c r="G7034" t="s">
        <v>12276</v>
      </c>
      <c r="H7034" t="s">
        <v>12277</v>
      </c>
      <c r="I7034" t="s">
        <v>12410</v>
      </c>
      <c r="J7034" t="s">
        <v>12279</v>
      </c>
      <c r="K7034" t="s">
        <v>12411</v>
      </c>
      <c r="L7034">
        <v>2023</v>
      </c>
      <c r="M7034">
        <v>10</v>
      </c>
      <c r="N7034">
        <v>9</v>
      </c>
      <c r="O7034" t="s">
        <v>44</v>
      </c>
      <c r="P7034">
        <v>60</v>
      </c>
      <c r="Q7034" t="s">
        <v>45</v>
      </c>
      <c r="S7034" t="s">
        <v>46</v>
      </c>
      <c r="U7034" t="s">
        <v>47</v>
      </c>
      <c r="V7034" t="s">
        <v>48</v>
      </c>
      <c r="W7034" t="s">
        <v>49</v>
      </c>
      <c r="Y7034">
        <v>41</v>
      </c>
      <c r="Z7034" t="s">
        <v>50</v>
      </c>
      <c r="AA7034" t="s">
        <v>331</v>
      </c>
      <c r="AB7034">
        <v>1</v>
      </c>
      <c r="AC7034">
        <v>1</v>
      </c>
      <c r="AD7034" t="s">
        <v>54</v>
      </c>
      <c r="AE7034">
        <v>276</v>
      </c>
      <c r="AF7034">
        <v>81</v>
      </c>
      <c r="AG7034" t="s">
        <v>8476</v>
      </c>
      <c r="AH7034" t="s">
        <v>5492</v>
      </c>
      <c r="AI7034" t="s">
        <v>5493</v>
      </c>
    </row>
    <row r="7035" spans="1:35" x14ac:dyDescent="0.25">
      <c r="A7035">
        <v>1283</v>
      </c>
      <c r="B7035" t="s">
        <v>35</v>
      </c>
      <c r="C7035" t="s">
        <v>518</v>
      </c>
      <c r="D7035" t="s">
        <v>519</v>
      </c>
      <c r="E7035" t="s">
        <v>38</v>
      </c>
      <c r="F7035" t="s">
        <v>12276</v>
      </c>
      <c r="G7035" t="s">
        <v>12276</v>
      </c>
      <c r="H7035" t="s">
        <v>12277</v>
      </c>
      <c r="I7035" t="s">
        <v>12410</v>
      </c>
      <c r="J7035" t="s">
        <v>12279</v>
      </c>
      <c r="K7035" t="s">
        <v>12411</v>
      </c>
      <c r="L7035">
        <v>2023</v>
      </c>
      <c r="M7035">
        <v>10</v>
      </c>
      <c r="N7035">
        <v>9</v>
      </c>
      <c r="O7035" t="s">
        <v>44</v>
      </c>
      <c r="P7035">
        <v>60</v>
      </c>
      <c r="Q7035" t="s">
        <v>45</v>
      </c>
      <c r="S7035" t="s">
        <v>46</v>
      </c>
      <c r="U7035" t="s">
        <v>47</v>
      </c>
      <c r="V7035" t="s">
        <v>48</v>
      </c>
      <c r="W7035" t="s">
        <v>52</v>
      </c>
      <c r="Y7035">
        <v>41</v>
      </c>
      <c r="Z7035" t="s">
        <v>50</v>
      </c>
      <c r="AA7035" t="s">
        <v>331</v>
      </c>
      <c r="AB7035">
        <v>1</v>
      </c>
      <c r="AC7035">
        <v>1</v>
      </c>
      <c r="AD7035" t="s">
        <v>54</v>
      </c>
      <c r="AE7035">
        <v>267</v>
      </c>
      <c r="AF7035">
        <v>211</v>
      </c>
      <c r="AG7035" t="s">
        <v>12412</v>
      </c>
      <c r="AH7035" t="s">
        <v>5492</v>
      </c>
      <c r="AI7035" t="s">
        <v>5493</v>
      </c>
    </row>
    <row r="7036" spans="1:35" x14ac:dyDescent="0.25">
      <c r="A7036">
        <v>1283</v>
      </c>
      <c r="B7036" t="s">
        <v>35</v>
      </c>
      <c r="C7036" t="s">
        <v>518</v>
      </c>
      <c r="D7036" t="s">
        <v>519</v>
      </c>
      <c r="E7036" t="s">
        <v>38</v>
      </c>
      <c r="F7036" t="s">
        <v>12276</v>
      </c>
      <c r="G7036" t="s">
        <v>12276</v>
      </c>
      <c r="H7036" t="s">
        <v>12277</v>
      </c>
      <c r="I7036" t="s">
        <v>12413</v>
      </c>
      <c r="J7036" t="s">
        <v>12279</v>
      </c>
      <c r="K7036" t="s">
        <v>12414</v>
      </c>
      <c r="L7036">
        <v>2023</v>
      </c>
      <c r="M7036">
        <v>10</v>
      </c>
      <c r="N7036">
        <v>9</v>
      </c>
      <c r="O7036" t="s">
        <v>44</v>
      </c>
      <c r="P7036">
        <v>60</v>
      </c>
      <c r="Q7036" t="s">
        <v>45</v>
      </c>
      <c r="S7036" t="s">
        <v>46</v>
      </c>
      <c r="U7036" t="s">
        <v>47</v>
      </c>
      <c r="V7036" t="s">
        <v>48</v>
      </c>
      <c r="W7036" t="s">
        <v>49</v>
      </c>
      <c r="Y7036">
        <v>42</v>
      </c>
      <c r="Z7036" t="s">
        <v>50</v>
      </c>
      <c r="AA7036" t="s">
        <v>527</v>
      </c>
      <c r="AB7036">
        <v>1</v>
      </c>
      <c r="AC7036">
        <v>1</v>
      </c>
      <c r="AD7036" t="s">
        <v>54</v>
      </c>
      <c r="AE7036">
        <v>290</v>
      </c>
      <c r="AF7036">
        <v>142</v>
      </c>
      <c r="AG7036" t="s">
        <v>8335</v>
      </c>
      <c r="AH7036" t="s">
        <v>5492</v>
      </c>
      <c r="AI7036" t="s">
        <v>5493</v>
      </c>
    </row>
    <row r="7037" spans="1:35" x14ac:dyDescent="0.25">
      <c r="A7037">
        <v>1283</v>
      </c>
      <c r="B7037" t="s">
        <v>35</v>
      </c>
      <c r="C7037" t="s">
        <v>518</v>
      </c>
      <c r="D7037" t="s">
        <v>519</v>
      </c>
      <c r="E7037" t="s">
        <v>38</v>
      </c>
      <c r="F7037" t="s">
        <v>12276</v>
      </c>
      <c r="G7037" t="s">
        <v>12276</v>
      </c>
      <c r="H7037" t="s">
        <v>12277</v>
      </c>
      <c r="I7037" t="s">
        <v>12413</v>
      </c>
      <c r="J7037" t="s">
        <v>12279</v>
      </c>
      <c r="K7037" t="s">
        <v>12414</v>
      </c>
      <c r="L7037">
        <v>2023</v>
      </c>
      <c r="M7037">
        <v>10</v>
      </c>
      <c r="N7037">
        <v>9</v>
      </c>
      <c r="O7037" t="s">
        <v>44</v>
      </c>
      <c r="P7037">
        <v>60</v>
      </c>
      <c r="Q7037" t="s">
        <v>45</v>
      </c>
      <c r="S7037" t="s">
        <v>46</v>
      </c>
      <c r="U7037" t="s">
        <v>47</v>
      </c>
      <c r="V7037" t="s">
        <v>48</v>
      </c>
      <c r="W7037" t="s">
        <v>52</v>
      </c>
      <c r="Y7037">
        <v>42</v>
      </c>
      <c r="Z7037" t="s">
        <v>50</v>
      </c>
      <c r="AA7037" t="s">
        <v>213</v>
      </c>
      <c r="AB7037">
        <v>1</v>
      </c>
      <c r="AC7037">
        <v>1</v>
      </c>
      <c r="AD7037" t="s">
        <v>54</v>
      </c>
      <c r="AE7037">
        <v>278</v>
      </c>
      <c r="AF7037">
        <v>207</v>
      </c>
      <c r="AG7037" t="s">
        <v>12415</v>
      </c>
      <c r="AH7037" t="s">
        <v>5492</v>
      </c>
      <c r="AI7037" t="s">
        <v>5493</v>
      </c>
    </row>
    <row r="7038" spans="1:35" x14ac:dyDescent="0.25">
      <c r="A7038">
        <v>1283</v>
      </c>
      <c r="B7038" t="s">
        <v>35</v>
      </c>
      <c r="C7038" t="s">
        <v>518</v>
      </c>
      <c r="D7038" t="s">
        <v>519</v>
      </c>
      <c r="E7038" t="s">
        <v>38</v>
      </c>
      <c r="F7038" t="s">
        <v>12276</v>
      </c>
      <c r="G7038" t="s">
        <v>12276</v>
      </c>
      <c r="H7038" t="s">
        <v>12277</v>
      </c>
      <c r="I7038" t="s">
        <v>12416</v>
      </c>
      <c r="J7038" t="s">
        <v>12279</v>
      </c>
      <c r="K7038" t="s">
        <v>12417</v>
      </c>
      <c r="L7038">
        <v>2023</v>
      </c>
      <c r="M7038">
        <v>10</v>
      </c>
      <c r="N7038">
        <v>9</v>
      </c>
      <c r="O7038" t="s">
        <v>44</v>
      </c>
      <c r="P7038">
        <v>60</v>
      </c>
      <c r="Q7038" t="s">
        <v>45</v>
      </c>
      <c r="S7038" t="s">
        <v>46</v>
      </c>
      <c r="U7038" t="s">
        <v>47</v>
      </c>
      <c r="V7038" t="s">
        <v>48</v>
      </c>
      <c r="W7038" t="s">
        <v>49</v>
      </c>
      <c r="Y7038">
        <v>43</v>
      </c>
      <c r="Z7038" t="s">
        <v>50</v>
      </c>
      <c r="AA7038" t="s">
        <v>527</v>
      </c>
      <c r="AB7038">
        <v>1</v>
      </c>
      <c r="AC7038">
        <v>1</v>
      </c>
      <c r="AD7038" t="s">
        <v>54</v>
      </c>
      <c r="AE7038">
        <v>283</v>
      </c>
      <c r="AF7038">
        <v>136</v>
      </c>
      <c r="AG7038" t="s">
        <v>12418</v>
      </c>
      <c r="AH7038" t="s">
        <v>5492</v>
      </c>
      <c r="AI7038" t="s">
        <v>5493</v>
      </c>
    </row>
    <row r="7039" spans="1:35" x14ac:dyDescent="0.25">
      <c r="A7039">
        <v>1283</v>
      </c>
      <c r="B7039" t="s">
        <v>35</v>
      </c>
      <c r="C7039" t="s">
        <v>518</v>
      </c>
      <c r="D7039" t="s">
        <v>519</v>
      </c>
      <c r="E7039" t="s">
        <v>38</v>
      </c>
      <c r="F7039" t="s">
        <v>12276</v>
      </c>
      <c r="G7039" t="s">
        <v>12276</v>
      </c>
      <c r="H7039" t="s">
        <v>12277</v>
      </c>
      <c r="I7039" t="s">
        <v>12416</v>
      </c>
      <c r="J7039" t="s">
        <v>12279</v>
      </c>
      <c r="K7039" t="s">
        <v>12417</v>
      </c>
      <c r="L7039">
        <v>2023</v>
      </c>
      <c r="M7039">
        <v>10</v>
      </c>
      <c r="N7039">
        <v>9</v>
      </c>
      <c r="O7039" t="s">
        <v>44</v>
      </c>
      <c r="P7039">
        <v>60</v>
      </c>
      <c r="Q7039" t="s">
        <v>45</v>
      </c>
      <c r="S7039" t="s">
        <v>46</v>
      </c>
      <c r="U7039" t="s">
        <v>47</v>
      </c>
      <c r="V7039" t="s">
        <v>48</v>
      </c>
      <c r="W7039" t="s">
        <v>52</v>
      </c>
      <c r="Y7039">
        <v>43</v>
      </c>
      <c r="Z7039" t="s">
        <v>50</v>
      </c>
      <c r="AA7039" t="s">
        <v>213</v>
      </c>
      <c r="AB7039">
        <v>1</v>
      </c>
      <c r="AC7039">
        <v>1</v>
      </c>
      <c r="AD7039" t="s">
        <v>54</v>
      </c>
      <c r="AE7039">
        <v>275</v>
      </c>
      <c r="AF7039">
        <v>222</v>
      </c>
      <c r="AG7039" t="s">
        <v>12419</v>
      </c>
      <c r="AH7039" t="s">
        <v>5492</v>
      </c>
      <c r="AI7039" t="s">
        <v>5493</v>
      </c>
    </row>
    <row r="7040" spans="1:35" x14ac:dyDescent="0.25">
      <c r="A7040">
        <v>1283</v>
      </c>
      <c r="B7040" t="s">
        <v>35</v>
      </c>
      <c r="C7040" t="s">
        <v>518</v>
      </c>
      <c r="D7040" t="s">
        <v>519</v>
      </c>
      <c r="E7040" t="s">
        <v>38</v>
      </c>
      <c r="F7040" t="s">
        <v>12276</v>
      </c>
      <c r="G7040" t="s">
        <v>12276</v>
      </c>
      <c r="H7040" t="s">
        <v>12277</v>
      </c>
      <c r="I7040" t="s">
        <v>12420</v>
      </c>
      <c r="J7040" t="s">
        <v>12279</v>
      </c>
      <c r="K7040" t="s">
        <v>12421</v>
      </c>
      <c r="L7040">
        <v>2023</v>
      </c>
      <c r="M7040">
        <v>10</v>
      </c>
      <c r="N7040">
        <v>9</v>
      </c>
      <c r="O7040" t="s">
        <v>44</v>
      </c>
      <c r="P7040">
        <v>60</v>
      </c>
      <c r="Q7040" t="s">
        <v>45</v>
      </c>
      <c r="S7040" t="s">
        <v>46</v>
      </c>
      <c r="U7040" t="s">
        <v>47</v>
      </c>
      <c r="V7040" t="s">
        <v>48</v>
      </c>
      <c r="W7040" t="s">
        <v>49</v>
      </c>
      <c r="Y7040">
        <v>44</v>
      </c>
      <c r="Z7040" t="s">
        <v>50</v>
      </c>
      <c r="AA7040" t="s">
        <v>331</v>
      </c>
      <c r="AB7040">
        <v>1</v>
      </c>
      <c r="AC7040">
        <v>1</v>
      </c>
      <c r="AD7040" t="s">
        <v>54</v>
      </c>
      <c r="AE7040">
        <v>271</v>
      </c>
      <c r="AF7040">
        <v>84</v>
      </c>
      <c r="AG7040" t="s">
        <v>12422</v>
      </c>
      <c r="AH7040" t="s">
        <v>5492</v>
      </c>
      <c r="AI7040" t="s">
        <v>5493</v>
      </c>
    </row>
    <row r="7041" spans="1:35" x14ac:dyDescent="0.25">
      <c r="A7041">
        <v>1283</v>
      </c>
      <c r="B7041" t="s">
        <v>35</v>
      </c>
      <c r="C7041" t="s">
        <v>518</v>
      </c>
      <c r="D7041" t="s">
        <v>519</v>
      </c>
      <c r="E7041" t="s">
        <v>38</v>
      </c>
      <c r="F7041" t="s">
        <v>12276</v>
      </c>
      <c r="G7041" t="s">
        <v>12276</v>
      </c>
      <c r="H7041" t="s">
        <v>12277</v>
      </c>
      <c r="I7041" t="s">
        <v>12420</v>
      </c>
      <c r="J7041" t="s">
        <v>12279</v>
      </c>
      <c r="K7041" t="s">
        <v>12421</v>
      </c>
      <c r="L7041">
        <v>2023</v>
      </c>
      <c r="M7041">
        <v>10</v>
      </c>
      <c r="N7041">
        <v>9</v>
      </c>
      <c r="O7041" t="s">
        <v>44</v>
      </c>
      <c r="P7041">
        <v>60</v>
      </c>
      <c r="Q7041" t="s">
        <v>45</v>
      </c>
      <c r="S7041" t="s">
        <v>46</v>
      </c>
      <c r="U7041" t="s">
        <v>47</v>
      </c>
      <c r="V7041" t="s">
        <v>48</v>
      </c>
      <c r="W7041" t="s">
        <v>52</v>
      </c>
      <c r="Y7041">
        <v>44</v>
      </c>
      <c r="Z7041" t="s">
        <v>50</v>
      </c>
      <c r="AA7041" t="s">
        <v>213</v>
      </c>
      <c r="AB7041">
        <v>1</v>
      </c>
      <c r="AC7041">
        <v>1</v>
      </c>
      <c r="AD7041" t="s">
        <v>54</v>
      </c>
      <c r="AE7041">
        <v>267</v>
      </c>
      <c r="AF7041">
        <v>205</v>
      </c>
      <c r="AG7041" t="s">
        <v>12367</v>
      </c>
      <c r="AH7041" t="s">
        <v>5492</v>
      </c>
      <c r="AI7041" t="s">
        <v>5493</v>
      </c>
    </row>
    <row r="7042" spans="1:35" x14ac:dyDescent="0.25">
      <c r="A7042">
        <v>1283</v>
      </c>
      <c r="B7042" t="s">
        <v>35</v>
      </c>
      <c r="C7042" t="s">
        <v>518</v>
      </c>
      <c r="D7042" t="s">
        <v>519</v>
      </c>
      <c r="E7042" t="s">
        <v>38</v>
      </c>
      <c r="F7042" t="s">
        <v>12276</v>
      </c>
      <c r="G7042" t="s">
        <v>12276</v>
      </c>
      <c r="H7042" t="s">
        <v>12277</v>
      </c>
      <c r="I7042" t="s">
        <v>12423</v>
      </c>
      <c r="J7042" t="s">
        <v>12279</v>
      </c>
      <c r="K7042" t="s">
        <v>12424</v>
      </c>
      <c r="L7042">
        <v>2023</v>
      </c>
      <c r="M7042">
        <v>10</v>
      </c>
      <c r="N7042">
        <v>9</v>
      </c>
      <c r="O7042" t="s">
        <v>44</v>
      </c>
      <c r="P7042">
        <v>60</v>
      </c>
      <c r="Q7042" t="s">
        <v>45</v>
      </c>
      <c r="S7042" t="s">
        <v>46</v>
      </c>
      <c r="U7042" t="s">
        <v>47</v>
      </c>
      <c r="V7042" t="s">
        <v>48</v>
      </c>
      <c r="W7042" t="s">
        <v>49</v>
      </c>
      <c r="Y7042">
        <v>45</v>
      </c>
      <c r="Z7042" t="s">
        <v>50</v>
      </c>
      <c r="AA7042" t="s">
        <v>527</v>
      </c>
      <c r="AB7042">
        <v>1</v>
      </c>
      <c r="AC7042">
        <v>1</v>
      </c>
      <c r="AD7042" t="s">
        <v>54</v>
      </c>
      <c r="AE7042">
        <v>274</v>
      </c>
      <c r="AF7042">
        <v>145</v>
      </c>
      <c r="AG7042" t="s">
        <v>12425</v>
      </c>
      <c r="AH7042" t="s">
        <v>5492</v>
      </c>
      <c r="AI7042" t="s">
        <v>5493</v>
      </c>
    </row>
    <row r="7043" spans="1:35" x14ac:dyDescent="0.25">
      <c r="A7043">
        <v>1283</v>
      </c>
      <c r="B7043" t="s">
        <v>35</v>
      </c>
      <c r="C7043" t="s">
        <v>518</v>
      </c>
      <c r="D7043" t="s">
        <v>519</v>
      </c>
      <c r="E7043" t="s">
        <v>38</v>
      </c>
      <c r="F7043" t="s">
        <v>12276</v>
      </c>
      <c r="G7043" t="s">
        <v>12276</v>
      </c>
      <c r="H7043" t="s">
        <v>12277</v>
      </c>
      <c r="I7043" t="s">
        <v>12423</v>
      </c>
      <c r="J7043" t="s">
        <v>12279</v>
      </c>
      <c r="K7043" t="s">
        <v>12424</v>
      </c>
      <c r="L7043">
        <v>2023</v>
      </c>
      <c r="M7043">
        <v>10</v>
      </c>
      <c r="N7043">
        <v>9</v>
      </c>
      <c r="O7043" t="s">
        <v>44</v>
      </c>
      <c r="P7043">
        <v>60</v>
      </c>
      <c r="Q7043" t="s">
        <v>45</v>
      </c>
      <c r="S7043" t="s">
        <v>46</v>
      </c>
      <c r="U7043" t="s">
        <v>47</v>
      </c>
      <c r="V7043" t="s">
        <v>48</v>
      </c>
      <c r="W7043" t="s">
        <v>52</v>
      </c>
      <c r="Y7043">
        <v>45</v>
      </c>
      <c r="Z7043" t="s">
        <v>50</v>
      </c>
      <c r="AA7043" t="s">
        <v>10859</v>
      </c>
      <c r="AB7043">
        <v>1</v>
      </c>
      <c r="AC7043">
        <v>1</v>
      </c>
      <c r="AD7043" t="s">
        <v>54</v>
      </c>
      <c r="AE7043">
        <v>497</v>
      </c>
      <c r="AF7043">
        <v>273</v>
      </c>
      <c r="AG7043" t="s">
        <v>12426</v>
      </c>
      <c r="AH7043" t="s">
        <v>5492</v>
      </c>
      <c r="AI7043" t="s">
        <v>5493</v>
      </c>
    </row>
    <row r="7044" spans="1:35" x14ac:dyDescent="0.25">
      <c r="A7044">
        <v>1283</v>
      </c>
      <c r="B7044" t="s">
        <v>35</v>
      </c>
      <c r="C7044" t="s">
        <v>518</v>
      </c>
      <c r="D7044" t="s">
        <v>519</v>
      </c>
      <c r="E7044" t="s">
        <v>38</v>
      </c>
      <c r="F7044" t="s">
        <v>12276</v>
      </c>
      <c r="G7044" t="s">
        <v>12276</v>
      </c>
      <c r="H7044" t="s">
        <v>12277</v>
      </c>
      <c r="I7044" t="s">
        <v>12427</v>
      </c>
      <c r="J7044" t="s">
        <v>12279</v>
      </c>
      <c r="K7044" t="s">
        <v>12428</v>
      </c>
      <c r="L7044">
        <v>2023</v>
      </c>
      <c r="M7044">
        <v>10</v>
      </c>
      <c r="N7044">
        <v>9</v>
      </c>
      <c r="O7044" t="s">
        <v>44</v>
      </c>
      <c r="P7044">
        <v>60</v>
      </c>
      <c r="Q7044" t="s">
        <v>45</v>
      </c>
      <c r="S7044" t="s">
        <v>46</v>
      </c>
      <c r="U7044" t="s">
        <v>47</v>
      </c>
      <c r="V7044" t="s">
        <v>48</v>
      </c>
      <c r="W7044" t="s">
        <v>49</v>
      </c>
      <c r="Y7044">
        <v>46</v>
      </c>
      <c r="Z7044" t="s">
        <v>50</v>
      </c>
      <c r="AA7044" t="s">
        <v>527</v>
      </c>
      <c r="AB7044">
        <v>1</v>
      </c>
      <c r="AC7044">
        <v>1</v>
      </c>
      <c r="AD7044" t="s">
        <v>54</v>
      </c>
      <c r="AE7044">
        <v>279</v>
      </c>
      <c r="AF7044">
        <v>137</v>
      </c>
      <c r="AG7044" t="s">
        <v>12429</v>
      </c>
      <c r="AH7044" t="s">
        <v>5492</v>
      </c>
      <c r="AI7044" t="s">
        <v>5493</v>
      </c>
    </row>
    <row r="7045" spans="1:35" x14ac:dyDescent="0.25">
      <c r="A7045">
        <v>1283</v>
      </c>
      <c r="B7045" t="s">
        <v>35</v>
      </c>
      <c r="C7045" t="s">
        <v>518</v>
      </c>
      <c r="D7045" t="s">
        <v>519</v>
      </c>
      <c r="E7045" t="s">
        <v>38</v>
      </c>
      <c r="F7045" t="s">
        <v>12276</v>
      </c>
      <c r="G7045" t="s">
        <v>12276</v>
      </c>
      <c r="H7045" t="s">
        <v>12277</v>
      </c>
      <c r="I7045" t="s">
        <v>12427</v>
      </c>
      <c r="J7045" t="s">
        <v>12279</v>
      </c>
      <c r="K7045" t="s">
        <v>12428</v>
      </c>
      <c r="L7045">
        <v>2023</v>
      </c>
      <c r="M7045">
        <v>10</v>
      </c>
      <c r="N7045">
        <v>9</v>
      </c>
      <c r="O7045" t="s">
        <v>44</v>
      </c>
      <c r="P7045">
        <v>60</v>
      </c>
      <c r="Q7045" t="s">
        <v>45</v>
      </c>
      <c r="S7045" t="s">
        <v>46</v>
      </c>
      <c r="U7045" t="s">
        <v>47</v>
      </c>
      <c r="V7045" t="s">
        <v>48</v>
      </c>
      <c r="W7045" t="s">
        <v>52</v>
      </c>
      <c r="Y7045">
        <v>46</v>
      </c>
      <c r="Z7045" t="s">
        <v>50</v>
      </c>
      <c r="AA7045" t="s">
        <v>10859</v>
      </c>
      <c r="AB7045">
        <v>1</v>
      </c>
      <c r="AC7045">
        <v>1</v>
      </c>
      <c r="AD7045" t="s">
        <v>54</v>
      </c>
      <c r="AE7045">
        <v>488</v>
      </c>
      <c r="AF7045">
        <v>276</v>
      </c>
      <c r="AG7045" t="s">
        <v>12430</v>
      </c>
      <c r="AH7045" t="s">
        <v>5492</v>
      </c>
      <c r="AI7045" t="s">
        <v>5493</v>
      </c>
    </row>
    <row r="7046" spans="1:35" x14ac:dyDescent="0.25">
      <c r="A7046">
        <v>1283</v>
      </c>
      <c r="B7046" t="s">
        <v>35</v>
      </c>
      <c r="C7046" t="s">
        <v>518</v>
      </c>
      <c r="D7046" t="s">
        <v>519</v>
      </c>
      <c r="E7046" t="s">
        <v>38</v>
      </c>
      <c r="F7046" t="s">
        <v>12276</v>
      </c>
      <c r="G7046" t="s">
        <v>12276</v>
      </c>
      <c r="H7046" t="s">
        <v>12277</v>
      </c>
      <c r="I7046" t="s">
        <v>12431</v>
      </c>
      <c r="J7046" t="s">
        <v>12279</v>
      </c>
      <c r="K7046" t="s">
        <v>12432</v>
      </c>
      <c r="L7046">
        <v>2023</v>
      </c>
      <c r="M7046">
        <v>10</v>
      </c>
      <c r="N7046">
        <v>9</v>
      </c>
      <c r="O7046" t="s">
        <v>44</v>
      </c>
      <c r="P7046">
        <v>60</v>
      </c>
      <c r="Q7046" t="s">
        <v>45</v>
      </c>
      <c r="S7046" t="s">
        <v>46</v>
      </c>
      <c r="U7046" t="s">
        <v>47</v>
      </c>
      <c r="V7046" t="s">
        <v>48</v>
      </c>
      <c r="W7046" t="s">
        <v>49</v>
      </c>
      <c r="Y7046">
        <v>47</v>
      </c>
      <c r="Z7046" t="s">
        <v>50</v>
      </c>
      <c r="AA7046" t="s">
        <v>213</v>
      </c>
      <c r="AB7046">
        <v>1</v>
      </c>
      <c r="AC7046">
        <v>1</v>
      </c>
      <c r="AD7046" t="s">
        <v>54</v>
      </c>
      <c r="AE7046">
        <v>265</v>
      </c>
      <c r="AF7046">
        <v>93</v>
      </c>
      <c r="AG7046" t="s">
        <v>12433</v>
      </c>
      <c r="AH7046" t="s">
        <v>5492</v>
      </c>
      <c r="AI7046" t="s">
        <v>5493</v>
      </c>
    </row>
    <row r="7047" spans="1:35" x14ac:dyDescent="0.25">
      <c r="A7047">
        <v>1283</v>
      </c>
      <c r="B7047" t="s">
        <v>35</v>
      </c>
      <c r="C7047" t="s">
        <v>518</v>
      </c>
      <c r="D7047" t="s">
        <v>519</v>
      </c>
      <c r="E7047" t="s">
        <v>38</v>
      </c>
      <c r="F7047" t="s">
        <v>12276</v>
      </c>
      <c r="G7047" t="s">
        <v>12276</v>
      </c>
      <c r="H7047" t="s">
        <v>12277</v>
      </c>
      <c r="I7047" t="s">
        <v>12431</v>
      </c>
      <c r="J7047" t="s">
        <v>12279</v>
      </c>
      <c r="K7047" t="s">
        <v>12432</v>
      </c>
      <c r="L7047">
        <v>2023</v>
      </c>
      <c r="M7047">
        <v>10</v>
      </c>
      <c r="N7047">
        <v>9</v>
      </c>
      <c r="O7047" t="s">
        <v>44</v>
      </c>
      <c r="P7047">
        <v>60</v>
      </c>
      <c r="Q7047" t="s">
        <v>45</v>
      </c>
      <c r="S7047" t="s">
        <v>46</v>
      </c>
      <c r="U7047" t="s">
        <v>47</v>
      </c>
      <c r="V7047" t="s">
        <v>48</v>
      </c>
      <c r="W7047" t="s">
        <v>52</v>
      </c>
      <c r="Y7047">
        <v>47</v>
      </c>
      <c r="Z7047" t="s">
        <v>50</v>
      </c>
      <c r="AA7047" t="s">
        <v>10859</v>
      </c>
      <c r="AB7047">
        <v>1</v>
      </c>
      <c r="AC7047">
        <v>1</v>
      </c>
      <c r="AD7047" t="s">
        <v>54</v>
      </c>
      <c r="AE7047">
        <v>510</v>
      </c>
      <c r="AF7047">
        <v>335</v>
      </c>
      <c r="AG7047" t="s">
        <v>12434</v>
      </c>
      <c r="AH7047" t="s">
        <v>5492</v>
      </c>
      <c r="AI7047" t="s">
        <v>5493</v>
      </c>
    </row>
    <row r="7048" spans="1:35" x14ac:dyDescent="0.25">
      <c r="A7048">
        <v>1283</v>
      </c>
      <c r="B7048" t="s">
        <v>35</v>
      </c>
      <c r="C7048" t="s">
        <v>518</v>
      </c>
      <c r="D7048" t="s">
        <v>519</v>
      </c>
      <c r="E7048" t="s">
        <v>38</v>
      </c>
      <c r="F7048" t="s">
        <v>12276</v>
      </c>
      <c r="G7048" t="s">
        <v>12276</v>
      </c>
      <c r="H7048" t="s">
        <v>12277</v>
      </c>
      <c r="I7048" t="s">
        <v>12435</v>
      </c>
      <c r="J7048" t="s">
        <v>12279</v>
      </c>
      <c r="K7048" t="s">
        <v>12436</v>
      </c>
      <c r="L7048">
        <v>2023</v>
      </c>
      <c r="M7048">
        <v>10</v>
      </c>
      <c r="N7048">
        <v>10</v>
      </c>
      <c r="O7048" t="s">
        <v>44</v>
      </c>
      <c r="P7048">
        <v>60</v>
      </c>
      <c r="Q7048" t="s">
        <v>45</v>
      </c>
      <c r="S7048" t="s">
        <v>46</v>
      </c>
      <c r="U7048" t="s">
        <v>47</v>
      </c>
      <c r="V7048" t="s">
        <v>48</v>
      </c>
      <c r="W7048" t="s">
        <v>49</v>
      </c>
      <c r="Y7048">
        <v>48</v>
      </c>
      <c r="Z7048" t="s">
        <v>50</v>
      </c>
      <c r="AA7048" t="s">
        <v>135</v>
      </c>
      <c r="AB7048">
        <v>1</v>
      </c>
      <c r="AC7048">
        <v>1</v>
      </c>
      <c r="AD7048" t="s">
        <v>54</v>
      </c>
      <c r="AE7048">
        <v>273</v>
      </c>
      <c r="AF7048">
        <v>145</v>
      </c>
      <c r="AG7048" t="s">
        <v>12437</v>
      </c>
      <c r="AH7048" t="s">
        <v>5492</v>
      </c>
      <c r="AI7048" t="s">
        <v>5493</v>
      </c>
    </row>
    <row r="7049" spans="1:35" x14ac:dyDescent="0.25">
      <c r="A7049">
        <v>1283</v>
      </c>
      <c r="B7049" t="s">
        <v>35</v>
      </c>
      <c r="C7049" t="s">
        <v>518</v>
      </c>
      <c r="D7049" t="s">
        <v>519</v>
      </c>
      <c r="E7049" t="s">
        <v>38</v>
      </c>
      <c r="F7049" t="s">
        <v>12276</v>
      </c>
      <c r="G7049" t="s">
        <v>12276</v>
      </c>
      <c r="H7049" t="s">
        <v>12277</v>
      </c>
      <c r="I7049" t="s">
        <v>12435</v>
      </c>
      <c r="J7049" t="s">
        <v>12279</v>
      </c>
      <c r="K7049" t="s">
        <v>12436</v>
      </c>
      <c r="L7049">
        <v>2023</v>
      </c>
      <c r="M7049">
        <v>10</v>
      </c>
      <c r="N7049">
        <v>10</v>
      </c>
      <c r="O7049" t="s">
        <v>44</v>
      </c>
      <c r="P7049">
        <v>60</v>
      </c>
      <c r="Q7049" t="s">
        <v>45</v>
      </c>
      <c r="S7049" t="s">
        <v>46</v>
      </c>
      <c r="U7049" t="s">
        <v>47</v>
      </c>
      <c r="V7049" t="s">
        <v>48</v>
      </c>
      <c r="W7049" t="s">
        <v>52</v>
      </c>
      <c r="Y7049">
        <v>48</v>
      </c>
      <c r="Z7049" t="s">
        <v>50</v>
      </c>
      <c r="AA7049" t="s">
        <v>157</v>
      </c>
      <c r="AB7049">
        <v>1</v>
      </c>
      <c r="AC7049">
        <v>1</v>
      </c>
      <c r="AD7049" t="s">
        <v>54</v>
      </c>
      <c r="AE7049">
        <v>498</v>
      </c>
      <c r="AF7049">
        <v>347</v>
      </c>
      <c r="AG7049" t="s">
        <v>12438</v>
      </c>
      <c r="AH7049" t="s">
        <v>5492</v>
      </c>
      <c r="AI7049" t="s">
        <v>5493</v>
      </c>
    </row>
    <row r="7050" spans="1:35" x14ac:dyDescent="0.25">
      <c r="A7050">
        <v>1283</v>
      </c>
      <c r="B7050" t="s">
        <v>35</v>
      </c>
      <c r="C7050" t="s">
        <v>518</v>
      </c>
      <c r="D7050" t="s">
        <v>519</v>
      </c>
      <c r="E7050" t="s">
        <v>38</v>
      </c>
      <c r="F7050" t="s">
        <v>12276</v>
      </c>
      <c r="G7050" t="s">
        <v>12276</v>
      </c>
      <c r="H7050" t="s">
        <v>12277</v>
      </c>
      <c r="I7050" t="s">
        <v>12439</v>
      </c>
      <c r="J7050" t="s">
        <v>12279</v>
      </c>
      <c r="K7050" t="s">
        <v>12440</v>
      </c>
      <c r="L7050">
        <v>2023</v>
      </c>
      <c r="M7050">
        <v>10</v>
      </c>
      <c r="N7050">
        <v>10</v>
      </c>
      <c r="O7050" t="s">
        <v>44</v>
      </c>
      <c r="P7050">
        <v>60</v>
      </c>
      <c r="Q7050" t="s">
        <v>45</v>
      </c>
      <c r="S7050" t="s">
        <v>46</v>
      </c>
      <c r="U7050" t="s">
        <v>47</v>
      </c>
      <c r="V7050" t="s">
        <v>48</v>
      </c>
      <c r="W7050" t="s">
        <v>49</v>
      </c>
      <c r="Y7050">
        <v>49</v>
      </c>
      <c r="Z7050" t="s">
        <v>50</v>
      </c>
      <c r="AA7050" t="s">
        <v>135</v>
      </c>
      <c r="AB7050">
        <v>1</v>
      </c>
      <c r="AC7050">
        <v>1</v>
      </c>
      <c r="AD7050" t="s">
        <v>54</v>
      </c>
      <c r="AE7050">
        <v>218</v>
      </c>
      <c r="AF7050">
        <v>121</v>
      </c>
      <c r="AG7050" t="s">
        <v>12441</v>
      </c>
      <c r="AH7050" t="s">
        <v>5492</v>
      </c>
      <c r="AI7050" t="s">
        <v>5493</v>
      </c>
    </row>
    <row r="7051" spans="1:35" x14ac:dyDescent="0.25">
      <c r="A7051">
        <v>1283</v>
      </c>
      <c r="B7051" t="s">
        <v>35</v>
      </c>
      <c r="C7051" t="s">
        <v>518</v>
      </c>
      <c r="D7051" t="s">
        <v>519</v>
      </c>
      <c r="E7051" t="s">
        <v>38</v>
      </c>
      <c r="F7051" t="s">
        <v>12276</v>
      </c>
      <c r="G7051" t="s">
        <v>12276</v>
      </c>
      <c r="H7051" t="s">
        <v>12277</v>
      </c>
      <c r="I7051" t="s">
        <v>12439</v>
      </c>
      <c r="J7051" t="s">
        <v>12279</v>
      </c>
      <c r="K7051" t="s">
        <v>12440</v>
      </c>
      <c r="L7051">
        <v>2023</v>
      </c>
      <c r="M7051">
        <v>10</v>
      </c>
      <c r="N7051">
        <v>10</v>
      </c>
      <c r="O7051" t="s">
        <v>44</v>
      </c>
      <c r="P7051">
        <v>60</v>
      </c>
      <c r="Q7051" t="s">
        <v>45</v>
      </c>
      <c r="S7051" t="s">
        <v>46</v>
      </c>
      <c r="U7051" t="s">
        <v>47</v>
      </c>
      <c r="V7051" t="s">
        <v>48</v>
      </c>
      <c r="W7051" t="s">
        <v>52</v>
      </c>
      <c r="Y7051">
        <v>49</v>
      </c>
      <c r="Z7051" t="s">
        <v>50</v>
      </c>
      <c r="AA7051" t="s">
        <v>135</v>
      </c>
      <c r="AB7051">
        <v>1</v>
      </c>
      <c r="AC7051">
        <v>1</v>
      </c>
      <c r="AD7051" t="s">
        <v>54</v>
      </c>
      <c r="AE7051">
        <v>488</v>
      </c>
      <c r="AF7051">
        <v>355</v>
      </c>
      <c r="AG7051" t="s">
        <v>12442</v>
      </c>
      <c r="AH7051" t="s">
        <v>5492</v>
      </c>
      <c r="AI7051" t="s">
        <v>5493</v>
      </c>
    </row>
    <row r="7052" spans="1:35" x14ac:dyDescent="0.25">
      <c r="A7052">
        <v>1283</v>
      </c>
      <c r="B7052" t="s">
        <v>35</v>
      </c>
      <c r="C7052" t="s">
        <v>518</v>
      </c>
      <c r="D7052" t="s">
        <v>519</v>
      </c>
      <c r="E7052" t="s">
        <v>38</v>
      </c>
      <c r="F7052" t="s">
        <v>12276</v>
      </c>
      <c r="G7052" t="s">
        <v>12276</v>
      </c>
      <c r="H7052" t="s">
        <v>12277</v>
      </c>
      <c r="I7052" t="s">
        <v>12443</v>
      </c>
      <c r="J7052" t="s">
        <v>12279</v>
      </c>
      <c r="K7052" t="s">
        <v>12444</v>
      </c>
      <c r="L7052">
        <v>2023</v>
      </c>
      <c r="M7052">
        <v>10</v>
      </c>
      <c r="N7052">
        <v>10</v>
      </c>
      <c r="O7052" t="s">
        <v>44</v>
      </c>
      <c r="P7052">
        <v>60</v>
      </c>
      <c r="Q7052" t="s">
        <v>45</v>
      </c>
      <c r="S7052" t="s">
        <v>46</v>
      </c>
      <c r="U7052" t="s">
        <v>47</v>
      </c>
      <c r="V7052" t="s">
        <v>48</v>
      </c>
      <c r="W7052" t="s">
        <v>49</v>
      </c>
      <c r="Y7052">
        <v>50</v>
      </c>
      <c r="Z7052" t="s">
        <v>50</v>
      </c>
      <c r="AA7052" t="s">
        <v>51</v>
      </c>
      <c r="AB7052">
        <v>1</v>
      </c>
      <c r="AC7052">
        <v>1</v>
      </c>
      <c r="AD7052" t="s">
        <v>54</v>
      </c>
      <c r="AE7052">
        <v>81</v>
      </c>
      <c r="AF7052">
        <v>127</v>
      </c>
      <c r="AG7052" t="s">
        <v>12445</v>
      </c>
      <c r="AH7052" t="s">
        <v>5492</v>
      </c>
      <c r="AI7052" t="s">
        <v>5493</v>
      </c>
    </row>
    <row r="7053" spans="1:35" x14ac:dyDescent="0.25">
      <c r="A7053">
        <v>1283</v>
      </c>
      <c r="B7053" t="s">
        <v>35</v>
      </c>
      <c r="C7053" t="s">
        <v>518</v>
      </c>
      <c r="D7053" t="s">
        <v>519</v>
      </c>
      <c r="E7053" t="s">
        <v>38</v>
      </c>
      <c r="F7053" t="s">
        <v>12276</v>
      </c>
      <c r="G7053" t="s">
        <v>12276</v>
      </c>
      <c r="H7053" t="s">
        <v>12277</v>
      </c>
      <c r="I7053" t="s">
        <v>12443</v>
      </c>
      <c r="J7053" t="s">
        <v>12279</v>
      </c>
      <c r="K7053" t="s">
        <v>12444</v>
      </c>
      <c r="L7053">
        <v>2023</v>
      </c>
      <c r="M7053">
        <v>10</v>
      </c>
      <c r="N7053">
        <v>10</v>
      </c>
      <c r="O7053" t="s">
        <v>44</v>
      </c>
      <c r="P7053">
        <v>60</v>
      </c>
      <c r="Q7053" t="s">
        <v>45</v>
      </c>
      <c r="S7053" t="s">
        <v>46</v>
      </c>
      <c r="U7053" t="s">
        <v>47</v>
      </c>
      <c r="V7053" t="s">
        <v>48</v>
      </c>
      <c r="W7053" t="s">
        <v>52</v>
      </c>
      <c r="Y7053">
        <v>50</v>
      </c>
      <c r="Z7053" t="s">
        <v>50</v>
      </c>
      <c r="AA7053" t="s">
        <v>157</v>
      </c>
      <c r="AB7053">
        <v>1</v>
      </c>
      <c r="AC7053">
        <v>1</v>
      </c>
      <c r="AD7053" t="s">
        <v>54</v>
      </c>
      <c r="AE7053">
        <v>505</v>
      </c>
      <c r="AF7053">
        <v>338</v>
      </c>
      <c r="AG7053" t="s">
        <v>12446</v>
      </c>
      <c r="AH7053" t="s">
        <v>5492</v>
      </c>
      <c r="AI7053" t="s">
        <v>5493</v>
      </c>
    </row>
    <row r="7054" spans="1:35" x14ac:dyDescent="0.25">
      <c r="A7054">
        <v>1283</v>
      </c>
      <c r="B7054" t="s">
        <v>35</v>
      </c>
      <c r="C7054" t="s">
        <v>518</v>
      </c>
      <c r="D7054" t="s">
        <v>519</v>
      </c>
      <c r="E7054" t="s">
        <v>38</v>
      </c>
      <c r="F7054" t="s">
        <v>12276</v>
      </c>
      <c r="G7054" t="s">
        <v>12276</v>
      </c>
      <c r="H7054" t="s">
        <v>12277</v>
      </c>
      <c r="I7054" t="s">
        <v>12447</v>
      </c>
      <c r="J7054" t="s">
        <v>12279</v>
      </c>
      <c r="K7054" t="s">
        <v>12448</v>
      </c>
      <c r="L7054">
        <v>2023</v>
      </c>
      <c r="M7054">
        <v>10</v>
      </c>
      <c r="N7054">
        <v>10</v>
      </c>
      <c r="O7054" t="s">
        <v>44</v>
      </c>
      <c r="P7054">
        <v>60</v>
      </c>
      <c r="Q7054" t="s">
        <v>45</v>
      </c>
      <c r="S7054" t="s">
        <v>46</v>
      </c>
      <c r="U7054" t="s">
        <v>47</v>
      </c>
      <c r="V7054" t="s">
        <v>48</v>
      </c>
      <c r="W7054" t="s">
        <v>49</v>
      </c>
      <c r="Y7054">
        <v>51</v>
      </c>
      <c r="Z7054" t="s">
        <v>50</v>
      </c>
      <c r="AA7054" t="s">
        <v>135</v>
      </c>
      <c r="AB7054">
        <v>1</v>
      </c>
      <c r="AC7054">
        <v>1</v>
      </c>
      <c r="AD7054" t="s">
        <v>54</v>
      </c>
      <c r="AE7054">
        <v>282</v>
      </c>
      <c r="AF7054">
        <v>308</v>
      </c>
      <c r="AG7054" t="s">
        <v>1576</v>
      </c>
      <c r="AH7054" t="s">
        <v>5492</v>
      </c>
      <c r="AI7054" t="s">
        <v>5493</v>
      </c>
    </row>
    <row r="7055" spans="1:35" x14ac:dyDescent="0.25">
      <c r="A7055">
        <v>1283</v>
      </c>
      <c r="B7055" t="s">
        <v>35</v>
      </c>
      <c r="C7055" t="s">
        <v>518</v>
      </c>
      <c r="D7055" t="s">
        <v>519</v>
      </c>
      <c r="E7055" t="s">
        <v>38</v>
      </c>
      <c r="F7055" t="s">
        <v>12276</v>
      </c>
      <c r="G7055" t="s">
        <v>12276</v>
      </c>
      <c r="H7055" t="s">
        <v>12277</v>
      </c>
      <c r="I7055" t="s">
        <v>12447</v>
      </c>
      <c r="J7055" t="s">
        <v>12279</v>
      </c>
      <c r="K7055" t="s">
        <v>12448</v>
      </c>
      <c r="L7055">
        <v>2023</v>
      </c>
      <c r="M7055">
        <v>10</v>
      </c>
      <c r="N7055">
        <v>10</v>
      </c>
      <c r="O7055" t="s">
        <v>44</v>
      </c>
      <c r="P7055">
        <v>60</v>
      </c>
      <c r="Q7055" t="s">
        <v>45</v>
      </c>
      <c r="S7055" t="s">
        <v>46</v>
      </c>
      <c r="U7055" t="s">
        <v>47</v>
      </c>
      <c r="V7055" t="s">
        <v>48</v>
      </c>
      <c r="W7055" t="s">
        <v>52</v>
      </c>
      <c r="Y7055">
        <v>51</v>
      </c>
      <c r="Z7055" t="s">
        <v>50</v>
      </c>
      <c r="AA7055" t="s">
        <v>10859</v>
      </c>
      <c r="AB7055">
        <v>1</v>
      </c>
      <c r="AC7055">
        <v>1</v>
      </c>
      <c r="AD7055" t="s">
        <v>54</v>
      </c>
      <c r="AE7055">
        <v>506</v>
      </c>
      <c r="AF7055">
        <v>356</v>
      </c>
      <c r="AG7055" t="s">
        <v>12449</v>
      </c>
      <c r="AH7055" t="s">
        <v>5492</v>
      </c>
      <c r="AI7055" t="s">
        <v>5493</v>
      </c>
    </row>
    <row r="7056" spans="1:35" x14ac:dyDescent="0.25">
      <c r="A7056">
        <v>1283</v>
      </c>
      <c r="B7056" t="s">
        <v>35</v>
      </c>
      <c r="C7056" t="s">
        <v>518</v>
      </c>
      <c r="D7056" t="s">
        <v>519</v>
      </c>
      <c r="E7056" t="s">
        <v>38</v>
      </c>
      <c r="F7056" t="s">
        <v>12276</v>
      </c>
      <c r="G7056" t="s">
        <v>12276</v>
      </c>
      <c r="H7056" t="s">
        <v>12277</v>
      </c>
      <c r="I7056" t="s">
        <v>12450</v>
      </c>
      <c r="J7056" t="s">
        <v>12279</v>
      </c>
      <c r="K7056" t="s">
        <v>12451</v>
      </c>
      <c r="L7056">
        <v>2023</v>
      </c>
      <c r="M7056">
        <v>10</v>
      </c>
      <c r="N7056">
        <v>10</v>
      </c>
      <c r="O7056" t="s">
        <v>44</v>
      </c>
      <c r="P7056">
        <v>60</v>
      </c>
      <c r="Q7056" t="s">
        <v>45</v>
      </c>
      <c r="S7056" t="s">
        <v>46</v>
      </c>
      <c r="U7056" t="s">
        <v>47</v>
      </c>
      <c r="V7056" t="s">
        <v>48</v>
      </c>
      <c r="W7056" t="s">
        <v>49</v>
      </c>
      <c r="Y7056">
        <v>52</v>
      </c>
      <c r="Z7056" t="s">
        <v>50</v>
      </c>
      <c r="AA7056" t="s">
        <v>135</v>
      </c>
      <c r="AB7056">
        <v>1</v>
      </c>
      <c r="AC7056">
        <v>1</v>
      </c>
      <c r="AD7056" t="s">
        <v>54</v>
      </c>
      <c r="AE7056">
        <v>285</v>
      </c>
      <c r="AF7056">
        <v>289</v>
      </c>
      <c r="AG7056" t="s">
        <v>12452</v>
      </c>
      <c r="AH7056" t="s">
        <v>5492</v>
      </c>
      <c r="AI7056" t="s">
        <v>5493</v>
      </c>
    </row>
    <row r="7057" spans="1:35" x14ac:dyDescent="0.25">
      <c r="A7057">
        <v>1283</v>
      </c>
      <c r="B7057" t="s">
        <v>35</v>
      </c>
      <c r="C7057" t="s">
        <v>518</v>
      </c>
      <c r="D7057" t="s">
        <v>519</v>
      </c>
      <c r="E7057" t="s">
        <v>38</v>
      </c>
      <c r="F7057" t="s">
        <v>12276</v>
      </c>
      <c r="G7057" t="s">
        <v>12276</v>
      </c>
      <c r="H7057" t="s">
        <v>12277</v>
      </c>
      <c r="I7057" t="s">
        <v>12450</v>
      </c>
      <c r="J7057" t="s">
        <v>12279</v>
      </c>
      <c r="K7057" t="s">
        <v>12451</v>
      </c>
      <c r="L7057">
        <v>2023</v>
      </c>
      <c r="M7057">
        <v>10</v>
      </c>
      <c r="N7057">
        <v>10</v>
      </c>
      <c r="O7057" t="s">
        <v>44</v>
      </c>
      <c r="P7057">
        <v>60</v>
      </c>
      <c r="Q7057" t="s">
        <v>45</v>
      </c>
      <c r="S7057" t="s">
        <v>46</v>
      </c>
      <c r="U7057" t="s">
        <v>47</v>
      </c>
      <c r="V7057" t="s">
        <v>48</v>
      </c>
      <c r="W7057" t="s">
        <v>52</v>
      </c>
      <c r="Y7057">
        <v>52</v>
      </c>
      <c r="Z7057" t="s">
        <v>50</v>
      </c>
      <c r="AA7057" t="s">
        <v>10859</v>
      </c>
      <c r="AB7057">
        <v>1</v>
      </c>
      <c r="AC7057">
        <v>1</v>
      </c>
      <c r="AD7057" t="s">
        <v>54</v>
      </c>
      <c r="AE7057">
        <v>493</v>
      </c>
      <c r="AF7057">
        <v>293</v>
      </c>
      <c r="AG7057" t="s">
        <v>12453</v>
      </c>
      <c r="AH7057" t="s">
        <v>5492</v>
      </c>
      <c r="AI7057" t="s">
        <v>5493</v>
      </c>
    </row>
    <row r="7058" spans="1:35" x14ac:dyDescent="0.25">
      <c r="A7058">
        <v>1283</v>
      </c>
      <c r="B7058" t="s">
        <v>35</v>
      </c>
      <c r="C7058" t="s">
        <v>518</v>
      </c>
      <c r="D7058" t="s">
        <v>519</v>
      </c>
      <c r="E7058" t="s">
        <v>38</v>
      </c>
      <c r="F7058" t="s">
        <v>12276</v>
      </c>
      <c r="G7058" t="s">
        <v>12276</v>
      </c>
      <c r="H7058" t="s">
        <v>12277</v>
      </c>
      <c r="I7058" t="s">
        <v>12454</v>
      </c>
      <c r="J7058" t="s">
        <v>12279</v>
      </c>
      <c r="K7058" t="s">
        <v>12455</v>
      </c>
      <c r="L7058">
        <v>2023</v>
      </c>
      <c r="M7058">
        <v>10</v>
      </c>
      <c r="N7058">
        <v>10</v>
      </c>
      <c r="O7058" t="s">
        <v>44</v>
      </c>
      <c r="P7058">
        <v>60</v>
      </c>
      <c r="Q7058" t="s">
        <v>45</v>
      </c>
      <c r="S7058" t="s">
        <v>46</v>
      </c>
      <c r="U7058" t="s">
        <v>47</v>
      </c>
      <c r="V7058" t="s">
        <v>48</v>
      </c>
      <c r="W7058" t="s">
        <v>49</v>
      </c>
      <c r="Y7058">
        <v>53</v>
      </c>
      <c r="Z7058" t="s">
        <v>50</v>
      </c>
      <c r="AA7058" t="s">
        <v>527</v>
      </c>
      <c r="AB7058">
        <v>1</v>
      </c>
      <c r="AC7058">
        <v>1</v>
      </c>
      <c r="AD7058" t="s">
        <v>54</v>
      </c>
      <c r="AE7058">
        <v>282</v>
      </c>
      <c r="AF7058">
        <v>304</v>
      </c>
      <c r="AG7058" t="s">
        <v>2641</v>
      </c>
      <c r="AH7058" t="s">
        <v>5492</v>
      </c>
      <c r="AI7058" t="s">
        <v>5493</v>
      </c>
    </row>
    <row r="7059" spans="1:35" x14ac:dyDescent="0.25">
      <c r="A7059">
        <v>1283</v>
      </c>
      <c r="B7059" t="s">
        <v>35</v>
      </c>
      <c r="C7059" t="s">
        <v>518</v>
      </c>
      <c r="D7059" t="s">
        <v>519</v>
      </c>
      <c r="E7059" t="s">
        <v>38</v>
      </c>
      <c r="F7059" t="s">
        <v>12276</v>
      </c>
      <c r="G7059" t="s">
        <v>12276</v>
      </c>
      <c r="H7059" t="s">
        <v>12277</v>
      </c>
      <c r="I7059" t="s">
        <v>12454</v>
      </c>
      <c r="J7059" t="s">
        <v>12279</v>
      </c>
      <c r="K7059" t="s">
        <v>12455</v>
      </c>
      <c r="L7059">
        <v>2023</v>
      </c>
      <c r="M7059">
        <v>10</v>
      </c>
      <c r="N7059">
        <v>10</v>
      </c>
      <c r="O7059" t="s">
        <v>44</v>
      </c>
      <c r="P7059">
        <v>60</v>
      </c>
      <c r="Q7059" t="s">
        <v>45</v>
      </c>
      <c r="S7059" t="s">
        <v>46</v>
      </c>
      <c r="U7059" t="s">
        <v>47</v>
      </c>
      <c r="V7059" t="s">
        <v>48</v>
      </c>
      <c r="W7059" t="s">
        <v>52</v>
      </c>
      <c r="Y7059">
        <v>53</v>
      </c>
      <c r="Z7059" t="s">
        <v>50</v>
      </c>
      <c r="AA7059" t="s">
        <v>135</v>
      </c>
      <c r="AB7059">
        <v>1</v>
      </c>
      <c r="AC7059">
        <v>1</v>
      </c>
      <c r="AD7059" t="s">
        <v>54</v>
      </c>
      <c r="AE7059">
        <v>262</v>
      </c>
      <c r="AF7059">
        <v>210</v>
      </c>
      <c r="AG7059" t="s">
        <v>2086</v>
      </c>
      <c r="AH7059" t="s">
        <v>5492</v>
      </c>
      <c r="AI7059" t="s">
        <v>5493</v>
      </c>
    </row>
    <row r="7060" spans="1:35" x14ac:dyDescent="0.25">
      <c r="A7060">
        <v>1283</v>
      </c>
      <c r="B7060" t="s">
        <v>35</v>
      </c>
      <c r="C7060" t="s">
        <v>518</v>
      </c>
      <c r="D7060" t="s">
        <v>519</v>
      </c>
      <c r="E7060" t="s">
        <v>38</v>
      </c>
      <c r="F7060" t="s">
        <v>12276</v>
      </c>
      <c r="G7060" t="s">
        <v>12276</v>
      </c>
      <c r="H7060" t="s">
        <v>12277</v>
      </c>
      <c r="I7060" t="s">
        <v>12456</v>
      </c>
      <c r="J7060" t="s">
        <v>12279</v>
      </c>
      <c r="K7060" t="s">
        <v>12457</v>
      </c>
      <c r="L7060">
        <v>2023</v>
      </c>
      <c r="M7060">
        <v>10</v>
      </c>
      <c r="N7060">
        <v>10</v>
      </c>
      <c r="O7060" t="s">
        <v>44</v>
      </c>
      <c r="P7060">
        <v>60</v>
      </c>
      <c r="Q7060" t="s">
        <v>45</v>
      </c>
      <c r="S7060" t="s">
        <v>46</v>
      </c>
      <c r="U7060" t="s">
        <v>47</v>
      </c>
      <c r="V7060" t="s">
        <v>48</v>
      </c>
      <c r="W7060" t="s">
        <v>49</v>
      </c>
      <c r="Y7060">
        <v>54</v>
      </c>
      <c r="Z7060" t="s">
        <v>50</v>
      </c>
      <c r="AA7060" t="s">
        <v>135</v>
      </c>
      <c r="AB7060">
        <v>1</v>
      </c>
      <c r="AC7060">
        <v>1</v>
      </c>
      <c r="AD7060" t="s">
        <v>54</v>
      </c>
      <c r="AE7060">
        <v>279</v>
      </c>
      <c r="AF7060">
        <v>253</v>
      </c>
      <c r="AG7060" t="s">
        <v>1462</v>
      </c>
      <c r="AH7060" t="s">
        <v>5492</v>
      </c>
      <c r="AI7060" t="s">
        <v>5493</v>
      </c>
    </row>
    <row r="7061" spans="1:35" x14ac:dyDescent="0.25">
      <c r="A7061">
        <v>1283</v>
      </c>
      <c r="B7061" t="s">
        <v>35</v>
      </c>
      <c r="C7061" t="s">
        <v>518</v>
      </c>
      <c r="D7061" t="s">
        <v>519</v>
      </c>
      <c r="E7061" t="s">
        <v>38</v>
      </c>
      <c r="F7061" t="s">
        <v>12276</v>
      </c>
      <c r="G7061" t="s">
        <v>12276</v>
      </c>
      <c r="H7061" t="s">
        <v>12277</v>
      </c>
      <c r="I7061" t="s">
        <v>12456</v>
      </c>
      <c r="J7061" t="s">
        <v>12279</v>
      </c>
      <c r="K7061" t="s">
        <v>12457</v>
      </c>
      <c r="L7061">
        <v>2023</v>
      </c>
      <c r="M7061">
        <v>10</v>
      </c>
      <c r="N7061">
        <v>10</v>
      </c>
      <c r="O7061" t="s">
        <v>44</v>
      </c>
      <c r="P7061">
        <v>60</v>
      </c>
      <c r="Q7061" t="s">
        <v>45</v>
      </c>
      <c r="S7061" t="s">
        <v>46</v>
      </c>
      <c r="U7061" t="s">
        <v>47</v>
      </c>
      <c r="V7061" t="s">
        <v>48</v>
      </c>
      <c r="W7061" t="s">
        <v>52</v>
      </c>
      <c r="Y7061">
        <v>54</v>
      </c>
      <c r="Z7061" t="s">
        <v>50</v>
      </c>
      <c r="AA7061" t="s">
        <v>135</v>
      </c>
      <c r="AB7061">
        <v>1</v>
      </c>
      <c r="AC7061">
        <v>1</v>
      </c>
      <c r="AD7061" t="s">
        <v>54</v>
      </c>
      <c r="AE7061">
        <v>397</v>
      </c>
      <c r="AF7061">
        <v>184</v>
      </c>
      <c r="AG7061" t="s">
        <v>12458</v>
      </c>
      <c r="AH7061" t="s">
        <v>5492</v>
      </c>
      <c r="AI7061" t="s">
        <v>5493</v>
      </c>
    </row>
    <row r="7062" spans="1:35" x14ac:dyDescent="0.25">
      <c r="A7062">
        <v>1283</v>
      </c>
      <c r="B7062" t="s">
        <v>35</v>
      </c>
      <c r="C7062" t="s">
        <v>518</v>
      </c>
      <c r="D7062" t="s">
        <v>519</v>
      </c>
      <c r="E7062" t="s">
        <v>38</v>
      </c>
      <c r="F7062" t="s">
        <v>12276</v>
      </c>
      <c r="G7062" t="s">
        <v>12276</v>
      </c>
      <c r="H7062" t="s">
        <v>12277</v>
      </c>
      <c r="I7062" t="s">
        <v>12459</v>
      </c>
      <c r="J7062" t="s">
        <v>12279</v>
      </c>
      <c r="K7062" t="s">
        <v>12460</v>
      </c>
      <c r="L7062">
        <v>2023</v>
      </c>
      <c r="M7062">
        <v>10</v>
      </c>
      <c r="N7062">
        <v>10</v>
      </c>
      <c r="O7062" t="s">
        <v>44</v>
      </c>
      <c r="P7062">
        <v>60</v>
      </c>
      <c r="Q7062" t="s">
        <v>45</v>
      </c>
      <c r="S7062" t="s">
        <v>46</v>
      </c>
      <c r="U7062" t="s">
        <v>47</v>
      </c>
      <c r="V7062" t="s">
        <v>48</v>
      </c>
      <c r="W7062" t="s">
        <v>49</v>
      </c>
      <c r="Y7062">
        <v>55</v>
      </c>
      <c r="Z7062" t="s">
        <v>50</v>
      </c>
      <c r="AA7062" t="s">
        <v>135</v>
      </c>
      <c r="AB7062">
        <v>1</v>
      </c>
      <c r="AC7062">
        <v>1</v>
      </c>
      <c r="AD7062" t="s">
        <v>54</v>
      </c>
      <c r="AE7062">
        <v>283</v>
      </c>
      <c r="AF7062">
        <v>255</v>
      </c>
      <c r="AG7062" t="s">
        <v>2871</v>
      </c>
      <c r="AH7062" t="s">
        <v>5492</v>
      </c>
      <c r="AI7062" t="s">
        <v>5493</v>
      </c>
    </row>
    <row r="7063" spans="1:35" x14ac:dyDescent="0.25">
      <c r="A7063">
        <v>1283</v>
      </c>
      <c r="B7063" t="s">
        <v>35</v>
      </c>
      <c r="C7063" t="s">
        <v>518</v>
      </c>
      <c r="D7063" t="s">
        <v>519</v>
      </c>
      <c r="E7063" t="s">
        <v>38</v>
      </c>
      <c r="F7063" t="s">
        <v>12276</v>
      </c>
      <c r="G7063" t="s">
        <v>12276</v>
      </c>
      <c r="H7063" t="s">
        <v>12277</v>
      </c>
      <c r="I7063" t="s">
        <v>12459</v>
      </c>
      <c r="J7063" t="s">
        <v>12279</v>
      </c>
      <c r="K7063" t="s">
        <v>12460</v>
      </c>
      <c r="L7063">
        <v>2023</v>
      </c>
      <c r="M7063">
        <v>10</v>
      </c>
      <c r="N7063">
        <v>10</v>
      </c>
      <c r="O7063" t="s">
        <v>44</v>
      </c>
      <c r="P7063">
        <v>60</v>
      </c>
      <c r="Q7063" t="s">
        <v>45</v>
      </c>
      <c r="S7063" t="s">
        <v>46</v>
      </c>
      <c r="U7063" t="s">
        <v>47</v>
      </c>
      <c r="V7063" t="s">
        <v>48</v>
      </c>
      <c r="W7063" t="s">
        <v>52</v>
      </c>
      <c r="Y7063">
        <v>55</v>
      </c>
      <c r="Z7063" t="s">
        <v>50</v>
      </c>
      <c r="AA7063" t="s">
        <v>51</v>
      </c>
      <c r="AB7063">
        <v>1</v>
      </c>
      <c r="AC7063">
        <v>1</v>
      </c>
      <c r="AD7063" t="s">
        <v>54</v>
      </c>
      <c r="AE7063">
        <v>364</v>
      </c>
      <c r="AF7063">
        <v>178</v>
      </c>
      <c r="AG7063" t="s">
        <v>12461</v>
      </c>
      <c r="AH7063" t="s">
        <v>5492</v>
      </c>
      <c r="AI7063" t="s">
        <v>5493</v>
      </c>
    </row>
    <row r="7064" spans="1:35" x14ac:dyDescent="0.25">
      <c r="A7064">
        <v>1283</v>
      </c>
      <c r="B7064" t="s">
        <v>35</v>
      </c>
      <c r="C7064" t="s">
        <v>518</v>
      </c>
      <c r="D7064" t="s">
        <v>519</v>
      </c>
      <c r="E7064" t="s">
        <v>38</v>
      </c>
      <c r="F7064" t="s">
        <v>12276</v>
      </c>
      <c r="G7064" t="s">
        <v>12276</v>
      </c>
      <c r="H7064" t="s">
        <v>12277</v>
      </c>
      <c r="I7064" t="s">
        <v>12462</v>
      </c>
      <c r="J7064" t="s">
        <v>12279</v>
      </c>
      <c r="K7064" t="s">
        <v>12463</v>
      </c>
      <c r="L7064">
        <v>2023</v>
      </c>
      <c r="M7064">
        <v>10</v>
      </c>
      <c r="N7064">
        <v>10</v>
      </c>
      <c r="O7064" t="s">
        <v>44</v>
      </c>
      <c r="P7064">
        <v>60</v>
      </c>
      <c r="Q7064" t="s">
        <v>45</v>
      </c>
      <c r="S7064" t="s">
        <v>46</v>
      </c>
      <c r="U7064" t="s">
        <v>47</v>
      </c>
      <c r="V7064" t="s">
        <v>48</v>
      </c>
      <c r="W7064" t="s">
        <v>49</v>
      </c>
      <c r="Y7064">
        <v>56</v>
      </c>
      <c r="Z7064" t="s">
        <v>50</v>
      </c>
      <c r="AA7064" t="s">
        <v>527</v>
      </c>
      <c r="AB7064">
        <v>1</v>
      </c>
      <c r="AC7064">
        <v>1</v>
      </c>
      <c r="AD7064" t="s">
        <v>54</v>
      </c>
      <c r="AE7064">
        <v>287</v>
      </c>
      <c r="AF7064">
        <v>301</v>
      </c>
      <c r="AG7064" t="s">
        <v>12464</v>
      </c>
      <c r="AH7064" t="s">
        <v>5492</v>
      </c>
      <c r="AI7064" t="s">
        <v>5493</v>
      </c>
    </row>
    <row r="7065" spans="1:35" x14ac:dyDescent="0.25">
      <c r="A7065">
        <v>1283</v>
      </c>
      <c r="B7065" t="s">
        <v>35</v>
      </c>
      <c r="C7065" t="s">
        <v>518</v>
      </c>
      <c r="D7065" t="s">
        <v>519</v>
      </c>
      <c r="E7065" t="s">
        <v>38</v>
      </c>
      <c r="F7065" t="s">
        <v>12276</v>
      </c>
      <c r="G7065" t="s">
        <v>12276</v>
      </c>
      <c r="H7065" t="s">
        <v>12277</v>
      </c>
      <c r="I7065" t="s">
        <v>12462</v>
      </c>
      <c r="J7065" t="s">
        <v>12279</v>
      </c>
      <c r="K7065" t="s">
        <v>12463</v>
      </c>
      <c r="L7065">
        <v>2023</v>
      </c>
      <c r="M7065">
        <v>10</v>
      </c>
      <c r="N7065">
        <v>10</v>
      </c>
      <c r="O7065" t="s">
        <v>44</v>
      </c>
      <c r="P7065">
        <v>60</v>
      </c>
      <c r="Q7065" t="s">
        <v>45</v>
      </c>
      <c r="S7065" t="s">
        <v>46</v>
      </c>
      <c r="U7065" t="s">
        <v>47</v>
      </c>
      <c r="V7065" t="s">
        <v>48</v>
      </c>
      <c r="W7065" t="s">
        <v>52</v>
      </c>
      <c r="Y7065">
        <v>56</v>
      </c>
      <c r="Z7065" t="s">
        <v>50</v>
      </c>
      <c r="AA7065" t="s">
        <v>51</v>
      </c>
      <c r="AB7065">
        <v>1</v>
      </c>
      <c r="AC7065">
        <v>1</v>
      </c>
      <c r="AD7065" t="s">
        <v>54</v>
      </c>
      <c r="AE7065">
        <v>379</v>
      </c>
      <c r="AF7065">
        <v>171</v>
      </c>
      <c r="AG7065" t="s">
        <v>12465</v>
      </c>
      <c r="AH7065" t="s">
        <v>5492</v>
      </c>
      <c r="AI7065" t="s">
        <v>5493</v>
      </c>
    </row>
    <row r="7066" spans="1:35" x14ac:dyDescent="0.25">
      <c r="A7066">
        <v>1283</v>
      </c>
      <c r="B7066" t="s">
        <v>35</v>
      </c>
      <c r="C7066" t="s">
        <v>518</v>
      </c>
      <c r="D7066" t="s">
        <v>519</v>
      </c>
      <c r="E7066" t="s">
        <v>38</v>
      </c>
      <c r="F7066" t="s">
        <v>12276</v>
      </c>
      <c r="G7066" t="s">
        <v>12276</v>
      </c>
      <c r="H7066" t="s">
        <v>12277</v>
      </c>
      <c r="I7066" t="s">
        <v>12466</v>
      </c>
      <c r="J7066" t="s">
        <v>12279</v>
      </c>
      <c r="K7066" t="s">
        <v>12467</v>
      </c>
      <c r="L7066">
        <v>2023</v>
      </c>
      <c r="M7066">
        <v>10</v>
      </c>
      <c r="N7066">
        <v>10</v>
      </c>
      <c r="O7066" t="s">
        <v>44</v>
      </c>
      <c r="P7066">
        <v>60</v>
      </c>
      <c r="Q7066" t="s">
        <v>45</v>
      </c>
      <c r="S7066" t="s">
        <v>46</v>
      </c>
      <c r="U7066" t="s">
        <v>47</v>
      </c>
      <c r="V7066" t="s">
        <v>48</v>
      </c>
      <c r="W7066" t="s">
        <v>49</v>
      </c>
      <c r="Y7066">
        <v>57</v>
      </c>
      <c r="Z7066" t="s">
        <v>50</v>
      </c>
      <c r="AA7066" t="s">
        <v>135</v>
      </c>
      <c r="AB7066">
        <v>1</v>
      </c>
      <c r="AC7066">
        <v>1</v>
      </c>
      <c r="AD7066" t="s">
        <v>54</v>
      </c>
      <c r="AE7066">
        <v>288</v>
      </c>
      <c r="AF7066">
        <v>293</v>
      </c>
      <c r="AG7066" t="s">
        <v>3106</v>
      </c>
      <c r="AH7066" t="s">
        <v>5492</v>
      </c>
      <c r="AI7066" t="s">
        <v>5493</v>
      </c>
    </row>
    <row r="7067" spans="1:35" x14ac:dyDescent="0.25">
      <c r="A7067">
        <v>1283</v>
      </c>
      <c r="B7067" t="s">
        <v>35</v>
      </c>
      <c r="C7067" t="s">
        <v>518</v>
      </c>
      <c r="D7067" t="s">
        <v>519</v>
      </c>
      <c r="E7067" t="s">
        <v>38</v>
      </c>
      <c r="F7067" t="s">
        <v>12276</v>
      </c>
      <c r="G7067" t="s">
        <v>12276</v>
      </c>
      <c r="H7067" t="s">
        <v>12277</v>
      </c>
      <c r="I7067" t="s">
        <v>12466</v>
      </c>
      <c r="J7067" t="s">
        <v>12279</v>
      </c>
      <c r="K7067" t="s">
        <v>12467</v>
      </c>
      <c r="L7067">
        <v>2023</v>
      </c>
      <c r="M7067">
        <v>10</v>
      </c>
      <c r="N7067">
        <v>10</v>
      </c>
      <c r="O7067" t="s">
        <v>44</v>
      </c>
      <c r="P7067">
        <v>60</v>
      </c>
      <c r="Q7067" t="s">
        <v>45</v>
      </c>
      <c r="S7067" t="s">
        <v>46</v>
      </c>
      <c r="U7067" t="s">
        <v>47</v>
      </c>
      <c r="V7067" t="s">
        <v>48</v>
      </c>
      <c r="W7067" t="s">
        <v>52</v>
      </c>
      <c r="Y7067">
        <v>57</v>
      </c>
      <c r="Z7067" t="s">
        <v>50</v>
      </c>
      <c r="AA7067" t="s">
        <v>331</v>
      </c>
      <c r="AB7067">
        <v>1</v>
      </c>
      <c r="AC7067">
        <v>1</v>
      </c>
      <c r="AD7067" t="s">
        <v>54</v>
      </c>
      <c r="AE7067">
        <v>262</v>
      </c>
      <c r="AF7067">
        <v>212</v>
      </c>
      <c r="AG7067" t="s">
        <v>4764</v>
      </c>
      <c r="AH7067" t="s">
        <v>5492</v>
      </c>
      <c r="AI7067" t="s">
        <v>5493</v>
      </c>
    </row>
    <row r="7068" spans="1:35" x14ac:dyDescent="0.25">
      <c r="A7068">
        <v>1283</v>
      </c>
      <c r="B7068" t="s">
        <v>35</v>
      </c>
      <c r="C7068" t="s">
        <v>518</v>
      </c>
      <c r="D7068" t="s">
        <v>519</v>
      </c>
      <c r="E7068" t="s">
        <v>38</v>
      </c>
      <c r="F7068" t="s">
        <v>12276</v>
      </c>
      <c r="G7068" t="s">
        <v>12276</v>
      </c>
      <c r="H7068" t="s">
        <v>12277</v>
      </c>
      <c r="I7068" t="s">
        <v>12468</v>
      </c>
      <c r="J7068" t="s">
        <v>12279</v>
      </c>
      <c r="K7068" t="s">
        <v>12469</v>
      </c>
      <c r="L7068">
        <v>2023</v>
      </c>
      <c r="M7068">
        <v>10</v>
      </c>
      <c r="N7068">
        <v>10</v>
      </c>
      <c r="O7068" t="s">
        <v>44</v>
      </c>
      <c r="P7068">
        <v>60</v>
      </c>
      <c r="Q7068" t="s">
        <v>45</v>
      </c>
      <c r="S7068" t="s">
        <v>46</v>
      </c>
      <c r="U7068" t="s">
        <v>47</v>
      </c>
      <c r="V7068" t="s">
        <v>48</v>
      </c>
      <c r="W7068" t="s">
        <v>49</v>
      </c>
      <c r="Y7068">
        <v>58</v>
      </c>
      <c r="Z7068" t="s">
        <v>50</v>
      </c>
      <c r="AA7068" t="s">
        <v>527</v>
      </c>
      <c r="AB7068">
        <v>1</v>
      </c>
      <c r="AC7068">
        <v>1</v>
      </c>
      <c r="AD7068" t="s">
        <v>54</v>
      </c>
      <c r="AE7068">
        <v>282</v>
      </c>
      <c r="AF7068">
        <v>305</v>
      </c>
      <c r="AG7068" t="s">
        <v>12470</v>
      </c>
      <c r="AH7068" t="s">
        <v>5492</v>
      </c>
      <c r="AI7068" t="s">
        <v>5493</v>
      </c>
    </row>
    <row r="7069" spans="1:35" x14ac:dyDescent="0.25">
      <c r="A7069">
        <v>1283</v>
      </c>
      <c r="B7069" t="s">
        <v>35</v>
      </c>
      <c r="C7069" t="s">
        <v>518</v>
      </c>
      <c r="D7069" t="s">
        <v>519</v>
      </c>
      <c r="E7069" t="s">
        <v>38</v>
      </c>
      <c r="F7069" t="s">
        <v>12276</v>
      </c>
      <c r="G7069" t="s">
        <v>12276</v>
      </c>
      <c r="H7069" t="s">
        <v>12277</v>
      </c>
      <c r="I7069" t="s">
        <v>12468</v>
      </c>
      <c r="J7069" t="s">
        <v>12279</v>
      </c>
      <c r="K7069" t="s">
        <v>12469</v>
      </c>
      <c r="L7069">
        <v>2023</v>
      </c>
      <c r="M7069">
        <v>10</v>
      </c>
      <c r="N7069">
        <v>10</v>
      </c>
      <c r="O7069" t="s">
        <v>44</v>
      </c>
      <c r="P7069">
        <v>60</v>
      </c>
      <c r="Q7069" t="s">
        <v>45</v>
      </c>
      <c r="S7069" t="s">
        <v>46</v>
      </c>
      <c r="U7069" t="s">
        <v>47</v>
      </c>
      <c r="V7069" t="s">
        <v>48</v>
      </c>
      <c r="W7069" t="s">
        <v>52</v>
      </c>
      <c r="Y7069">
        <v>58</v>
      </c>
      <c r="Z7069" t="s">
        <v>50</v>
      </c>
      <c r="AA7069" t="s">
        <v>331</v>
      </c>
      <c r="AB7069">
        <v>1</v>
      </c>
      <c r="AC7069">
        <v>1</v>
      </c>
      <c r="AD7069" t="s">
        <v>54</v>
      </c>
      <c r="AE7069">
        <v>272</v>
      </c>
      <c r="AF7069">
        <v>205</v>
      </c>
      <c r="AG7069" t="s">
        <v>7624</v>
      </c>
      <c r="AH7069" t="s">
        <v>5492</v>
      </c>
      <c r="AI7069" t="s">
        <v>5493</v>
      </c>
    </row>
    <row r="7070" spans="1:35" x14ac:dyDescent="0.25">
      <c r="A7070">
        <v>1283</v>
      </c>
      <c r="B7070" t="s">
        <v>35</v>
      </c>
      <c r="C7070" t="s">
        <v>518</v>
      </c>
      <c r="D7070" t="s">
        <v>519</v>
      </c>
      <c r="E7070" t="s">
        <v>38</v>
      </c>
      <c r="F7070" t="s">
        <v>12276</v>
      </c>
      <c r="G7070" t="s">
        <v>12276</v>
      </c>
      <c r="H7070" t="s">
        <v>12277</v>
      </c>
      <c r="I7070" t="s">
        <v>12471</v>
      </c>
      <c r="J7070" t="s">
        <v>12279</v>
      </c>
      <c r="K7070" t="s">
        <v>12472</v>
      </c>
      <c r="L7070">
        <v>2023</v>
      </c>
      <c r="M7070">
        <v>10</v>
      </c>
      <c r="N7070">
        <v>10</v>
      </c>
      <c r="O7070" t="s">
        <v>44</v>
      </c>
      <c r="P7070">
        <v>60</v>
      </c>
      <c r="Q7070" t="s">
        <v>45</v>
      </c>
      <c r="S7070" t="s">
        <v>46</v>
      </c>
      <c r="U7070" t="s">
        <v>47</v>
      </c>
      <c r="V7070" t="s">
        <v>48</v>
      </c>
      <c r="W7070" t="s">
        <v>49</v>
      </c>
      <c r="Y7070">
        <v>59</v>
      </c>
      <c r="Z7070" t="s">
        <v>50</v>
      </c>
      <c r="AA7070" t="s">
        <v>527</v>
      </c>
      <c r="AB7070">
        <v>1</v>
      </c>
      <c r="AC7070">
        <v>1</v>
      </c>
      <c r="AD7070" t="s">
        <v>54</v>
      </c>
      <c r="AE7070">
        <v>278</v>
      </c>
      <c r="AF7070">
        <v>313</v>
      </c>
      <c r="AG7070" t="s">
        <v>12473</v>
      </c>
      <c r="AH7070" t="s">
        <v>5492</v>
      </c>
      <c r="AI7070" t="s">
        <v>5493</v>
      </c>
    </row>
    <row r="7071" spans="1:35" x14ac:dyDescent="0.25">
      <c r="A7071">
        <v>1283</v>
      </c>
      <c r="B7071" t="s">
        <v>35</v>
      </c>
      <c r="C7071" t="s">
        <v>518</v>
      </c>
      <c r="D7071" t="s">
        <v>519</v>
      </c>
      <c r="E7071" t="s">
        <v>38</v>
      </c>
      <c r="F7071" t="s">
        <v>12276</v>
      </c>
      <c r="G7071" t="s">
        <v>12276</v>
      </c>
      <c r="H7071" t="s">
        <v>12277</v>
      </c>
      <c r="I7071" t="s">
        <v>12471</v>
      </c>
      <c r="J7071" t="s">
        <v>12279</v>
      </c>
      <c r="K7071" t="s">
        <v>12472</v>
      </c>
      <c r="L7071">
        <v>2023</v>
      </c>
      <c r="M7071">
        <v>10</v>
      </c>
      <c r="N7071">
        <v>10</v>
      </c>
      <c r="O7071" t="s">
        <v>44</v>
      </c>
      <c r="P7071">
        <v>60</v>
      </c>
      <c r="Q7071" t="s">
        <v>45</v>
      </c>
      <c r="S7071" t="s">
        <v>46</v>
      </c>
      <c r="U7071" t="s">
        <v>47</v>
      </c>
      <c r="V7071" t="s">
        <v>48</v>
      </c>
      <c r="W7071" t="s">
        <v>52</v>
      </c>
      <c r="Y7071">
        <v>59</v>
      </c>
      <c r="Z7071" t="s">
        <v>50</v>
      </c>
      <c r="AA7071" t="s">
        <v>331</v>
      </c>
      <c r="AB7071">
        <v>1</v>
      </c>
      <c r="AC7071">
        <v>1</v>
      </c>
      <c r="AD7071" t="s">
        <v>54</v>
      </c>
      <c r="AE7071">
        <v>280</v>
      </c>
      <c r="AF7071">
        <v>206</v>
      </c>
      <c r="AG7071" t="s">
        <v>12474</v>
      </c>
      <c r="AH7071" t="s">
        <v>5492</v>
      </c>
      <c r="AI7071" t="s">
        <v>5493</v>
      </c>
    </row>
    <row r="7072" spans="1:35" x14ac:dyDescent="0.25">
      <c r="A7072">
        <v>1283</v>
      </c>
      <c r="B7072" t="s">
        <v>35</v>
      </c>
      <c r="C7072" t="s">
        <v>518</v>
      </c>
      <c r="D7072" t="s">
        <v>519</v>
      </c>
      <c r="E7072" t="s">
        <v>38</v>
      </c>
      <c r="F7072" t="s">
        <v>12276</v>
      </c>
      <c r="G7072" t="s">
        <v>12276</v>
      </c>
      <c r="H7072" t="s">
        <v>12277</v>
      </c>
      <c r="I7072" t="s">
        <v>12277</v>
      </c>
      <c r="J7072" t="s">
        <v>12279</v>
      </c>
      <c r="K7072" t="s">
        <v>12475</v>
      </c>
      <c r="L7072">
        <v>2023</v>
      </c>
      <c r="M7072">
        <v>10</v>
      </c>
      <c r="N7072">
        <v>10</v>
      </c>
      <c r="O7072" t="s">
        <v>44</v>
      </c>
      <c r="P7072">
        <v>60</v>
      </c>
      <c r="Q7072" t="s">
        <v>45</v>
      </c>
      <c r="S7072" t="s">
        <v>46</v>
      </c>
      <c r="U7072" t="s">
        <v>47</v>
      </c>
      <c r="V7072" t="s">
        <v>48</v>
      </c>
      <c r="W7072" t="s">
        <v>49</v>
      </c>
      <c r="Y7072">
        <v>60</v>
      </c>
      <c r="Z7072" t="s">
        <v>50</v>
      </c>
      <c r="AA7072" t="s">
        <v>135</v>
      </c>
      <c r="AB7072">
        <v>1</v>
      </c>
      <c r="AC7072">
        <v>1</v>
      </c>
      <c r="AD7072" t="s">
        <v>54</v>
      </c>
      <c r="AE7072">
        <v>280</v>
      </c>
      <c r="AF7072">
        <v>313</v>
      </c>
      <c r="AG7072" t="s">
        <v>1304</v>
      </c>
      <c r="AH7072" t="s">
        <v>5492</v>
      </c>
      <c r="AI7072" t="s">
        <v>5493</v>
      </c>
    </row>
    <row r="7073" spans="1:35" x14ac:dyDescent="0.25">
      <c r="A7073">
        <v>1283</v>
      </c>
      <c r="B7073" t="s">
        <v>35</v>
      </c>
      <c r="C7073" t="s">
        <v>518</v>
      </c>
      <c r="D7073" t="s">
        <v>519</v>
      </c>
      <c r="E7073" t="s">
        <v>38</v>
      </c>
      <c r="F7073" t="s">
        <v>12276</v>
      </c>
      <c r="G7073" t="s">
        <v>12276</v>
      </c>
      <c r="H7073" t="s">
        <v>12277</v>
      </c>
      <c r="I7073" t="s">
        <v>12277</v>
      </c>
      <c r="J7073" t="s">
        <v>12279</v>
      </c>
      <c r="K7073" t="s">
        <v>12475</v>
      </c>
      <c r="L7073">
        <v>2023</v>
      </c>
      <c r="M7073">
        <v>10</v>
      </c>
      <c r="N7073">
        <v>10</v>
      </c>
      <c r="O7073" t="s">
        <v>44</v>
      </c>
      <c r="P7073">
        <v>60</v>
      </c>
      <c r="Q7073" t="s">
        <v>45</v>
      </c>
      <c r="S7073" t="s">
        <v>46</v>
      </c>
      <c r="U7073" t="s">
        <v>47</v>
      </c>
      <c r="V7073" t="s">
        <v>48</v>
      </c>
      <c r="W7073" t="s">
        <v>52</v>
      </c>
      <c r="Y7073">
        <v>60</v>
      </c>
      <c r="Z7073" t="s">
        <v>50</v>
      </c>
      <c r="AA7073" t="s">
        <v>331</v>
      </c>
      <c r="AB7073">
        <v>1</v>
      </c>
      <c r="AC7073">
        <v>1</v>
      </c>
      <c r="AD7073" t="s">
        <v>54</v>
      </c>
      <c r="AE7073">
        <v>270</v>
      </c>
      <c r="AF7073">
        <v>203</v>
      </c>
      <c r="AG7073" t="s">
        <v>12476</v>
      </c>
      <c r="AH7073" t="s">
        <v>5492</v>
      </c>
      <c r="AI7073" t="s">
        <v>5493</v>
      </c>
    </row>
    <row r="7074" spans="1:35" x14ac:dyDescent="0.25">
      <c r="A7074">
        <v>1284</v>
      </c>
      <c r="B7074" t="s">
        <v>35</v>
      </c>
      <c r="C7074" t="s">
        <v>518</v>
      </c>
      <c r="D7074" t="s">
        <v>519</v>
      </c>
      <c r="E7074" t="s">
        <v>38</v>
      </c>
      <c r="F7074" t="s">
        <v>12477</v>
      </c>
      <c r="G7074" t="s">
        <v>12477</v>
      </c>
      <c r="H7074" t="s">
        <v>12478</v>
      </c>
      <c r="I7074" t="s">
        <v>12479</v>
      </c>
      <c r="J7074" t="s">
        <v>12279</v>
      </c>
      <c r="K7074" t="s">
        <v>12480</v>
      </c>
      <c r="L7074">
        <v>2023</v>
      </c>
      <c r="M7074">
        <v>10</v>
      </c>
      <c r="N7074">
        <v>10</v>
      </c>
      <c r="O7074" t="s">
        <v>44</v>
      </c>
      <c r="P7074">
        <v>60</v>
      </c>
      <c r="Q7074" t="s">
        <v>45</v>
      </c>
      <c r="S7074" t="s">
        <v>46</v>
      </c>
      <c r="U7074" t="s">
        <v>47</v>
      </c>
      <c r="V7074" t="s">
        <v>48</v>
      </c>
      <c r="W7074" t="s">
        <v>49</v>
      </c>
      <c r="Y7074">
        <v>1</v>
      </c>
      <c r="Z7074" t="s">
        <v>50</v>
      </c>
      <c r="AA7074" t="s">
        <v>51</v>
      </c>
      <c r="AB7074">
        <v>1</v>
      </c>
      <c r="AC7074">
        <v>1</v>
      </c>
      <c r="AD7074" t="s">
        <v>54</v>
      </c>
      <c r="AE7074">
        <v>284</v>
      </c>
      <c r="AF7074">
        <v>304</v>
      </c>
      <c r="AG7074" t="s">
        <v>3532</v>
      </c>
      <c r="AH7074" t="s">
        <v>5492</v>
      </c>
      <c r="AI7074" t="s">
        <v>5493</v>
      </c>
    </row>
    <row r="7075" spans="1:35" x14ac:dyDescent="0.25">
      <c r="A7075">
        <v>1284</v>
      </c>
      <c r="B7075" t="s">
        <v>35</v>
      </c>
      <c r="C7075" t="s">
        <v>518</v>
      </c>
      <c r="D7075" t="s">
        <v>519</v>
      </c>
      <c r="E7075" t="s">
        <v>38</v>
      </c>
      <c r="F7075" t="s">
        <v>12477</v>
      </c>
      <c r="G7075" t="s">
        <v>12477</v>
      </c>
      <c r="H7075" t="s">
        <v>12478</v>
      </c>
      <c r="I7075" t="s">
        <v>12479</v>
      </c>
      <c r="J7075" t="s">
        <v>12279</v>
      </c>
      <c r="K7075" t="s">
        <v>12480</v>
      </c>
      <c r="L7075">
        <v>2023</v>
      </c>
      <c r="M7075">
        <v>10</v>
      </c>
      <c r="N7075">
        <v>10</v>
      </c>
      <c r="O7075" t="s">
        <v>44</v>
      </c>
      <c r="P7075">
        <v>60</v>
      </c>
      <c r="Q7075" t="s">
        <v>45</v>
      </c>
      <c r="S7075" t="s">
        <v>46</v>
      </c>
      <c r="U7075" t="s">
        <v>47</v>
      </c>
      <c r="V7075" t="s">
        <v>48</v>
      </c>
      <c r="W7075" t="s">
        <v>52</v>
      </c>
      <c r="Y7075">
        <v>1</v>
      </c>
      <c r="Z7075" t="s">
        <v>50</v>
      </c>
      <c r="AA7075" t="s">
        <v>331</v>
      </c>
      <c r="AB7075">
        <v>1</v>
      </c>
      <c r="AC7075">
        <v>1</v>
      </c>
      <c r="AD7075" t="s">
        <v>54</v>
      </c>
      <c r="AE7075">
        <v>272</v>
      </c>
      <c r="AF7075">
        <v>207</v>
      </c>
      <c r="AG7075" t="s">
        <v>7655</v>
      </c>
      <c r="AH7075" t="s">
        <v>5492</v>
      </c>
      <c r="AI7075" t="s">
        <v>5493</v>
      </c>
    </row>
    <row r="7076" spans="1:35" x14ac:dyDescent="0.25">
      <c r="A7076">
        <v>1284</v>
      </c>
      <c r="B7076" t="s">
        <v>35</v>
      </c>
      <c r="C7076" t="s">
        <v>518</v>
      </c>
      <c r="D7076" t="s">
        <v>519</v>
      </c>
      <c r="E7076" t="s">
        <v>38</v>
      </c>
      <c r="F7076" t="s">
        <v>12477</v>
      </c>
      <c r="G7076" t="s">
        <v>12477</v>
      </c>
      <c r="H7076" t="s">
        <v>12478</v>
      </c>
      <c r="I7076" t="s">
        <v>12481</v>
      </c>
      <c r="J7076" t="s">
        <v>12279</v>
      </c>
      <c r="K7076" t="s">
        <v>12482</v>
      </c>
      <c r="L7076">
        <v>2023</v>
      </c>
      <c r="M7076">
        <v>10</v>
      </c>
      <c r="N7076">
        <v>10</v>
      </c>
      <c r="O7076" t="s">
        <v>44</v>
      </c>
      <c r="P7076">
        <v>60</v>
      </c>
      <c r="Q7076" t="s">
        <v>45</v>
      </c>
      <c r="S7076" t="s">
        <v>46</v>
      </c>
      <c r="U7076" t="s">
        <v>47</v>
      </c>
      <c r="V7076" t="s">
        <v>48</v>
      </c>
      <c r="W7076" t="s">
        <v>49</v>
      </c>
      <c r="Y7076">
        <v>2</v>
      </c>
      <c r="Z7076" t="s">
        <v>50</v>
      </c>
      <c r="AA7076" t="s">
        <v>51</v>
      </c>
      <c r="AB7076">
        <v>1</v>
      </c>
      <c r="AC7076">
        <v>1</v>
      </c>
      <c r="AD7076" t="s">
        <v>54</v>
      </c>
      <c r="AE7076">
        <v>285</v>
      </c>
      <c r="AF7076">
        <v>314</v>
      </c>
      <c r="AG7076" t="s">
        <v>3782</v>
      </c>
      <c r="AH7076" t="s">
        <v>5492</v>
      </c>
      <c r="AI7076" t="s">
        <v>5493</v>
      </c>
    </row>
    <row r="7077" spans="1:35" x14ac:dyDescent="0.25">
      <c r="A7077">
        <v>1284</v>
      </c>
      <c r="B7077" t="s">
        <v>35</v>
      </c>
      <c r="C7077" t="s">
        <v>518</v>
      </c>
      <c r="D7077" t="s">
        <v>519</v>
      </c>
      <c r="E7077" t="s">
        <v>38</v>
      </c>
      <c r="F7077" t="s">
        <v>12477</v>
      </c>
      <c r="G7077" t="s">
        <v>12477</v>
      </c>
      <c r="H7077" t="s">
        <v>12478</v>
      </c>
      <c r="I7077" t="s">
        <v>12481</v>
      </c>
      <c r="J7077" t="s">
        <v>12279</v>
      </c>
      <c r="K7077" t="s">
        <v>12482</v>
      </c>
      <c r="L7077">
        <v>2023</v>
      </c>
      <c r="M7077">
        <v>10</v>
      </c>
      <c r="N7077">
        <v>10</v>
      </c>
      <c r="O7077" t="s">
        <v>44</v>
      </c>
      <c r="P7077">
        <v>60</v>
      </c>
      <c r="Q7077" t="s">
        <v>45</v>
      </c>
      <c r="S7077" t="s">
        <v>46</v>
      </c>
      <c r="U7077" t="s">
        <v>47</v>
      </c>
      <c r="V7077" t="s">
        <v>48</v>
      </c>
      <c r="W7077" t="s">
        <v>52</v>
      </c>
      <c r="Y7077">
        <v>2</v>
      </c>
      <c r="Z7077" t="s">
        <v>50</v>
      </c>
      <c r="AA7077" t="s">
        <v>331</v>
      </c>
      <c r="AB7077">
        <v>1</v>
      </c>
      <c r="AC7077">
        <v>1</v>
      </c>
      <c r="AD7077" t="s">
        <v>54</v>
      </c>
      <c r="AE7077">
        <v>275</v>
      </c>
      <c r="AF7077">
        <v>202</v>
      </c>
      <c r="AG7077" t="s">
        <v>12483</v>
      </c>
      <c r="AH7077" t="s">
        <v>5492</v>
      </c>
      <c r="AI7077" t="s">
        <v>5493</v>
      </c>
    </row>
    <row r="7078" spans="1:35" x14ac:dyDescent="0.25">
      <c r="A7078">
        <v>1284</v>
      </c>
      <c r="B7078" t="s">
        <v>35</v>
      </c>
      <c r="C7078" t="s">
        <v>518</v>
      </c>
      <c r="D7078" t="s">
        <v>519</v>
      </c>
      <c r="E7078" t="s">
        <v>38</v>
      </c>
      <c r="F7078" t="s">
        <v>12477</v>
      </c>
      <c r="G7078" t="s">
        <v>12477</v>
      </c>
      <c r="H7078" t="s">
        <v>12478</v>
      </c>
      <c r="I7078" t="s">
        <v>12484</v>
      </c>
      <c r="J7078" t="s">
        <v>12279</v>
      </c>
      <c r="K7078" t="s">
        <v>12485</v>
      </c>
      <c r="L7078">
        <v>2023</v>
      </c>
      <c r="M7078">
        <v>10</v>
      </c>
      <c r="N7078">
        <v>10</v>
      </c>
      <c r="O7078" t="s">
        <v>44</v>
      </c>
      <c r="P7078">
        <v>60</v>
      </c>
      <c r="Q7078" t="s">
        <v>45</v>
      </c>
      <c r="S7078" t="s">
        <v>46</v>
      </c>
      <c r="U7078" t="s">
        <v>47</v>
      </c>
      <c r="V7078" t="s">
        <v>48</v>
      </c>
      <c r="W7078" t="s">
        <v>49</v>
      </c>
      <c r="Y7078">
        <v>3</v>
      </c>
      <c r="Z7078" t="s">
        <v>50</v>
      </c>
      <c r="AA7078" t="s">
        <v>135</v>
      </c>
      <c r="AB7078">
        <v>1</v>
      </c>
      <c r="AC7078">
        <v>1</v>
      </c>
      <c r="AD7078" t="s">
        <v>54</v>
      </c>
      <c r="AE7078">
        <v>281</v>
      </c>
      <c r="AF7078">
        <v>280</v>
      </c>
      <c r="AG7078" t="s">
        <v>5827</v>
      </c>
      <c r="AH7078" t="s">
        <v>5492</v>
      </c>
      <c r="AI7078" t="s">
        <v>5493</v>
      </c>
    </row>
    <row r="7079" spans="1:35" x14ac:dyDescent="0.25">
      <c r="A7079">
        <v>1284</v>
      </c>
      <c r="B7079" t="s">
        <v>35</v>
      </c>
      <c r="C7079" t="s">
        <v>518</v>
      </c>
      <c r="D7079" t="s">
        <v>519</v>
      </c>
      <c r="E7079" t="s">
        <v>38</v>
      </c>
      <c r="F7079" t="s">
        <v>12477</v>
      </c>
      <c r="G7079" t="s">
        <v>12477</v>
      </c>
      <c r="H7079" t="s">
        <v>12478</v>
      </c>
      <c r="I7079" t="s">
        <v>12484</v>
      </c>
      <c r="J7079" t="s">
        <v>12279</v>
      </c>
      <c r="K7079" t="s">
        <v>12485</v>
      </c>
      <c r="L7079">
        <v>2023</v>
      </c>
      <c r="M7079">
        <v>10</v>
      </c>
      <c r="N7079">
        <v>10</v>
      </c>
      <c r="O7079" t="s">
        <v>44</v>
      </c>
      <c r="P7079">
        <v>60</v>
      </c>
      <c r="Q7079" t="s">
        <v>45</v>
      </c>
      <c r="S7079" t="s">
        <v>46</v>
      </c>
      <c r="U7079" t="s">
        <v>47</v>
      </c>
      <c r="V7079" t="s">
        <v>48</v>
      </c>
      <c r="W7079" t="s">
        <v>52</v>
      </c>
      <c r="Y7079">
        <v>3</v>
      </c>
      <c r="Z7079" t="s">
        <v>50</v>
      </c>
      <c r="AA7079" t="s">
        <v>331</v>
      </c>
      <c r="AB7079">
        <v>1</v>
      </c>
      <c r="AC7079">
        <v>1</v>
      </c>
      <c r="AD7079" t="s">
        <v>54</v>
      </c>
      <c r="AE7079">
        <v>263</v>
      </c>
      <c r="AF7079">
        <v>200</v>
      </c>
      <c r="AG7079" t="s">
        <v>12486</v>
      </c>
      <c r="AH7079" t="s">
        <v>5492</v>
      </c>
      <c r="AI7079" t="s">
        <v>5493</v>
      </c>
    </row>
    <row r="7080" spans="1:35" x14ac:dyDescent="0.25">
      <c r="A7080">
        <v>1284</v>
      </c>
      <c r="B7080" t="s">
        <v>35</v>
      </c>
      <c r="C7080" t="s">
        <v>518</v>
      </c>
      <c r="D7080" t="s">
        <v>519</v>
      </c>
      <c r="E7080" t="s">
        <v>38</v>
      </c>
      <c r="F7080" t="s">
        <v>12477</v>
      </c>
      <c r="G7080" t="s">
        <v>12477</v>
      </c>
      <c r="H7080" t="s">
        <v>12478</v>
      </c>
      <c r="I7080" t="s">
        <v>12487</v>
      </c>
      <c r="J7080" t="s">
        <v>12279</v>
      </c>
      <c r="K7080" t="s">
        <v>12488</v>
      </c>
      <c r="L7080">
        <v>2023</v>
      </c>
      <c r="M7080">
        <v>10</v>
      </c>
      <c r="N7080">
        <v>10</v>
      </c>
      <c r="O7080" t="s">
        <v>44</v>
      </c>
      <c r="P7080">
        <v>60</v>
      </c>
      <c r="Q7080" t="s">
        <v>45</v>
      </c>
      <c r="S7080" t="s">
        <v>46</v>
      </c>
      <c r="U7080" t="s">
        <v>47</v>
      </c>
      <c r="V7080" t="s">
        <v>48</v>
      </c>
      <c r="W7080" t="s">
        <v>49</v>
      </c>
      <c r="Y7080">
        <v>4</v>
      </c>
      <c r="Z7080" t="s">
        <v>50</v>
      </c>
      <c r="AA7080" t="s">
        <v>135</v>
      </c>
      <c r="AB7080">
        <v>1</v>
      </c>
      <c r="AC7080">
        <v>1</v>
      </c>
      <c r="AD7080" t="s">
        <v>54</v>
      </c>
      <c r="AE7080">
        <v>285</v>
      </c>
      <c r="AF7080">
        <v>316</v>
      </c>
      <c r="AG7080" t="s">
        <v>3456</v>
      </c>
      <c r="AH7080" t="s">
        <v>5492</v>
      </c>
      <c r="AI7080" t="s">
        <v>5493</v>
      </c>
    </row>
    <row r="7081" spans="1:35" x14ac:dyDescent="0.25">
      <c r="A7081">
        <v>1284</v>
      </c>
      <c r="B7081" t="s">
        <v>35</v>
      </c>
      <c r="C7081" t="s">
        <v>518</v>
      </c>
      <c r="D7081" t="s">
        <v>519</v>
      </c>
      <c r="E7081" t="s">
        <v>38</v>
      </c>
      <c r="F7081" t="s">
        <v>12477</v>
      </c>
      <c r="G7081" t="s">
        <v>12477</v>
      </c>
      <c r="H7081" t="s">
        <v>12478</v>
      </c>
      <c r="I7081" t="s">
        <v>12487</v>
      </c>
      <c r="J7081" t="s">
        <v>12279</v>
      </c>
      <c r="K7081" t="s">
        <v>12488</v>
      </c>
      <c r="L7081">
        <v>2023</v>
      </c>
      <c r="M7081">
        <v>10</v>
      </c>
      <c r="N7081">
        <v>10</v>
      </c>
      <c r="O7081" t="s">
        <v>44</v>
      </c>
      <c r="P7081">
        <v>60</v>
      </c>
      <c r="Q7081" t="s">
        <v>45</v>
      </c>
      <c r="S7081" t="s">
        <v>46</v>
      </c>
      <c r="U7081" t="s">
        <v>47</v>
      </c>
      <c r="V7081" t="s">
        <v>48</v>
      </c>
      <c r="W7081" t="s">
        <v>52</v>
      </c>
      <c r="Y7081">
        <v>4</v>
      </c>
      <c r="Z7081" t="s">
        <v>50</v>
      </c>
      <c r="AA7081" t="s">
        <v>331</v>
      </c>
      <c r="AB7081">
        <v>1</v>
      </c>
      <c r="AC7081">
        <v>1</v>
      </c>
      <c r="AD7081" t="s">
        <v>54</v>
      </c>
      <c r="AE7081">
        <v>249</v>
      </c>
      <c r="AF7081">
        <v>219</v>
      </c>
      <c r="AG7081" t="s">
        <v>12489</v>
      </c>
      <c r="AH7081" t="s">
        <v>5492</v>
      </c>
      <c r="AI7081" t="s">
        <v>5493</v>
      </c>
    </row>
    <row r="7082" spans="1:35" x14ac:dyDescent="0.25">
      <c r="A7082">
        <v>1284</v>
      </c>
      <c r="B7082" t="s">
        <v>35</v>
      </c>
      <c r="C7082" t="s">
        <v>518</v>
      </c>
      <c r="D7082" t="s">
        <v>519</v>
      </c>
      <c r="E7082" t="s">
        <v>38</v>
      </c>
      <c r="F7082" t="s">
        <v>12477</v>
      </c>
      <c r="G7082" t="s">
        <v>12477</v>
      </c>
      <c r="H7082" t="s">
        <v>12478</v>
      </c>
      <c r="I7082" t="s">
        <v>12490</v>
      </c>
      <c r="J7082" t="s">
        <v>12279</v>
      </c>
      <c r="K7082" t="s">
        <v>12491</v>
      </c>
      <c r="L7082">
        <v>2023</v>
      </c>
      <c r="M7082">
        <v>10</v>
      </c>
      <c r="N7082">
        <v>10</v>
      </c>
      <c r="O7082" t="s">
        <v>44</v>
      </c>
      <c r="P7082">
        <v>60</v>
      </c>
      <c r="Q7082" t="s">
        <v>45</v>
      </c>
      <c r="S7082" t="s">
        <v>46</v>
      </c>
      <c r="U7082" t="s">
        <v>47</v>
      </c>
      <c r="V7082" t="s">
        <v>48</v>
      </c>
      <c r="W7082" t="s">
        <v>49</v>
      </c>
      <c r="Y7082">
        <v>5</v>
      </c>
      <c r="Z7082" t="s">
        <v>50</v>
      </c>
      <c r="AA7082" t="s">
        <v>527</v>
      </c>
      <c r="AB7082">
        <v>1</v>
      </c>
      <c r="AC7082">
        <v>1</v>
      </c>
      <c r="AD7082" t="s">
        <v>54</v>
      </c>
      <c r="AE7082">
        <v>289</v>
      </c>
      <c r="AF7082">
        <v>294</v>
      </c>
      <c r="AG7082" t="s">
        <v>12492</v>
      </c>
      <c r="AH7082" t="s">
        <v>5492</v>
      </c>
      <c r="AI7082" t="s">
        <v>5493</v>
      </c>
    </row>
    <row r="7083" spans="1:35" x14ac:dyDescent="0.25">
      <c r="A7083">
        <v>1284</v>
      </c>
      <c r="B7083" t="s">
        <v>35</v>
      </c>
      <c r="C7083" t="s">
        <v>518</v>
      </c>
      <c r="D7083" t="s">
        <v>519</v>
      </c>
      <c r="E7083" t="s">
        <v>38</v>
      </c>
      <c r="F7083" t="s">
        <v>12477</v>
      </c>
      <c r="G7083" t="s">
        <v>12477</v>
      </c>
      <c r="H7083" t="s">
        <v>12478</v>
      </c>
      <c r="I7083" t="s">
        <v>12490</v>
      </c>
      <c r="J7083" t="s">
        <v>12279</v>
      </c>
      <c r="K7083" t="s">
        <v>12491</v>
      </c>
      <c r="L7083">
        <v>2023</v>
      </c>
      <c r="M7083">
        <v>10</v>
      </c>
      <c r="N7083">
        <v>10</v>
      </c>
      <c r="O7083" t="s">
        <v>44</v>
      </c>
      <c r="P7083">
        <v>60</v>
      </c>
      <c r="Q7083" t="s">
        <v>45</v>
      </c>
      <c r="S7083" t="s">
        <v>46</v>
      </c>
      <c r="U7083" t="s">
        <v>47</v>
      </c>
      <c r="V7083" t="s">
        <v>48</v>
      </c>
      <c r="W7083" t="s">
        <v>52</v>
      </c>
      <c r="Y7083">
        <v>5</v>
      </c>
      <c r="Z7083" t="s">
        <v>50</v>
      </c>
      <c r="AA7083" t="s">
        <v>51</v>
      </c>
      <c r="AB7083">
        <v>1</v>
      </c>
      <c r="AC7083">
        <v>1</v>
      </c>
      <c r="AD7083" t="s">
        <v>54</v>
      </c>
      <c r="AE7083">
        <v>263</v>
      </c>
      <c r="AF7083">
        <v>202</v>
      </c>
      <c r="AG7083" t="s">
        <v>12493</v>
      </c>
      <c r="AH7083" t="s">
        <v>5492</v>
      </c>
      <c r="AI7083" t="s">
        <v>5493</v>
      </c>
    </row>
    <row r="7084" spans="1:35" x14ac:dyDescent="0.25">
      <c r="A7084">
        <v>1284</v>
      </c>
      <c r="B7084" t="s">
        <v>35</v>
      </c>
      <c r="C7084" t="s">
        <v>518</v>
      </c>
      <c r="D7084" t="s">
        <v>519</v>
      </c>
      <c r="E7084" t="s">
        <v>38</v>
      </c>
      <c r="F7084" t="s">
        <v>12477</v>
      </c>
      <c r="G7084" t="s">
        <v>12477</v>
      </c>
      <c r="H7084" t="s">
        <v>12478</v>
      </c>
      <c r="I7084" t="s">
        <v>12494</v>
      </c>
      <c r="J7084" t="s">
        <v>12279</v>
      </c>
      <c r="K7084" t="s">
        <v>12495</v>
      </c>
      <c r="L7084">
        <v>2023</v>
      </c>
      <c r="M7084">
        <v>10</v>
      </c>
      <c r="N7084">
        <v>10</v>
      </c>
      <c r="O7084" t="s">
        <v>44</v>
      </c>
      <c r="P7084">
        <v>60</v>
      </c>
      <c r="Q7084" t="s">
        <v>45</v>
      </c>
      <c r="S7084" t="s">
        <v>46</v>
      </c>
      <c r="U7084" t="s">
        <v>47</v>
      </c>
      <c r="V7084" t="s">
        <v>48</v>
      </c>
      <c r="W7084" t="s">
        <v>49</v>
      </c>
      <c r="Y7084">
        <v>6</v>
      </c>
      <c r="Z7084" t="s">
        <v>50</v>
      </c>
      <c r="AA7084" t="s">
        <v>135</v>
      </c>
      <c r="AB7084">
        <v>1</v>
      </c>
      <c r="AC7084">
        <v>1</v>
      </c>
      <c r="AD7084" t="s">
        <v>54</v>
      </c>
      <c r="AE7084">
        <v>285</v>
      </c>
      <c r="AF7084">
        <v>275</v>
      </c>
      <c r="AG7084" t="s">
        <v>12496</v>
      </c>
      <c r="AH7084" t="s">
        <v>5492</v>
      </c>
      <c r="AI7084" t="s">
        <v>5493</v>
      </c>
    </row>
    <row r="7085" spans="1:35" x14ac:dyDescent="0.25">
      <c r="A7085">
        <v>1284</v>
      </c>
      <c r="B7085" t="s">
        <v>35</v>
      </c>
      <c r="C7085" t="s">
        <v>518</v>
      </c>
      <c r="D7085" t="s">
        <v>519</v>
      </c>
      <c r="E7085" t="s">
        <v>38</v>
      </c>
      <c r="F7085" t="s">
        <v>12477</v>
      </c>
      <c r="G7085" t="s">
        <v>12477</v>
      </c>
      <c r="H7085" t="s">
        <v>12478</v>
      </c>
      <c r="I7085" t="s">
        <v>12494</v>
      </c>
      <c r="J7085" t="s">
        <v>12279</v>
      </c>
      <c r="K7085" t="s">
        <v>12495</v>
      </c>
      <c r="L7085">
        <v>2023</v>
      </c>
      <c r="M7085">
        <v>10</v>
      </c>
      <c r="N7085">
        <v>10</v>
      </c>
      <c r="O7085" t="s">
        <v>44</v>
      </c>
      <c r="P7085">
        <v>60</v>
      </c>
      <c r="Q7085" t="s">
        <v>45</v>
      </c>
      <c r="S7085" t="s">
        <v>46</v>
      </c>
      <c r="U7085" t="s">
        <v>47</v>
      </c>
      <c r="V7085" t="s">
        <v>48</v>
      </c>
      <c r="W7085" t="s">
        <v>52</v>
      </c>
      <c r="Y7085">
        <v>6</v>
      </c>
      <c r="Z7085" t="s">
        <v>50</v>
      </c>
      <c r="AA7085" t="s">
        <v>331</v>
      </c>
      <c r="AB7085">
        <v>1</v>
      </c>
      <c r="AC7085">
        <v>1</v>
      </c>
      <c r="AD7085" t="s">
        <v>54</v>
      </c>
      <c r="AE7085">
        <v>271</v>
      </c>
      <c r="AF7085">
        <v>219</v>
      </c>
      <c r="AG7085" t="s">
        <v>959</v>
      </c>
      <c r="AH7085" t="s">
        <v>5492</v>
      </c>
      <c r="AI7085" t="s">
        <v>5493</v>
      </c>
    </row>
    <row r="7086" spans="1:35" x14ac:dyDescent="0.25">
      <c r="A7086">
        <v>1284</v>
      </c>
      <c r="B7086" t="s">
        <v>35</v>
      </c>
      <c r="C7086" t="s">
        <v>518</v>
      </c>
      <c r="D7086" t="s">
        <v>519</v>
      </c>
      <c r="E7086" t="s">
        <v>38</v>
      </c>
      <c r="F7086" t="s">
        <v>12477</v>
      </c>
      <c r="G7086" t="s">
        <v>12477</v>
      </c>
      <c r="H7086" t="s">
        <v>12478</v>
      </c>
      <c r="I7086" t="s">
        <v>12497</v>
      </c>
      <c r="J7086" t="s">
        <v>12279</v>
      </c>
      <c r="K7086" t="s">
        <v>12498</v>
      </c>
      <c r="L7086">
        <v>2023</v>
      </c>
      <c r="M7086">
        <v>10</v>
      </c>
      <c r="N7086">
        <v>10</v>
      </c>
      <c r="O7086" t="s">
        <v>44</v>
      </c>
      <c r="P7086">
        <v>60</v>
      </c>
      <c r="Q7086" t="s">
        <v>45</v>
      </c>
      <c r="S7086" t="s">
        <v>46</v>
      </c>
      <c r="U7086" t="s">
        <v>47</v>
      </c>
      <c r="V7086" t="s">
        <v>48</v>
      </c>
      <c r="W7086" t="s">
        <v>49</v>
      </c>
      <c r="Y7086">
        <v>7</v>
      </c>
      <c r="Z7086" t="s">
        <v>50</v>
      </c>
      <c r="AA7086" t="s">
        <v>51</v>
      </c>
      <c r="AB7086">
        <v>1</v>
      </c>
      <c r="AC7086">
        <v>1</v>
      </c>
      <c r="AD7086" t="s">
        <v>54</v>
      </c>
      <c r="AE7086">
        <v>283</v>
      </c>
      <c r="AF7086">
        <v>307</v>
      </c>
      <c r="AG7086" t="s">
        <v>1477</v>
      </c>
      <c r="AH7086" t="s">
        <v>5492</v>
      </c>
      <c r="AI7086" t="s">
        <v>5493</v>
      </c>
    </row>
    <row r="7087" spans="1:35" x14ac:dyDescent="0.25">
      <c r="A7087">
        <v>1284</v>
      </c>
      <c r="B7087" t="s">
        <v>35</v>
      </c>
      <c r="C7087" t="s">
        <v>518</v>
      </c>
      <c r="D7087" t="s">
        <v>519</v>
      </c>
      <c r="E7087" t="s">
        <v>38</v>
      </c>
      <c r="F7087" t="s">
        <v>12477</v>
      </c>
      <c r="G7087" t="s">
        <v>12477</v>
      </c>
      <c r="H7087" t="s">
        <v>12478</v>
      </c>
      <c r="I7087" t="s">
        <v>12497</v>
      </c>
      <c r="J7087" t="s">
        <v>12279</v>
      </c>
      <c r="K7087" t="s">
        <v>12498</v>
      </c>
      <c r="L7087">
        <v>2023</v>
      </c>
      <c r="M7087">
        <v>10</v>
      </c>
      <c r="N7087">
        <v>10</v>
      </c>
      <c r="O7087" t="s">
        <v>44</v>
      </c>
      <c r="P7087">
        <v>60</v>
      </c>
      <c r="Q7087" t="s">
        <v>45</v>
      </c>
      <c r="S7087" t="s">
        <v>46</v>
      </c>
      <c r="U7087" t="s">
        <v>47</v>
      </c>
      <c r="V7087" t="s">
        <v>48</v>
      </c>
      <c r="W7087" t="s">
        <v>52</v>
      </c>
      <c r="Y7087">
        <v>7</v>
      </c>
      <c r="Z7087" t="s">
        <v>50</v>
      </c>
      <c r="AA7087" t="s">
        <v>331</v>
      </c>
      <c r="AB7087">
        <v>1</v>
      </c>
      <c r="AC7087">
        <v>1</v>
      </c>
      <c r="AD7087" t="s">
        <v>54</v>
      </c>
      <c r="AE7087">
        <v>260</v>
      </c>
      <c r="AF7087">
        <v>199</v>
      </c>
      <c r="AG7087" t="s">
        <v>12499</v>
      </c>
      <c r="AH7087" t="s">
        <v>5492</v>
      </c>
      <c r="AI7087" t="s">
        <v>5493</v>
      </c>
    </row>
    <row r="7088" spans="1:35" x14ac:dyDescent="0.25">
      <c r="A7088">
        <v>1284</v>
      </c>
      <c r="B7088" t="s">
        <v>35</v>
      </c>
      <c r="C7088" t="s">
        <v>518</v>
      </c>
      <c r="D7088" t="s">
        <v>519</v>
      </c>
      <c r="E7088" t="s">
        <v>38</v>
      </c>
      <c r="F7088" t="s">
        <v>12477</v>
      </c>
      <c r="G7088" t="s">
        <v>12477</v>
      </c>
      <c r="H7088" t="s">
        <v>12478</v>
      </c>
      <c r="I7088" t="s">
        <v>12500</v>
      </c>
      <c r="J7088" t="s">
        <v>12279</v>
      </c>
      <c r="K7088" t="s">
        <v>12501</v>
      </c>
      <c r="L7088">
        <v>2023</v>
      </c>
      <c r="M7088">
        <v>10</v>
      </c>
      <c r="N7088">
        <v>10</v>
      </c>
      <c r="O7088" t="s">
        <v>44</v>
      </c>
      <c r="P7088">
        <v>60</v>
      </c>
      <c r="Q7088" t="s">
        <v>45</v>
      </c>
      <c r="S7088" t="s">
        <v>46</v>
      </c>
      <c r="U7088" t="s">
        <v>47</v>
      </c>
      <c r="V7088" t="s">
        <v>48</v>
      </c>
      <c r="W7088" t="s">
        <v>49</v>
      </c>
      <c r="Y7088">
        <v>8</v>
      </c>
      <c r="Z7088" t="s">
        <v>50</v>
      </c>
      <c r="AA7088" t="s">
        <v>135</v>
      </c>
      <c r="AB7088">
        <v>1</v>
      </c>
      <c r="AC7088">
        <v>1</v>
      </c>
      <c r="AD7088" t="s">
        <v>54</v>
      </c>
      <c r="AE7088">
        <v>285</v>
      </c>
      <c r="AF7088">
        <v>268</v>
      </c>
      <c r="AG7088" t="s">
        <v>12502</v>
      </c>
      <c r="AH7088" t="s">
        <v>5492</v>
      </c>
      <c r="AI7088" t="s">
        <v>5493</v>
      </c>
    </row>
    <row r="7089" spans="1:35" x14ac:dyDescent="0.25">
      <c r="A7089">
        <v>1284</v>
      </c>
      <c r="B7089" t="s">
        <v>35</v>
      </c>
      <c r="C7089" t="s">
        <v>518</v>
      </c>
      <c r="D7089" t="s">
        <v>519</v>
      </c>
      <c r="E7089" t="s">
        <v>38</v>
      </c>
      <c r="F7089" t="s">
        <v>12477</v>
      </c>
      <c r="G7089" t="s">
        <v>12477</v>
      </c>
      <c r="H7089" t="s">
        <v>12478</v>
      </c>
      <c r="I7089" t="s">
        <v>12500</v>
      </c>
      <c r="J7089" t="s">
        <v>12279</v>
      </c>
      <c r="K7089" t="s">
        <v>12501</v>
      </c>
      <c r="L7089">
        <v>2023</v>
      </c>
      <c r="M7089">
        <v>10</v>
      </c>
      <c r="N7089">
        <v>10</v>
      </c>
      <c r="O7089" t="s">
        <v>44</v>
      </c>
      <c r="P7089">
        <v>60</v>
      </c>
      <c r="Q7089" t="s">
        <v>45</v>
      </c>
      <c r="S7089" t="s">
        <v>46</v>
      </c>
      <c r="U7089" t="s">
        <v>47</v>
      </c>
      <c r="V7089" t="s">
        <v>48</v>
      </c>
      <c r="W7089" t="s">
        <v>52</v>
      </c>
      <c r="Y7089">
        <v>8</v>
      </c>
      <c r="Z7089" t="s">
        <v>50</v>
      </c>
      <c r="AA7089" t="s">
        <v>331</v>
      </c>
      <c r="AB7089">
        <v>1</v>
      </c>
      <c r="AC7089">
        <v>1</v>
      </c>
      <c r="AD7089" t="s">
        <v>54</v>
      </c>
      <c r="AE7089">
        <v>272</v>
      </c>
      <c r="AF7089">
        <v>211</v>
      </c>
      <c r="AG7089" t="s">
        <v>931</v>
      </c>
      <c r="AH7089" t="s">
        <v>5492</v>
      </c>
      <c r="AI7089" t="s">
        <v>5493</v>
      </c>
    </row>
    <row r="7090" spans="1:35" x14ac:dyDescent="0.25">
      <c r="A7090">
        <v>1284</v>
      </c>
      <c r="B7090" t="s">
        <v>35</v>
      </c>
      <c r="C7090" t="s">
        <v>518</v>
      </c>
      <c r="D7090" t="s">
        <v>519</v>
      </c>
      <c r="E7090" t="s">
        <v>38</v>
      </c>
      <c r="F7090" t="s">
        <v>12477</v>
      </c>
      <c r="G7090" t="s">
        <v>12477</v>
      </c>
      <c r="H7090" t="s">
        <v>12478</v>
      </c>
      <c r="I7090" t="s">
        <v>12503</v>
      </c>
      <c r="J7090" t="s">
        <v>12279</v>
      </c>
      <c r="K7090" t="s">
        <v>12504</v>
      </c>
      <c r="L7090">
        <v>2023</v>
      </c>
      <c r="M7090">
        <v>10</v>
      </c>
      <c r="N7090">
        <v>10</v>
      </c>
      <c r="O7090" t="s">
        <v>44</v>
      </c>
      <c r="P7090">
        <v>60</v>
      </c>
      <c r="Q7090" t="s">
        <v>45</v>
      </c>
      <c r="S7090" t="s">
        <v>46</v>
      </c>
      <c r="U7090" t="s">
        <v>47</v>
      </c>
      <c r="V7090" t="s">
        <v>48</v>
      </c>
      <c r="W7090" t="s">
        <v>49</v>
      </c>
      <c r="Y7090">
        <v>9</v>
      </c>
      <c r="Z7090" t="s">
        <v>50</v>
      </c>
      <c r="AA7090" t="s">
        <v>117</v>
      </c>
      <c r="AB7090">
        <v>1</v>
      </c>
      <c r="AC7090">
        <v>1</v>
      </c>
      <c r="AD7090" t="s">
        <v>54</v>
      </c>
      <c r="AE7090">
        <v>275</v>
      </c>
      <c r="AF7090">
        <v>297</v>
      </c>
      <c r="AG7090" t="s">
        <v>12505</v>
      </c>
      <c r="AH7090" t="s">
        <v>5492</v>
      </c>
      <c r="AI7090" t="s">
        <v>5493</v>
      </c>
    </row>
    <row r="7091" spans="1:35" x14ac:dyDescent="0.25">
      <c r="A7091">
        <v>1284</v>
      </c>
      <c r="B7091" t="s">
        <v>35</v>
      </c>
      <c r="C7091" t="s">
        <v>518</v>
      </c>
      <c r="D7091" t="s">
        <v>519</v>
      </c>
      <c r="E7091" t="s">
        <v>38</v>
      </c>
      <c r="F7091" t="s">
        <v>12477</v>
      </c>
      <c r="G7091" t="s">
        <v>12477</v>
      </c>
      <c r="H7091" t="s">
        <v>12478</v>
      </c>
      <c r="I7091" t="s">
        <v>12503</v>
      </c>
      <c r="J7091" t="s">
        <v>12279</v>
      </c>
      <c r="K7091" t="s">
        <v>12504</v>
      </c>
      <c r="L7091">
        <v>2023</v>
      </c>
      <c r="M7091">
        <v>10</v>
      </c>
      <c r="N7091">
        <v>10</v>
      </c>
      <c r="O7091" t="s">
        <v>44</v>
      </c>
      <c r="P7091">
        <v>60</v>
      </c>
      <c r="Q7091" t="s">
        <v>45</v>
      </c>
      <c r="S7091" t="s">
        <v>46</v>
      </c>
      <c r="U7091" t="s">
        <v>47</v>
      </c>
      <c r="V7091" t="s">
        <v>48</v>
      </c>
      <c r="W7091" t="s">
        <v>52</v>
      </c>
      <c r="Y7091">
        <v>9</v>
      </c>
      <c r="Z7091" t="s">
        <v>50</v>
      </c>
      <c r="AA7091" t="s">
        <v>331</v>
      </c>
      <c r="AB7091">
        <v>1</v>
      </c>
      <c r="AC7091">
        <v>1</v>
      </c>
      <c r="AD7091" t="s">
        <v>54</v>
      </c>
      <c r="AE7091">
        <v>273</v>
      </c>
      <c r="AF7091">
        <v>213</v>
      </c>
      <c r="AG7091" t="s">
        <v>12506</v>
      </c>
      <c r="AH7091" t="s">
        <v>5492</v>
      </c>
      <c r="AI7091" t="s">
        <v>5493</v>
      </c>
    </row>
    <row r="7092" spans="1:35" x14ac:dyDescent="0.25">
      <c r="A7092">
        <v>1284</v>
      </c>
      <c r="B7092" t="s">
        <v>35</v>
      </c>
      <c r="C7092" t="s">
        <v>518</v>
      </c>
      <c r="D7092" t="s">
        <v>519</v>
      </c>
      <c r="E7092" t="s">
        <v>38</v>
      </c>
      <c r="F7092" t="s">
        <v>12477</v>
      </c>
      <c r="G7092" t="s">
        <v>12477</v>
      </c>
      <c r="H7092" t="s">
        <v>12478</v>
      </c>
      <c r="I7092" t="s">
        <v>12507</v>
      </c>
      <c r="J7092" t="s">
        <v>12279</v>
      </c>
      <c r="K7092" t="s">
        <v>12508</v>
      </c>
      <c r="L7092">
        <v>2023</v>
      </c>
      <c r="M7092">
        <v>10</v>
      </c>
      <c r="N7092">
        <v>10</v>
      </c>
      <c r="O7092" t="s">
        <v>44</v>
      </c>
      <c r="P7092">
        <v>60</v>
      </c>
      <c r="Q7092" t="s">
        <v>45</v>
      </c>
      <c r="S7092" t="s">
        <v>46</v>
      </c>
      <c r="U7092" t="s">
        <v>47</v>
      </c>
      <c r="V7092" t="s">
        <v>48</v>
      </c>
      <c r="W7092" t="s">
        <v>49</v>
      </c>
      <c r="Y7092">
        <v>10</v>
      </c>
      <c r="Z7092" t="s">
        <v>50</v>
      </c>
      <c r="AA7092" t="s">
        <v>135</v>
      </c>
      <c r="AB7092">
        <v>1</v>
      </c>
      <c r="AC7092">
        <v>1</v>
      </c>
      <c r="AD7092" t="s">
        <v>54</v>
      </c>
      <c r="AE7092">
        <v>266</v>
      </c>
      <c r="AF7092">
        <v>267</v>
      </c>
      <c r="AG7092" t="s">
        <v>12509</v>
      </c>
      <c r="AH7092" t="s">
        <v>5492</v>
      </c>
      <c r="AI7092" t="s">
        <v>5493</v>
      </c>
    </row>
    <row r="7093" spans="1:35" x14ac:dyDescent="0.25">
      <c r="A7093">
        <v>1284</v>
      </c>
      <c r="B7093" t="s">
        <v>35</v>
      </c>
      <c r="C7093" t="s">
        <v>518</v>
      </c>
      <c r="D7093" t="s">
        <v>519</v>
      </c>
      <c r="E7093" t="s">
        <v>38</v>
      </c>
      <c r="F7093" t="s">
        <v>12477</v>
      </c>
      <c r="G7093" t="s">
        <v>12477</v>
      </c>
      <c r="H7093" t="s">
        <v>12478</v>
      </c>
      <c r="I7093" t="s">
        <v>12507</v>
      </c>
      <c r="J7093" t="s">
        <v>12279</v>
      </c>
      <c r="K7093" t="s">
        <v>12508</v>
      </c>
      <c r="L7093">
        <v>2023</v>
      </c>
      <c r="M7093">
        <v>10</v>
      </c>
      <c r="N7093">
        <v>10</v>
      </c>
      <c r="O7093" t="s">
        <v>44</v>
      </c>
      <c r="P7093">
        <v>60</v>
      </c>
      <c r="Q7093" t="s">
        <v>45</v>
      </c>
      <c r="S7093" t="s">
        <v>46</v>
      </c>
      <c r="U7093" t="s">
        <v>47</v>
      </c>
      <c r="V7093" t="s">
        <v>48</v>
      </c>
      <c r="W7093" t="s">
        <v>52</v>
      </c>
      <c r="Y7093">
        <v>10</v>
      </c>
      <c r="Z7093" t="s">
        <v>50</v>
      </c>
      <c r="AA7093" t="s">
        <v>331</v>
      </c>
      <c r="AB7093">
        <v>1</v>
      </c>
      <c r="AC7093">
        <v>1</v>
      </c>
      <c r="AD7093" t="s">
        <v>54</v>
      </c>
      <c r="AE7093">
        <v>271</v>
      </c>
      <c r="AF7093">
        <v>210</v>
      </c>
      <c r="AG7093" t="s">
        <v>1105</v>
      </c>
      <c r="AH7093" t="s">
        <v>5492</v>
      </c>
      <c r="AI7093" t="s">
        <v>5493</v>
      </c>
    </row>
    <row r="7094" spans="1:35" x14ac:dyDescent="0.25">
      <c r="A7094">
        <v>1284</v>
      </c>
      <c r="B7094" t="s">
        <v>35</v>
      </c>
      <c r="C7094" t="s">
        <v>518</v>
      </c>
      <c r="D7094" t="s">
        <v>519</v>
      </c>
      <c r="E7094" t="s">
        <v>38</v>
      </c>
      <c r="F7094" t="s">
        <v>12477</v>
      </c>
      <c r="G7094" t="s">
        <v>12477</v>
      </c>
      <c r="H7094" t="s">
        <v>12478</v>
      </c>
      <c r="I7094" t="s">
        <v>12510</v>
      </c>
      <c r="J7094" t="s">
        <v>12279</v>
      </c>
      <c r="K7094" t="s">
        <v>12511</v>
      </c>
      <c r="L7094">
        <v>2023</v>
      </c>
      <c r="M7094">
        <v>10</v>
      </c>
      <c r="N7094">
        <v>10</v>
      </c>
      <c r="O7094" t="s">
        <v>44</v>
      </c>
      <c r="P7094">
        <v>60</v>
      </c>
      <c r="Q7094" t="s">
        <v>45</v>
      </c>
      <c r="S7094" t="s">
        <v>46</v>
      </c>
      <c r="U7094" t="s">
        <v>47</v>
      </c>
      <c r="V7094" t="s">
        <v>48</v>
      </c>
      <c r="W7094" t="s">
        <v>49</v>
      </c>
      <c r="Y7094">
        <v>11</v>
      </c>
      <c r="Z7094" t="s">
        <v>50</v>
      </c>
      <c r="AA7094" t="s">
        <v>51</v>
      </c>
      <c r="AB7094">
        <v>1</v>
      </c>
      <c r="AC7094">
        <v>1</v>
      </c>
      <c r="AD7094" t="s">
        <v>54</v>
      </c>
      <c r="AE7094">
        <v>277</v>
      </c>
      <c r="AF7094">
        <v>284</v>
      </c>
      <c r="AG7094" t="s">
        <v>12512</v>
      </c>
      <c r="AH7094" t="s">
        <v>5492</v>
      </c>
      <c r="AI7094" t="s">
        <v>5493</v>
      </c>
    </row>
    <row r="7095" spans="1:35" x14ac:dyDescent="0.25">
      <c r="A7095">
        <v>1284</v>
      </c>
      <c r="B7095" t="s">
        <v>35</v>
      </c>
      <c r="C7095" t="s">
        <v>518</v>
      </c>
      <c r="D7095" t="s">
        <v>519</v>
      </c>
      <c r="E7095" t="s">
        <v>38</v>
      </c>
      <c r="F7095" t="s">
        <v>12477</v>
      </c>
      <c r="G7095" t="s">
        <v>12477</v>
      </c>
      <c r="H7095" t="s">
        <v>12478</v>
      </c>
      <c r="I7095" t="s">
        <v>12510</v>
      </c>
      <c r="J7095" t="s">
        <v>12279</v>
      </c>
      <c r="K7095" t="s">
        <v>12511</v>
      </c>
      <c r="L7095">
        <v>2023</v>
      </c>
      <c r="M7095">
        <v>10</v>
      </c>
      <c r="N7095">
        <v>10</v>
      </c>
      <c r="O7095" t="s">
        <v>44</v>
      </c>
      <c r="P7095">
        <v>60</v>
      </c>
      <c r="Q7095" t="s">
        <v>45</v>
      </c>
      <c r="S7095" t="s">
        <v>46</v>
      </c>
      <c r="U7095" t="s">
        <v>47</v>
      </c>
      <c r="V7095" t="s">
        <v>48</v>
      </c>
      <c r="W7095" t="s">
        <v>52</v>
      </c>
      <c r="Y7095">
        <v>11</v>
      </c>
      <c r="Z7095" t="s">
        <v>50</v>
      </c>
      <c r="AA7095" t="s">
        <v>331</v>
      </c>
      <c r="AB7095">
        <v>1</v>
      </c>
      <c r="AC7095">
        <v>1</v>
      </c>
      <c r="AD7095" t="s">
        <v>54</v>
      </c>
      <c r="AE7095">
        <v>267</v>
      </c>
      <c r="AF7095">
        <v>219</v>
      </c>
      <c r="AG7095" t="s">
        <v>12513</v>
      </c>
      <c r="AH7095" t="s">
        <v>5492</v>
      </c>
      <c r="AI7095" t="s">
        <v>5493</v>
      </c>
    </row>
    <row r="7096" spans="1:35" x14ac:dyDescent="0.25">
      <c r="A7096">
        <v>1284</v>
      </c>
      <c r="B7096" t="s">
        <v>35</v>
      </c>
      <c r="C7096" t="s">
        <v>518</v>
      </c>
      <c r="D7096" t="s">
        <v>519</v>
      </c>
      <c r="E7096" t="s">
        <v>38</v>
      </c>
      <c r="F7096" t="s">
        <v>12477</v>
      </c>
      <c r="G7096" t="s">
        <v>12477</v>
      </c>
      <c r="H7096" t="s">
        <v>12478</v>
      </c>
      <c r="I7096" t="s">
        <v>12514</v>
      </c>
      <c r="J7096" t="s">
        <v>12279</v>
      </c>
      <c r="K7096" t="s">
        <v>12515</v>
      </c>
      <c r="L7096">
        <v>2023</v>
      </c>
      <c r="M7096">
        <v>10</v>
      </c>
      <c r="N7096">
        <v>10</v>
      </c>
      <c r="O7096" t="s">
        <v>44</v>
      </c>
      <c r="P7096">
        <v>60</v>
      </c>
      <c r="Q7096" t="s">
        <v>45</v>
      </c>
      <c r="S7096" t="s">
        <v>46</v>
      </c>
      <c r="U7096" t="s">
        <v>47</v>
      </c>
      <c r="V7096" t="s">
        <v>48</v>
      </c>
      <c r="W7096" t="s">
        <v>49</v>
      </c>
      <c r="Y7096">
        <v>12</v>
      </c>
      <c r="Z7096" t="s">
        <v>50</v>
      </c>
      <c r="AA7096" t="s">
        <v>331</v>
      </c>
      <c r="AB7096">
        <v>1</v>
      </c>
      <c r="AC7096">
        <v>1</v>
      </c>
      <c r="AD7096" t="s">
        <v>54</v>
      </c>
      <c r="AE7096">
        <v>272</v>
      </c>
      <c r="AF7096">
        <v>89</v>
      </c>
      <c r="AG7096" t="s">
        <v>8522</v>
      </c>
      <c r="AH7096" t="s">
        <v>5492</v>
      </c>
      <c r="AI7096" t="s">
        <v>5493</v>
      </c>
    </row>
    <row r="7097" spans="1:35" x14ac:dyDescent="0.25">
      <c r="A7097">
        <v>1284</v>
      </c>
      <c r="B7097" t="s">
        <v>35</v>
      </c>
      <c r="C7097" t="s">
        <v>518</v>
      </c>
      <c r="D7097" t="s">
        <v>519</v>
      </c>
      <c r="E7097" t="s">
        <v>38</v>
      </c>
      <c r="F7097" t="s">
        <v>12477</v>
      </c>
      <c r="G7097" t="s">
        <v>12477</v>
      </c>
      <c r="H7097" t="s">
        <v>12478</v>
      </c>
      <c r="I7097" t="s">
        <v>12514</v>
      </c>
      <c r="J7097" t="s">
        <v>12279</v>
      </c>
      <c r="K7097" t="s">
        <v>12515</v>
      </c>
      <c r="L7097">
        <v>2023</v>
      </c>
      <c r="M7097">
        <v>10</v>
      </c>
      <c r="N7097">
        <v>10</v>
      </c>
      <c r="O7097" t="s">
        <v>44</v>
      </c>
      <c r="P7097">
        <v>60</v>
      </c>
      <c r="Q7097" t="s">
        <v>45</v>
      </c>
      <c r="S7097" t="s">
        <v>46</v>
      </c>
      <c r="U7097" t="s">
        <v>47</v>
      </c>
      <c r="V7097" t="s">
        <v>48</v>
      </c>
      <c r="W7097" t="s">
        <v>52</v>
      </c>
      <c r="Y7097">
        <v>12</v>
      </c>
      <c r="Z7097" t="s">
        <v>50</v>
      </c>
      <c r="AA7097" t="s">
        <v>331</v>
      </c>
      <c r="AB7097">
        <v>1</v>
      </c>
      <c r="AC7097">
        <v>1</v>
      </c>
      <c r="AD7097" t="s">
        <v>54</v>
      </c>
      <c r="AE7097">
        <v>261</v>
      </c>
      <c r="AF7097">
        <v>210</v>
      </c>
      <c r="AG7097" t="s">
        <v>2143</v>
      </c>
      <c r="AH7097" t="s">
        <v>5492</v>
      </c>
      <c r="AI7097" t="s">
        <v>5493</v>
      </c>
    </row>
    <row r="7098" spans="1:35" x14ac:dyDescent="0.25">
      <c r="A7098">
        <v>1284</v>
      </c>
      <c r="B7098" t="s">
        <v>35</v>
      </c>
      <c r="C7098" t="s">
        <v>518</v>
      </c>
      <c r="D7098" t="s">
        <v>519</v>
      </c>
      <c r="E7098" t="s">
        <v>38</v>
      </c>
      <c r="F7098" t="s">
        <v>12477</v>
      </c>
      <c r="G7098" t="s">
        <v>12477</v>
      </c>
      <c r="H7098" t="s">
        <v>12478</v>
      </c>
      <c r="I7098" t="s">
        <v>12516</v>
      </c>
      <c r="J7098" t="s">
        <v>12279</v>
      </c>
      <c r="K7098" t="s">
        <v>12517</v>
      </c>
      <c r="L7098">
        <v>2023</v>
      </c>
      <c r="M7098">
        <v>10</v>
      </c>
      <c r="N7098">
        <v>10</v>
      </c>
      <c r="O7098" t="s">
        <v>44</v>
      </c>
      <c r="P7098">
        <v>60</v>
      </c>
      <c r="Q7098" t="s">
        <v>45</v>
      </c>
      <c r="S7098" t="s">
        <v>46</v>
      </c>
      <c r="U7098" t="s">
        <v>47</v>
      </c>
      <c r="V7098" t="s">
        <v>48</v>
      </c>
      <c r="W7098" t="s">
        <v>49</v>
      </c>
      <c r="Y7098">
        <v>13</v>
      </c>
      <c r="Z7098" t="s">
        <v>50</v>
      </c>
      <c r="AA7098" t="s">
        <v>331</v>
      </c>
      <c r="AB7098">
        <v>1</v>
      </c>
      <c r="AC7098">
        <v>1</v>
      </c>
      <c r="AD7098" t="s">
        <v>54</v>
      </c>
      <c r="AE7098">
        <v>273</v>
      </c>
      <c r="AF7098">
        <v>85</v>
      </c>
      <c r="AG7098" t="s">
        <v>12518</v>
      </c>
      <c r="AH7098" t="s">
        <v>5492</v>
      </c>
      <c r="AI7098" t="s">
        <v>5493</v>
      </c>
    </row>
    <row r="7099" spans="1:35" x14ac:dyDescent="0.25">
      <c r="A7099">
        <v>1284</v>
      </c>
      <c r="B7099" t="s">
        <v>35</v>
      </c>
      <c r="C7099" t="s">
        <v>518</v>
      </c>
      <c r="D7099" t="s">
        <v>519</v>
      </c>
      <c r="E7099" t="s">
        <v>38</v>
      </c>
      <c r="F7099" t="s">
        <v>12477</v>
      </c>
      <c r="G7099" t="s">
        <v>12477</v>
      </c>
      <c r="H7099" t="s">
        <v>12478</v>
      </c>
      <c r="I7099" t="s">
        <v>12516</v>
      </c>
      <c r="J7099" t="s">
        <v>12279</v>
      </c>
      <c r="K7099" t="s">
        <v>12517</v>
      </c>
      <c r="L7099">
        <v>2023</v>
      </c>
      <c r="M7099">
        <v>10</v>
      </c>
      <c r="N7099">
        <v>10</v>
      </c>
      <c r="O7099" t="s">
        <v>44</v>
      </c>
      <c r="P7099">
        <v>60</v>
      </c>
      <c r="Q7099" t="s">
        <v>45</v>
      </c>
      <c r="S7099" t="s">
        <v>46</v>
      </c>
      <c r="U7099" t="s">
        <v>47</v>
      </c>
      <c r="V7099" t="s">
        <v>48</v>
      </c>
      <c r="W7099" t="s">
        <v>52</v>
      </c>
      <c r="Y7099">
        <v>13</v>
      </c>
      <c r="Z7099" t="s">
        <v>50</v>
      </c>
      <c r="AA7099" t="s">
        <v>331</v>
      </c>
      <c r="AB7099">
        <v>1</v>
      </c>
      <c r="AC7099">
        <v>1</v>
      </c>
      <c r="AD7099" t="s">
        <v>54</v>
      </c>
      <c r="AE7099">
        <v>270</v>
      </c>
      <c r="AF7099">
        <v>203</v>
      </c>
      <c r="AG7099" t="s">
        <v>12476</v>
      </c>
      <c r="AH7099" t="s">
        <v>5492</v>
      </c>
      <c r="AI7099" t="s">
        <v>5493</v>
      </c>
    </row>
    <row r="7100" spans="1:35" x14ac:dyDescent="0.25">
      <c r="A7100">
        <v>1284</v>
      </c>
      <c r="B7100" t="s">
        <v>35</v>
      </c>
      <c r="C7100" t="s">
        <v>518</v>
      </c>
      <c r="D7100" t="s">
        <v>519</v>
      </c>
      <c r="E7100" t="s">
        <v>38</v>
      </c>
      <c r="F7100" t="s">
        <v>12477</v>
      </c>
      <c r="G7100" t="s">
        <v>12477</v>
      </c>
      <c r="H7100" t="s">
        <v>12478</v>
      </c>
      <c r="I7100" t="s">
        <v>12519</v>
      </c>
      <c r="J7100" t="s">
        <v>12279</v>
      </c>
      <c r="K7100" t="s">
        <v>12520</v>
      </c>
      <c r="L7100">
        <v>2023</v>
      </c>
      <c r="M7100">
        <v>10</v>
      </c>
      <c r="N7100">
        <v>10</v>
      </c>
      <c r="O7100" t="s">
        <v>44</v>
      </c>
      <c r="P7100">
        <v>60</v>
      </c>
      <c r="Q7100" t="s">
        <v>45</v>
      </c>
      <c r="S7100" t="s">
        <v>46</v>
      </c>
      <c r="U7100" t="s">
        <v>47</v>
      </c>
      <c r="V7100" t="s">
        <v>48</v>
      </c>
      <c r="W7100" t="s">
        <v>49</v>
      </c>
      <c r="Y7100">
        <v>14</v>
      </c>
      <c r="Z7100" t="s">
        <v>50</v>
      </c>
      <c r="AA7100" t="s">
        <v>331</v>
      </c>
      <c r="AB7100">
        <v>1</v>
      </c>
      <c r="AC7100">
        <v>1</v>
      </c>
      <c r="AD7100" t="s">
        <v>54</v>
      </c>
      <c r="AE7100">
        <v>280</v>
      </c>
      <c r="AF7100">
        <v>88</v>
      </c>
      <c r="AG7100" t="s">
        <v>9738</v>
      </c>
      <c r="AH7100" t="s">
        <v>5492</v>
      </c>
      <c r="AI7100" t="s">
        <v>5493</v>
      </c>
    </row>
    <row r="7101" spans="1:35" x14ac:dyDescent="0.25">
      <c r="A7101">
        <v>1284</v>
      </c>
      <c r="B7101" t="s">
        <v>35</v>
      </c>
      <c r="C7101" t="s">
        <v>518</v>
      </c>
      <c r="D7101" t="s">
        <v>519</v>
      </c>
      <c r="E7101" t="s">
        <v>38</v>
      </c>
      <c r="F7101" t="s">
        <v>12477</v>
      </c>
      <c r="G7101" t="s">
        <v>12477</v>
      </c>
      <c r="H7101" t="s">
        <v>12478</v>
      </c>
      <c r="I7101" t="s">
        <v>12519</v>
      </c>
      <c r="J7101" t="s">
        <v>12279</v>
      </c>
      <c r="K7101" t="s">
        <v>12520</v>
      </c>
      <c r="L7101">
        <v>2023</v>
      </c>
      <c r="M7101">
        <v>10</v>
      </c>
      <c r="N7101">
        <v>10</v>
      </c>
      <c r="O7101" t="s">
        <v>44</v>
      </c>
      <c r="P7101">
        <v>60</v>
      </c>
      <c r="Q7101" t="s">
        <v>45</v>
      </c>
      <c r="S7101" t="s">
        <v>46</v>
      </c>
      <c r="U7101" t="s">
        <v>47</v>
      </c>
      <c r="V7101" t="s">
        <v>48</v>
      </c>
      <c r="W7101" t="s">
        <v>52</v>
      </c>
      <c r="Y7101">
        <v>14</v>
      </c>
      <c r="Z7101" t="s">
        <v>50</v>
      </c>
      <c r="AA7101" t="s">
        <v>51</v>
      </c>
      <c r="AB7101">
        <v>1</v>
      </c>
      <c r="AC7101">
        <v>1</v>
      </c>
      <c r="AD7101" t="s">
        <v>54</v>
      </c>
      <c r="AE7101">
        <v>266</v>
      </c>
      <c r="AF7101">
        <v>197</v>
      </c>
      <c r="AG7101" t="s">
        <v>12521</v>
      </c>
      <c r="AH7101" t="s">
        <v>5492</v>
      </c>
      <c r="AI7101" t="s">
        <v>5493</v>
      </c>
    </row>
    <row r="7102" spans="1:35" x14ac:dyDescent="0.25">
      <c r="A7102">
        <v>1284</v>
      </c>
      <c r="B7102" t="s">
        <v>35</v>
      </c>
      <c r="C7102" t="s">
        <v>518</v>
      </c>
      <c r="D7102" t="s">
        <v>519</v>
      </c>
      <c r="E7102" t="s">
        <v>38</v>
      </c>
      <c r="F7102" t="s">
        <v>12477</v>
      </c>
      <c r="G7102" t="s">
        <v>12477</v>
      </c>
      <c r="H7102" t="s">
        <v>12478</v>
      </c>
      <c r="I7102" t="s">
        <v>12522</v>
      </c>
      <c r="J7102" t="s">
        <v>12279</v>
      </c>
      <c r="K7102" t="s">
        <v>12523</v>
      </c>
      <c r="L7102">
        <v>2023</v>
      </c>
      <c r="M7102">
        <v>10</v>
      </c>
      <c r="N7102">
        <v>10</v>
      </c>
      <c r="O7102" t="s">
        <v>44</v>
      </c>
      <c r="P7102">
        <v>60</v>
      </c>
      <c r="Q7102" t="s">
        <v>45</v>
      </c>
      <c r="S7102" t="s">
        <v>46</v>
      </c>
      <c r="U7102" t="s">
        <v>47</v>
      </c>
      <c r="V7102" t="s">
        <v>48</v>
      </c>
      <c r="W7102" t="s">
        <v>49</v>
      </c>
      <c r="Y7102">
        <v>15</v>
      </c>
      <c r="Z7102" t="s">
        <v>50</v>
      </c>
      <c r="AA7102" t="s">
        <v>51</v>
      </c>
      <c r="AB7102">
        <v>1</v>
      </c>
      <c r="AC7102">
        <v>1</v>
      </c>
      <c r="AD7102" t="s">
        <v>54</v>
      </c>
      <c r="AE7102">
        <v>275</v>
      </c>
      <c r="AF7102">
        <v>85</v>
      </c>
      <c r="AG7102" t="s">
        <v>12524</v>
      </c>
      <c r="AH7102" t="s">
        <v>5492</v>
      </c>
      <c r="AI7102" t="s">
        <v>5493</v>
      </c>
    </row>
    <row r="7103" spans="1:35" x14ac:dyDescent="0.25">
      <c r="A7103">
        <v>1284</v>
      </c>
      <c r="B7103" t="s">
        <v>35</v>
      </c>
      <c r="C7103" t="s">
        <v>518</v>
      </c>
      <c r="D7103" t="s">
        <v>519</v>
      </c>
      <c r="E7103" t="s">
        <v>38</v>
      </c>
      <c r="F7103" t="s">
        <v>12477</v>
      </c>
      <c r="G7103" t="s">
        <v>12477</v>
      </c>
      <c r="H7103" t="s">
        <v>12478</v>
      </c>
      <c r="I7103" t="s">
        <v>12522</v>
      </c>
      <c r="J7103" t="s">
        <v>12279</v>
      </c>
      <c r="K7103" t="s">
        <v>12523</v>
      </c>
      <c r="L7103">
        <v>2023</v>
      </c>
      <c r="M7103">
        <v>10</v>
      </c>
      <c r="N7103">
        <v>10</v>
      </c>
      <c r="O7103" t="s">
        <v>44</v>
      </c>
      <c r="P7103">
        <v>60</v>
      </c>
      <c r="Q7103" t="s">
        <v>45</v>
      </c>
      <c r="S7103" t="s">
        <v>46</v>
      </c>
      <c r="U7103" t="s">
        <v>47</v>
      </c>
      <c r="V7103" t="s">
        <v>48</v>
      </c>
      <c r="W7103" t="s">
        <v>52</v>
      </c>
      <c r="Y7103">
        <v>15</v>
      </c>
      <c r="Z7103" t="s">
        <v>50</v>
      </c>
      <c r="AA7103" t="s">
        <v>331</v>
      </c>
      <c r="AB7103">
        <v>1</v>
      </c>
      <c r="AC7103">
        <v>1</v>
      </c>
      <c r="AD7103" t="s">
        <v>54</v>
      </c>
      <c r="AE7103">
        <v>267</v>
      </c>
      <c r="AF7103">
        <v>217</v>
      </c>
      <c r="AG7103" t="s">
        <v>12525</v>
      </c>
      <c r="AH7103" t="s">
        <v>5492</v>
      </c>
      <c r="AI7103" t="s">
        <v>5493</v>
      </c>
    </row>
    <row r="7104" spans="1:35" x14ac:dyDescent="0.25">
      <c r="A7104">
        <v>1284</v>
      </c>
      <c r="B7104" t="s">
        <v>35</v>
      </c>
      <c r="C7104" t="s">
        <v>518</v>
      </c>
      <c r="D7104" t="s">
        <v>519</v>
      </c>
      <c r="E7104" t="s">
        <v>38</v>
      </c>
      <c r="F7104" t="s">
        <v>12477</v>
      </c>
      <c r="G7104" t="s">
        <v>12477</v>
      </c>
      <c r="H7104" t="s">
        <v>12478</v>
      </c>
      <c r="I7104" t="s">
        <v>12526</v>
      </c>
      <c r="J7104" t="s">
        <v>12279</v>
      </c>
      <c r="K7104" t="s">
        <v>12527</v>
      </c>
      <c r="L7104">
        <v>2023</v>
      </c>
      <c r="M7104">
        <v>10</v>
      </c>
      <c r="N7104">
        <v>10</v>
      </c>
      <c r="O7104" t="s">
        <v>44</v>
      </c>
      <c r="P7104">
        <v>60</v>
      </c>
      <c r="Q7104" t="s">
        <v>45</v>
      </c>
      <c r="S7104" t="s">
        <v>46</v>
      </c>
      <c r="U7104" t="s">
        <v>47</v>
      </c>
      <c r="V7104" t="s">
        <v>48</v>
      </c>
      <c r="W7104" t="s">
        <v>49</v>
      </c>
      <c r="Y7104">
        <v>16</v>
      </c>
      <c r="Z7104" t="s">
        <v>50</v>
      </c>
      <c r="AA7104" t="s">
        <v>117</v>
      </c>
      <c r="AB7104">
        <v>1</v>
      </c>
      <c r="AC7104">
        <v>1</v>
      </c>
      <c r="AD7104" t="s">
        <v>54</v>
      </c>
      <c r="AE7104">
        <v>273</v>
      </c>
      <c r="AF7104">
        <v>83</v>
      </c>
      <c r="AG7104" t="s">
        <v>6961</v>
      </c>
      <c r="AH7104" t="s">
        <v>5492</v>
      </c>
      <c r="AI7104" t="s">
        <v>5493</v>
      </c>
    </row>
    <row r="7105" spans="1:35" x14ac:dyDescent="0.25">
      <c r="A7105">
        <v>1284</v>
      </c>
      <c r="B7105" t="s">
        <v>35</v>
      </c>
      <c r="C7105" t="s">
        <v>518</v>
      </c>
      <c r="D7105" t="s">
        <v>519</v>
      </c>
      <c r="E7105" t="s">
        <v>38</v>
      </c>
      <c r="F7105" t="s">
        <v>12477</v>
      </c>
      <c r="G7105" t="s">
        <v>12477</v>
      </c>
      <c r="H7105" t="s">
        <v>12478</v>
      </c>
      <c r="I7105" t="s">
        <v>12526</v>
      </c>
      <c r="J7105" t="s">
        <v>12279</v>
      </c>
      <c r="K7105" t="s">
        <v>12527</v>
      </c>
      <c r="L7105">
        <v>2023</v>
      </c>
      <c r="M7105">
        <v>10</v>
      </c>
      <c r="N7105">
        <v>10</v>
      </c>
      <c r="O7105" t="s">
        <v>44</v>
      </c>
      <c r="P7105">
        <v>60</v>
      </c>
      <c r="Q7105" t="s">
        <v>45</v>
      </c>
      <c r="S7105" t="s">
        <v>46</v>
      </c>
      <c r="U7105" t="s">
        <v>47</v>
      </c>
      <c r="V7105" t="s">
        <v>48</v>
      </c>
      <c r="W7105" t="s">
        <v>52</v>
      </c>
      <c r="Y7105">
        <v>16</v>
      </c>
      <c r="Z7105" t="s">
        <v>50</v>
      </c>
      <c r="AA7105" t="s">
        <v>331</v>
      </c>
      <c r="AB7105">
        <v>1</v>
      </c>
      <c r="AC7105">
        <v>1</v>
      </c>
      <c r="AD7105" t="s">
        <v>54</v>
      </c>
      <c r="AE7105">
        <v>268</v>
      </c>
      <c r="AF7105">
        <v>202</v>
      </c>
      <c r="AG7105" t="s">
        <v>10436</v>
      </c>
      <c r="AH7105" t="s">
        <v>5492</v>
      </c>
      <c r="AI7105" t="s">
        <v>5493</v>
      </c>
    </row>
    <row r="7106" spans="1:35" x14ac:dyDescent="0.25">
      <c r="A7106">
        <v>1284</v>
      </c>
      <c r="B7106" t="s">
        <v>35</v>
      </c>
      <c r="C7106" t="s">
        <v>518</v>
      </c>
      <c r="D7106" t="s">
        <v>519</v>
      </c>
      <c r="E7106" t="s">
        <v>38</v>
      </c>
      <c r="F7106" t="s">
        <v>12477</v>
      </c>
      <c r="G7106" t="s">
        <v>12477</v>
      </c>
      <c r="H7106" t="s">
        <v>12478</v>
      </c>
      <c r="I7106" t="s">
        <v>12528</v>
      </c>
      <c r="J7106" t="s">
        <v>12279</v>
      </c>
      <c r="K7106" t="s">
        <v>12529</v>
      </c>
      <c r="L7106">
        <v>2023</v>
      </c>
      <c r="M7106">
        <v>10</v>
      </c>
      <c r="N7106">
        <v>10</v>
      </c>
      <c r="O7106" t="s">
        <v>44</v>
      </c>
      <c r="P7106">
        <v>60</v>
      </c>
      <c r="Q7106" t="s">
        <v>45</v>
      </c>
      <c r="S7106" t="s">
        <v>46</v>
      </c>
      <c r="U7106" t="s">
        <v>47</v>
      </c>
      <c r="V7106" t="s">
        <v>48</v>
      </c>
      <c r="W7106" t="s">
        <v>49</v>
      </c>
      <c r="Y7106">
        <v>17</v>
      </c>
      <c r="Z7106" t="s">
        <v>50</v>
      </c>
      <c r="AA7106" t="s">
        <v>117</v>
      </c>
      <c r="AB7106">
        <v>1</v>
      </c>
      <c r="AC7106">
        <v>1</v>
      </c>
      <c r="AD7106" t="s">
        <v>54</v>
      </c>
      <c r="AE7106">
        <v>272</v>
      </c>
      <c r="AF7106">
        <v>91</v>
      </c>
      <c r="AG7106" t="s">
        <v>8395</v>
      </c>
      <c r="AH7106" t="s">
        <v>5492</v>
      </c>
      <c r="AI7106" t="s">
        <v>5493</v>
      </c>
    </row>
    <row r="7107" spans="1:35" x14ac:dyDescent="0.25">
      <c r="A7107">
        <v>1284</v>
      </c>
      <c r="B7107" t="s">
        <v>35</v>
      </c>
      <c r="C7107" t="s">
        <v>518</v>
      </c>
      <c r="D7107" t="s">
        <v>519</v>
      </c>
      <c r="E7107" t="s">
        <v>38</v>
      </c>
      <c r="F7107" t="s">
        <v>12477</v>
      </c>
      <c r="G7107" t="s">
        <v>12477</v>
      </c>
      <c r="H7107" t="s">
        <v>12478</v>
      </c>
      <c r="I7107" t="s">
        <v>12528</v>
      </c>
      <c r="J7107" t="s">
        <v>12279</v>
      </c>
      <c r="K7107" t="s">
        <v>12529</v>
      </c>
      <c r="L7107">
        <v>2023</v>
      </c>
      <c r="M7107">
        <v>10</v>
      </c>
      <c r="N7107">
        <v>10</v>
      </c>
      <c r="O7107" t="s">
        <v>44</v>
      </c>
      <c r="P7107">
        <v>60</v>
      </c>
      <c r="Q7107" t="s">
        <v>45</v>
      </c>
      <c r="S7107" t="s">
        <v>46</v>
      </c>
      <c r="U7107" t="s">
        <v>47</v>
      </c>
      <c r="V7107" t="s">
        <v>48</v>
      </c>
      <c r="W7107" t="s">
        <v>52</v>
      </c>
      <c r="Y7107">
        <v>17</v>
      </c>
      <c r="Z7107" t="s">
        <v>50</v>
      </c>
      <c r="AA7107" t="s">
        <v>331</v>
      </c>
      <c r="AB7107">
        <v>1</v>
      </c>
      <c r="AC7107">
        <v>1</v>
      </c>
      <c r="AD7107" t="s">
        <v>54</v>
      </c>
      <c r="AE7107">
        <v>274</v>
      </c>
      <c r="AF7107">
        <v>198</v>
      </c>
      <c r="AG7107" t="s">
        <v>12530</v>
      </c>
      <c r="AH7107" t="s">
        <v>5492</v>
      </c>
      <c r="AI7107" t="s">
        <v>5493</v>
      </c>
    </row>
    <row r="7108" spans="1:35" x14ac:dyDescent="0.25">
      <c r="A7108">
        <v>1284</v>
      </c>
      <c r="B7108" t="s">
        <v>35</v>
      </c>
      <c r="C7108" t="s">
        <v>518</v>
      </c>
      <c r="D7108" t="s">
        <v>519</v>
      </c>
      <c r="E7108" t="s">
        <v>38</v>
      </c>
      <c r="F7108" t="s">
        <v>12477</v>
      </c>
      <c r="G7108" t="s">
        <v>12477</v>
      </c>
      <c r="H7108" t="s">
        <v>12478</v>
      </c>
      <c r="I7108" t="s">
        <v>12531</v>
      </c>
      <c r="J7108" t="s">
        <v>12279</v>
      </c>
      <c r="K7108" t="s">
        <v>12532</v>
      </c>
      <c r="L7108">
        <v>2023</v>
      </c>
      <c r="M7108">
        <v>10</v>
      </c>
      <c r="N7108">
        <v>10</v>
      </c>
      <c r="O7108" t="s">
        <v>44</v>
      </c>
      <c r="P7108">
        <v>60</v>
      </c>
      <c r="Q7108" t="s">
        <v>45</v>
      </c>
      <c r="S7108" t="s">
        <v>46</v>
      </c>
      <c r="U7108" t="s">
        <v>47</v>
      </c>
      <c r="V7108" t="s">
        <v>48</v>
      </c>
      <c r="W7108" t="s">
        <v>49</v>
      </c>
      <c r="Y7108">
        <v>18</v>
      </c>
      <c r="Z7108" t="s">
        <v>50</v>
      </c>
      <c r="AA7108" t="s">
        <v>51</v>
      </c>
      <c r="AB7108">
        <v>1</v>
      </c>
      <c r="AC7108">
        <v>1</v>
      </c>
      <c r="AD7108" t="s">
        <v>54</v>
      </c>
      <c r="AE7108">
        <v>263</v>
      </c>
      <c r="AF7108">
        <v>95</v>
      </c>
      <c r="AG7108" t="s">
        <v>12533</v>
      </c>
      <c r="AH7108" t="s">
        <v>5492</v>
      </c>
      <c r="AI7108" t="s">
        <v>5493</v>
      </c>
    </row>
    <row r="7109" spans="1:35" x14ac:dyDescent="0.25">
      <c r="A7109">
        <v>1284</v>
      </c>
      <c r="B7109" t="s">
        <v>35</v>
      </c>
      <c r="C7109" t="s">
        <v>518</v>
      </c>
      <c r="D7109" t="s">
        <v>519</v>
      </c>
      <c r="E7109" t="s">
        <v>38</v>
      </c>
      <c r="F7109" t="s">
        <v>12477</v>
      </c>
      <c r="G7109" t="s">
        <v>12477</v>
      </c>
      <c r="H7109" t="s">
        <v>12478</v>
      </c>
      <c r="I7109" t="s">
        <v>12531</v>
      </c>
      <c r="J7109" t="s">
        <v>12279</v>
      </c>
      <c r="K7109" t="s">
        <v>12532</v>
      </c>
      <c r="L7109">
        <v>2023</v>
      </c>
      <c r="M7109">
        <v>10</v>
      </c>
      <c r="N7109">
        <v>10</v>
      </c>
      <c r="O7109" t="s">
        <v>44</v>
      </c>
      <c r="P7109">
        <v>60</v>
      </c>
      <c r="Q7109" t="s">
        <v>45</v>
      </c>
      <c r="S7109" t="s">
        <v>46</v>
      </c>
      <c r="U7109" t="s">
        <v>47</v>
      </c>
      <c r="V7109" t="s">
        <v>48</v>
      </c>
      <c r="W7109" t="s">
        <v>52</v>
      </c>
      <c r="Y7109">
        <v>18</v>
      </c>
      <c r="Z7109" t="s">
        <v>50</v>
      </c>
      <c r="AA7109" t="s">
        <v>331</v>
      </c>
      <c r="AB7109">
        <v>1</v>
      </c>
      <c r="AC7109">
        <v>1</v>
      </c>
      <c r="AD7109" t="s">
        <v>54</v>
      </c>
      <c r="AE7109">
        <v>265</v>
      </c>
      <c r="AF7109">
        <v>207</v>
      </c>
      <c r="AG7109" t="s">
        <v>951</v>
      </c>
      <c r="AH7109" t="s">
        <v>5492</v>
      </c>
      <c r="AI7109" t="s">
        <v>5493</v>
      </c>
    </row>
    <row r="7110" spans="1:35" x14ac:dyDescent="0.25">
      <c r="A7110">
        <v>1284</v>
      </c>
      <c r="B7110" t="s">
        <v>35</v>
      </c>
      <c r="C7110" t="s">
        <v>518</v>
      </c>
      <c r="D7110" t="s">
        <v>519</v>
      </c>
      <c r="E7110" t="s">
        <v>38</v>
      </c>
      <c r="F7110" t="s">
        <v>12477</v>
      </c>
      <c r="G7110" t="s">
        <v>12477</v>
      </c>
      <c r="H7110" t="s">
        <v>12478</v>
      </c>
      <c r="I7110" t="s">
        <v>12534</v>
      </c>
      <c r="J7110" t="s">
        <v>12279</v>
      </c>
      <c r="K7110" t="s">
        <v>12535</v>
      </c>
      <c r="L7110">
        <v>2023</v>
      </c>
      <c r="M7110">
        <v>10</v>
      </c>
      <c r="N7110">
        <v>10</v>
      </c>
      <c r="O7110" t="s">
        <v>44</v>
      </c>
      <c r="P7110">
        <v>60</v>
      </c>
      <c r="Q7110" t="s">
        <v>45</v>
      </c>
      <c r="S7110" t="s">
        <v>46</v>
      </c>
      <c r="U7110" t="s">
        <v>47</v>
      </c>
      <c r="V7110" t="s">
        <v>48</v>
      </c>
      <c r="W7110" t="s">
        <v>49</v>
      </c>
      <c r="Y7110">
        <v>19</v>
      </c>
      <c r="Z7110" t="s">
        <v>50</v>
      </c>
      <c r="AA7110" t="s">
        <v>331</v>
      </c>
      <c r="AB7110">
        <v>1</v>
      </c>
      <c r="AC7110">
        <v>1</v>
      </c>
      <c r="AD7110" t="s">
        <v>54</v>
      </c>
      <c r="AE7110">
        <v>267</v>
      </c>
      <c r="AF7110">
        <v>86</v>
      </c>
      <c r="AG7110" t="s">
        <v>12536</v>
      </c>
      <c r="AH7110" t="s">
        <v>5492</v>
      </c>
      <c r="AI7110" t="s">
        <v>5493</v>
      </c>
    </row>
    <row r="7111" spans="1:35" x14ac:dyDescent="0.25">
      <c r="A7111">
        <v>1284</v>
      </c>
      <c r="B7111" t="s">
        <v>35</v>
      </c>
      <c r="C7111" t="s">
        <v>518</v>
      </c>
      <c r="D7111" t="s">
        <v>519</v>
      </c>
      <c r="E7111" t="s">
        <v>38</v>
      </c>
      <c r="F7111" t="s">
        <v>12477</v>
      </c>
      <c r="G7111" t="s">
        <v>12477</v>
      </c>
      <c r="H7111" t="s">
        <v>12478</v>
      </c>
      <c r="I7111" t="s">
        <v>12534</v>
      </c>
      <c r="J7111" t="s">
        <v>12279</v>
      </c>
      <c r="K7111" t="s">
        <v>12535</v>
      </c>
      <c r="L7111">
        <v>2023</v>
      </c>
      <c r="M7111">
        <v>10</v>
      </c>
      <c r="N7111">
        <v>10</v>
      </c>
      <c r="O7111" t="s">
        <v>44</v>
      </c>
      <c r="P7111">
        <v>60</v>
      </c>
      <c r="Q7111" t="s">
        <v>45</v>
      </c>
      <c r="S7111" t="s">
        <v>46</v>
      </c>
      <c r="U7111" t="s">
        <v>47</v>
      </c>
      <c r="V7111" t="s">
        <v>48</v>
      </c>
      <c r="W7111" t="s">
        <v>52</v>
      </c>
      <c r="Y7111">
        <v>19</v>
      </c>
      <c r="Z7111" t="s">
        <v>50</v>
      </c>
      <c r="AA7111" t="s">
        <v>331</v>
      </c>
      <c r="AB7111">
        <v>1</v>
      </c>
      <c r="AC7111">
        <v>1</v>
      </c>
      <c r="AD7111" t="s">
        <v>54</v>
      </c>
      <c r="AE7111">
        <v>278</v>
      </c>
      <c r="AF7111">
        <v>196</v>
      </c>
      <c r="AG7111" t="s">
        <v>12537</v>
      </c>
      <c r="AH7111" t="s">
        <v>5492</v>
      </c>
      <c r="AI7111" t="s">
        <v>5493</v>
      </c>
    </row>
    <row r="7112" spans="1:35" x14ac:dyDescent="0.25">
      <c r="A7112">
        <v>1284</v>
      </c>
      <c r="B7112" t="s">
        <v>35</v>
      </c>
      <c r="C7112" t="s">
        <v>518</v>
      </c>
      <c r="D7112" t="s">
        <v>519</v>
      </c>
      <c r="E7112" t="s">
        <v>38</v>
      </c>
      <c r="F7112" t="s">
        <v>12477</v>
      </c>
      <c r="G7112" t="s">
        <v>12477</v>
      </c>
      <c r="H7112" t="s">
        <v>12478</v>
      </c>
      <c r="I7112" t="s">
        <v>12538</v>
      </c>
      <c r="J7112" t="s">
        <v>12279</v>
      </c>
      <c r="K7112" t="s">
        <v>12539</v>
      </c>
      <c r="L7112">
        <v>2023</v>
      </c>
      <c r="M7112">
        <v>10</v>
      </c>
      <c r="N7112">
        <v>10</v>
      </c>
      <c r="O7112" t="s">
        <v>44</v>
      </c>
      <c r="P7112">
        <v>60</v>
      </c>
      <c r="Q7112" t="s">
        <v>45</v>
      </c>
      <c r="S7112" t="s">
        <v>46</v>
      </c>
      <c r="U7112" t="s">
        <v>47</v>
      </c>
      <c r="V7112" t="s">
        <v>48</v>
      </c>
      <c r="W7112" t="s">
        <v>49</v>
      </c>
      <c r="Y7112">
        <v>20</v>
      </c>
      <c r="Z7112" t="s">
        <v>50</v>
      </c>
      <c r="AA7112" t="s">
        <v>331</v>
      </c>
      <c r="AB7112">
        <v>1</v>
      </c>
      <c r="AC7112">
        <v>1</v>
      </c>
      <c r="AD7112" t="s">
        <v>54</v>
      </c>
      <c r="AE7112">
        <v>270</v>
      </c>
      <c r="AF7112">
        <v>88</v>
      </c>
      <c r="AG7112" t="s">
        <v>11222</v>
      </c>
      <c r="AH7112" t="s">
        <v>5492</v>
      </c>
      <c r="AI7112" t="s">
        <v>5493</v>
      </c>
    </row>
    <row r="7113" spans="1:35" x14ac:dyDescent="0.25">
      <c r="A7113">
        <v>1284</v>
      </c>
      <c r="B7113" t="s">
        <v>35</v>
      </c>
      <c r="C7113" t="s">
        <v>518</v>
      </c>
      <c r="D7113" t="s">
        <v>519</v>
      </c>
      <c r="E7113" t="s">
        <v>38</v>
      </c>
      <c r="F7113" t="s">
        <v>12477</v>
      </c>
      <c r="G7113" t="s">
        <v>12477</v>
      </c>
      <c r="H7113" t="s">
        <v>12478</v>
      </c>
      <c r="I7113" t="s">
        <v>12538</v>
      </c>
      <c r="J7113" t="s">
        <v>12279</v>
      </c>
      <c r="K7113" t="s">
        <v>12539</v>
      </c>
      <c r="L7113">
        <v>2023</v>
      </c>
      <c r="M7113">
        <v>10</v>
      </c>
      <c r="N7113">
        <v>10</v>
      </c>
      <c r="O7113" t="s">
        <v>44</v>
      </c>
      <c r="P7113">
        <v>60</v>
      </c>
      <c r="Q7113" t="s">
        <v>45</v>
      </c>
      <c r="S7113" t="s">
        <v>46</v>
      </c>
      <c r="U7113" t="s">
        <v>47</v>
      </c>
      <c r="V7113" t="s">
        <v>48</v>
      </c>
      <c r="W7113" t="s">
        <v>52</v>
      </c>
      <c r="Y7113">
        <v>20</v>
      </c>
      <c r="Z7113" t="s">
        <v>50</v>
      </c>
      <c r="AA7113" t="s">
        <v>331</v>
      </c>
      <c r="AB7113">
        <v>1</v>
      </c>
      <c r="AC7113">
        <v>1</v>
      </c>
      <c r="AD7113" t="s">
        <v>54</v>
      </c>
      <c r="AE7113">
        <v>262</v>
      </c>
      <c r="AF7113">
        <v>220</v>
      </c>
      <c r="AG7113" t="s">
        <v>10443</v>
      </c>
      <c r="AH7113" t="s">
        <v>5492</v>
      </c>
      <c r="AI7113" t="s">
        <v>5493</v>
      </c>
    </row>
    <row r="7114" spans="1:35" x14ac:dyDescent="0.25">
      <c r="A7114">
        <v>1284</v>
      </c>
      <c r="B7114" t="s">
        <v>35</v>
      </c>
      <c r="C7114" t="s">
        <v>518</v>
      </c>
      <c r="D7114" t="s">
        <v>519</v>
      </c>
      <c r="E7114" t="s">
        <v>38</v>
      </c>
      <c r="F7114" t="s">
        <v>12477</v>
      </c>
      <c r="G7114" t="s">
        <v>12477</v>
      </c>
      <c r="H7114" t="s">
        <v>12478</v>
      </c>
      <c r="I7114" t="s">
        <v>12540</v>
      </c>
      <c r="J7114" t="s">
        <v>12279</v>
      </c>
      <c r="K7114" t="s">
        <v>12541</v>
      </c>
      <c r="L7114">
        <v>2023</v>
      </c>
      <c r="M7114">
        <v>10</v>
      </c>
      <c r="N7114">
        <v>10</v>
      </c>
      <c r="O7114" t="s">
        <v>44</v>
      </c>
      <c r="P7114">
        <v>60</v>
      </c>
      <c r="Q7114" t="s">
        <v>45</v>
      </c>
      <c r="S7114" t="s">
        <v>46</v>
      </c>
      <c r="U7114" t="s">
        <v>47</v>
      </c>
      <c r="V7114" t="s">
        <v>48</v>
      </c>
      <c r="W7114" t="s">
        <v>49</v>
      </c>
      <c r="Y7114">
        <v>21</v>
      </c>
      <c r="Z7114" t="s">
        <v>50</v>
      </c>
      <c r="AA7114" t="s">
        <v>527</v>
      </c>
      <c r="AB7114">
        <v>1</v>
      </c>
      <c r="AC7114">
        <v>1</v>
      </c>
      <c r="AD7114" t="s">
        <v>54</v>
      </c>
      <c r="AE7114">
        <v>287</v>
      </c>
      <c r="AF7114">
        <v>145</v>
      </c>
      <c r="AG7114" t="s">
        <v>12542</v>
      </c>
      <c r="AH7114" t="s">
        <v>5492</v>
      </c>
      <c r="AI7114" t="s">
        <v>5493</v>
      </c>
    </row>
    <row r="7115" spans="1:35" x14ac:dyDescent="0.25">
      <c r="A7115">
        <v>1284</v>
      </c>
      <c r="B7115" t="s">
        <v>35</v>
      </c>
      <c r="C7115" t="s">
        <v>518</v>
      </c>
      <c r="D7115" t="s">
        <v>519</v>
      </c>
      <c r="E7115" t="s">
        <v>38</v>
      </c>
      <c r="F7115" t="s">
        <v>12477</v>
      </c>
      <c r="G7115" t="s">
        <v>12477</v>
      </c>
      <c r="H7115" t="s">
        <v>12478</v>
      </c>
      <c r="I7115" t="s">
        <v>12540</v>
      </c>
      <c r="J7115" t="s">
        <v>12279</v>
      </c>
      <c r="K7115" t="s">
        <v>12541</v>
      </c>
      <c r="L7115">
        <v>2023</v>
      </c>
      <c r="M7115">
        <v>10</v>
      </c>
      <c r="N7115">
        <v>10</v>
      </c>
      <c r="O7115" t="s">
        <v>44</v>
      </c>
      <c r="P7115">
        <v>60</v>
      </c>
      <c r="Q7115" t="s">
        <v>45</v>
      </c>
      <c r="S7115" t="s">
        <v>46</v>
      </c>
      <c r="U7115" t="s">
        <v>47</v>
      </c>
      <c r="V7115" t="s">
        <v>48</v>
      </c>
      <c r="W7115" t="s">
        <v>52</v>
      </c>
      <c r="Y7115">
        <v>21</v>
      </c>
      <c r="Z7115" t="s">
        <v>50</v>
      </c>
      <c r="AA7115" t="s">
        <v>331</v>
      </c>
      <c r="AB7115">
        <v>1</v>
      </c>
      <c r="AC7115">
        <v>1</v>
      </c>
      <c r="AD7115" t="s">
        <v>54</v>
      </c>
      <c r="AE7115">
        <v>277</v>
      </c>
      <c r="AF7115">
        <v>206</v>
      </c>
      <c r="AG7115" t="s">
        <v>2127</v>
      </c>
      <c r="AH7115" t="s">
        <v>5492</v>
      </c>
      <c r="AI7115" t="s">
        <v>5493</v>
      </c>
    </row>
    <row r="7116" spans="1:35" x14ac:dyDescent="0.25">
      <c r="A7116">
        <v>1284</v>
      </c>
      <c r="B7116" t="s">
        <v>35</v>
      </c>
      <c r="C7116" t="s">
        <v>518</v>
      </c>
      <c r="D7116" t="s">
        <v>519</v>
      </c>
      <c r="E7116" t="s">
        <v>38</v>
      </c>
      <c r="F7116" t="s">
        <v>12477</v>
      </c>
      <c r="G7116" t="s">
        <v>12477</v>
      </c>
      <c r="H7116" t="s">
        <v>12478</v>
      </c>
      <c r="I7116" t="s">
        <v>12543</v>
      </c>
      <c r="J7116" t="s">
        <v>12279</v>
      </c>
      <c r="K7116" t="s">
        <v>12544</v>
      </c>
      <c r="L7116">
        <v>2023</v>
      </c>
      <c r="M7116">
        <v>10</v>
      </c>
      <c r="N7116">
        <v>10</v>
      </c>
      <c r="O7116" t="s">
        <v>44</v>
      </c>
      <c r="P7116">
        <v>60</v>
      </c>
      <c r="Q7116" t="s">
        <v>45</v>
      </c>
      <c r="S7116" t="s">
        <v>46</v>
      </c>
      <c r="U7116" t="s">
        <v>47</v>
      </c>
      <c r="V7116" t="s">
        <v>48</v>
      </c>
      <c r="W7116" t="s">
        <v>49</v>
      </c>
      <c r="Y7116">
        <v>22</v>
      </c>
      <c r="Z7116" t="s">
        <v>50</v>
      </c>
      <c r="AA7116" t="s">
        <v>51</v>
      </c>
      <c r="AB7116">
        <v>1</v>
      </c>
      <c r="AC7116">
        <v>1</v>
      </c>
      <c r="AD7116" t="s">
        <v>54</v>
      </c>
      <c r="AE7116">
        <v>281</v>
      </c>
      <c r="AF7116">
        <v>142</v>
      </c>
      <c r="AG7116" t="s">
        <v>12545</v>
      </c>
      <c r="AH7116" t="s">
        <v>5492</v>
      </c>
      <c r="AI7116" t="s">
        <v>5493</v>
      </c>
    </row>
    <row r="7117" spans="1:35" x14ac:dyDescent="0.25">
      <c r="A7117">
        <v>1284</v>
      </c>
      <c r="B7117" t="s">
        <v>35</v>
      </c>
      <c r="C7117" t="s">
        <v>518</v>
      </c>
      <c r="D7117" t="s">
        <v>519</v>
      </c>
      <c r="E7117" t="s">
        <v>38</v>
      </c>
      <c r="F7117" t="s">
        <v>12477</v>
      </c>
      <c r="G7117" t="s">
        <v>12477</v>
      </c>
      <c r="H7117" t="s">
        <v>12478</v>
      </c>
      <c r="I7117" t="s">
        <v>12543</v>
      </c>
      <c r="J7117" t="s">
        <v>12279</v>
      </c>
      <c r="K7117" t="s">
        <v>12544</v>
      </c>
      <c r="L7117">
        <v>2023</v>
      </c>
      <c r="M7117">
        <v>10</v>
      </c>
      <c r="N7117">
        <v>10</v>
      </c>
      <c r="O7117" t="s">
        <v>44</v>
      </c>
      <c r="P7117">
        <v>60</v>
      </c>
      <c r="Q7117" t="s">
        <v>45</v>
      </c>
      <c r="S7117" t="s">
        <v>46</v>
      </c>
      <c r="U7117" t="s">
        <v>47</v>
      </c>
      <c r="V7117" t="s">
        <v>48</v>
      </c>
      <c r="W7117" t="s">
        <v>52</v>
      </c>
      <c r="Y7117">
        <v>22</v>
      </c>
      <c r="Z7117" t="s">
        <v>50</v>
      </c>
      <c r="AA7117" t="s">
        <v>331</v>
      </c>
      <c r="AB7117">
        <v>1</v>
      </c>
      <c r="AC7117">
        <v>1</v>
      </c>
      <c r="AD7117" t="s">
        <v>54</v>
      </c>
      <c r="AE7117">
        <v>284</v>
      </c>
      <c r="AF7117">
        <v>205</v>
      </c>
      <c r="AG7117" t="s">
        <v>12546</v>
      </c>
      <c r="AH7117" t="s">
        <v>5492</v>
      </c>
      <c r="AI7117" t="s">
        <v>5493</v>
      </c>
    </row>
    <row r="7118" spans="1:35" x14ac:dyDescent="0.25">
      <c r="A7118">
        <v>1284</v>
      </c>
      <c r="B7118" t="s">
        <v>35</v>
      </c>
      <c r="C7118" t="s">
        <v>518</v>
      </c>
      <c r="D7118" t="s">
        <v>519</v>
      </c>
      <c r="E7118" t="s">
        <v>38</v>
      </c>
      <c r="F7118" t="s">
        <v>12477</v>
      </c>
      <c r="G7118" t="s">
        <v>12477</v>
      </c>
      <c r="H7118" t="s">
        <v>12478</v>
      </c>
      <c r="I7118" t="s">
        <v>12547</v>
      </c>
      <c r="J7118" t="s">
        <v>12279</v>
      </c>
      <c r="K7118" t="s">
        <v>12548</v>
      </c>
      <c r="L7118">
        <v>2023</v>
      </c>
      <c r="M7118">
        <v>10</v>
      </c>
      <c r="N7118">
        <v>10</v>
      </c>
      <c r="O7118" t="s">
        <v>44</v>
      </c>
      <c r="P7118">
        <v>60</v>
      </c>
      <c r="Q7118" t="s">
        <v>45</v>
      </c>
      <c r="S7118" t="s">
        <v>46</v>
      </c>
      <c r="U7118" t="s">
        <v>47</v>
      </c>
      <c r="V7118" t="s">
        <v>48</v>
      </c>
      <c r="W7118" t="s">
        <v>49</v>
      </c>
      <c r="Y7118">
        <v>23</v>
      </c>
      <c r="Z7118" t="s">
        <v>50</v>
      </c>
      <c r="AA7118" t="s">
        <v>51</v>
      </c>
      <c r="AB7118">
        <v>1</v>
      </c>
      <c r="AC7118">
        <v>1</v>
      </c>
      <c r="AD7118" t="s">
        <v>54</v>
      </c>
      <c r="AE7118">
        <v>286</v>
      </c>
      <c r="AF7118">
        <v>146</v>
      </c>
      <c r="AG7118" t="s">
        <v>3039</v>
      </c>
      <c r="AH7118" t="s">
        <v>5492</v>
      </c>
      <c r="AI7118" t="s">
        <v>5493</v>
      </c>
    </row>
    <row r="7119" spans="1:35" x14ac:dyDescent="0.25">
      <c r="A7119">
        <v>1284</v>
      </c>
      <c r="B7119" t="s">
        <v>35</v>
      </c>
      <c r="C7119" t="s">
        <v>518</v>
      </c>
      <c r="D7119" t="s">
        <v>519</v>
      </c>
      <c r="E7119" t="s">
        <v>38</v>
      </c>
      <c r="F7119" t="s">
        <v>12477</v>
      </c>
      <c r="G7119" t="s">
        <v>12477</v>
      </c>
      <c r="H7119" t="s">
        <v>12478</v>
      </c>
      <c r="I7119" t="s">
        <v>12547</v>
      </c>
      <c r="J7119" t="s">
        <v>12279</v>
      </c>
      <c r="K7119" t="s">
        <v>12548</v>
      </c>
      <c r="L7119">
        <v>2023</v>
      </c>
      <c r="M7119">
        <v>10</v>
      </c>
      <c r="N7119">
        <v>10</v>
      </c>
      <c r="O7119" t="s">
        <v>44</v>
      </c>
      <c r="P7119">
        <v>60</v>
      </c>
      <c r="Q7119" t="s">
        <v>45</v>
      </c>
      <c r="S7119" t="s">
        <v>46</v>
      </c>
      <c r="U7119" t="s">
        <v>47</v>
      </c>
      <c r="V7119" t="s">
        <v>48</v>
      </c>
      <c r="W7119" t="s">
        <v>52</v>
      </c>
      <c r="Y7119">
        <v>23</v>
      </c>
      <c r="Z7119" t="s">
        <v>50</v>
      </c>
      <c r="AA7119" t="s">
        <v>157</v>
      </c>
      <c r="AB7119">
        <v>1</v>
      </c>
      <c r="AC7119">
        <v>1</v>
      </c>
      <c r="AD7119" t="s">
        <v>54</v>
      </c>
      <c r="AE7119">
        <v>272</v>
      </c>
      <c r="AF7119">
        <v>219</v>
      </c>
      <c r="AG7119" t="s">
        <v>3270</v>
      </c>
      <c r="AH7119" t="s">
        <v>5492</v>
      </c>
      <c r="AI7119" t="s">
        <v>5493</v>
      </c>
    </row>
    <row r="7120" spans="1:35" x14ac:dyDescent="0.25">
      <c r="A7120">
        <v>1284</v>
      </c>
      <c r="B7120" t="s">
        <v>35</v>
      </c>
      <c r="C7120" t="s">
        <v>518</v>
      </c>
      <c r="D7120" t="s">
        <v>519</v>
      </c>
      <c r="E7120" t="s">
        <v>38</v>
      </c>
      <c r="F7120" t="s">
        <v>12477</v>
      </c>
      <c r="G7120" t="s">
        <v>12477</v>
      </c>
      <c r="H7120" t="s">
        <v>12478</v>
      </c>
      <c r="I7120" t="s">
        <v>12549</v>
      </c>
      <c r="J7120" t="s">
        <v>12279</v>
      </c>
      <c r="K7120" t="s">
        <v>12550</v>
      </c>
      <c r="L7120">
        <v>2023</v>
      </c>
      <c r="M7120">
        <v>10</v>
      </c>
      <c r="N7120">
        <v>10</v>
      </c>
      <c r="O7120" t="s">
        <v>44</v>
      </c>
      <c r="P7120">
        <v>60</v>
      </c>
      <c r="Q7120" t="s">
        <v>45</v>
      </c>
      <c r="S7120" t="s">
        <v>46</v>
      </c>
      <c r="U7120" t="s">
        <v>47</v>
      </c>
      <c r="V7120" t="s">
        <v>48</v>
      </c>
      <c r="W7120" t="s">
        <v>49</v>
      </c>
      <c r="Y7120">
        <v>24</v>
      </c>
      <c r="Z7120" t="s">
        <v>50</v>
      </c>
      <c r="AA7120" t="s">
        <v>135</v>
      </c>
      <c r="AB7120">
        <v>1</v>
      </c>
      <c r="AC7120">
        <v>1</v>
      </c>
      <c r="AD7120" t="s">
        <v>54</v>
      </c>
      <c r="AE7120">
        <v>239</v>
      </c>
      <c r="AF7120">
        <v>266</v>
      </c>
      <c r="AG7120" t="s">
        <v>12551</v>
      </c>
      <c r="AH7120" t="s">
        <v>5492</v>
      </c>
      <c r="AI7120" t="s">
        <v>5493</v>
      </c>
    </row>
    <row r="7121" spans="1:35" x14ac:dyDescent="0.25">
      <c r="A7121">
        <v>1284</v>
      </c>
      <c r="B7121" t="s">
        <v>35</v>
      </c>
      <c r="C7121" t="s">
        <v>518</v>
      </c>
      <c r="D7121" t="s">
        <v>519</v>
      </c>
      <c r="E7121" t="s">
        <v>38</v>
      </c>
      <c r="F7121" t="s">
        <v>12477</v>
      </c>
      <c r="G7121" t="s">
        <v>12477</v>
      </c>
      <c r="H7121" t="s">
        <v>12478</v>
      </c>
      <c r="I7121" t="s">
        <v>12549</v>
      </c>
      <c r="J7121" t="s">
        <v>12279</v>
      </c>
      <c r="K7121" t="s">
        <v>12550</v>
      </c>
      <c r="L7121">
        <v>2023</v>
      </c>
      <c r="M7121">
        <v>10</v>
      </c>
      <c r="N7121">
        <v>10</v>
      </c>
      <c r="O7121" t="s">
        <v>44</v>
      </c>
      <c r="P7121">
        <v>60</v>
      </c>
      <c r="Q7121" t="s">
        <v>45</v>
      </c>
      <c r="S7121" t="s">
        <v>46</v>
      </c>
      <c r="U7121" t="s">
        <v>47</v>
      </c>
      <c r="V7121" t="s">
        <v>48</v>
      </c>
      <c r="W7121" t="s">
        <v>52</v>
      </c>
      <c r="Y7121">
        <v>24</v>
      </c>
      <c r="Z7121" t="s">
        <v>50</v>
      </c>
      <c r="AA7121" t="s">
        <v>331</v>
      </c>
      <c r="AB7121">
        <v>1</v>
      </c>
      <c r="AC7121">
        <v>1</v>
      </c>
      <c r="AD7121" t="s">
        <v>54</v>
      </c>
      <c r="AE7121">
        <v>272</v>
      </c>
      <c r="AF7121">
        <v>224</v>
      </c>
      <c r="AG7121" t="s">
        <v>12552</v>
      </c>
      <c r="AH7121" t="s">
        <v>5492</v>
      </c>
      <c r="AI7121" t="s">
        <v>5493</v>
      </c>
    </row>
    <row r="7122" spans="1:35" x14ac:dyDescent="0.25">
      <c r="A7122">
        <v>1284</v>
      </c>
      <c r="B7122" t="s">
        <v>35</v>
      </c>
      <c r="C7122" t="s">
        <v>518</v>
      </c>
      <c r="D7122" t="s">
        <v>519</v>
      </c>
      <c r="E7122" t="s">
        <v>38</v>
      </c>
      <c r="F7122" t="s">
        <v>12477</v>
      </c>
      <c r="G7122" t="s">
        <v>12477</v>
      </c>
      <c r="H7122" t="s">
        <v>12478</v>
      </c>
      <c r="I7122" t="s">
        <v>12553</v>
      </c>
      <c r="J7122" t="s">
        <v>12279</v>
      </c>
      <c r="K7122" t="s">
        <v>12554</v>
      </c>
      <c r="L7122">
        <v>2023</v>
      </c>
      <c r="M7122">
        <v>10</v>
      </c>
      <c r="N7122">
        <v>10</v>
      </c>
      <c r="O7122" t="s">
        <v>44</v>
      </c>
      <c r="P7122">
        <v>60</v>
      </c>
      <c r="Q7122" t="s">
        <v>45</v>
      </c>
      <c r="S7122" t="s">
        <v>46</v>
      </c>
      <c r="U7122" t="s">
        <v>47</v>
      </c>
      <c r="V7122" t="s">
        <v>48</v>
      </c>
      <c r="W7122" t="s">
        <v>49</v>
      </c>
      <c r="Y7122">
        <v>25</v>
      </c>
      <c r="Z7122" t="s">
        <v>50</v>
      </c>
      <c r="AA7122" t="s">
        <v>53</v>
      </c>
      <c r="AB7122">
        <v>1</v>
      </c>
      <c r="AC7122">
        <v>1</v>
      </c>
      <c r="AD7122" t="s">
        <v>54</v>
      </c>
      <c r="AE7122">
        <v>281</v>
      </c>
      <c r="AF7122">
        <v>299</v>
      </c>
      <c r="AG7122" t="s">
        <v>12555</v>
      </c>
      <c r="AH7122" t="s">
        <v>5492</v>
      </c>
      <c r="AI7122" t="s">
        <v>5493</v>
      </c>
    </row>
    <row r="7123" spans="1:35" x14ac:dyDescent="0.25">
      <c r="A7123">
        <v>1284</v>
      </c>
      <c r="B7123" t="s">
        <v>35</v>
      </c>
      <c r="C7123" t="s">
        <v>518</v>
      </c>
      <c r="D7123" t="s">
        <v>519</v>
      </c>
      <c r="E7123" t="s">
        <v>38</v>
      </c>
      <c r="F7123" t="s">
        <v>12477</v>
      </c>
      <c r="G7123" t="s">
        <v>12477</v>
      </c>
      <c r="H7123" t="s">
        <v>12478</v>
      </c>
      <c r="I7123" t="s">
        <v>12553</v>
      </c>
      <c r="J7123" t="s">
        <v>12279</v>
      </c>
      <c r="K7123" t="s">
        <v>12554</v>
      </c>
      <c r="L7123">
        <v>2023</v>
      </c>
      <c r="M7123">
        <v>10</v>
      </c>
      <c r="N7123">
        <v>10</v>
      </c>
      <c r="O7123" t="s">
        <v>44</v>
      </c>
      <c r="P7123">
        <v>60</v>
      </c>
      <c r="Q7123" t="s">
        <v>45</v>
      </c>
      <c r="S7123" t="s">
        <v>46</v>
      </c>
      <c r="U7123" t="s">
        <v>47</v>
      </c>
      <c r="V7123" t="s">
        <v>48</v>
      </c>
      <c r="W7123" t="s">
        <v>52</v>
      </c>
      <c r="Y7123">
        <v>25</v>
      </c>
      <c r="Z7123" t="s">
        <v>50</v>
      </c>
      <c r="AA7123" t="s">
        <v>331</v>
      </c>
      <c r="AB7123">
        <v>1</v>
      </c>
      <c r="AC7123">
        <v>1</v>
      </c>
      <c r="AD7123" t="s">
        <v>54</v>
      </c>
      <c r="AE7123">
        <v>270</v>
      </c>
      <c r="AF7123">
        <v>213</v>
      </c>
      <c r="AG7123" t="s">
        <v>1183</v>
      </c>
      <c r="AH7123" t="s">
        <v>5492</v>
      </c>
      <c r="AI7123" t="s">
        <v>5493</v>
      </c>
    </row>
    <row r="7124" spans="1:35" x14ac:dyDescent="0.25">
      <c r="A7124">
        <v>1284</v>
      </c>
      <c r="B7124" t="s">
        <v>35</v>
      </c>
      <c r="C7124" t="s">
        <v>518</v>
      </c>
      <c r="D7124" t="s">
        <v>519</v>
      </c>
      <c r="E7124" t="s">
        <v>38</v>
      </c>
      <c r="F7124" t="s">
        <v>12477</v>
      </c>
      <c r="G7124" t="s">
        <v>12477</v>
      </c>
      <c r="H7124" t="s">
        <v>12478</v>
      </c>
      <c r="I7124" t="s">
        <v>12556</v>
      </c>
      <c r="J7124" t="s">
        <v>12279</v>
      </c>
      <c r="K7124" t="s">
        <v>12557</v>
      </c>
      <c r="L7124">
        <v>2023</v>
      </c>
      <c r="M7124">
        <v>10</v>
      </c>
      <c r="N7124">
        <v>10</v>
      </c>
      <c r="O7124" t="s">
        <v>44</v>
      </c>
      <c r="P7124">
        <v>60</v>
      </c>
      <c r="Q7124" t="s">
        <v>45</v>
      </c>
      <c r="S7124" t="s">
        <v>46</v>
      </c>
      <c r="U7124" t="s">
        <v>47</v>
      </c>
      <c r="V7124" t="s">
        <v>48</v>
      </c>
      <c r="W7124" t="s">
        <v>49</v>
      </c>
      <c r="Y7124">
        <v>26</v>
      </c>
      <c r="Z7124" t="s">
        <v>50</v>
      </c>
      <c r="AA7124" t="s">
        <v>53</v>
      </c>
      <c r="AB7124">
        <v>1</v>
      </c>
      <c r="AC7124">
        <v>1</v>
      </c>
      <c r="AD7124" t="s">
        <v>54</v>
      </c>
      <c r="AE7124">
        <v>279</v>
      </c>
      <c r="AF7124">
        <v>325</v>
      </c>
      <c r="AG7124" t="s">
        <v>12558</v>
      </c>
      <c r="AH7124" t="s">
        <v>5492</v>
      </c>
      <c r="AI7124" t="s">
        <v>5493</v>
      </c>
    </row>
    <row r="7125" spans="1:35" x14ac:dyDescent="0.25">
      <c r="A7125">
        <v>1284</v>
      </c>
      <c r="B7125" t="s">
        <v>35</v>
      </c>
      <c r="C7125" t="s">
        <v>518</v>
      </c>
      <c r="D7125" t="s">
        <v>519</v>
      </c>
      <c r="E7125" t="s">
        <v>38</v>
      </c>
      <c r="F7125" t="s">
        <v>12477</v>
      </c>
      <c r="G7125" t="s">
        <v>12477</v>
      </c>
      <c r="H7125" t="s">
        <v>12478</v>
      </c>
      <c r="I7125" t="s">
        <v>12556</v>
      </c>
      <c r="J7125" t="s">
        <v>12279</v>
      </c>
      <c r="K7125" t="s">
        <v>12557</v>
      </c>
      <c r="L7125">
        <v>2023</v>
      </c>
      <c r="M7125">
        <v>10</v>
      </c>
      <c r="N7125">
        <v>10</v>
      </c>
      <c r="O7125" t="s">
        <v>44</v>
      </c>
      <c r="P7125">
        <v>60</v>
      </c>
      <c r="Q7125" t="s">
        <v>45</v>
      </c>
      <c r="S7125" t="s">
        <v>46</v>
      </c>
      <c r="U7125" t="s">
        <v>47</v>
      </c>
      <c r="V7125" t="s">
        <v>48</v>
      </c>
      <c r="W7125" t="s">
        <v>52</v>
      </c>
      <c r="Y7125">
        <v>26</v>
      </c>
      <c r="Z7125" t="s">
        <v>50</v>
      </c>
      <c r="AA7125" t="s">
        <v>157</v>
      </c>
      <c r="AB7125">
        <v>1</v>
      </c>
      <c r="AC7125">
        <v>1</v>
      </c>
      <c r="AD7125" t="s">
        <v>54</v>
      </c>
      <c r="AE7125">
        <v>269</v>
      </c>
      <c r="AF7125">
        <v>210</v>
      </c>
      <c r="AG7125" t="s">
        <v>1445</v>
      </c>
      <c r="AH7125" t="s">
        <v>5492</v>
      </c>
      <c r="AI7125" t="s">
        <v>5493</v>
      </c>
    </row>
    <row r="7126" spans="1:35" x14ac:dyDescent="0.25">
      <c r="A7126">
        <v>1284</v>
      </c>
      <c r="B7126" t="s">
        <v>35</v>
      </c>
      <c r="C7126" t="s">
        <v>518</v>
      </c>
      <c r="D7126" t="s">
        <v>519</v>
      </c>
      <c r="E7126" t="s">
        <v>38</v>
      </c>
      <c r="F7126" t="s">
        <v>12477</v>
      </c>
      <c r="G7126" t="s">
        <v>12477</v>
      </c>
      <c r="H7126" t="s">
        <v>12478</v>
      </c>
      <c r="I7126" t="s">
        <v>12559</v>
      </c>
      <c r="J7126" t="s">
        <v>12279</v>
      </c>
      <c r="K7126" t="s">
        <v>12560</v>
      </c>
      <c r="L7126">
        <v>2023</v>
      </c>
      <c r="M7126">
        <v>10</v>
      </c>
      <c r="N7126">
        <v>10</v>
      </c>
      <c r="O7126" t="s">
        <v>44</v>
      </c>
      <c r="P7126">
        <v>60</v>
      </c>
      <c r="Q7126" t="s">
        <v>45</v>
      </c>
      <c r="S7126" t="s">
        <v>46</v>
      </c>
      <c r="U7126" t="s">
        <v>47</v>
      </c>
      <c r="V7126" t="s">
        <v>48</v>
      </c>
      <c r="W7126" t="s">
        <v>49</v>
      </c>
      <c r="Y7126">
        <v>27</v>
      </c>
      <c r="Z7126" t="s">
        <v>50</v>
      </c>
      <c r="AA7126" t="s">
        <v>53</v>
      </c>
      <c r="AB7126">
        <v>1</v>
      </c>
      <c r="AC7126">
        <v>1</v>
      </c>
      <c r="AD7126" t="s">
        <v>54</v>
      </c>
      <c r="AE7126">
        <v>280</v>
      </c>
      <c r="AF7126">
        <v>299</v>
      </c>
      <c r="AG7126" t="s">
        <v>9897</v>
      </c>
      <c r="AH7126" t="s">
        <v>5492</v>
      </c>
      <c r="AI7126" t="s">
        <v>5493</v>
      </c>
    </row>
    <row r="7127" spans="1:35" x14ac:dyDescent="0.25">
      <c r="A7127">
        <v>1284</v>
      </c>
      <c r="B7127" t="s">
        <v>35</v>
      </c>
      <c r="C7127" t="s">
        <v>518</v>
      </c>
      <c r="D7127" t="s">
        <v>519</v>
      </c>
      <c r="E7127" t="s">
        <v>38</v>
      </c>
      <c r="F7127" t="s">
        <v>12477</v>
      </c>
      <c r="G7127" t="s">
        <v>12477</v>
      </c>
      <c r="H7127" t="s">
        <v>12478</v>
      </c>
      <c r="I7127" t="s">
        <v>12559</v>
      </c>
      <c r="J7127" t="s">
        <v>12279</v>
      </c>
      <c r="K7127" t="s">
        <v>12560</v>
      </c>
      <c r="L7127">
        <v>2023</v>
      </c>
      <c r="M7127">
        <v>10</v>
      </c>
      <c r="N7127">
        <v>10</v>
      </c>
      <c r="O7127" t="s">
        <v>44</v>
      </c>
      <c r="P7127">
        <v>60</v>
      </c>
      <c r="Q7127" t="s">
        <v>45</v>
      </c>
      <c r="S7127" t="s">
        <v>46</v>
      </c>
      <c r="U7127" t="s">
        <v>47</v>
      </c>
      <c r="V7127" t="s">
        <v>48</v>
      </c>
      <c r="W7127" t="s">
        <v>52</v>
      </c>
      <c r="Y7127">
        <v>27</v>
      </c>
      <c r="Z7127" t="s">
        <v>50</v>
      </c>
      <c r="AA7127" t="s">
        <v>135</v>
      </c>
      <c r="AB7127">
        <v>1</v>
      </c>
      <c r="AC7127">
        <v>1</v>
      </c>
      <c r="AD7127" t="s">
        <v>54</v>
      </c>
      <c r="AE7127">
        <v>313</v>
      </c>
      <c r="AF7127">
        <v>280</v>
      </c>
      <c r="AG7127" t="s">
        <v>2173</v>
      </c>
      <c r="AH7127" t="s">
        <v>5492</v>
      </c>
      <c r="AI7127" t="s">
        <v>5493</v>
      </c>
    </row>
    <row r="7128" spans="1:35" x14ac:dyDescent="0.25">
      <c r="A7128">
        <v>1284</v>
      </c>
      <c r="B7128" t="s">
        <v>35</v>
      </c>
      <c r="C7128" t="s">
        <v>518</v>
      </c>
      <c r="D7128" t="s">
        <v>519</v>
      </c>
      <c r="E7128" t="s">
        <v>38</v>
      </c>
      <c r="F7128" t="s">
        <v>12477</v>
      </c>
      <c r="G7128" t="s">
        <v>12477</v>
      </c>
      <c r="H7128" t="s">
        <v>12478</v>
      </c>
      <c r="I7128" t="s">
        <v>12561</v>
      </c>
      <c r="J7128" t="s">
        <v>12279</v>
      </c>
      <c r="K7128" t="s">
        <v>12562</v>
      </c>
      <c r="L7128">
        <v>2023</v>
      </c>
      <c r="M7128">
        <v>10</v>
      </c>
      <c r="N7128">
        <v>10</v>
      </c>
      <c r="O7128" t="s">
        <v>44</v>
      </c>
      <c r="P7128">
        <v>60</v>
      </c>
      <c r="Q7128" t="s">
        <v>45</v>
      </c>
      <c r="S7128" t="s">
        <v>46</v>
      </c>
      <c r="U7128" t="s">
        <v>47</v>
      </c>
      <c r="V7128" t="s">
        <v>48</v>
      </c>
      <c r="W7128" t="s">
        <v>49</v>
      </c>
      <c r="Y7128">
        <v>28</v>
      </c>
      <c r="Z7128" t="s">
        <v>50</v>
      </c>
      <c r="AA7128" t="s">
        <v>53</v>
      </c>
      <c r="AB7128">
        <v>1</v>
      </c>
      <c r="AC7128">
        <v>1</v>
      </c>
      <c r="AD7128" t="s">
        <v>54</v>
      </c>
      <c r="AE7128">
        <v>272</v>
      </c>
      <c r="AF7128">
        <v>305</v>
      </c>
      <c r="AG7128" t="s">
        <v>12563</v>
      </c>
      <c r="AH7128" t="s">
        <v>5492</v>
      </c>
      <c r="AI7128" t="s">
        <v>5493</v>
      </c>
    </row>
    <row r="7129" spans="1:35" x14ac:dyDescent="0.25">
      <c r="A7129">
        <v>1284</v>
      </c>
      <c r="B7129" t="s">
        <v>35</v>
      </c>
      <c r="C7129" t="s">
        <v>518</v>
      </c>
      <c r="D7129" t="s">
        <v>519</v>
      </c>
      <c r="E7129" t="s">
        <v>38</v>
      </c>
      <c r="F7129" t="s">
        <v>12477</v>
      </c>
      <c r="G7129" t="s">
        <v>12477</v>
      </c>
      <c r="H7129" t="s">
        <v>12478</v>
      </c>
      <c r="I7129" t="s">
        <v>12561</v>
      </c>
      <c r="J7129" t="s">
        <v>12279</v>
      </c>
      <c r="K7129" t="s">
        <v>12562</v>
      </c>
      <c r="L7129">
        <v>2023</v>
      </c>
      <c r="M7129">
        <v>10</v>
      </c>
      <c r="N7129">
        <v>10</v>
      </c>
      <c r="O7129" t="s">
        <v>44</v>
      </c>
      <c r="P7129">
        <v>60</v>
      </c>
      <c r="Q7129" t="s">
        <v>45</v>
      </c>
      <c r="S7129" t="s">
        <v>46</v>
      </c>
      <c r="U7129" t="s">
        <v>47</v>
      </c>
      <c r="V7129" t="s">
        <v>48</v>
      </c>
      <c r="W7129" t="s">
        <v>52</v>
      </c>
      <c r="Y7129">
        <v>28</v>
      </c>
      <c r="Z7129" t="s">
        <v>50</v>
      </c>
      <c r="AA7129" t="s">
        <v>135</v>
      </c>
      <c r="AB7129">
        <v>1</v>
      </c>
      <c r="AC7129">
        <v>1</v>
      </c>
      <c r="AD7129" t="s">
        <v>54</v>
      </c>
      <c r="AE7129">
        <v>363</v>
      </c>
      <c r="AF7129">
        <v>336</v>
      </c>
      <c r="AG7129" t="s">
        <v>12564</v>
      </c>
      <c r="AH7129" t="s">
        <v>5492</v>
      </c>
      <c r="AI7129" t="s">
        <v>5493</v>
      </c>
    </row>
    <row r="7130" spans="1:35" x14ac:dyDescent="0.25">
      <c r="A7130">
        <v>1284</v>
      </c>
      <c r="B7130" t="s">
        <v>35</v>
      </c>
      <c r="C7130" t="s">
        <v>518</v>
      </c>
      <c r="D7130" t="s">
        <v>519</v>
      </c>
      <c r="E7130" t="s">
        <v>38</v>
      </c>
      <c r="F7130" t="s">
        <v>12477</v>
      </c>
      <c r="G7130" t="s">
        <v>12477</v>
      </c>
      <c r="H7130" t="s">
        <v>12478</v>
      </c>
      <c r="I7130" t="s">
        <v>12565</v>
      </c>
      <c r="J7130" t="s">
        <v>12279</v>
      </c>
      <c r="K7130" t="s">
        <v>12566</v>
      </c>
      <c r="L7130">
        <v>2023</v>
      </c>
      <c r="M7130">
        <v>10</v>
      </c>
      <c r="N7130">
        <v>10</v>
      </c>
      <c r="O7130" t="s">
        <v>44</v>
      </c>
      <c r="P7130">
        <v>60</v>
      </c>
      <c r="Q7130" t="s">
        <v>45</v>
      </c>
      <c r="S7130" t="s">
        <v>46</v>
      </c>
      <c r="U7130" t="s">
        <v>47</v>
      </c>
      <c r="V7130" t="s">
        <v>48</v>
      </c>
      <c r="W7130" t="s">
        <v>49</v>
      </c>
      <c r="Y7130">
        <v>29</v>
      </c>
      <c r="Z7130" t="s">
        <v>50</v>
      </c>
      <c r="AA7130" t="s">
        <v>53</v>
      </c>
      <c r="AB7130">
        <v>1</v>
      </c>
      <c r="AC7130">
        <v>1</v>
      </c>
      <c r="AD7130" t="s">
        <v>54</v>
      </c>
      <c r="AE7130">
        <v>283</v>
      </c>
      <c r="AF7130">
        <v>314</v>
      </c>
      <c r="AG7130" t="s">
        <v>3761</v>
      </c>
      <c r="AH7130" t="s">
        <v>5492</v>
      </c>
      <c r="AI7130" t="s">
        <v>5493</v>
      </c>
    </row>
    <row r="7131" spans="1:35" x14ac:dyDescent="0.25">
      <c r="A7131">
        <v>1284</v>
      </c>
      <c r="B7131" t="s">
        <v>35</v>
      </c>
      <c r="C7131" t="s">
        <v>518</v>
      </c>
      <c r="D7131" t="s">
        <v>519</v>
      </c>
      <c r="E7131" t="s">
        <v>38</v>
      </c>
      <c r="F7131" t="s">
        <v>12477</v>
      </c>
      <c r="G7131" t="s">
        <v>12477</v>
      </c>
      <c r="H7131" t="s">
        <v>12478</v>
      </c>
      <c r="I7131" t="s">
        <v>12565</v>
      </c>
      <c r="J7131" t="s">
        <v>12279</v>
      </c>
      <c r="K7131" t="s">
        <v>12566</v>
      </c>
      <c r="L7131">
        <v>2023</v>
      </c>
      <c r="M7131">
        <v>10</v>
      </c>
      <c r="N7131">
        <v>10</v>
      </c>
      <c r="O7131" t="s">
        <v>44</v>
      </c>
      <c r="P7131">
        <v>60</v>
      </c>
      <c r="Q7131" t="s">
        <v>45</v>
      </c>
      <c r="S7131" t="s">
        <v>46</v>
      </c>
      <c r="U7131" t="s">
        <v>47</v>
      </c>
      <c r="V7131" t="s">
        <v>48</v>
      </c>
      <c r="W7131" t="s">
        <v>52</v>
      </c>
      <c r="Y7131">
        <v>29</v>
      </c>
      <c r="Z7131" t="s">
        <v>50</v>
      </c>
      <c r="AA7131" t="s">
        <v>53</v>
      </c>
      <c r="AB7131">
        <v>1</v>
      </c>
      <c r="AC7131">
        <v>1</v>
      </c>
      <c r="AD7131" t="s">
        <v>54</v>
      </c>
      <c r="AE7131">
        <v>313</v>
      </c>
      <c r="AF7131">
        <v>368</v>
      </c>
      <c r="AG7131" t="s">
        <v>6332</v>
      </c>
      <c r="AH7131" t="s">
        <v>5492</v>
      </c>
      <c r="AI7131" t="s">
        <v>5493</v>
      </c>
    </row>
    <row r="7132" spans="1:35" x14ac:dyDescent="0.25">
      <c r="A7132">
        <v>1284</v>
      </c>
      <c r="B7132" t="s">
        <v>35</v>
      </c>
      <c r="C7132" t="s">
        <v>518</v>
      </c>
      <c r="D7132" t="s">
        <v>519</v>
      </c>
      <c r="E7132" t="s">
        <v>38</v>
      </c>
      <c r="F7132" t="s">
        <v>12477</v>
      </c>
      <c r="G7132" t="s">
        <v>12477</v>
      </c>
      <c r="H7132" t="s">
        <v>12478</v>
      </c>
      <c r="I7132" t="s">
        <v>12567</v>
      </c>
      <c r="J7132" t="s">
        <v>12279</v>
      </c>
      <c r="K7132" t="s">
        <v>12568</v>
      </c>
      <c r="L7132">
        <v>2023</v>
      </c>
      <c r="M7132">
        <v>10</v>
      </c>
      <c r="N7132">
        <v>10</v>
      </c>
      <c r="O7132" t="s">
        <v>44</v>
      </c>
      <c r="P7132">
        <v>60</v>
      </c>
      <c r="Q7132" t="s">
        <v>45</v>
      </c>
      <c r="S7132" t="s">
        <v>46</v>
      </c>
      <c r="U7132" t="s">
        <v>47</v>
      </c>
      <c r="V7132" t="s">
        <v>48</v>
      </c>
      <c r="W7132" t="s">
        <v>49</v>
      </c>
      <c r="Y7132">
        <v>30</v>
      </c>
      <c r="Z7132" t="s">
        <v>50</v>
      </c>
      <c r="AA7132" t="s">
        <v>53</v>
      </c>
      <c r="AB7132">
        <v>1</v>
      </c>
      <c r="AC7132">
        <v>1</v>
      </c>
      <c r="AD7132" t="s">
        <v>54</v>
      </c>
      <c r="AE7132">
        <v>285</v>
      </c>
      <c r="AF7132">
        <v>305</v>
      </c>
      <c r="AG7132" t="s">
        <v>12569</v>
      </c>
      <c r="AH7132" t="s">
        <v>5492</v>
      </c>
      <c r="AI7132" t="s">
        <v>5493</v>
      </c>
    </row>
    <row r="7133" spans="1:35" x14ac:dyDescent="0.25">
      <c r="A7133">
        <v>1284</v>
      </c>
      <c r="B7133" t="s">
        <v>35</v>
      </c>
      <c r="C7133" t="s">
        <v>518</v>
      </c>
      <c r="D7133" t="s">
        <v>519</v>
      </c>
      <c r="E7133" t="s">
        <v>38</v>
      </c>
      <c r="F7133" t="s">
        <v>12477</v>
      </c>
      <c r="G7133" t="s">
        <v>12477</v>
      </c>
      <c r="H7133" t="s">
        <v>12478</v>
      </c>
      <c r="I7133" t="s">
        <v>12567</v>
      </c>
      <c r="J7133" t="s">
        <v>12279</v>
      </c>
      <c r="K7133" t="s">
        <v>12568</v>
      </c>
      <c r="L7133">
        <v>2023</v>
      </c>
      <c r="M7133">
        <v>10</v>
      </c>
      <c r="N7133">
        <v>10</v>
      </c>
      <c r="O7133" t="s">
        <v>44</v>
      </c>
      <c r="P7133">
        <v>60</v>
      </c>
      <c r="Q7133" t="s">
        <v>45</v>
      </c>
      <c r="S7133" t="s">
        <v>46</v>
      </c>
      <c r="U7133" t="s">
        <v>47</v>
      </c>
      <c r="V7133" t="s">
        <v>48</v>
      </c>
      <c r="W7133" t="s">
        <v>52</v>
      </c>
      <c r="Y7133">
        <v>30</v>
      </c>
      <c r="Z7133" t="s">
        <v>50</v>
      </c>
      <c r="AA7133" t="s">
        <v>53</v>
      </c>
      <c r="AB7133">
        <v>1</v>
      </c>
      <c r="AC7133">
        <v>1</v>
      </c>
      <c r="AD7133" t="s">
        <v>54</v>
      </c>
      <c r="AE7133">
        <v>323</v>
      </c>
      <c r="AF7133">
        <v>376</v>
      </c>
      <c r="AG7133" t="s">
        <v>2750</v>
      </c>
      <c r="AH7133" t="s">
        <v>5492</v>
      </c>
      <c r="AI7133" t="s">
        <v>5493</v>
      </c>
    </row>
    <row r="7134" spans="1:35" x14ac:dyDescent="0.25">
      <c r="A7134">
        <v>1284</v>
      </c>
      <c r="B7134" t="s">
        <v>35</v>
      </c>
      <c r="C7134" t="s">
        <v>518</v>
      </c>
      <c r="D7134" t="s">
        <v>519</v>
      </c>
      <c r="E7134" t="s">
        <v>38</v>
      </c>
      <c r="F7134" t="s">
        <v>12477</v>
      </c>
      <c r="G7134" t="s">
        <v>12477</v>
      </c>
      <c r="H7134" t="s">
        <v>12478</v>
      </c>
      <c r="I7134" t="s">
        <v>12570</v>
      </c>
      <c r="J7134" t="s">
        <v>12279</v>
      </c>
      <c r="K7134" t="s">
        <v>12571</v>
      </c>
      <c r="L7134">
        <v>2023</v>
      </c>
      <c r="M7134">
        <v>10</v>
      </c>
      <c r="N7134">
        <v>10</v>
      </c>
      <c r="O7134" t="s">
        <v>44</v>
      </c>
      <c r="P7134">
        <v>60</v>
      </c>
      <c r="Q7134" t="s">
        <v>45</v>
      </c>
      <c r="S7134" t="s">
        <v>46</v>
      </c>
      <c r="U7134" t="s">
        <v>47</v>
      </c>
      <c r="V7134" t="s">
        <v>48</v>
      </c>
      <c r="W7134" t="s">
        <v>49</v>
      </c>
      <c r="Y7134">
        <v>31</v>
      </c>
      <c r="Z7134" t="s">
        <v>50</v>
      </c>
      <c r="AA7134" t="s">
        <v>53</v>
      </c>
      <c r="AB7134">
        <v>1</v>
      </c>
      <c r="AC7134">
        <v>1</v>
      </c>
      <c r="AD7134" t="s">
        <v>54</v>
      </c>
      <c r="AE7134">
        <v>285</v>
      </c>
      <c r="AF7134">
        <v>310</v>
      </c>
      <c r="AG7134" t="s">
        <v>3323</v>
      </c>
      <c r="AH7134" t="s">
        <v>5492</v>
      </c>
      <c r="AI7134" t="s">
        <v>5493</v>
      </c>
    </row>
    <row r="7135" spans="1:35" x14ac:dyDescent="0.25">
      <c r="A7135">
        <v>1284</v>
      </c>
      <c r="B7135" t="s">
        <v>35</v>
      </c>
      <c r="C7135" t="s">
        <v>518</v>
      </c>
      <c r="D7135" t="s">
        <v>519</v>
      </c>
      <c r="E7135" t="s">
        <v>38</v>
      </c>
      <c r="F7135" t="s">
        <v>12477</v>
      </c>
      <c r="G7135" t="s">
        <v>12477</v>
      </c>
      <c r="H7135" t="s">
        <v>12478</v>
      </c>
      <c r="I7135" t="s">
        <v>12570</v>
      </c>
      <c r="J7135" t="s">
        <v>12279</v>
      </c>
      <c r="K7135" t="s">
        <v>12571</v>
      </c>
      <c r="L7135">
        <v>2023</v>
      </c>
      <c r="M7135">
        <v>10</v>
      </c>
      <c r="N7135">
        <v>10</v>
      </c>
      <c r="O7135" t="s">
        <v>44</v>
      </c>
      <c r="P7135">
        <v>60</v>
      </c>
      <c r="Q7135" t="s">
        <v>45</v>
      </c>
      <c r="S7135" t="s">
        <v>46</v>
      </c>
      <c r="U7135" t="s">
        <v>47</v>
      </c>
      <c r="V7135" t="s">
        <v>48</v>
      </c>
      <c r="W7135" t="s">
        <v>52</v>
      </c>
      <c r="Y7135">
        <v>31</v>
      </c>
      <c r="Z7135" t="s">
        <v>50</v>
      </c>
      <c r="AA7135" t="s">
        <v>53</v>
      </c>
      <c r="AB7135">
        <v>1</v>
      </c>
      <c r="AC7135">
        <v>1</v>
      </c>
      <c r="AD7135" t="s">
        <v>54</v>
      </c>
      <c r="AE7135">
        <v>322</v>
      </c>
      <c r="AF7135">
        <v>376</v>
      </c>
      <c r="AG7135" t="s">
        <v>2680</v>
      </c>
      <c r="AH7135" t="s">
        <v>5492</v>
      </c>
      <c r="AI7135" t="s">
        <v>5493</v>
      </c>
    </row>
    <row r="7136" spans="1:35" x14ac:dyDescent="0.25">
      <c r="A7136">
        <v>1284</v>
      </c>
      <c r="B7136" t="s">
        <v>35</v>
      </c>
      <c r="C7136" t="s">
        <v>518</v>
      </c>
      <c r="D7136" t="s">
        <v>519</v>
      </c>
      <c r="E7136" t="s">
        <v>38</v>
      </c>
      <c r="F7136" t="s">
        <v>12477</v>
      </c>
      <c r="G7136" t="s">
        <v>12477</v>
      </c>
      <c r="H7136" t="s">
        <v>12478</v>
      </c>
      <c r="I7136" t="s">
        <v>12572</v>
      </c>
      <c r="J7136" t="s">
        <v>12279</v>
      </c>
      <c r="K7136" t="s">
        <v>12573</v>
      </c>
      <c r="L7136">
        <v>2023</v>
      </c>
      <c r="M7136">
        <v>10</v>
      </c>
      <c r="N7136">
        <v>10</v>
      </c>
      <c r="O7136" t="s">
        <v>44</v>
      </c>
      <c r="P7136">
        <v>60</v>
      </c>
      <c r="Q7136" t="s">
        <v>45</v>
      </c>
      <c r="S7136" t="s">
        <v>46</v>
      </c>
      <c r="U7136" t="s">
        <v>47</v>
      </c>
      <c r="V7136" t="s">
        <v>48</v>
      </c>
      <c r="W7136" t="s">
        <v>49</v>
      </c>
      <c r="Y7136">
        <v>32</v>
      </c>
      <c r="Z7136" t="s">
        <v>50</v>
      </c>
      <c r="AA7136" t="s">
        <v>53</v>
      </c>
      <c r="AB7136">
        <v>1</v>
      </c>
      <c r="AC7136">
        <v>1</v>
      </c>
      <c r="AD7136" t="s">
        <v>54</v>
      </c>
      <c r="AE7136">
        <v>288</v>
      </c>
      <c r="AF7136">
        <v>295</v>
      </c>
      <c r="AG7136" t="s">
        <v>1388</v>
      </c>
      <c r="AH7136" t="s">
        <v>5492</v>
      </c>
      <c r="AI7136" t="s">
        <v>5493</v>
      </c>
    </row>
    <row r="7137" spans="1:35" x14ac:dyDescent="0.25">
      <c r="A7137">
        <v>1284</v>
      </c>
      <c r="B7137" t="s">
        <v>35</v>
      </c>
      <c r="C7137" t="s">
        <v>518</v>
      </c>
      <c r="D7137" t="s">
        <v>519</v>
      </c>
      <c r="E7137" t="s">
        <v>38</v>
      </c>
      <c r="F7137" t="s">
        <v>12477</v>
      </c>
      <c r="G7137" t="s">
        <v>12477</v>
      </c>
      <c r="H7137" t="s">
        <v>12478</v>
      </c>
      <c r="I7137" t="s">
        <v>12572</v>
      </c>
      <c r="J7137" t="s">
        <v>12279</v>
      </c>
      <c r="K7137" t="s">
        <v>12573</v>
      </c>
      <c r="L7137">
        <v>2023</v>
      </c>
      <c r="M7137">
        <v>10</v>
      </c>
      <c r="N7137">
        <v>10</v>
      </c>
      <c r="O7137" t="s">
        <v>44</v>
      </c>
      <c r="P7137">
        <v>60</v>
      </c>
      <c r="Q7137" t="s">
        <v>45</v>
      </c>
      <c r="S7137" t="s">
        <v>46</v>
      </c>
      <c r="U7137" t="s">
        <v>47</v>
      </c>
      <c r="V7137" t="s">
        <v>48</v>
      </c>
      <c r="W7137" t="s">
        <v>52</v>
      </c>
      <c r="Y7137">
        <v>32</v>
      </c>
      <c r="Z7137" t="s">
        <v>50</v>
      </c>
      <c r="AA7137" t="s">
        <v>53</v>
      </c>
      <c r="AB7137">
        <v>1</v>
      </c>
      <c r="AC7137">
        <v>1</v>
      </c>
      <c r="AD7137" t="s">
        <v>54</v>
      </c>
      <c r="AE7137">
        <v>322</v>
      </c>
      <c r="AF7137">
        <v>371</v>
      </c>
      <c r="AG7137" t="s">
        <v>11655</v>
      </c>
      <c r="AH7137" t="s">
        <v>5492</v>
      </c>
      <c r="AI7137" t="s">
        <v>5493</v>
      </c>
    </row>
    <row r="7138" spans="1:35" x14ac:dyDescent="0.25">
      <c r="A7138">
        <v>1284</v>
      </c>
      <c r="B7138" t="s">
        <v>35</v>
      </c>
      <c r="C7138" t="s">
        <v>518</v>
      </c>
      <c r="D7138" t="s">
        <v>519</v>
      </c>
      <c r="E7138" t="s">
        <v>38</v>
      </c>
      <c r="F7138" t="s">
        <v>12477</v>
      </c>
      <c r="G7138" t="s">
        <v>12477</v>
      </c>
      <c r="H7138" t="s">
        <v>12478</v>
      </c>
      <c r="I7138" t="s">
        <v>12574</v>
      </c>
      <c r="J7138" t="s">
        <v>12279</v>
      </c>
      <c r="K7138" t="s">
        <v>12575</v>
      </c>
      <c r="L7138">
        <v>2023</v>
      </c>
      <c r="M7138">
        <v>10</v>
      </c>
      <c r="N7138">
        <v>10</v>
      </c>
      <c r="O7138" t="s">
        <v>44</v>
      </c>
      <c r="P7138">
        <v>60</v>
      </c>
      <c r="Q7138" t="s">
        <v>45</v>
      </c>
      <c r="S7138" t="s">
        <v>46</v>
      </c>
      <c r="U7138" t="s">
        <v>47</v>
      </c>
      <c r="V7138" t="s">
        <v>48</v>
      </c>
      <c r="W7138" t="s">
        <v>49</v>
      </c>
      <c r="Y7138">
        <v>33</v>
      </c>
      <c r="Z7138" t="s">
        <v>50</v>
      </c>
      <c r="AA7138" t="s">
        <v>53</v>
      </c>
      <c r="AB7138">
        <v>1</v>
      </c>
      <c r="AC7138">
        <v>1</v>
      </c>
      <c r="AD7138" t="s">
        <v>54</v>
      </c>
      <c r="AE7138">
        <v>279</v>
      </c>
      <c r="AF7138">
        <v>290</v>
      </c>
      <c r="AG7138" t="s">
        <v>10001</v>
      </c>
      <c r="AH7138" t="s">
        <v>5492</v>
      </c>
      <c r="AI7138" t="s">
        <v>5493</v>
      </c>
    </row>
    <row r="7139" spans="1:35" x14ac:dyDescent="0.25">
      <c r="A7139">
        <v>1284</v>
      </c>
      <c r="B7139" t="s">
        <v>35</v>
      </c>
      <c r="C7139" t="s">
        <v>518</v>
      </c>
      <c r="D7139" t="s">
        <v>519</v>
      </c>
      <c r="E7139" t="s">
        <v>38</v>
      </c>
      <c r="F7139" t="s">
        <v>12477</v>
      </c>
      <c r="G7139" t="s">
        <v>12477</v>
      </c>
      <c r="H7139" t="s">
        <v>12478</v>
      </c>
      <c r="I7139" t="s">
        <v>12574</v>
      </c>
      <c r="J7139" t="s">
        <v>12279</v>
      </c>
      <c r="K7139" t="s">
        <v>12575</v>
      </c>
      <c r="L7139">
        <v>2023</v>
      </c>
      <c r="M7139">
        <v>10</v>
      </c>
      <c r="N7139">
        <v>10</v>
      </c>
      <c r="O7139" t="s">
        <v>44</v>
      </c>
      <c r="P7139">
        <v>60</v>
      </c>
      <c r="Q7139" t="s">
        <v>45</v>
      </c>
      <c r="S7139" t="s">
        <v>46</v>
      </c>
      <c r="U7139" t="s">
        <v>47</v>
      </c>
      <c r="V7139" t="s">
        <v>48</v>
      </c>
      <c r="W7139" t="s">
        <v>52</v>
      </c>
      <c r="Y7139">
        <v>33</v>
      </c>
      <c r="Z7139" t="s">
        <v>50</v>
      </c>
      <c r="AA7139" t="s">
        <v>53</v>
      </c>
      <c r="AB7139">
        <v>1</v>
      </c>
      <c r="AC7139">
        <v>1</v>
      </c>
      <c r="AD7139" t="s">
        <v>54</v>
      </c>
      <c r="AE7139">
        <v>318</v>
      </c>
      <c r="AF7139">
        <v>360</v>
      </c>
      <c r="AG7139" t="s">
        <v>12576</v>
      </c>
      <c r="AH7139" t="s">
        <v>5492</v>
      </c>
      <c r="AI7139" t="s">
        <v>5493</v>
      </c>
    </row>
    <row r="7140" spans="1:35" x14ac:dyDescent="0.25">
      <c r="A7140">
        <v>1284</v>
      </c>
      <c r="B7140" t="s">
        <v>35</v>
      </c>
      <c r="C7140" t="s">
        <v>518</v>
      </c>
      <c r="D7140" t="s">
        <v>519</v>
      </c>
      <c r="E7140" t="s">
        <v>38</v>
      </c>
      <c r="F7140" t="s">
        <v>12477</v>
      </c>
      <c r="G7140" t="s">
        <v>12477</v>
      </c>
      <c r="H7140" t="s">
        <v>12478</v>
      </c>
      <c r="I7140" t="s">
        <v>12577</v>
      </c>
      <c r="J7140" t="s">
        <v>12279</v>
      </c>
      <c r="K7140" t="s">
        <v>12578</v>
      </c>
      <c r="L7140">
        <v>2023</v>
      </c>
      <c r="M7140">
        <v>10</v>
      </c>
      <c r="N7140">
        <v>10</v>
      </c>
      <c r="O7140" t="s">
        <v>44</v>
      </c>
      <c r="P7140">
        <v>60</v>
      </c>
      <c r="Q7140" t="s">
        <v>45</v>
      </c>
      <c r="S7140" t="s">
        <v>46</v>
      </c>
      <c r="U7140" t="s">
        <v>47</v>
      </c>
      <c r="V7140" t="s">
        <v>48</v>
      </c>
      <c r="W7140" t="s">
        <v>49</v>
      </c>
      <c r="Y7140">
        <v>34</v>
      </c>
      <c r="Z7140" t="s">
        <v>50</v>
      </c>
      <c r="AA7140" t="s">
        <v>53</v>
      </c>
      <c r="AB7140">
        <v>1</v>
      </c>
      <c r="AC7140">
        <v>1</v>
      </c>
      <c r="AD7140" t="s">
        <v>54</v>
      </c>
      <c r="AE7140">
        <v>278</v>
      </c>
      <c r="AF7140">
        <v>292</v>
      </c>
      <c r="AG7140" t="s">
        <v>12579</v>
      </c>
      <c r="AH7140" t="s">
        <v>5492</v>
      </c>
      <c r="AI7140" t="s">
        <v>5493</v>
      </c>
    </row>
    <row r="7141" spans="1:35" x14ac:dyDescent="0.25">
      <c r="A7141">
        <v>1284</v>
      </c>
      <c r="B7141" t="s">
        <v>35</v>
      </c>
      <c r="C7141" t="s">
        <v>518</v>
      </c>
      <c r="D7141" t="s">
        <v>519</v>
      </c>
      <c r="E7141" t="s">
        <v>38</v>
      </c>
      <c r="F7141" t="s">
        <v>12477</v>
      </c>
      <c r="G7141" t="s">
        <v>12477</v>
      </c>
      <c r="H7141" t="s">
        <v>12478</v>
      </c>
      <c r="I7141" t="s">
        <v>12577</v>
      </c>
      <c r="J7141" t="s">
        <v>12279</v>
      </c>
      <c r="K7141" t="s">
        <v>12578</v>
      </c>
      <c r="L7141">
        <v>2023</v>
      </c>
      <c r="M7141">
        <v>10</v>
      </c>
      <c r="N7141">
        <v>10</v>
      </c>
      <c r="O7141" t="s">
        <v>44</v>
      </c>
      <c r="P7141">
        <v>60</v>
      </c>
      <c r="Q7141" t="s">
        <v>45</v>
      </c>
      <c r="S7141" t="s">
        <v>46</v>
      </c>
      <c r="U7141" t="s">
        <v>47</v>
      </c>
      <c r="V7141" t="s">
        <v>48</v>
      </c>
      <c r="W7141" t="s">
        <v>52</v>
      </c>
      <c r="Y7141">
        <v>34</v>
      </c>
      <c r="Z7141" t="s">
        <v>50</v>
      </c>
      <c r="AA7141" t="s">
        <v>53</v>
      </c>
      <c r="AB7141">
        <v>1</v>
      </c>
      <c r="AC7141">
        <v>1</v>
      </c>
      <c r="AD7141" t="s">
        <v>54</v>
      </c>
      <c r="AE7141">
        <v>321</v>
      </c>
      <c r="AF7141">
        <v>367</v>
      </c>
      <c r="AG7141" t="s">
        <v>12580</v>
      </c>
      <c r="AH7141" t="s">
        <v>5492</v>
      </c>
      <c r="AI7141" t="s">
        <v>5493</v>
      </c>
    </row>
    <row r="7142" spans="1:35" x14ac:dyDescent="0.25">
      <c r="A7142">
        <v>1284</v>
      </c>
      <c r="B7142" t="s">
        <v>35</v>
      </c>
      <c r="C7142" t="s">
        <v>518</v>
      </c>
      <c r="D7142" t="s">
        <v>519</v>
      </c>
      <c r="E7142" t="s">
        <v>38</v>
      </c>
      <c r="F7142" t="s">
        <v>12477</v>
      </c>
      <c r="G7142" t="s">
        <v>12477</v>
      </c>
      <c r="H7142" t="s">
        <v>12478</v>
      </c>
      <c r="I7142" t="s">
        <v>12581</v>
      </c>
      <c r="J7142" t="s">
        <v>12279</v>
      </c>
      <c r="K7142" t="s">
        <v>12582</v>
      </c>
      <c r="L7142">
        <v>2023</v>
      </c>
      <c r="M7142">
        <v>10</v>
      </c>
      <c r="N7142">
        <v>10</v>
      </c>
      <c r="O7142" t="s">
        <v>44</v>
      </c>
      <c r="P7142">
        <v>60</v>
      </c>
      <c r="Q7142" t="s">
        <v>45</v>
      </c>
      <c r="S7142" t="s">
        <v>46</v>
      </c>
      <c r="U7142" t="s">
        <v>47</v>
      </c>
      <c r="V7142" t="s">
        <v>48</v>
      </c>
      <c r="W7142" t="s">
        <v>49</v>
      </c>
      <c r="Y7142">
        <v>35</v>
      </c>
      <c r="Z7142" t="s">
        <v>50</v>
      </c>
      <c r="AA7142" t="s">
        <v>53</v>
      </c>
      <c r="AB7142">
        <v>1</v>
      </c>
      <c r="AC7142">
        <v>1</v>
      </c>
      <c r="AD7142" t="s">
        <v>54</v>
      </c>
      <c r="AE7142">
        <v>289</v>
      </c>
      <c r="AF7142">
        <v>293</v>
      </c>
      <c r="AG7142" t="s">
        <v>12583</v>
      </c>
      <c r="AH7142" t="s">
        <v>5492</v>
      </c>
      <c r="AI7142" t="s">
        <v>5493</v>
      </c>
    </row>
    <row r="7143" spans="1:35" x14ac:dyDescent="0.25">
      <c r="A7143">
        <v>1284</v>
      </c>
      <c r="B7143" t="s">
        <v>35</v>
      </c>
      <c r="C7143" t="s">
        <v>518</v>
      </c>
      <c r="D7143" t="s">
        <v>519</v>
      </c>
      <c r="E7143" t="s">
        <v>38</v>
      </c>
      <c r="F7143" t="s">
        <v>12477</v>
      </c>
      <c r="G7143" t="s">
        <v>12477</v>
      </c>
      <c r="H7143" t="s">
        <v>12478</v>
      </c>
      <c r="I7143" t="s">
        <v>12581</v>
      </c>
      <c r="J7143" t="s">
        <v>12279</v>
      </c>
      <c r="K7143" t="s">
        <v>12582</v>
      </c>
      <c r="L7143">
        <v>2023</v>
      </c>
      <c r="M7143">
        <v>10</v>
      </c>
      <c r="N7143">
        <v>10</v>
      </c>
      <c r="O7143" t="s">
        <v>44</v>
      </c>
      <c r="P7143">
        <v>60</v>
      </c>
      <c r="Q7143" t="s">
        <v>45</v>
      </c>
      <c r="S7143" t="s">
        <v>46</v>
      </c>
      <c r="U7143" t="s">
        <v>47</v>
      </c>
      <c r="V7143" t="s">
        <v>48</v>
      </c>
      <c r="W7143" t="s">
        <v>52</v>
      </c>
      <c r="Y7143">
        <v>35</v>
      </c>
      <c r="Z7143" t="s">
        <v>50</v>
      </c>
      <c r="AA7143" t="s">
        <v>53</v>
      </c>
      <c r="AB7143">
        <v>1</v>
      </c>
      <c r="AC7143">
        <v>1</v>
      </c>
      <c r="AD7143" t="s">
        <v>54</v>
      </c>
      <c r="AE7143">
        <v>318</v>
      </c>
      <c r="AF7143">
        <v>362</v>
      </c>
      <c r="AG7143" t="s">
        <v>12584</v>
      </c>
      <c r="AH7143" t="s">
        <v>5492</v>
      </c>
      <c r="AI7143" t="s">
        <v>5493</v>
      </c>
    </row>
    <row r="7144" spans="1:35" x14ac:dyDescent="0.25">
      <c r="A7144">
        <v>1284</v>
      </c>
      <c r="B7144" t="s">
        <v>35</v>
      </c>
      <c r="C7144" t="s">
        <v>518</v>
      </c>
      <c r="D7144" t="s">
        <v>519</v>
      </c>
      <c r="E7144" t="s">
        <v>38</v>
      </c>
      <c r="F7144" t="s">
        <v>12477</v>
      </c>
      <c r="G7144" t="s">
        <v>12477</v>
      </c>
      <c r="H7144" t="s">
        <v>12478</v>
      </c>
      <c r="I7144" t="s">
        <v>12585</v>
      </c>
      <c r="J7144" t="s">
        <v>12279</v>
      </c>
      <c r="K7144" t="s">
        <v>12586</v>
      </c>
      <c r="L7144">
        <v>2023</v>
      </c>
      <c r="M7144">
        <v>10</v>
      </c>
      <c r="N7144">
        <v>10</v>
      </c>
      <c r="O7144" t="s">
        <v>44</v>
      </c>
      <c r="P7144">
        <v>60</v>
      </c>
      <c r="Q7144" t="s">
        <v>45</v>
      </c>
      <c r="S7144" t="s">
        <v>46</v>
      </c>
      <c r="U7144" t="s">
        <v>47</v>
      </c>
      <c r="V7144" t="s">
        <v>48</v>
      </c>
      <c r="W7144" t="s">
        <v>49</v>
      </c>
      <c r="Y7144">
        <v>36</v>
      </c>
      <c r="Z7144" t="s">
        <v>50</v>
      </c>
      <c r="AA7144" t="s">
        <v>53</v>
      </c>
      <c r="AB7144">
        <v>1</v>
      </c>
      <c r="AC7144">
        <v>1</v>
      </c>
      <c r="AD7144" t="s">
        <v>54</v>
      </c>
      <c r="AE7144">
        <v>288</v>
      </c>
      <c r="AF7144">
        <v>292</v>
      </c>
      <c r="AG7144" t="s">
        <v>12587</v>
      </c>
      <c r="AH7144" t="s">
        <v>5492</v>
      </c>
      <c r="AI7144" t="s">
        <v>5493</v>
      </c>
    </row>
    <row r="7145" spans="1:35" x14ac:dyDescent="0.25">
      <c r="A7145">
        <v>1284</v>
      </c>
      <c r="B7145" t="s">
        <v>35</v>
      </c>
      <c r="C7145" t="s">
        <v>518</v>
      </c>
      <c r="D7145" t="s">
        <v>519</v>
      </c>
      <c r="E7145" t="s">
        <v>38</v>
      </c>
      <c r="F7145" t="s">
        <v>12477</v>
      </c>
      <c r="G7145" t="s">
        <v>12477</v>
      </c>
      <c r="H7145" t="s">
        <v>12478</v>
      </c>
      <c r="I7145" t="s">
        <v>12585</v>
      </c>
      <c r="J7145" t="s">
        <v>12279</v>
      </c>
      <c r="K7145" t="s">
        <v>12586</v>
      </c>
      <c r="L7145">
        <v>2023</v>
      </c>
      <c r="M7145">
        <v>10</v>
      </c>
      <c r="N7145">
        <v>10</v>
      </c>
      <c r="O7145" t="s">
        <v>44</v>
      </c>
      <c r="P7145">
        <v>60</v>
      </c>
      <c r="Q7145" t="s">
        <v>45</v>
      </c>
      <c r="S7145" t="s">
        <v>46</v>
      </c>
      <c r="U7145" t="s">
        <v>47</v>
      </c>
      <c r="V7145" t="s">
        <v>48</v>
      </c>
      <c r="W7145" t="s">
        <v>52</v>
      </c>
      <c r="Y7145">
        <v>36</v>
      </c>
      <c r="Z7145" t="s">
        <v>50</v>
      </c>
      <c r="AA7145" t="s">
        <v>53</v>
      </c>
      <c r="AB7145">
        <v>1</v>
      </c>
      <c r="AC7145">
        <v>1</v>
      </c>
      <c r="AD7145" t="s">
        <v>54</v>
      </c>
      <c r="AE7145">
        <v>316</v>
      </c>
      <c r="AF7145">
        <v>373</v>
      </c>
      <c r="AG7145" t="s">
        <v>472</v>
      </c>
      <c r="AH7145" t="s">
        <v>5492</v>
      </c>
      <c r="AI7145" t="s">
        <v>5493</v>
      </c>
    </row>
    <row r="7146" spans="1:35" x14ac:dyDescent="0.25">
      <c r="A7146">
        <v>1284</v>
      </c>
      <c r="B7146" t="s">
        <v>35</v>
      </c>
      <c r="C7146" t="s">
        <v>518</v>
      </c>
      <c r="D7146" t="s">
        <v>519</v>
      </c>
      <c r="E7146" t="s">
        <v>38</v>
      </c>
      <c r="F7146" t="s">
        <v>12477</v>
      </c>
      <c r="G7146" t="s">
        <v>12477</v>
      </c>
      <c r="H7146" t="s">
        <v>12478</v>
      </c>
      <c r="I7146" t="s">
        <v>12588</v>
      </c>
      <c r="J7146" t="s">
        <v>12279</v>
      </c>
      <c r="K7146" t="s">
        <v>12589</v>
      </c>
      <c r="L7146">
        <v>2023</v>
      </c>
      <c r="M7146">
        <v>10</v>
      </c>
      <c r="N7146">
        <v>10</v>
      </c>
      <c r="O7146" t="s">
        <v>44</v>
      </c>
      <c r="P7146">
        <v>60</v>
      </c>
      <c r="Q7146" t="s">
        <v>45</v>
      </c>
      <c r="S7146" t="s">
        <v>46</v>
      </c>
      <c r="U7146" t="s">
        <v>47</v>
      </c>
      <c r="V7146" t="s">
        <v>48</v>
      </c>
      <c r="W7146" t="s">
        <v>49</v>
      </c>
      <c r="Y7146">
        <v>37</v>
      </c>
      <c r="Z7146" t="s">
        <v>50</v>
      </c>
      <c r="AA7146" t="s">
        <v>53</v>
      </c>
      <c r="AB7146">
        <v>1</v>
      </c>
      <c r="AC7146">
        <v>1</v>
      </c>
      <c r="AD7146" t="s">
        <v>54</v>
      </c>
      <c r="AE7146">
        <v>281</v>
      </c>
      <c r="AF7146">
        <v>285</v>
      </c>
      <c r="AG7146" t="s">
        <v>12590</v>
      </c>
      <c r="AH7146" t="s">
        <v>5492</v>
      </c>
      <c r="AI7146" t="s">
        <v>5493</v>
      </c>
    </row>
    <row r="7147" spans="1:35" x14ac:dyDescent="0.25">
      <c r="A7147">
        <v>1284</v>
      </c>
      <c r="B7147" t="s">
        <v>35</v>
      </c>
      <c r="C7147" t="s">
        <v>518</v>
      </c>
      <c r="D7147" t="s">
        <v>519</v>
      </c>
      <c r="E7147" t="s">
        <v>38</v>
      </c>
      <c r="F7147" t="s">
        <v>12477</v>
      </c>
      <c r="G7147" t="s">
        <v>12477</v>
      </c>
      <c r="H7147" t="s">
        <v>12478</v>
      </c>
      <c r="I7147" t="s">
        <v>12588</v>
      </c>
      <c r="J7147" t="s">
        <v>12279</v>
      </c>
      <c r="K7147" t="s">
        <v>12589</v>
      </c>
      <c r="L7147">
        <v>2023</v>
      </c>
      <c r="M7147">
        <v>10</v>
      </c>
      <c r="N7147">
        <v>10</v>
      </c>
      <c r="O7147" t="s">
        <v>44</v>
      </c>
      <c r="P7147">
        <v>60</v>
      </c>
      <c r="Q7147" t="s">
        <v>45</v>
      </c>
      <c r="S7147" t="s">
        <v>46</v>
      </c>
      <c r="U7147" t="s">
        <v>47</v>
      </c>
      <c r="V7147" t="s">
        <v>48</v>
      </c>
      <c r="W7147" t="s">
        <v>52</v>
      </c>
      <c r="Y7147">
        <v>37</v>
      </c>
      <c r="Z7147" t="s">
        <v>50</v>
      </c>
      <c r="AA7147" t="s">
        <v>53</v>
      </c>
      <c r="AB7147">
        <v>1</v>
      </c>
      <c r="AC7147">
        <v>1</v>
      </c>
      <c r="AD7147" t="s">
        <v>54</v>
      </c>
      <c r="AE7147">
        <v>319</v>
      </c>
      <c r="AF7147">
        <v>369</v>
      </c>
      <c r="AG7147" t="s">
        <v>11633</v>
      </c>
      <c r="AH7147" t="s">
        <v>5492</v>
      </c>
      <c r="AI7147" t="s">
        <v>5493</v>
      </c>
    </row>
    <row r="7148" spans="1:35" x14ac:dyDescent="0.25">
      <c r="A7148">
        <v>1284</v>
      </c>
      <c r="B7148" t="s">
        <v>35</v>
      </c>
      <c r="C7148" t="s">
        <v>518</v>
      </c>
      <c r="D7148" t="s">
        <v>519</v>
      </c>
      <c r="E7148" t="s">
        <v>38</v>
      </c>
      <c r="F7148" t="s">
        <v>12477</v>
      </c>
      <c r="G7148" t="s">
        <v>12477</v>
      </c>
      <c r="H7148" t="s">
        <v>12478</v>
      </c>
      <c r="I7148" t="s">
        <v>12591</v>
      </c>
      <c r="J7148" t="s">
        <v>12279</v>
      </c>
      <c r="K7148" t="s">
        <v>12592</v>
      </c>
      <c r="L7148">
        <v>2023</v>
      </c>
      <c r="M7148">
        <v>10</v>
      </c>
      <c r="N7148">
        <v>10</v>
      </c>
      <c r="O7148" t="s">
        <v>44</v>
      </c>
      <c r="P7148">
        <v>60</v>
      </c>
      <c r="Q7148" t="s">
        <v>45</v>
      </c>
      <c r="S7148" t="s">
        <v>46</v>
      </c>
      <c r="U7148" t="s">
        <v>47</v>
      </c>
      <c r="V7148" t="s">
        <v>48</v>
      </c>
      <c r="W7148" t="s">
        <v>49</v>
      </c>
      <c r="Y7148">
        <v>38</v>
      </c>
      <c r="Z7148" t="s">
        <v>50</v>
      </c>
      <c r="AA7148" t="s">
        <v>53</v>
      </c>
      <c r="AB7148">
        <v>1</v>
      </c>
      <c r="AC7148">
        <v>1</v>
      </c>
      <c r="AD7148" t="s">
        <v>54</v>
      </c>
      <c r="AE7148">
        <v>278</v>
      </c>
      <c r="AF7148">
        <v>289</v>
      </c>
      <c r="AG7148" t="s">
        <v>12593</v>
      </c>
      <c r="AH7148" t="s">
        <v>5492</v>
      </c>
      <c r="AI7148" t="s">
        <v>5493</v>
      </c>
    </row>
    <row r="7149" spans="1:35" x14ac:dyDescent="0.25">
      <c r="A7149">
        <v>1284</v>
      </c>
      <c r="B7149" t="s">
        <v>35</v>
      </c>
      <c r="C7149" t="s">
        <v>518</v>
      </c>
      <c r="D7149" t="s">
        <v>519</v>
      </c>
      <c r="E7149" t="s">
        <v>38</v>
      </c>
      <c r="F7149" t="s">
        <v>12477</v>
      </c>
      <c r="G7149" t="s">
        <v>12477</v>
      </c>
      <c r="H7149" t="s">
        <v>12478</v>
      </c>
      <c r="I7149" t="s">
        <v>12591</v>
      </c>
      <c r="J7149" t="s">
        <v>12279</v>
      </c>
      <c r="K7149" t="s">
        <v>12592</v>
      </c>
      <c r="L7149">
        <v>2023</v>
      </c>
      <c r="M7149">
        <v>10</v>
      </c>
      <c r="N7149">
        <v>10</v>
      </c>
      <c r="O7149" t="s">
        <v>44</v>
      </c>
      <c r="P7149">
        <v>60</v>
      </c>
      <c r="Q7149" t="s">
        <v>45</v>
      </c>
      <c r="S7149" t="s">
        <v>46</v>
      </c>
      <c r="U7149" t="s">
        <v>47</v>
      </c>
      <c r="V7149" t="s">
        <v>48</v>
      </c>
      <c r="W7149" t="s">
        <v>52</v>
      </c>
      <c r="Y7149">
        <v>38</v>
      </c>
      <c r="Z7149" t="s">
        <v>50</v>
      </c>
      <c r="AA7149" t="s">
        <v>53</v>
      </c>
      <c r="AB7149">
        <v>1</v>
      </c>
      <c r="AC7149">
        <v>1</v>
      </c>
      <c r="AD7149" t="s">
        <v>54</v>
      </c>
      <c r="AE7149">
        <v>315</v>
      </c>
      <c r="AF7149">
        <v>371</v>
      </c>
      <c r="AG7149" t="s">
        <v>12594</v>
      </c>
      <c r="AH7149" t="s">
        <v>5492</v>
      </c>
      <c r="AI7149" t="s">
        <v>5493</v>
      </c>
    </row>
    <row r="7150" spans="1:35" x14ac:dyDescent="0.25">
      <c r="A7150">
        <v>1284</v>
      </c>
      <c r="B7150" t="s">
        <v>35</v>
      </c>
      <c r="C7150" t="s">
        <v>518</v>
      </c>
      <c r="D7150" t="s">
        <v>519</v>
      </c>
      <c r="E7150" t="s">
        <v>38</v>
      </c>
      <c r="F7150" t="s">
        <v>12477</v>
      </c>
      <c r="G7150" t="s">
        <v>12477</v>
      </c>
      <c r="H7150" t="s">
        <v>12478</v>
      </c>
      <c r="I7150" t="s">
        <v>12595</v>
      </c>
      <c r="J7150" t="s">
        <v>12279</v>
      </c>
      <c r="K7150" t="s">
        <v>12596</v>
      </c>
      <c r="L7150">
        <v>2023</v>
      </c>
      <c r="M7150">
        <v>10</v>
      </c>
      <c r="N7150">
        <v>10</v>
      </c>
      <c r="O7150" t="s">
        <v>44</v>
      </c>
      <c r="P7150">
        <v>60</v>
      </c>
      <c r="Q7150" t="s">
        <v>45</v>
      </c>
      <c r="S7150" t="s">
        <v>46</v>
      </c>
      <c r="U7150" t="s">
        <v>47</v>
      </c>
      <c r="V7150" t="s">
        <v>48</v>
      </c>
      <c r="W7150" t="s">
        <v>49</v>
      </c>
      <c r="Y7150">
        <v>39</v>
      </c>
      <c r="Z7150" t="s">
        <v>50</v>
      </c>
      <c r="AA7150" t="s">
        <v>53</v>
      </c>
      <c r="AB7150">
        <v>1</v>
      </c>
      <c r="AC7150">
        <v>1</v>
      </c>
      <c r="AD7150" t="s">
        <v>54</v>
      </c>
      <c r="AE7150">
        <v>288</v>
      </c>
      <c r="AF7150">
        <v>295</v>
      </c>
      <c r="AG7150" t="s">
        <v>1388</v>
      </c>
      <c r="AH7150" t="s">
        <v>5492</v>
      </c>
      <c r="AI7150" t="s">
        <v>5493</v>
      </c>
    </row>
    <row r="7151" spans="1:35" x14ac:dyDescent="0.25">
      <c r="A7151">
        <v>1284</v>
      </c>
      <c r="B7151" t="s">
        <v>35</v>
      </c>
      <c r="C7151" t="s">
        <v>518</v>
      </c>
      <c r="D7151" t="s">
        <v>519</v>
      </c>
      <c r="E7151" t="s">
        <v>38</v>
      </c>
      <c r="F7151" t="s">
        <v>12477</v>
      </c>
      <c r="G7151" t="s">
        <v>12477</v>
      </c>
      <c r="H7151" t="s">
        <v>12478</v>
      </c>
      <c r="I7151" t="s">
        <v>12595</v>
      </c>
      <c r="J7151" t="s">
        <v>12279</v>
      </c>
      <c r="K7151" t="s">
        <v>12596</v>
      </c>
      <c r="L7151">
        <v>2023</v>
      </c>
      <c r="M7151">
        <v>10</v>
      </c>
      <c r="N7151">
        <v>10</v>
      </c>
      <c r="O7151" t="s">
        <v>44</v>
      </c>
      <c r="P7151">
        <v>60</v>
      </c>
      <c r="Q7151" t="s">
        <v>45</v>
      </c>
      <c r="S7151" t="s">
        <v>46</v>
      </c>
      <c r="U7151" t="s">
        <v>47</v>
      </c>
      <c r="V7151" t="s">
        <v>48</v>
      </c>
      <c r="W7151" t="s">
        <v>52</v>
      </c>
      <c r="Y7151">
        <v>39</v>
      </c>
      <c r="Z7151" t="s">
        <v>50</v>
      </c>
      <c r="AA7151" t="s">
        <v>53</v>
      </c>
      <c r="AB7151">
        <v>1</v>
      </c>
      <c r="AC7151">
        <v>1</v>
      </c>
      <c r="AD7151" t="s">
        <v>54</v>
      </c>
      <c r="AE7151">
        <v>325</v>
      </c>
      <c r="AF7151">
        <v>366</v>
      </c>
      <c r="AG7151" t="s">
        <v>12597</v>
      </c>
      <c r="AH7151" t="s">
        <v>5492</v>
      </c>
      <c r="AI7151" t="s">
        <v>5493</v>
      </c>
    </row>
    <row r="7152" spans="1:35" x14ac:dyDescent="0.25">
      <c r="A7152">
        <v>1284</v>
      </c>
      <c r="B7152" t="s">
        <v>35</v>
      </c>
      <c r="C7152" t="s">
        <v>518</v>
      </c>
      <c r="D7152" t="s">
        <v>519</v>
      </c>
      <c r="E7152" t="s">
        <v>38</v>
      </c>
      <c r="F7152" t="s">
        <v>12477</v>
      </c>
      <c r="G7152" t="s">
        <v>12477</v>
      </c>
      <c r="H7152" t="s">
        <v>12478</v>
      </c>
      <c r="I7152" t="s">
        <v>12598</v>
      </c>
      <c r="J7152" t="s">
        <v>12279</v>
      </c>
      <c r="K7152" t="s">
        <v>12599</v>
      </c>
      <c r="L7152">
        <v>2023</v>
      </c>
      <c r="M7152">
        <v>10</v>
      </c>
      <c r="N7152">
        <v>10</v>
      </c>
      <c r="O7152" t="s">
        <v>44</v>
      </c>
      <c r="P7152">
        <v>60</v>
      </c>
      <c r="Q7152" t="s">
        <v>45</v>
      </c>
      <c r="S7152" t="s">
        <v>46</v>
      </c>
      <c r="U7152" t="s">
        <v>47</v>
      </c>
      <c r="V7152" t="s">
        <v>48</v>
      </c>
      <c r="W7152" t="s">
        <v>49</v>
      </c>
      <c r="Y7152">
        <v>40</v>
      </c>
      <c r="Z7152" t="s">
        <v>50</v>
      </c>
      <c r="AA7152" t="s">
        <v>53</v>
      </c>
      <c r="AB7152">
        <v>1</v>
      </c>
      <c r="AC7152">
        <v>1</v>
      </c>
      <c r="AD7152" t="s">
        <v>54</v>
      </c>
      <c r="AE7152">
        <v>284</v>
      </c>
      <c r="AF7152">
        <v>284</v>
      </c>
      <c r="AG7152" t="s">
        <v>3238</v>
      </c>
      <c r="AH7152" t="s">
        <v>5492</v>
      </c>
      <c r="AI7152" t="s">
        <v>5493</v>
      </c>
    </row>
    <row r="7153" spans="1:35" x14ac:dyDescent="0.25">
      <c r="A7153">
        <v>1284</v>
      </c>
      <c r="B7153" t="s">
        <v>35</v>
      </c>
      <c r="C7153" t="s">
        <v>518</v>
      </c>
      <c r="D7153" t="s">
        <v>519</v>
      </c>
      <c r="E7153" t="s">
        <v>38</v>
      </c>
      <c r="F7153" t="s">
        <v>12477</v>
      </c>
      <c r="G7153" t="s">
        <v>12477</v>
      </c>
      <c r="H7153" t="s">
        <v>12478</v>
      </c>
      <c r="I7153" t="s">
        <v>12598</v>
      </c>
      <c r="J7153" t="s">
        <v>12279</v>
      </c>
      <c r="K7153" t="s">
        <v>12599</v>
      </c>
      <c r="L7153">
        <v>2023</v>
      </c>
      <c r="M7153">
        <v>10</v>
      </c>
      <c r="N7153">
        <v>10</v>
      </c>
      <c r="O7153" t="s">
        <v>44</v>
      </c>
      <c r="P7153">
        <v>60</v>
      </c>
      <c r="Q7153" t="s">
        <v>45</v>
      </c>
      <c r="S7153" t="s">
        <v>46</v>
      </c>
      <c r="U7153" t="s">
        <v>47</v>
      </c>
      <c r="V7153" t="s">
        <v>48</v>
      </c>
      <c r="W7153" t="s">
        <v>52</v>
      </c>
      <c r="Y7153">
        <v>40</v>
      </c>
      <c r="Z7153" t="s">
        <v>50</v>
      </c>
      <c r="AA7153" t="s">
        <v>53</v>
      </c>
      <c r="AB7153">
        <v>1</v>
      </c>
      <c r="AC7153">
        <v>1</v>
      </c>
      <c r="AD7153" t="s">
        <v>54</v>
      </c>
      <c r="AE7153">
        <v>324</v>
      </c>
      <c r="AF7153">
        <v>371</v>
      </c>
      <c r="AG7153" t="s">
        <v>12314</v>
      </c>
      <c r="AH7153" t="s">
        <v>5492</v>
      </c>
      <c r="AI7153" t="s">
        <v>5493</v>
      </c>
    </row>
    <row r="7154" spans="1:35" x14ac:dyDescent="0.25">
      <c r="A7154">
        <v>1284</v>
      </c>
      <c r="B7154" t="s">
        <v>35</v>
      </c>
      <c r="C7154" t="s">
        <v>518</v>
      </c>
      <c r="D7154" t="s">
        <v>519</v>
      </c>
      <c r="E7154" t="s">
        <v>38</v>
      </c>
      <c r="F7154" t="s">
        <v>12477</v>
      </c>
      <c r="G7154" t="s">
        <v>12477</v>
      </c>
      <c r="H7154" t="s">
        <v>12478</v>
      </c>
      <c r="I7154" t="s">
        <v>12600</v>
      </c>
      <c r="J7154" t="s">
        <v>12279</v>
      </c>
      <c r="K7154" t="s">
        <v>12601</v>
      </c>
      <c r="L7154">
        <v>2023</v>
      </c>
      <c r="M7154">
        <v>10</v>
      </c>
      <c r="N7154">
        <v>10</v>
      </c>
      <c r="O7154" t="s">
        <v>44</v>
      </c>
      <c r="P7154">
        <v>60</v>
      </c>
      <c r="Q7154" t="s">
        <v>45</v>
      </c>
      <c r="S7154" t="s">
        <v>46</v>
      </c>
      <c r="U7154" t="s">
        <v>47</v>
      </c>
      <c r="V7154" t="s">
        <v>48</v>
      </c>
      <c r="W7154" t="s">
        <v>49</v>
      </c>
      <c r="Y7154">
        <v>41</v>
      </c>
      <c r="Z7154" t="s">
        <v>50</v>
      </c>
      <c r="AA7154" t="s">
        <v>53</v>
      </c>
      <c r="AB7154">
        <v>1</v>
      </c>
      <c r="AC7154">
        <v>1</v>
      </c>
      <c r="AD7154" t="s">
        <v>54</v>
      </c>
      <c r="AE7154">
        <v>282</v>
      </c>
      <c r="AF7154">
        <v>291</v>
      </c>
      <c r="AG7154" t="s">
        <v>5811</v>
      </c>
      <c r="AH7154" t="s">
        <v>5492</v>
      </c>
      <c r="AI7154" t="s">
        <v>5493</v>
      </c>
    </row>
    <row r="7155" spans="1:35" x14ac:dyDescent="0.25">
      <c r="A7155">
        <v>1284</v>
      </c>
      <c r="B7155" t="s">
        <v>35</v>
      </c>
      <c r="C7155" t="s">
        <v>518</v>
      </c>
      <c r="D7155" t="s">
        <v>519</v>
      </c>
      <c r="E7155" t="s">
        <v>38</v>
      </c>
      <c r="F7155" t="s">
        <v>12477</v>
      </c>
      <c r="G7155" t="s">
        <v>12477</v>
      </c>
      <c r="H7155" t="s">
        <v>12478</v>
      </c>
      <c r="I7155" t="s">
        <v>12600</v>
      </c>
      <c r="J7155" t="s">
        <v>12279</v>
      </c>
      <c r="K7155" t="s">
        <v>12601</v>
      </c>
      <c r="L7155">
        <v>2023</v>
      </c>
      <c r="M7155">
        <v>10</v>
      </c>
      <c r="N7155">
        <v>10</v>
      </c>
      <c r="O7155" t="s">
        <v>44</v>
      </c>
      <c r="P7155">
        <v>60</v>
      </c>
      <c r="Q7155" t="s">
        <v>45</v>
      </c>
      <c r="S7155" t="s">
        <v>46</v>
      </c>
      <c r="U7155" t="s">
        <v>47</v>
      </c>
      <c r="V7155" t="s">
        <v>48</v>
      </c>
      <c r="W7155" t="s">
        <v>52</v>
      </c>
      <c r="Y7155">
        <v>41</v>
      </c>
      <c r="Z7155" t="s">
        <v>50</v>
      </c>
      <c r="AA7155" t="s">
        <v>53</v>
      </c>
      <c r="AB7155">
        <v>1</v>
      </c>
      <c r="AC7155">
        <v>1</v>
      </c>
      <c r="AD7155" t="s">
        <v>54</v>
      </c>
      <c r="AE7155">
        <v>317</v>
      </c>
      <c r="AF7155">
        <v>372</v>
      </c>
      <c r="AG7155" t="s">
        <v>630</v>
      </c>
      <c r="AH7155" t="s">
        <v>5492</v>
      </c>
      <c r="AI7155" t="s">
        <v>5493</v>
      </c>
    </row>
    <row r="7156" spans="1:35" x14ac:dyDescent="0.25">
      <c r="A7156">
        <v>1284</v>
      </c>
      <c r="B7156" t="s">
        <v>35</v>
      </c>
      <c r="C7156" t="s">
        <v>518</v>
      </c>
      <c r="D7156" t="s">
        <v>519</v>
      </c>
      <c r="E7156" t="s">
        <v>38</v>
      </c>
      <c r="F7156" t="s">
        <v>12477</v>
      </c>
      <c r="G7156" t="s">
        <v>12477</v>
      </c>
      <c r="H7156" t="s">
        <v>12478</v>
      </c>
      <c r="I7156" t="s">
        <v>12602</v>
      </c>
      <c r="J7156" t="s">
        <v>12279</v>
      </c>
      <c r="K7156" t="s">
        <v>12603</v>
      </c>
      <c r="L7156">
        <v>2023</v>
      </c>
      <c r="M7156">
        <v>10</v>
      </c>
      <c r="N7156">
        <v>10</v>
      </c>
      <c r="O7156" t="s">
        <v>44</v>
      </c>
      <c r="P7156">
        <v>60</v>
      </c>
      <c r="Q7156" t="s">
        <v>45</v>
      </c>
      <c r="S7156" t="s">
        <v>46</v>
      </c>
      <c r="U7156" t="s">
        <v>47</v>
      </c>
      <c r="V7156" t="s">
        <v>48</v>
      </c>
      <c r="W7156" t="s">
        <v>49</v>
      </c>
      <c r="Y7156">
        <v>42</v>
      </c>
      <c r="Z7156" t="s">
        <v>50</v>
      </c>
      <c r="AA7156" t="s">
        <v>53</v>
      </c>
      <c r="AB7156">
        <v>1</v>
      </c>
      <c r="AC7156">
        <v>1</v>
      </c>
      <c r="AD7156" t="s">
        <v>54</v>
      </c>
      <c r="AE7156">
        <v>280</v>
      </c>
      <c r="AF7156">
        <v>300</v>
      </c>
      <c r="AG7156" t="s">
        <v>11354</v>
      </c>
      <c r="AH7156" t="s">
        <v>5492</v>
      </c>
      <c r="AI7156" t="s">
        <v>5493</v>
      </c>
    </row>
    <row r="7157" spans="1:35" x14ac:dyDescent="0.25">
      <c r="A7157">
        <v>1284</v>
      </c>
      <c r="B7157" t="s">
        <v>35</v>
      </c>
      <c r="C7157" t="s">
        <v>518</v>
      </c>
      <c r="D7157" t="s">
        <v>519</v>
      </c>
      <c r="E7157" t="s">
        <v>38</v>
      </c>
      <c r="F7157" t="s">
        <v>12477</v>
      </c>
      <c r="G7157" t="s">
        <v>12477</v>
      </c>
      <c r="H7157" t="s">
        <v>12478</v>
      </c>
      <c r="I7157" t="s">
        <v>12602</v>
      </c>
      <c r="J7157" t="s">
        <v>12279</v>
      </c>
      <c r="K7157" t="s">
        <v>12603</v>
      </c>
      <c r="L7157">
        <v>2023</v>
      </c>
      <c r="M7157">
        <v>10</v>
      </c>
      <c r="N7157">
        <v>10</v>
      </c>
      <c r="O7157" t="s">
        <v>44</v>
      </c>
      <c r="P7157">
        <v>60</v>
      </c>
      <c r="Q7157" t="s">
        <v>45</v>
      </c>
      <c r="S7157" t="s">
        <v>46</v>
      </c>
      <c r="U7157" t="s">
        <v>47</v>
      </c>
      <c r="V7157" t="s">
        <v>48</v>
      </c>
      <c r="W7157" t="s">
        <v>52</v>
      </c>
      <c r="Y7157">
        <v>42</v>
      </c>
      <c r="Z7157" t="s">
        <v>50</v>
      </c>
      <c r="AA7157" t="s">
        <v>53</v>
      </c>
      <c r="AB7157">
        <v>1</v>
      </c>
      <c r="AC7157">
        <v>1</v>
      </c>
      <c r="AD7157" t="s">
        <v>54</v>
      </c>
      <c r="AE7157">
        <v>321</v>
      </c>
      <c r="AF7157">
        <v>373</v>
      </c>
      <c r="AG7157" t="s">
        <v>3762</v>
      </c>
      <c r="AH7157" t="s">
        <v>5492</v>
      </c>
      <c r="AI7157" t="s">
        <v>5493</v>
      </c>
    </row>
    <row r="7158" spans="1:35" x14ac:dyDescent="0.25">
      <c r="A7158">
        <v>1284</v>
      </c>
      <c r="B7158" t="s">
        <v>35</v>
      </c>
      <c r="C7158" t="s">
        <v>518</v>
      </c>
      <c r="D7158" t="s">
        <v>519</v>
      </c>
      <c r="E7158" t="s">
        <v>38</v>
      </c>
      <c r="F7158" t="s">
        <v>12477</v>
      </c>
      <c r="G7158" t="s">
        <v>12477</v>
      </c>
      <c r="H7158" t="s">
        <v>12478</v>
      </c>
      <c r="I7158" t="s">
        <v>12604</v>
      </c>
      <c r="J7158" t="s">
        <v>12279</v>
      </c>
      <c r="K7158" t="s">
        <v>12605</v>
      </c>
      <c r="L7158">
        <v>2023</v>
      </c>
      <c r="M7158">
        <v>10</v>
      </c>
      <c r="N7158">
        <v>10</v>
      </c>
      <c r="O7158" t="s">
        <v>44</v>
      </c>
      <c r="P7158">
        <v>60</v>
      </c>
      <c r="Q7158" t="s">
        <v>45</v>
      </c>
      <c r="S7158" t="s">
        <v>46</v>
      </c>
      <c r="U7158" t="s">
        <v>47</v>
      </c>
      <c r="V7158" t="s">
        <v>48</v>
      </c>
      <c r="W7158" t="s">
        <v>49</v>
      </c>
      <c r="Y7158">
        <v>43</v>
      </c>
      <c r="Z7158" t="s">
        <v>50</v>
      </c>
      <c r="AA7158" t="s">
        <v>10859</v>
      </c>
      <c r="AB7158">
        <v>1</v>
      </c>
      <c r="AC7158">
        <v>1</v>
      </c>
      <c r="AD7158" t="s">
        <v>54</v>
      </c>
      <c r="AE7158">
        <v>276</v>
      </c>
      <c r="AF7158">
        <v>330</v>
      </c>
      <c r="AG7158" t="s">
        <v>12606</v>
      </c>
      <c r="AH7158" t="s">
        <v>5492</v>
      </c>
      <c r="AI7158" t="s">
        <v>5493</v>
      </c>
    </row>
    <row r="7159" spans="1:35" x14ac:dyDescent="0.25">
      <c r="A7159">
        <v>1284</v>
      </c>
      <c r="B7159" t="s">
        <v>35</v>
      </c>
      <c r="C7159" t="s">
        <v>518</v>
      </c>
      <c r="D7159" t="s">
        <v>519</v>
      </c>
      <c r="E7159" t="s">
        <v>38</v>
      </c>
      <c r="F7159" t="s">
        <v>12477</v>
      </c>
      <c r="G7159" t="s">
        <v>12477</v>
      </c>
      <c r="H7159" t="s">
        <v>12478</v>
      </c>
      <c r="I7159" t="s">
        <v>12604</v>
      </c>
      <c r="J7159" t="s">
        <v>12279</v>
      </c>
      <c r="K7159" t="s">
        <v>12605</v>
      </c>
      <c r="L7159">
        <v>2023</v>
      </c>
      <c r="M7159">
        <v>10</v>
      </c>
      <c r="N7159">
        <v>10</v>
      </c>
      <c r="O7159" t="s">
        <v>44</v>
      </c>
      <c r="P7159">
        <v>60</v>
      </c>
      <c r="Q7159" t="s">
        <v>45</v>
      </c>
      <c r="S7159" t="s">
        <v>46</v>
      </c>
      <c r="U7159" t="s">
        <v>47</v>
      </c>
      <c r="V7159" t="s">
        <v>48</v>
      </c>
      <c r="W7159" t="s">
        <v>52</v>
      </c>
      <c r="Y7159">
        <v>43</v>
      </c>
      <c r="Z7159" t="s">
        <v>50</v>
      </c>
      <c r="AA7159" t="s">
        <v>135</v>
      </c>
      <c r="AB7159">
        <v>1</v>
      </c>
      <c r="AC7159">
        <v>1</v>
      </c>
      <c r="AD7159" t="s">
        <v>54</v>
      </c>
      <c r="AE7159">
        <v>387</v>
      </c>
      <c r="AF7159">
        <v>363</v>
      </c>
      <c r="AG7159" t="s">
        <v>12607</v>
      </c>
      <c r="AH7159" t="s">
        <v>5492</v>
      </c>
      <c r="AI7159" t="s">
        <v>5493</v>
      </c>
    </row>
    <row r="7160" spans="1:35" x14ac:dyDescent="0.25">
      <c r="A7160">
        <v>1284</v>
      </c>
      <c r="B7160" t="s">
        <v>35</v>
      </c>
      <c r="C7160" t="s">
        <v>518</v>
      </c>
      <c r="D7160" t="s">
        <v>519</v>
      </c>
      <c r="E7160" t="s">
        <v>38</v>
      </c>
      <c r="F7160" t="s">
        <v>12477</v>
      </c>
      <c r="G7160" t="s">
        <v>12477</v>
      </c>
      <c r="H7160" t="s">
        <v>12478</v>
      </c>
      <c r="I7160" t="s">
        <v>12608</v>
      </c>
      <c r="J7160" t="s">
        <v>12279</v>
      </c>
      <c r="K7160" t="s">
        <v>12609</v>
      </c>
      <c r="L7160">
        <v>2023</v>
      </c>
      <c r="M7160">
        <v>10</v>
      </c>
      <c r="N7160">
        <v>10</v>
      </c>
      <c r="O7160" t="s">
        <v>44</v>
      </c>
      <c r="P7160">
        <v>60</v>
      </c>
      <c r="Q7160" t="s">
        <v>45</v>
      </c>
      <c r="S7160" t="s">
        <v>46</v>
      </c>
      <c r="U7160" t="s">
        <v>47</v>
      </c>
      <c r="V7160" t="s">
        <v>48</v>
      </c>
      <c r="W7160" t="s">
        <v>49</v>
      </c>
      <c r="Y7160">
        <v>44</v>
      </c>
      <c r="Z7160" t="s">
        <v>50</v>
      </c>
      <c r="AA7160" t="s">
        <v>10859</v>
      </c>
      <c r="AB7160">
        <v>1</v>
      </c>
      <c r="AC7160">
        <v>1</v>
      </c>
      <c r="AD7160" t="s">
        <v>54</v>
      </c>
      <c r="AE7160">
        <v>272</v>
      </c>
      <c r="AF7160">
        <v>365</v>
      </c>
      <c r="AG7160" t="s">
        <v>3815</v>
      </c>
      <c r="AH7160" t="s">
        <v>5492</v>
      </c>
      <c r="AI7160" t="s">
        <v>5493</v>
      </c>
    </row>
    <row r="7161" spans="1:35" x14ac:dyDescent="0.25">
      <c r="A7161">
        <v>1284</v>
      </c>
      <c r="B7161" t="s">
        <v>35</v>
      </c>
      <c r="C7161" t="s">
        <v>518</v>
      </c>
      <c r="D7161" t="s">
        <v>519</v>
      </c>
      <c r="E7161" t="s">
        <v>38</v>
      </c>
      <c r="F7161" t="s">
        <v>12477</v>
      </c>
      <c r="G7161" t="s">
        <v>12477</v>
      </c>
      <c r="H7161" t="s">
        <v>12478</v>
      </c>
      <c r="I7161" t="s">
        <v>12608</v>
      </c>
      <c r="J7161" t="s">
        <v>12279</v>
      </c>
      <c r="K7161" t="s">
        <v>12609</v>
      </c>
      <c r="L7161">
        <v>2023</v>
      </c>
      <c r="M7161">
        <v>10</v>
      </c>
      <c r="N7161">
        <v>10</v>
      </c>
      <c r="O7161" t="s">
        <v>44</v>
      </c>
      <c r="P7161">
        <v>60</v>
      </c>
      <c r="Q7161" t="s">
        <v>45</v>
      </c>
      <c r="S7161" t="s">
        <v>46</v>
      </c>
      <c r="U7161" t="s">
        <v>47</v>
      </c>
      <c r="V7161" t="s">
        <v>48</v>
      </c>
      <c r="W7161" t="s">
        <v>52</v>
      </c>
      <c r="Y7161">
        <v>44</v>
      </c>
      <c r="Z7161" t="s">
        <v>50</v>
      </c>
      <c r="AA7161" t="s">
        <v>10859</v>
      </c>
      <c r="AB7161">
        <v>1</v>
      </c>
      <c r="AC7161">
        <v>1</v>
      </c>
      <c r="AD7161" t="s">
        <v>54</v>
      </c>
      <c r="AE7161">
        <v>337</v>
      </c>
      <c r="AF7161">
        <v>370</v>
      </c>
      <c r="AG7161" t="s">
        <v>5064</v>
      </c>
      <c r="AH7161" t="s">
        <v>5492</v>
      </c>
      <c r="AI7161" t="s">
        <v>5493</v>
      </c>
    </row>
    <row r="7162" spans="1:35" x14ac:dyDescent="0.25">
      <c r="A7162">
        <v>1284</v>
      </c>
      <c r="B7162" t="s">
        <v>35</v>
      </c>
      <c r="C7162" t="s">
        <v>518</v>
      </c>
      <c r="D7162" t="s">
        <v>519</v>
      </c>
      <c r="E7162" t="s">
        <v>38</v>
      </c>
      <c r="F7162" t="s">
        <v>12477</v>
      </c>
      <c r="G7162" t="s">
        <v>12477</v>
      </c>
      <c r="H7162" t="s">
        <v>12478</v>
      </c>
      <c r="I7162" t="s">
        <v>12610</v>
      </c>
      <c r="J7162" t="s">
        <v>12279</v>
      </c>
      <c r="K7162" t="s">
        <v>12611</v>
      </c>
      <c r="L7162">
        <v>2023</v>
      </c>
      <c r="M7162">
        <v>10</v>
      </c>
      <c r="N7162">
        <v>10</v>
      </c>
      <c r="O7162" t="s">
        <v>44</v>
      </c>
      <c r="P7162">
        <v>60</v>
      </c>
      <c r="Q7162" t="s">
        <v>45</v>
      </c>
      <c r="S7162" t="s">
        <v>46</v>
      </c>
      <c r="U7162" t="s">
        <v>47</v>
      </c>
      <c r="V7162" t="s">
        <v>48</v>
      </c>
      <c r="W7162" t="s">
        <v>49</v>
      </c>
      <c r="Y7162">
        <v>45</v>
      </c>
      <c r="Z7162" t="s">
        <v>50</v>
      </c>
      <c r="AA7162" t="s">
        <v>51</v>
      </c>
      <c r="AB7162">
        <v>1</v>
      </c>
      <c r="AC7162">
        <v>1</v>
      </c>
      <c r="AD7162" t="s">
        <v>54</v>
      </c>
      <c r="AE7162">
        <v>274</v>
      </c>
      <c r="AF7162">
        <v>369</v>
      </c>
      <c r="AG7162" t="s">
        <v>12612</v>
      </c>
      <c r="AH7162" t="s">
        <v>5492</v>
      </c>
      <c r="AI7162" t="s">
        <v>5493</v>
      </c>
    </row>
    <row r="7163" spans="1:35" x14ac:dyDescent="0.25">
      <c r="A7163">
        <v>1284</v>
      </c>
      <c r="B7163" t="s">
        <v>35</v>
      </c>
      <c r="C7163" t="s">
        <v>518</v>
      </c>
      <c r="D7163" t="s">
        <v>519</v>
      </c>
      <c r="E7163" t="s">
        <v>38</v>
      </c>
      <c r="F7163" t="s">
        <v>12477</v>
      </c>
      <c r="G7163" t="s">
        <v>12477</v>
      </c>
      <c r="H7163" t="s">
        <v>12478</v>
      </c>
      <c r="I7163" t="s">
        <v>12610</v>
      </c>
      <c r="J7163" t="s">
        <v>12279</v>
      </c>
      <c r="K7163" t="s">
        <v>12611</v>
      </c>
      <c r="L7163">
        <v>2023</v>
      </c>
      <c r="M7163">
        <v>10</v>
      </c>
      <c r="N7163">
        <v>10</v>
      </c>
      <c r="O7163" t="s">
        <v>44</v>
      </c>
      <c r="P7163">
        <v>60</v>
      </c>
      <c r="Q7163" t="s">
        <v>45</v>
      </c>
      <c r="S7163" t="s">
        <v>46</v>
      </c>
      <c r="U7163" t="s">
        <v>47</v>
      </c>
      <c r="V7163" t="s">
        <v>48</v>
      </c>
      <c r="W7163" t="s">
        <v>52</v>
      </c>
      <c r="Y7163">
        <v>45</v>
      </c>
      <c r="Z7163" t="s">
        <v>50</v>
      </c>
      <c r="AA7163" t="s">
        <v>135</v>
      </c>
      <c r="AB7163">
        <v>1</v>
      </c>
      <c r="AC7163">
        <v>1</v>
      </c>
      <c r="AD7163" t="s">
        <v>54</v>
      </c>
      <c r="AE7163">
        <v>393</v>
      </c>
      <c r="AF7163">
        <v>369</v>
      </c>
      <c r="AG7163" t="s">
        <v>12613</v>
      </c>
      <c r="AH7163" t="s">
        <v>5492</v>
      </c>
      <c r="AI7163" t="s">
        <v>5493</v>
      </c>
    </row>
    <row r="7164" spans="1:35" x14ac:dyDescent="0.25">
      <c r="A7164">
        <v>1284</v>
      </c>
      <c r="B7164" t="s">
        <v>35</v>
      </c>
      <c r="C7164" t="s">
        <v>518</v>
      </c>
      <c r="D7164" t="s">
        <v>519</v>
      </c>
      <c r="E7164" t="s">
        <v>38</v>
      </c>
      <c r="F7164" t="s">
        <v>12477</v>
      </c>
      <c r="G7164" t="s">
        <v>12477</v>
      </c>
      <c r="H7164" t="s">
        <v>12478</v>
      </c>
      <c r="I7164" t="s">
        <v>12614</v>
      </c>
      <c r="J7164" t="s">
        <v>12279</v>
      </c>
      <c r="K7164" t="s">
        <v>12615</v>
      </c>
      <c r="L7164">
        <v>2023</v>
      </c>
      <c r="M7164">
        <v>10</v>
      </c>
      <c r="N7164">
        <v>10</v>
      </c>
      <c r="O7164" t="s">
        <v>44</v>
      </c>
      <c r="P7164">
        <v>60</v>
      </c>
      <c r="Q7164" t="s">
        <v>45</v>
      </c>
      <c r="S7164" t="s">
        <v>46</v>
      </c>
      <c r="U7164" t="s">
        <v>47</v>
      </c>
      <c r="V7164" t="s">
        <v>48</v>
      </c>
      <c r="W7164" t="s">
        <v>49</v>
      </c>
      <c r="Y7164">
        <v>46</v>
      </c>
      <c r="Z7164" t="s">
        <v>50</v>
      </c>
      <c r="AA7164" t="s">
        <v>157</v>
      </c>
      <c r="AB7164">
        <v>1</v>
      </c>
      <c r="AC7164">
        <v>1</v>
      </c>
      <c r="AD7164" t="s">
        <v>54</v>
      </c>
      <c r="AE7164">
        <v>269</v>
      </c>
      <c r="AF7164">
        <v>377</v>
      </c>
      <c r="AG7164" t="s">
        <v>12616</v>
      </c>
      <c r="AH7164" t="s">
        <v>5492</v>
      </c>
      <c r="AI7164" t="s">
        <v>5493</v>
      </c>
    </row>
    <row r="7165" spans="1:35" x14ac:dyDescent="0.25">
      <c r="A7165">
        <v>1284</v>
      </c>
      <c r="B7165" t="s">
        <v>35</v>
      </c>
      <c r="C7165" t="s">
        <v>518</v>
      </c>
      <c r="D7165" t="s">
        <v>519</v>
      </c>
      <c r="E7165" t="s">
        <v>38</v>
      </c>
      <c r="F7165" t="s">
        <v>12477</v>
      </c>
      <c r="G7165" t="s">
        <v>12477</v>
      </c>
      <c r="H7165" t="s">
        <v>12478</v>
      </c>
      <c r="I7165" t="s">
        <v>12614</v>
      </c>
      <c r="J7165" t="s">
        <v>12279</v>
      </c>
      <c r="K7165" t="s">
        <v>12615</v>
      </c>
      <c r="L7165">
        <v>2023</v>
      </c>
      <c r="M7165">
        <v>10</v>
      </c>
      <c r="N7165">
        <v>10</v>
      </c>
      <c r="O7165" t="s">
        <v>44</v>
      </c>
      <c r="P7165">
        <v>60</v>
      </c>
      <c r="Q7165" t="s">
        <v>45</v>
      </c>
      <c r="S7165" t="s">
        <v>46</v>
      </c>
      <c r="U7165" t="s">
        <v>47</v>
      </c>
      <c r="V7165" t="s">
        <v>48</v>
      </c>
      <c r="W7165" t="s">
        <v>52</v>
      </c>
      <c r="Y7165">
        <v>46</v>
      </c>
      <c r="Z7165" t="s">
        <v>50</v>
      </c>
      <c r="AA7165" t="s">
        <v>51</v>
      </c>
      <c r="AB7165">
        <v>1</v>
      </c>
      <c r="AC7165">
        <v>1</v>
      </c>
      <c r="AD7165" t="s">
        <v>54</v>
      </c>
      <c r="AE7165">
        <v>423</v>
      </c>
      <c r="AF7165">
        <v>377</v>
      </c>
      <c r="AG7165" t="s">
        <v>12617</v>
      </c>
      <c r="AH7165" t="s">
        <v>5492</v>
      </c>
      <c r="AI7165" t="s">
        <v>5493</v>
      </c>
    </row>
    <row r="7166" spans="1:35" x14ac:dyDescent="0.25">
      <c r="A7166">
        <v>1284</v>
      </c>
      <c r="B7166" t="s">
        <v>35</v>
      </c>
      <c r="C7166" t="s">
        <v>518</v>
      </c>
      <c r="D7166" t="s">
        <v>519</v>
      </c>
      <c r="E7166" t="s">
        <v>38</v>
      </c>
      <c r="F7166" t="s">
        <v>12477</v>
      </c>
      <c r="G7166" t="s">
        <v>12477</v>
      </c>
      <c r="H7166" t="s">
        <v>12478</v>
      </c>
      <c r="I7166" t="s">
        <v>12618</v>
      </c>
      <c r="J7166" t="s">
        <v>12279</v>
      </c>
      <c r="K7166" t="s">
        <v>12619</v>
      </c>
      <c r="L7166">
        <v>2023</v>
      </c>
      <c r="M7166">
        <v>10</v>
      </c>
      <c r="N7166">
        <v>10</v>
      </c>
      <c r="O7166" t="s">
        <v>44</v>
      </c>
      <c r="P7166">
        <v>60</v>
      </c>
      <c r="Q7166" t="s">
        <v>45</v>
      </c>
      <c r="S7166" t="s">
        <v>46</v>
      </c>
      <c r="U7166" t="s">
        <v>47</v>
      </c>
      <c r="V7166" t="s">
        <v>48</v>
      </c>
      <c r="W7166" t="s">
        <v>49</v>
      </c>
      <c r="Y7166">
        <v>47</v>
      </c>
      <c r="Z7166" t="s">
        <v>50</v>
      </c>
      <c r="AA7166" t="s">
        <v>157</v>
      </c>
      <c r="AB7166">
        <v>1</v>
      </c>
      <c r="AC7166">
        <v>1</v>
      </c>
      <c r="AD7166" t="s">
        <v>54</v>
      </c>
      <c r="AE7166">
        <v>283</v>
      </c>
      <c r="AF7166">
        <v>292</v>
      </c>
      <c r="AG7166" t="s">
        <v>5833</v>
      </c>
      <c r="AH7166" t="s">
        <v>5492</v>
      </c>
      <c r="AI7166" t="s">
        <v>5493</v>
      </c>
    </row>
    <row r="7167" spans="1:35" x14ac:dyDescent="0.25">
      <c r="A7167">
        <v>1284</v>
      </c>
      <c r="B7167" t="s">
        <v>35</v>
      </c>
      <c r="C7167" t="s">
        <v>518</v>
      </c>
      <c r="D7167" t="s">
        <v>519</v>
      </c>
      <c r="E7167" t="s">
        <v>38</v>
      </c>
      <c r="F7167" t="s">
        <v>12477</v>
      </c>
      <c r="G7167" t="s">
        <v>12477</v>
      </c>
      <c r="H7167" t="s">
        <v>12478</v>
      </c>
      <c r="I7167" t="s">
        <v>12618</v>
      </c>
      <c r="J7167" t="s">
        <v>12279</v>
      </c>
      <c r="K7167" t="s">
        <v>12619</v>
      </c>
      <c r="L7167">
        <v>2023</v>
      </c>
      <c r="M7167">
        <v>10</v>
      </c>
      <c r="N7167">
        <v>10</v>
      </c>
      <c r="O7167" t="s">
        <v>44</v>
      </c>
      <c r="P7167">
        <v>60</v>
      </c>
      <c r="Q7167" t="s">
        <v>45</v>
      </c>
      <c r="S7167" t="s">
        <v>46</v>
      </c>
      <c r="U7167" t="s">
        <v>47</v>
      </c>
      <c r="V7167" t="s">
        <v>48</v>
      </c>
      <c r="W7167" t="s">
        <v>52</v>
      </c>
      <c r="Y7167">
        <v>47</v>
      </c>
      <c r="Z7167" t="s">
        <v>50</v>
      </c>
      <c r="AA7167" t="s">
        <v>51</v>
      </c>
      <c r="AB7167">
        <v>1</v>
      </c>
      <c r="AC7167">
        <v>1</v>
      </c>
      <c r="AD7167" t="s">
        <v>54</v>
      </c>
      <c r="AE7167">
        <v>414</v>
      </c>
      <c r="AF7167">
        <v>380</v>
      </c>
      <c r="AG7167" t="s">
        <v>12620</v>
      </c>
      <c r="AH7167" t="s">
        <v>5492</v>
      </c>
      <c r="AI7167" t="s">
        <v>5493</v>
      </c>
    </row>
    <row r="7168" spans="1:35" x14ac:dyDescent="0.25">
      <c r="A7168">
        <v>1284</v>
      </c>
      <c r="B7168" t="s">
        <v>35</v>
      </c>
      <c r="C7168" t="s">
        <v>518</v>
      </c>
      <c r="D7168" t="s">
        <v>519</v>
      </c>
      <c r="E7168" t="s">
        <v>38</v>
      </c>
      <c r="F7168" t="s">
        <v>12477</v>
      </c>
      <c r="G7168" t="s">
        <v>12477</v>
      </c>
      <c r="H7168" t="s">
        <v>12478</v>
      </c>
      <c r="I7168" t="s">
        <v>12621</v>
      </c>
      <c r="J7168" t="s">
        <v>12279</v>
      </c>
      <c r="K7168" t="s">
        <v>12622</v>
      </c>
      <c r="L7168">
        <v>2023</v>
      </c>
      <c r="M7168">
        <v>10</v>
      </c>
      <c r="N7168">
        <v>11</v>
      </c>
      <c r="O7168" t="s">
        <v>44</v>
      </c>
      <c r="P7168">
        <v>60</v>
      </c>
      <c r="Q7168" t="s">
        <v>45</v>
      </c>
      <c r="S7168" t="s">
        <v>46</v>
      </c>
      <c r="U7168" t="s">
        <v>47</v>
      </c>
      <c r="V7168" t="s">
        <v>48</v>
      </c>
      <c r="W7168" t="s">
        <v>49</v>
      </c>
      <c r="Y7168">
        <v>48</v>
      </c>
      <c r="Z7168" t="s">
        <v>50</v>
      </c>
      <c r="AA7168" t="s">
        <v>157</v>
      </c>
      <c r="AB7168">
        <v>1</v>
      </c>
      <c r="AC7168">
        <v>1</v>
      </c>
      <c r="AD7168" t="s">
        <v>54</v>
      </c>
      <c r="AE7168">
        <v>280</v>
      </c>
      <c r="AF7168">
        <v>281</v>
      </c>
      <c r="AG7168" t="s">
        <v>12623</v>
      </c>
      <c r="AH7168" t="s">
        <v>5492</v>
      </c>
      <c r="AI7168" t="s">
        <v>5493</v>
      </c>
    </row>
    <row r="7169" spans="1:35" x14ac:dyDescent="0.25">
      <c r="A7169">
        <v>1284</v>
      </c>
      <c r="B7169" t="s">
        <v>35</v>
      </c>
      <c r="C7169" t="s">
        <v>518</v>
      </c>
      <c r="D7169" t="s">
        <v>519</v>
      </c>
      <c r="E7169" t="s">
        <v>38</v>
      </c>
      <c r="F7169" t="s">
        <v>12477</v>
      </c>
      <c r="G7169" t="s">
        <v>12477</v>
      </c>
      <c r="H7169" t="s">
        <v>12478</v>
      </c>
      <c r="I7169" t="s">
        <v>12621</v>
      </c>
      <c r="J7169" t="s">
        <v>12279</v>
      </c>
      <c r="K7169" t="s">
        <v>12622</v>
      </c>
      <c r="L7169">
        <v>2023</v>
      </c>
      <c r="M7169">
        <v>10</v>
      </c>
      <c r="N7169">
        <v>11</v>
      </c>
      <c r="O7169" t="s">
        <v>44</v>
      </c>
      <c r="P7169">
        <v>60</v>
      </c>
      <c r="Q7169" t="s">
        <v>45</v>
      </c>
      <c r="S7169" t="s">
        <v>46</v>
      </c>
      <c r="U7169" t="s">
        <v>47</v>
      </c>
      <c r="V7169" t="s">
        <v>48</v>
      </c>
      <c r="W7169" t="s">
        <v>52</v>
      </c>
      <c r="Y7169">
        <v>48</v>
      </c>
      <c r="Z7169" t="s">
        <v>50</v>
      </c>
      <c r="AA7169" t="s">
        <v>51</v>
      </c>
      <c r="AB7169">
        <v>1</v>
      </c>
      <c r="AC7169">
        <v>1</v>
      </c>
      <c r="AD7169" t="s">
        <v>54</v>
      </c>
      <c r="AE7169">
        <v>422</v>
      </c>
      <c r="AF7169">
        <v>362</v>
      </c>
      <c r="AG7169" t="s">
        <v>12624</v>
      </c>
      <c r="AH7169" t="s">
        <v>5492</v>
      </c>
      <c r="AI7169" t="s">
        <v>5493</v>
      </c>
    </row>
    <row r="7170" spans="1:35" x14ac:dyDescent="0.25">
      <c r="A7170">
        <v>1284</v>
      </c>
      <c r="B7170" t="s">
        <v>35</v>
      </c>
      <c r="C7170" t="s">
        <v>518</v>
      </c>
      <c r="D7170" t="s">
        <v>519</v>
      </c>
      <c r="E7170" t="s">
        <v>38</v>
      </c>
      <c r="F7170" t="s">
        <v>12477</v>
      </c>
      <c r="G7170" t="s">
        <v>12477</v>
      </c>
      <c r="H7170" t="s">
        <v>12478</v>
      </c>
      <c r="I7170" t="s">
        <v>12625</v>
      </c>
      <c r="J7170" t="s">
        <v>12279</v>
      </c>
      <c r="K7170" t="s">
        <v>12626</v>
      </c>
      <c r="L7170">
        <v>2023</v>
      </c>
      <c r="M7170">
        <v>10</v>
      </c>
      <c r="N7170">
        <v>11</v>
      </c>
      <c r="O7170" t="s">
        <v>44</v>
      </c>
      <c r="P7170">
        <v>60</v>
      </c>
      <c r="Q7170" t="s">
        <v>45</v>
      </c>
      <c r="S7170" t="s">
        <v>46</v>
      </c>
      <c r="U7170" t="s">
        <v>47</v>
      </c>
      <c r="V7170" t="s">
        <v>48</v>
      </c>
      <c r="W7170" t="s">
        <v>49</v>
      </c>
      <c r="Y7170">
        <v>49</v>
      </c>
      <c r="Z7170" t="s">
        <v>50</v>
      </c>
      <c r="AA7170" t="s">
        <v>135</v>
      </c>
      <c r="AB7170">
        <v>1</v>
      </c>
      <c r="AC7170">
        <v>1</v>
      </c>
      <c r="AD7170" t="s">
        <v>54</v>
      </c>
      <c r="AE7170">
        <v>281</v>
      </c>
      <c r="AF7170">
        <v>302</v>
      </c>
      <c r="AG7170" t="s">
        <v>11764</v>
      </c>
      <c r="AH7170" t="s">
        <v>5492</v>
      </c>
      <c r="AI7170" t="s">
        <v>5493</v>
      </c>
    </row>
    <row r="7171" spans="1:35" x14ac:dyDescent="0.25">
      <c r="A7171">
        <v>1284</v>
      </c>
      <c r="B7171" t="s">
        <v>35</v>
      </c>
      <c r="C7171" t="s">
        <v>518</v>
      </c>
      <c r="D7171" t="s">
        <v>519</v>
      </c>
      <c r="E7171" t="s">
        <v>38</v>
      </c>
      <c r="F7171" t="s">
        <v>12477</v>
      </c>
      <c r="G7171" t="s">
        <v>12477</v>
      </c>
      <c r="H7171" t="s">
        <v>12478</v>
      </c>
      <c r="I7171" t="s">
        <v>12625</v>
      </c>
      <c r="J7171" t="s">
        <v>12279</v>
      </c>
      <c r="K7171" t="s">
        <v>12626</v>
      </c>
      <c r="L7171">
        <v>2023</v>
      </c>
      <c r="M7171">
        <v>10</v>
      </c>
      <c r="N7171">
        <v>11</v>
      </c>
      <c r="O7171" t="s">
        <v>44</v>
      </c>
      <c r="P7171">
        <v>60</v>
      </c>
      <c r="Q7171" t="s">
        <v>45</v>
      </c>
      <c r="S7171" t="s">
        <v>46</v>
      </c>
      <c r="U7171" t="s">
        <v>47</v>
      </c>
      <c r="V7171" t="s">
        <v>48</v>
      </c>
      <c r="W7171" t="s">
        <v>52</v>
      </c>
      <c r="Y7171">
        <v>49</v>
      </c>
      <c r="Z7171" t="s">
        <v>50</v>
      </c>
      <c r="AA7171" t="s">
        <v>51</v>
      </c>
      <c r="AB7171">
        <v>1</v>
      </c>
      <c r="AC7171">
        <v>1</v>
      </c>
      <c r="AD7171" t="s">
        <v>54</v>
      </c>
      <c r="AE7171">
        <v>441</v>
      </c>
      <c r="AF7171">
        <v>381</v>
      </c>
      <c r="AG7171" t="s">
        <v>12627</v>
      </c>
      <c r="AH7171" t="s">
        <v>5492</v>
      </c>
      <c r="AI7171" t="s">
        <v>5493</v>
      </c>
    </row>
    <row r="7172" spans="1:35" x14ac:dyDescent="0.25">
      <c r="A7172">
        <v>1284</v>
      </c>
      <c r="B7172" t="s">
        <v>35</v>
      </c>
      <c r="C7172" t="s">
        <v>518</v>
      </c>
      <c r="D7172" t="s">
        <v>519</v>
      </c>
      <c r="E7172" t="s">
        <v>38</v>
      </c>
      <c r="F7172" t="s">
        <v>12477</v>
      </c>
      <c r="G7172" t="s">
        <v>12477</v>
      </c>
      <c r="H7172" t="s">
        <v>12478</v>
      </c>
      <c r="I7172" t="s">
        <v>12628</v>
      </c>
      <c r="J7172" t="s">
        <v>12279</v>
      </c>
      <c r="K7172" t="s">
        <v>12629</v>
      </c>
      <c r="L7172">
        <v>2023</v>
      </c>
      <c r="M7172">
        <v>10</v>
      </c>
      <c r="N7172">
        <v>11</v>
      </c>
      <c r="O7172" t="s">
        <v>44</v>
      </c>
      <c r="P7172">
        <v>60</v>
      </c>
      <c r="Q7172" t="s">
        <v>45</v>
      </c>
      <c r="S7172" t="s">
        <v>46</v>
      </c>
      <c r="U7172" t="s">
        <v>47</v>
      </c>
      <c r="V7172" t="s">
        <v>48</v>
      </c>
      <c r="W7172" t="s">
        <v>49</v>
      </c>
      <c r="Y7172">
        <v>50</v>
      </c>
      <c r="Z7172" t="s">
        <v>50</v>
      </c>
      <c r="AA7172" t="s">
        <v>51</v>
      </c>
      <c r="AB7172">
        <v>1</v>
      </c>
      <c r="AC7172">
        <v>1</v>
      </c>
      <c r="AD7172" t="s">
        <v>54</v>
      </c>
      <c r="AE7172">
        <v>287</v>
      </c>
      <c r="AF7172">
        <v>278</v>
      </c>
      <c r="AG7172" t="s">
        <v>10291</v>
      </c>
      <c r="AH7172" t="s">
        <v>5492</v>
      </c>
      <c r="AI7172" t="s">
        <v>5493</v>
      </c>
    </row>
    <row r="7173" spans="1:35" x14ac:dyDescent="0.25">
      <c r="A7173">
        <v>1284</v>
      </c>
      <c r="B7173" t="s">
        <v>35</v>
      </c>
      <c r="C7173" t="s">
        <v>518</v>
      </c>
      <c r="D7173" t="s">
        <v>519</v>
      </c>
      <c r="E7173" t="s">
        <v>38</v>
      </c>
      <c r="F7173" t="s">
        <v>12477</v>
      </c>
      <c r="G7173" t="s">
        <v>12477</v>
      </c>
      <c r="H7173" t="s">
        <v>12478</v>
      </c>
      <c r="I7173" t="s">
        <v>12628</v>
      </c>
      <c r="J7173" t="s">
        <v>12279</v>
      </c>
      <c r="K7173" t="s">
        <v>12629</v>
      </c>
      <c r="L7173">
        <v>2023</v>
      </c>
      <c r="M7173">
        <v>10</v>
      </c>
      <c r="N7173">
        <v>11</v>
      </c>
      <c r="O7173" t="s">
        <v>44</v>
      </c>
      <c r="P7173">
        <v>60</v>
      </c>
      <c r="Q7173" t="s">
        <v>45</v>
      </c>
      <c r="S7173" t="s">
        <v>46</v>
      </c>
      <c r="U7173" t="s">
        <v>47</v>
      </c>
      <c r="V7173" t="s">
        <v>48</v>
      </c>
      <c r="W7173" t="s">
        <v>52</v>
      </c>
      <c r="Y7173">
        <v>50</v>
      </c>
      <c r="Z7173" t="s">
        <v>50</v>
      </c>
      <c r="AA7173" t="s">
        <v>51</v>
      </c>
      <c r="AB7173">
        <v>1</v>
      </c>
      <c r="AC7173">
        <v>1</v>
      </c>
      <c r="AD7173" t="s">
        <v>54</v>
      </c>
      <c r="AE7173">
        <v>407</v>
      </c>
      <c r="AF7173">
        <v>369</v>
      </c>
      <c r="AG7173" t="s">
        <v>12630</v>
      </c>
      <c r="AH7173" t="s">
        <v>5492</v>
      </c>
      <c r="AI7173" t="s">
        <v>5493</v>
      </c>
    </row>
    <row r="7174" spans="1:35" x14ac:dyDescent="0.25">
      <c r="A7174">
        <v>1284</v>
      </c>
      <c r="B7174" t="s">
        <v>35</v>
      </c>
      <c r="C7174" t="s">
        <v>518</v>
      </c>
      <c r="D7174" t="s">
        <v>519</v>
      </c>
      <c r="E7174" t="s">
        <v>38</v>
      </c>
      <c r="F7174" t="s">
        <v>12477</v>
      </c>
      <c r="G7174" t="s">
        <v>12477</v>
      </c>
      <c r="H7174" t="s">
        <v>12478</v>
      </c>
      <c r="I7174" t="s">
        <v>12631</v>
      </c>
      <c r="J7174" t="s">
        <v>12279</v>
      </c>
      <c r="K7174" t="s">
        <v>12632</v>
      </c>
      <c r="L7174">
        <v>2023</v>
      </c>
      <c r="M7174">
        <v>10</v>
      </c>
      <c r="N7174">
        <v>11</v>
      </c>
      <c r="O7174" t="s">
        <v>44</v>
      </c>
      <c r="P7174">
        <v>60</v>
      </c>
      <c r="Q7174" t="s">
        <v>45</v>
      </c>
      <c r="S7174" t="s">
        <v>46</v>
      </c>
      <c r="U7174" t="s">
        <v>47</v>
      </c>
      <c r="V7174" t="s">
        <v>48</v>
      </c>
      <c r="W7174" t="s">
        <v>49</v>
      </c>
      <c r="Y7174">
        <v>51</v>
      </c>
      <c r="Z7174" t="s">
        <v>50</v>
      </c>
      <c r="AA7174" t="s">
        <v>135</v>
      </c>
      <c r="AB7174">
        <v>1</v>
      </c>
      <c r="AC7174">
        <v>1</v>
      </c>
      <c r="AD7174" t="s">
        <v>54</v>
      </c>
      <c r="AE7174">
        <v>284</v>
      </c>
      <c r="AF7174">
        <v>295</v>
      </c>
      <c r="AG7174" t="s">
        <v>9935</v>
      </c>
      <c r="AH7174" t="s">
        <v>5492</v>
      </c>
      <c r="AI7174" t="s">
        <v>5493</v>
      </c>
    </row>
    <row r="7175" spans="1:35" x14ac:dyDescent="0.25">
      <c r="A7175">
        <v>1284</v>
      </c>
      <c r="B7175" t="s">
        <v>35</v>
      </c>
      <c r="C7175" t="s">
        <v>518</v>
      </c>
      <c r="D7175" t="s">
        <v>519</v>
      </c>
      <c r="E7175" t="s">
        <v>38</v>
      </c>
      <c r="F7175" t="s">
        <v>12477</v>
      </c>
      <c r="G7175" t="s">
        <v>12477</v>
      </c>
      <c r="H7175" t="s">
        <v>12478</v>
      </c>
      <c r="I7175" t="s">
        <v>12631</v>
      </c>
      <c r="J7175" t="s">
        <v>12279</v>
      </c>
      <c r="K7175" t="s">
        <v>12632</v>
      </c>
      <c r="L7175">
        <v>2023</v>
      </c>
      <c r="M7175">
        <v>10</v>
      </c>
      <c r="N7175">
        <v>11</v>
      </c>
      <c r="O7175" t="s">
        <v>44</v>
      </c>
      <c r="P7175">
        <v>60</v>
      </c>
      <c r="Q7175" t="s">
        <v>45</v>
      </c>
      <c r="S7175" t="s">
        <v>46</v>
      </c>
      <c r="U7175" t="s">
        <v>47</v>
      </c>
      <c r="V7175" t="s">
        <v>48</v>
      </c>
      <c r="W7175" t="s">
        <v>52</v>
      </c>
      <c r="Y7175">
        <v>51</v>
      </c>
      <c r="Z7175" t="s">
        <v>50</v>
      </c>
      <c r="AA7175" t="s">
        <v>51</v>
      </c>
      <c r="AB7175">
        <v>1</v>
      </c>
      <c r="AC7175">
        <v>1</v>
      </c>
      <c r="AD7175" t="s">
        <v>54</v>
      </c>
      <c r="AE7175">
        <v>418</v>
      </c>
      <c r="AF7175">
        <v>370</v>
      </c>
      <c r="AG7175" t="s">
        <v>12633</v>
      </c>
      <c r="AH7175" t="s">
        <v>5492</v>
      </c>
      <c r="AI7175" t="s">
        <v>5493</v>
      </c>
    </row>
    <row r="7176" spans="1:35" x14ac:dyDescent="0.25">
      <c r="A7176">
        <v>1284</v>
      </c>
      <c r="B7176" t="s">
        <v>35</v>
      </c>
      <c r="C7176" t="s">
        <v>518</v>
      </c>
      <c r="D7176" t="s">
        <v>519</v>
      </c>
      <c r="E7176" t="s">
        <v>38</v>
      </c>
      <c r="F7176" t="s">
        <v>12477</v>
      </c>
      <c r="G7176" t="s">
        <v>12477</v>
      </c>
      <c r="H7176" t="s">
        <v>12478</v>
      </c>
      <c r="I7176" t="s">
        <v>12634</v>
      </c>
      <c r="J7176" t="s">
        <v>12279</v>
      </c>
      <c r="K7176" t="s">
        <v>12635</v>
      </c>
      <c r="L7176">
        <v>2023</v>
      </c>
      <c r="M7176">
        <v>10</v>
      </c>
      <c r="N7176">
        <v>11</v>
      </c>
      <c r="O7176" t="s">
        <v>44</v>
      </c>
      <c r="P7176">
        <v>60</v>
      </c>
      <c r="Q7176" t="s">
        <v>45</v>
      </c>
      <c r="S7176" t="s">
        <v>46</v>
      </c>
      <c r="U7176" t="s">
        <v>47</v>
      </c>
      <c r="V7176" t="s">
        <v>48</v>
      </c>
      <c r="W7176" t="s">
        <v>49</v>
      </c>
      <c r="Y7176">
        <v>52</v>
      </c>
      <c r="Z7176" t="s">
        <v>50</v>
      </c>
      <c r="AA7176" t="s">
        <v>1316</v>
      </c>
      <c r="AB7176">
        <v>1</v>
      </c>
      <c r="AC7176">
        <v>1</v>
      </c>
      <c r="AD7176" t="s">
        <v>54</v>
      </c>
      <c r="AE7176">
        <v>276</v>
      </c>
      <c r="AF7176">
        <v>308</v>
      </c>
      <c r="AG7176" t="s">
        <v>12636</v>
      </c>
      <c r="AH7176" t="s">
        <v>5492</v>
      </c>
      <c r="AI7176" t="s">
        <v>5493</v>
      </c>
    </row>
    <row r="7177" spans="1:35" x14ac:dyDescent="0.25">
      <c r="A7177">
        <v>1284</v>
      </c>
      <c r="B7177" t="s">
        <v>35</v>
      </c>
      <c r="C7177" t="s">
        <v>518</v>
      </c>
      <c r="D7177" t="s">
        <v>519</v>
      </c>
      <c r="E7177" t="s">
        <v>38</v>
      </c>
      <c r="F7177" t="s">
        <v>12477</v>
      </c>
      <c r="G7177" t="s">
        <v>12477</v>
      </c>
      <c r="H7177" t="s">
        <v>12478</v>
      </c>
      <c r="I7177" t="s">
        <v>12634</v>
      </c>
      <c r="J7177" t="s">
        <v>12279</v>
      </c>
      <c r="K7177" t="s">
        <v>12635</v>
      </c>
      <c r="L7177">
        <v>2023</v>
      </c>
      <c r="M7177">
        <v>10</v>
      </c>
      <c r="N7177">
        <v>11</v>
      </c>
      <c r="O7177" t="s">
        <v>44</v>
      </c>
      <c r="P7177">
        <v>60</v>
      </c>
      <c r="Q7177" t="s">
        <v>45</v>
      </c>
      <c r="S7177" t="s">
        <v>46</v>
      </c>
      <c r="U7177" t="s">
        <v>47</v>
      </c>
      <c r="V7177" t="s">
        <v>48</v>
      </c>
      <c r="W7177" t="s">
        <v>52</v>
      </c>
      <c r="Y7177">
        <v>52</v>
      </c>
      <c r="Z7177" t="s">
        <v>50</v>
      </c>
      <c r="AA7177" t="s">
        <v>51</v>
      </c>
      <c r="AB7177">
        <v>1</v>
      </c>
      <c r="AC7177">
        <v>1</v>
      </c>
      <c r="AD7177" t="s">
        <v>54</v>
      </c>
      <c r="AE7177">
        <v>449</v>
      </c>
      <c r="AF7177">
        <v>366</v>
      </c>
      <c r="AG7177" t="s">
        <v>12637</v>
      </c>
      <c r="AH7177" t="s">
        <v>5492</v>
      </c>
      <c r="AI7177" t="s">
        <v>5493</v>
      </c>
    </row>
    <row r="7178" spans="1:35" x14ac:dyDescent="0.25">
      <c r="A7178">
        <v>1284</v>
      </c>
      <c r="B7178" t="s">
        <v>35</v>
      </c>
      <c r="C7178" t="s">
        <v>518</v>
      </c>
      <c r="D7178" t="s">
        <v>519</v>
      </c>
      <c r="E7178" t="s">
        <v>38</v>
      </c>
      <c r="F7178" t="s">
        <v>12477</v>
      </c>
      <c r="G7178" t="s">
        <v>12477</v>
      </c>
      <c r="H7178" t="s">
        <v>12478</v>
      </c>
      <c r="I7178" t="s">
        <v>12638</v>
      </c>
      <c r="J7178" t="s">
        <v>12279</v>
      </c>
      <c r="K7178" t="s">
        <v>12639</v>
      </c>
      <c r="L7178">
        <v>2023</v>
      </c>
      <c r="M7178">
        <v>10</v>
      </c>
      <c r="N7178">
        <v>11</v>
      </c>
      <c r="O7178" t="s">
        <v>44</v>
      </c>
      <c r="P7178">
        <v>60</v>
      </c>
      <c r="Q7178" t="s">
        <v>45</v>
      </c>
      <c r="S7178" t="s">
        <v>46</v>
      </c>
      <c r="U7178" t="s">
        <v>47</v>
      </c>
      <c r="V7178" t="s">
        <v>48</v>
      </c>
      <c r="W7178" t="s">
        <v>49</v>
      </c>
      <c r="Y7178">
        <v>53</v>
      </c>
      <c r="Z7178" t="s">
        <v>50</v>
      </c>
      <c r="AA7178" t="s">
        <v>157</v>
      </c>
      <c r="AB7178">
        <v>1</v>
      </c>
      <c r="AC7178">
        <v>1</v>
      </c>
      <c r="AD7178" t="s">
        <v>54</v>
      </c>
      <c r="AE7178">
        <v>286</v>
      </c>
      <c r="AF7178">
        <v>295</v>
      </c>
      <c r="AG7178" t="s">
        <v>9963</v>
      </c>
      <c r="AH7178" t="s">
        <v>5492</v>
      </c>
      <c r="AI7178" t="s">
        <v>5493</v>
      </c>
    </row>
    <row r="7179" spans="1:35" x14ac:dyDescent="0.25">
      <c r="A7179">
        <v>1284</v>
      </c>
      <c r="B7179" t="s">
        <v>35</v>
      </c>
      <c r="C7179" t="s">
        <v>518</v>
      </c>
      <c r="D7179" t="s">
        <v>519</v>
      </c>
      <c r="E7179" t="s">
        <v>38</v>
      </c>
      <c r="F7179" t="s">
        <v>12477</v>
      </c>
      <c r="G7179" t="s">
        <v>12477</v>
      </c>
      <c r="H7179" t="s">
        <v>12478</v>
      </c>
      <c r="I7179" t="s">
        <v>12638</v>
      </c>
      <c r="J7179" t="s">
        <v>12279</v>
      </c>
      <c r="K7179" t="s">
        <v>12639</v>
      </c>
      <c r="L7179">
        <v>2023</v>
      </c>
      <c r="M7179">
        <v>10</v>
      </c>
      <c r="N7179">
        <v>11</v>
      </c>
      <c r="O7179" t="s">
        <v>44</v>
      </c>
      <c r="P7179">
        <v>60</v>
      </c>
      <c r="Q7179" t="s">
        <v>45</v>
      </c>
      <c r="S7179" t="s">
        <v>46</v>
      </c>
      <c r="U7179" t="s">
        <v>47</v>
      </c>
      <c r="V7179" t="s">
        <v>48</v>
      </c>
      <c r="W7179" t="s">
        <v>52</v>
      </c>
      <c r="Y7179">
        <v>53</v>
      </c>
      <c r="Z7179" t="s">
        <v>50</v>
      </c>
      <c r="AA7179" t="s">
        <v>51</v>
      </c>
      <c r="AB7179">
        <v>1</v>
      </c>
      <c r="AC7179">
        <v>1</v>
      </c>
      <c r="AD7179" t="s">
        <v>54</v>
      </c>
      <c r="AE7179">
        <v>430</v>
      </c>
      <c r="AF7179">
        <v>367</v>
      </c>
      <c r="AG7179" t="s">
        <v>12640</v>
      </c>
      <c r="AH7179" t="s">
        <v>5492</v>
      </c>
      <c r="AI7179" t="s">
        <v>5493</v>
      </c>
    </row>
    <row r="7180" spans="1:35" x14ac:dyDescent="0.25">
      <c r="A7180">
        <v>1284</v>
      </c>
      <c r="B7180" t="s">
        <v>35</v>
      </c>
      <c r="C7180" t="s">
        <v>518</v>
      </c>
      <c r="D7180" t="s">
        <v>519</v>
      </c>
      <c r="E7180" t="s">
        <v>38</v>
      </c>
      <c r="F7180" t="s">
        <v>12477</v>
      </c>
      <c r="G7180" t="s">
        <v>12477</v>
      </c>
      <c r="H7180" t="s">
        <v>12478</v>
      </c>
      <c r="I7180" t="s">
        <v>12641</v>
      </c>
      <c r="J7180" t="s">
        <v>12279</v>
      </c>
      <c r="K7180" t="s">
        <v>12642</v>
      </c>
      <c r="L7180">
        <v>2023</v>
      </c>
      <c r="M7180">
        <v>10</v>
      </c>
      <c r="N7180">
        <v>11</v>
      </c>
      <c r="O7180" t="s">
        <v>44</v>
      </c>
      <c r="P7180">
        <v>60</v>
      </c>
      <c r="Q7180" t="s">
        <v>45</v>
      </c>
      <c r="S7180" t="s">
        <v>46</v>
      </c>
      <c r="U7180" t="s">
        <v>47</v>
      </c>
      <c r="V7180" t="s">
        <v>48</v>
      </c>
      <c r="W7180" t="s">
        <v>49</v>
      </c>
      <c r="Y7180">
        <v>54</v>
      </c>
      <c r="Z7180" t="s">
        <v>50</v>
      </c>
      <c r="AA7180" t="s">
        <v>135</v>
      </c>
      <c r="AB7180">
        <v>1</v>
      </c>
      <c r="AC7180">
        <v>1</v>
      </c>
      <c r="AD7180" t="s">
        <v>54</v>
      </c>
      <c r="AE7180">
        <v>289</v>
      </c>
      <c r="AF7180">
        <v>290</v>
      </c>
      <c r="AG7180" t="s">
        <v>12643</v>
      </c>
      <c r="AH7180" t="s">
        <v>5492</v>
      </c>
      <c r="AI7180" t="s">
        <v>5493</v>
      </c>
    </row>
    <row r="7181" spans="1:35" x14ac:dyDescent="0.25">
      <c r="A7181">
        <v>1284</v>
      </c>
      <c r="B7181" t="s">
        <v>35</v>
      </c>
      <c r="C7181" t="s">
        <v>518</v>
      </c>
      <c r="D7181" t="s">
        <v>519</v>
      </c>
      <c r="E7181" t="s">
        <v>38</v>
      </c>
      <c r="F7181" t="s">
        <v>12477</v>
      </c>
      <c r="G7181" t="s">
        <v>12477</v>
      </c>
      <c r="H7181" t="s">
        <v>12478</v>
      </c>
      <c r="I7181" t="s">
        <v>12641</v>
      </c>
      <c r="J7181" t="s">
        <v>12279</v>
      </c>
      <c r="K7181" t="s">
        <v>12642</v>
      </c>
      <c r="L7181">
        <v>2023</v>
      </c>
      <c r="M7181">
        <v>10</v>
      </c>
      <c r="N7181">
        <v>11</v>
      </c>
      <c r="O7181" t="s">
        <v>44</v>
      </c>
      <c r="P7181">
        <v>60</v>
      </c>
      <c r="Q7181" t="s">
        <v>45</v>
      </c>
      <c r="S7181" t="s">
        <v>46</v>
      </c>
      <c r="U7181" t="s">
        <v>47</v>
      </c>
      <c r="V7181" t="s">
        <v>48</v>
      </c>
      <c r="W7181" t="s">
        <v>52</v>
      </c>
      <c r="Y7181">
        <v>54</v>
      </c>
      <c r="Z7181" t="s">
        <v>50</v>
      </c>
      <c r="AA7181" t="s">
        <v>51</v>
      </c>
      <c r="AB7181">
        <v>1</v>
      </c>
      <c r="AC7181">
        <v>1</v>
      </c>
      <c r="AD7181" t="s">
        <v>54</v>
      </c>
      <c r="AE7181">
        <v>459</v>
      </c>
      <c r="AF7181">
        <v>377</v>
      </c>
      <c r="AG7181" t="s">
        <v>12644</v>
      </c>
      <c r="AH7181" t="s">
        <v>5492</v>
      </c>
      <c r="AI7181" t="s">
        <v>5493</v>
      </c>
    </row>
    <row r="7182" spans="1:35" x14ac:dyDescent="0.25">
      <c r="A7182">
        <v>1284</v>
      </c>
      <c r="B7182" t="s">
        <v>35</v>
      </c>
      <c r="C7182" t="s">
        <v>518</v>
      </c>
      <c r="D7182" t="s">
        <v>519</v>
      </c>
      <c r="E7182" t="s">
        <v>38</v>
      </c>
      <c r="F7182" t="s">
        <v>12477</v>
      </c>
      <c r="G7182" t="s">
        <v>12477</v>
      </c>
      <c r="H7182" t="s">
        <v>12478</v>
      </c>
      <c r="I7182" t="s">
        <v>12645</v>
      </c>
      <c r="J7182" t="s">
        <v>12279</v>
      </c>
      <c r="K7182" t="s">
        <v>12646</v>
      </c>
      <c r="L7182">
        <v>2023</v>
      </c>
      <c r="M7182">
        <v>10</v>
      </c>
      <c r="N7182">
        <v>11</v>
      </c>
      <c r="O7182" t="s">
        <v>44</v>
      </c>
      <c r="P7182">
        <v>60</v>
      </c>
      <c r="Q7182" t="s">
        <v>45</v>
      </c>
      <c r="S7182" t="s">
        <v>46</v>
      </c>
      <c r="U7182" t="s">
        <v>47</v>
      </c>
      <c r="V7182" t="s">
        <v>48</v>
      </c>
      <c r="W7182" t="s">
        <v>49</v>
      </c>
      <c r="Y7182">
        <v>55</v>
      </c>
      <c r="Z7182" t="s">
        <v>50</v>
      </c>
      <c r="AA7182" t="s">
        <v>135</v>
      </c>
      <c r="AB7182">
        <v>1</v>
      </c>
      <c r="AC7182">
        <v>1</v>
      </c>
      <c r="AD7182" t="s">
        <v>54</v>
      </c>
      <c r="AE7182">
        <v>284</v>
      </c>
      <c r="AF7182">
        <v>292</v>
      </c>
      <c r="AG7182" t="s">
        <v>1481</v>
      </c>
      <c r="AH7182" t="s">
        <v>5492</v>
      </c>
      <c r="AI7182" t="s">
        <v>5493</v>
      </c>
    </row>
    <row r="7183" spans="1:35" x14ac:dyDescent="0.25">
      <c r="A7183">
        <v>1284</v>
      </c>
      <c r="B7183" t="s">
        <v>35</v>
      </c>
      <c r="C7183" t="s">
        <v>518</v>
      </c>
      <c r="D7183" t="s">
        <v>519</v>
      </c>
      <c r="E7183" t="s">
        <v>38</v>
      </c>
      <c r="F7183" t="s">
        <v>12477</v>
      </c>
      <c r="G7183" t="s">
        <v>12477</v>
      </c>
      <c r="H7183" t="s">
        <v>12478</v>
      </c>
      <c r="I7183" t="s">
        <v>12645</v>
      </c>
      <c r="J7183" t="s">
        <v>12279</v>
      </c>
      <c r="K7183" t="s">
        <v>12646</v>
      </c>
      <c r="L7183">
        <v>2023</v>
      </c>
      <c r="M7183">
        <v>10</v>
      </c>
      <c r="N7183">
        <v>11</v>
      </c>
      <c r="O7183" t="s">
        <v>44</v>
      </c>
      <c r="P7183">
        <v>60</v>
      </c>
      <c r="Q7183" t="s">
        <v>45</v>
      </c>
      <c r="S7183" t="s">
        <v>46</v>
      </c>
      <c r="U7183" t="s">
        <v>47</v>
      </c>
      <c r="V7183" t="s">
        <v>48</v>
      </c>
      <c r="W7183" t="s">
        <v>52</v>
      </c>
      <c r="Y7183">
        <v>55</v>
      </c>
      <c r="Z7183" t="s">
        <v>50</v>
      </c>
      <c r="AA7183" t="s">
        <v>51</v>
      </c>
      <c r="AB7183">
        <v>1</v>
      </c>
      <c r="AC7183">
        <v>1</v>
      </c>
      <c r="AD7183" t="s">
        <v>54</v>
      </c>
      <c r="AE7183">
        <v>420</v>
      </c>
      <c r="AF7183">
        <v>368</v>
      </c>
      <c r="AG7183" t="s">
        <v>2563</v>
      </c>
      <c r="AH7183" t="s">
        <v>5492</v>
      </c>
      <c r="AI7183" t="s">
        <v>5493</v>
      </c>
    </row>
    <row r="7184" spans="1:35" x14ac:dyDescent="0.25">
      <c r="A7184">
        <v>1284</v>
      </c>
      <c r="B7184" t="s">
        <v>35</v>
      </c>
      <c r="C7184" t="s">
        <v>518</v>
      </c>
      <c r="D7184" t="s">
        <v>519</v>
      </c>
      <c r="E7184" t="s">
        <v>38</v>
      </c>
      <c r="F7184" t="s">
        <v>12477</v>
      </c>
      <c r="G7184" t="s">
        <v>12477</v>
      </c>
      <c r="H7184" t="s">
        <v>12478</v>
      </c>
      <c r="I7184" t="s">
        <v>12647</v>
      </c>
      <c r="J7184" t="s">
        <v>12279</v>
      </c>
      <c r="K7184" t="s">
        <v>12648</v>
      </c>
      <c r="L7184">
        <v>2023</v>
      </c>
      <c r="M7184">
        <v>10</v>
      </c>
      <c r="N7184">
        <v>11</v>
      </c>
      <c r="O7184" t="s">
        <v>44</v>
      </c>
      <c r="P7184">
        <v>60</v>
      </c>
      <c r="Q7184" t="s">
        <v>45</v>
      </c>
      <c r="S7184" t="s">
        <v>46</v>
      </c>
      <c r="U7184" t="s">
        <v>47</v>
      </c>
      <c r="V7184" t="s">
        <v>48</v>
      </c>
      <c r="W7184" t="s">
        <v>49</v>
      </c>
      <c r="Y7184">
        <v>56</v>
      </c>
      <c r="Z7184" t="s">
        <v>50</v>
      </c>
      <c r="AA7184" t="s">
        <v>157</v>
      </c>
      <c r="AB7184">
        <v>1</v>
      </c>
      <c r="AC7184">
        <v>1</v>
      </c>
      <c r="AD7184" t="s">
        <v>54</v>
      </c>
      <c r="AE7184">
        <v>278</v>
      </c>
      <c r="AF7184">
        <v>302</v>
      </c>
      <c r="AG7184" t="s">
        <v>9325</v>
      </c>
      <c r="AH7184" t="s">
        <v>5492</v>
      </c>
      <c r="AI7184" t="s">
        <v>5493</v>
      </c>
    </row>
    <row r="7185" spans="1:35" x14ac:dyDescent="0.25">
      <c r="A7185">
        <v>1284</v>
      </c>
      <c r="B7185" t="s">
        <v>35</v>
      </c>
      <c r="C7185" t="s">
        <v>518</v>
      </c>
      <c r="D7185" t="s">
        <v>519</v>
      </c>
      <c r="E7185" t="s">
        <v>38</v>
      </c>
      <c r="F7185" t="s">
        <v>12477</v>
      </c>
      <c r="G7185" t="s">
        <v>12477</v>
      </c>
      <c r="H7185" t="s">
        <v>12478</v>
      </c>
      <c r="I7185" t="s">
        <v>12647</v>
      </c>
      <c r="J7185" t="s">
        <v>12279</v>
      </c>
      <c r="K7185" t="s">
        <v>12648</v>
      </c>
      <c r="L7185">
        <v>2023</v>
      </c>
      <c r="M7185">
        <v>10</v>
      </c>
      <c r="N7185">
        <v>11</v>
      </c>
      <c r="O7185" t="s">
        <v>44</v>
      </c>
      <c r="P7185">
        <v>60</v>
      </c>
      <c r="Q7185" t="s">
        <v>45</v>
      </c>
      <c r="S7185" t="s">
        <v>46</v>
      </c>
      <c r="U7185" t="s">
        <v>47</v>
      </c>
      <c r="V7185" t="s">
        <v>48</v>
      </c>
      <c r="W7185" t="s">
        <v>52</v>
      </c>
      <c r="Y7185">
        <v>56</v>
      </c>
      <c r="Z7185" t="s">
        <v>50</v>
      </c>
      <c r="AA7185" t="s">
        <v>51</v>
      </c>
      <c r="AB7185">
        <v>1</v>
      </c>
      <c r="AC7185">
        <v>1</v>
      </c>
      <c r="AD7185" t="s">
        <v>54</v>
      </c>
      <c r="AE7185">
        <v>455</v>
      </c>
      <c r="AF7185">
        <v>374</v>
      </c>
      <c r="AG7185" t="s">
        <v>9563</v>
      </c>
      <c r="AH7185" t="s">
        <v>5492</v>
      </c>
      <c r="AI7185" t="s">
        <v>5493</v>
      </c>
    </row>
    <row r="7186" spans="1:35" x14ac:dyDescent="0.25">
      <c r="A7186">
        <v>1284</v>
      </c>
      <c r="B7186" t="s">
        <v>35</v>
      </c>
      <c r="C7186" t="s">
        <v>518</v>
      </c>
      <c r="D7186" t="s">
        <v>519</v>
      </c>
      <c r="E7186" t="s">
        <v>38</v>
      </c>
      <c r="F7186" t="s">
        <v>12477</v>
      </c>
      <c r="G7186" t="s">
        <v>12477</v>
      </c>
      <c r="H7186" t="s">
        <v>12478</v>
      </c>
      <c r="I7186" t="s">
        <v>12649</v>
      </c>
      <c r="J7186" t="s">
        <v>12279</v>
      </c>
      <c r="K7186" t="s">
        <v>12650</v>
      </c>
      <c r="L7186">
        <v>2023</v>
      </c>
      <c r="M7186">
        <v>10</v>
      </c>
      <c r="N7186">
        <v>11</v>
      </c>
      <c r="O7186" t="s">
        <v>44</v>
      </c>
      <c r="P7186">
        <v>60</v>
      </c>
      <c r="Q7186" t="s">
        <v>45</v>
      </c>
      <c r="S7186" t="s">
        <v>46</v>
      </c>
      <c r="U7186" t="s">
        <v>47</v>
      </c>
      <c r="V7186" t="s">
        <v>48</v>
      </c>
      <c r="W7186" t="s">
        <v>49</v>
      </c>
      <c r="Y7186">
        <v>57</v>
      </c>
      <c r="Z7186" t="s">
        <v>50</v>
      </c>
      <c r="AA7186" t="s">
        <v>135</v>
      </c>
      <c r="AB7186">
        <v>1</v>
      </c>
      <c r="AC7186">
        <v>1</v>
      </c>
      <c r="AD7186" t="s">
        <v>54</v>
      </c>
      <c r="AE7186">
        <v>279</v>
      </c>
      <c r="AF7186">
        <v>297</v>
      </c>
      <c r="AG7186" t="s">
        <v>1640</v>
      </c>
      <c r="AH7186" t="s">
        <v>5492</v>
      </c>
      <c r="AI7186" t="s">
        <v>5493</v>
      </c>
    </row>
    <row r="7187" spans="1:35" x14ac:dyDescent="0.25">
      <c r="A7187">
        <v>1284</v>
      </c>
      <c r="B7187" t="s">
        <v>35</v>
      </c>
      <c r="C7187" t="s">
        <v>518</v>
      </c>
      <c r="D7187" t="s">
        <v>519</v>
      </c>
      <c r="E7187" t="s">
        <v>38</v>
      </c>
      <c r="F7187" t="s">
        <v>12477</v>
      </c>
      <c r="G7187" t="s">
        <v>12477</v>
      </c>
      <c r="H7187" t="s">
        <v>12478</v>
      </c>
      <c r="I7187" t="s">
        <v>12649</v>
      </c>
      <c r="J7187" t="s">
        <v>12279</v>
      </c>
      <c r="K7187" t="s">
        <v>12650</v>
      </c>
      <c r="L7187">
        <v>2023</v>
      </c>
      <c r="M7187">
        <v>10</v>
      </c>
      <c r="N7187">
        <v>11</v>
      </c>
      <c r="O7187" t="s">
        <v>44</v>
      </c>
      <c r="P7187">
        <v>60</v>
      </c>
      <c r="Q7187" t="s">
        <v>45</v>
      </c>
      <c r="S7187" t="s">
        <v>46</v>
      </c>
      <c r="U7187" t="s">
        <v>47</v>
      </c>
      <c r="V7187" t="s">
        <v>48</v>
      </c>
      <c r="W7187" t="s">
        <v>52</v>
      </c>
      <c r="Y7187">
        <v>57</v>
      </c>
      <c r="Z7187" t="s">
        <v>50</v>
      </c>
      <c r="AA7187" t="s">
        <v>51</v>
      </c>
      <c r="AB7187">
        <v>1</v>
      </c>
      <c r="AC7187">
        <v>1</v>
      </c>
      <c r="AD7187" t="s">
        <v>54</v>
      </c>
      <c r="AE7187">
        <v>394</v>
      </c>
      <c r="AF7187">
        <v>376</v>
      </c>
      <c r="AG7187" t="s">
        <v>12651</v>
      </c>
      <c r="AH7187" t="s">
        <v>5492</v>
      </c>
      <c r="AI7187" t="s">
        <v>5493</v>
      </c>
    </row>
    <row r="7188" spans="1:35" x14ac:dyDescent="0.25">
      <c r="A7188">
        <v>1284</v>
      </c>
      <c r="B7188" t="s">
        <v>35</v>
      </c>
      <c r="C7188" t="s">
        <v>518</v>
      </c>
      <c r="D7188" t="s">
        <v>519</v>
      </c>
      <c r="E7188" t="s">
        <v>38</v>
      </c>
      <c r="F7188" t="s">
        <v>12477</v>
      </c>
      <c r="G7188" t="s">
        <v>12477</v>
      </c>
      <c r="H7188" t="s">
        <v>12478</v>
      </c>
      <c r="I7188" t="s">
        <v>12652</v>
      </c>
      <c r="J7188" t="s">
        <v>12279</v>
      </c>
      <c r="K7188" t="s">
        <v>12653</v>
      </c>
      <c r="L7188">
        <v>2023</v>
      </c>
      <c r="M7188">
        <v>10</v>
      </c>
      <c r="N7188">
        <v>11</v>
      </c>
      <c r="O7188" t="s">
        <v>44</v>
      </c>
      <c r="P7188">
        <v>60</v>
      </c>
      <c r="Q7188" t="s">
        <v>45</v>
      </c>
      <c r="S7188" t="s">
        <v>46</v>
      </c>
      <c r="U7188" t="s">
        <v>47</v>
      </c>
      <c r="V7188" t="s">
        <v>48</v>
      </c>
      <c r="W7188" t="s">
        <v>49</v>
      </c>
      <c r="Y7188">
        <v>58</v>
      </c>
      <c r="Z7188" t="s">
        <v>50</v>
      </c>
      <c r="AA7188" t="s">
        <v>51</v>
      </c>
      <c r="AB7188">
        <v>1</v>
      </c>
      <c r="AC7188">
        <v>1</v>
      </c>
      <c r="AD7188" t="s">
        <v>54</v>
      </c>
      <c r="AE7188">
        <v>284</v>
      </c>
      <c r="AF7188">
        <v>310</v>
      </c>
      <c r="AG7188" t="s">
        <v>12654</v>
      </c>
      <c r="AH7188" t="s">
        <v>5492</v>
      </c>
      <c r="AI7188" t="s">
        <v>5493</v>
      </c>
    </row>
    <row r="7189" spans="1:35" x14ac:dyDescent="0.25">
      <c r="A7189">
        <v>1284</v>
      </c>
      <c r="B7189" t="s">
        <v>35</v>
      </c>
      <c r="C7189" t="s">
        <v>518</v>
      </c>
      <c r="D7189" t="s">
        <v>519</v>
      </c>
      <c r="E7189" t="s">
        <v>38</v>
      </c>
      <c r="F7189" t="s">
        <v>12477</v>
      </c>
      <c r="G7189" t="s">
        <v>12477</v>
      </c>
      <c r="H7189" t="s">
        <v>12478</v>
      </c>
      <c r="I7189" t="s">
        <v>12652</v>
      </c>
      <c r="J7189" t="s">
        <v>12279</v>
      </c>
      <c r="K7189" t="s">
        <v>12653</v>
      </c>
      <c r="L7189">
        <v>2023</v>
      </c>
      <c r="M7189">
        <v>10</v>
      </c>
      <c r="N7189">
        <v>11</v>
      </c>
      <c r="O7189" t="s">
        <v>44</v>
      </c>
      <c r="P7189">
        <v>60</v>
      </c>
      <c r="Q7189" t="s">
        <v>45</v>
      </c>
      <c r="S7189" t="s">
        <v>46</v>
      </c>
      <c r="U7189" t="s">
        <v>47</v>
      </c>
      <c r="V7189" t="s">
        <v>48</v>
      </c>
      <c r="W7189" t="s">
        <v>52</v>
      </c>
      <c r="Y7189">
        <v>58</v>
      </c>
      <c r="Z7189" t="s">
        <v>50</v>
      </c>
      <c r="AA7189" t="s">
        <v>51</v>
      </c>
      <c r="AB7189">
        <v>1</v>
      </c>
      <c r="AC7189">
        <v>1</v>
      </c>
      <c r="AD7189" t="s">
        <v>54</v>
      </c>
      <c r="AE7189">
        <v>440</v>
      </c>
      <c r="AF7189">
        <v>366</v>
      </c>
      <c r="AG7189" t="s">
        <v>12655</v>
      </c>
      <c r="AH7189" t="s">
        <v>5492</v>
      </c>
      <c r="AI7189" t="s">
        <v>5493</v>
      </c>
    </row>
    <row r="7190" spans="1:35" x14ac:dyDescent="0.25">
      <c r="A7190">
        <v>1284</v>
      </c>
      <c r="B7190" t="s">
        <v>35</v>
      </c>
      <c r="C7190" t="s">
        <v>518</v>
      </c>
      <c r="D7190" t="s">
        <v>519</v>
      </c>
      <c r="E7190" t="s">
        <v>38</v>
      </c>
      <c r="F7190" t="s">
        <v>12477</v>
      </c>
      <c r="G7190" t="s">
        <v>12477</v>
      </c>
      <c r="H7190" t="s">
        <v>12478</v>
      </c>
      <c r="I7190" t="s">
        <v>12656</v>
      </c>
      <c r="J7190" t="s">
        <v>12279</v>
      </c>
      <c r="K7190" t="s">
        <v>12657</v>
      </c>
      <c r="L7190">
        <v>2023</v>
      </c>
      <c r="M7190">
        <v>10</v>
      </c>
      <c r="N7190">
        <v>11</v>
      </c>
      <c r="O7190" t="s">
        <v>44</v>
      </c>
      <c r="P7190">
        <v>60</v>
      </c>
      <c r="Q7190" t="s">
        <v>45</v>
      </c>
      <c r="S7190" t="s">
        <v>46</v>
      </c>
      <c r="U7190" t="s">
        <v>47</v>
      </c>
      <c r="V7190" t="s">
        <v>48</v>
      </c>
      <c r="W7190" t="s">
        <v>49</v>
      </c>
      <c r="Y7190">
        <v>59</v>
      </c>
      <c r="Z7190" t="s">
        <v>50</v>
      </c>
      <c r="AA7190" t="s">
        <v>135</v>
      </c>
      <c r="AB7190">
        <v>1</v>
      </c>
      <c r="AC7190">
        <v>1</v>
      </c>
      <c r="AD7190" t="s">
        <v>54</v>
      </c>
      <c r="AE7190">
        <v>282</v>
      </c>
      <c r="AF7190">
        <v>304</v>
      </c>
      <c r="AG7190" t="s">
        <v>2641</v>
      </c>
      <c r="AH7190" t="s">
        <v>5492</v>
      </c>
      <c r="AI7190" t="s">
        <v>5493</v>
      </c>
    </row>
    <row r="7191" spans="1:35" x14ac:dyDescent="0.25">
      <c r="A7191">
        <v>1284</v>
      </c>
      <c r="B7191" t="s">
        <v>35</v>
      </c>
      <c r="C7191" t="s">
        <v>518</v>
      </c>
      <c r="D7191" t="s">
        <v>519</v>
      </c>
      <c r="E7191" t="s">
        <v>38</v>
      </c>
      <c r="F7191" t="s">
        <v>12477</v>
      </c>
      <c r="G7191" t="s">
        <v>12477</v>
      </c>
      <c r="H7191" t="s">
        <v>12478</v>
      </c>
      <c r="I7191" t="s">
        <v>12656</v>
      </c>
      <c r="J7191" t="s">
        <v>12279</v>
      </c>
      <c r="K7191" t="s">
        <v>12657</v>
      </c>
      <c r="L7191">
        <v>2023</v>
      </c>
      <c r="M7191">
        <v>10</v>
      </c>
      <c r="N7191">
        <v>11</v>
      </c>
      <c r="O7191" t="s">
        <v>44</v>
      </c>
      <c r="P7191">
        <v>60</v>
      </c>
      <c r="Q7191" t="s">
        <v>45</v>
      </c>
      <c r="S7191" t="s">
        <v>46</v>
      </c>
      <c r="U7191" t="s">
        <v>47</v>
      </c>
      <c r="V7191" t="s">
        <v>48</v>
      </c>
      <c r="W7191" t="s">
        <v>52</v>
      </c>
      <c r="Y7191">
        <v>59</v>
      </c>
      <c r="Z7191" t="s">
        <v>50</v>
      </c>
      <c r="AA7191" t="s">
        <v>51</v>
      </c>
      <c r="AB7191">
        <v>1</v>
      </c>
      <c r="AC7191">
        <v>1</v>
      </c>
      <c r="AD7191" t="s">
        <v>54</v>
      </c>
      <c r="AE7191">
        <v>464</v>
      </c>
      <c r="AF7191">
        <v>373</v>
      </c>
      <c r="AG7191" t="s">
        <v>12658</v>
      </c>
      <c r="AH7191" t="s">
        <v>5492</v>
      </c>
      <c r="AI7191" t="s">
        <v>5493</v>
      </c>
    </row>
    <row r="7192" spans="1:35" x14ac:dyDescent="0.25">
      <c r="A7192">
        <v>1284</v>
      </c>
      <c r="B7192" t="s">
        <v>35</v>
      </c>
      <c r="C7192" t="s">
        <v>518</v>
      </c>
      <c r="D7192" t="s">
        <v>519</v>
      </c>
      <c r="E7192" t="s">
        <v>38</v>
      </c>
      <c r="F7192" t="s">
        <v>12477</v>
      </c>
      <c r="G7192" t="s">
        <v>12477</v>
      </c>
      <c r="H7192" t="s">
        <v>12478</v>
      </c>
      <c r="I7192" t="s">
        <v>12478</v>
      </c>
      <c r="J7192" t="s">
        <v>12279</v>
      </c>
      <c r="K7192" t="s">
        <v>12659</v>
      </c>
      <c r="L7192">
        <v>2023</v>
      </c>
      <c r="M7192">
        <v>10</v>
      </c>
      <c r="N7192">
        <v>11</v>
      </c>
      <c r="O7192" t="s">
        <v>44</v>
      </c>
      <c r="P7192">
        <v>60</v>
      </c>
      <c r="Q7192" t="s">
        <v>45</v>
      </c>
      <c r="S7192" t="s">
        <v>46</v>
      </c>
      <c r="U7192" t="s">
        <v>47</v>
      </c>
      <c r="V7192" t="s">
        <v>48</v>
      </c>
      <c r="W7192" t="s">
        <v>49</v>
      </c>
      <c r="Y7192">
        <v>60</v>
      </c>
      <c r="Z7192" t="s">
        <v>50</v>
      </c>
      <c r="AA7192" t="s">
        <v>53</v>
      </c>
      <c r="AB7192">
        <v>1</v>
      </c>
      <c r="AC7192">
        <v>1</v>
      </c>
      <c r="AD7192" t="s">
        <v>54</v>
      </c>
      <c r="AE7192">
        <v>285</v>
      </c>
      <c r="AF7192">
        <v>293</v>
      </c>
      <c r="AG7192" t="s">
        <v>12660</v>
      </c>
      <c r="AH7192" t="s">
        <v>5492</v>
      </c>
      <c r="AI7192" t="s">
        <v>5493</v>
      </c>
    </row>
    <row r="7193" spans="1:35" x14ac:dyDescent="0.25">
      <c r="A7193">
        <v>1284</v>
      </c>
      <c r="B7193" t="s">
        <v>35</v>
      </c>
      <c r="C7193" t="s">
        <v>518</v>
      </c>
      <c r="D7193" t="s">
        <v>519</v>
      </c>
      <c r="E7193" t="s">
        <v>38</v>
      </c>
      <c r="F7193" t="s">
        <v>12477</v>
      </c>
      <c r="G7193" t="s">
        <v>12477</v>
      </c>
      <c r="H7193" t="s">
        <v>12478</v>
      </c>
      <c r="I7193" t="s">
        <v>12478</v>
      </c>
      <c r="J7193" t="s">
        <v>12279</v>
      </c>
      <c r="K7193" t="s">
        <v>12659</v>
      </c>
      <c r="L7193">
        <v>2023</v>
      </c>
      <c r="M7193">
        <v>10</v>
      </c>
      <c r="N7193">
        <v>11</v>
      </c>
      <c r="O7193" t="s">
        <v>44</v>
      </c>
      <c r="P7193">
        <v>60</v>
      </c>
      <c r="Q7193" t="s">
        <v>45</v>
      </c>
      <c r="S7193" t="s">
        <v>46</v>
      </c>
      <c r="U7193" t="s">
        <v>47</v>
      </c>
      <c r="V7193" t="s">
        <v>48</v>
      </c>
      <c r="W7193" t="s">
        <v>52</v>
      </c>
      <c r="Y7193">
        <v>60</v>
      </c>
      <c r="Z7193" t="s">
        <v>50</v>
      </c>
      <c r="AA7193" t="s">
        <v>51</v>
      </c>
      <c r="AB7193">
        <v>1</v>
      </c>
      <c r="AC7193">
        <v>1</v>
      </c>
      <c r="AD7193" t="s">
        <v>54</v>
      </c>
      <c r="AE7193">
        <v>469</v>
      </c>
      <c r="AF7193">
        <v>370</v>
      </c>
      <c r="AG7193" t="s">
        <v>9555</v>
      </c>
      <c r="AH7193" t="s">
        <v>5492</v>
      </c>
      <c r="AI7193" t="s">
        <v>5493</v>
      </c>
    </row>
    <row r="7194" spans="1:35" x14ac:dyDescent="0.25">
      <c r="A7194">
        <v>1285</v>
      </c>
      <c r="B7194" t="s">
        <v>35</v>
      </c>
      <c r="C7194" t="s">
        <v>518</v>
      </c>
      <c r="D7194" t="s">
        <v>519</v>
      </c>
      <c r="E7194" t="s">
        <v>38</v>
      </c>
      <c r="F7194" t="s">
        <v>12661</v>
      </c>
      <c r="G7194" t="s">
        <v>12661</v>
      </c>
      <c r="H7194" t="s">
        <v>12662</v>
      </c>
      <c r="I7194" t="s">
        <v>12663</v>
      </c>
      <c r="J7194" t="s">
        <v>12279</v>
      </c>
      <c r="K7194" t="s">
        <v>12664</v>
      </c>
      <c r="L7194">
        <v>2023</v>
      </c>
      <c r="M7194">
        <v>10</v>
      </c>
      <c r="N7194">
        <v>11</v>
      </c>
      <c r="O7194" t="s">
        <v>44</v>
      </c>
      <c r="P7194">
        <v>60</v>
      </c>
      <c r="Q7194" t="s">
        <v>45</v>
      </c>
      <c r="S7194" t="s">
        <v>46</v>
      </c>
      <c r="U7194" t="s">
        <v>47</v>
      </c>
      <c r="V7194" t="s">
        <v>48</v>
      </c>
      <c r="W7194" t="s">
        <v>49</v>
      </c>
      <c r="Y7194">
        <v>1</v>
      </c>
      <c r="Z7194" t="s">
        <v>50</v>
      </c>
      <c r="AA7194" t="s">
        <v>53</v>
      </c>
      <c r="AB7194">
        <v>1</v>
      </c>
      <c r="AC7194">
        <v>1</v>
      </c>
      <c r="AD7194" t="s">
        <v>54</v>
      </c>
      <c r="AE7194">
        <v>272</v>
      </c>
      <c r="AF7194">
        <v>319</v>
      </c>
      <c r="AG7194" t="s">
        <v>12665</v>
      </c>
      <c r="AH7194" t="s">
        <v>5492</v>
      </c>
      <c r="AI7194" t="s">
        <v>5493</v>
      </c>
    </row>
    <row r="7195" spans="1:35" x14ac:dyDescent="0.25">
      <c r="A7195">
        <v>1285</v>
      </c>
      <c r="B7195" t="s">
        <v>35</v>
      </c>
      <c r="C7195" t="s">
        <v>518</v>
      </c>
      <c r="D7195" t="s">
        <v>519</v>
      </c>
      <c r="E7195" t="s">
        <v>38</v>
      </c>
      <c r="F7195" t="s">
        <v>12661</v>
      </c>
      <c r="G7195" t="s">
        <v>12661</v>
      </c>
      <c r="H7195" t="s">
        <v>12662</v>
      </c>
      <c r="I7195" t="s">
        <v>12663</v>
      </c>
      <c r="J7195" t="s">
        <v>12279</v>
      </c>
      <c r="K7195" t="s">
        <v>12664</v>
      </c>
      <c r="L7195">
        <v>2023</v>
      </c>
      <c r="M7195">
        <v>10</v>
      </c>
      <c r="N7195">
        <v>11</v>
      </c>
      <c r="O7195" t="s">
        <v>44</v>
      </c>
      <c r="P7195">
        <v>60</v>
      </c>
      <c r="Q7195" t="s">
        <v>45</v>
      </c>
      <c r="S7195" t="s">
        <v>46</v>
      </c>
      <c r="U7195" t="s">
        <v>47</v>
      </c>
      <c r="V7195" t="s">
        <v>48</v>
      </c>
      <c r="W7195" t="s">
        <v>52</v>
      </c>
      <c r="Y7195">
        <v>1</v>
      </c>
      <c r="Z7195" t="s">
        <v>50</v>
      </c>
      <c r="AA7195" t="s">
        <v>51</v>
      </c>
      <c r="AB7195">
        <v>1</v>
      </c>
      <c r="AC7195">
        <v>1</v>
      </c>
      <c r="AD7195" t="s">
        <v>54</v>
      </c>
      <c r="AE7195">
        <v>463</v>
      </c>
      <c r="AF7195">
        <v>374</v>
      </c>
      <c r="AG7195" t="s">
        <v>12666</v>
      </c>
      <c r="AH7195" t="s">
        <v>5492</v>
      </c>
      <c r="AI7195" t="s">
        <v>5493</v>
      </c>
    </row>
    <row r="7196" spans="1:35" x14ac:dyDescent="0.25">
      <c r="A7196">
        <v>1285</v>
      </c>
      <c r="B7196" t="s">
        <v>35</v>
      </c>
      <c r="C7196" t="s">
        <v>518</v>
      </c>
      <c r="D7196" t="s">
        <v>519</v>
      </c>
      <c r="E7196" t="s">
        <v>38</v>
      </c>
      <c r="F7196" t="s">
        <v>12661</v>
      </c>
      <c r="G7196" t="s">
        <v>12661</v>
      </c>
      <c r="H7196" t="s">
        <v>12662</v>
      </c>
      <c r="I7196" t="s">
        <v>12667</v>
      </c>
      <c r="J7196" t="s">
        <v>12279</v>
      </c>
      <c r="K7196" t="s">
        <v>12668</v>
      </c>
      <c r="L7196">
        <v>2023</v>
      </c>
      <c r="M7196">
        <v>10</v>
      </c>
      <c r="N7196">
        <v>11</v>
      </c>
      <c r="O7196" t="s">
        <v>44</v>
      </c>
      <c r="P7196">
        <v>60</v>
      </c>
      <c r="Q7196" t="s">
        <v>45</v>
      </c>
      <c r="S7196" t="s">
        <v>46</v>
      </c>
      <c r="U7196" t="s">
        <v>47</v>
      </c>
      <c r="V7196" t="s">
        <v>48</v>
      </c>
      <c r="W7196" t="s">
        <v>49</v>
      </c>
      <c r="Y7196">
        <v>2</v>
      </c>
      <c r="Z7196" t="s">
        <v>50</v>
      </c>
      <c r="AA7196" t="s">
        <v>53</v>
      </c>
      <c r="AB7196">
        <v>1</v>
      </c>
      <c r="AC7196">
        <v>1</v>
      </c>
      <c r="AD7196" t="s">
        <v>54</v>
      </c>
      <c r="AE7196">
        <v>284</v>
      </c>
      <c r="AF7196">
        <v>315</v>
      </c>
      <c r="AG7196" t="s">
        <v>12669</v>
      </c>
      <c r="AH7196" t="s">
        <v>5492</v>
      </c>
      <c r="AI7196" t="s">
        <v>5493</v>
      </c>
    </row>
    <row r="7197" spans="1:35" x14ac:dyDescent="0.25">
      <c r="A7197">
        <v>1285</v>
      </c>
      <c r="B7197" t="s">
        <v>35</v>
      </c>
      <c r="C7197" t="s">
        <v>518</v>
      </c>
      <c r="D7197" t="s">
        <v>519</v>
      </c>
      <c r="E7197" t="s">
        <v>38</v>
      </c>
      <c r="F7197" t="s">
        <v>12661</v>
      </c>
      <c r="G7197" t="s">
        <v>12661</v>
      </c>
      <c r="H7197" t="s">
        <v>12662</v>
      </c>
      <c r="I7197" t="s">
        <v>12667</v>
      </c>
      <c r="J7197" t="s">
        <v>12279</v>
      </c>
      <c r="K7197" t="s">
        <v>12668</v>
      </c>
      <c r="L7197">
        <v>2023</v>
      </c>
      <c r="M7197">
        <v>10</v>
      </c>
      <c r="N7197">
        <v>11</v>
      </c>
      <c r="O7197" t="s">
        <v>44</v>
      </c>
      <c r="P7197">
        <v>60</v>
      </c>
      <c r="Q7197" t="s">
        <v>45</v>
      </c>
      <c r="S7197" t="s">
        <v>46</v>
      </c>
      <c r="U7197" t="s">
        <v>47</v>
      </c>
      <c r="V7197" t="s">
        <v>48</v>
      </c>
      <c r="W7197" t="s">
        <v>52</v>
      </c>
      <c r="Y7197">
        <v>2</v>
      </c>
      <c r="Z7197" t="s">
        <v>50</v>
      </c>
      <c r="AA7197" t="s">
        <v>53</v>
      </c>
      <c r="AB7197">
        <v>1</v>
      </c>
      <c r="AC7197">
        <v>1</v>
      </c>
      <c r="AD7197" t="s">
        <v>54</v>
      </c>
      <c r="AE7197">
        <v>415</v>
      </c>
      <c r="AF7197">
        <v>369</v>
      </c>
      <c r="AG7197" t="s">
        <v>12670</v>
      </c>
      <c r="AH7197" t="s">
        <v>5492</v>
      </c>
      <c r="AI7197" t="s">
        <v>5493</v>
      </c>
    </row>
    <row r="7198" spans="1:35" x14ac:dyDescent="0.25">
      <c r="A7198">
        <v>1285</v>
      </c>
      <c r="B7198" t="s">
        <v>35</v>
      </c>
      <c r="C7198" t="s">
        <v>518</v>
      </c>
      <c r="D7198" t="s">
        <v>519</v>
      </c>
      <c r="E7198" t="s">
        <v>38</v>
      </c>
      <c r="F7198" t="s">
        <v>12661</v>
      </c>
      <c r="G7198" t="s">
        <v>12661</v>
      </c>
      <c r="H7198" t="s">
        <v>12662</v>
      </c>
      <c r="I7198" t="s">
        <v>12671</v>
      </c>
      <c r="J7198" t="s">
        <v>12279</v>
      </c>
      <c r="K7198" t="s">
        <v>12672</v>
      </c>
      <c r="L7198">
        <v>2023</v>
      </c>
      <c r="M7198">
        <v>10</v>
      </c>
      <c r="N7198">
        <v>11</v>
      </c>
      <c r="O7198" t="s">
        <v>44</v>
      </c>
      <c r="P7198">
        <v>60</v>
      </c>
      <c r="Q7198" t="s">
        <v>45</v>
      </c>
      <c r="S7198" t="s">
        <v>46</v>
      </c>
      <c r="U7198" t="s">
        <v>47</v>
      </c>
      <c r="V7198" t="s">
        <v>48</v>
      </c>
      <c r="W7198" t="s">
        <v>49</v>
      </c>
      <c r="Y7198">
        <v>3</v>
      </c>
      <c r="Z7198" t="s">
        <v>50</v>
      </c>
      <c r="AA7198" t="s">
        <v>157</v>
      </c>
      <c r="AB7198">
        <v>1</v>
      </c>
      <c r="AC7198">
        <v>1</v>
      </c>
      <c r="AD7198" t="s">
        <v>54</v>
      </c>
      <c r="AE7198">
        <v>280</v>
      </c>
      <c r="AF7198">
        <v>321</v>
      </c>
      <c r="AG7198" t="s">
        <v>12673</v>
      </c>
      <c r="AH7198" t="s">
        <v>5492</v>
      </c>
      <c r="AI7198" t="s">
        <v>5493</v>
      </c>
    </row>
    <row r="7199" spans="1:35" x14ac:dyDescent="0.25">
      <c r="A7199">
        <v>1285</v>
      </c>
      <c r="B7199" t="s">
        <v>35</v>
      </c>
      <c r="C7199" t="s">
        <v>518</v>
      </c>
      <c r="D7199" t="s">
        <v>519</v>
      </c>
      <c r="E7199" t="s">
        <v>38</v>
      </c>
      <c r="F7199" t="s">
        <v>12661</v>
      </c>
      <c r="G7199" t="s">
        <v>12661</v>
      </c>
      <c r="H7199" t="s">
        <v>12662</v>
      </c>
      <c r="I7199" t="s">
        <v>12671</v>
      </c>
      <c r="J7199" t="s">
        <v>12279</v>
      </c>
      <c r="K7199" t="s">
        <v>12672</v>
      </c>
      <c r="L7199">
        <v>2023</v>
      </c>
      <c r="M7199">
        <v>10</v>
      </c>
      <c r="N7199">
        <v>11</v>
      </c>
      <c r="O7199" t="s">
        <v>44</v>
      </c>
      <c r="P7199">
        <v>60</v>
      </c>
      <c r="Q7199" t="s">
        <v>45</v>
      </c>
      <c r="S7199" t="s">
        <v>46</v>
      </c>
      <c r="U7199" t="s">
        <v>47</v>
      </c>
      <c r="V7199" t="s">
        <v>48</v>
      </c>
      <c r="W7199" t="s">
        <v>52</v>
      </c>
      <c r="Y7199">
        <v>3</v>
      </c>
      <c r="Z7199" t="s">
        <v>50</v>
      </c>
      <c r="AA7199" t="s">
        <v>51</v>
      </c>
      <c r="AB7199">
        <v>1</v>
      </c>
      <c r="AC7199">
        <v>1</v>
      </c>
      <c r="AD7199" t="s">
        <v>54</v>
      </c>
      <c r="AE7199">
        <v>412</v>
      </c>
      <c r="AF7199">
        <v>362</v>
      </c>
      <c r="AG7199" t="s">
        <v>12674</v>
      </c>
      <c r="AH7199" t="s">
        <v>5492</v>
      </c>
      <c r="AI7199" t="s">
        <v>5493</v>
      </c>
    </row>
    <row r="7200" spans="1:35" x14ac:dyDescent="0.25">
      <c r="A7200">
        <v>1285</v>
      </c>
      <c r="B7200" t="s">
        <v>35</v>
      </c>
      <c r="C7200" t="s">
        <v>518</v>
      </c>
      <c r="D7200" t="s">
        <v>519</v>
      </c>
      <c r="E7200" t="s">
        <v>38</v>
      </c>
      <c r="F7200" t="s">
        <v>12661</v>
      </c>
      <c r="G7200" t="s">
        <v>12661</v>
      </c>
      <c r="H7200" t="s">
        <v>12662</v>
      </c>
      <c r="I7200" t="s">
        <v>12675</v>
      </c>
      <c r="J7200" t="s">
        <v>12279</v>
      </c>
      <c r="K7200" t="s">
        <v>12676</v>
      </c>
      <c r="L7200">
        <v>2023</v>
      </c>
      <c r="M7200">
        <v>10</v>
      </c>
      <c r="N7200">
        <v>11</v>
      </c>
      <c r="O7200" t="s">
        <v>44</v>
      </c>
      <c r="P7200">
        <v>60</v>
      </c>
      <c r="Q7200" t="s">
        <v>45</v>
      </c>
      <c r="S7200" t="s">
        <v>46</v>
      </c>
      <c r="U7200" t="s">
        <v>47</v>
      </c>
      <c r="V7200" t="s">
        <v>48</v>
      </c>
      <c r="W7200" t="s">
        <v>49</v>
      </c>
      <c r="Y7200">
        <v>4</v>
      </c>
      <c r="Z7200" t="s">
        <v>50</v>
      </c>
      <c r="AA7200" t="s">
        <v>53</v>
      </c>
      <c r="AB7200">
        <v>1</v>
      </c>
      <c r="AC7200">
        <v>1</v>
      </c>
      <c r="AD7200" t="s">
        <v>54</v>
      </c>
      <c r="AE7200">
        <v>287</v>
      </c>
      <c r="AF7200">
        <v>307</v>
      </c>
      <c r="AG7200" t="s">
        <v>2954</v>
      </c>
      <c r="AH7200" t="s">
        <v>5492</v>
      </c>
      <c r="AI7200" t="s">
        <v>5493</v>
      </c>
    </row>
    <row r="7201" spans="1:35" x14ac:dyDescent="0.25">
      <c r="A7201">
        <v>1285</v>
      </c>
      <c r="B7201" t="s">
        <v>35</v>
      </c>
      <c r="C7201" t="s">
        <v>518</v>
      </c>
      <c r="D7201" t="s">
        <v>519</v>
      </c>
      <c r="E7201" t="s">
        <v>38</v>
      </c>
      <c r="F7201" t="s">
        <v>12661</v>
      </c>
      <c r="G7201" t="s">
        <v>12661</v>
      </c>
      <c r="H7201" t="s">
        <v>12662</v>
      </c>
      <c r="I7201" t="s">
        <v>12675</v>
      </c>
      <c r="J7201" t="s">
        <v>12279</v>
      </c>
      <c r="K7201" t="s">
        <v>12676</v>
      </c>
      <c r="L7201">
        <v>2023</v>
      </c>
      <c r="M7201">
        <v>10</v>
      </c>
      <c r="N7201">
        <v>11</v>
      </c>
      <c r="O7201" t="s">
        <v>44</v>
      </c>
      <c r="P7201">
        <v>60</v>
      </c>
      <c r="Q7201" t="s">
        <v>45</v>
      </c>
      <c r="S7201" t="s">
        <v>46</v>
      </c>
      <c r="U7201" t="s">
        <v>47</v>
      </c>
      <c r="V7201" t="s">
        <v>48</v>
      </c>
      <c r="W7201" t="s">
        <v>52</v>
      </c>
      <c r="Y7201">
        <v>4</v>
      </c>
      <c r="Z7201" t="s">
        <v>50</v>
      </c>
      <c r="AA7201" t="s">
        <v>51</v>
      </c>
      <c r="AB7201">
        <v>1</v>
      </c>
      <c r="AC7201">
        <v>1</v>
      </c>
      <c r="AD7201" t="s">
        <v>54</v>
      </c>
      <c r="AE7201">
        <v>422</v>
      </c>
      <c r="AF7201">
        <v>370</v>
      </c>
      <c r="AG7201" t="s">
        <v>12677</v>
      </c>
      <c r="AH7201" t="s">
        <v>5492</v>
      </c>
      <c r="AI7201" t="s">
        <v>5493</v>
      </c>
    </row>
    <row r="7202" spans="1:35" x14ac:dyDescent="0.25">
      <c r="A7202">
        <v>1285</v>
      </c>
      <c r="B7202" t="s">
        <v>35</v>
      </c>
      <c r="C7202" t="s">
        <v>518</v>
      </c>
      <c r="D7202" t="s">
        <v>519</v>
      </c>
      <c r="E7202" t="s">
        <v>38</v>
      </c>
      <c r="F7202" t="s">
        <v>12661</v>
      </c>
      <c r="G7202" t="s">
        <v>12661</v>
      </c>
      <c r="H7202" t="s">
        <v>12662</v>
      </c>
      <c r="I7202" t="s">
        <v>12678</v>
      </c>
      <c r="J7202" t="s">
        <v>12279</v>
      </c>
      <c r="K7202" t="s">
        <v>12679</v>
      </c>
      <c r="L7202">
        <v>2023</v>
      </c>
      <c r="M7202">
        <v>10</v>
      </c>
      <c r="N7202">
        <v>11</v>
      </c>
      <c r="O7202" t="s">
        <v>44</v>
      </c>
      <c r="P7202">
        <v>60</v>
      </c>
      <c r="Q7202" t="s">
        <v>45</v>
      </c>
      <c r="S7202" t="s">
        <v>46</v>
      </c>
      <c r="U7202" t="s">
        <v>47</v>
      </c>
      <c r="V7202" t="s">
        <v>48</v>
      </c>
      <c r="W7202" t="s">
        <v>49</v>
      </c>
      <c r="Y7202">
        <v>5</v>
      </c>
      <c r="Z7202" t="s">
        <v>50</v>
      </c>
      <c r="AA7202" t="s">
        <v>53</v>
      </c>
      <c r="AB7202">
        <v>1</v>
      </c>
      <c r="AC7202">
        <v>1</v>
      </c>
      <c r="AD7202" t="s">
        <v>54</v>
      </c>
      <c r="AE7202">
        <v>276</v>
      </c>
      <c r="AF7202">
        <v>305</v>
      </c>
      <c r="AG7202" t="s">
        <v>12680</v>
      </c>
      <c r="AH7202" t="s">
        <v>5492</v>
      </c>
      <c r="AI7202" t="s">
        <v>5493</v>
      </c>
    </row>
    <row r="7203" spans="1:35" x14ac:dyDescent="0.25">
      <c r="A7203">
        <v>1285</v>
      </c>
      <c r="B7203" t="s">
        <v>35</v>
      </c>
      <c r="C7203" t="s">
        <v>518</v>
      </c>
      <c r="D7203" t="s">
        <v>519</v>
      </c>
      <c r="E7203" t="s">
        <v>38</v>
      </c>
      <c r="F7203" t="s">
        <v>12661</v>
      </c>
      <c r="G7203" t="s">
        <v>12661</v>
      </c>
      <c r="H7203" t="s">
        <v>12662</v>
      </c>
      <c r="I7203" t="s">
        <v>12678</v>
      </c>
      <c r="J7203" t="s">
        <v>12279</v>
      </c>
      <c r="K7203" t="s">
        <v>12679</v>
      </c>
      <c r="L7203">
        <v>2023</v>
      </c>
      <c r="M7203">
        <v>10</v>
      </c>
      <c r="N7203">
        <v>11</v>
      </c>
      <c r="O7203" t="s">
        <v>44</v>
      </c>
      <c r="P7203">
        <v>60</v>
      </c>
      <c r="Q7203" t="s">
        <v>45</v>
      </c>
      <c r="S7203" t="s">
        <v>46</v>
      </c>
      <c r="U7203" t="s">
        <v>47</v>
      </c>
      <c r="V7203" t="s">
        <v>48</v>
      </c>
      <c r="W7203" t="s">
        <v>52</v>
      </c>
      <c r="Y7203">
        <v>5</v>
      </c>
      <c r="Z7203" t="s">
        <v>50</v>
      </c>
      <c r="AA7203" t="s">
        <v>51</v>
      </c>
      <c r="AB7203">
        <v>1</v>
      </c>
      <c r="AC7203">
        <v>1</v>
      </c>
      <c r="AD7203" t="s">
        <v>54</v>
      </c>
      <c r="AE7203">
        <v>414</v>
      </c>
      <c r="AF7203">
        <v>370</v>
      </c>
      <c r="AG7203" t="s">
        <v>12681</v>
      </c>
      <c r="AH7203" t="s">
        <v>5492</v>
      </c>
      <c r="AI7203" t="s">
        <v>5493</v>
      </c>
    </row>
    <row r="7204" spans="1:35" x14ac:dyDescent="0.25">
      <c r="A7204">
        <v>1285</v>
      </c>
      <c r="B7204" t="s">
        <v>35</v>
      </c>
      <c r="C7204" t="s">
        <v>518</v>
      </c>
      <c r="D7204" t="s">
        <v>519</v>
      </c>
      <c r="E7204" t="s">
        <v>38</v>
      </c>
      <c r="F7204" t="s">
        <v>12661</v>
      </c>
      <c r="G7204" t="s">
        <v>12661</v>
      </c>
      <c r="H7204" t="s">
        <v>12662</v>
      </c>
      <c r="I7204" t="s">
        <v>12682</v>
      </c>
      <c r="J7204" t="s">
        <v>12279</v>
      </c>
      <c r="K7204" t="s">
        <v>12683</v>
      </c>
      <c r="L7204">
        <v>2023</v>
      </c>
      <c r="M7204">
        <v>10</v>
      </c>
      <c r="N7204">
        <v>11</v>
      </c>
      <c r="O7204" t="s">
        <v>44</v>
      </c>
      <c r="P7204">
        <v>60</v>
      </c>
      <c r="Q7204" t="s">
        <v>45</v>
      </c>
      <c r="S7204" t="s">
        <v>46</v>
      </c>
      <c r="U7204" t="s">
        <v>47</v>
      </c>
      <c r="V7204" t="s">
        <v>48</v>
      </c>
      <c r="W7204" t="s">
        <v>49</v>
      </c>
      <c r="Y7204">
        <v>6</v>
      </c>
      <c r="Z7204" t="s">
        <v>50</v>
      </c>
      <c r="AA7204" t="s">
        <v>53</v>
      </c>
      <c r="AB7204">
        <v>1</v>
      </c>
      <c r="AC7204">
        <v>1</v>
      </c>
      <c r="AD7204" t="s">
        <v>54</v>
      </c>
      <c r="AE7204">
        <v>288</v>
      </c>
      <c r="AF7204">
        <v>307</v>
      </c>
      <c r="AG7204" t="s">
        <v>3642</v>
      </c>
      <c r="AH7204" t="s">
        <v>5492</v>
      </c>
      <c r="AI7204" t="s">
        <v>5493</v>
      </c>
    </row>
    <row r="7205" spans="1:35" x14ac:dyDescent="0.25">
      <c r="A7205">
        <v>1285</v>
      </c>
      <c r="B7205" t="s">
        <v>35</v>
      </c>
      <c r="C7205" t="s">
        <v>518</v>
      </c>
      <c r="D7205" t="s">
        <v>519</v>
      </c>
      <c r="E7205" t="s">
        <v>38</v>
      </c>
      <c r="F7205" t="s">
        <v>12661</v>
      </c>
      <c r="G7205" t="s">
        <v>12661</v>
      </c>
      <c r="H7205" t="s">
        <v>12662</v>
      </c>
      <c r="I7205" t="s">
        <v>12682</v>
      </c>
      <c r="J7205" t="s">
        <v>12279</v>
      </c>
      <c r="K7205" t="s">
        <v>12683</v>
      </c>
      <c r="L7205">
        <v>2023</v>
      </c>
      <c r="M7205">
        <v>10</v>
      </c>
      <c r="N7205">
        <v>11</v>
      </c>
      <c r="O7205" t="s">
        <v>44</v>
      </c>
      <c r="P7205">
        <v>60</v>
      </c>
      <c r="Q7205" t="s">
        <v>45</v>
      </c>
      <c r="S7205" t="s">
        <v>46</v>
      </c>
      <c r="U7205" t="s">
        <v>47</v>
      </c>
      <c r="V7205" t="s">
        <v>48</v>
      </c>
      <c r="W7205" t="s">
        <v>52</v>
      </c>
      <c r="Y7205">
        <v>6</v>
      </c>
      <c r="Z7205" t="s">
        <v>50</v>
      </c>
      <c r="AA7205" t="s">
        <v>51</v>
      </c>
      <c r="AB7205">
        <v>1</v>
      </c>
      <c r="AC7205">
        <v>1</v>
      </c>
      <c r="AD7205" t="s">
        <v>54</v>
      </c>
      <c r="AE7205">
        <v>441</v>
      </c>
      <c r="AF7205">
        <v>379</v>
      </c>
      <c r="AG7205" t="s">
        <v>12684</v>
      </c>
      <c r="AH7205" t="s">
        <v>5492</v>
      </c>
      <c r="AI7205" t="s">
        <v>5493</v>
      </c>
    </row>
    <row r="7206" spans="1:35" x14ac:dyDescent="0.25">
      <c r="A7206">
        <v>1285</v>
      </c>
      <c r="B7206" t="s">
        <v>35</v>
      </c>
      <c r="C7206" t="s">
        <v>518</v>
      </c>
      <c r="D7206" t="s">
        <v>519</v>
      </c>
      <c r="E7206" t="s">
        <v>38</v>
      </c>
      <c r="F7206" t="s">
        <v>12661</v>
      </c>
      <c r="G7206" t="s">
        <v>12661</v>
      </c>
      <c r="H7206" t="s">
        <v>12662</v>
      </c>
      <c r="I7206" t="s">
        <v>12685</v>
      </c>
      <c r="J7206" t="s">
        <v>12279</v>
      </c>
      <c r="K7206" t="s">
        <v>12686</v>
      </c>
      <c r="L7206">
        <v>2023</v>
      </c>
      <c r="M7206">
        <v>10</v>
      </c>
      <c r="N7206">
        <v>11</v>
      </c>
      <c r="O7206" t="s">
        <v>44</v>
      </c>
      <c r="P7206">
        <v>60</v>
      </c>
      <c r="Q7206" t="s">
        <v>45</v>
      </c>
      <c r="S7206" t="s">
        <v>46</v>
      </c>
      <c r="U7206" t="s">
        <v>47</v>
      </c>
      <c r="V7206" t="s">
        <v>48</v>
      </c>
      <c r="W7206" t="s">
        <v>49</v>
      </c>
      <c r="Y7206">
        <v>7</v>
      </c>
      <c r="Z7206" t="s">
        <v>50</v>
      </c>
      <c r="AA7206" t="s">
        <v>53</v>
      </c>
      <c r="AB7206">
        <v>1</v>
      </c>
      <c r="AC7206">
        <v>1</v>
      </c>
      <c r="AD7206" t="s">
        <v>54</v>
      </c>
      <c r="AE7206">
        <v>274</v>
      </c>
      <c r="AF7206">
        <v>320</v>
      </c>
      <c r="AG7206" t="s">
        <v>12687</v>
      </c>
      <c r="AH7206" t="s">
        <v>5492</v>
      </c>
      <c r="AI7206" t="s">
        <v>5493</v>
      </c>
    </row>
    <row r="7207" spans="1:35" x14ac:dyDescent="0.25">
      <c r="A7207">
        <v>1285</v>
      </c>
      <c r="B7207" t="s">
        <v>35</v>
      </c>
      <c r="C7207" t="s">
        <v>518</v>
      </c>
      <c r="D7207" t="s">
        <v>519</v>
      </c>
      <c r="E7207" t="s">
        <v>38</v>
      </c>
      <c r="F7207" t="s">
        <v>12661</v>
      </c>
      <c r="G7207" t="s">
        <v>12661</v>
      </c>
      <c r="H7207" t="s">
        <v>12662</v>
      </c>
      <c r="I7207" t="s">
        <v>12685</v>
      </c>
      <c r="J7207" t="s">
        <v>12279</v>
      </c>
      <c r="K7207" t="s">
        <v>12686</v>
      </c>
      <c r="L7207">
        <v>2023</v>
      </c>
      <c r="M7207">
        <v>10</v>
      </c>
      <c r="N7207">
        <v>11</v>
      </c>
      <c r="O7207" t="s">
        <v>44</v>
      </c>
      <c r="P7207">
        <v>60</v>
      </c>
      <c r="Q7207" t="s">
        <v>45</v>
      </c>
      <c r="S7207" t="s">
        <v>46</v>
      </c>
      <c r="U7207" t="s">
        <v>47</v>
      </c>
      <c r="V7207" t="s">
        <v>48</v>
      </c>
      <c r="W7207" t="s">
        <v>52</v>
      </c>
      <c r="Y7207">
        <v>7</v>
      </c>
      <c r="Z7207" t="s">
        <v>50</v>
      </c>
      <c r="AA7207" t="s">
        <v>51</v>
      </c>
      <c r="AB7207">
        <v>1</v>
      </c>
      <c r="AC7207">
        <v>1</v>
      </c>
      <c r="AD7207" t="s">
        <v>54</v>
      </c>
      <c r="AE7207">
        <v>446</v>
      </c>
      <c r="AF7207">
        <v>369</v>
      </c>
      <c r="AG7207" t="s">
        <v>12688</v>
      </c>
      <c r="AH7207" t="s">
        <v>5492</v>
      </c>
      <c r="AI7207" t="s">
        <v>5493</v>
      </c>
    </row>
    <row r="7208" spans="1:35" x14ac:dyDescent="0.25">
      <c r="A7208">
        <v>1285</v>
      </c>
      <c r="B7208" t="s">
        <v>35</v>
      </c>
      <c r="C7208" t="s">
        <v>518</v>
      </c>
      <c r="D7208" t="s">
        <v>519</v>
      </c>
      <c r="E7208" t="s">
        <v>38</v>
      </c>
      <c r="F7208" t="s">
        <v>12661</v>
      </c>
      <c r="G7208" t="s">
        <v>12661</v>
      </c>
      <c r="H7208" t="s">
        <v>12662</v>
      </c>
      <c r="I7208" t="s">
        <v>12689</v>
      </c>
      <c r="J7208" t="s">
        <v>12279</v>
      </c>
      <c r="K7208" t="s">
        <v>12690</v>
      </c>
      <c r="L7208">
        <v>2023</v>
      </c>
      <c r="M7208">
        <v>10</v>
      </c>
      <c r="N7208">
        <v>11</v>
      </c>
      <c r="O7208" t="s">
        <v>44</v>
      </c>
      <c r="P7208">
        <v>60</v>
      </c>
      <c r="Q7208" t="s">
        <v>45</v>
      </c>
      <c r="S7208" t="s">
        <v>46</v>
      </c>
      <c r="U7208" t="s">
        <v>47</v>
      </c>
      <c r="V7208" t="s">
        <v>48</v>
      </c>
      <c r="W7208" t="s">
        <v>49</v>
      </c>
      <c r="Y7208">
        <v>8</v>
      </c>
      <c r="Z7208" t="s">
        <v>50</v>
      </c>
      <c r="AA7208" t="s">
        <v>53</v>
      </c>
      <c r="AB7208">
        <v>1</v>
      </c>
      <c r="AC7208">
        <v>1</v>
      </c>
      <c r="AD7208" t="s">
        <v>54</v>
      </c>
      <c r="AE7208">
        <v>290</v>
      </c>
      <c r="AF7208">
        <v>315</v>
      </c>
      <c r="AG7208" t="s">
        <v>12691</v>
      </c>
      <c r="AH7208" t="s">
        <v>5492</v>
      </c>
      <c r="AI7208" t="s">
        <v>5493</v>
      </c>
    </row>
    <row r="7209" spans="1:35" x14ac:dyDescent="0.25">
      <c r="A7209">
        <v>1285</v>
      </c>
      <c r="B7209" t="s">
        <v>35</v>
      </c>
      <c r="C7209" t="s">
        <v>518</v>
      </c>
      <c r="D7209" t="s">
        <v>519</v>
      </c>
      <c r="E7209" t="s">
        <v>38</v>
      </c>
      <c r="F7209" t="s">
        <v>12661</v>
      </c>
      <c r="G7209" t="s">
        <v>12661</v>
      </c>
      <c r="H7209" t="s">
        <v>12662</v>
      </c>
      <c r="I7209" t="s">
        <v>12689</v>
      </c>
      <c r="J7209" t="s">
        <v>12279</v>
      </c>
      <c r="K7209" t="s">
        <v>12690</v>
      </c>
      <c r="L7209">
        <v>2023</v>
      </c>
      <c r="M7209">
        <v>10</v>
      </c>
      <c r="N7209">
        <v>11</v>
      </c>
      <c r="O7209" t="s">
        <v>44</v>
      </c>
      <c r="P7209">
        <v>60</v>
      </c>
      <c r="Q7209" t="s">
        <v>45</v>
      </c>
      <c r="S7209" t="s">
        <v>46</v>
      </c>
      <c r="U7209" t="s">
        <v>47</v>
      </c>
      <c r="V7209" t="s">
        <v>48</v>
      </c>
      <c r="W7209" t="s">
        <v>52</v>
      </c>
      <c r="Y7209">
        <v>8</v>
      </c>
      <c r="Z7209" t="s">
        <v>50</v>
      </c>
      <c r="AA7209" t="s">
        <v>51</v>
      </c>
      <c r="AB7209">
        <v>1</v>
      </c>
      <c r="AC7209">
        <v>1</v>
      </c>
      <c r="AD7209" t="s">
        <v>54</v>
      </c>
      <c r="AE7209">
        <v>414</v>
      </c>
      <c r="AF7209">
        <v>371</v>
      </c>
      <c r="AG7209" t="s">
        <v>12692</v>
      </c>
      <c r="AH7209" t="s">
        <v>5492</v>
      </c>
      <c r="AI7209" t="s">
        <v>5493</v>
      </c>
    </row>
    <row r="7210" spans="1:35" x14ac:dyDescent="0.25">
      <c r="A7210">
        <v>1285</v>
      </c>
      <c r="B7210" t="s">
        <v>35</v>
      </c>
      <c r="C7210" t="s">
        <v>518</v>
      </c>
      <c r="D7210" t="s">
        <v>519</v>
      </c>
      <c r="E7210" t="s">
        <v>38</v>
      </c>
      <c r="F7210" t="s">
        <v>12661</v>
      </c>
      <c r="G7210" t="s">
        <v>12661</v>
      </c>
      <c r="H7210" t="s">
        <v>12662</v>
      </c>
      <c r="I7210" t="s">
        <v>12693</v>
      </c>
      <c r="J7210" t="s">
        <v>12279</v>
      </c>
      <c r="K7210" t="s">
        <v>12694</v>
      </c>
      <c r="L7210">
        <v>2023</v>
      </c>
      <c r="M7210">
        <v>10</v>
      </c>
      <c r="N7210">
        <v>11</v>
      </c>
      <c r="O7210" t="s">
        <v>44</v>
      </c>
      <c r="P7210">
        <v>60</v>
      </c>
      <c r="Q7210" t="s">
        <v>45</v>
      </c>
      <c r="S7210" t="s">
        <v>46</v>
      </c>
      <c r="U7210" t="s">
        <v>47</v>
      </c>
      <c r="V7210" t="s">
        <v>48</v>
      </c>
      <c r="W7210" t="s">
        <v>49</v>
      </c>
      <c r="Y7210">
        <v>9</v>
      </c>
      <c r="Z7210" t="s">
        <v>50</v>
      </c>
      <c r="AA7210" t="s">
        <v>53</v>
      </c>
      <c r="AB7210">
        <v>1</v>
      </c>
      <c r="AC7210">
        <v>1</v>
      </c>
      <c r="AD7210" t="s">
        <v>54</v>
      </c>
      <c r="AE7210">
        <v>276</v>
      </c>
      <c r="AF7210">
        <v>300</v>
      </c>
      <c r="AG7210" t="s">
        <v>11310</v>
      </c>
      <c r="AH7210" t="s">
        <v>5492</v>
      </c>
      <c r="AI7210" t="s">
        <v>5493</v>
      </c>
    </row>
    <row r="7211" spans="1:35" x14ac:dyDescent="0.25">
      <c r="A7211">
        <v>1285</v>
      </c>
      <c r="B7211" t="s">
        <v>35</v>
      </c>
      <c r="C7211" t="s">
        <v>518</v>
      </c>
      <c r="D7211" t="s">
        <v>519</v>
      </c>
      <c r="E7211" t="s">
        <v>38</v>
      </c>
      <c r="F7211" t="s">
        <v>12661</v>
      </c>
      <c r="G7211" t="s">
        <v>12661</v>
      </c>
      <c r="H7211" t="s">
        <v>12662</v>
      </c>
      <c r="I7211" t="s">
        <v>12693</v>
      </c>
      <c r="J7211" t="s">
        <v>12279</v>
      </c>
      <c r="K7211" t="s">
        <v>12694</v>
      </c>
      <c r="L7211">
        <v>2023</v>
      </c>
      <c r="M7211">
        <v>10</v>
      </c>
      <c r="N7211">
        <v>11</v>
      </c>
      <c r="O7211" t="s">
        <v>44</v>
      </c>
      <c r="P7211">
        <v>60</v>
      </c>
      <c r="Q7211" t="s">
        <v>45</v>
      </c>
      <c r="S7211" t="s">
        <v>46</v>
      </c>
      <c r="U7211" t="s">
        <v>47</v>
      </c>
      <c r="V7211" t="s">
        <v>48</v>
      </c>
      <c r="W7211" t="s">
        <v>52</v>
      </c>
      <c r="Y7211">
        <v>9</v>
      </c>
      <c r="Z7211" t="s">
        <v>50</v>
      </c>
      <c r="AA7211" t="s">
        <v>51</v>
      </c>
      <c r="AB7211">
        <v>1</v>
      </c>
      <c r="AC7211">
        <v>1</v>
      </c>
      <c r="AD7211" t="s">
        <v>54</v>
      </c>
      <c r="AE7211">
        <v>324</v>
      </c>
      <c r="AF7211">
        <v>375</v>
      </c>
      <c r="AG7211" t="s">
        <v>12695</v>
      </c>
      <c r="AH7211" t="s">
        <v>5492</v>
      </c>
      <c r="AI7211" t="s">
        <v>5493</v>
      </c>
    </row>
    <row r="7212" spans="1:35" x14ac:dyDescent="0.25">
      <c r="A7212">
        <v>1285</v>
      </c>
      <c r="B7212" t="s">
        <v>35</v>
      </c>
      <c r="C7212" t="s">
        <v>518</v>
      </c>
      <c r="D7212" t="s">
        <v>519</v>
      </c>
      <c r="E7212" t="s">
        <v>38</v>
      </c>
      <c r="F7212" t="s">
        <v>12661</v>
      </c>
      <c r="G7212" t="s">
        <v>12661</v>
      </c>
      <c r="H7212" t="s">
        <v>12662</v>
      </c>
      <c r="I7212" t="s">
        <v>12696</v>
      </c>
      <c r="J7212" t="s">
        <v>12279</v>
      </c>
      <c r="K7212" t="s">
        <v>12697</v>
      </c>
      <c r="L7212">
        <v>2023</v>
      </c>
      <c r="M7212">
        <v>10</v>
      </c>
      <c r="N7212">
        <v>11</v>
      </c>
      <c r="O7212" t="s">
        <v>44</v>
      </c>
      <c r="P7212">
        <v>60</v>
      </c>
      <c r="Q7212" t="s">
        <v>45</v>
      </c>
      <c r="S7212" t="s">
        <v>46</v>
      </c>
      <c r="U7212" t="s">
        <v>47</v>
      </c>
      <c r="V7212" t="s">
        <v>48</v>
      </c>
      <c r="W7212" t="s">
        <v>49</v>
      </c>
      <c r="Y7212">
        <v>10</v>
      </c>
      <c r="Z7212" t="s">
        <v>50</v>
      </c>
      <c r="AA7212" t="s">
        <v>53</v>
      </c>
      <c r="AB7212">
        <v>1</v>
      </c>
      <c r="AC7212">
        <v>1</v>
      </c>
      <c r="AD7212" t="s">
        <v>54</v>
      </c>
      <c r="AE7212">
        <v>286</v>
      </c>
      <c r="AF7212">
        <v>302</v>
      </c>
      <c r="AG7212" t="s">
        <v>11265</v>
      </c>
      <c r="AH7212" t="s">
        <v>5492</v>
      </c>
      <c r="AI7212" t="s">
        <v>5493</v>
      </c>
    </row>
    <row r="7213" spans="1:35" x14ac:dyDescent="0.25">
      <c r="A7213">
        <v>1285</v>
      </c>
      <c r="B7213" t="s">
        <v>35</v>
      </c>
      <c r="C7213" t="s">
        <v>518</v>
      </c>
      <c r="D7213" t="s">
        <v>519</v>
      </c>
      <c r="E7213" t="s">
        <v>38</v>
      </c>
      <c r="F7213" t="s">
        <v>12661</v>
      </c>
      <c r="G7213" t="s">
        <v>12661</v>
      </c>
      <c r="H7213" t="s">
        <v>12662</v>
      </c>
      <c r="I7213" t="s">
        <v>12696</v>
      </c>
      <c r="J7213" t="s">
        <v>12279</v>
      </c>
      <c r="K7213" t="s">
        <v>12697</v>
      </c>
      <c r="L7213">
        <v>2023</v>
      </c>
      <c r="M7213">
        <v>10</v>
      </c>
      <c r="N7213">
        <v>11</v>
      </c>
      <c r="O7213" t="s">
        <v>44</v>
      </c>
      <c r="P7213">
        <v>60</v>
      </c>
      <c r="Q7213" t="s">
        <v>45</v>
      </c>
      <c r="S7213" t="s">
        <v>46</v>
      </c>
      <c r="U7213" t="s">
        <v>47</v>
      </c>
      <c r="V7213" t="s">
        <v>48</v>
      </c>
      <c r="W7213" t="s">
        <v>52</v>
      </c>
      <c r="Y7213">
        <v>10</v>
      </c>
      <c r="Z7213" t="s">
        <v>50</v>
      </c>
      <c r="AA7213" t="s">
        <v>51</v>
      </c>
      <c r="AB7213">
        <v>1</v>
      </c>
      <c r="AC7213">
        <v>1</v>
      </c>
      <c r="AD7213" t="s">
        <v>54</v>
      </c>
      <c r="AE7213">
        <v>418</v>
      </c>
      <c r="AF7213">
        <v>370</v>
      </c>
      <c r="AG7213" t="s">
        <v>12633</v>
      </c>
      <c r="AH7213" t="s">
        <v>5492</v>
      </c>
      <c r="AI7213" t="s">
        <v>5493</v>
      </c>
    </row>
    <row r="7214" spans="1:35" x14ac:dyDescent="0.25">
      <c r="A7214">
        <v>1285</v>
      </c>
      <c r="B7214" t="s">
        <v>35</v>
      </c>
      <c r="C7214" t="s">
        <v>518</v>
      </c>
      <c r="D7214" t="s">
        <v>519</v>
      </c>
      <c r="E7214" t="s">
        <v>38</v>
      </c>
      <c r="F7214" t="s">
        <v>12661</v>
      </c>
      <c r="G7214" t="s">
        <v>12661</v>
      </c>
      <c r="H7214" t="s">
        <v>12662</v>
      </c>
      <c r="I7214" t="s">
        <v>12698</v>
      </c>
      <c r="J7214" t="s">
        <v>12279</v>
      </c>
      <c r="K7214" t="s">
        <v>12699</v>
      </c>
      <c r="L7214">
        <v>2023</v>
      </c>
      <c r="M7214">
        <v>10</v>
      </c>
      <c r="N7214">
        <v>11</v>
      </c>
      <c r="O7214" t="s">
        <v>44</v>
      </c>
      <c r="P7214">
        <v>60</v>
      </c>
      <c r="Q7214" t="s">
        <v>45</v>
      </c>
      <c r="S7214" t="s">
        <v>46</v>
      </c>
      <c r="U7214" t="s">
        <v>47</v>
      </c>
      <c r="V7214" t="s">
        <v>48</v>
      </c>
      <c r="W7214" t="s">
        <v>49</v>
      </c>
      <c r="Y7214">
        <v>11</v>
      </c>
      <c r="Z7214" t="s">
        <v>50</v>
      </c>
      <c r="AA7214" t="s">
        <v>53</v>
      </c>
      <c r="AB7214">
        <v>1</v>
      </c>
      <c r="AC7214">
        <v>1</v>
      </c>
      <c r="AD7214" t="s">
        <v>54</v>
      </c>
      <c r="AE7214">
        <v>274</v>
      </c>
      <c r="AF7214">
        <v>326</v>
      </c>
      <c r="AG7214" t="s">
        <v>12700</v>
      </c>
      <c r="AH7214" t="s">
        <v>5492</v>
      </c>
      <c r="AI7214" t="s">
        <v>5493</v>
      </c>
    </row>
    <row r="7215" spans="1:35" x14ac:dyDescent="0.25">
      <c r="A7215">
        <v>1285</v>
      </c>
      <c r="B7215" t="s">
        <v>35</v>
      </c>
      <c r="C7215" t="s">
        <v>518</v>
      </c>
      <c r="D7215" t="s">
        <v>519</v>
      </c>
      <c r="E7215" t="s">
        <v>38</v>
      </c>
      <c r="F7215" t="s">
        <v>12661</v>
      </c>
      <c r="G7215" t="s">
        <v>12661</v>
      </c>
      <c r="H7215" t="s">
        <v>12662</v>
      </c>
      <c r="I7215" t="s">
        <v>12698</v>
      </c>
      <c r="J7215" t="s">
        <v>12279</v>
      </c>
      <c r="K7215" t="s">
        <v>12699</v>
      </c>
      <c r="L7215">
        <v>2023</v>
      </c>
      <c r="M7215">
        <v>10</v>
      </c>
      <c r="N7215">
        <v>11</v>
      </c>
      <c r="O7215" t="s">
        <v>44</v>
      </c>
      <c r="P7215">
        <v>60</v>
      </c>
      <c r="Q7215" t="s">
        <v>45</v>
      </c>
      <c r="S7215" t="s">
        <v>46</v>
      </c>
      <c r="U7215" t="s">
        <v>47</v>
      </c>
      <c r="V7215" t="s">
        <v>48</v>
      </c>
      <c r="W7215" t="s">
        <v>52</v>
      </c>
      <c r="Y7215">
        <v>11</v>
      </c>
      <c r="Z7215" t="s">
        <v>50</v>
      </c>
      <c r="AA7215" t="s">
        <v>51</v>
      </c>
      <c r="AB7215">
        <v>1</v>
      </c>
      <c r="AC7215">
        <v>1</v>
      </c>
      <c r="AD7215" t="s">
        <v>54</v>
      </c>
      <c r="AE7215">
        <v>336</v>
      </c>
      <c r="AF7215">
        <v>370</v>
      </c>
      <c r="AG7215" t="s">
        <v>12701</v>
      </c>
      <c r="AH7215" t="s">
        <v>5492</v>
      </c>
      <c r="AI7215" t="s">
        <v>5493</v>
      </c>
    </row>
    <row r="7216" spans="1:35" x14ac:dyDescent="0.25">
      <c r="A7216">
        <v>1285</v>
      </c>
      <c r="B7216" t="s">
        <v>35</v>
      </c>
      <c r="C7216" t="s">
        <v>518</v>
      </c>
      <c r="D7216" t="s">
        <v>519</v>
      </c>
      <c r="E7216" t="s">
        <v>38</v>
      </c>
      <c r="F7216" t="s">
        <v>12661</v>
      </c>
      <c r="G7216" t="s">
        <v>12661</v>
      </c>
      <c r="H7216" t="s">
        <v>12662</v>
      </c>
      <c r="I7216" t="s">
        <v>12702</v>
      </c>
      <c r="J7216" t="s">
        <v>12279</v>
      </c>
      <c r="K7216" t="s">
        <v>12703</v>
      </c>
      <c r="L7216">
        <v>2023</v>
      </c>
      <c r="M7216">
        <v>10</v>
      </c>
      <c r="N7216">
        <v>11</v>
      </c>
      <c r="O7216" t="s">
        <v>44</v>
      </c>
      <c r="P7216">
        <v>60</v>
      </c>
      <c r="Q7216" t="s">
        <v>45</v>
      </c>
      <c r="S7216" t="s">
        <v>46</v>
      </c>
      <c r="U7216" t="s">
        <v>47</v>
      </c>
      <c r="V7216" t="s">
        <v>48</v>
      </c>
      <c r="W7216" t="s">
        <v>49</v>
      </c>
      <c r="Y7216">
        <v>12</v>
      </c>
      <c r="Z7216" t="s">
        <v>50</v>
      </c>
      <c r="AA7216" t="s">
        <v>53</v>
      </c>
      <c r="AB7216">
        <v>1</v>
      </c>
      <c r="AC7216">
        <v>1</v>
      </c>
      <c r="AD7216" t="s">
        <v>54</v>
      </c>
      <c r="AE7216">
        <v>277</v>
      </c>
      <c r="AF7216">
        <v>302</v>
      </c>
      <c r="AG7216" t="s">
        <v>449</v>
      </c>
      <c r="AH7216" t="s">
        <v>5492</v>
      </c>
      <c r="AI7216" t="s">
        <v>5493</v>
      </c>
    </row>
    <row r="7217" spans="1:35" x14ac:dyDescent="0.25">
      <c r="A7217">
        <v>1285</v>
      </c>
      <c r="B7217" t="s">
        <v>35</v>
      </c>
      <c r="C7217" t="s">
        <v>518</v>
      </c>
      <c r="D7217" t="s">
        <v>519</v>
      </c>
      <c r="E7217" t="s">
        <v>38</v>
      </c>
      <c r="F7217" t="s">
        <v>12661</v>
      </c>
      <c r="G7217" t="s">
        <v>12661</v>
      </c>
      <c r="H7217" t="s">
        <v>12662</v>
      </c>
      <c r="I7217" t="s">
        <v>12702</v>
      </c>
      <c r="J7217" t="s">
        <v>12279</v>
      </c>
      <c r="K7217" t="s">
        <v>12703</v>
      </c>
      <c r="L7217">
        <v>2023</v>
      </c>
      <c r="M7217">
        <v>10</v>
      </c>
      <c r="N7217">
        <v>11</v>
      </c>
      <c r="O7217" t="s">
        <v>44</v>
      </c>
      <c r="P7217">
        <v>60</v>
      </c>
      <c r="Q7217" t="s">
        <v>45</v>
      </c>
      <c r="S7217" t="s">
        <v>46</v>
      </c>
      <c r="U7217" t="s">
        <v>47</v>
      </c>
      <c r="V7217" t="s">
        <v>48</v>
      </c>
      <c r="W7217" t="s">
        <v>52</v>
      </c>
      <c r="Y7217">
        <v>12</v>
      </c>
      <c r="Z7217" t="s">
        <v>50</v>
      </c>
      <c r="AA7217" t="s">
        <v>51</v>
      </c>
      <c r="AB7217">
        <v>1</v>
      </c>
      <c r="AC7217">
        <v>1</v>
      </c>
      <c r="AD7217" t="s">
        <v>54</v>
      </c>
      <c r="AE7217">
        <v>393</v>
      </c>
      <c r="AF7217">
        <v>369</v>
      </c>
      <c r="AG7217" t="s">
        <v>12613</v>
      </c>
      <c r="AH7217" t="s">
        <v>5492</v>
      </c>
      <c r="AI7217" t="s">
        <v>5493</v>
      </c>
    </row>
    <row r="7218" spans="1:35" x14ac:dyDescent="0.25">
      <c r="A7218">
        <v>1285</v>
      </c>
      <c r="B7218" t="s">
        <v>35</v>
      </c>
      <c r="C7218" t="s">
        <v>518</v>
      </c>
      <c r="D7218" t="s">
        <v>519</v>
      </c>
      <c r="E7218" t="s">
        <v>38</v>
      </c>
      <c r="F7218" t="s">
        <v>12661</v>
      </c>
      <c r="G7218" t="s">
        <v>12661</v>
      </c>
      <c r="H7218" t="s">
        <v>12662</v>
      </c>
      <c r="I7218" t="s">
        <v>12704</v>
      </c>
      <c r="J7218" t="s">
        <v>12279</v>
      </c>
      <c r="K7218" t="s">
        <v>12705</v>
      </c>
      <c r="L7218">
        <v>2023</v>
      </c>
      <c r="M7218">
        <v>10</v>
      </c>
      <c r="N7218">
        <v>11</v>
      </c>
      <c r="O7218" t="s">
        <v>44</v>
      </c>
      <c r="P7218">
        <v>60</v>
      </c>
      <c r="Q7218" t="s">
        <v>45</v>
      </c>
      <c r="S7218" t="s">
        <v>46</v>
      </c>
      <c r="U7218" t="s">
        <v>47</v>
      </c>
      <c r="V7218" t="s">
        <v>48</v>
      </c>
      <c r="W7218" t="s">
        <v>49</v>
      </c>
      <c r="Y7218">
        <v>13</v>
      </c>
      <c r="Z7218" t="s">
        <v>50</v>
      </c>
      <c r="AA7218" t="s">
        <v>53</v>
      </c>
      <c r="AB7218">
        <v>1</v>
      </c>
      <c r="AC7218">
        <v>1</v>
      </c>
      <c r="AD7218" t="s">
        <v>54</v>
      </c>
      <c r="AE7218">
        <v>287</v>
      </c>
      <c r="AF7218">
        <v>284</v>
      </c>
      <c r="AG7218" t="s">
        <v>3210</v>
      </c>
      <c r="AH7218" t="s">
        <v>5492</v>
      </c>
      <c r="AI7218" t="s">
        <v>5493</v>
      </c>
    </row>
    <row r="7219" spans="1:35" x14ac:dyDescent="0.25">
      <c r="A7219">
        <v>1285</v>
      </c>
      <c r="B7219" t="s">
        <v>35</v>
      </c>
      <c r="C7219" t="s">
        <v>518</v>
      </c>
      <c r="D7219" t="s">
        <v>519</v>
      </c>
      <c r="E7219" t="s">
        <v>38</v>
      </c>
      <c r="F7219" t="s">
        <v>12661</v>
      </c>
      <c r="G7219" t="s">
        <v>12661</v>
      </c>
      <c r="H7219" t="s">
        <v>12662</v>
      </c>
      <c r="I7219" t="s">
        <v>12704</v>
      </c>
      <c r="J7219" t="s">
        <v>12279</v>
      </c>
      <c r="K7219" t="s">
        <v>12705</v>
      </c>
      <c r="L7219">
        <v>2023</v>
      </c>
      <c r="M7219">
        <v>10</v>
      </c>
      <c r="N7219">
        <v>11</v>
      </c>
      <c r="O7219" t="s">
        <v>44</v>
      </c>
      <c r="P7219">
        <v>60</v>
      </c>
      <c r="Q7219" t="s">
        <v>45</v>
      </c>
      <c r="S7219" t="s">
        <v>46</v>
      </c>
      <c r="U7219" t="s">
        <v>47</v>
      </c>
      <c r="V7219" t="s">
        <v>48</v>
      </c>
      <c r="W7219" t="s">
        <v>52</v>
      </c>
      <c r="Y7219">
        <v>13</v>
      </c>
      <c r="Z7219" t="s">
        <v>50</v>
      </c>
      <c r="AA7219" t="s">
        <v>51</v>
      </c>
      <c r="AB7219">
        <v>1</v>
      </c>
      <c r="AC7219">
        <v>1</v>
      </c>
      <c r="AD7219" t="s">
        <v>54</v>
      </c>
      <c r="AE7219">
        <v>421</v>
      </c>
      <c r="AF7219">
        <v>368</v>
      </c>
      <c r="AG7219" t="s">
        <v>12706</v>
      </c>
      <c r="AH7219" t="s">
        <v>5492</v>
      </c>
      <c r="AI7219" t="s">
        <v>5493</v>
      </c>
    </row>
    <row r="7220" spans="1:35" x14ac:dyDescent="0.25">
      <c r="A7220">
        <v>1285</v>
      </c>
      <c r="B7220" t="s">
        <v>35</v>
      </c>
      <c r="C7220" t="s">
        <v>518</v>
      </c>
      <c r="D7220" t="s">
        <v>519</v>
      </c>
      <c r="E7220" t="s">
        <v>38</v>
      </c>
      <c r="F7220" t="s">
        <v>12661</v>
      </c>
      <c r="G7220" t="s">
        <v>12661</v>
      </c>
      <c r="H7220" t="s">
        <v>12662</v>
      </c>
      <c r="I7220" t="s">
        <v>12707</v>
      </c>
      <c r="J7220" t="s">
        <v>12279</v>
      </c>
      <c r="K7220" t="s">
        <v>12708</v>
      </c>
      <c r="L7220">
        <v>2023</v>
      </c>
      <c r="M7220">
        <v>10</v>
      </c>
      <c r="N7220">
        <v>11</v>
      </c>
      <c r="O7220" t="s">
        <v>44</v>
      </c>
      <c r="P7220">
        <v>60</v>
      </c>
      <c r="Q7220" t="s">
        <v>45</v>
      </c>
      <c r="S7220" t="s">
        <v>46</v>
      </c>
      <c r="U7220" t="s">
        <v>47</v>
      </c>
      <c r="V7220" t="s">
        <v>48</v>
      </c>
      <c r="W7220" t="s">
        <v>49</v>
      </c>
      <c r="Y7220">
        <v>14</v>
      </c>
      <c r="Z7220" t="s">
        <v>50</v>
      </c>
      <c r="AA7220" t="s">
        <v>53</v>
      </c>
      <c r="AB7220">
        <v>1</v>
      </c>
      <c r="AC7220">
        <v>1</v>
      </c>
      <c r="AD7220" t="s">
        <v>54</v>
      </c>
      <c r="AE7220">
        <v>289</v>
      </c>
      <c r="AF7220">
        <v>287</v>
      </c>
      <c r="AG7220" t="s">
        <v>10576</v>
      </c>
      <c r="AH7220" t="s">
        <v>5492</v>
      </c>
      <c r="AI7220" t="s">
        <v>5493</v>
      </c>
    </row>
    <row r="7221" spans="1:35" x14ac:dyDescent="0.25">
      <c r="A7221">
        <v>1285</v>
      </c>
      <c r="B7221" t="s">
        <v>35</v>
      </c>
      <c r="C7221" t="s">
        <v>518</v>
      </c>
      <c r="D7221" t="s">
        <v>519</v>
      </c>
      <c r="E7221" t="s">
        <v>38</v>
      </c>
      <c r="F7221" t="s">
        <v>12661</v>
      </c>
      <c r="G7221" t="s">
        <v>12661</v>
      </c>
      <c r="H7221" t="s">
        <v>12662</v>
      </c>
      <c r="I7221" t="s">
        <v>12707</v>
      </c>
      <c r="J7221" t="s">
        <v>12279</v>
      </c>
      <c r="K7221" t="s">
        <v>12708</v>
      </c>
      <c r="L7221">
        <v>2023</v>
      </c>
      <c r="M7221">
        <v>10</v>
      </c>
      <c r="N7221">
        <v>11</v>
      </c>
      <c r="O7221" t="s">
        <v>44</v>
      </c>
      <c r="P7221">
        <v>60</v>
      </c>
      <c r="Q7221" t="s">
        <v>45</v>
      </c>
      <c r="S7221" t="s">
        <v>46</v>
      </c>
      <c r="U7221" t="s">
        <v>47</v>
      </c>
      <c r="V7221" t="s">
        <v>48</v>
      </c>
      <c r="W7221" t="s">
        <v>52</v>
      </c>
      <c r="Y7221">
        <v>14</v>
      </c>
      <c r="Z7221" t="s">
        <v>50</v>
      </c>
      <c r="AA7221" t="s">
        <v>51</v>
      </c>
      <c r="AB7221">
        <v>1</v>
      </c>
      <c r="AC7221">
        <v>1</v>
      </c>
      <c r="AD7221" t="s">
        <v>54</v>
      </c>
      <c r="AE7221">
        <v>465</v>
      </c>
      <c r="AF7221">
        <v>375</v>
      </c>
      <c r="AG7221" t="s">
        <v>4036</v>
      </c>
      <c r="AH7221" t="s">
        <v>5492</v>
      </c>
      <c r="AI7221" t="s">
        <v>5493</v>
      </c>
    </row>
    <row r="7222" spans="1:35" x14ac:dyDescent="0.25">
      <c r="A7222">
        <v>1285</v>
      </c>
      <c r="B7222" t="s">
        <v>35</v>
      </c>
      <c r="C7222" t="s">
        <v>518</v>
      </c>
      <c r="D7222" t="s">
        <v>519</v>
      </c>
      <c r="E7222" t="s">
        <v>38</v>
      </c>
      <c r="F7222" t="s">
        <v>12661</v>
      </c>
      <c r="G7222" t="s">
        <v>12661</v>
      </c>
      <c r="H7222" t="s">
        <v>12662</v>
      </c>
      <c r="I7222" t="s">
        <v>12709</v>
      </c>
      <c r="J7222" t="s">
        <v>12279</v>
      </c>
      <c r="K7222" t="s">
        <v>12710</v>
      </c>
      <c r="L7222">
        <v>2023</v>
      </c>
      <c r="M7222">
        <v>10</v>
      </c>
      <c r="N7222">
        <v>11</v>
      </c>
      <c r="O7222" t="s">
        <v>44</v>
      </c>
      <c r="P7222">
        <v>60</v>
      </c>
      <c r="Q7222" t="s">
        <v>45</v>
      </c>
      <c r="S7222" t="s">
        <v>46</v>
      </c>
      <c r="U7222" t="s">
        <v>47</v>
      </c>
      <c r="V7222" t="s">
        <v>48</v>
      </c>
      <c r="W7222" t="s">
        <v>49</v>
      </c>
      <c r="Y7222">
        <v>15</v>
      </c>
      <c r="Z7222" t="s">
        <v>50</v>
      </c>
      <c r="AA7222" t="s">
        <v>53</v>
      </c>
      <c r="AB7222">
        <v>1</v>
      </c>
      <c r="AC7222">
        <v>1</v>
      </c>
      <c r="AD7222" t="s">
        <v>54</v>
      </c>
      <c r="AE7222">
        <v>284</v>
      </c>
      <c r="AF7222">
        <v>295</v>
      </c>
      <c r="AG7222" t="s">
        <v>9935</v>
      </c>
      <c r="AH7222" t="s">
        <v>5492</v>
      </c>
      <c r="AI7222" t="s">
        <v>5493</v>
      </c>
    </row>
    <row r="7223" spans="1:35" x14ac:dyDescent="0.25">
      <c r="A7223">
        <v>1285</v>
      </c>
      <c r="B7223" t="s">
        <v>35</v>
      </c>
      <c r="C7223" t="s">
        <v>518</v>
      </c>
      <c r="D7223" t="s">
        <v>519</v>
      </c>
      <c r="E7223" t="s">
        <v>38</v>
      </c>
      <c r="F7223" t="s">
        <v>12661</v>
      </c>
      <c r="G7223" t="s">
        <v>12661</v>
      </c>
      <c r="H7223" t="s">
        <v>12662</v>
      </c>
      <c r="I7223" t="s">
        <v>12709</v>
      </c>
      <c r="J7223" t="s">
        <v>12279</v>
      </c>
      <c r="K7223" t="s">
        <v>12710</v>
      </c>
      <c r="L7223">
        <v>2023</v>
      </c>
      <c r="M7223">
        <v>10</v>
      </c>
      <c r="N7223">
        <v>11</v>
      </c>
      <c r="O7223" t="s">
        <v>44</v>
      </c>
      <c r="P7223">
        <v>60</v>
      </c>
      <c r="Q7223" t="s">
        <v>45</v>
      </c>
      <c r="S7223" t="s">
        <v>46</v>
      </c>
      <c r="U7223" t="s">
        <v>47</v>
      </c>
      <c r="V7223" t="s">
        <v>48</v>
      </c>
      <c r="W7223" t="s">
        <v>52</v>
      </c>
      <c r="Y7223">
        <v>15</v>
      </c>
      <c r="Z7223" t="s">
        <v>50</v>
      </c>
      <c r="AA7223" t="s">
        <v>51</v>
      </c>
      <c r="AB7223">
        <v>1</v>
      </c>
      <c r="AC7223">
        <v>1</v>
      </c>
      <c r="AD7223" t="s">
        <v>54</v>
      </c>
      <c r="AE7223">
        <v>445</v>
      </c>
      <c r="AF7223">
        <v>377</v>
      </c>
      <c r="AG7223" t="s">
        <v>12711</v>
      </c>
      <c r="AH7223" t="s">
        <v>5492</v>
      </c>
      <c r="AI7223" t="s">
        <v>5493</v>
      </c>
    </row>
    <row r="7224" spans="1:35" x14ac:dyDescent="0.25">
      <c r="A7224">
        <v>1285</v>
      </c>
      <c r="B7224" t="s">
        <v>35</v>
      </c>
      <c r="C7224" t="s">
        <v>518</v>
      </c>
      <c r="D7224" t="s">
        <v>519</v>
      </c>
      <c r="E7224" t="s">
        <v>38</v>
      </c>
      <c r="F7224" t="s">
        <v>12661</v>
      </c>
      <c r="G7224" t="s">
        <v>12661</v>
      </c>
      <c r="H7224" t="s">
        <v>12662</v>
      </c>
      <c r="I7224" t="s">
        <v>12712</v>
      </c>
      <c r="J7224" t="s">
        <v>12279</v>
      </c>
      <c r="K7224" t="s">
        <v>12713</v>
      </c>
      <c r="L7224">
        <v>2023</v>
      </c>
      <c r="M7224">
        <v>10</v>
      </c>
      <c r="N7224">
        <v>11</v>
      </c>
      <c r="O7224" t="s">
        <v>44</v>
      </c>
      <c r="P7224">
        <v>60</v>
      </c>
      <c r="Q7224" t="s">
        <v>45</v>
      </c>
      <c r="S7224" t="s">
        <v>46</v>
      </c>
      <c r="U7224" t="s">
        <v>47</v>
      </c>
      <c r="V7224" t="s">
        <v>48</v>
      </c>
      <c r="W7224" t="s">
        <v>49</v>
      </c>
      <c r="Y7224">
        <v>16</v>
      </c>
      <c r="Z7224" t="s">
        <v>50</v>
      </c>
      <c r="AA7224" t="s">
        <v>53</v>
      </c>
      <c r="AB7224">
        <v>1</v>
      </c>
      <c r="AC7224">
        <v>1</v>
      </c>
      <c r="AD7224" t="s">
        <v>54</v>
      </c>
      <c r="AE7224">
        <v>279</v>
      </c>
      <c r="AF7224">
        <v>283</v>
      </c>
      <c r="AG7224" t="s">
        <v>12714</v>
      </c>
      <c r="AH7224" t="s">
        <v>5492</v>
      </c>
      <c r="AI7224" t="s">
        <v>5493</v>
      </c>
    </row>
    <row r="7225" spans="1:35" x14ac:dyDescent="0.25">
      <c r="A7225">
        <v>1285</v>
      </c>
      <c r="B7225" t="s">
        <v>35</v>
      </c>
      <c r="C7225" t="s">
        <v>518</v>
      </c>
      <c r="D7225" t="s">
        <v>519</v>
      </c>
      <c r="E7225" t="s">
        <v>38</v>
      </c>
      <c r="F7225" t="s">
        <v>12661</v>
      </c>
      <c r="G7225" t="s">
        <v>12661</v>
      </c>
      <c r="H7225" t="s">
        <v>12662</v>
      </c>
      <c r="I7225" t="s">
        <v>12712</v>
      </c>
      <c r="J7225" t="s">
        <v>12279</v>
      </c>
      <c r="K7225" t="s">
        <v>12713</v>
      </c>
      <c r="L7225">
        <v>2023</v>
      </c>
      <c r="M7225">
        <v>10</v>
      </c>
      <c r="N7225">
        <v>11</v>
      </c>
      <c r="O7225" t="s">
        <v>44</v>
      </c>
      <c r="P7225">
        <v>60</v>
      </c>
      <c r="Q7225" t="s">
        <v>45</v>
      </c>
      <c r="S7225" t="s">
        <v>46</v>
      </c>
      <c r="U7225" t="s">
        <v>47</v>
      </c>
      <c r="V7225" t="s">
        <v>48</v>
      </c>
      <c r="W7225" t="s">
        <v>52</v>
      </c>
      <c r="Y7225">
        <v>16</v>
      </c>
      <c r="Z7225" t="s">
        <v>50</v>
      </c>
      <c r="AA7225" t="s">
        <v>51</v>
      </c>
      <c r="AB7225">
        <v>1</v>
      </c>
      <c r="AC7225">
        <v>1</v>
      </c>
      <c r="AD7225" t="s">
        <v>54</v>
      </c>
      <c r="AE7225">
        <v>410</v>
      </c>
      <c r="AF7225">
        <v>373</v>
      </c>
      <c r="AG7225" t="s">
        <v>12715</v>
      </c>
      <c r="AH7225" t="s">
        <v>5492</v>
      </c>
      <c r="AI7225" t="s">
        <v>5493</v>
      </c>
    </row>
    <row r="7226" spans="1:35" x14ac:dyDescent="0.25">
      <c r="A7226">
        <v>1285</v>
      </c>
      <c r="B7226" t="s">
        <v>35</v>
      </c>
      <c r="C7226" t="s">
        <v>518</v>
      </c>
      <c r="D7226" t="s">
        <v>519</v>
      </c>
      <c r="E7226" t="s">
        <v>38</v>
      </c>
      <c r="F7226" t="s">
        <v>12661</v>
      </c>
      <c r="G7226" t="s">
        <v>12661</v>
      </c>
      <c r="H7226" t="s">
        <v>12662</v>
      </c>
      <c r="I7226" t="s">
        <v>12716</v>
      </c>
      <c r="J7226" t="s">
        <v>12279</v>
      </c>
      <c r="K7226" t="s">
        <v>12717</v>
      </c>
      <c r="L7226">
        <v>2023</v>
      </c>
      <c r="M7226">
        <v>10</v>
      </c>
      <c r="N7226">
        <v>11</v>
      </c>
      <c r="O7226" t="s">
        <v>44</v>
      </c>
      <c r="P7226">
        <v>60</v>
      </c>
      <c r="Q7226" t="s">
        <v>45</v>
      </c>
      <c r="S7226" t="s">
        <v>46</v>
      </c>
      <c r="U7226" t="s">
        <v>47</v>
      </c>
      <c r="V7226" t="s">
        <v>48</v>
      </c>
      <c r="W7226" t="s">
        <v>49</v>
      </c>
      <c r="Y7226">
        <v>17</v>
      </c>
      <c r="Z7226" t="s">
        <v>50</v>
      </c>
      <c r="AA7226" t="s">
        <v>53</v>
      </c>
      <c r="AB7226">
        <v>1</v>
      </c>
      <c r="AC7226">
        <v>1</v>
      </c>
      <c r="AD7226" t="s">
        <v>54</v>
      </c>
      <c r="AE7226">
        <v>279</v>
      </c>
      <c r="AF7226">
        <v>314</v>
      </c>
      <c r="AG7226" t="s">
        <v>12718</v>
      </c>
      <c r="AH7226" t="s">
        <v>5492</v>
      </c>
      <c r="AI7226" t="s">
        <v>5493</v>
      </c>
    </row>
    <row r="7227" spans="1:35" x14ac:dyDescent="0.25">
      <c r="A7227">
        <v>1285</v>
      </c>
      <c r="B7227" t="s">
        <v>35</v>
      </c>
      <c r="C7227" t="s">
        <v>518</v>
      </c>
      <c r="D7227" t="s">
        <v>519</v>
      </c>
      <c r="E7227" t="s">
        <v>38</v>
      </c>
      <c r="F7227" t="s">
        <v>12661</v>
      </c>
      <c r="G7227" t="s">
        <v>12661</v>
      </c>
      <c r="H7227" t="s">
        <v>12662</v>
      </c>
      <c r="I7227" t="s">
        <v>12716</v>
      </c>
      <c r="J7227" t="s">
        <v>12279</v>
      </c>
      <c r="K7227" t="s">
        <v>12717</v>
      </c>
      <c r="L7227">
        <v>2023</v>
      </c>
      <c r="M7227">
        <v>10</v>
      </c>
      <c r="N7227">
        <v>11</v>
      </c>
      <c r="O7227" t="s">
        <v>44</v>
      </c>
      <c r="P7227">
        <v>60</v>
      </c>
      <c r="Q7227" t="s">
        <v>45</v>
      </c>
      <c r="S7227" t="s">
        <v>46</v>
      </c>
      <c r="U7227" t="s">
        <v>47</v>
      </c>
      <c r="V7227" t="s">
        <v>48</v>
      </c>
      <c r="W7227" t="s">
        <v>52</v>
      </c>
      <c r="Y7227">
        <v>17</v>
      </c>
      <c r="Z7227" t="s">
        <v>50</v>
      </c>
      <c r="AA7227" t="s">
        <v>51</v>
      </c>
      <c r="AB7227">
        <v>1</v>
      </c>
      <c r="AC7227">
        <v>1</v>
      </c>
      <c r="AD7227" t="s">
        <v>54</v>
      </c>
      <c r="AE7227">
        <v>426</v>
      </c>
      <c r="AF7227">
        <v>374</v>
      </c>
      <c r="AG7227" t="s">
        <v>12719</v>
      </c>
      <c r="AH7227" t="s">
        <v>5492</v>
      </c>
      <c r="AI7227" t="s">
        <v>5493</v>
      </c>
    </row>
    <row r="7228" spans="1:35" x14ac:dyDescent="0.25">
      <c r="A7228">
        <v>1285</v>
      </c>
      <c r="B7228" t="s">
        <v>35</v>
      </c>
      <c r="C7228" t="s">
        <v>518</v>
      </c>
      <c r="D7228" t="s">
        <v>519</v>
      </c>
      <c r="E7228" t="s">
        <v>38</v>
      </c>
      <c r="F7228" t="s">
        <v>12661</v>
      </c>
      <c r="G7228" t="s">
        <v>12661</v>
      </c>
      <c r="H7228" t="s">
        <v>12662</v>
      </c>
      <c r="I7228" t="s">
        <v>12720</v>
      </c>
      <c r="J7228" t="s">
        <v>12279</v>
      </c>
      <c r="K7228" t="s">
        <v>12721</v>
      </c>
      <c r="L7228">
        <v>2023</v>
      </c>
      <c r="M7228">
        <v>10</v>
      </c>
      <c r="N7228">
        <v>11</v>
      </c>
      <c r="O7228" t="s">
        <v>44</v>
      </c>
      <c r="P7228">
        <v>60</v>
      </c>
      <c r="Q7228" t="s">
        <v>45</v>
      </c>
      <c r="S7228" t="s">
        <v>46</v>
      </c>
      <c r="U7228" t="s">
        <v>47</v>
      </c>
      <c r="V7228" t="s">
        <v>48</v>
      </c>
      <c r="W7228" t="s">
        <v>49</v>
      </c>
      <c r="Y7228">
        <v>18</v>
      </c>
      <c r="Z7228" t="s">
        <v>50</v>
      </c>
      <c r="AA7228" t="s">
        <v>53</v>
      </c>
      <c r="AB7228">
        <v>1</v>
      </c>
      <c r="AC7228">
        <v>1</v>
      </c>
      <c r="AD7228" t="s">
        <v>54</v>
      </c>
      <c r="AE7228">
        <v>282</v>
      </c>
      <c r="AF7228">
        <v>319</v>
      </c>
      <c r="AG7228" t="s">
        <v>3283</v>
      </c>
      <c r="AH7228" t="s">
        <v>5492</v>
      </c>
      <c r="AI7228" t="s">
        <v>5493</v>
      </c>
    </row>
    <row r="7229" spans="1:35" x14ac:dyDescent="0.25">
      <c r="A7229">
        <v>1285</v>
      </c>
      <c r="B7229" t="s">
        <v>35</v>
      </c>
      <c r="C7229" t="s">
        <v>518</v>
      </c>
      <c r="D7229" t="s">
        <v>519</v>
      </c>
      <c r="E7229" t="s">
        <v>38</v>
      </c>
      <c r="F7229" t="s">
        <v>12661</v>
      </c>
      <c r="G7229" t="s">
        <v>12661</v>
      </c>
      <c r="H7229" t="s">
        <v>12662</v>
      </c>
      <c r="I7229" t="s">
        <v>12720</v>
      </c>
      <c r="J7229" t="s">
        <v>12279</v>
      </c>
      <c r="K7229" t="s">
        <v>12721</v>
      </c>
      <c r="L7229">
        <v>2023</v>
      </c>
      <c r="M7229">
        <v>10</v>
      </c>
      <c r="N7229">
        <v>11</v>
      </c>
      <c r="O7229" t="s">
        <v>44</v>
      </c>
      <c r="P7229">
        <v>60</v>
      </c>
      <c r="Q7229" t="s">
        <v>45</v>
      </c>
      <c r="S7229" t="s">
        <v>46</v>
      </c>
      <c r="U7229" t="s">
        <v>47</v>
      </c>
      <c r="V7229" t="s">
        <v>48</v>
      </c>
      <c r="W7229" t="s">
        <v>52</v>
      </c>
      <c r="Y7229">
        <v>18</v>
      </c>
      <c r="Z7229" t="s">
        <v>50</v>
      </c>
      <c r="AA7229" t="s">
        <v>51</v>
      </c>
      <c r="AB7229">
        <v>1</v>
      </c>
      <c r="AC7229">
        <v>1</v>
      </c>
      <c r="AD7229" t="s">
        <v>54</v>
      </c>
      <c r="AE7229">
        <v>440</v>
      </c>
      <c r="AF7229">
        <v>372</v>
      </c>
      <c r="AG7229" t="s">
        <v>12722</v>
      </c>
      <c r="AH7229" t="s">
        <v>5492</v>
      </c>
      <c r="AI7229" t="s">
        <v>5493</v>
      </c>
    </row>
    <row r="7230" spans="1:35" x14ac:dyDescent="0.25">
      <c r="A7230">
        <v>1285</v>
      </c>
      <c r="B7230" t="s">
        <v>35</v>
      </c>
      <c r="C7230" t="s">
        <v>518</v>
      </c>
      <c r="D7230" t="s">
        <v>519</v>
      </c>
      <c r="E7230" t="s">
        <v>38</v>
      </c>
      <c r="F7230" t="s">
        <v>12661</v>
      </c>
      <c r="G7230" t="s">
        <v>12661</v>
      </c>
      <c r="H7230" t="s">
        <v>12662</v>
      </c>
      <c r="I7230" t="s">
        <v>12723</v>
      </c>
      <c r="J7230" t="s">
        <v>12279</v>
      </c>
      <c r="K7230" t="s">
        <v>12724</v>
      </c>
      <c r="L7230">
        <v>2023</v>
      </c>
      <c r="M7230">
        <v>10</v>
      </c>
      <c r="N7230">
        <v>11</v>
      </c>
      <c r="O7230" t="s">
        <v>44</v>
      </c>
      <c r="P7230">
        <v>60</v>
      </c>
      <c r="Q7230" t="s">
        <v>45</v>
      </c>
      <c r="S7230" t="s">
        <v>46</v>
      </c>
      <c r="U7230" t="s">
        <v>47</v>
      </c>
      <c r="V7230" t="s">
        <v>48</v>
      </c>
      <c r="W7230" t="s">
        <v>49</v>
      </c>
      <c r="Y7230">
        <v>19</v>
      </c>
      <c r="Z7230" t="s">
        <v>50</v>
      </c>
      <c r="AA7230" t="s">
        <v>53</v>
      </c>
      <c r="AB7230">
        <v>1</v>
      </c>
      <c r="AC7230">
        <v>1</v>
      </c>
      <c r="AD7230" t="s">
        <v>54</v>
      </c>
      <c r="AE7230">
        <v>287</v>
      </c>
      <c r="AF7230">
        <v>301</v>
      </c>
      <c r="AG7230" t="s">
        <v>12464</v>
      </c>
      <c r="AH7230" t="s">
        <v>5492</v>
      </c>
      <c r="AI7230" t="s">
        <v>5493</v>
      </c>
    </row>
    <row r="7231" spans="1:35" x14ac:dyDescent="0.25">
      <c r="A7231">
        <v>1285</v>
      </c>
      <c r="B7231" t="s">
        <v>35</v>
      </c>
      <c r="C7231" t="s">
        <v>518</v>
      </c>
      <c r="D7231" t="s">
        <v>519</v>
      </c>
      <c r="E7231" t="s">
        <v>38</v>
      </c>
      <c r="F7231" t="s">
        <v>12661</v>
      </c>
      <c r="G7231" t="s">
        <v>12661</v>
      </c>
      <c r="H7231" t="s">
        <v>12662</v>
      </c>
      <c r="I7231" t="s">
        <v>12723</v>
      </c>
      <c r="J7231" t="s">
        <v>12279</v>
      </c>
      <c r="K7231" t="s">
        <v>12724</v>
      </c>
      <c r="L7231">
        <v>2023</v>
      </c>
      <c r="M7231">
        <v>10</v>
      </c>
      <c r="N7231">
        <v>11</v>
      </c>
      <c r="O7231" t="s">
        <v>44</v>
      </c>
      <c r="P7231">
        <v>60</v>
      </c>
      <c r="Q7231" t="s">
        <v>45</v>
      </c>
      <c r="S7231" t="s">
        <v>46</v>
      </c>
      <c r="U7231" t="s">
        <v>47</v>
      </c>
      <c r="V7231" t="s">
        <v>48</v>
      </c>
      <c r="W7231" t="s">
        <v>52</v>
      </c>
      <c r="Y7231">
        <v>19</v>
      </c>
      <c r="Z7231" t="s">
        <v>50</v>
      </c>
      <c r="AA7231" t="s">
        <v>51</v>
      </c>
      <c r="AB7231">
        <v>1</v>
      </c>
      <c r="AC7231">
        <v>1</v>
      </c>
      <c r="AD7231" t="s">
        <v>54</v>
      </c>
      <c r="AE7231">
        <v>440</v>
      </c>
      <c r="AF7231">
        <v>374</v>
      </c>
      <c r="AG7231" t="s">
        <v>12725</v>
      </c>
      <c r="AH7231" t="s">
        <v>5492</v>
      </c>
      <c r="AI7231" t="s">
        <v>5493</v>
      </c>
    </row>
    <row r="7232" spans="1:35" x14ac:dyDescent="0.25">
      <c r="A7232">
        <v>1285</v>
      </c>
      <c r="B7232" t="s">
        <v>35</v>
      </c>
      <c r="C7232" t="s">
        <v>518</v>
      </c>
      <c r="D7232" t="s">
        <v>519</v>
      </c>
      <c r="E7232" t="s">
        <v>38</v>
      </c>
      <c r="F7232" t="s">
        <v>12661</v>
      </c>
      <c r="G7232" t="s">
        <v>12661</v>
      </c>
      <c r="H7232" t="s">
        <v>12662</v>
      </c>
      <c r="I7232" t="s">
        <v>12726</v>
      </c>
      <c r="J7232" t="s">
        <v>12279</v>
      </c>
      <c r="K7232" t="s">
        <v>12727</v>
      </c>
      <c r="L7232">
        <v>2023</v>
      </c>
      <c r="M7232">
        <v>10</v>
      </c>
      <c r="N7232">
        <v>11</v>
      </c>
      <c r="O7232" t="s">
        <v>44</v>
      </c>
      <c r="P7232">
        <v>60</v>
      </c>
      <c r="Q7232" t="s">
        <v>45</v>
      </c>
      <c r="S7232" t="s">
        <v>46</v>
      </c>
      <c r="U7232" t="s">
        <v>47</v>
      </c>
      <c r="V7232" t="s">
        <v>48</v>
      </c>
      <c r="W7232" t="s">
        <v>49</v>
      </c>
      <c r="Y7232">
        <v>20</v>
      </c>
      <c r="Z7232" t="s">
        <v>50</v>
      </c>
      <c r="AA7232" t="s">
        <v>53</v>
      </c>
      <c r="AB7232">
        <v>1</v>
      </c>
      <c r="AC7232">
        <v>1</v>
      </c>
      <c r="AD7232" t="s">
        <v>54</v>
      </c>
      <c r="AE7232">
        <v>271</v>
      </c>
      <c r="AF7232">
        <v>311</v>
      </c>
      <c r="AG7232" t="s">
        <v>12728</v>
      </c>
      <c r="AH7232" t="s">
        <v>5492</v>
      </c>
      <c r="AI7232" t="s">
        <v>5493</v>
      </c>
    </row>
    <row r="7233" spans="1:35" x14ac:dyDescent="0.25">
      <c r="A7233">
        <v>1285</v>
      </c>
      <c r="B7233" t="s">
        <v>35</v>
      </c>
      <c r="C7233" t="s">
        <v>518</v>
      </c>
      <c r="D7233" t="s">
        <v>519</v>
      </c>
      <c r="E7233" t="s">
        <v>38</v>
      </c>
      <c r="F7233" t="s">
        <v>12661</v>
      </c>
      <c r="G7233" t="s">
        <v>12661</v>
      </c>
      <c r="H7233" t="s">
        <v>12662</v>
      </c>
      <c r="I7233" t="s">
        <v>12726</v>
      </c>
      <c r="J7233" t="s">
        <v>12279</v>
      </c>
      <c r="K7233" t="s">
        <v>12727</v>
      </c>
      <c r="L7233">
        <v>2023</v>
      </c>
      <c r="M7233">
        <v>10</v>
      </c>
      <c r="N7233">
        <v>11</v>
      </c>
      <c r="O7233" t="s">
        <v>44</v>
      </c>
      <c r="P7233">
        <v>60</v>
      </c>
      <c r="Q7233" t="s">
        <v>45</v>
      </c>
      <c r="S7233" t="s">
        <v>46</v>
      </c>
      <c r="U7233" t="s">
        <v>47</v>
      </c>
      <c r="V7233" t="s">
        <v>48</v>
      </c>
      <c r="W7233" t="s">
        <v>52</v>
      </c>
      <c r="Y7233">
        <v>20</v>
      </c>
      <c r="Z7233" t="s">
        <v>50</v>
      </c>
      <c r="AA7233" t="s">
        <v>51</v>
      </c>
      <c r="AB7233">
        <v>1</v>
      </c>
      <c r="AC7233">
        <v>1</v>
      </c>
      <c r="AD7233" t="s">
        <v>54</v>
      </c>
      <c r="AE7233">
        <v>449</v>
      </c>
      <c r="AF7233">
        <v>375</v>
      </c>
      <c r="AG7233" t="s">
        <v>9592</v>
      </c>
      <c r="AH7233" t="s">
        <v>5492</v>
      </c>
      <c r="AI7233" t="s">
        <v>5493</v>
      </c>
    </row>
    <row r="7234" spans="1:35" x14ac:dyDescent="0.25">
      <c r="A7234">
        <v>1285</v>
      </c>
      <c r="B7234" t="s">
        <v>35</v>
      </c>
      <c r="C7234" t="s">
        <v>518</v>
      </c>
      <c r="D7234" t="s">
        <v>519</v>
      </c>
      <c r="E7234" t="s">
        <v>38</v>
      </c>
      <c r="F7234" t="s">
        <v>12661</v>
      </c>
      <c r="G7234" t="s">
        <v>12661</v>
      </c>
      <c r="H7234" t="s">
        <v>12662</v>
      </c>
      <c r="I7234" t="s">
        <v>12729</v>
      </c>
      <c r="J7234" t="s">
        <v>12279</v>
      </c>
      <c r="K7234" t="s">
        <v>12730</v>
      </c>
      <c r="L7234">
        <v>2023</v>
      </c>
      <c r="M7234">
        <v>10</v>
      </c>
      <c r="N7234">
        <v>11</v>
      </c>
      <c r="O7234" t="s">
        <v>44</v>
      </c>
      <c r="P7234">
        <v>60</v>
      </c>
      <c r="Q7234" t="s">
        <v>45</v>
      </c>
      <c r="S7234" t="s">
        <v>46</v>
      </c>
      <c r="U7234" t="s">
        <v>47</v>
      </c>
      <c r="V7234" t="s">
        <v>48</v>
      </c>
      <c r="W7234" t="s">
        <v>49</v>
      </c>
      <c r="Y7234">
        <v>21</v>
      </c>
      <c r="Z7234" t="s">
        <v>50</v>
      </c>
      <c r="AA7234" t="s">
        <v>53</v>
      </c>
      <c r="AB7234">
        <v>1</v>
      </c>
      <c r="AC7234">
        <v>1</v>
      </c>
      <c r="AD7234" t="s">
        <v>54</v>
      </c>
      <c r="AE7234">
        <v>287</v>
      </c>
      <c r="AF7234">
        <v>307</v>
      </c>
      <c r="AG7234" t="s">
        <v>2954</v>
      </c>
      <c r="AH7234" t="s">
        <v>5492</v>
      </c>
      <c r="AI7234" t="s">
        <v>5493</v>
      </c>
    </row>
    <row r="7235" spans="1:35" x14ac:dyDescent="0.25">
      <c r="A7235">
        <v>1285</v>
      </c>
      <c r="B7235" t="s">
        <v>35</v>
      </c>
      <c r="C7235" t="s">
        <v>518</v>
      </c>
      <c r="D7235" t="s">
        <v>519</v>
      </c>
      <c r="E7235" t="s">
        <v>38</v>
      </c>
      <c r="F7235" t="s">
        <v>12661</v>
      </c>
      <c r="G7235" t="s">
        <v>12661</v>
      </c>
      <c r="H7235" t="s">
        <v>12662</v>
      </c>
      <c r="I7235" t="s">
        <v>12729</v>
      </c>
      <c r="J7235" t="s">
        <v>12279</v>
      </c>
      <c r="K7235" t="s">
        <v>12730</v>
      </c>
      <c r="L7235">
        <v>2023</v>
      </c>
      <c r="M7235">
        <v>10</v>
      </c>
      <c r="N7235">
        <v>11</v>
      </c>
      <c r="O7235" t="s">
        <v>44</v>
      </c>
      <c r="P7235">
        <v>60</v>
      </c>
      <c r="Q7235" t="s">
        <v>45</v>
      </c>
      <c r="S7235" t="s">
        <v>46</v>
      </c>
      <c r="U7235" t="s">
        <v>47</v>
      </c>
      <c r="V7235" t="s">
        <v>48</v>
      </c>
      <c r="W7235" t="s">
        <v>52</v>
      </c>
      <c r="Y7235">
        <v>21</v>
      </c>
      <c r="Z7235" t="s">
        <v>50</v>
      </c>
      <c r="AA7235" t="s">
        <v>51</v>
      </c>
      <c r="AB7235">
        <v>1</v>
      </c>
      <c r="AC7235">
        <v>1</v>
      </c>
      <c r="AD7235" t="s">
        <v>54</v>
      </c>
      <c r="AE7235">
        <v>461</v>
      </c>
      <c r="AF7235">
        <v>375</v>
      </c>
      <c r="AG7235" t="s">
        <v>12731</v>
      </c>
      <c r="AH7235" t="s">
        <v>5492</v>
      </c>
      <c r="AI7235" t="s">
        <v>5493</v>
      </c>
    </row>
    <row r="7236" spans="1:35" x14ac:dyDescent="0.25">
      <c r="A7236">
        <v>1285</v>
      </c>
      <c r="B7236" t="s">
        <v>35</v>
      </c>
      <c r="C7236" t="s">
        <v>518</v>
      </c>
      <c r="D7236" t="s">
        <v>519</v>
      </c>
      <c r="E7236" t="s">
        <v>38</v>
      </c>
      <c r="F7236" t="s">
        <v>12661</v>
      </c>
      <c r="G7236" t="s">
        <v>12661</v>
      </c>
      <c r="H7236" t="s">
        <v>12662</v>
      </c>
      <c r="I7236" t="s">
        <v>12732</v>
      </c>
      <c r="J7236" t="s">
        <v>12279</v>
      </c>
      <c r="K7236" t="s">
        <v>12733</v>
      </c>
      <c r="L7236">
        <v>2023</v>
      </c>
      <c r="M7236">
        <v>10</v>
      </c>
      <c r="N7236">
        <v>11</v>
      </c>
      <c r="O7236" t="s">
        <v>44</v>
      </c>
      <c r="P7236">
        <v>60</v>
      </c>
      <c r="Q7236" t="s">
        <v>45</v>
      </c>
      <c r="S7236" t="s">
        <v>46</v>
      </c>
      <c r="U7236" t="s">
        <v>47</v>
      </c>
      <c r="V7236" t="s">
        <v>48</v>
      </c>
      <c r="W7236" t="s">
        <v>49</v>
      </c>
      <c r="Y7236">
        <v>22</v>
      </c>
      <c r="Z7236" t="s">
        <v>50</v>
      </c>
      <c r="AA7236" t="s">
        <v>53</v>
      </c>
      <c r="AB7236">
        <v>1</v>
      </c>
      <c r="AC7236">
        <v>1</v>
      </c>
      <c r="AD7236" t="s">
        <v>54</v>
      </c>
      <c r="AE7236">
        <v>282</v>
      </c>
      <c r="AF7236">
        <v>299</v>
      </c>
      <c r="AG7236" t="s">
        <v>12734</v>
      </c>
      <c r="AH7236" t="s">
        <v>5492</v>
      </c>
      <c r="AI7236" t="s">
        <v>5493</v>
      </c>
    </row>
    <row r="7237" spans="1:35" x14ac:dyDescent="0.25">
      <c r="A7237">
        <v>1285</v>
      </c>
      <c r="B7237" t="s">
        <v>35</v>
      </c>
      <c r="C7237" t="s">
        <v>518</v>
      </c>
      <c r="D7237" t="s">
        <v>519</v>
      </c>
      <c r="E7237" t="s">
        <v>38</v>
      </c>
      <c r="F7237" t="s">
        <v>12661</v>
      </c>
      <c r="G7237" t="s">
        <v>12661</v>
      </c>
      <c r="H7237" t="s">
        <v>12662</v>
      </c>
      <c r="I7237" t="s">
        <v>12732</v>
      </c>
      <c r="J7237" t="s">
        <v>12279</v>
      </c>
      <c r="K7237" t="s">
        <v>12733</v>
      </c>
      <c r="L7237">
        <v>2023</v>
      </c>
      <c r="M7237">
        <v>10</v>
      </c>
      <c r="N7237">
        <v>11</v>
      </c>
      <c r="O7237" t="s">
        <v>44</v>
      </c>
      <c r="P7237">
        <v>60</v>
      </c>
      <c r="Q7237" t="s">
        <v>45</v>
      </c>
      <c r="S7237" t="s">
        <v>46</v>
      </c>
      <c r="U7237" t="s">
        <v>47</v>
      </c>
      <c r="V7237" t="s">
        <v>48</v>
      </c>
      <c r="W7237" t="s">
        <v>52</v>
      </c>
      <c r="Y7237">
        <v>22</v>
      </c>
      <c r="Z7237" t="s">
        <v>50</v>
      </c>
      <c r="AA7237" t="s">
        <v>51</v>
      </c>
      <c r="AB7237">
        <v>1</v>
      </c>
      <c r="AC7237">
        <v>1</v>
      </c>
      <c r="AD7237" t="s">
        <v>54</v>
      </c>
      <c r="AE7237">
        <v>463</v>
      </c>
      <c r="AF7237">
        <v>362</v>
      </c>
      <c r="AG7237" t="s">
        <v>12735</v>
      </c>
      <c r="AH7237" t="s">
        <v>5492</v>
      </c>
      <c r="AI7237" t="s">
        <v>5493</v>
      </c>
    </row>
    <row r="7238" spans="1:35" x14ac:dyDescent="0.25">
      <c r="A7238">
        <v>1285</v>
      </c>
      <c r="B7238" t="s">
        <v>35</v>
      </c>
      <c r="C7238" t="s">
        <v>518</v>
      </c>
      <c r="D7238" t="s">
        <v>519</v>
      </c>
      <c r="E7238" t="s">
        <v>38</v>
      </c>
      <c r="F7238" t="s">
        <v>12661</v>
      </c>
      <c r="G7238" t="s">
        <v>12661</v>
      </c>
      <c r="H7238" t="s">
        <v>12662</v>
      </c>
      <c r="I7238" t="s">
        <v>12736</v>
      </c>
      <c r="J7238" t="s">
        <v>12279</v>
      </c>
      <c r="K7238" t="s">
        <v>12737</v>
      </c>
      <c r="L7238">
        <v>2023</v>
      </c>
      <c r="M7238">
        <v>10</v>
      </c>
      <c r="N7238">
        <v>11</v>
      </c>
      <c r="O7238" t="s">
        <v>44</v>
      </c>
      <c r="P7238">
        <v>60</v>
      </c>
      <c r="Q7238" t="s">
        <v>45</v>
      </c>
      <c r="S7238" t="s">
        <v>46</v>
      </c>
      <c r="U7238" t="s">
        <v>47</v>
      </c>
      <c r="V7238" t="s">
        <v>48</v>
      </c>
      <c r="W7238" t="s">
        <v>49</v>
      </c>
      <c r="Y7238">
        <v>23</v>
      </c>
      <c r="Z7238" t="s">
        <v>50</v>
      </c>
      <c r="AA7238" t="s">
        <v>53</v>
      </c>
      <c r="AB7238">
        <v>1</v>
      </c>
      <c r="AC7238">
        <v>1</v>
      </c>
      <c r="AD7238" t="s">
        <v>54</v>
      </c>
      <c r="AE7238">
        <v>273</v>
      </c>
      <c r="AF7238">
        <v>320</v>
      </c>
      <c r="AG7238" t="s">
        <v>12738</v>
      </c>
      <c r="AH7238" t="s">
        <v>5492</v>
      </c>
      <c r="AI7238" t="s">
        <v>5493</v>
      </c>
    </row>
    <row r="7239" spans="1:35" x14ac:dyDescent="0.25">
      <c r="A7239">
        <v>1285</v>
      </c>
      <c r="B7239" t="s">
        <v>35</v>
      </c>
      <c r="C7239" t="s">
        <v>518</v>
      </c>
      <c r="D7239" t="s">
        <v>519</v>
      </c>
      <c r="E7239" t="s">
        <v>38</v>
      </c>
      <c r="F7239" t="s">
        <v>12661</v>
      </c>
      <c r="G7239" t="s">
        <v>12661</v>
      </c>
      <c r="H7239" t="s">
        <v>12662</v>
      </c>
      <c r="I7239" t="s">
        <v>12736</v>
      </c>
      <c r="J7239" t="s">
        <v>12279</v>
      </c>
      <c r="K7239" t="s">
        <v>12737</v>
      </c>
      <c r="L7239">
        <v>2023</v>
      </c>
      <c r="M7239">
        <v>10</v>
      </c>
      <c r="N7239">
        <v>11</v>
      </c>
      <c r="O7239" t="s">
        <v>44</v>
      </c>
      <c r="P7239">
        <v>60</v>
      </c>
      <c r="Q7239" t="s">
        <v>45</v>
      </c>
      <c r="S7239" t="s">
        <v>46</v>
      </c>
      <c r="U7239" t="s">
        <v>47</v>
      </c>
      <c r="V7239" t="s">
        <v>48</v>
      </c>
      <c r="W7239" t="s">
        <v>52</v>
      </c>
      <c r="Y7239">
        <v>23</v>
      </c>
      <c r="Z7239" t="s">
        <v>50</v>
      </c>
      <c r="AA7239" t="s">
        <v>51</v>
      </c>
      <c r="AB7239">
        <v>1</v>
      </c>
      <c r="AC7239">
        <v>1</v>
      </c>
      <c r="AD7239" t="s">
        <v>54</v>
      </c>
      <c r="AE7239">
        <v>459</v>
      </c>
      <c r="AF7239">
        <v>374</v>
      </c>
      <c r="AG7239" t="s">
        <v>12739</v>
      </c>
      <c r="AH7239" t="s">
        <v>5492</v>
      </c>
      <c r="AI7239" t="s">
        <v>5493</v>
      </c>
    </row>
    <row r="7240" spans="1:35" x14ac:dyDescent="0.25">
      <c r="A7240">
        <v>1285</v>
      </c>
      <c r="B7240" t="s">
        <v>35</v>
      </c>
      <c r="C7240" t="s">
        <v>518</v>
      </c>
      <c r="D7240" t="s">
        <v>519</v>
      </c>
      <c r="E7240" t="s">
        <v>38</v>
      </c>
      <c r="F7240" t="s">
        <v>12661</v>
      </c>
      <c r="G7240" t="s">
        <v>12661</v>
      </c>
      <c r="H7240" t="s">
        <v>12662</v>
      </c>
      <c r="I7240" t="s">
        <v>12740</v>
      </c>
      <c r="J7240" t="s">
        <v>12279</v>
      </c>
      <c r="K7240" t="s">
        <v>12741</v>
      </c>
      <c r="L7240">
        <v>2023</v>
      </c>
      <c r="M7240">
        <v>10</v>
      </c>
      <c r="N7240">
        <v>11</v>
      </c>
      <c r="O7240" t="s">
        <v>44</v>
      </c>
      <c r="P7240">
        <v>60</v>
      </c>
      <c r="Q7240" t="s">
        <v>45</v>
      </c>
      <c r="S7240" t="s">
        <v>46</v>
      </c>
      <c r="U7240" t="s">
        <v>47</v>
      </c>
      <c r="V7240" t="s">
        <v>48</v>
      </c>
      <c r="W7240" t="s">
        <v>49</v>
      </c>
      <c r="Y7240">
        <v>24</v>
      </c>
      <c r="Z7240" t="s">
        <v>50</v>
      </c>
      <c r="AA7240" t="s">
        <v>53</v>
      </c>
      <c r="AB7240">
        <v>1</v>
      </c>
      <c r="AC7240">
        <v>1</v>
      </c>
      <c r="AD7240" t="s">
        <v>54</v>
      </c>
      <c r="AE7240">
        <v>282</v>
      </c>
      <c r="AF7240">
        <v>307</v>
      </c>
      <c r="AG7240" t="s">
        <v>10239</v>
      </c>
      <c r="AH7240" t="s">
        <v>5492</v>
      </c>
      <c r="AI7240" t="s">
        <v>5493</v>
      </c>
    </row>
    <row r="7241" spans="1:35" x14ac:dyDescent="0.25">
      <c r="A7241">
        <v>1285</v>
      </c>
      <c r="B7241" t="s">
        <v>35</v>
      </c>
      <c r="C7241" t="s">
        <v>518</v>
      </c>
      <c r="D7241" t="s">
        <v>519</v>
      </c>
      <c r="E7241" t="s">
        <v>38</v>
      </c>
      <c r="F7241" t="s">
        <v>12661</v>
      </c>
      <c r="G7241" t="s">
        <v>12661</v>
      </c>
      <c r="H7241" t="s">
        <v>12662</v>
      </c>
      <c r="I7241" t="s">
        <v>12740</v>
      </c>
      <c r="J7241" t="s">
        <v>12279</v>
      </c>
      <c r="K7241" t="s">
        <v>12741</v>
      </c>
      <c r="L7241">
        <v>2023</v>
      </c>
      <c r="M7241">
        <v>10</v>
      </c>
      <c r="N7241">
        <v>11</v>
      </c>
      <c r="O7241" t="s">
        <v>44</v>
      </c>
      <c r="P7241">
        <v>60</v>
      </c>
      <c r="Q7241" t="s">
        <v>45</v>
      </c>
      <c r="S7241" t="s">
        <v>46</v>
      </c>
      <c r="U7241" t="s">
        <v>47</v>
      </c>
      <c r="V7241" t="s">
        <v>48</v>
      </c>
      <c r="W7241" t="s">
        <v>52</v>
      </c>
      <c r="Y7241">
        <v>24</v>
      </c>
      <c r="Z7241" t="s">
        <v>50</v>
      </c>
      <c r="AA7241" t="s">
        <v>51</v>
      </c>
      <c r="AB7241">
        <v>1</v>
      </c>
      <c r="AC7241">
        <v>1</v>
      </c>
      <c r="AD7241" t="s">
        <v>54</v>
      </c>
      <c r="AE7241">
        <v>406</v>
      </c>
      <c r="AF7241">
        <v>374</v>
      </c>
      <c r="AG7241" t="s">
        <v>12742</v>
      </c>
      <c r="AH7241" t="s">
        <v>5492</v>
      </c>
      <c r="AI7241" t="s">
        <v>5493</v>
      </c>
    </row>
    <row r="7242" spans="1:35" x14ac:dyDescent="0.25">
      <c r="A7242">
        <v>1285</v>
      </c>
      <c r="B7242" t="s">
        <v>35</v>
      </c>
      <c r="C7242" t="s">
        <v>518</v>
      </c>
      <c r="D7242" t="s">
        <v>519</v>
      </c>
      <c r="E7242" t="s">
        <v>38</v>
      </c>
      <c r="F7242" t="s">
        <v>12661</v>
      </c>
      <c r="G7242" t="s">
        <v>12661</v>
      </c>
      <c r="H7242" t="s">
        <v>12662</v>
      </c>
      <c r="I7242" t="s">
        <v>12743</v>
      </c>
      <c r="J7242" t="s">
        <v>12279</v>
      </c>
      <c r="K7242" t="s">
        <v>12744</v>
      </c>
      <c r="L7242">
        <v>2023</v>
      </c>
      <c r="M7242">
        <v>10</v>
      </c>
      <c r="N7242">
        <v>11</v>
      </c>
      <c r="O7242" t="s">
        <v>44</v>
      </c>
      <c r="P7242">
        <v>60</v>
      </c>
      <c r="Q7242" t="s">
        <v>45</v>
      </c>
      <c r="S7242" t="s">
        <v>46</v>
      </c>
      <c r="U7242" t="s">
        <v>47</v>
      </c>
      <c r="V7242" t="s">
        <v>48</v>
      </c>
      <c r="W7242" t="s">
        <v>49</v>
      </c>
      <c r="Y7242">
        <v>25</v>
      </c>
      <c r="Z7242" t="s">
        <v>50</v>
      </c>
      <c r="AA7242" t="s">
        <v>53</v>
      </c>
      <c r="AB7242">
        <v>1</v>
      </c>
      <c r="AC7242">
        <v>1</v>
      </c>
      <c r="AD7242" t="s">
        <v>54</v>
      </c>
      <c r="AE7242">
        <v>283</v>
      </c>
      <c r="AF7242">
        <v>290</v>
      </c>
      <c r="AG7242" t="s">
        <v>1243</v>
      </c>
      <c r="AH7242" t="s">
        <v>5492</v>
      </c>
      <c r="AI7242" t="s">
        <v>5493</v>
      </c>
    </row>
    <row r="7243" spans="1:35" x14ac:dyDescent="0.25">
      <c r="A7243">
        <v>1285</v>
      </c>
      <c r="B7243" t="s">
        <v>35</v>
      </c>
      <c r="C7243" t="s">
        <v>518</v>
      </c>
      <c r="D7243" t="s">
        <v>519</v>
      </c>
      <c r="E7243" t="s">
        <v>38</v>
      </c>
      <c r="F7243" t="s">
        <v>12661</v>
      </c>
      <c r="G7243" t="s">
        <v>12661</v>
      </c>
      <c r="H7243" t="s">
        <v>12662</v>
      </c>
      <c r="I7243" t="s">
        <v>12743</v>
      </c>
      <c r="J7243" t="s">
        <v>12279</v>
      </c>
      <c r="K7243" t="s">
        <v>12744</v>
      </c>
      <c r="L7243">
        <v>2023</v>
      </c>
      <c r="M7243">
        <v>10</v>
      </c>
      <c r="N7243">
        <v>11</v>
      </c>
      <c r="O7243" t="s">
        <v>44</v>
      </c>
      <c r="P7243">
        <v>60</v>
      </c>
      <c r="Q7243" t="s">
        <v>45</v>
      </c>
      <c r="S7243" t="s">
        <v>46</v>
      </c>
      <c r="U7243" t="s">
        <v>47</v>
      </c>
      <c r="V7243" t="s">
        <v>48</v>
      </c>
      <c r="W7243" t="s">
        <v>52</v>
      </c>
      <c r="Y7243">
        <v>25</v>
      </c>
      <c r="Z7243" t="s">
        <v>50</v>
      </c>
      <c r="AA7243" t="s">
        <v>51</v>
      </c>
      <c r="AB7243">
        <v>1</v>
      </c>
      <c r="AC7243">
        <v>1</v>
      </c>
      <c r="AD7243" t="s">
        <v>54</v>
      </c>
      <c r="AE7243">
        <v>451</v>
      </c>
      <c r="AF7243">
        <v>368</v>
      </c>
      <c r="AG7243" t="s">
        <v>12745</v>
      </c>
      <c r="AH7243" t="s">
        <v>5492</v>
      </c>
      <c r="AI7243" t="s">
        <v>5493</v>
      </c>
    </row>
    <row r="7244" spans="1:35" x14ac:dyDescent="0.25">
      <c r="A7244">
        <v>1285</v>
      </c>
      <c r="B7244" t="s">
        <v>35</v>
      </c>
      <c r="C7244" t="s">
        <v>518</v>
      </c>
      <c r="D7244" t="s">
        <v>519</v>
      </c>
      <c r="E7244" t="s">
        <v>38</v>
      </c>
      <c r="F7244" t="s">
        <v>12661</v>
      </c>
      <c r="G7244" t="s">
        <v>12661</v>
      </c>
      <c r="H7244" t="s">
        <v>12662</v>
      </c>
      <c r="I7244" t="s">
        <v>12746</v>
      </c>
      <c r="J7244" t="s">
        <v>12279</v>
      </c>
      <c r="K7244" t="s">
        <v>12747</v>
      </c>
      <c r="L7244">
        <v>2023</v>
      </c>
      <c r="M7244">
        <v>10</v>
      </c>
      <c r="N7244">
        <v>11</v>
      </c>
      <c r="O7244" t="s">
        <v>44</v>
      </c>
      <c r="P7244">
        <v>60</v>
      </c>
      <c r="Q7244" t="s">
        <v>45</v>
      </c>
      <c r="S7244" t="s">
        <v>46</v>
      </c>
      <c r="U7244" t="s">
        <v>47</v>
      </c>
      <c r="V7244" t="s">
        <v>48</v>
      </c>
      <c r="W7244" t="s">
        <v>49</v>
      </c>
      <c r="Y7244">
        <v>26</v>
      </c>
      <c r="Z7244" t="s">
        <v>50</v>
      </c>
      <c r="AA7244" t="s">
        <v>53</v>
      </c>
      <c r="AB7244">
        <v>1</v>
      </c>
      <c r="AC7244">
        <v>1</v>
      </c>
      <c r="AD7244" t="s">
        <v>54</v>
      </c>
      <c r="AE7244">
        <v>288</v>
      </c>
      <c r="AF7244">
        <v>326</v>
      </c>
      <c r="AG7244" t="s">
        <v>12748</v>
      </c>
      <c r="AH7244" t="s">
        <v>5492</v>
      </c>
      <c r="AI7244" t="s">
        <v>5493</v>
      </c>
    </row>
    <row r="7245" spans="1:35" x14ac:dyDescent="0.25">
      <c r="A7245">
        <v>1285</v>
      </c>
      <c r="B7245" t="s">
        <v>35</v>
      </c>
      <c r="C7245" t="s">
        <v>518</v>
      </c>
      <c r="D7245" t="s">
        <v>519</v>
      </c>
      <c r="E7245" t="s">
        <v>38</v>
      </c>
      <c r="F7245" t="s">
        <v>12661</v>
      </c>
      <c r="G7245" t="s">
        <v>12661</v>
      </c>
      <c r="H7245" t="s">
        <v>12662</v>
      </c>
      <c r="I7245" t="s">
        <v>12746</v>
      </c>
      <c r="J7245" t="s">
        <v>12279</v>
      </c>
      <c r="K7245" t="s">
        <v>12747</v>
      </c>
      <c r="L7245">
        <v>2023</v>
      </c>
      <c r="M7245">
        <v>10</v>
      </c>
      <c r="N7245">
        <v>11</v>
      </c>
      <c r="O7245" t="s">
        <v>44</v>
      </c>
      <c r="P7245">
        <v>60</v>
      </c>
      <c r="Q7245" t="s">
        <v>45</v>
      </c>
      <c r="S7245" t="s">
        <v>46</v>
      </c>
      <c r="U7245" t="s">
        <v>47</v>
      </c>
      <c r="V7245" t="s">
        <v>48</v>
      </c>
      <c r="W7245" t="s">
        <v>52</v>
      </c>
      <c r="Y7245">
        <v>26</v>
      </c>
      <c r="Z7245" t="s">
        <v>50</v>
      </c>
      <c r="AA7245" t="s">
        <v>51</v>
      </c>
      <c r="AB7245">
        <v>1</v>
      </c>
      <c r="AC7245">
        <v>1</v>
      </c>
      <c r="AD7245" t="s">
        <v>54</v>
      </c>
      <c r="AE7245">
        <v>442</v>
      </c>
      <c r="AF7245">
        <v>382</v>
      </c>
      <c r="AG7245" t="s">
        <v>12749</v>
      </c>
      <c r="AH7245" t="s">
        <v>5492</v>
      </c>
      <c r="AI7245" t="s">
        <v>5493</v>
      </c>
    </row>
    <row r="7246" spans="1:35" x14ac:dyDescent="0.25">
      <c r="A7246">
        <v>1285</v>
      </c>
      <c r="B7246" t="s">
        <v>35</v>
      </c>
      <c r="C7246" t="s">
        <v>518</v>
      </c>
      <c r="D7246" t="s">
        <v>519</v>
      </c>
      <c r="E7246" t="s">
        <v>38</v>
      </c>
      <c r="F7246" t="s">
        <v>12661</v>
      </c>
      <c r="G7246" t="s">
        <v>12661</v>
      </c>
      <c r="H7246" t="s">
        <v>12662</v>
      </c>
      <c r="I7246" t="s">
        <v>12750</v>
      </c>
      <c r="J7246" t="s">
        <v>12279</v>
      </c>
      <c r="K7246" t="s">
        <v>12751</v>
      </c>
      <c r="L7246">
        <v>2023</v>
      </c>
      <c r="M7246">
        <v>10</v>
      </c>
      <c r="N7246">
        <v>11</v>
      </c>
      <c r="O7246" t="s">
        <v>44</v>
      </c>
      <c r="P7246">
        <v>60</v>
      </c>
      <c r="Q7246" t="s">
        <v>45</v>
      </c>
      <c r="S7246" t="s">
        <v>46</v>
      </c>
      <c r="U7246" t="s">
        <v>47</v>
      </c>
      <c r="V7246" t="s">
        <v>48</v>
      </c>
      <c r="W7246" t="s">
        <v>49</v>
      </c>
      <c r="Y7246">
        <v>27</v>
      </c>
      <c r="Z7246" t="s">
        <v>50</v>
      </c>
      <c r="AA7246" t="s">
        <v>53</v>
      </c>
      <c r="AB7246">
        <v>1</v>
      </c>
      <c r="AC7246">
        <v>1</v>
      </c>
      <c r="AD7246" t="s">
        <v>54</v>
      </c>
      <c r="AE7246">
        <v>284</v>
      </c>
      <c r="AF7246">
        <v>306</v>
      </c>
      <c r="AG7246" t="s">
        <v>10574</v>
      </c>
      <c r="AH7246" t="s">
        <v>5492</v>
      </c>
      <c r="AI7246" t="s">
        <v>5493</v>
      </c>
    </row>
    <row r="7247" spans="1:35" x14ac:dyDescent="0.25">
      <c r="A7247">
        <v>1285</v>
      </c>
      <c r="B7247" t="s">
        <v>35</v>
      </c>
      <c r="C7247" t="s">
        <v>518</v>
      </c>
      <c r="D7247" t="s">
        <v>519</v>
      </c>
      <c r="E7247" t="s">
        <v>38</v>
      </c>
      <c r="F7247" t="s">
        <v>12661</v>
      </c>
      <c r="G7247" t="s">
        <v>12661</v>
      </c>
      <c r="H7247" t="s">
        <v>12662</v>
      </c>
      <c r="I7247" t="s">
        <v>12750</v>
      </c>
      <c r="J7247" t="s">
        <v>12279</v>
      </c>
      <c r="K7247" t="s">
        <v>12751</v>
      </c>
      <c r="L7247">
        <v>2023</v>
      </c>
      <c r="M7247">
        <v>10</v>
      </c>
      <c r="N7247">
        <v>11</v>
      </c>
      <c r="O7247" t="s">
        <v>44</v>
      </c>
      <c r="P7247">
        <v>60</v>
      </c>
      <c r="Q7247" t="s">
        <v>45</v>
      </c>
      <c r="S7247" t="s">
        <v>46</v>
      </c>
      <c r="U7247" t="s">
        <v>47</v>
      </c>
      <c r="V7247" t="s">
        <v>48</v>
      </c>
      <c r="W7247" t="s">
        <v>52</v>
      </c>
      <c r="Y7247">
        <v>27</v>
      </c>
      <c r="Z7247" t="s">
        <v>50</v>
      </c>
      <c r="AA7247" t="s">
        <v>51</v>
      </c>
      <c r="AB7247">
        <v>1</v>
      </c>
      <c r="AC7247">
        <v>1</v>
      </c>
      <c r="AD7247" t="s">
        <v>54</v>
      </c>
      <c r="AE7247">
        <v>413</v>
      </c>
      <c r="AF7247">
        <v>368</v>
      </c>
      <c r="AG7247" t="s">
        <v>12752</v>
      </c>
      <c r="AH7247" t="s">
        <v>5492</v>
      </c>
      <c r="AI7247" t="s">
        <v>5493</v>
      </c>
    </row>
    <row r="7248" spans="1:35" x14ac:dyDescent="0.25">
      <c r="A7248">
        <v>1285</v>
      </c>
      <c r="B7248" t="s">
        <v>35</v>
      </c>
      <c r="C7248" t="s">
        <v>518</v>
      </c>
      <c r="D7248" t="s">
        <v>519</v>
      </c>
      <c r="E7248" t="s">
        <v>38</v>
      </c>
      <c r="F7248" t="s">
        <v>12661</v>
      </c>
      <c r="G7248" t="s">
        <v>12661</v>
      </c>
      <c r="H7248" t="s">
        <v>12662</v>
      </c>
      <c r="I7248" t="s">
        <v>12753</v>
      </c>
      <c r="J7248" t="s">
        <v>12279</v>
      </c>
      <c r="K7248" t="s">
        <v>12754</v>
      </c>
      <c r="L7248">
        <v>2023</v>
      </c>
      <c r="M7248">
        <v>10</v>
      </c>
      <c r="N7248">
        <v>11</v>
      </c>
      <c r="O7248" t="s">
        <v>44</v>
      </c>
      <c r="P7248">
        <v>60</v>
      </c>
      <c r="Q7248" t="s">
        <v>45</v>
      </c>
      <c r="S7248" t="s">
        <v>46</v>
      </c>
      <c r="U7248" t="s">
        <v>47</v>
      </c>
      <c r="V7248" t="s">
        <v>48</v>
      </c>
      <c r="W7248" t="s">
        <v>49</v>
      </c>
      <c r="Y7248">
        <v>28</v>
      </c>
      <c r="Z7248" t="s">
        <v>50</v>
      </c>
      <c r="AA7248" t="s">
        <v>53</v>
      </c>
      <c r="AB7248">
        <v>1</v>
      </c>
      <c r="AC7248">
        <v>1</v>
      </c>
      <c r="AD7248" t="s">
        <v>54</v>
      </c>
      <c r="AE7248">
        <v>277</v>
      </c>
      <c r="AF7248">
        <v>318</v>
      </c>
      <c r="AG7248" t="s">
        <v>12755</v>
      </c>
      <c r="AH7248" t="s">
        <v>5492</v>
      </c>
      <c r="AI7248" t="s">
        <v>5493</v>
      </c>
    </row>
    <row r="7249" spans="1:35" x14ac:dyDescent="0.25">
      <c r="A7249">
        <v>1285</v>
      </c>
      <c r="B7249" t="s">
        <v>35</v>
      </c>
      <c r="C7249" t="s">
        <v>518</v>
      </c>
      <c r="D7249" t="s">
        <v>519</v>
      </c>
      <c r="E7249" t="s">
        <v>38</v>
      </c>
      <c r="F7249" t="s">
        <v>12661</v>
      </c>
      <c r="G7249" t="s">
        <v>12661</v>
      </c>
      <c r="H7249" t="s">
        <v>12662</v>
      </c>
      <c r="I7249" t="s">
        <v>12753</v>
      </c>
      <c r="J7249" t="s">
        <v>12279</v>
      </c>
      <c r="K7249" t="s">
        <v>12754</v>
      </c>
      <c r="L7249">
        <v>2023</v>
      </c>
      <c r="M7249">
        <v>10</v>
      </c>
      <c r="N7249">
        <v>11</v>
      </c>
      <c r="O7249" t="s">
        <v>44</v>
      </c>
      <c r="P7249">
        <v>60</v>
      </c>
      <c r="Q7249" t="s">
        <v>45</v>
      </c>
      <c r="S7249" t="s">
        <v>46</v>
      </c>
      <c r="U7249" t="s">
        <v>47</v>
      </c>
      <c r="V7249" t="s">
        <v>48</v>
      </c>
      <c r="W7249" t="s">
        <v>52</v>
      </c>
      <c r="Y7249">
        <v>28</v>
      </c>
      <c r="Z7249" t="s">
        <v>50</v>
      </c>
      <c r="AA7249" t="s">
        <v>51</v>
      </c>
      <c r="AB7249">
        <v>1</v>
      </c>
      <c r="AC7249">
        <v>1</v>
      </c>
      <c r="AD7249" t="s">
        <v>54</v>
      </c>
      <c r="AE7249">
        <v>403</v>
      </c>
      <c r="AF7249">
        <v>378</v>
      </c>
      <c r="AG7249" t="s">
        <v>12756</v>
      </c>
      <c r="AH7249" t="s">
        <v>5492</v>
      </c>
      <c r="AI7249" t="s">
        <v>5493</v>
      </c>
    </row>
    <row r="7250" spans="1:35" x14ac:dyDescent="0.25">
      <c r="A7250">
        <v>1285</v>
      </c>
      <c r="B7250" t="s">
        <v>35</v>
      </c>
      <c r="C7250" t="s">
        <v>518</v>
      </c>
      <c r="D7250" t="s">
        <v>519</v>
      </c>
      <c r="E7250" t="s">
        <v>38</v>
      </c>
      <c r="F7250" t="s">
        <v>12661</v>
      </c>
      <c r="G7250" t="s">
        <v>12661</v>
      </c>
      <c r="H7250" t="s">
        <v>12662</v>
      </c>
      <c r="I7250" t="s">
        <v>12757</v>
      </c>
      <c r="J7250" t="s">
        <v>12279</v>
      </c>
      <c r="K7250" t="s">
        <v>12758</v>
      </c>
      <c r="L7250">
        <v>2023</v>
      </c>
      <c r="M7250">
        <v>10</v>
      </c>
      <c r="N7250">
        <v>11</v>
      </c>
      <c r="O7250" t="s">
        <v>44</v>
      </c>
      <c r="P7250">
        <v>60</v>
      </c>
      <c r="Q7250" t="s">
        <v>45</v>
      </c>
      <c r="S7250" t="s">
        <v>46</v>
      </c>
      <c r="U7250" t="s">
        <v>47</v>
      </c>
      <c r="V7250" t="s">
        <v>48</v>
      </c>
      <c r="W7250" t="s">
        <v>49</v>
      </c>
      <c r="Y7250">
        <v>29</v>
      </c>
      <c r="Z7250" t="s">
        <v>50</v>
      </c>
      <c r="AA7250" t="s">
        <v>53</v>
      </c>
      <c r="AB7250">
        <v>1</v>
      </c>
      <c r="AC7250">
        <v>1</v>
      </c>
      <c r="AD7250" t="s">
        <v>54</v>
      </c>
      <c r="AE7250">
        <v>284</v>
      </c>
      <c r="AF7250">
        <v>299</v>
      </c>
      <c r="AG7250" t="s">
        <v>3290</v>
      </c>
      <c r="AH7250" t="s">
        <v>5492</v>
      </c>
      <c r="AI7250" t="s">
        <v>5493</v>
      </c>
    </row>
    <row r="7251" spans="1:35" x14ac:dyDescent="0.25">
      <c r="A7251">
        <v>1285</v>
      </c>
      <c r="B7251" t="s">
        <v>35</v>
      </c>
      <c r="C7251" t="s">
        <v>518</v>
      </c>
      <c r="D7251" t="s">
        <v>519</v>
      </c>
      <c r="E7251" t="s">
        <v>38</v>
      </c>
      <c r="F7251" t="s">
        <v>12661</v>
      </c>
      <c r="G7251" t="s">
        <v>12661</v>
      </c>
      <c r="H7251" t="s">
        <v>12662</v>
      </c>
      <c r="I7251" t="s">
        <v>12757</v>
      </c>
      <c r="J7251" t="s">
        <v>12279</v>
      </c>
      <c r="K7251" t="s">
        <v>12758</v>
      </c>
      <c r="L7251">
        <v>2023</v>
      </c>
      <c r="M7251">
        <v>10</v>
      </c>
      <c r="N7251">
        <v>11</v>
      </c>
      <c r="O7251" t="s">
        <v>44</v>
      </c>
      <c r="P7251">
        <v>60</v>
      </c>
      <c r="Q7251" t="s">
        <v>45</v>
      </c>
      <c r="S7251" t="s">
        <v>46</v>
      </c>
      <c r="U7251" t="s">
        <v>47</v>
      </c>
      <c r="V7251" t="s">
        <v>48</v>
      </c>
      <c r="W7251" t="s">
        <v>52</v>
      </c>
      <c r="Y7251">
        <v>29</v>
      </c>
      <c r="Z7251" t="s">
        <v>50</v>
      </c>
      <c r="AA7251" t="s">
        <v>51</v>
      </c>
      <c r="AB7251">
        <v>1</v>
      </c>
      <c r="AC7251">
        <v>1</v>
      </c>
      <c r="AD7251" t="s">
        <v>54</v>
      </c>
      <c r="AE7251">
        <v>438</v>
      </c>
      <c r="AF7251">
        <v>360</v>
      </c>
      <c r="AG7251" t="s">
        <v>12759</v>
      </c>
      <c r="AH7251" t="s">
        <v>5492</v>
      </c>
      <c r="AI7251" t="s">
        <v>5493</v>
      </c>
    </row>
    <row r="7252" spans="1:35" x14ac:dyDescent="0.25">
      <c r="A7252">
        <v>1285</v>
      </c>
      <c r="B7252" t="s">
        <v>35</v>
      </c>
      <c r="C7252" t="s">
        <v>518</v>
      </c>
      <c r="D7252" t="s">
        <v>519</v>
      </c>
      <c r="E7252" t="s">
        <v>38</v>
      </c>
      <c r="F7252" t="s">
        <v>12661</v>
      </c>
      <c r="G7252" t="s">
        <v>12661</v>
      </c>
      <c r="H7252" t="s">
        <v>12662</v>
      </c>
      <c r="I7252" t="s">
        <v>12760</v>
      </c>
      <c r="J7252" t="s">
        <v>12279</v>
      </c>
      <c r="K7252" t="s">
        <v>12761</v>
      </c>
      <c r="L7252">
        <v>2023</v>
      </c>
      <c r="M7252">
        <v>10</v>
      </c>
      <c r="N7252">
        <v>11</v>
      </c>
      <c r="O7252" t="s">
        <v>44</v>
      </c>
      <c r="P7252">
        <v>60</v>
      </c>
      <c r="Q7252" t="s">
        <v>45</v>
      </c>
      <c r="S7252" t="s">
        <v>46</v>
      </c>
      <c r="U7252" t="s">
        <v>47</v>
      </c>
      <c r="V7252" t="s">
        <v>48</v>
      </c>
      <c r="W7252" t="s">
        <v>49</v>
      </c>
      <c r="Y7252">
        <v>30</v>
      </c>
      <c r="Z7252" t="s">
        <v>50</v>
      </c>
      <c r="AA7252" t="s">
        <v>53</v>
      </c>
      <c r="AB7252">
        <v>1</v>
      </c>
      <c r="AC7252">
        <v>1</v>
      </c>
      <c r="AD7252" t="s">
        <v>54</v>
      </c>
      <c r="AE7252">
        <v>278</v>
      </c>
      <c r="AF7252">
        <v>309</v>
      </c>
      <c r="AG7252" t="s">
        <v>11812</v>
      </c>
      <c r="AH7252" t="s">
        <v>5492</v>
      </c>
      <c r="AI7252" t="s">
        <v>5493</v>
      </c>
    </row>
    <row r="7253" spans="1:35" x14ac:dyDescent="0.25">
      <c r="A7253">
        <v>1285</v>
      </c>
      <c r="B7253" t="s">
        <v>35</v>
      </c>
      <c r="C7253" t="s">
        <v>518</v>
      </c>
      <c r="D7253" t="s">
        <v>519</v>
      </c>
      <c r="E7253" t="s">
        <v>38</v>
      </c>
      <c r="F7253" t="s">
        <v>12661</v>
      </c>
      <c r="G7253" t="s">
        <v>12661</v>
      </c>
      <c r="H7253" t="s">
        <v>12662</v>
      </c>
      <c r="I7253" t="s">
        <v>12760</v>
      </c>
      <c r="J7253" t="s">
        <v>12279</v>
      </c>
      <c r="K7253" t="s">
        <v>12761</v>
      </c>
      <c r="L7253">
        <v>2023</v>
      </c>
      <c r="M7253">
        <v>10</v>
      </c>
      <c r="N7253">
        <v>11</v>
      </c>
      <c r="O7253" t="s">
        <v>44</v>
      </c>
      <c r="P7253">
        <v>60</v>
      </c>
      <c r="Q7253" t="s">
        <v>45</v>
      </c>
      <c r="S7253" t="s">
        <v>46</v>
      </c>
      <c r="U7253" t="s">
        <v>47</v>
      </c>
      <c r="V7253" t="s">
        <v>48</v>
      </c>
      <c r="W7253" t="s">
        <v>52</v>
      </c>
      <c r="Y7253">
        <v>30</v>
      </c>
      <c r="Z7253" t="s">
        <v>50</v>
      </c>
      <c r="AA7253" t="s">
        <v>51</v>
      </c>
      <c r="AB7253">
        <v>1</v>
      </c>
      <c r="AC7253">
        <v>1</v>
      </c>
      <c r="AD7253" t="s">
        <v>54</v>
      </c>
      <c r="AE7253">
        <v>438</v>
      </c>
      <c r="AF7253">
        <v>370</v>
      </c>
      <c r="AG7253" t="s">
        <v>12762</v>
      </c>
      <c r="AH7253" t="s">
        <v>5492</v>
      </c>
      <c r="AI7253" t="s">
        <v>5493</v>
      </c>
    </row>
    <row r="7254" spans="1:35" x14ac:dyDescent="0.25">
      <c r="A7254">
        <v>1285</v>
      </c>
      <c r="B7254" t="s">
        <v>35</v>
      </c>
      <c r="C7254" t="s">
        <v>518</v>
      </c>
      <c r="D7254" t="s">
        <v>519</v>
      </c>
      <c r="E7254" t="s">
        <v>38</v>
      </c>
      <c r="F7254" t="s">
        <v>12661</v>
      </c>
      <c r="G7254" t="s">
        <v>12661</v>
      </c>
      <c r="H7254" t="s">
        <v>12662</v>
      </c>
      <c r="I7254" t="s">
        <v>12763</v>
      </c>
      <c r="J7254" t="s">
        <v>12279</v>
      </c>
      <c r="K7254" t="s">
        <v>12764</v>
      </c>
      <c r="L7254">
        <v>2023</v>
      </c>
      <c r="M7254">
        <v>10</v>
      </c>
      <c r="N7254">
        <v>11</v>
      </c>
      <c r="O7254" t="s">
        <v>44</v>
      </c>
      <c r="P7254">
        <v>60</v>
      </c>
      <c r="Q7254" t="s">
        <v>45</v>
      </c>
      <c r="S7254" t="s">
        <v>46</v>
      </c>
      <c r="U7254" t="s">
        <v>47</v>
      </c>
      <c r="V7254" t="s">
        <v>48</v>
      </c>
      <c r="W7254" t="s">
        <v>49</v>
      </c>
      <c r="Y7254">
        <v>31</v>
      </c>
      <c r="Z7254" t="s">
        <v>50</v>
      </c>
      <c r="AA7254" t="s">
        <v>53</v>
      </c>
      <c r="AB7254">
        <v>1</v>
      </c>
      <c r="AC7254">
        <v>1</v>
      </c>
      <c r="AD7254" t="s">
        <v>54</v>
      </c>
      <c r="AE7254">
        <v>281</v>
      </c>
      <c r="AF7254">
        <v>310</v>
      </c>
      <c r="AG7254" t="s">
        <v>12765</v>
      </c>
      <c r="AH7254" t="s">
        <v>5492</v>
      </c>
      <c r="AI7254" t="s">
        <v>5493</v>
      </c>
    </row>
    <row r="7255" spans="1:35" x14ac:dyDescent="0.25">
      <c r="A7255">
        <v>1285</v>
      </c>
      <c r="B7255" t="s">
        <v>35</v>
      </c>
      <c r="C7255" t="s">
        <v>518</v>
      </c>
      <c r="D7255" t="s">
        <v>519</v>
      </c>
      <c r="E7255" t="s">
        <v>38</v>
      </c>
      <c r="F7255" t="s">
        <v>12661</v>
      </c>
      <c r="G7255" t="s">
        <v>12661</v>
      </c>
      <c r="H7255" t="s">
        <v>12662</v>
      </c>
      <c r="I7255" t="s">
        <v>12763</v>
      </c>
      <c r="J7255" t="s">
        <v>12279</v>
      </c>
      <c r="K7255" t="s">
        <v>12764</v>
      </c>
      <c r="L7255">
        <v>2023</v>
      </c>
      <c r="M7255">
        <v>10</v>
      </c>
      <c r="N7255">
        <v>11</v>
      </c>
      <c r="O7255" t="s">
        <v>44</v>
      </c>
      <c r="P7255">
        <v>60</v>
      </c>
      <c r="Q7255" t="s">
        <v>45</v>
      </c>
      <c r="S7255" t="s">
        <v>46</v>
      </c>
      <c r="U7255" t="s">
        <v>47</v>
      </c>
      <c r="V7255" t="s">
        <v>48</v>
      </c>
      <c r="W7255" t="s">
        <v>52</v>
      </c>
      <c r="Y7255">
        <v>31</v>
      </c>
      <c r="Z7255" t="s">
        <v>50</v>
      </c>
      <c r="AA7255" t="s">
        <v>51</v>
      </c>
      <c r="AB7255">
        <v>1</v>
      </c>
      <c r="AC7255">
        <v>1</v>
      </c>
      <c r="AD7255" t="s">
        <v>54</v>
      </c>
      <c r="AE7255">
        <v>418</v>
      </c>
      <c r="AF7255">
        <v>370</v>
      </c>
      <c r="AG7255" t="s">
        <v>12633</v>
      </c>
      <c r="AH7255" t="s">
        <v>5492</v>
      </c>
      <c r="AI7255" t="s">
        <v>5493</v>
      </c>
    </row>
    <row r="7256" spans="1:35" x14ac:dyDescent="0.25">
      <c r="A7256">
        <v>1285</v>
      </c>
      <c r="B7256" t="s">
        <v>35</v>
      </c>
      <c r="C7256" t="s">
        <v>518</v>
      </c>
      <c r="D7256" t="s">
        <v>519</v>
      </c>
      <c r="E7256" t="s">
        <v>38</v>
      </c>
      <c r="F7256" t="s">
        <v>12661</v>
      </c>
      <c r="G7256" t="s">
        <v>12661</v>
      </c>
      <c r="H7256" t="s">
        <v>12662</v>
      </c>
      <c r="I7256" t="s">
        <v>12766</v>
      </c>
      <c r="J7256" t="s">
        <v>12279</v>
      </c>
      <c r="K7256" t="s">
        <v>12767</v>
      </c>
      <c r="L7256">
        <v>2023</v>
      </c>
      <c r="M7256">
        <v>10</v>
      </c>
      <c r="N7256">
        <v>11</v>
      </c>
      <c r="O7256" t="s">
        <v>44</v>
      </c>
      <c r="P7256">
        <v>60</v>
      </c>
      <c r="Q7256" t="s">
        <v>45</v>
      </c>
      <c r="S7256" t="s">
        <v>46</v>
      </c>
      <c r="U7256" t="s">
        <v>47</v>
      </c>
      <c r="V7256" t="s">
        <v>48</v>
      </c>
      <c r="W7256" t="s">
        <v>49</v>
      </c>
      <c r="Y7256">
        <v>32</v>
      </c>
      <c r="Z7256" t="s">
        <v>50</v>
      </c>
      <c r="AA7256" t="s">
        <v>53</v>
      </c>
      <c r="AB7256">
        <v>1</v>
      </c>
      <c r="AC7256">
        <v>1</v>
      </c>
      <c r="AD7256" t="s">
        <v>54</v>
      </c>
      <c r="AE7256">
        <v>289</v>
      </c>
      <c r="AF7256">
        <v>306</v>
      </c>
      <c r="AG7256" t="s">
        <v>3681</v>
      </c>
      <c r="AH7256" t="s">
        <v>5492</v>
      </c>
      <c r="AI7256" t="s">
        <v>5493</v>
      </c>
    </row>
    <row r="7257" spans="1:35" x14ac:dyDescent="0.25">
      <c r="A7257">
        <v>1285</v>
      </c>
      <c r="B7257" t="s">
        <v>35</v>
      </c>
      <c r="C7257" t="s">
        <v>518</v>
      </c>
      <c r="D7257" t="s">
        <v>519</v>
      </c>
      <c r="E7257" t="s">
        <v>38</v>
      </c>
      <c r="F7257" t="s">
        <v>12661</v>
      </c>
      <c r="G7257" t="s">
        <v>12661</v>
      </c>
      <c r="H7257" t="s">
        <v>12662</v>
      </c>
      <c r="I7257" t="s">
        <v>12766</v>
      </c>
      <c r="J7257" t="s">
        <v>12279</v>
      </c>
      <c r="K7257" t="s">
        <v>12767</v>
      </c>
      <c r="L7257">
        <v>2023</v>
      </c>
      <c r="M7257">
        <v>10</v>
      </c>
      <c r="N7257">
        <v>11</v>
      </c>
      <c r="O7257" t="s">
        <v>44</v>
      </c>
      <c r="P7257">
        <v>60</v>
      </c>
      <c r="Q7257" t="s">
        <v>45</v>
      </c>
      <c r="S7257" t="s">
        <v>46</v>
      </c>
      <c r="U7257" t="s">
        <v>47</v>
      </c>
      <c r="V7257" t="s">
        <v>48</v>
      </c>
      <c r="W7257" t="s">
        <v>52</v>
      </c>
      <c r="Y7257">
        <v>32</v>
      </c>
      <c r="Z7257" t="s">
        <v>50</v>
      </c>
      <c r="AA7257" t="s">
        <v>117</v>
      </c>
      <c r="AB7257">
        <v>1</v>
      </c>
      <c r="AC7257">
        <v>1</v>
      </c>
      <c r="AD7257" t="s">
        <v>54</v>
      </c>
      <c r="AE7257">
        <v>402</v>
      </c>
      <c r="AF7257">
        <v>364</v>
      </c>
      <c r="AG7257" t="s">
        <v>12768</v>
      </c>
      <c r="AH7257" t="s">
        <v>5492</v>
      </c>
      <c r="AI7257" t="s">
        <v>5493</v>
      </c>
    </row>
    <row r="7258" spans="1:35" x14ac:dyDescent="0.25">
      <c r="A7258">
        <v>1285</v>
      </c>
      <c r="B7258" t="s">
        <v>35</v>
      </c>
      <c r="C7258" t="s">
        <v>518</v>
      </c>
      <c r="D7258" t="s">
        <v>519</v>
      </c>
      <c r="E7258" t="s">
        <v>38</v>
      </c>
      <c r="F7258" t="s">
        <v>12661</v>
      </c>
      <c r="G7258" t="s">
        <v>12661</v>
      </c>
      <c r="H7258" t="s">
        <v>12662</v>
      </c>
      <c r="I7258" t="s">
        <v>12769</v>
      </c>
      <c r="J7258" t="s">
        <v>12279</v>
      </c>
      <c r="K7258" t="s">
        <v>12770</v>
      </c>
      <c r="L7258">
        <v>2023</v>
      </c>
      <c r="M7258">
        <v>10</v>
      </c>
      <c r="N7258">
        <v>11</v>
      </c>
      <c r="O7258" t="s">
        <v>44</v>
      </c>
      <c r="P7258">
        <v>60</v>
      </c>
      <c r="Q7258" t="s">
        <v>45</v>
      </c>
      <c r="S7258" t="s">
        <v>46</v>
      </c>
      <c r="U7258" t="s">
        <v>47</v>
      </c>
      <c r="V7258" t="s">
        <v>48</v>
      </c>
      <c r="W7258" t="s">
        <v>49</v>
      </c>
      <c r="Y7258">
        <v>33</v>
      </c>
      <c r="Z7258" t="s">
        <v>50</v>
      </c>
      <c r="AA7258" t="s">
        <v>53</v>
      </c>
      <c r="AB7258">
        <v>1</v>
      </c>
      <c r="AC7258">
        <v>1</v>
      </c>
      <c r="AD7258" t="s">
        <v>54</v>
      </c>
      <c r="AE7258">
        <v>278</v>
      </c>
      <c r="AF7258">
        <v>284</v>
      </c>
      <c r="AG7258" t="s">
        <v>12771</v>
      </c>
      <c r="AH7258" t="s">
        <v>5492</v>
      </c>
      <c r="AI7258" t="s">
        <v>5493</v>
      </c>
    </row>
    <row r="7259" spans="1:35" x14ac:dyDescent="0.25">
      <c r="A7259">
        <v>1285</v>
      </c>
      <c r="B7259" t="s">
        <v>35</v>
      </c>
      <c r="C7259" t="s">
        <v>518</v>
      </c>
      <c r="D7259" t="s">
        <v>519</v>
      </c>
      <c r="E7259" t="s">
        <v>38</v>
      </c>
      <c r="F7259" t="s">
        <v>12661</v>
      </c>
      <c r="G7259" t="s">
        <v>12661</v>
      </c>
      <c r="H7259" t="s">
        <v>12662</v>
      </c>
      <c r="I7259" t="s">
        <v>12769</v>
      </c>
      <c r="J7259" t="s">
        <v>12279</v>
      </c>
      <c r="K7259" t="s">
        <v>12770</v>
      </c>
      <c r="L7259">
        <v>2023</v>
      </c>
      <c r="M7259">
        <v>10</v>
      </c>
      <c r="N7259">
        <v>11</v>
      </c>
      <c r="O7259" t="s">
        <v>44</v>
      </c>
      <c r="P7259">
        <v>60</v>
      </c>
      <c r="Q7259" t="s">
        <v>45</v>
      </c>
      <c r="S7259" t="s">
        <v>46</v>
      </c>
      <c r="U7259" t="s">
        <v>47</v>
      </c>
      <c r="V7259" t="s">
        <v>48</v>
      </c>
      <c r="W7259" t="s">
        <v>52</v>
      </c>
      <c r="Y7259">
        <v>33</v>
      </c>
      <c r="Z7259" t="s">
        <v>50</v>
      </c>
      <c r="AA7259" t="s">
        <v>51</v>
      </c>
      <c r="AB7259">
        <v>1</v>
      </c>
      <c r="AC7259">
        <v>1</v>
      </c>
      <c r="AD7259" t="s">
        <v>54</v>
      </c>
      <c r="AE7259">
        <v>412</v>
      </c>
      <c r="AF7259">
        <v>360</v>
      </c>
      <c r="AG7259" t="s">
        <v>12772</v>
      </c>
      <c r="AH7259" t="s">
        <v>5492</v>
      </c>
      <c r="AI7259" t="s">
        <v>5493</v>
      </c>
    </row>
    <row r="7260" spans="1:35" x14ac:dyDescent="0.25">
      <c r="A7260">
        <v>1285</v>
      </c>
      <c r="B7260" t="s">
        <v>35</v>
      </c>
      <c r="C7260" t="s">
        <v>518</v>
      </c>
      <c r="D7260" t="s">
        <v>519</v>
      </c>
      <c r="E7260" t="s">
        <v>38</v>
      </c>
      <c r="F7260" t="s">
        <v>12661</v>
      </c>
      <c r="G7260" t="s">
        <v>12661</v>
      </c>
      <c r="H7260" t="s">
        <v>12662</v>
      </c>
      <c r="I7260" t="s">
        <v>12773</v>
      </c>
      <c r="J7260" t="s">
        <v>12279</v>
      </c>
      <c r="K7260" t="s">
        <v>12774</v>
      </c>
      <c r="L7260">
        <v>2023</v>
      </c>
      <c r="M7260">
        <v>10</v>
      </c>
      <c r="N7260">
        <v>11</v>
      </c>
      <c r="O7260" t="s">
        <v>44</v>
      </c>
      <c r="P7260">
        <v>60</v>
      </c>
      <c r="Q7260" t="s">
        <v>45</v>
      </c>
      <c r="S7260" t="s">
        <v>46</v>
      </c>
      <c r="U7260" t="s">
        <v>47</v>
      </c>
      <c r="V7260" t="s">
        <v>48</v>
      </c>
      <c r="W7260" t="s">
        <v>49</v>
      </c>
      <c r="Y7260">
        <v>34</v>
      </c>
      <c r="Z7260" t="s">
        <v>50</v>
      </c>
      <c r="AA7260" t="s">
        <v>53</v>
      </c>
      <c r="AB7260">
        <v>1</v>
      </c>
      <c r="AC7260">
        <v>1</v>
      </c>
      <c r="AD7260" t="s">
        <v>54</v>
      </c>
      <c r="AE7260">
        <v>274</v>
      </c>
      <c r="AF7260">
        <v>297</v>
      </c>
      <c r="AG7260" t="s">
        <v>12775</v>
      </c>
      <c r="AH7260" t="s">
        <v>5492</v>
      </c>
      <c r="AI7260" t="s">
        <v>5493</v>
      </c>
    </row>
    <row r="7261" spans="1:35" x14ac:dyDescent="0.25">
      <c r="A7261">
        <v>1285</v>
      </c>
      <c r="B7261" t="s">
        <v>35</v>
      </c>
      <c r="C7261" t="s">
        <v>518</v>
      </c>
      <c r="D7261" t="s">
        <v>519</v>
      </c>
      <c r="E7261" t="s">
        <v>38</v>
      </c>
      <c r="F7261" t="s">
        <v>12661</v>
      </c>
      <c r="G7261" t="s">
        <v>12661</v>
      </c>
      <c r="H7261" t="s">
        <v>12662</v>
      </c>
      <c r="I7261" t="s">
        <v>12773</v>
      </c>
      <c r="J7261" t="s">
        <v>12279</v>
      </c>
      <c r="K7261" t="s">
        <v>12774</v>
      </c>
      <c r="L7261">
        <v>2023</v>
      </c>
      <c r="M7261">
        <v>10</v>
      </c>
      <c r="N7261">
        <v>11</v>
      </c>
      <c r="O7261" t="s">
        <v>44</v>
      </c>
      <c r="P7261">
        <v>60</v>
      </c>
      <c r="Q7261" t="s">
        <v>45</v>
      </c>
      <c r="S7261" t="s">
        <v>46</v>
      </c>
      <c r="U7261" t="s">
        <v>47</v>
      </c>
      <c r="V7261" t="s">
        <v>48</v>
      </c>
      <c r="W7261" t="s">
        <v>52</v>
      </c>
      <c r="Y7261">
        <v>34</v>
      </c>
      <c r="Z7261" t="s">
        <v>50</v>
      </c>
      <c r="AA7261" t="s">
        <v>51</v>
      </c>
      <c r="AB7261">
        <v>1</v>
      </c>
      <c r="AC7261">
        <v>1</v>
      </c>
      <c r="AD7261" t="s">
        <v>54</v>
      </c>
      <c r="AE7261">
        <v>435</v>
      </c>
      <c r="AF7261">
        <v>363</v>
      </c>
      <c r="AG7261" t="s">
        <v>12776</v>
      </c>
      <c r="AH7261" t="s">
        <v>5492</v>
      </c>
      <c r="AI7261" t="s">
        <v>5493</v>
      </c>
    </row>
    <row r="7262" spans="1:35" x14ac:dyDescent="0.25">
      <c r="A7262">
        <v>1285</v>
      </c>
      <c r="B7262" t="s">
        <v>35</v>
      </c>
      <c r="C7262" t="s">
        <v>518</v>
      </c>
      <c r="D7262" t="s">
        <v>519</v>
      </c>
      <c r="E7262" t="s">
        <v>38</v>
      </c>
      <c r="F7262" t="s">
        <v>12661</v>
      </c>
      <c r="G7262" t="s">
        <v>12661</v>
      </c>
      <c r="H7262" t="s">
        <v>12662</v>
      </c>
      <c r="I7262" t="s">
        <v>12777</v>
      </c>
      <c r="J7262" t="s">
        <v>12279</v>
      </c>
      <c r="K7262" t="s">
        <v>12778</v>
      </c>
      <c r="L7262">
        <v>2023</v>
      </c>
      <c r="M7262">
        <v>10</v>
      </c>
      <c r="N7262">
        <v>11</v>
      </c>
      <c r="O7262" t="s">
        <v>44</v>
      </c>
      <c r="P7262">
        <v>60</v>
      </c>
      <c r="Q7262" t="s">
        <v>45</v>
      </c>
      <c r="S7262" t="s">
        <v>46</v>
      </c>
      <c r="U7262" t="s">
        <v>47</v>
      </c>
      <c r="V7262" t="s">
        <v>48</v>
      </c>
      <c r="W7262" t="s">
        <v>49</v>
      </c>
      <c r="Y7262">
        <v>35</v>
      </c>
      <c r="Z7262" t="s">
        <v>50</v>
      </c>
      <c r="AA7262" t="s">
        <v>53</v>
      </c>
      <c r="AB7262">
        <v>1</v>
      </c>
      <c r="AC7262">
        <v>1</v>
      </c>
      <c r="AD7262" t="s">
        <v>54</v>
      </c>
      <c r="AE7262">
        <v>276</v>
      </c>
      <c r="AF7262">
        <v>277</v>
      </c>
      <c r="AG7262" t="s">
        <v>12779</v>
      </c>
      <c r="AH7262" t="s">
        <v>5492</v>
      </c>
      <c r="AI7262" t="s">
        <v>5493</v>
      </c>
    </row>
    <row r="7263" spans="1:35" x14ac:dyDescent="0.25">
      <c r="A7263">
        <v>1285</v>
      </c>
      <c r="B7263" t="s">
        <v>35</v>
      </c>
      <c r="C7263" t="s">
        <v>518</v>
      </c>
      <c r="D7263" t="s">
        <v>519</v>
      </c>
      <c r="E7263" t="s">
        <v>38</v>
      </c>
      <c r="F7263" t="s">
        <v>12661</v>
      </c>
      <c r="G7263" t="s">
        <v>12661</v>
      </c>
      <c r="H7263" t="s">
        <v>12662</v>
      </c>
      <c r="I7263" t="s">
        <v>12777</v>
      </c>
      <c r="J7263" t="s">
        <v>12279</v>
      </c>
      <c r="K7263" t="s">
        <v>12778</v>
      </c>
      <c r="L7263">
        <v>2023</v>
      </c>
      <c r="M7263">
        <v>10</v>
      </c>
      <c r="N7263">
        <v>11</v>
      </c>
      <c r="O7263" t="s">
        <v>44</v>
      </c>
      <c r="P7263">
        <v>60</v>
      </c>
      <c r="Q7263" t="s">
        <v>45</v>
      </c>
      <c r="S7263" t="s">
        <v>46</v>
      </c>
      <c r="U7263" t="s">
        <v>47</v>
      </c>
      <c r="V7263" t="s">
        <v>48</v>
      </c>
      <c r="W7263" t="s">
        <v>52</v>
      </c>
      <c r="Y7263">
        <v>35</v>
      </c>
      <c r="Z7263" t="s">
        <v>50</v>
      </c>
      <c r="AA7263" t="s">
        <v>51</v>
      </c>
      <c r="AB7263">
        <v>1</v>
      </c>
      <c r="AC7263">
        <v>1</v>
      </c>
      <c r="AD7263" t="s">
        <v>54</v>
      </c>
      <c r="AE7263">
        <v>418</v>
      </c>
      <c r="AF7263">
        <v>372</v>
      </c>
      <c r="AG7263" t="s">
        <v>12780</v>
      </c>
      <c r="AH7263" t="s">
        <v>5492</v>
      </c>
      <c r="AI7263" t="s">
        <v>5493</v>
      </c>
    </row>
    <row r="7264" spans="1:35" x14ac:dyDescent="0.25">
      <c r="A7264">
        <v>1285</v>
      </c>
      <c r="B7264" t="s">
        <v>35</v>
      </c>
      <c r="C7264" t="s">
        <v>518</v>
      </c>
      <c r="D7264" t="s">
        <v>519</v>
      </c>
      <c r="E7264" t="s">
        <v>38</v>
      </c>
      <c r="F7264" t="s">
        <v>12661</v>
      </c>
      <c r="G7264" t="s">
        <v>12661</v>
      </c>
      <c r="H7264" t="s">
        <v>12662</v>
      </c>
      <c r="I7264" t="s">
        <v>12781</v>
      </c>
      <c r="J7264" t="s">
        <v>12279</v>
      </c>
      <c r="K7264" t="s">
        <v>12782</v>
      </c>
      <c r="L7264">
        <v>2023</v>
      </c>
      <c r="M7264">
        <v>10</v>
      </c>
      <c r="N7264">
        <v>11</v>
      </c>
      <c r="O7264" t="s">
        <v>44</v>
      </c>
      <c r="P7264">
        <v>60</v>
      </c>
      <c r="Q7264" t="s">
        <v>45</v>
      </c>
      <c r="S7264" t="s">
        <v>46</v>
      </c>
      <c r="U7264" t="s">
        <v>47</v>
      </c>
      <c r="V7264" t="s">
        <v>48</v>
      </c>
      <c r="W7264" t="s">
        <v>49</v>
      </c>
      <c r="Y7264">
        <v>36</v>
      </c>
      <c r="Z7264" t="s">
        <v>50</v>
      </c>
      <c r="AA7264" t="s">
        <v>53</v>
      </c>
      <c r="AB7264">
        <v>1</v>
      </c>
      <c r="AC7264">
        <v>1</v>
      </c>
      <c r="AD7264" t="s">
        <v>54</v>
      </c>
      <c r="AE7264">
        <v>287</v>
      </c>
      <c r="AF7264">
        <v>307</v>
      </c>
      <c r="AG7264" t="s">
        <v>2954</v>
      </c>
      <c r="AH7264" t="s">
        <v>5492</v>
      </c>
      <c r="AI7264" t="s">
        <v>5493</v>
      </c>
    </row>
    <row r="7265" spans="1:35" x14ac:dyDescent="0.25">
      <c r="A7265">
        <v>1285</v>
      </c>
      <c r="B7265" t="s">
        <v>35</v>
      </c>
      <c r="C7265" t="s">
        <v>518</v>
      </c>
      <c r="D7265" t="s">
        <v>519</v>
      </c>
      <c r="E7265" t="s">
        <v>38</v>
      </c>
      <c r="F7265" t="s">
        <v>12661</v>
      </c>
      <c r="G7265" t="s">
        <v>12661</v>
      </c>
      <c r="H7265" t="s">
        <v>12662</v>
      </c>
      <c r="I7265" t="s">
        <v>12781</v>
      </c>
      <c r="J7265" t="s">
        <v>12279</v>
      </c>
      <c r="K7265" t="s">
        <v>12782</v>
      </c>
      <c r="L7265">
        <v>2023</v>
      </c>
      <c r="M7265">
        <v>10</v>
      </c>
      <c r="N7265">
        <v>11</v>
      </c>
      <c r="O7265" t="s">
        <v>44</v>
      </c>
      <c r="P7265">
        <v>60</v>
      </c>
      <c r="Q7265" t="s">
        <v>45</v>
      </c>
      <c r="S7265" t="s">
        <v>46</v>
      </c>
      <c r="U7265" t="s">
        <v>47</v>
      </c>
      <c r="V7265" t="s">
        <v>48</v>
      </c>
      <c r="W7265" t="s">
        <v>52</v>
      </c>
      <c r="Y7265">
        <v>36</v>
      </c>
      <c r="Z7265" t="s">
        <v>50</v>
      </c>
      <c r="AA7265" t="s">
        <v>51</v>
      </c>
      <c r="AB7265">
        <v>1</v>
      </c>
      <c r="AC7265">
        <v>1</v>
      </c>
      <c r="AD7265" t="s">
        <v>54</v>
      </c>
      <c r="AE7265">
        <v>425</v>
      </c>
      <c r="AF7265">
        <v>370</v>
      </c>
      <c r="AG7265" t="s">
        <v>2548</v>
      </c>
      <c r="AH7265" t="s">
        <v>5492</v>
      </c>
      <c r="AI7265" t="s">
        <v>5493</v>
      </c>
    </row>
    <row r="7266" spans="1:35" x14ac:dyDescent="0.25">
      <c r="A7266">
        <v>1285</v>
      </c>
      <c r="B7266" t="s">
        <v>35</v>
      </c>
      <c r="C7266" t="s">
        <v>518</v>
      </c>
      <c r="D7266" t="s">
        <v>519</v>
      </c>
      <c r="E7266" t="s">
        <v>38</v>
      </c>
      <c r="F7266" t="s">
        <v>12661</v>
      </c>
      <c r="G7266" t="s">
        <v>12661</v>
      </c>
      <c r="H7266" t="s">
        <v>12662</v>
      </c>
      <c r="I7266" t="s">
        <v>12783</v>
      </c>
      <c r="J7266" t="s">
        <v>12279</v>
      </c>
      <c r="K7266" t="s">
        <v>12784</v>
      </c>
      <c r="L7266">
        <v>2023</v>
      </c>
      <c r="M7266">
        <v>10</v>
      </c>
      <c r="N7266">
        <v>11</v>
      </c>
      <c r="O7266" t="s">
        <v>44</v>
      </c>
      <c r="P7266">
        <v>60</v>
      </c>
      <c r="Q7266" t="s">
        <v>45</v>
      </c>
      <c r="S7266" t="s">
        <v>46</v>
      </c>
      <c r="U7266" t="s">
        <v>47</v>
      </c>
      <c r="V7266" t="s">
        <v>48</v>
      </c>
      <c r="W7266" t="s">
        <v>49</v>
      </c>
      <c r="Y7266">
        <v>37</v>
      </c>
      <c r="Z7266" t="s">
        <v>50</v>
      </c>
      <c r="AA7266" t="s">
        <v>53</v>
      </c>
      <c r="AB7266">
        <v>1</v>
      </c>
      <c r="AC7266">
        <v>1</v>
      </c>
      <c r="AD7266" t="s">
        <v>54</v>
      </c>
      <c r="AE7266">
        <v>270</v>
      </c>
      <c r="AF7266">
        <v>296</v>
      </c>
      <c r="AG7266" t="s">
        <v>12785</v>
      </c>
      <c r="AH7266" t="s">
        <v>5492</v>
      </c>
      <c r="AI7266" t="s">
        <v>5493</v>
      </c>
    </row>
    <row r="7267" spans="1:35" x14ac:dyDescent="0.25">
      <c r="A7267">
        <v>1285</v>
      </c>
      <c r="B7267" t="s">
        <v>35</v>
      </c>
      <c r="C7267" t="s">
        <v>518</v>
      </c>
      <c r="D7267" t="s">
        <v>519</v>
      </c>
      <c r="E7267" t="s">
        <v>38</v>
      </c>
      <c r="F7267" t="s">
        <v>12661</v>
      </c>
      <c r="G7267" t="s">
        <v>12661</v>
      </c>
      <c r="H7267" t="s">
        <v>12662</v>
      </c>
      <c r="I7267" t="s">
        <v>12783</v>
      </c>
      <c r="J7267" t="s">
        <v>12279</v>
      </c>
      <c r="K7267" t="s">
        <v>12784</v>
      </c>
      <c r="L7267">
        <v>2023</v>
      </c>
      <c r="M7267">
        <v>10</v>
      </c>
      <c r="N7267">
        <v>11</v>
      </c>
      <c r="O7267" t="s">
        <v>44</v>
      </c>
      <c r="P7267">
        <v>60</v>
      </c>
      <c r="Q7267" t="s">
        <v>45</v>
      </c>
      <c r="S7267" t="s">
        <v>46</v>
      </c>
      <c r="U7267" t="s">
        <v>47</v>
      </c>
      <c r="V7267" t="s">
        <v>48</v>
      </c>
      <c r="W7267" t="s">
        <v>52</v>
      </c>
      <c r="Y7267">
        <v>37</v>
      </c>
      <c r="Z7267" t="s">
        <v>50</v>
      </c>
      <c r="AA7267" t="s">
        <v>51</v>
      </c>
      <c r="AB7267">
        <v>1</v>
      </c>
      <c r="AC7267">
        <v>1</v>
      </c>
      <c r="AD7267" t="s">
        <v>54</v>
      </c>
      <c r="AE7267">
        <v>381</v>
      </c>
      <c r="AF7267">
        <v>373</v>
      </c>
      <c r="AG7267" t="s">
        <v>6439</v>
      </c>
      <c r="AH7267" t="s">
        <v>5492</v>
      </c>
      <c r="AI7267" t="s">
        <v>5493</v>
      </c>
    </row>
    <row r="7268" spans="1:35" x14ac:dyDescent="0.25">
      <c r="A7268">
        <v>1285</v>
      </c>
      <c r="B7268" t="s">
        <v>35</v>
      </c>
      <c r="C7268" t="s">
        <v>518</v>
      </c>
      <c r="D7268" t="s">
        <v>519</v>
      </c>
      <c r="E7268" t="s">
        <v>38</v>
      </c>
      <c r="F7268" t="s">
        <v>12661</v>
      </c>
      <c r="G7268" t="s">
        <v>12661</v>
      </c>
      <c r="H7268" t="s">
        <v>12662</v>
      </c>
      <c r="I7268" t="s">
        <v>12786</v>
      </c>
      <c r="J7268" t="s">
        <v>12279</v>
      </c>
      <c r="K7268" t="s">
        <v>12787</v>
      </c>
      <c r="L7268">
        <v>2023</v>
      </c>
      <c r="M7268">
        <v>10</v>
      </c>
      <c r="N7268">
        <v>11</v>
      </c>
      <c r="O7268" t="s">
        <v>44</v>
      </c>
      <c r="P7268">
        <v>60</v>
      </c>
      <c r="Q7268" t="s">
        <v>45</v>
      </c>
      <c r="S7268" t="s">
        <v>46</v>
      </c>
      <c r="U7268" t="s">
        <v>47</v>
      </c>
      <c r="V7268" t="s">
        <v>48</v>
      </c>
      <c r="W7268" t="s">
        <v>49</v>
      </c>
      <c r="Y7268">
        <v>38</v>
      </c>
      <c r="Z7268" t="s">
        <v>50</v>
      </c>
      <c r="AA7268" t="s">
        <v>53</v>
      </c>
      <c r="AB7268">
        <v>1</v>
      </c>
      <c r="AC7268">
        <v>1</v>
      </c>
      <c r="AD7268" t="s">
        <v>54</v>
      </c>
      <c r="AE7268">
        <v>287</v>
      </c>
      <c r="AF7268">
        <v>312</v>
      </c>
      <c r="AG7268" t="s">
        <v>5249</v>
      </c>
      <c r="AH7268" t="s">
        <v>5492</v>
      </c>
      <c r="AI7268" t="s">
        <v>5493</v>
      </c>
    </row>
    <row r="7269" spans="1:35" x14ac:dyDescent="0.25">
      <c r="A7269">
        <v>1285</v>
      </c>
      <c r="B7269" t="s">
        <v>35</v>
      </c>
      <c r="C7269" t="s">
        <v>518</v>
      </c>
      <c r="D7269" t="s">
        <v>519</v>
      </c>
      <c r="E7269" t="s">
        <v>38</v>
      </c>
      <c r="F7269" t="s">
        <v>12661</v>
      </c>
      <c r="G7269" t="s">
        <v>12661</v>
      </c>
      <c r="H7269" t="s">
        <v>12662</v>
      </c>
      <c r="I7269" t="s">
        <v>12786</v>
      </c>
      <c r="J7269" t="s">
        <v>12279</v>
      </c>
      <c r="K7269" t="s">
        <v>12787</v>
      </c>
      <c r="L7269">
        <v>2023</v>
      </c>
      <c r="M7269">
        <v>10</v>
      </c>
      <c r="N7269">
        <v>11</v>
      </c>
      <c r="O7269" t="s">
        <v>44</v>
      </c>
      <c r="P7269">
        <v>60</v>
      </c>
      <c r="Q7269" t="s">
        <v>45</v>
      </c>
      <c r="S7269" t="s">
        <v>46</v>
      </c>
      <c r="U7269" t="s">
        <v>47</v>
      </c>
      <c r="V7269" t="s">
        <v>48</v>
      </c>
      <c r="W7269" t="s">
        <v>52</v>
      </c>
      <c r="Y7269">
        <v>38</v>
      </c>
      <c r="Z7269" t="s">
        <v>50</v>
      </c>
      <c r="AA7269" t="s">
        <v>135</v>
      </c>
      <c r="AB7269">
        <v>1</v>
      </c>
      <c r="AC7269">
        <v>1</v>
      </c>
      <c r="AD7269" t="s">
        <v>54</v>
      </c>
      <c r="AE7269">
        <v>407</v>
      </c>
      <c r="AF7269">
        <v>367</v>
      </c>
      <c r="AG7269" t="s">
        <v>12788</v>
      </c>
      <c r="AH7269" t="s">
        <v>5492</v>
      </c>
      <c r="AI7269" t="s">
        <v>5493</v>
      </c>
    </row>
    <row r="7270" spans="1:35" x14ac:dyDescent="0.25">
      <c r="A7270">
        <v>1285</v>
      </c>
      <c r="B7270" t="s">
        <v>35</v>
      </c>
      <c r="C7270" t="s">
        <v>518</v>
      </c>
      <c r="D7270" t="s">
        <v>519</v>
      </c>
      <c r="E7270" t="s">
        <v>38</v>
      </c>
      <c r="F7270" t="s">
        <v>12661</v>
      </c>
      <c r="G7270" t="s">
        <v>12661</v>
      </c>
      <c r="H7270" t="s">
        <v>12662</v>
      </c>
      <c r="I7270" t="s">
        <v>12789</v>
      </c>
      <c r="J7270" t="s">
        <v>12279</v>
      </c>
      <c r="K7270" t="s">
        <v>12790</v>
      </c>
      <c r="L7270">
        <v>2023</v>
      </c>
      <c r="M7270">
        <v>10</v>
      </c>
      <c r="N7270">
        <v>11</v>
      </c>
      <c r="O7270" t="s">
        <v>44</v>
      </c>
      <c r="P7270">
        <v>60</v>
      </c>
      <c r="Q7270" t="s">
        <v>45</v>
      </c>
      <c r="S7270" t="s">
        <v>46</v>
      </c>
      <c r="U7270" t="s">
        <v>47</v>
      </c>
      <c r="V7270" t="s">
        <v>48</v>
      </c>
      <c r="W7270" t="s">
        <v>49</v>
      </c>
      <c r="Y7270">
        <v>39</v>
      </c>
      <c r="Z7270" t="s">
        <v>50</v>
      </c>
      <c r="AA7270" t="s">
        <v>53</v>
      </c>
      <c r="AB7270">
        <v>1</v>
      </c>
      <c r="AC7270">
        <v>1</v>
      </c>
      <c r="AD7270" t="s">
        <v>54</v>
      </c>
      <c r="AE7270">
        <v>283</v>
      </c>
      <c r="AF7270">
        <v>319</v>
      </c>
      <c r="AG7270" t="s">
        <v>12791</v>
      </c>
      <c r="AH7270" t="s">
        <v>5492</v>
      </c>
      <c r="AI7270" t="s">
        <v>5493</v>
      </c>
    </row>
    <row r="7271" spans="1:35" x14ac:dyDescent="0.25">
      <c r="A7271">
        <v>1285</v>
      </c>
      <c r="B7271" t="s">
        <v>35</v>
      </c>
      <c r="C7271" t="s">
        <v>518</v>
      </c>
      <c r="D7271" t="s">
        <v>519</v>
      </c>
      <c r="E7271" t="s">
        <v>38</v>
      </c>
      <c r="F7271" t="s">
        <v>12661</v>
      </c>
      <c r="G7271" t="s">
        <v>12661</v>
      </c>
      <c r="H7271" t="s">
        <v>12662</v>
      </c>
      <c r="I7271" t="s">
        <v>12789</v>
      </c>
      <c r="J7271" t="s">
        <v>12279</v>
      </c>
      <c r="K7271" t="s">
        <v>12790</v>
      </c>
      <c r="L7271">
        <v>2023</v>
      </c>
      <c r="M7271">
        <v>10</v>
      </c>
      <c r="N7271">
        <v>11</v>
      </c>
      <c r="O7271" t="s">
        <v>44</v>
      </c>
      <c r="P7271">
        <v>60</v>
      </c>
      <c r="Q7271" t="s">
        <v>45</v>
      </c>
      <c r="S7271" t="s">
        <v>46</v>
      </c>
      <c r="U7271" t="s">
        <v>47</v>
      </c>
      <c r="V7271" t="s">
        <v>48</v>
      </c>
      <c r="W7271" t="s">
        <v>52</v>
      </c>
      <c r="Y7271">
        <v>39</v>
      </c>
      <c r="Z7271" t="s">
        <v>50</v>
      </c>
      <c r="AA7271" t="s">
        <v>51</v>
      </c>
      <c r="AB7271">
        <v>1</v>
      </c>
      <c r="AC7271">
        <v>1</v>
      </c>
      <c r="AD7271" t="s">
        <v>54</v>
      </c>
      <c r="AE7271">
        <v>358</v>
      </c>
      <c r="AF7271">
        <v>243</v>
      </c>
      <c r="AG7271" t="s">
        <v>12792</v>
      </c>
      <c r="AH7271" t="s">
        <v>5492</v>
      </c>
      <c r="AI7271" t="s">
        <v>5493</v>
      </c>
    </row>
    <row r="7272" spans="1:35" x14ac:dyDescent="0.25">
      <c r="A7272">
        <v>1285</v>
      </c>
      <c r="B7272" t="s">
        <v>35</v>
      </c>
      <c r="C7272" t="s">
        <v>518</v>
      </c>
      <c r="D7272" t="s">
        <v>519</v>
      </c>
      <c r="E7272" t="s">
        <v>38</v>
      </c>
      <c r="F7272" t="s">
        <v>12661</v>
      </c>
      <c r="G7272" t="s">
        <v>12661</v>
      </c>
      <c r="H7272" t="s">
        <v>12662</v>
      </c>
      <c r="I7272" t="s">
        <v>12793</v>
      </c>
      <c r="J7272" t="s">
        <v>12279</v>
      </c>
      <c r="K7272" t="s">
        <v>12794</v>
      </c>
      <c r="L7272">
        <v>2023</v>
      </c>
      <c r="M7272">
        <v>10</v>
      </c>
      <c r="N7272">
        <v>11</v>
      </c>
      <c r="O7272" t="s">
        <v>44</v>
      </c>
      <c r="P7272">
        <v>60</v>
      </c>
      <c r="Q7272" t="s">
        <v>45</v>
      </c>
      <c r="S7272" t="s">
        <v>46</v>
      </c>
      <c r="U7272" t="s">
        <v>47</v>
      </c>
      <c r="V7272" t="s">
        <v>48</v>
      </c>
      <c r="W7272" t="s">
        <v>49</v>
      </c>
      <c r="Y7272">
        <v>40</v>
      </c>
      <c r="Z7272" t="s">
        <v>50</v>
      </c>
      <c r="AA7272" t="s">
        <v>53</v>
      </c>
      <c r="AB7272">
        <v>1</v>
      </c>
      <c r="AC7272">
        <v>1</v>
      </c>
      <c r="AD7272" t="s">
        <v>54</v>
      </c>
      <c r="AE7272">
        <v>283</v>
      </c>
      <c r="AF7272">
        <v>283</v>
      </c>
      <c r="AG7272" t="s">
        <v>12795</v>
      </c>
      <c r="AH7272" t="s">
        <v>5492</v>
      </c>
      <c r="AI7272" t="s">
        <v>5493</v>
      </c>
    </row>
    <row r="7273" spans="1:35" x14ac:dyDescent="0.25">
      <c r="A7273">
        <v>1285</v>
      </c>
      <c r="B7273" t="s">
        <v>35</v>
      </c>
      <c r="C7273" t="s">
        <v>518</v>
      </c>
      <c r="D7273" t="s">
        <v>519</v>
      </c>
      <c r="E7273" t="s">
        <v>38</v>
      </c>
      <c r="F7273" t="s">
        <v>12661</v>
      </c>
      <c r="G7273" t="s">
        <v>12661</v>
      </c>
      <c r="H7273" t="s">
        <v>12662</v>
      </c>
      <c r="I7273" t="s">
        <v>12793</v>
      </c>
      <c r="J7273" t="s">
        <v>12279</v>
      </c>
      <c r="K7273" t="s">
        <v>12794</v>
      </c>
      <c r="L7273">
        <v>2023</v>
      </c>
      <c r="M7273">
        <v>10</v>
      </c>
      <c r="N7273">
        <v>11</v>
      </c>
      <c r="O7273" t="s">
        <v>44</v>
      </c>
      <c r="P7273">
        <v>60</v>
      </c>
      <c r="Q7273" t="s">
        <v>45</v>
      </c>
      <c r="S7273" t="s">
        <v>46</v>
      </c>
      <c r="U7273" t="s">
        <v>47</v>
      </c>
      <c r="V7273" t="s">
        <v>48</v>
      </c>
      <c r="W7273" t="s">
        <v>52</v>
      </c>
      <c r="Y7273">
        <v>40</v>
      </c>
      <c r="Z7273" t="s">
        <v>50</v>
      </c>
      <c r="AA7273" t="s">
        <v>51</v>
      </c>
      <c r="AB7273">
        <v>1</v>
      </c>
      <c r="AC7273">
        <v>1</v>
      </c>
      <c r="AD7273" t="s">
        <v>54</v>
      </c>
      <c r="AE7273">
        <v>391</v>
      </c>
      <c r="AF7273">
        <v>249</v>
      </c>
      <c r="AG7273" t="s">
        <v>12796</v>
      </c>
      <c r="AH7273" t="s">
        <v>5492</v>
      </c>
      <c r="AI7273" t="s">
        <v>5493</v>
      </c>
    </row>
    <row r="7274" spans="1:35" x14ac:dyDescent="0.25">
      <c r="A7274">
        <v>1285</v>
      </c>
      <c r="B7274" t="s">
        <v>35</v>
      </c>
      <c r="C7274" t="s">
        <v>518</v>
      </c>
      <c r="D7274" t="s">
        <v>519</v>
      </c>
      <c r="E7274" t="s">
        <v>38</v>
      </c>
      <c r="F7274" t="s">
        <v>12661</v>
      </c>
      <c r="G7274" t="s">
        <v>12661</v>
      </c>
      <c r="H7274" t="s">
        <v>12662</v>
      </c>
      <c r="I7274" t="s">
        <v>12797</v>
      </c>
      <c r="J7274" t="s">
        <v>12279</v>
      </c>
      <c r="K7274" t="s">
        <v>12798</v>
      </c>
      <c r="L7274">
        <v>2023</v>
      </c>
      <c r="M7274">
        <v>10</v>
      </c>
      <c r="N7274">
        <v>11</v>
      </c>
      <c r="O7274" t="s">
        <v>44</v>
      </c>
      <c r="P7274">
        <v>60</v>
      </c>
      <c r="Q7274" t="s">
        <v>45</v>
      </c>
      <c r="S7274" t="s">
        <v>46</v>
      </c>
      <c r="U7274" t="s">
        <v>47</v>
      </c>
      <c r="V7274" t="s">
        <v>48</v>
      </c>
      <c r="W7274" t="s">
        <v>49</v>
      </c>
      <c r="Y7274">
        <v>41</v>
      </c>
      <c r="Z7274" t="s">
        <v>50</v>
      </c>
      <c r="AA7274" t="s">
        <v>53</v>
      </c>
      <c r="AB7274">
        <v>1</v>
      </c>
      <c r="AC7274">
        <v>1</v>
      </c>
      <c r="AD7274" t="s">
        <v>54</v>
      </c>
      <c r="AE7274">
        <v>271</v>
      </c>
      <c r="AF7274">
        <v>301</v>
      </c>
      <c r="AG7274" t="s">
        <v>7283</v>
      </c>
      <c r="AH7274" t="s">
        <v>5492</v>
      </c>
      <c r="AI7274" t="s">
        <v>5493</v>
      </c>
    </row>
    <row r="7275" spans="1:35" x14ac:dyDescent="0.25">
      <c r="A7275">
        <v>1285</v>
      </c>
      <c r="B7275" t="s">
        <v>35</v>
      </c>
      <c r="C7275" t="s">
        <v>518</v>
      </c>
      <c r="D7275" t="s">
        <v>519</v>
      </c>
      <c r="E7275" t="s">
        <v>38</v>
      </c>
      <c r="F7275" t="s">
        <v>12661</v>
      </c>
      <c r="G7275" t="s">
        <v>12661</v>
      </c>
      <c r="H7275" t="s">
        <v>12662</v>
      </c>
      <c r="I7275" t="s">
        <v>12797</v>
      </c>
      <c r="J7275" t="s">
        <v>12279</v>
      </c>
      <c r="K7275" t="s">
        <v>12798</v>
      </c>
      <c r="L7275">
        <v>2023</v>
      </c>
      <c r="M7275">
        <v>10</v>
      </c>
      <c r="N7275">
        <v>11</v>
      </c>
      <c r="O7275" t="s">
        <v>44</v>
      </c>
      <c r="P7275">
        <v>60</v>
      </c>
      <c r="Q7275" t="s">
        <v>45</v>
      </c>
      <c r="S7275" t="s">
        <v>46</v>
      </c>
      <c r="U7275" t="s">
        <v>47</v>
      </c>
      <c r="V7275" t="s">
        <v>48</v>
      </c>
      <c r="W7275" t="s">
        <v>52</v>
      </c>
      <c r="Y7275">
        <v>41</v>
      </c>
      <c r="Z7275" t="s">
        <v>50</v>
      </c>
      <c r="AA7275" t="s">
        <v>157</v>
      </c>
      <c r="AB7275">
        <v>1</v>
      </c>
      <c r="AC7275">
        <v>1</v>
      </c>
      <c r="AD7275" t="s">
        <v>54</v>
      </c>
      <c r="AE7275">
        <v>351</v>
      </c>
      <c r="AF7275">
        <v>295</v>
      </c>
      <c r="AG7275" t="s">
        <v>12799</v>
      </c>
      <c r="AH7275" t="s">
        <v>5492</v>
      </c>
      <c r="AI7275" t="s">
        <v>5493</v>
      </c>
    </row>
    <row r="7276" spans="1:35" x14ac:dyDescent="0.25">
      <c r="A7276">
        <v>1285</v>
      </c>
      <c r="B7276" t="s">
        <v>35</v>
      </c>
      <c r="C7276" t="s">
        <v>518</v>
      </c>
      <c r="D7276" t="s">
        <v>519</v>
      </c>
      <c r="E7276" t="s">
        <v>38</v>
      </c>
      <c r="F7276" t="s">
        <v>12661</v>
      </c>
      <c r="G7276" t="s">
        <v>12661</v>
      </c>
      <c r="H7276" t="s">
        <v>12662</v>
      </c>
      <c r="I7276" t="s">
        <v>12800</v>
      </c>
      <c r="J7276" t="s">
        <v>12279</v>
      </c>
      <c r="K7276" t="s">
        <v>12801</v>
      </c>
      <c r="L7276">
        <v>2023</v>
      </c>
      <c r="M7276">
        <v>10</v>
      </c>
      <c r="N7276">
        <v>11</v>
      </c>
      <c r="O7276" t="s">
        <v>44</v>
      </c>
      <c r="P7276">
        <v>60</v>
      </c>
      <c r="Q7276" t="s">
        <v>45</v>
      </c>
      <c r="S7276" t="s">
        <v>46</v>
      </c>
      <c r="U7276" t="s">
        <v>47</v>
      </c>
      <c r="V7276" t="s">
        <v>48</v>
      </c>
      <c r="W7276" t="s">
        <v>49</v>
      </c>
      <c r="Y7276">
        <v>42</v>
      </c>
      <c r="Z7276" t="s">
        <v>50</v>
      </c>
      <c r="AA7276" t="s">
        <v>53</v>
      </c>
      <c r="AB7276">
        <v>1</v>
      </c>
      <c r="AC7276">
        <v>1</v>
      </c>
      <c r="AD7276" t="s">
        <v>54</v>
      </c>
      <c r="AE7276">
        <v>282</v>
      </c>
      <c r="AF7276">
        <v>295</v>
      </c>
      <c r="AG7276" t="s">
        <v>2779</v>
      </c>
      <c r="AH7276" t="s">
        <v>5492</v>
      </c>
      <c r="AI7276" t="s">
        <v>5493</v>
      </c>
    </row>
    <row r="7277" spans="1:35" x14ac:dyDescent="0.25">
      <c r="A7277">
        <v>1285</v>
      </c>
      <c r="B7277" t="s">
        <v>35</v>
      </c>
      <c r="C7277" t="s">
        <v>518</v>
      </c>
      <c r="D7277" t="s">
        <v>519</v>
      </c>
      <c r="E7277" t="s">
        <v>38</v>
      </c>
      <c r="F7277" t="s">
        <v>12661</v>
      </c>
      <c r="G7277" t="s">
        <v>12661</v>
      </c>
      <c r="H7277" t="s">
        <v>12662</v>
      </c>
      <c r="I7277" t="s">
        <v>12800</v>
      </c>
      <c r="J7277" t="s">
        <v>12279</v>
      </c>
      <c r="K7277" t="s">
        <v>12801</v>
      </c>
      <c r="L7277">
        <v>2023</v>
      </c>
      <c r="M7277">
        <v>10</v>
      </c>
      <c r="N7277">
        <v>11</v>
      </c>
      <c r="O7277" t="s">
        <v>44</v>
      </c>
      <c r="P7277">
        <v>60</v>
      </c>
      <c r="Q7277" t="s">
        <v>45</v>
      </c>
      <c r="S7277" t="s">
        <v>46</v>
      </c>
      <c r="U7277" t="s">
        <v>47</v>
      </c>
      <c r="V7277" t="s">
        <v>48</v>
      </c>
      <c r="W7277" t="s">
        <v>52</v>
      </c>
      <c r="Y7277">
        <v>42</v>
      </c>
      <c r="Z7277" t="s">
        <v>50</v>
      </c>
      <c r="AA7277" t="s">
        <v>157</v>
      </c>
      <c r="AB7277">
        <v>1</v>
      </c>
      <c r="AC7277">
        <v>1</v>
      </c>
      <c r="AD7277" t="s">
        <v>54</v>
      </c>
      <c r="AE7277">
        <v>367</v>
      </c>
      <c r="AF7277">
        <v>290</v>
      </c>
      <c r="AG7277" t="s">
        <v>12802</v>
      </c>
      <c r="AH7277" t="s">
        <v>5492</v>
      </c>
      <c r="AI7277" t="s">
        <v>5493</v>
      </c>
    </row>
    <row r="7278" spans="1:35" x14ac:dyDescent="0.25">
      <c r="A7278">
        <v>1285</v>
      </c>
      <c r="B7278" t="s">
        <v>35</v>
      </c>
      <c r="C7278" t="s">
        <v>518</v>
      </c>
      <c r="D7278" t="s">
        <v>519</v>
      </c>
      <c r="E7278" t="s">
        <v>38</v>
      </c>
      <c r="F7278" t="s">
        <v>12661</v>
      </c>
      <c r="G7278" t="s">
        <v>12661</v>
      </c>
      <c r="H7278" t="s">
        <v>12662</v>
      </c>
      <c r="I7278" t="s">
        <v>12803</v>
      </c>
      <c r="J7278" t="s">
        <v>12279</v>
      </c>
      <c r="K7278" t="s">
        <v>12804</v>
      </c>
      <c r="L7278">
        <v>2023</v>
      </c>
      <c r="M7278">
        <v>10</v>
      </c>
      <c r="N7278">
        <v>11</v>
      </c>
      <c r="O7278" t="s">
        <v>44</v>
      </c>
      <c r="P7278">
        <v>60</v>
      </c>
      <c r="Q7278" t="s">
        <v>45</v>
      </c>
      <c r="S7278" t="s">
        <v>46</v>
      </c>
      <c r="U7278" t="s">
        <v>47</v>
      </c>
      <c r="V7278" t="s">
        <v>48</v>
      </c>
      <c r="W7278" t="s">
        <v>49</v>
      </c>
      <c r="Y7278">
        <v>43</v>
      </c>
      <c r="Z7278" t="s">
        <v>50</v>
      </c>
      <c r="AA7278" t="s">
        <v>53</v>
      </c>
      <c r="AB7278">
        <v>1</v>
      </c>
      <c r="AC7278">
        <v>1</v>
      </c>
      <c r="AD7278" t="s">
        <v>54</v>
      </c>
      <c r="AE7278">
        <v>284</v>
      </c>
      <c r="AF7278">
        <v>295</v>
      </c>
      <c r="AG7278" t="s">
        <v>9935</v>
      </c>
      <c r="AH7278" t="s">
        <v>5492</v>
      </c>
      <c r="AI7278" t="s">
        <v>5493</v>
      </c>
    </row>
    <row r="7279" spans="1:35" x14ac:dyDescent="0.25">
      <c r="A7279">
        <v>1285</v>
      </c>
      <c r="B7279" t="s">
        <v>35</v>
      </c>
      <c r="C7279" t="s">
        <v>518</v>
      </c>
      <c r="D7279" t="s">
        <v>519</v>
      </c>
      <c r="E7279" t="s">
        <v>38</v>
      </c>
      <c r="F7279" t="s">
        <v>12661</v>
      </c>
      <c r="G7279" t="s">
        <v>12661</v>
      </c>
      <c r="H7279" t="s">
        <v>12662</v>
      </c>
      <c r="I7279" t="s">
        <v>12803</v>
      </c>
      <c r="J7279" t="s">
        <v>12279</v>
      </c>
      <c r="K7279" t="s">
        <v>12804</v>
      </c>
      <c r="L7279">
        <v>2023</v>
      </c>
      <c r="M7279">
        <v>10</v>
      </c>
      <c r="N7279">
        <v>11</v>
      </c>
      <c r="O7279" t="s">
        <v>44</v>
      </c>
      <c r="P7279">
        <v>60</v>
      </c>
      <c r="Q7279" t="s">
        <v>45</v>
      </c>
      <c r="S7279" t="s">
        <v>46</v>
      </c>
      <c r="U7279" t="s">
        <v>47</v>
      </c>
      <c r="V7279" t="s">
        <v>48</v>
      </c>
      <c r="W7279" t="s">
        <v>52</v>
      </c>
      <c r="Y7279">
        <v>43</v>
      </c>
      <c r="Z7279" t="s">
        <v>50</v>
      </c>
      <c r="AA7279" t="s">
        <v>135</v>
      </c>
      <c r="AB7279">
        <v>1</v>
      </c>
      <c r="AC7279">
        <v>1</v>
      </c>
      <c r="AD7279" t="s">
        <v>54</v>
      </c>
      <c r="AE7279">
        <v>344</v>
      </c>
      <c r="AF7279">
        <v>280</v>
      </c>
      <c r="AG7279" t="s">
        <v>12805</v>
      </c>
      <c r="AH7279" t="s">
        <v>5492</v>
      </c>
      <c r="AI7279" t="s">
        <v>5493</v>
      </c>
    </row>
    <row r="7280" spans="1:35" x14ac:dyDescent="0.25">
      <c r="A7280">
        <v>1285</v>
      </c>
      <c r="B7280" t="s">
        <v>35</v>
      </c>
      <c r="C7280" t="s">
        <v>518</v>
      </c>
      <c r="D7280" t="s">
        <v>519</v>
      </c>
      <c r="E7280" t="s">
        <v>38</v>
      </c>
      <c r="F7280" t="s">
        <v>12661</v>
      </c>
      <c r="G7280" t="s">
        <v>12661</v>
      </c>
      <c r="H7280" t="s">
        <v>12662</v>
      </c>
      <c r="I7280" t="s">
        <v>12806</v>
      </c>
      <c r="J7280" t="s">
        <v>12279</v>
      </c>
      <c r="K7280" t="s">
        <v>12807</v>
      </c>
      <c r="L7280">
        <v>2023</v>
      </c>
      <c r="M7280">
        <v>10</v>
      </c>
      <c r="N7280">
        <v>11</v>
      </c>
      <c r="O7280" t="s">
        <v>44</v>
      </c>
      <c r="P7280">
        <v>60</v>
      </c>
      <c r="Q7280" t="s">
        <v>45</v>
      </c>
      <c r="S7280" t="s">
        <v>46</v>
      </c>
      <c r="U7280" t="s">
        <v>47</v>
      </c>
      <c r="V7280" t="s">
        <v>48</v>
      </c>
      <c r="W7280" t="s">
        <v>49</v>
      </c>
      <c r="Y7280">
        <v>44</v>
      </c>
      <c r="Z7280" t="s">
        <v>50</v>
      </c>
      <c r="AA7280" t="s">
        <v>53</v>
      </c>
      <c r="AB7280">
        <v>1</v>
      </c>
      <c r="AC7280">
        <v>1</v>
      </c>
      <c r="AD7280" t="s">
        <v>54</v>
      </c>
      <c r="AE7280">
        <v>284</v>
      </c>
      <c r="AF7280">
        <v>287</v>
      </c>
      <c r="AG7280" t="s">
        <v>5750</v>
      </c>
      <c r="AH7280" t="s">
        <v>5492</v>
      </c>
      <c r="AI7280" t="s">
        <v>5493</v>
      </c>
    </row>
    <row r="7281" spans="1:35" x14ac:dyDescent="0.25">
      <c r="A7281">
        <v>1285</v>
      </c>
      <c r="B7281" t="s">
        <v>35</v>
      </c>
      <c r="C7281" t="s">
        <v>518</v>
      </c>
      <c r="D7281" t="s">
        <v>519</v>
      </c>
      <c r="E7281" t="s">
        <v>38</v>
      </c>
      <c r="F7281" t="s">
        <v>12661</v>
      </c>
      <c r="G7281" t="s">
        <v>12661</v>
      </c>
      <c r="H7281" t="s">
        <v>12662</v>
      </c>
      <c r="I7281" t="s">
        <v>12806</v>
      </c>
      <c r="J7281" t="s">
        <v>12279</v>
      </c>
      <c r="K7281" t="s">
        <v>12807</v>
      </c>
      <c r="L7281">
        <v>2023</v>
      </c>
      <c r="M7281">
        <v>10</v>
      </c>
      <c r="N7281">
        <v>11</v>
      </c>
      <c r="O7281" t="s">
        <v>44</v>
      </c>
      <c r="P7281">
        <v>60</v>
      </c>
      <c r="Q7281" t="s">
        <v>45</v>
      </c>
      <c r="S7281" t="s">
        <v>46</v>
      </c>
      <c r="U7281" t="s">
        <v>47</v>
      </c>
      <c r="V7281" t="s">
        <v>48</v>
      </c>
      <c r="W7281" t="s">
        <v>52</v>
      </c>
      <c r="Y7281">
        <v>44</v>
      </c>
      <c r="Z7281" t="s">
        <v>50</v>
      </c>
      <c r="AA7281" t="s">
        <v>51</v>
      </c>
      <c r="AB7281">
        <v>1</v>
      </c>
      <c r="AC7281">
        <v>1</v>
      </c>
      <c r="AD7281" t="s">
        <v>54</v>
      </c>
      <c r="AE7281">
        <v>331</v>
      </c>
      <c r="AF7281">
        <v>319</v>
      </c>
      <c r="AG7281" t="s">
        <v>12808</v>
      </c>
      <c r="AH7281" t="s">
        <v>5492</v>
      </c>
      <c r="AI7281" t="s">
        <v>5493</v>
      </c>
    </row>
    <row r="7282" spans="1:35" x14ac:dyDescent="0.25">
      <c r="A7282">
        <v>1285</v>
      </c>
      <c r="B7282" t="s">
        <v>35</v>
      </c>
      <c r="C7282" t="s">
        <v>518</v>
      </c>
      <c r="D7282" t="s">
        <v>519</v>
      </c>
      <c r="E7282" t="s">
        <v>38</v>
      </c>
      <c r="F7282" t="s">
        <v>12661</v>
      </c>
      <c r="G7282" t="s">
        <v>12661</v>
      </c>
      <c r="H7282" t="s">
        <v>12662</v>
      </c>
      <c r="I7282" t="s">
        <v>12809</v>
      </c>
      <c r="J7282" t="s">
        <v>12279</v>
      </c>
      <c r="K7282" t="s">
        <v>12810</v>
      </c>
      <c r="L7282">
        <v>2023</v>
      </c>
      <c r="M7282">
        <v>10</v>
      </c>
      <c r="N7282">
        <v>12</v>
      </c>
      <c r="O7282" t="s">
        <v>44</v>
      </c>
      <c r="P7282">
        <v>60</v>
      </c>
      <c r="Q7282" t="s">
        <v>45</v>
      </c>
      <c r="S7282" t="s">
        <v>46</v>
      </c>
      <c r="U7282" t="s">
        <v>47</v>
      </c>
      <c r="V7282" t="s">
        <v>48</v>
      </c>
      <c r="W7282" t="s">
        <v>49</v>
      </c>
      <c r="Y7282">
        <v>45</v>
      </c>
      <c r="Z7282" t="s">
        <v>50</v>
      </c>
      <c r="AA7282" t="s">
        <v>53</v>
      </c>
      <c r="AB7282">
        <v>1</v>
      </c>
      <c r="AC7282">
        <v>1</v>
      </c>
      <c r="AD7282" t="s">
        <v>54</v>
      </c>
      <c r="AE7282">
        <v>290</v>
      </c>
      <c r="AF7282">
        <v>297</v>
      </c>
      <c r="AG7282" t="s">
        <v>11933</v>
      </c>
      <c r="AH7282" t="s">
        <v>5492</v>
      </c>
      <c r="AI7282" t="s">
        <v>5493</v>
      </c>
    </row>
    <row r="7283" spans="1:35" x14ac:dyDescent="0.25">
      <c r="A7283">
        <v>1285</v>
      </c>
      <c r="B7283" t="s">
        <v>35</v>
      </c>
      <c r="C7283" t="s">
        <v>518</v>
      </c>
      <c r="D7283" t="s">
        <v>519</v>
      </c>
      <c r="E7283" t="s">
        <v>38</v>
      </c>
      <c r="F7283" t="s">
        <v>12661</v>
      </c>
      <c r="G7283" t="s">
        <v>12661</v>
      </c>
      <c r="H7283" t="s">
        <v>12662</v>
      </c>
      <c r="I7283" t="s">
        <v>12809</v>
      </c>
      <c r="J7283" t="s">
        <v>12279</v>
      </c>
      <c r="K7283" t="s">
        <v>12810</v>
      </c>
      <c r="L7283">
        <v>2023</v>
      </c>
      <c r="M7283">
        <v>10</v>
      </c>
      <c r="N7283">
        <v>12</v>
      </c>
      <c r="O7283" t="s">
        <v>44</v>
      </c>
      <c r="P7283">
        <v>60</v>
      </c>
      <c r="Q7283" t="s">
        <v>45</v>
      </c>
      <c r="S7283" t="s">
        <v>46</v>
      </c>
      <c r="U7283" t="s">
        <v>47</v>
      </c>
      <c r="V7283" t="s">
        <v>48</v>
      </c>
      <c r="W7283" t="s">
        <v>52</v>
      </c>
      <c r="Y7283">
        <v>45</v>
      </c>
      <c r="Z7283" t="s">
        <v>50</v>
      </c>
      <c r="AA7283" t="s">
        <v>51</v>
      </c>
      <c r="AB7283">
        <v>1</v>
      </c>
      <c r="AC7283">
        <v>1</v>
      </c>
      <c r="AD7283" t="s">
        <v>54</v>
      </c>
      <c r="AE7283">
        <v>342</v>
      </c>
      <c r="AF7283">
        <v>307</v>
      </c>
      <c r="AG7283" t="s">
        <v>12811</v>
      </c>
      <c r="AH7283" t="s">
        <v>5492</v>
      </c>
      <c r="AI7283" t="s">
        <v>5493</v>
      </c>
    </row>
    <row r="7284" spans="1:35" x14ac:dyDescent="0.25">
      <c r="A7284">
        <v>1285</v>
      </c>
      <c r="B7284" t="s">
        <v>35</v>
      </c>
      <c r="C7284" t="s">
        <v>518</v>
      </c>
      <c r="D7284" t="s">
        <v>519</v>
      </c>
      <c r="E7284" t="s">
        <v>38</v>
      </c>
      <c r="F7284" t="s">
        <v>12661</v>
      </c>
      <c r="G7284" t="s">
        <v>12661</v>
      </c>
      <c r="H7284" t="s">
        <v>12662</v>
      </c>
      <c r="I7284" t="s">
        <v>12812</v>
      </c>
      <c r="J7284" t="s">
        <v>12279</v>
      </c>
      <c r="K7284" t="s">
        <v>12813</v>
      </c>
      <c r="L7284">
        <v>2023</v>
      </c>
      <c r="M7284">
        <v>10</v>
      </c>
      <c r="N7284">
        <v>12</v>
      </c>
      <c r="O7284" t="s">
        <v>44</v>
      </c>
      <c r="P7284">
        <v>60</v>
      </c>
      <c r="Q7284" t="s">
        <v>45</v>
      </c>
      <c r="S7284" t="s">
        <v>46</v>
      </c>
      <c r="U7284" t="s">
        <v>47</v>
      </c>
      <c r="V7284" t="s">
        <v>48</v>
      </c>
      <c r="W7284" t="s">
        <v>49</v>
      </c>
      <c r="Y7284">
        <v>46</v>
      </c>
      <c r="Z7284" t="s">
        <v>50</v>
      </c>
      <c r="AA7284" t="s">
        <v>53</v>
      </c>
      <c r="AB7284">
        <v>1</v>
      </c>
      <c r="AC7284">
        <v>1</v>
      </c>
      <c r="AD7284" t="s">
        <v>54</v>
      </c>
      <c r="AE7284">
        <v>265</v>
      </c>
      <c r="AF7284">
        <v>309</v>
      </c>
      <c r="AG7284" t="s">
        <v>12814</v>
      </c>
      <c r="AH7284" t="s">
        <v>5492</v>
      </c>
      <c r="AI7284" t="s">
        <v>5493</v>
      </c>
    </row>
    <row r="7285" spans="1:35" x14ac:dyDescent="0.25">
      <c r="A7285">
        <v>1285</v>
      </c>
      <c r="B7285" t="s">
        <v>35</v>
      </c>
      <c r="C7285" t="s">
        <v>518</v>
      </c>
      <c r="D7285" t="s">
        <v>519</v>
      </c>
      <c r="E7285" t="s">
        <v>38</v>
      </c>
      <c r="F7285" t="s">
        <v>12661</v>
      </c>
      <c r="G7285" t="s">
        <v>12661</v>
      </c>
      <c r="H7285" t="s">
        <v>12662</v>
      </c>
      <c r="I7285" t="s">
        <v>12812</v>
      </c>
      <c r="J7285" t="s">
        <v>12279</v>
      </c>
      <c r="K7285" t="s">
        <v>12813</v>
      </c>
      <c r="L7285">
        <v>2023</v>
      </c>
      <c r="M7285">
        <v>10</v>
      </c>
      <c r="N7285">
        <v>12</v>
      </c>
      <c r="O7285" t="s">
        <v>44</v>
      </c>
      <c r="P7285">
        <v>60</v>
      </c>
      <c r="Q7285" t="s">
        <v>45</v>
      </c>
      <c r="S7285" t="s">
        <v>46</v>
      </c>
      <c r="U7285" t="s">
        <v>47</v>
      </c>
      <c r="V7285" t="s">
        <v>48</v>
      </c>
      <c r="W7285" t="s">
        <v>52</v>
      </c>
      <c r="Y7285">
        <v>46</v>
      </c>
      <c r="Z7285" t="s">
        <v>50</v>
      </c>
      <c r="AA7285" t="s">
        <v>51</v>
      </c>
      <c r="AB7285">
        <v>1</v>
      </c>
      <c r="AC7285">
        <v>1</v>
      </c>
      <c r="AD7285" t="s">
        <v>54</v>
      </c>
      <c r="AE7285">
        <v>319</v>
      </c>
      <c r="AF7285">
        <v>301</v>
      </c>
      <c r="AG7285" t="s">
        <v>9940</v>
      </c>
      <c r="AH7285" t="s">
        <v>5492</v>
      </c>
      <c r="AI7285" t="s">
        <v>5493</v>
      </c>
    </row>
    <row r="7286" spans="1:35" x14ac:dyDescent="0.25">
      <c r="A7286">
        <v>1285</v>
      </c>
      <c r="B7286" t="s">
        <v>35</v>
      </c>
      <c r="C7286" t="s">
        <v>518</v>
      </c>
      <c r="D7286" t="s">
        <v>519</v>
      </c>
      <c r="E7286" t="s">
        <v>38</v>
      </c>
      <c r="F7286" t="s">
        <v>12661</v>
      </c>
      <c r="G7286" t="s">
        <v>12661</v>
      </c>
      <c r="H7286" t="s">
        <v>12662</v>
      </c>
      <c r="I7286" t="s">
        <v>12815</v>
      </c>
      <c r="J7286" t="s">
        <v>12279</v>
      </c>
      <c r="K7286" t="s">
        <v>12816</v>
      </c>
      <c r="L7286">
        <v>2023</v>
      </c>
      <c r="M7286">
        <v>10</v>
      </c>
      <c r="N7286">
        <v>12</v>
      </c>
      <c r="O7286" t="s">
        <v>44</v>
      </c>
      <c r="P7286">
        <v>60</v>
      </c>
      <c r="Q7286" t="s">
        <v>45</v>
      </c>
      <c r="S7286" t="s">
        <v>46</v>
      </c>
      <c r="U7286" t="s">
        <v>47</v>
      </c>
      <c r="V7286" t="s">
        <v>48</v>
      </c>
      <c r="W7286" t="s">
        <v>49</v>
      </c>
      <c r="Y7286">
        <v>47</v>
      </c>
      <c r="Z7286" t="s">
        <v>50</v>
      </c>
      <c r="AA7286" t="s">
        <v>53</v>
      </c>
      <c r="AB7286">
        <v>1</v>
      </c>
      <c r="AC7286">
        <v>1</v>
      </c>
      <c r="AD7286" t="s">
        <v>54</v>
      </c>
      <c r="AE7286">
        <v>283</v>
      </c>
      <c r="AF7286">
        <v>300</v>
      </c>
      <c r="AG7286" t="s">
        <v>12817</v>
      </c>
      <c r="AH7286" t="s">
        <v>5492</v>
      </c>
      <c r="AI7286" t="s">
        <v>5493</v>
      </c>
    </row>
    <row r="7287" spans="1:35" x14ac:dyDescent="0.25">
      <c r="A7287">
        <v>1285</v>
      </c>
      <c r="B7287" t="s">
        <v>35</v>
      </c>
      <c r="C7287" t="s">
        <v>518</v>
      </c>
      <c r="D7287" t="s">
        <v>519</v>
      </c>
      <c r="E7287" t="s">
        <v>38</v>
      </c>
      <c r="F7287" t="s">
        <v>12661</v>
      </c>
      <c r="G7287" t="s">
        <v>12661</v>
      </c>
      <c r="H7287" t="s">
        <v>12662</v>
      </c>
      <c r="I7287" t="s">
        <v>12815</v>
      </c>
      <c r="J7287" t="s">
        <v>12279</v>
      </c>
      <c r="K7287" t="s">
        <v>12816</v>
      </c>
      <c r="L7287">
        <v>2023</v>
      </c>
      <c r="M7287">
        <v>10</v>
      </c>
      <c r="N7287">
        <v>12</v>
      </c>
      <c r="O7287" t="s">
        <v>44</v>
      </c>
      <c r="P7287">
        <v>60</v>
      </c>
      <c r="Q7287" t="s">
        <v>45</v>
      </c>
      <c r="S7287" t="s">
        <v>46</v>
      </c>
      <c r="U7287" t="s">
        <v>47</v>
      </c>
      <c r="V7287" t="s">
        <v>48</v>
      </c>
      <c r="W7287" t="s">
        <v>52</v>
      </c>
      <c r="Y7287">
        <v>47</v>
      </c>
      <c r="Z7287" t="s">
        <v>50</v>
      </c>
      <c r="AA7287" t="s">
        <v>117</v>
      </c>
      <c r="AB7287">
        <v>1</v>
      </c>
      <c r="AC7287">
        <v>1</v>
      </c>
      <c r="AD7287" t="s">
        <v>54</v>
      </c>
      <c r="AE7287">
        <v>352</v>
      </c>
      <c r="AF7287">
        <v>266</v>
      </c>
      <c r="AG7287" t="s">
        <v>9303</v>
      </c>
      <c r="AH7287" t="s">
        <v>5492</v>
      </c>
      <c r="AI7287" t="s">
        <v>5493</v>
      </c>
    </row>
    <row r="7288" spans="1:35" x14ac:dyDescent="0.25">
      <c r="A7288">
        <v>1285</v>
      </c>
      <c r="B7288" t="s">
        <v>35</v>
      </c>
      <c r="C7288" t="s">
        <v>518</v>
      </c>
      <c r="D7288" t="s">
        <v>519</v>
      </c>
      <c r="E7288" t="s">
        <v>38</v>
      </c>
      <c r="F7288" t="s">
        <v>12661</v>
      </c>
      <c r="G7288" t="s">
        <v>12661</v>
      </c>
      <c r="H7288" t="s">
        <v>12662</v>
      </c>
      <c r="I7288" t="s">
        <v>12818</v>
      </c>
      <c r="J7288" t="s">
        <v>12279</v>
      </c>
      <c r="K7288" t="s">
        <v>12819</v>
      </c>
      <c r="L7288">
        <v>2023</v>
      </c>
      <c r="M7288">
        <v>10</v>
      </c>
      <c r="N7288">
        <v>12</v>
      </c>
      <c r="O7288" t="s">
        <v>44</v>
      </c>
      <c r="P7288">
        <v>60</v>
      </c>
      <c r="Q7288" t="s">
        <v>45</v>
      </c>
      <c r="S7288" t="s">
        <v>46</v>
      </c>
      <c r="U7288" t="s">
        <v>47</v>
      </c>
      <c r="V7288" t="s">
        <v>48</v>
      </c>
      <c r="W7288" t="s">
        <v>49</v>
      </c>
      <c r="Y7288">
        <v>48</v>
      </c>
      <c r="Z7288" t="s">
        <v>50</v>
      </c>
      <c r="AA7288" t="s">
        <v>53</v>
      </c>
      <c r="AB7288">
        <v>1</v>
      </c>
      <c r="AC7288">
        <v>1</v>
      </c>
      <c r="AD7288" t="s">
        <v>54</v>
      </c>
      <c r="AE7288">
        <v>283</v>
      </c>
      <c r="AF7288">
        <v>308</v>
      </c>
      <c r="AG7288" t="s">
        <v>12820</v>
      </c>
      <c r="AH7288" t="s">
        <v>5492</v>
      </c>
      <c r="AI7288" t="s">
        <v>5493</v>
      </c>
    </row>
    <row r="7289" spans="1:35" x14ac:dyDescent="0.25">
      <c r="A7289">
        <v>1285</v>
      </c>
      <c r="B7289" t="s">
        <v>35</v>
      </c>
      <c r="C7289" t="s">
        <v>518</v>
      </c>
      <c r="D7289" t="s">
        <v>519</v>
      </c>
      <c r="E7289" t="s">
        <v>38</v>
      </c>
      <c r="F7289" t="s">
        <v>12661</v>
      </c>
      <c r="G7289" t="s">
        <v>12661</v>
      </c>
      <c r="H7289" t="s">
        <v>12662</v>
      </c>
      <c r="I7289" t="s">
        <v>12818</v>
      </c>
      <c r="J7289" t="s">
        <v>12279</v>
      </c>
      <c r="K7289" t="s">
        <v>12819</v>
      </c>
      <c r="L7289">
        <v>2023</v>
      </c>
      <c r="M7289">
        <v>10</v>
      </c>
      <c r="N7289">
        <v>12</v>
      </c>
      <c r="O7289" t="s">
        <v>44</v>
      </c>
      <c r="P7289">
        <v>60</v>
      </c>
      <c r="Q7289" t="s">
        <v>45</v>
      </c>
      <c r="S7289" t="s">
        <v>46</v>
      </c>
      <c r="U7289" t="s">
        <v>47</v>
      </c>
      <c r="V7289" t="s">
        <v>48</v>
      </c>
      <c r="W7289" t="s">
        <v>52</v>
      </c>
      <c r="Y7289">
        <v>48</v>
      </c>
      <c r="Z7289" t="s">
        <v>50</v>
      </c>
      <c r="AA7289" t="s">
        <v>51</v>
      </c>
      <c r="AB7289">
        <v>1</v>
      </c>
      <c r="AC7289">
        <v>1</v>
      </c>
      <c r="AD7289" t="s">
        <v>54</v>
      </c>
      <c r="AE7289">
        <v>324</v>
      </c>
      <c r="AF7289">
        <v>315</v>
      </c>
      <c r="AG7289" t="s">
        <v>12821</v>
      </c>
      <c r="AH7289" t="s">
        <v>5492</v>
      </c>
      <c r="AI7289" t="s">
        <v>5493</v>
      </c>
    </row>
    <row r="7290" spans="1:35" x14ac:dyDescent="0.25">
      <c r="A7290">
        <v>1285</v>
      </c>
      <c r="B7290" t="s">
        <v>35</v>
      </c>
      <c r="C7290" t="s">
        <v>518</v>
      </c>
      <c r="D7290" t="s">
        <v>519</v>
      </c>
      <c r="E7290" t="s">
        <v>38</v>
      </c>
      <c r="F7290" t="s">
        <v>12661</v>
      </c>
      <c r="G7290" t="s">
        <v>12661</v>
      </c>
      <c r="H7290" t="s">
        <v>12662</v>
      </c>
      <c r="I7290" t="s">
        <v>12822</v>
      </c>
      <c r="J7290" t="s">
        <v>12279</v>
      </c>
      <c r="K7290" t="s">
        <v>12823</v>
      </c>
      <c r="L7290">
        <v>2023</v>
      </c>
      <c r="M7290">
        <v>10</v>
      </c>
      <c r="N7290">
        <v>12</v>
      </c>
      <c r="O7290" t="s">
        <v>44</v>
      </c>
      <c r="P7290">
        <v>60</v>
      </c>
      <c r="Q7290" t="s">
        <v>45</v>
      </c>
      <c r="S7290" t="s">
        <v>46</v>
      </c>
      <c r="U7290" t="s">
        <v>47</v>
      </c>
      <c r="V7290" t="s">
        <v>48</v>
      </c>
      <c r="W7290" t="s">
        <v>49</v>
      </c>
      <c r="Y7290">
        <v>49</v>
      </c>
      <c r="Z7290" t="s">
        <v>50</v>
      </c>
      <c r="AA7290" t="s">
        <v>53</v>
      </c>
      <c r="AB7290">
        <v>1</v>
      </c>
      <c r="AC7290">
        <v>1</v>
      </c>
      <c r="AD7290" t="s">
        <v>54</v>
      </c>
      <c r="AE7290">
        <v>279</v>
      </c>
      <c r="AF7290">
        <v>311</v>
      </c>
      <c r="AG7290" t="s">
        <v>1568</v>
      </c>
      <c r="AH7290" t="s">
        <v>5492</v>
      </c>
      <c r="AI7290" t="s">
        <v>5493</v>
      </c>
    </row>
    <row r="7291" spans="1:35" x14ac:dyDescent="0.25">
      <c r="A7291">
        <v>1285</v>
      </c>
      <c r="B7291" t="s">
        <v>35</v>
      </c>
      <c r="C7291" t="s">
        <v>518</v>
      </c>
      <c r="D7291" t="s">
        <v>519</v>
      </c>
      <c r="E7291" t="s">
        <v>38</v>
      </c>
      <c r="F7291" t="s">
        <v>12661</v>
      </c>
      <c r="G7291" t="s">
        <v>12661</v>
      </c>
      <c r="H7291" t="s">
        <v>12662</v>
      </c>
      <c r="I7291" t="s">
        <v>12822</v>
      </c>
      <c r="J7291" t="s">
        <v>12279</v>
      </c>
      <c r="K7291" t="s">
        <v>12823</v>
      </c>
      <c r="L7291">
        <v>2023</v>
      </c>
      <c r="M7291">
        <v>10</v>
      </c>
      <c r="N7291">
        <v>12</v>
      </c>
      <c r="O7291" t="s">
        <v>44</v>
      </c>
      <c r="P7291">
        <v>60</v>
      </c>
      <c r="Q7291" t="s">
        <v>45</v>
      </c>
      <c r="S7291" t="s">
        <v>46</v>
      </c>
      <c r="U7291" t="s">
        <v>47</v>
      </c>
      <c r="V7291" t="s">
        <v>48</v>
      </c>
      <c r="W7291" t="s">
        <v>52</v>
      </c>
      <c r="Y7291">
        <v>49</v>
      </c>
      <c r="Z7291" t="s">
        <v>50</v>
      </c>
      <c r="AA7291" t="s">
        <v>51</v>
      </c>
      <c r="AB7291">
        <v>1</v>
      </c>
      <c r="AC7291">
        <v>1</v>
      </c>
      <c r="AD7291" t="s">
        <v>54</v>
      </c>
      <c r="AE7291">
        <v>338</v>
      </c>
      <c r="AF7291">
        <v>314</v>
      </c>
      <c r="AG7291" t="s">
        <v>12824</v>
      </c>
      <c r="AH7291" t="s">
        <v>5492</v>
      </c>
      <c r="AI7291" t="s">
        <v>5493</v>
      </c>
    </row>
    <row r="7292" spans="1:35" x14ac:dyDescent="0.25">
      <c r="A7292">
        <v>1285</v>
      </c>
      <c r="B7292" t="s">
        <v>35</v>
      </c>
      <c r="C7292" t="s">
        <v>518</v>
      </c>
      <c r="D7292" t="s">
        <v>519</v>
      </c>
      <c r="E7292" t="s">
        <v>38</v>
      </c>
      <c r="F7292" t="s">
        <v>12661</v>
      </c>
      <c r="G7292" t="s">
        <v>12661</v>
      </c>
      <c r="H7292" t="s">
        <v>12662</v>
      </c>
      <c r="I7292" t="s">
        <v>12825</v>
      </c>
      <c r="J7292" t="s">
        <v>12279</v>
      </c>
      <c r="K7292" t="s">
        <v>12826</v>
      </c>
      <c r="L7292">
        <v>2023</v>
      </c>
      <c r="M7292">
        <v>10</v>
      </c>
      <c r="N7292">
        <v>12</v>
      </c>
      <c r="O7292" t="s">
        <v>44</v>
      </c>
      <c r="P7292">
        <v>60</v>
      </c>
      <c r="Q7292" t="s">
        <v>45</v>
      </c>
      <c r="S7292" t="s">
        <v>46</v>
      </c>
      <c r="U7292" t="s">
        <v>47</v>
      </c>
      <c r="V7292" t="s">
        <v>48</v>
      </c>
      <c r="W7292" t="s">
        <v>49</v>
      </c>
      <c r="Y7292">
        <v>50</v>
      </c>
      <c r="Z7292" t="s">
        <v>50</v>
      </c>
      <c r="AA7292" t="s">
        <v>53</v>
      </c>
      <c r="AB7292">
        <v>1</v>
      </c>
      <c r="AC7292">
        <v>1</v>
      </c>
      <c r="AD7292" t="s">
        <v>54</v>
      </c>
      <c r="AE7292">
        <v>276</v>
      </c>
      <c r="AF7292">
        <v>309</v>
      </c>
      <c r="AG7292" t="s">
        <v>12827</v>
      </c>
      <c r="AH7292" t="s">
        <v>5492</v>
      </c>
      <c r="AI7292" t="s">
        <v>5493</v>
      </c>
    </row>
    <row r="7293" spans="1:35" x14ac:dyDescent="0.25">
      <c r="A7293">
        <v>1285</v>
      </c>
      <c r="B7293" t="s">
        <v>35</v>
      </c>
      <c r="C7293" t="s">
        <v>518</v>
      </c>
      <c r="D7293" t="s">
        <v>519</v>
      </c>
      <c r="E7293" t="s">
        <v>38</v>
      </c>
      <c r="F7293" t="s">
        <v>12661</v>
      </c>
      <c r="G7293" t="s">
        <v>12661</v>
      </c>
      <c r="H7293" t="s">
        <v>12662</v>
      </c>
      <c r="I7293" t="s">
        <v>12825</v>
      </c>
      <c r="J7293" t="s">
        <v>12279</v>
      </c>
      <c r="K7293" t="s">
        <v>12826</v>
      </c>
      <c r="L7293">
        <v>2023</v>
      </c>
      <c r="M7293">
        <v>10</v>
      </c>
      <c r="N7293">
        <v>12</v>
      </c>
      <c r="O7293" t="s">
        <v>44</v>
      </c>
      <c r="P7293">
        <v>60</v>
      </c>
      <c r="Q7293" t="s">
        <v>45</v>
      </c>
      <c r="S7293" t="s">
        <v>46</v>
      </c>
      <c r="U7293" t="s">
        <v>47</v>
      </c>
      <c r="V7293" t="s">
        <v>48</v>
      </c>
      <c r="W7293" t="s">
        <v>52</v>
      </c>
      <c r="Y7293">
        <v>50</v>
      </c>
      <c r="Z7293" t="s">
        <v>50</v>
      </c>
      <c r="AA7293" t="s">
        <v>51</v>
      </c>
      <c r="AB7293">
        <v>1</v>
      </c>
      <c r="AC7293">
        <v>1</v>
      </c>
      <c r="AD7293" t="s">
        <v>54</v>
      </c>
      <c r="AE7293">
        <v>340</v>
      </c>
      <c r="AF7293">
        <v>298</v>
      </c>
      <c r="AG7293" t="s">
        <v>12828</v>
      </c>
      <c r="AH7293" t="s">
        <v>5492</v>
      </c>
      <c r="AI7293" t="s">
        <v>5493</v>
      </c>
    </row>
    <row r="7294" spans="1:35" x14ac:dyDescent="0.25">
      <c r="A7294">
        <v>1285</v>
      </c>
      <c r="B7294" t="s">
        <v>35</v>
      </c>
      <c r="C7294" t="s">
        <v>518</v>
      </c>
      <c r="D7294" t="s">
        <v>519</v>
      </c>
      <c r="E7294" t="s">
        <v>38</v>
      </c>
      <c r="F7294" t="s">
        <v>12661</v>
      </c>
      <c r="G7294" t="s">
        <v>12661</v>
      </c>
      <c r="H7294" t="s">
        <v>12662</v>
      </c>
      <c r="I7294" t="s">
        <v>12829</v>
      </c>
      <c r="J7294" t="s">
        <v>12279</v>
      </c>
      <c r="K7294" t="s">
        <v>12830</v>
      </c>
      <c r="L7294">
        <v>2023</v>
      </c>
      <c r="M7294">
        <v>10</v>
      </c>
      <c r="N7294">
        <v>12</v>
      </c>
      <c r="O7294" t="s">
        <v>44</v>
      </c>
      <c r="P7294">
        <v>60</v>
      </c>
      <c r="Q7294" t="s">
        <v>45</v>
      </c>
      <c r="S7294" t="s">
        <v>46</v>
      </c>
      <c r="U7294" t="s">
        <v>47</v>
      </c>
      <c r="V7294" t="s">
        <v>48</v>
      </c>
      <c r="W7294" t="s">
        <v>49</v>
      </c>
      <c r="Y7294">
        <v>51</v>
      </c>
      <c r="Z7294" t="s">
        <v>50</v>
      </c>
      <c r="AA7294" t="s">
        <v>53</v>
      </c>
      <c r="AB7294">
        <v>1</v>
      </c>
      <c r="AC7294">
        <v>1</v>
      </c>
      <c r="AD7294" t="s">
        <v>54</v>
      </c>
      <c r="AE7294">
        <v>284</v>
      </c>
      <c r="AF7294">
        <v>324</v>
      </c>
      <c r="AG7294" t="s">
        <v>3228</v>
      </c>
      <c r="AH7294" t="s">
        <v>5492</v>
      </c>
      <c r="AI7294" t="s">
        <v>5493</v>
      </c>
    </row>
    <row r="7295" spans="1:35" x14ac:dyDescent="0.25">
      <c r="A7295">
        <v>1285</v>
      </c>
      <c r="B7295" t="s">
        <v>35</v>
      </c>
      <c r="C7295" t="s">
        <v>518</v>
      </c>
      <c r="D7295" t="s">
        <v>519</v>
      </c>
      <c r="E7295" t="s">
        <v>38</v>
      </c>
      <c r="F7295" t="s">
        <v>12661</v>
      </c>
      <c r="G7295" t="s">
        <v>12661</v>
      </c>
      <c r="H7295" t="s">
        <v>12662</v>
      </c>
      <c r="I7295" t="s">
        <v>12829</v>
      </c>
      <c r="J7295" t="s">
        <v>12279</v>
      </c>
      <c r="K7295" t="s">
        <v>12830</v>
      </c>
      <c r="L7295">
        <v>2023</v>
      </c>
      <c r="M7295">
        <v>10</v>
      </c>
      <c r="N7295">
        <v>12</v>
      </c>
      <c r="O7295" t="s">
        <v>44</v>
      </c>
      <c r="P7295">
        <v>60</v>
      </c>
      <c r="Q7295" t="s">
        <v>45</v>
      </c>
      <c r="S7295" t="s">
        <v>46</v>
      </c>
      <c r="U7295" t="s">
        <v>47</v>
      </c>
      <c r="V7295" t="s">
        <v>48</v>
      </c>
      <c r="W7295" t="s">
        <v>52</v>
      </c>
      <c r="Y7295">
        <v>51</v>
      </c>
      <c r="Z7295" t="s">
        <v>50</v>
      </c>
      <c r="AA7295" t="s">
        <v>51</v>
      </c>
      <c r="AB7295">
        <v>1</v>
      </c>
      <c r="AC7295">
        <v>1</v>
      </c>
      <c r="AD7295" t="s">
        <v>54</v>
      </c>
      <c r="AE7295">
        <v>336</v>
      </c>
      <c r="AF7295">
        <v>328</v>
      </c>
      <c r="AG7295" t="s">
        <v>12831</v>
      </c>
      <c r="AH7295" t="s">
        <v>5492</v>
      </c>
      <c r="AI7295" t="s">
        <v>5493</v>
      </c>
    </row>
    <row r="7296" spans="1:35" x14ac:dyDescent="0.25">
      <c r="A7296">
        <v>1285</v>
      </c>
      <c r="B7296" t="s">
        <v>35</v>
      </c>
      <c r="C7296" t="s">
        <v>518</v>
      </c>
      <c r="D7296" t="s">
        <v>519</v>
      </c>
      <c r="E7296" t="s">
        <v>38</v>
      </c>
      <c r="F7296" t="s">
        <v>12661</v>
      </c>
      <c r="G7296" t="s">
        <v>12661</v>
      </c>
      <c r="H7296" t="s">
        <v>12662</v>
      </c>
      <c r="I7296" t="s">
        <v>12832</v>
      </c>
      <c r="J7296" t="s">
        <v>12279</v>
      </c>
      <c r="K7296" t="s">
        <v>12833</v>
      </c>
      <c r="L7296">
        <v>2023</v>
      </c>
      <c r="M7296">
        <v>10</v>
      </c>
      <c r="N7296">
        <v>12</v>
      </c>
      <c r="O7296" t="s">
        <v>44</v>
      </c>
      <c r="P7296">
        <v>60</v>
      </c>
      <c r="Q7296" t="s">
        <v>45</v>
      </c>
      <c r="S7296" t="s">
        <v>46</v>
      </c>
      <c r="U7296" t="s">
        <v>47</v>
      </c>
      <c r="V7296" t="s">
        <v>48</v>
      </c>
      <c r="W7296" t="s">
        <v>49</v>
      </c>
      <c r="Y7296">
        <v>52</v>
      </c>
      <c r="Z7296" t="s">
        <v>50</v>
      </c>
      <c r="AA7296" t="s">
        <v>53</v>
      </c>
      <c r="AB7296">
        <v>1</v>
      </c>
      <c r="AC7296">
        <v>1</v>
      </c>
      <c r="AD7296" t="s">
        <v>54</v>
      </c>
      <c r="AE7296">
        <v>274</v>
      </c>
      <c r="AF7296">
        <v>305</v>
      </c>
      <c r="AG7296" t="s">
        <v>12834</v>
      </c>
      <c r="AH7296" t="s">
        <v>5492</v>
      </c>
      <c r="AI7296" t="s">
        <v>5493</v>
      </c>
    </row>
    <row r="7297" spans="1:35" x14ac:dyDescent="0.25">
      <c r="A7297">
        <v>1285</v>
      </c>
      <c r="B7297" t="s">
        <v>35</v>
      </c>
      <c r="C7297" t="s">
        <v>518</v>
      </c>
      <c r="D7297" t="s">
        <v>519</v>
      </c>
      <c r="E7297" t="s">
        <v>38</v>
      </c>
      <c r="F7297" t="s">
        <v>12661</v>
      </c>
      <c r="G7297" t="s">
        <v>12661</v>
      </c>
      <c r="H7297" t="s">
        <v>12662</v>
      </c>
      <c r="I7297" t="s">
        <v>12832</v>
      </c>
      <c r="J7297" t="s">
        <v>12279</v>
      </c>
      <c r="K7297" t="s">
        <v>12833</v>
      </c>
      <c r="L7297">
        <v>2023</v>
      </c>
      <c r="M7297">
        <v>10</v>
      </c>
      <c r="N7297">
        <v>12</v>
      </c>
      <c r="O7297" t="s">
        <v>44</v>
      </c>
      <c r="P7297">
        <v>60</v>
      </c>
      <c r="Q7297" t="s">
        <v>45</v>
      </c>
      <c r="S7297" t="s">
        <v>46</v>
      </c>
      <c r="U7297" t="s">
        <v>47</v>
      </c>
      <c r="V7297" t="s">
        <v>48</v>
      </c>
      <c r="W7297" t="s">
        <v>52</v>
      </c>
      <c r="Y7297">
        <v>52</v>
      </c>
      <c r="Z7297" t="s">
        <v>50</v>
      </c>
      <c r="AA7297" t="s">
        <v>51</v>
      </c>
      <c r="AB7297">
        <v>1</v>
      </c>
      <c r="AC7297">
        <v>1</v>
      </c>
      <c r="AD7297" t="s">
        <v>54</v>
      </c>
      <c r="AE7297">
        <v>337</v>
      </c>
      <c r="AF7297">
        <v>324</v>
      </c>
      <c r="AG7297" t="s">
        <v>12835</v>
      </c>
      <c r="AH7297" t="s">
        <v>5492</v>
      </c>
      <c r="AI7297" t="s">
        <v>5493</v>
      </c>
    </row>
    <row r="7298" spans="1:35" x14ac:dyDescent="0.25">
      <c r="A7298">
        <v>1285</v>
      </c>
      <c r="B7298" t="s">
        <v>35</v>
      </c>
      <c r="C7298" t="s">
        <v>518</v>
      </c>
      <c r="D7298" t="s">
        <v>519</v>
      </c>
      <c r="E7298" t="s">
        <v>38</v>
      </c>
      <c r="F7298" t="s">
        <v>12661</v>
      </c>
      <c r="G7298" t="s">
        <v>12661</v>
      </c>
      <c r="H7298" t="s">
        <v>12662</v>
      </c>
      <c r="I7298" t="s">
        <v>12836</v>
      </c>
      <c r="J7298" t="s">
        <v>12279</v>
      </c>
      <c r="K7298" t="s">
        <v>12837</v>
      </c>
      <c r="L7298">
        <v>2023</v>
      </c>
      <c r="M7298">
        <v>10</v>
      </c>
      <c r="N7298">
        <v>12</v>
      </c>
      <c r="O7298" t="s">
        <v>44</v>
      </c>
      <c r="P7298">
        <v>60</v>
      </c>
      <c r="Q7298" t="s">
        <v>45</v>
      </c>
      <c r="S7298" t="s">
        <v>46</v>
      </c>
      <c r="U7298" t="s">
        <v>47</v>
      </c>
      <c r="V7298" t="s">
        <v>48</v>
      </c>
      <c r="W7298" t="s">
        <v>49</v>
      </c>
      <c r="Y7298">
        <v>53</v>
      </c>
      <c r="Z7298" t="s">
        <v>50</v>
      </c>
      <c r="AA7298" t="s">
        <v>53</v>
      </c>
      <c r="AB7298">
        <v>1</v>
      </c>
      <c r="AC7298">
        <v>1</v>
      </c>
      <c r="AD7298" t="s">
        <v>54</v>
      </c>
      <c r="AE7298">
        <v>280</v>
      </c>
      <c r="AF7298">
        <v>307</v>
      </c>
      <c r="AG7298" t="s">
        <v>5739</v>
      </c>
      <c r="AH7298" t="s">
        <v>5492</v>
      </c>
      <c r="AI7298" t="s">
        <v>5493</v>
      </c>
    </row>
    <row r="7299" spans="1:35" x14ac:dyDescent="0.25">
      <c r="A7299">
        <v>1285</v>
      </c>
      <c r="B7299" t="s">
        <v>35</v>
      </c>
      <c r="C7299" t="s">
        <v>518</v>
      </c>
      <c r="D7299" t="s">
        <v>519</v>
      </c>
      <c r="E7299" t="s">
        <v>38</v>
      </c>
      <c r="F7299" t="s">
        <v>12661</v>
      </c>
      <c r="G7299" t="s">
        <v>12661</v>
      </c>
      <c r="H7299" t="s">
        <v>12662</v>
      </c>
      <c r="I7299" t="s">
        <v>12836</v>
      </c>
      <c r="J7299" t="s">
        <v>12279</v>
      </c>
      <c r="K7299" t="s">
        <v>12837</v>
      </c>
      <c r="L7299">
        <v>2023</v>
      </c>
      <c r="M7299">
        <v>10</v>
      </c>
      <c r="N7299">
        <v>12</v>
      </c>
      <c r="O7299" t="s">
        <v>44</v>
      </c>
      <c r="P7299">
        <v>60</v>
      </c>
      <c r="Q7299" t="s">
        <v>45</v>
      </c>
      <c r="S7299" t="s">
        <v>46</v>
      </c>
      <c r="U7299" t="s">
        <v>47</v>
      </c>
      <c r="V7299" t="s">
        <v>48</v>
      </c>
      <c r="W7299" t="s">
        <v>52</v>
      </c>
      <c r="Y7299">
        <v>53</v>
      </c>
      <c r="Z7299" t="s">
        <v>50</v>
      </c>
      <c r="AA7299" t="s">
        <v>51</v>
      </c>
      <c r="AB7299">
        <v>1</v>
      </c>
      <c r="AC7299">
        <v>1</v>
      </c>
      <c r="AD7299" t="s">
        <v>54</v>
      </c>
      <c r="AE7299">
        <v>324</v>
      </c>
      <c r="AF7299">
        <v>325</v>
      </c>
      <c r="AG7299" t="s">
        <v>12838</v>
      </c>
      <c r="AH7299" t="s">
        <v>5492</v>
      </c>
      <c r="AI7299" t="s">
        <v>5493</v>
      </c>
    </row>
    <row r="7300" spans="1:35" x14ac:dyDescent="0.25">
      <c r="A7300">
        <v>1285</v>
      </c>
      <c r="B7300" t="s">
        <v>35</v>
      </c>
      <c r="C7300" t="s">
        <v>518</v>
      </c>
      <c r="D7300" t="s">
        <v>519</v>
      </c>
      <c r="E7300" t="s">
        <v>38</v>
      </c>
      <c r="F7300" t="s">
        <v>12661</v>
      </c>
      <c r="G7300" t="s">
        <v>12661</v>
      </c>
      <c r="H7300" t="s">
        <v>12662</v>
      </c>
      <c r="I7300" t="s">
        <v>12839</v>
      </c>
      <c r="J7300" t="s">
        <v>12279</v>
      </c>
      <c r="K7300" t="s">
        <v>12840</v>
      </c>
      <c r="L7300">
        <v>2023</v>
      </c>
      <c r="M7300">
        <v>10</v>
      </c>
      <c r="N7300">
        <v>12</v>
      </c>
      <c r="O7300" t="s">
        <v>44</v>
      </c>
      <c r="P7300">
        <v>60</v>
      </c>
      <c r="Q7300" t="s">
        <v>45</v>
      </c>
      <c r="S7300" t="s">
        <v>46</v>
      </c>
      <c r="U7300" t="s">
        <v>47</v>
      </c>
      <c r="V7300" t="s">
        <v>48</v>
      </c>
      <c r="W7300" t="s">
        <v>49</v>
      </c>
      <c r="Y7300">
        <v>54</v>
      </c>
      <c r="Z7300" t="s">
        <v>50</v>
      </c>
      <c r="AA7300" t="s">
        <v>53</v>
      </c>
      <c r="AB7300">
        <v>1</v>
      </c>
      <c r="AC7300">
        <v>1</v>
      </c>
      <c r="AD7300" t="s">
        <v>54</v>
      </c>
      <c r="AE7300">
        <v>277</v>
      </c>
      <c r="AF7300">
        <v>315</v>
      </c>
      <c r="AG7300" t="s">
        <v>10316</v>
      </c>
      <c r="AH7300" t="s">
        <v>5492</v>
      </c>
      <c r="AI7300" t="s">
        <v>5493</v>
      </c>
    </row>
    <row r="7301" spans="1:35" x14ac:dyDescent="0.25">
      <c r="A7301">
        <v>1285</v>
      </c>
      <c r="B7301" t="s">
        <v>35</v>
      </c>
      <c r="C7301" t="s">
        <v>518</v>
      </c>
      <c r="D7301" t="s">
        <v>519</v>
      </c>
      <c r="E7301" t="s">
        <v>38</v>
      </c>
      <c r="F7301" t="s">
        <v>12661</v>
      </c>
      <c r="G7301" t="s">
        <v>12661</v>
      </c>
      <c r="H7301" t="s">
        <v>12662</v>
      </c>
      <c r="I7301" t="s">
        <v>12839</v>
      </c>
      <c r="J7301" t="s">
        <v>12279</v>
      </c>
      <c r="K7301" t="s">
        <v>12840</v>
      </c>
      <c r="L7301">
        <v>2023</v>
      </c>
      <c r="M7301">
        <v>10</v>
      </c>
      <c r="N7301">
        <v>12</v>
      </c>
      <c r="O7301" t="s">
        <v>44</v>
      </c>
      <c r="P7301">
        <v>60</v>
      </c>
      <c r="Q7301" t="s">
        <v>45</v>
      </c>
      <c r="S7301" t="s">
        <v>46</v>
      </c>
      <c r="U7301" t="s">
        <v>47</v>
      </c>
      <c r="V7301" t="s">
        <v>48</v>
      </c>
      <c r="W7301" t="s">
        <v>52</v>
      </c>
      <c r="Y7301">
        <v>54</v>
      </c>
      <c r="Z7301" t="s">
        <v>50</v>
      </c>
      <c r="AA7301" t="s">
        <v>51</v>
      </c>
      <c r="AB7301">
        <v>1</v>
      </c>
      <c r="AC7301">
        <v>1</v>
      </c>
      <c r="AD7301" t="s">
        <v>54</v>
      </c>
      <c r="AE7301">
        <v>323</v>
      </c>
      <c r="AF7301">
        <v>318</v>
      </c>
      <c r="AG7301" t="s">
        <v>12841</v>
      </c>
      <c r="AH7301" t="s">
        <v>5492</v>
      </c>
      <c r="AI7301" t="s">
        <v>5493</v>
      </c>
    </row>
    <row r="7302" spans="1:35" x14ac:dyDescent="0.25">
      <c r="A7302">
        <v>1285</v>
      </c>
      <c r="B7302" t="s">
        <v>35</v>
      </c>
      <c r="C7302" t="s">
        <v>518</v>
      </c>
      <c r="D7302" t="s">
        <v>519</v>
      </c>
      <c r="E7302" t="s">
        <v>38</v>
      </c>
      <c r="F7302" t="s">
        <v>12661</v>
      </c>
      <c r="G7302" t="s">
        <v>12661</v>
      </c>
      <c r="H7302" t="s">
        <v>12662</v>
      </c>
      <c r="I7302" t="s">
        <v>12842</v>
      </c>
      <c r="J7302" t="s">
        <v>12279</v>
      </c>
      <c r="K7302" t="s">
        <v>12843</v>
      </c>
      <c r="L7302">
        <v>2023</v>
      </c>
      <c r="M7302">
        <v>10</v>
      </c>
      <c r="N7302">
        <v>12</v>
      </c>
      <c r="O7302" t="s">
        <v>44</v>
      </c>
      <c r="P7302">
        <v>60</v>
      </c>
      <c r="Q7302" t="s">
        <v>45</v>
      </c>
      <c r="S7302" t="s">
        <v>46</v>
      </c>
      <c r="U7302" t="s">
        <v>47</v>
      </c>
      <c r="V7302" t="s">
        <v>48</v>
      </c>
      <c r="W7302" t="s">
        <v>49</v>
      </c>
      <c r="Y7302">
        <v>55</v>
      </c>
      <c r="Z7302" t="s">
        <v>50</v>
      </c>
      <c r="AA7302" t="s">
        <v>53</v>
      </c>
      <c r="AB7302">
        <v>1</v>
      </c>
      <c r="AC7302">
        <v>1</v>
      </c>
      <c r="AD7302" t="s">
        <v>54</v>
      </c>
      <c r="AE7302">
        <v>282</v>
      </c>
      <c r="AF7302">
        <v>313</v>
      </c>
      <c r="AG7302" t="s">
        <v>2744</v>
      </c>
      <c r="AH7302" t="s">
        <v>5492</v>
      </c>
      <c r="AI7302" t="s">
        <v>5493</v>
      </c>
    </row>
    <row r="7303" spans="1:35" x14ac:dyDescent="0.25">
      <c r="A7303">
        <v>1285</v>
      </c>
      <c r="B7303" t="s">
        <v>35</v>
      </c>
      <c r="C7303" t="s">
        <v>518</v>
      </c>
      <c r="D7303" t="s">
        <v>519</v>
      </c>
      <c r="E7303" t="s">
        <v>38</v>
      </c>
      <c r="F7303" t="s">
        <v>12661</v>
      </c>
      <c r="G7303" t="s">
        <v>12661</v>
      </c>
      <c r="H7303" t="s">
        <v>12662</v>
      </c>
      <c r="I7303" t="s">
        <v>12842</v>
      </c>
      <c r="J7303" t="s">
        <v>12279</v>
      </c>
      <c r="K7303" t="s">
        <v>12843</v>
      </c>
      <c r="L7303">
        <v>2023</v>
      </c>
      <c r="M7303">
        <v>10</v>
      </c>
      <c r="N7303">
        <v>12</v>
      </c>
      <c r="O7303" t="s">
        <v>44</v>
      </c>
      <c r="P7303">
        <v>60</v>
      </c>
      <c r="Q7303" t="s">
        <v>45</v>
      </c>
      <c r="S7303" t="s">
        <v>46</v>
      </c>
      <c r="U7303" t="s">
        <v>47</v>
      </c>
      <c r="V7303" t="s">
        <v>48</v>
      </c>
      <c r="W7303" t="s">
        <v>52</v>
      </c>
      <c r="Y7303">
        <v>55</v>
      </c>
      <c r="Z7303" t="s">
        <v>50</v>
      </c>
      <c r="AA7303" t="s">
        <v>51</v>
      </c>
      <c r="AB7303">
        <v>1</v>
      </c>
      <c r="AC7303">
        <v>1</v>
      </c>
      <c r="AD7303" t="s">
        <v>54</v>
      </c>
      <c r="AE7303">
        <v>341</v>
      </c>
      <c r="AF7303">
        <v>302</v>
      </c>
      <c r="AG7303" t="s">
        <v>12844</v>
      </c>
      <c r="AH7303" t="s">
        <v>5492</v>
      </c>
      <c r="AI7303" t="s">
        <v>5493</v>
      </c>
    </row>
    <row r="7304" spans="1:35" x14ac:dyDescent="0.25">
      <c r="A7304">
        <v>1285</v>
      </c>
      <c r="B7304" t="s">
        <v>35</v>
      </c>
      <c r="C7304" t="s">
        <v>518</v>
      </c>
      <c r="D7304" t="s">
        <v>519</v>
      </c>
      <c r="E7304" t="s">
        <v>38</v>
      </c>
      <c r="F7304" t="s">
        <v>12661</v>
      </c>
      <c r="G7304" t="s">
        <v>12661</v>
      </c>
      <c r="H7304" t="s">
        <v>12662</v>
      </c>
      <c r="I7304" t="s">
        <v>12845</v>
      </c>
      <c r="J7304" t="s">
        <v>12279</v>
      </c>
      <c r="K7304" t="s">
        <v>12846</v>
      </c>
      <c r="L7304">
        <v>2023</v>
      </c>
      <c r="M7304">
        <v>10</v>
      </c>
      <c r="N7304">
        <v>12</v>
      </c>
      <c r="O7304" t="s">
        <v>44</v>
      </c>
      <c r="P7304">
        <v>60</v>
      </c>
      <c r="Q7304" t="s">
        <v>45</v>
      </c>
      <c r="S7304" t="s">
        <v>46</v>
      </c>
      <c r="U7304" t="s">
        <v>47</v>
      </c>
      <c r="V7304" t="s">
        <v>48</v>
      </c>
      <c r="W7304" t="s">
        <v>49</v>
      </c>
      <c r="Y7304">
        <v>56</v>
      </c>
      <c r="Z7304" t="s">
        <v>50</v>
      </c>
      <c r="AA7304" t="s">
        <v>53</v>
      </c>
      <c r="AB7304">
        <v>1</v>
      </c>
      <c r="AC7304">
        <v>1</v>
      </c>
      <c r="AD7304" t="s">
        <v>54</v>
      </c>
      <c r="AE7304">
        <v>274</v>
      </c>
      <c r="AF7304">
        <v>281</v>
      </c>
      <c r="AG7304" t="s">
        <v>12847</v>
      </c>
      <c r="AH7304" t="s">
        <v>5492</v>
      </c>
      <c r="AI7304" t="s">
        <v>5493</v>
      </c>
    </row>
    <row r="7305" spans="1:35" x14ac:dyDescent="0.25">
      <c r="A7305">
        <v>1285</v>
      </c>
      <c r="B7305" t="s">
        <v>35</v>
      </c>
      <c r="C7305" t="s">
        <v>518</v>
      </c>
      <c r="D7305" t="s">
        <v>519</v>
      </c>
      <c r="E7305" t="s">
        <v>38</v>
      </c>
      <c r="F7305" t="s">
        <v>12661</v>
      </c>
      <c r="G7305" t="s">
        <v>12661</v>
      </c>
      <c r="H7305" t="s">
        <v>12662</v>
      </c>
      <c r="I7305" t="s">
        <v>12845</v>
      </c>
      <c r="J7305" t="s">
        <v>12279</v>
      </c>
      <c r="K7305" t="s">
        <v>12846</v>
      </c>
      <c r="L7305">
        <v>2023</v>
      </c>
      <c r="M7305">
        <v>10</v>
      </c>
      <c r="N7305">
        <v>12</v>
      </c>
      <c r="O7305" t="s">
        <v>44</v>
      </c>
      <c r="P7305">
        <v>60</v>
      </c>
      <c r="Q7305" t="s">
        <v>45</v>
      </c>
      <c r="S7305" t="s">
        <v>46</v>
      </c>
      <c r="U7305" t="s">
        <v>47</v>
      </c>
      <c r="V7305" t="s">
        <v>48</v>
      </c>
      <c r="W7305" t="s">
        <v>52</v>
      </c>
      <c r="Y7305">
        <v>56</v>
      </c>
      <c r="Z7305" t="s">
        <v>50</v>
      </c>
      <c r="AA7305" t="s">
        <v>135</v>
      </c>
      <c r="AB7305">
        <v>1</v>
      </c>
      <c r="AC7305">
        <v>1</v>
      </c>
      <c r="AD7305" t="s">
        <v>54</v>
      </c>
      <c r="AE7305">
        <v>329</v>
      </c>
      <c r="AF7305">
        <v>341</v>
      </c>
      <c r="AG7305" t="s">
        <v>12848</v>
      </c>
      <c r="AH7305" t="s">
        <v>5492</v>
      </c>
      <c r="AI7305" t="s">
        <v>5493</v>
      </c>
    </row>
    <row r="7306" spans="1:35" x14ac:dyDescent="0.25">
      <c r="A7306">
        <v>1285</v>
      </c>
      <c r="B7306" t="s">
        <v>35</v>
      </c>
      <c r="C7306" t="s">
        <v>518</v>
      </c>
      <c r="D7306" t="s">
        <v>519</v>
      </c>
      <c r="E7306" t="s">
        <v>38</v>
      </c>
      <c r="F7306" t="s">
        <v>12661</v>
      </c>
      <c r="G7306" t="s">
        <v>12661</v>
      </c>
      <c r="H7306" t="s">
        <v>12662</v>
      </c>
      <c r="I7306" t="s">
        <v>12849</v>
      </c>
      <c r="J7306" t="s">
        <v>12279</v>
      </c>
      <c r="K7306" t="s">
        <v>12850</v>
      </c>
      <c r="L7306">
        <v>2023</v>
      </c>
      <c r="M7306">
        <v>10</v>
      </c>
      <c r="N7306">
        <v>12</v>
      </c>
      <c r="O7306" t="s">
        <v>44</v>
      </c>
      <c r="P7306">
        <v>60</v>
      </c>
      <c r="Q7306" t="s">
        <v>45</v>
      </c>
      <c r="S7306" t="s">
        <v>46</v>
      </c>
      <c r="U7306" t="s">
        <v>47</v>
      </c>
      <c r="V7306" t="s">
        <v>48</v>
      </c>
      <c r="W7306" t="s">
        <v>49</v>
      </c>
      <c r="Y7306">
        <v>57</v>
      </c>
      <c r="Z7306" t="s">
        <v>50</v>
      </c>
      <c r="AA7306" t="s">
        <v>53</v>
      </c>
      <c r="AB7306">
        <v>1</v>
      </c>
      <c r="AC7306">
        <v>1</v>
      </c>
      <c r="AD7306" t="s">
        <v>54</v>
      </c>
      <c r="AE7306">
        <v>282</v>
      </c>
      <c r="AF7306">
        <v>278</v>
      </c>
      <c r="AG7306" t="s">
        <v>12851</v>
      </c>
      <c r="AH7306" t="s">
        <v>5492</v>
      </c>
      <c r="AI7306" t="s">
        <v>5493</v>
      </c>
    </row>
    <row r="7307" spans="1:35" x14ac:dyDescent="0.25">
      <c r="A7307">
        <v>1285</v>
      </c>
      <c r="B7307" t="s">
        <v>35</v>
      </c>
      <c r="C7307" t="s">
        <v>518</v>
      </c>
      <c r="D7307" t="s">
        <v>519</v>
      </c>
      <c r="E7307" t="s">
        <v>38</v>
      </c>
      <c r="F7307" t="s">
        <v>12661</v>
      </c>
      <c r="G7307" t="s">
        <v>12661</v>
      </c>
      <c r="H7307" t="s">
        <v>12662</v>
      </c>
      <c r="I7307" t="s">
        <v>12849</v>
      </c>
      <c r="J7307" t="s">
        <v>12279</v>
      </c>
      <c r="K7307" t="s">
        <v>12850</v>
      </c>
      <c r="L7307">
        <v>2023</v>
      </c>
      <c r="M7307">
        <v>10</v>
      </c>
      <c r="N7307">
        <v>12</v>
      </c>
      <c r="O7307" t="s">
        <v>44</v>
      </c>
      <c r="P7307">
        <v>60</v>
      </c>
      <c r="Q7307" t="s">
        <v>45</v>
      </c>
      <c r="S7307" t="s">
        <v>46</v>
      </c>
      <c r="U7307" t="s">
        <v>47</v>
      </c>
      <c r="V7307" t="s">
        <v>48</v>
      </c>
      <c r="W7307" t="s">
        <v>52</v>
      </c>
      <c r="Y7307">
        <v>57</v>
      </c>
      <c r="Z7307" t="s">
        <v>50</v>
      </c>
      <c r="AA7307" t="s">
        <v>51</v>
      </c>
      <c r="AB7307">
        <v>1</v>
      </c>
      <c r="AC7307">
        <v>1</v>
      </c>
      <c r="AD7307" t="s">
        <v>54</v>
      </c>
      <c r="AE7307">
        <v>318</v>
      </c>
      <c r="AF7307">
        <v>378</v>
      </c>
      <c r="AG7307" t="s">
        <v>1046</v>
      </c>
      <c r="AH7307" t="s">
        <v>5492</v>
      </c>
      <c r="AI7307" t="s">
        <v>5493</v>
      </c>
    </row>
    <row r="7308" spans="1:35" x14ac:dyDescent="0.25">
      <c r="A7308">
        <v>1285</v>
      </c>
      <c r="B7308" t="s">
        <v>35</v>
      </c>
      <c r="C7308" t="s">
        <v>518</v>
      </c>
      <c r="D7308" t="s">
        <v>519</v>
      </c>
      <c r="E7308" t="s">
        <v>38</v>
      </c>
      <c r="F7308" t="s">
        <v>12661</v>
      </c>
      <c r="G7308" t="s">
        <v>12661</v>
      </c>
      <c r="H7308" t="s">
        <v>12662</v>
      </c>
      <c r="I7308" t="s">
        <v>12852</v>
      </c>
      <c r="J7308" t="s">
        <v>12279</v>
      </c>
      <c r="K7308" t="s">
        <v>12853</v>
      </c>
      <c r="L7308">
        <v>2023</v>
      </c>
      <c r="M7308">
        <v>10</v>
      </c>
      <c r="N7308">
        <v>12</v>
      </c>
      <c r="O7308" t="s">
        <v>44</v>
      </c>
      <c r="P7308">
        <v>60</v>
      </c>
      <c r="Q7308" t="s">
        <v>45</v>
      </c>
      <c r="S7308" t="s">
        <v>46</v>
      </c>
      <c r="U7308" t="s">
        <v>47</v>
      </c>
      <c r="V7308" t="s">
        <v>48</v>
      </c>
      <c r="W7308" t="s">
        <v>49</v>
      </c>
      <c r="Y7308">
        <v>58</v>
      </c>
      <c r="Z7308" t="s">
        <v>50</v>
      </c>
      <c r="AA7308" t="s">
        <v>53</v>
      </c>
      <c r="AB7308">
        <v>1</v>
      </c>
      <c r="AC7308">
        <v>1</v>
      </c>
      <c r="AD7308" t="s">
        <v>54</v>
      </c>
      <c r="AE7308">
        <v>285</v>
      </c>
      <c r="AF7308">
        <v>316</v>
      </c>
      <c r="AG7308" t="s">
        <v>3456</v>
      </c>
      <c r="AH7308" t="s">
        <v>5492</v>
      </c>
      <c r="AI7308" t="s">
        <v>5493</v>
      </c>
    </row>
    <row r="7309" spans="1:35" x14ac:dyDescent="0.25">
      <c r="A7309">
        <v>1285</v>
      </c>
      <c r="B7309" t="s">
        <v>35</v>
      </c>
      <c r="C7309" t="s">
        <v>518</v>
      </c>
      <c r="D7309" t="s">
        <v>519</v>
      </c>
      <c r="E7309" t="s">
        <v>38</v>
      </c>
      <c r="F7309" t="s">
        <v>12661</v>
      </c>
      <c r="G7309" t="s">
        <v>12661</v>
      </c>
      <c r="H7309" t="s">
        <v>12662</v>
      </c>
      <c r="I7309" t="s">
        <v>12852</v>
      </c>
      <c r="J7309" t="s">
        <v>12279</v>
      </c>
      <c r="K7309" t="s">
        <v>12853</v>
      </c>
      <c r="L7309">
        <v>2023</v>
      </c>
      <c r="M7309">
        <v>10</v>
      </c>
      <c r="N7309">
        <v>12</v>
      </c>
      <c r="O7309" t="s">
        <v>44</v>
      </c>
      <c r="P7309">
        <v>60</v>
      </c>
      <c r="Q7309" t="s">
        <v>45</v>
      </c>
      <c r="S7309" t="s">
        <v>46</v>
      </c>
      <c r="U7309" t="s">
        <v>47</v>
      </c>
      <c r="V7309" t="s">
        <v>48</v>
      </c>
      <c r="W7309" t="s">
        <v>52</v>
      </c>
      <c r="Y7309">
        <v>58</v>
      </c>
      <c r="Z7309" t="s">
        <v>50</v>
      </c>
      <c r="AA7309" t="s">
        <v>117</v>
      </c>
      <c r="AB7309">
        <v>1</v>
      </c>
      <c r="AC7309">
        <v>1</v>
      </c>
      <c r="AD7309" t="s">
        <v>54</v>
      </c>
      <c r="AE7309">
        <v>324</v>
      </c>
      <c r="AF7309">
        <v>356</v>
      </c>
      <c r="AG7309" t="s">
        <v>12854</v>
      </c>
      <c r="AH7309" t="s">
        <v>5492</v>
      </c>
      <c r="AI7309" t="s">
        <v>5493</v>
      </c>
    </row>
    <row r="7310" spans="1:35" x14ac:dyDescent="0.25">
      <c r="A7310">
        <v>1285</v>
      </c>
      <c r="B7310" t="s">
        <v>35</v>
      </c>
      <c r="C7310" t="s">
        <v>518</v>
      </c>
      <c r="D7310" t="s">
        <v>519</v>
      </c>
      <c r="E7310" t="s">
        <v>38</v>
      </c>
      <c r="F7310" t="s">
        <v>12661</v>
      </c>
      <c r="G7310" t="s">
        <v>12661</v>
      </c>
      <c r="H7310" t="s">
        <v>12662</v>
      </c>
      <c r="I7310" t="s">
        <v>12855</v>
      </c>
      <c r="J7310" t="s">
        <v>12279</v>
      </c>
      <c r="K7310" t="s">
        <v>12856</v>
      </c>
      <c r="L7310">
        <v>2023</v>
      </c>
      <c r="M7310">
        <v>10</v>
      </c>
      <c r="N7310">
        <v>12</v>
      </c>
      <c r="O7310" t="s">
        <v>44</v>
      </c>
      <c r="P7310">
        <v>60</v>
      </c>
      <c r="Q7310" t="s">
        <v>45</v>
      </c>
      <c r="S7310" t="s">
        <v>46</v>
      </c>
      <c r="U7310" t="s">
        <v>47</v>
      </c>
      <c r="V7310" t="s">
        <v>48</v>
      </c>
      <c r="W7310" t="s">
        <v>49</v>
      </c>
      <c r="Y7310">
        <v>59</v>
      </c>
      <c r="Z7310" t="s">
        <v>50</v>
      </c>
      <c r="AA7310" t="s">
        <v>53</v>
      </c>
      <c r="AB7310">
        <v>1</v>
      </c>
      <c r="AC7310">
        <v>1</v>
      </c>
      <c r="AD7310" t="s">
        <v>54</v>
      </c>
      <c r="AE7310">
        <v>285</v>
      </c>
      <c r="AF7310">
        <v>297</v>
      </c>
      <c r="AG7310" t="s">
        <v>11923</v>
      </c>
      <c r="AH7310" t="s">
        <v>5492</v>
      </c>
      <c r="AI7310" t="s">
        <v>5493</v>
      </c>
    </row>
    <row r="7311" spans="1:35" x14ac:dyDescent="0.25">
      <c r="A7311">
        <v>1285</v>
      </c>
      <c r="B7311" t="s">
        <v>35</v>
      </c>
      <c r="C7311" t="s">
        <v>518</v>
      </c>
      <c r="D7311" t="s">
        <v>519</v>
      </c>
      <c r="E7311" t="s">
        <v>38</v>
      </c>
      <c r="F7311" t="s">
        <v>12661</v>
      </c>
      <c r="G7311" t="s">
        <v>12661</v>
      </c>
      <c r="H7311" t="s">
        <v>12662</v>
      </c>
      <c r="I7311" t="s">
        <v>12855</v>
      </c>
      <c r="J7311" t="s">
        <v>12279</v>
      </c>
      <c r="K7311" t="s">
        <v>12856</v>
      </c>
      <c r="L7311">
        <v>2023</v>
      </c>
      <c r="M7311">
        <v>10</v>
      </c>
      <c r="N7311">
        <v>12</v>
      </c>
      <c r="O7311" t="s">
        <v>44</v>
      </c>
      <c r="P7311">
        <v>60</v>
      </c>
      <c r="Q7311" t="s">
        <v>45</v>
      </c>
      <c r="S7311" t="s">
        <v>46</v>
      </c>
      <c r="U7311" t="s">
        <v>47</v>
      </c>
      <c r="V7311" t="s">
        <v>48</v>
      </c>
      <c r="W7311" t="s">
        <v>52</v>
      </c>
      <c r="Y7311">
        <v>59</v>
      </c>
      <c r="Z7311" t="s">
        <v>50</v>
      </c>
      <c r="AA7311" t="s">
        <v>51</v>
      </c>
      <c r="AB7311">
        <v>1</v>
      </c>
      <c r="AC7311">
        <v>1</v>
      </c>
      <c r="AD7311" t="s">
        <v>54</v>
      </c>
      <c r="AE7311">
        <v>448</v>
      </c>
      <c r="AF7311">
        <v>371</v>
      </c>
      <c r="AG7311" t="s">
        <v>12857</v>
      </c>
      <c r="AH7311" t="s">
        <v>5492</v>
      </c>
      <c r="AI7311" t="s">
        <v>5493</v>
      </c>
    </row>
    <row r="7312" spans="1:35" x14ac:dyDescent="0.25">
      <c r="A7312">
        <v>1285</v>
      </c>
      <c r="B7312" t="s">
        <v>35</v>
      </c>
      <c r="C7312" t="s">
        <v>518</v>
      </c>
      <c r="D7312" t="s">
        <v>519</v>
      </c>
      <c r="E7312" t="s">
        <v>38</v>
      </c>
      <c r="F7312" t="s">
        <v>12661</v>
      </c>
      <c r="G7312" t="s">
        <v>12661</v>
      </c>
      <c r="H7312" t="s">
        <v>12662</v>
      </c>
      <c r="I7312" t="s">
        <v>12662</v>
      </c>
      <c r="J7312" t="s">
        <v>12279</v>
      </c>
      <c r="K7312" t="s">
        <v>12858</v>
      </c>
      <c r="L7312">
        <v>2023</v>
      </c>
      <c r="M7312">
        <v>10</v>
      </c>
      <c r="N7312">
        <v>12</v>
      </c>
      <c r="O7312" t="s">
        <v>44</v>
      </c>
      <c r="P7312">
        <v>60</v>
      </c>
      <c r="Q7312" t="s">
        <v>45</v>
      </c>
      <c r="S7312" t="s">
        <v>46</v>
      </c>
      <c r="U7312" t="s">
        <v>47</v>
      </c>
      <c r="V7312" t="s">
        <v>48</v>
      </c>
      <c r="W7312" t="s">
        <v>49</v>
      </c>
      <c r="Y7312">
        <v>60</v>
      </c>
      <c r="Z7312" t="s">
        <v>50</v>
      </c>
      <c r="AA7312" t="s">
        <v>53</v>
      </c>
      <c r="AB7312">
        <v>1</v>
      </c>
      <c r="AC7312">
        <v>1</v>
      </c>
      <c r="AD7312" t="s">
        <v>54</v>
      </c>
      <c r="AE7312">
        <v>269</v>
      </c>
      <c r="AF7312">
        <v>292</v>
      </c>
      <c r="AG7312" t="s">
        <v>9938</v>
      </c>
      <c r="AH7312" t="s">
        <v>5492</v>
      </c>
      <c r="AI7312" t="s">
        <v>5493</v>
      </c>
    </row>
    <row r="7313" spans="1:35" x14ac:dyDescent="0.25">
      <c r="A7313">
        <v>1285</v>
      </c>
      <c r="B7313" t="s">
        <v>35</v>
      </c>
      <c r="C7313" t="s">
        <v>518</v>
      </c>
      <c r="D7313" t="s">
        <v>519</v>
      </c>
      <c r="E7313" t="s">
        <v>38</v>
      </c>
      <c r="F7313" t="s">
        <v>12661</v>
      </c>
      <c r="G7313" t="s">
        <v>12661</v>
      </c>
      <c r="H7313" t="s">
        <v>12662</v>
      </c>
      <c r="I7313" t="s">
        <v>12662</v>
      </c>
      <c r="J7313" t="s">
        <v>12279</v>
      </c>
      <c r="K7313" t="s">
        <v>12858</v>
      </c>
      <c r="L7313">
        <v>2023</v>
      </c>
      <c r="M7313">
        <v>10</v>
      </c>
      <c r="N7313">
        <v>12</v>
      </c>
      <c r="O7313" t="s">
        <v>44</v>
      </c>
      <c r="P7313">
        <v>60</v>
      </c>
      <c r="Q7313" t="s">
        <v>45</v>
      </c>
      <c r="S7313" t="s">
        <v>46</v>
      </c>
      <c r="U7313" t="s">
        <v>47</v>
      </c>
      <c r="V7313" t="s">
        <v>48</v>
      </c>
      <c r="W7313" t="s">
        <v>52</v>
      </c>
      <c r="Y7313">
        <v>60</v>
      </c>
      <c r="Z7313" t="s">
        <v>50</v>
      </c>
      <c r="AA7313" t="s">
        <v>51</v>
      </c>
      <c r="AB7313">
        <v>1</v>
      </c>
      <c r="AC7313">
        <v>1</v>
      </c>
      <c r="AD7313" t="s">
        <v>54</v>
      </c>
      <c r="AE7313">
        <v>483</v>
      </c>
      <c r="AF7313">
        <v>367</v>
      </c>
      <c r="AG7313" t="s">
        <v>12859</v>
      </c>
      <c r="AH7313" t="s">
        <v>5492</v>
      </c>
      <c r="AI7313" t="s">
        <v>5493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J2082"/>
  <sheetViews>
    <sheetView topLeftCell="AV1" zoomScale="69" zoomScaleNormal="68" workbookViewId="0">
      <pane ySplit="1" topLeftCell="A44" activePane="bottomLeft" state="frozen"/>
      <selection pane="bottomLeft" activeCell="BK66" sqref="BK66"/>
    </sheetView>
  </sheetViews>
  <sheetFormatPr defaultRowHeight="15" x14ac:dyDescent="0.25"/>
  <cols>
    <col min="1" max="1" width="15.7109375" customWidth="1"/>
    <col min="2" max="3" width="15.7109375" hidden="1" customWidth="1"/>
    <col min="4" max="7" width="15.7109375" customWidth="1"/>
    <col min="8" max="8" width="33" customWidth="1"/>
    <col min="9" max="13" width="15.7109375" customWidth="1"/>
    <col min="18" max="18" width="16" customWidth="1"/>
  </cols>
  <sheetData>
    <row r="1" spans="1:114" x14ac:dyDescent="0.25">
      <c r="A1" s="13" t="s">
        <v>12860</v>
      </c>
      <c r="B1" s="13" t="s">
        <v>1</v>
      </c>
      <c r="C1" s="13" t="s">
        <v>2</v>
      </c>
      <c r="D1" s="13" t="s">
        <v>5</v>
      </c>
      <c r="E1" s="13" t="s">
        <v>7</v>
      </c>
      <c r="F1" s="13" t="s">
        <v>12861</v>
      </c>
      <c r="G1" s="13" t="s">
        <v>22</v>
      </c>
      <c r="H1" s="13" t="s">
        <v>12862</v>
      </c>
      <c r="I1" s="13" t="s">
        <v>12863</v>
      </c>
      <c r="J1" s="13" t="s">
        <v>12864</v>
      </c>
      <c r="K1" s="13" t="s">
        <v>12865</v>
      </c>
      <c r="L1" s="13" t="s">
        <v>12866</v>
      </c>
      <c r="M1" s="13" t="s">
        <v>12867</v>
      </c>
      <c r="P1" s="7" t="s">
        <v>12868</v>
      </c>
      <c r="Q1" s="7" t="s">
        <v>12869</v>
      </c>
      <c r="R1" s="7" t="s">
        <v>9</v>
      </c>
      <c r="S1" s="7" t="s">
        <v>12916</v>
      </c>
      <c r="T1" s="3" t="s">
        <v>12870</v>
      </c>
      <c r="U1" s="3" t="s">
        <v>12871</v>
      </c>
      <c r="V1" s="3" t="s">
        <v>12872</v>
      </c>
      <c r="W1" s="3" t="s">
        <v>12876</v>
      </c>
      <c r="X1" s="3" t="s">
        <v>12877</v>
      </c>
      <c r="Y1" s="3" t="s">
        <v>12878</v>
      </c>
      <c r="Z1" s="3" t="s">
        <v>12879</v>
      </c>
      <c r="AA1" s="3" t="s">
        <v>12880</v>
      </c>
      <c r="AB1" s="3" t="s">
        <v>12881</v>
      </c>
      <c r="AC1" s="3" t="s">
        <v>12882</v>
      </c>
      <c r="AD1" s="3" t="s">
        <v>12883</v>
      </c>
      <c r="AE1" s="3" t="s">
        <v>12884</v>
      </c>
      <c r="AF1" s="3" t="s">
        <v>12885</v>
      </c>
      <c r="AG1" s="3" t="s">
        <v>12886</v>
      </c>
      <c r="AH1" s="3" t="s">
        <v>12888</v>
      </c>
      <c r="AI1" s="3" t="s">
        <v>12887</v>
      </c>
      <c r="AJ1" s="4" t="s">
        <v>12904</v>
      </c>
      <c r="AK1" s="4" t="s">
        <v>12889</v>
      </c>
      <c r="AL1" s="4" t="s">
        <v>12890</v>
      </c>
      <c r="AM1" s="4" t="s">
        <v>12891</v>
      </c>
      <c r="AN1" s="4" t="s">
        <v>12892</v>
      </c>
      <c r="AO1" s="4" t="s">
        <v>12893</v>
      </c>
      <c r="AP1" s="4" t="s">
        <v>12894</v>
      </c>
      <c r="AQ1" s="4" t="s">
        <v>12895</v>
      </c>
      <c r="AR1" s="4" t="s">
        <v>12896</v>
      </c>
      <c r="AS1" s="4" t="s">
        <v>12897</v>
      </c>
      <c r="AT1" s="4" t="s">
        <v>12898</v>
      </c>
      <c r="AU1" s="4" t="s">
        <v>12899</v>
      </c>
      <c r="AV1" s="4" t="s">
        <v>12900</v>
      </c>
      <c r="AW1" s="4" t="s">
        <v>12901</v>
      </c>
      <c r="AX1" s="4" t="s">
        <v>12902</v>
      </c>
      <c r="AY1" s="4" t="s">
        <v>12903</v>
      </c>
      <c r="BA1" s="3" t="s">
        <v>12873</v>
      </c>
      <c r="BB1" s="3" t="s">
        <v>12874</v>
      </c>
      <c r="BC1" s="3" t="s">
        <v>12875</v>
      </c>
      <c r="BD1" s="3" t="s">
        <v>12905</v>
      </c>
      <c r="BE1" s="3" t="s">
        <v>12906</v>
      </c>
      <c r="BF1" s="3" t="s">
        <v>12914</v>
      </c>
      <c r="BG1" s="3" t="s">
        <v>12915</v>
      </c>
      <c r="BH1" s="4" t="s">
        <v>12907</v>
      </c>
      <c r="BI1" s="4" t="s">
        <v>12908</v>
      </c>
      <c r="BJ1" s="4" t="s">
        <v>12909</v>
      </c>
      <c r="BK1" s="4" t="s">
        <v>12913</v>
      </c>
      <c r="BL1" s="4" t="s">
        <v>12910</v>
      </c>
      <c r="BM1" s="4" t="s">
        <v>12911</v>
      </c>
      <c r="BN1" s="4" t="s">
        <v>12912</v>
      </c>
      <c r="BP1" s="3" t="s">
        <v>12918</v>
      </c>
      <c r="BQ1" s="3" t="s">
        <v>12919</v>
      </c>
      <c r="BR1" s="3" t="s">
        <v>12920</v>
      </c>
      <c r="BS1" s="3" t="s">
        <v>12921</v>
      </c>
      <c r="BT1" s="3" t="s">
        <v>12922</v>
      </c>
      <c r="BU1" s="3" t="s">
        <v>12923</v>
      </c>
      <c r="BV1" s="3" t="s">
        <v>12924</v>
      </c>
      <c r="BW1" s="4" t="s">
        <v>12925</v>
      </c>
      <c r="BX1" s="4" t="s">
        <v>12926</v>
      </c>
      <c r="BY1" s="4" t="s">
        <v>12927</v>
      </c>
      <c r="BZ1" s="4" t="s">
        <v>12928</v>
      </c>
      <c r="CA1" s="4" t="s">
        <v>12929</v>
      </c>
      <c r="CB1" s="4" t="s">
        <v>12930</v>
      </c>
      <c r="CC1" s="4" t="s">
        <v>12931</v>
      </c>
      <c r="CE1" s="3" t="s">
        <v>12932</v>
      </c>
      <c r="CF1" s="3" t="s">
        <v>12933</v>
      </c>
      <c r="CG1" s="3" t="s">
        <v>12934</v>
      </c>
      <c r="CH1" s="3" t="s">
        <v>12935</v>
      </c>
      <c r="CI1" s="3" t="s">
        <v>12936</v>
      </c>
      <c r="CJ1" s="3" t="s">
        <v>12937</v>
      </c>
      <c r="CK1" s="3" t="s">
        <v>12938</v>
      </c>
      <c r="CL1" s="3" t="s">
        <v>12939</v>
      </c>
      <c r="CM1" s="3" t="s">
        <v>12940</v>
      </c>
      <c r="CN1" s="3" t="s">
        <v>12941</v>
      </c>
      <c r="CO1" s="3" t="s">
        <v>12942</v>
      </c>
      <c r="CP1" s="3" t="s">
        <v>12943</v>
      </c>
      <c r="CQ1" s="3" t="s">
        <v>12944</v>
      </c>
      <c r="CR1" s="3" t="s">
        <v>12945</v>
      </c>
      <c r="CS1" s="3" t="s">
        <v>12946</v>
      </c>
      <c r="CT1" s="3" t="s">
        <v>12947</v>
      </c>
      <c r="CU1" s="4" t="s">
        <v>12948</v>
      </c>
      <c r="CV1" s="4" t="s">
        <v>12949</v>
      </c>
      <c r="CW1" s="4" t="s">
        <v>12950</v>
      </c>
      <c r="CX1" s="4" t="s">
        <v>12951</v>
      </c>
      <c r="CY1" s="4" t="s">
        <v>12952</v>
      </c>
      <c r="CZ1" s="4" t="s">
        <v>12953</v>
      </c>
      <c r="DA1" s="4" t="s">
        <v>12954</v>
      </c>
      <c r="DB1" s="4" t="s">
        <v>12955</v>
      </c>
      <c r="DC1" s="4" t="s">
        <v>12956</v>
      </c>
      <c r="DD1" s="4" t="s">
        <v>12957</v>
      </c>
      <c r="DE1" s="4" t="s">
        <v>12958</v>
      </c>
      <c r="DF1" s="4" t="s">
        <v>12959</v>
      </c>
      <c r="DG1" s="4" t="s">
        <v>12960</v>
      </c>
      <c r="DH1" s="4" t="s">
        <v>12961</v>
      </c>
      <c r="DI1" s="4" t="s">
        <v>12962</v>
      </c>
      <c r="DJ1" s="4" t="s">
        <v>12963</v>
      </c>
    </row>
    <row r="2" spans="1:114" x14ac:dyDescent="0.25">
      <c r="A2" s="9">
        <v>869</v>
      </c>
      <c r="B2" s="9" t="s">
        <v>35</v>
      </c>
      <c r="C2" s="9" t="s">
        <v>36</v>
      </c>
      <c r="D2" s="9" t="s">
        <v>39</v>
      </c>
      <c r="E2" s="9" t="s">
        <v>40</v>
      </c>
      <c r="F2" s="9">
        <v>100</v>
      </c>
      <c r="G2" s="9" t="s">
        <v>49</v>
      </c>
      <c r="H2" s="9" t="s">
        <v>11798</v>
      </c>
      <c r="I2" s="9">
        <v>0</v>
      </c>
      <c r="J2" s="9">
        <v>60</v>
      </c>
      <c r="K2" s="9">
        <v>60</v>
      </c>
      <c r="L2" s="9">
        <v>0</v>
      </c>
      <c r="M2" s="9">
        <v>0</v>
      </c>
      <c r="P2" s="2">
        <v>1</v>
      </c>
      <c r="Q2" s="2">
        <f>A2</f>
        <v>869</v>
      </c>
      <c r="R2" s="2" t="str">
        <f>D2</f>
        <v>2023-08-17 11:41:02</v>
      </c>
      <c r="S2" s="2">
        <f>J2</f>
        <v>60</v>
      </c>
      <c r="T2" s="8">
        <v>0</v>
      </c>
      <c r="U2" s="6">
        <v>0</v>
      </c>
      <c r="V2" s="6">
        <v>1</v>
      </c>
      <c r="W2" s="6">
        <v>0</v>
      </c>
      <c r="X2" s="6">
        <v>0</v>
      </c>
      <c r="Y2" s="6">
        <v>0</v>
      </c>
      <c r="Z2" s="6">
        <v>6</v>
      </c>
      <c r="AA2" s="6">
        <v>7</v>
      </c>
      <c r="AB2" s="6">
        <v>0</v>
      </c>
      <c r="AC2" s="6">
        <v>0</v>
      </c>
      <c r="AD2" s="6">
        <v>5</v>
      </c>
      <c r="AE2" s="6">
        <v>2</v>
      </c>
      <c r="AF2" s="6">
        <v>7</v>
      </c>
      <c r="AG2" s="6">
        <v>0</v>
      </c>
      <c r="AH2" s="6">
        <v>32</v>
      </c>
      <c r="AI2" s="6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30</v>
      </c>
      <c r="AQ2" s="5">
        <v>3</v>
      </c>
      <c r="AR2" s="5">
        <v>0</v>
      </c>
      <c r="AS2" s="5">
        <v>1</v>
      </c>
      <c r="AT2" s="5">
        <v>0</v>
      </c>
      <c r="AU2" s="5">
        <v>4</v>
      </c>
      <c r="AV2" s="5">
        <v>3</v>
      </c>
      <c r="AW2" s="5">
        <v>0</v>
      </c>
      <c r="AX2" s="5">
        <v>19</v>
      </c>
      <c r="AY2" s="5">
        <v>0</v>
      </c>
      <c r="BA2" s="6">
        <f>(AA2+AB2)</f>
        <v>7</v>
      </c>
      <c r="BB2" s="6">
        <f>(W2+X2+AE2)</f>
        <v>2</v>
      </c>
      <c r="BC2" s="6">
        <f>(Y2+AI2)</f>
        <v>0</v>
      </c>
      <c r="BD2" s="6">
        <f>(AF2+T2)</f>
        <v>7</v>
      </c>
      <c r="BE2" s="6">
        <f>(Z2+AH2)</f>
        <v>38</v>
      </c>
      <c r="BF2" s="6">
        <f>(AG2+U2)</f>
        <v>0</v>
      </c>
      <c r="BG2" s="6">
        <f>(V2+AD2+AC2)</f>
        <v>6</v>
      </c>
      <c r="BH2" s="5">
        <f>(AQ2+AR2)</f>
        <v>3</v>
      </c>
      <c r="BI2" s="5">
        <f>(AN2+AM2+AU2)</f>
        <v>4</v>
      </c>
      <c r="BJ2" s="5">
        <f>(AY2+AO2)</f>
        <v>0</v>
      </c>
      <c r="BK2" s="5">
        <f>(AJ2+AV2)</f>
        <v>3</v>
      </c>
      <c r="BL2" s="5">
        <f>(AX2+AP2)</f>
        <v>49</v>
      </c>
      <c r="BM2" s="5">
        <f>(AK2+AW2)</f>
        <v>0</v>
      </c>
      <c r="BN2" s="5">
        <f>(AL2+AS2+AT2)</f>
        <v>1</v>
      </c>
      <c r="BP2" s="6">
        <f>((BA2/S2)*100)</f>
        <v>11.666666666666666</v>
      </c>
      <c r="BQ2" s="6">
        <f>((BB2/S2)*100)</f>
        <v>3.3333333333333335</v>
      </c>
      <c r="BR2" s="6">
        <f>((BC2/S2)*100)</f>
        <v>0</v>
      </c>
      <c r="BS2" s="6">
        <f>((BD2/S2)*100)</f>
        <v>11.666666666666666</v>
      </c>
      <c r="BT2" s="6">
        <f>((BE2/S2)*100)</f>
        <v>63.333333333333329</v>
      </c>
      <c r="BU2" s="6">
        <f>((BF2/S2)*100)</f>
        <v>0</v>
      </c>
      <c r="BV2" s="6">
        <f>((BG2/S2)*100)</f>
        <v>10</v>
      </c>
      <c r="BW2" s="5">
        <f>((BH2/S2)*100)</f>
        <v>5</v>
      </c>
      <c r="BX2" s="5">
        <f>((BI2/S2)*100)</f>
        <v>6.666666666666667</v>
      </c>
      <c r="BY2" s="5">
        <f>((BJ2/S2)*100)</f>
        <v>0</v>
      </c>
      <c r="BZ2" s="5">
        <f>((BK2/S2)*100)</f>
        <v>5</v>
      </c>
      <c r="CA2" s="5">
        <f>((BL2/S2)*100)</f>
        <v>81.666666666666671</v>
      </c>
      <c r="CB2" s="5">
        <f>((BM2/S2)*100)</f>
        <v>0</v>
      </c>
      <c r="CC2" s="5">
        <f>((BN2/S2)*100)</f>
        <v>1.6666666666666667</v>
      </c>
      <c r="CE2" s="6">
        <f>((T2/S2)*100)</f>
        <v>0</v>
      </c>
      <c r="CF2" s="6">
        <f>((U2/S2)*100)</f>
        <v>0</v>
      </c>
      <c r="CG2" s="6">
        <f>((V2/S2)*100)</f>
        <v>1.6666666666666667</v>
      </c>
      <c r="CH2" s="6">
        <f>((W2/S2)*100)</f>
        <v>0</v>
      </c>
      <c r="CI2" s="6">
        <f>((X2/S2)*100)</f>
        <v>0</v>
      </c>
      <c r="CJ2" s="6">
        <f>((Y2/S2)*100)</f>
        <v>0</v>
      </c>
      <c r="CK2" s="6">
        <f>((Z2/S2)*100)</f>
        <v>10</v>
      </c>
      <c r="CL2" s="6">
        <f>((AA2/S2)*100)</f>
        <v>11.666666666666666</v>
      </c>
      <c r="CM2" s="6">
        <f>((AB2/S2)*100)</f>
        <v>0</v>
      </c>
      <c r="CN2" s="6">
        <f>((AC2/S2)*100)</f>
        <v>0</v>
      </c>
      <c r="CO2" s="6">
        <f>((AD2/S2)*100)</f>
        <v>8.3333333333333321</v>
      </c>
      <c r="CP2" s="6">
        <f>((AE2/S2)*100)</f>
        <v>3.3333333333333335</v>
      </c>
      <c r="CQ2" s="6">
        <f>((AF2/S2)*100)</f>
        <v>11.666666666666666</v>
      </c>
      <c r="CR2" s="6">
        <f>((AG2/S2)*100)</f>
        <v>0</v>
      </c>
      <c r="CS2" s="6">
        <f>((AH2/S2)*100)</f>
        <v>53.333333333333336</v>
      </c>
      <c r="CT2" s="6">
        <f>((AI2/S2)*100)</f>
        <v>0</v>
      </c>
      <c r="CU2" s="5">
        <f>((AJ2/S2)*100)</f>
        <v>0</v>
      </c>
      <c r="CV2" s="5">
        <f>((AK2/S2)*100)</f>
        <v>0</v>
      </c>
      <c r="CW2" s="5">
        <f>((AL2/S2)*100)</f>
        <v>0</v>
      </c>
      <c r="CX2" s="5">
        <f>((AM2/S2)*100)</f>
        <v>0</v>
      </c>
      <c r="CY2" s="5">
        <f>((AN2/S2)*100)</f>
        <v>0</v>
      </c>
      <c r="CZ2" s="5">
        <f>((AO2/S2)*100)</f>
        <v>0</v>
      </c>
      <c r="DA2" s="5">
        <f>((AP2/S2)*100)</f>
        <v>50</v>
      </c>
      <c r="DB2" s="5">
        <f>((AQ2/S2)*100)</f>
        <v>5</v>
      </c>
      <c r="DC2" s="5">
        <f>((AR2/S2)*100)</f>
        <v>0</v>
      </c>
      <c r="DD2" s="5">
        <f>((AS2/S2)*100)</f>
        <v>1.6666666666666667</v>
      </c>
      <c r="DE2" s="5">
        <f>((AT2/S2)*100)</f>
        <v>0</v>
      </c>
      <c r="DF2" s="5">
        <f>((AU2/S2)*100)</f>
        <v>6.666666666666667</v>
      </c>
      <c r="DG2" s="5">
        <f>((AV2/S2)*100)</f>
        <v>5</v>
      </c>
      <c r="DH2" s="5">
        <f>((AW2/S2)*100)</f>
        <v>0</v>
      </c>
      <c r="DI2" s="5">
        <f>((AX2/S2)*100)</f>
        <v>31.666666666666664</v>
      </c>
      <c r="DJ2" s="5">
        <f>((AY2/S2)*100)</f>
        <v>0</v>
      </c>
    </row>
    <row r="3" spans="1:114" x14ac:dyDescent="0.25">
      <c r="A3">
        <v>869</v>
      </c>
      <c r="B3" t="s">
        <v>35</v>
      </c>
      <c r="C3" t="s">
        <v>36</v>
      </c>
      <c r="D3" t="s">
        <v>39</v>
      </c>
      <c r="E3" t="s">
        <v>40</v>
      </c>
      <c r="F3">
        <v>100</v>
      </c>
      <c r="G3" t="s">
        <v>49</v>
      </c>
      <c r="H3" t="s">
        <v>10027</v>
      </c>
      <c r="I3">
        <v>0</v>
      </c>
      <c r="J3">
        <v>60</v>
      </c>
      <c r="K3">
        <v>60</v>
      </c>
      <c r="L3">
        <v>0</v>
      </c>
      <c r="M3">
        <v>0</v>
      </c>
      <c r="P3" s="2">
        <v>2</v>
      </c>
      <c r="Q3" s="2">
        <f>A34</f>
        <v>872</v>
      </c>
      <c r="R3" s="2" t="str">
        <f>D34</f>
        <v>2023-08-18 14:18:19</v>
      </c>
      <c r="S3" s="2">
        <f>J34</f>
        <v>59</v>
      </c>
      <c r="T3" s="8">
        <v>0</v>
      </c>
      <c r="U3" s="6">
        <v>0</v>
      </c>
      <c r="V3" s="6">
        <v>0</v>
      </c>
      <c r="W3" s="6">
        <v>4</v>
      </c>
      <c r="X3" s="6">
        <v>0</v>
      </c>
      <c r="Y3" s="6">
        <v>1</v>
      </c>
      <c r="Z3" s="6">
        <v>26</v>
      </c>
      <c r="AA3" s="6">
        <v>19</v>
      </c>
      <c r="AB3" s="6">
        <v>0</v>
      </c>
      <c r="AC3" s="6">
        <v>0</v>
      </c>
      <c r="AD3" s="6">
        <v>0</v>
      </c>
      <c r="AE3" s="6">
        <v>1</v>
      </c>
      <c r="AF3" s="6">
        <v>3</v>
      </c>
      <c r="AG3" s="6">
        <v>0</v>
      </c>
      <c r="AH3" s="6">
        <v>6</v>
      </c>
      <c r="AI3" s="6">
        <v>0</v>
      </c>
      <c r="AJ3" s="5">
        <v>0</v>
      </c>
      <c r="AK3" s="5">
        <v>0</v>
      </c>
      <c r="AL3" s="5">
        <v>0</v>
      </c>
      <c r="AM3" s="5">
        <v>4</v>
      </c>
      <c r="AN3" s="5">
        <v>0</v>
      </c>
      <c r="AO3" s="5">
        <v>0</v>
      </c>
      <c r="AP3" s="5">
        <v>20</v>
      </c>
      <c r="AQ3" s="5">
        <v>22</v>
      </c>
      <c r="AR3" s="5">
        <v>0</v>
      </c>
      <c r="AS3" s="5">
        <v>0</v>
      </c>
      <c r="AT3" s="5">
        <v>9</v>
      </c>
      <c r="AU3" s="5">
        <v>0</v>
      </c>
      <c r="AV3" s="5">
        <v>1</v>
      </c>
      <c r="AW3" s="5">
        <v>0</v>
      </c>
      <c r="AX3" s="5">
        <v>3</v>
      </c>
      <c r="AY3" s="5">
        <v>0</v>
      </c>
      <c r="BA3" s="6">
        <f>(AA3+AB3)</f>
        <v>19</v>
      </c>
      <c r="BB3" s="6">
        <f>(W3+X3+AE3)</f>
        <v>5</v>
      </c>
      <c r="BC3" s="6">
        <f>(AI3+Y3)</f>
        <v>1</v>
      </c>
      <c r="BD3" s="6">
        <f>(T3+AF3)</f>
        <v>3</v>
      </c>
      <c r="BE3" s="6">
        <f>(Z3+AH3)</f>
        <v>32</v>
      </c>
      <c r="BF3" s="6">
        <f>(U3+AG3)</f>
        <v>0</v>
      </c>
      <c r="BG3" s="6">
        <f>(V3+AD3+AC3)</f>
        <v>0</v>
      </c>
      <c r="BH3" s="5">
        <f>(AQ3+AR3)</f>
        <v>22</v>
      </c>
      <c r="BI3" s="5">
        <f>(AN3+AM3+AU3)</f>
        <v>4</v>
      </c>
      <c r="BJ3" s="5">
        <f>(AY3+AO3)</f>
        <v>0</v>
      </c>
      <c r="BK3" s="5">
        <f>(AJ3+AV3)</f>
        <v>1</v>
      </c>
      <c r="BL3" s="5">
        <f>(AX3+AP3)</f>
        <v>23</v>
      </c>
      <c r="BM3" s="5">
        <f t="shared" ref="BM3:BM66" si="0">(AK3+AW3)</f>
        <v>0</v>
      </c>
      <c r="BN3" s="5">
        <f t="shared" ref="BN3" si="1">(AL3+AS3+AT3)</f>
        <v>9</v>
      </c>
      <c r="BP3" s="6">
        <f>((BA3/S3)*100)</f>
        <v>32.20338983050847</v>
      </c>
      <c r="BQ3" s="6">
        <f>((BB3/S3)*100)</f>
        <v>8.4745762711864394</v>
      </c>
      <c r="BR3" s="6">
        <f>((BC3/S3)*100)</f>
        <v>1.6949152542372881</v>
      </c>
      <c r="BS3" s="6">
        <f>((BD3/S3)*100)</f>
        <v>5.0847457627118651</v>
      </c>
      <c r="BT3" s="6">
        <f t="shared" ref="BT3:BT5" si="2">((BE3/S3)*100)</f>
        <v>54.237288135593218</v>
      </c>
      <c r="BU3" s="6">
        <f t="shared" ref="BU3:BU66" si="3">((BF3/S3)*100)</f>
        <v>0</v>
      </c>
      <c r="BV3" s="6">
        <f t="shared" ref="BV3:BV66" si="4">((BG3/S3)*100)</f>
        <v>0</v>
      </c>
      <c r="BW3" s="5">
        <f t="shared" ref="BW3:BW66" si="5">((BH3/S3)*100)</f>
        <v>37.288135593220339</v>
      </c>
      <c r="BX3" s="5">
        <f t="shared" ref="BX3:BX66" si="6">((BI3/S3)*100)</f>
        <v>6.7796610169491522</v>
      </c>
      <c r="BY3" s="5">
        <f t="shared" ref="BY3:BY66" si="7">((BJ3/S3)*100)</f>
        <v>0</v>
      </c>
      <c r="BZ3" s="5">
        <f t="shared" ref="BZ3:BZ66" si="8">((BK3/S3)*100)</f>
        <v>1.6949152542372881</v>
      </c>
      <c r="CA3" s="5">
        <f>((BL3/S3)*100)</f>
        <v>38.983050847457626</v>
      </c>
      <c r="CB3" s="5">
        <f t="shared" ref="CB3:CB66" si="9">((BM3/S3)*100)</f>
        <v>0</v>
      </c>
      <c r="CC3" s="5">
        <f t="shared" ref="CC3:CC66" si="10">((BN3/S3)*100)</f>
        <v>15.254237288135593</v>
      </c>
      <c r="CE3" s="6">
        <f t="shared" ref="CE3:CE66" si="11">((T3/S3)*100)</f>
        <v>0</v>
      </c>
      <c r="CF3" s="6">
        <f t="shared" ref="CF3:CF17" si="12">((U3/S3)*100)</f>
        <v>0</v>
      </c>
      <c r="CG3" s="6">
        <f>((V3/S3)*100)</f>
        <v>0</v>
      </c>
      <c r="CH3" s="6">
        <f>((W3/S3)*100)</f>
        <v>6.7796610169491522</v>
      </c>
      <c r="CI3" s="6">
        <f t="shared" ref="CI3:CI25" si="13">((X3/S3)*100)</f>
        <v>0</v>
      </c>
      <c r="CJ3" s="6">
        <f t="shared" ref="CJ3:CJ66" si="14">((Y3/S3)*100)</f>
        <v>1.6949152542372881</v>
      </c>
      <c r="CK3" s="6">
        <f t="shared" ref="CK3:CK66" si="15">((Z3/S3)*100)</f>
        <v>44.067796610169488</v>
      </c>
      <c r="CL3" s="6">
        <f t="shared" ref="CL3:CL66" si="16">((AA3/S3)*100)</f>
        <v>32.20338983050847</v>
      </c>
      <c r="CM3" s="6">
        <f t="shared" ref="CM3:CM66" si="17">((AB3/S3)*100)</f>
        <v>0</v>
      </c>
      <c r="CN3" s="6">
        <f t="shared" ref="CN3:CN66" si="18">((AC3/S3)*100)</f>
        <v>0</v>
      </c>
      <c r="CO3" s="6">
        <f t="shared" ref="CO3:CO66" si="19">((AD3/S3)*100)</f>
        <v>0</v>
      </c>
      <c r="CP3" s="6">
        <f t="shared" ref="CP3:CP66" si="20">((AE3/S3)*100)</f>
        <v>1.6949152542372881</v>
      </c>
      <c r="CQ3" s="6">
        <f t="shared" ref="CQ3:CQ66" si="21">((AF3/S3)*100)</f>
        <v>5.0847457627118651</v>
      </c>
      <c r="CR3" s="6">
        <f t="shared" ref="CR3:CR66" si="22">((AG3/S3)*100)</f>
        <v>0</v>
      </c>
      <c r="CS3" s="6">
        <f t="shared" ref="CS3:CS66" si="23">((AH3/S3)*100)</f>
        <v>10.16949152542373</v>
      </c>
      <c r="CT3" s="6">
        <f t="shared" ref="CT3:CT66" si="24">((AI3/S3)*100)</f>
        <v>0</v>
      </c>
      <c r="CU3" s="5">
        <f t="shared" ref="CU3:CU66" si="25">((AJ3/S3)*100)</f>
        <v>0</v>
      </c>
      <c r="CV3" s="5">
        <f t="shared" ref="CV3:CV66" si="26">((AK3/S3)*100)</f>
        <v>0</v>
      </c>
      <c r="CW3" s="5">
        <f>((AL3/S3)*100)</f>
        <v>0</v>
      </c>
      <c r="CX3" s="5">
        <f t="shared" ref="CX3:CX66" si="27">((AM3/S3)*100)</f>
        <v>6.7796610169491522</v>
      </c>
      <c r="CY3" s="5">
        <f t="shared" ref="CY3:CY66" si="28">((AN3/S3)*100)</f>
        <v>0</v>
      </c>
      <c r="CZ3" s="5">
        <f t="shared" ref="CZ3:CZ66" si="29">((AO3/S3)*100)</f>
        <v>0</v>
      </c>
      <c r="DA3" s="5">
        <f t="shared" ref="DA3:DA66" si="30">((AP3/S3)*100)</f>
        <v>33.898305084745758</v>
      </c>
      <c r="DB3" s="5">
        <f t="shared" ref="DB3:DB66" si="31">((AQ3/S3)*100)</f>
        <v>37.288135593220339</v>
      </c>
      <c r="DC3" s="5">
        <f t="shared" ref="DC3:DC66" si="32">((AR3/S3)*100)</f>
        <v>0</v>
      </c>
      <c r="DD3" s="5">
        <f t="shared" ref="DD3:DD66" si="33">((AS3/S3)*100)</f>
        <v>0</v>
      </c>
      <c r="DE3" s="5">
        <f t="shared" ref="DE3:DE66" si="34">((AT3/S3)*100)</f>
        <v>15.254237288135593</v>
      </c>
      <c r="DF3" s="5">
        <f t="shared" ref="DF3:DF66" si="35">((AU3/S3)*100)</f>
        <v>0</v>
      </c>
      <c r="DG3" s="5">
        <f t="shared" ref="DG3:DG66" si="36">((AV3/S3)*100)</f>
        <v>1.6949152542372881</v>
      </c>
      <c r="DH3" s="5">
        <f t="shared" ref="DH3:DH66" si="37">((AW3/S3)*100)</f>
        <v>0</v>
      </c>
      <c r="DI3" s="5">
        <f t="shared" ref="DI3:DI66" si="38">((AX3/S3)*100)</f>
        <v>5.0847457627118651</v>
      </c>
      <c r="DJ3" s="5">
        <f t="shared" ref="DJ3:DJ66" si="39">((AY3/S3)*100)</f>
        <v>0</v>
      </c>
    </row>
    <row r="4" spans="1:114" x14ac:dyDescent="0.25">
      <c r="A4">
        <v>869</v>
      </c>
      <c r="B4" t="s">
        <v>35</v>
      </c>
      <c r="C4" t="s">
        <v>36</v>
      </c>
      <c r="D4" t="s">
        <v>39</v>
      </c>
      <c r="E4" t="s">
        <v>40</v>
      </c>
      <c r="F4">
        <v>100</v>
      </c>
      <c r="G4" t="s">
        <v>49</v>
      </c>
      <c r="H4" t="s">
        <v>130</v>
      </c>
      <c r="I4">
        <v>1</v>
      </c>
      <c r="J4">
        <v>60</v>
      </c>
      <c r="K4">
        <v>60</v>
      </c>
      <c r="L4">
        <v>1.6666000000000001</v>
      </c>
      <c r="M4">
        <v>1.6666000000000001</v>
      </c>
      <c r="P4" s="2">
        <v>3</v>
      </c>
      <c r="Q4" s="2">
        <f>A66</f>
        <v>890</v>
      </c>
      <c r="R4" s="2" t="str">
        <f>D66</f>
        <v>2023-08-23 15:19:00</v>
      </c>
      <c r="S4" s="2">
        <f>J66</f>
        <v>58</v>
      </c>
      <c r="T4" s="6">
        <v>0</v>
      </c>
      <c r="U4" s="6">
        <v>0</v>
      </c>
      <c r="V4" s="6">
        <v>0</v>
      </c>
      <c r="W4" s="6">
        <v>2</v>
      </c>
      <c r="X4" s="6">
        <v>0</v>
      </c>
      <c r="Y4" s="6">
        <v>0</v>
      </c>
      <c r="Z4" s="6">
        <v>0</v>
      </c>
      <c r="AA4" s="6">
        <v>18</v>
      </c>
      <c r="AB4" s="6">
        <v>2</v>
      </c>
      <c r="AC4" s="6">
        <v>0</v>
      </c>
      <c r="AD4" s="6">
        <v>0</v>
      </c>
      <c r="AE4" s="6">
        <v>13</v>
      </c>
      <c r="AF4" s="6">
        <v>2</v>
      </c>
      <c r="AG4" s="6">
        <v>5</v>
      </c>
      <c r="AH4" s="6">
        <v>18</v>
      </c>
      <c r="AI4" s="6">
        <v>0</v>
      </c>
      <c r="AJ4" s="5">
        <v>0</v>
      </c>
      <c r="AK4" s="5">
        <v>0</v>
      </c>
      <c r="AL4" s="5">
        <v>0</v>
      </c>
      <c r="AM4" s="5">
        <v>4</v>
      </c>
      <c r="AN4" s="5">
        <v>0</v>
      </c>
      <c r="AO4" s="5">
        <v>0</v>
      </c>
      <c r="AP4" s="5">
        <v>0</v>
      </c>
      <c r="AQ4" s="5">
        <v>14</v>
      </c>
      <c r="AR4" s="5">
        <v>0</v>
      </c>
      <c r="AS4" s="5">
        <v>2</v>
      </c>
      <c r="AT4" s="5">
        <v>13</v>
      </c>
      <c r="AU4" s="5">
        <v>1</v>
      </c>
      <c r="AV4" s="5">
        <v>2</v>
      </c>
      <c r="AW4" s="5">
        <v>2</v>
      </c>
      <c r="AX4" s="5">
        <v>20</v>
      </c>
      <c r="AY4" s="5">
        <v>0</v>
      </c>
      <c r="BA4" s="6">
        <f>(AA4+AB4)</f>
        <v>20</v>
      </c>
      <c r="BB4" s="6">
        <f>(W4+X4+AE4)</f>
        <v>15</v>
      </c>
      <c r="BC4" s="6">
        <f>(AI4+Y4)</f>
        <v>0</v>
      </c>
      <c r="BD4" s="6">
        <f>(T4+AF4)</f>
        <v>2</v>
      </c>
      <c r="BE4" s="6">
        <f>(AH4+Z4)</f>
        <v>18</v>
      </c>
      <c r="BF4" s="6">
        <f>(AG4+U4)</f>
        <v>5</v>
      </c>
      <c r="BG4" s="6">
        <f>(AC4+AD4+V4)</f>
        <v>0</v>
      </c>
      <c r="BH4" s="5">
        <f>(AQ4+AR4)</f>
        <v>14</v>
      </c>
      <c r="BI4" s="5">
        <f>(AN4+AM4+AU4)</f>
        <v>5</v>
      </c>
      <c r="BJ4" s="5">
        <f>(AY4+AO4)</f>
        <v>0</v>
      </c>
      <c r="BK4" s="5">
        <f>(AJ4+AV4)</f>
        <v>2</v>
      </c>
      <c r="BL4" s="5">
        <f>(AX4+AP4)</f>
        <v>20</v>
      </c>
      <c r="BM4" s="5">
        <f t="shared" si="0"/>
        <v>2</v>
      </c>
      <c r="BN4" s="5">
        <f>(AL4+AS4+AT4)</f>
        <v>15</v>
      </c>
      <c r="BP4" s="6">
        <f>((BA4/S4)*100)</f>
        <v>34.482758620689658</v>
      </c>
      <c r="BQ4" s="6">
        <f>((BB4/S4)*100)</f>
        <v>25.862068965517242</v>
      </c>
      <c r="BR4" s="6">
        <f>((BC4/S4)*100)</f>
        <v>0</v>
      </c>
      <c r="BS4" s="6">
        <f t="shared" ref="BS4:BS21" si="40">((BD4/S4)*100)</f>
        <v>3.4482758620689653</v>
      </c>
      <c r="BT4" s="6">
        <f t="shared" si="2"/>
        <v>31.03448275862069</v>
      </c>
      <c r="BU4" s="6">
        <f t="shared" si="3"/>
        <v>8.6206896551724146</v>
      </c>
      <c r="BV4" s="6">
        <f t="shared" si="4"/>
        <v>0</v>
      </c>
      <c r="BW4" s="5">
        <f t="shared" si="5"/>
        <v>24.137931034482758</v>
      </c>
      <c r="BX4" s="5">
        <f t="shared" si="6"/>
        <v>8.6206896551724146</v>
      </c>
      <c r="BY4" s="5">
        <f t="shared" si="7"/>
        <v>0</v>
      </c>
      <c r="BZ4" s="5">
        <f t="shared" si="8"/>
        <v>3.4482758620689653</v>
      </c>
      <c r="CA4" s="5">
        <f t="shared" ref="CA4:CA67" si="41">((BL4/S4)*100)</f>
        <v>34.482758620689658</v>
      </c>
      <c r="CB4" s="5">
        <f t="shared" si="9"/>
        <v>3.4482758620689653</v>
      </c>
      <c r="CC4" s="5">
        <f t="shared" si="10"/>
        <v>25.862068965517242</v>
      </c>
      <c r="CE4" s="6">
        <f t="shared" si="11"/>
        <v>0</v>
      </c>
      <c r="CF4" s="6">
        <f t="shared" si="12"/>
        <v>0</v>
      </c>
      <c r="CG4" s="6">
        <f t="shared" ref="CG4:CG66" si="42">((V4/S4)*100)</f>
        <v>0</v>
      </c>
      <c r="CH4" s="6">
        <f t="shared" ref="CH4:CH66" si="43">((W4/S4)*100)</f>
        <v>3.4482758620689653</v>
      </c>
      <c r="CI4" s="6">
        <f t="shared" si="13"/>
        <v>0</v>
      </c>
      <c r="CJ4" s="6">
        <f t="shared" si="14"/>
        <v>0</v>
      </c>
      <c r="CK4" s="6">
        <f t="shared" si="15"/>
        <v>0</v>
      </c>
      <c r="CL4" s="6">
        <f t="shared" si="16"/>
        <v>31.03448275862069</v>
      </c>
      <c r="CM4" s="6">
        <f t="shared" si="17"/>
        <v>3.4482758620689653</v>
      </c>
      <c r="CN4" s="6">
        <f t="shared" si="18"/>
        <v>0</v>
      </c>
      <c r="CO4" s="6">
        <f t="shared" si="19"/>
        <v>0</v>
      </c>
      <c r="CP4" s="6">
        <f t="shared" si="20"/>
        <v>22.413793103448278</v>
      </c>
      <c r="CQ4" s="6">
        <f t="shared" si="21"/>
        <v>3.4482758620689653</v>
      </c>
      <c r="CR4" s="6">
        <f t="shared" si="22"/>
        <v>8.6206896551724146</v>
      </c>
      <c r="CS4" s="6">
        <f t="shared" si="23"/>
        <v>31.03448275862069</v>
      </c>
      <c r="CT4" s="6">
        <f t="shared" si="24"/>
        <v>0</v>
      </c>
      <c r="CU4" s="5">
        <f t="shared" si="25"/>
        <v>0</v>
      </c>
      <c r="CV4" s="5">
        <f t="shared" si="26"/>
        <v>0</v>
      </c>
      <c r="CW4" s="5">
        <f t="shared" ref="CW4:CW66" si="44">((AL4/S4)*100)</f>
        <v>0</v>
      </c>
      <c r="CX4" s="5">
        <f t="shared" si="27"/>
        <v>6.8965517241379306</v>
      </c>
      <c r="CY4" s="5">
        <f t="shared" si="28"/>
        <v>0</v>
      </c>
      <c r="CZ4" s="5">
        <f t="shared" si="29"/>
        <v>0</v>
      </c>
      <c r="DA4" s="5">
        <f t="shared" si="30"/>
        <v>0</v>
      </c>
      <c r="DB4" s="5">
        <f t="shared" si="31"/>
        <v>24.137931034482758</v>
      </c>
      <c r="DC4" s="5">
        <f t="shared" si="32"/>
        <v>0</v>
      </c>
      <c r="DD4" s="5">
        <f t="shared" si="33"/>
        <v>3.4482758620689653</v>
      </c>
      <c r="DE4" s="5">
        <f t="shared" si="34"/>
        <v>22.413793103448278</v>
      </c>
      <c r="DF4" s="5">
        <f t="shared" si="35"/>
        <v>1.7241379310344827</v>
      </c>
      <c r="DG4" s="5">
        <f t="shared" si="36"/>
        <v>3.4482758620689653</v>
      </c>
      <c r="DH4" s="5">
        <f t="shared" si="37"/>
        <v>3.4482758620689653</v>
      </c>
      <c r="DI4" s="5">
        <f t="shared" si="38"/>
        <v>34.482758620689658</v>
      </c>
      <c r="DJ4" s="5">
        <f t="shared" si="39"/>
        <v>0</v>
      </c>
    </row>
    <row r="5" spans="1:114" x14ac:dyDescent="0.25">
      <c r="A5">
        <v>869</v>
      </c>
      <c r="B5" t="s">
        <v>35</v>
      </c>
      <c r="C5" t="s">
        <v>36</v>
      </c>
      <c r="D5" t="s">
        <v>39</v>
      </c>
      <c r="E5" t="s">
        <v>40</v>
      </c>
      <c r="F5">
        <v>100</v>
      </c>
      <c r="G5" t="s">
        <v>49</v>
      </c>
      <c r="H5" t="s">
        <v>331</v>
      </c>
      <c r="I5">
        <v>0</v>
      </c>
      <c r="J5">
        <v>60</v>
      </c>
      <c r="K5">
        <v>60</v>
      </c>
      <c r="L5">
        <v>0</v>
      </c>
      <c r="M5">
        <v>0</v>
      </c>
      <c r="P5" s="2">
        <v>4</v>
      </c>
      <c r="Q5" s="2">
        <f>A66</f>
        <v>890</v>
      </c>
      <c r="R5" s="2" t="str">
        <f>D99</f>
        <v>2023-08-23 14:10:00</v>
      </c>
      <c r="S5" s="2">
        <f>J99</f>
        <v>60</v>
      </c>
      <c r="T5" s="6">
        <v>0</v>
      </c>
      <c r="U5" s="6">
        <v>0</v>
      </c>
      <c r="V5" s="6">
        <v>0</v>
      </c>
      <c r="W5" s="6">
        <v>1</v>
      </c>
      <c r="X5" s="6">
        <v>0</v>
      </c>
      <c r="Y5" s="6">
        <v>1</v>
      </c>
      <c r="Z5" s="6">
        <v>0</v>
      </c>
      <c r="AA5" s="6">
        <v>14</v>
      </c>
      <c r="AB5" s="6">
        <v>2</v>
      </c>
      <c r="AC5" s="6">
        <v>0</v>
      </c>
      <c r="AD5" s="6">
        <v>0</v>
      </c>
      <c r="AE5" s="6">
        <v>7</v>
      </c>
      <c r="AF5" s="6">
        <v>4</v>
      </c>
      <c r="AG5" s="6">
        <v>10</v>
      </c>
      <c r="AH5" s="6">
        <v>19</v>
      </c>
      <c r="AI5" s="6">
        <v>0</v>
      </c>
      <c r="AJ5" s="5">
        <v>0</v>
      </c>
      <c r="AK5" s="5">
        <v>0</v>
      </c>
      <c r="AL5" s="5">
        <v>0</v>
      </c>
      <c r="AM5" s="5">
        <v>10</v>
      </c>
      <c r="AN5" s="5">
        <v>0</v>
      </c>
      <c r="AO5" s="5">
        <v>1</v>
      </c>
      <c r="AP5" s="5">
        <v>0</v>
      </c>
      <c r="AQ5" s="5">
        <v>19</v>
      </c>
      <c r="AR5" s="5">
        <v>3</v>
      </c>
      <c r="AS5" s="5">
        <v>0</v>
      </c>
      <c r="AT5" s="5">
        <v>0</v>
      </c>
      <c r="AU5" s="5">
        <v>3</v>
      </c>
      <c r="AV5" s="5">
        <v>1</v>
      </c>
      <c r="AW5" s="5">
        <v>4</v>
      </c>
      <c r="AX5" s="5">
        <v>19</v>
      </c>
      <c r="AY5" s="5">
        <v>0</v>
      </c>
      <c r="BA5" s="6">
        <f>(AA5+AB5)</f>
        <v>16</v>
      </c>
      <c r="BB5" s="6">
        <f t="shared" ref="BB5:BB69" si="45">(W5+X5+AE5)</f>
        <v>8</v>
      </c>
      <c r="BC5" s="6">
        <f t="shared" ref="BC5:BC69" si="46">(AI5+Y5)</f>
        <v>1</v>
      </c>
      <c r="BD5" s="6">
        <f t="shared" ref="BD5:BD69" si="47">(T5+AF5)</f>
        <v>4</v>
      </c>
      <c r="BE5" s="6">
        <f t="shared" ref="BE5:BE69" si="48">(AH5+Z5)</f>
        <v>19</v>
      </c>
      <c r="BF5" s="6">
        <f t="shared" ref="BF5:BF69" si="49">(AG5+U5)</f>
        <v>10</v>
      </c>
      <c r="BG5" s="6">
        <f t="shared" ref="BG5:BG69" si="50">(AC5+AD5+V5)</f>
        <v>0</v>
      </c>
      <c r="BH5" s="5">
        <f t="shared" ref="BH5:BH69" si="51">(AQ5+AR5)</f>
        <v>22</v>
      </c>
      <c r="BI5" s="5">
        <f t="shared" ref="BI5:BI69" si="52">(AN5+AM5+AU5)</f>
        <v>13</v>
      </c>
      <c r="BJ5" s="5">
        <f t="shared" ref="BJ5:BJ32" si="53">(AY5+AO5)</f>
        <v>1</v>
      </c>
      <c r="BK5" s="5">
        <f t="shared" ref="BK5:BK69" si="54">(AJ5+AV5)</f>
        <v>1</v>
      </c>
      <c r="BL5" s="5">
        <f t="shared" ref="BL5:BL69" si="55">(AX5+AP5)</f>
        <v>19</v>
      </c>
      <c r="BM5" s="5">
        <f t="shared" si="0"/>
        <v>4</v>
      </c>
      <c r="BN5" s="5">
        <f t="shared" ref="BN5:BN69" si="56">(AL5+AS5+AT5)</f>
        <v>0</v>
      </c>
      <c r="BP5" s="6">
        <f>((BA5/S5)*100)</f>
        <v>26.666666666666668</v>
      </c>
      <c r="BQ5" s="6">
        <f>((BB5/S5)*100)</f>
        <v>13.333333333333334</v>
      </c>
      <c r="BR5" s="6">
        <f>((BC5/S5)*100)</f>
        <v>1.6666666666666667</v>
      </c>
      <c r="BS5" s="6">
        <f t="shared" si="40"/>
        <v>6.666666666666667</v>
      </c>
      <c r="BT5" s="6">
        <f t="shared" si="2"/>
        <v>31.666666666666664</v>
      </c>
      <c r="BU5" s="6">
        <f t="shared" si="3"/>
        <v>16.666666666666664</v>
      </c>
      <c r="BV5" s="6">
        <f t="shared" si="4"/>
        <v>0</v>
      </c>
      <c r="BW5" s="5">
        <f t="shared" si="5"/>
        <v>36.666666666666664</v>
      </c>
      <c r="BX5" s="5">
        <f t="shared" si="6"/>
        <v>21.666666666666668</v>
      </c>
      <c r="BY5" s="5">
        <f t="shared" si="7"/>
        <v>1.6666666666666667</v>
      </c>
      <c r="BZ5" s="5">
        <f t="shared" si="8"/>
        <v>1.6666666666666667</v>
      </c>
      <c r="CA5" s="5">
        <f t="shared" si="41"/>
        <v>31.666666666666664</v>
      </c>
      <c r="CB5" s="5">
        <f t="shared" si="9"/>
        <v>6.666666666666667</v>
      </c>
      <c r="CC5" s="5">
        <f t="shared" si="10"/>
        <v>0</v>
      </c>
      <c r="CE5" s="6">
        <f>((T5/S5)*100)</f>
        <v>0</v>
      </c>
      <c r="CF5" s="6">
        <f t="shared" si="12"/>
        <v>0</v>
      </c>
      <c r="CG5" s="6">
        <f t="shared" si="42"/>
        <v>0</v>
      </c>
      <c r="CH5" s="6">
        <f t="shared" si="43"/>
        <v>1.6666666666666667</v>
      </c>
      <c r="CI5" s="6">
        <f t="shared" si="13"/>
        <v>0</v>
      </c>
      <c r="CJ5" s="6">
        <f t="shared" si="14"/>
        <v>1.6666666666666667</v>
      </c>
      <c r="CK5" s="6">
        <f t="shared" si="15"/>
        <v>0</v>
      </c>
      <c r="CL5" s="6">
        <f t="shared" si="16"/>
        <v>23.333333333333332</v>
      </c>
      <c r="CM5" s="6">
        <f t="shared" si="17"/>
        <v>3.3333333333333335</v>
      </c>
      <c r="CN5" s="6">
        <f t="shared" si="18"/>
        <v>0</v>
      </c>
      <c r="CO5" s="6">
        <f t="shared" si="19"/>
        <v>0</v>
      </c>
      <c r="CP5" s="6">
        <f t="shared" si="20"/>
        <v>11.666666666666666</v>
      </c>
      <c r="CQ5" s="6">
        <f t="shared" si="21"/>
        <v>6.666666666666667</v>
      </c>
      <c r="CR5" s="6">
        <f t="shared" si="22"/>
        <v>16.666666666666664</v>
      </c>
      <c r="CS5" s="6">
        <f t="shared" si="23"/>
        <v>31.666666666666664</v>
      </c>
      <c r="CT5" s="6">
        <f t="shared" si="24"/>
        <v>0</v>
      </c>
      <c r="CU5" s="5">
        <f t="shared" si="25"/>
        <v>0</v>
      </c>
      <c r="CV5" s="5">
        <f t="shared" si="26"/>
        <v>0</v>
      </c>
      <c r="CW5" s="5">
        <f t="shared" si="44"/>
        <v>0</v>
      </c>
      <c r="CX5" s="5">
        <f t="shared" si="27"/>
        <v>16.666666666666664</v>
      </c>
      <c r="CY5" s="5">
        <f t="shared" si="28"/>
        <v>0</v>
      </c>
      <c r="CZ5" s="5">
        <f t="shared" si="29"/>
        <v>1.6666666666666667</v>
      </c>
      <c r="DA5" s="5">
        <f t="shared" si="30"/>
        <v>0</v>
      </c>
      <c r="DB5" s="5">
        <f t="shared" si="31"/>
        <v>31.666666666666664</v>
      </c>
      <c r="DC5" s="5">
        <f t="shared" si="32"/>
        <v>5</v>
      </c>
      <c r="DD5" s="5">
        <f t="shared" si="33"/>
        <v>0</v>
      </c>
      <c r="DE5" s="5">
        <f t="shared" si="34"/>
        <v>0</v>
      </c>
      <c r="DF5" s="5">
        <f t="shared" si="35"/>
        <v>5</v>
      </c>
      <c r="DG5" s="5">
        <f t="shared" si="36"/>
        <v>1.6666666666666667</v>
      </c>
      <c r="DH5" s="5">
        <f t="shared" si="37"/>
        <v>6.666666666666667</v>
      </c>
      <c r="DI5" s="5">
        <f t="shared" si="38"/>
        <v>31.666666666666664</v>
      </c>
      <c r="DJ5" s="5">
        <f t="shared" si="39"/>
        <v>0</v>
      </c>
    </row>
    <row r="6" spans="1:114" x14ac:dyDescent="0.25">
      <c r="A6">
        <v>869</v>
      </c>
      <c r="B6" t="s">
        <v>35</v>
      </c>
      <c r="C6" t="s">
        <v>36</v>
      </c>
      <c r="D6" t="s">
        <v>39</v>
      </c>
      <c r="E6" t="s">
        <v>40</v>
      </c>
      <c r="F6">
        <v>100</v>
      </c>
      <c r="G6" t="s">
        <v>49</v>
      </c>
      <c r="H6" t="s">
        <v>10859</v>
      </c>
      <c r="I6">
        <v>0</v>
      </c>
      <c r="J6">
        <v>60</v>
      </c>
      <c r="K6">
        <v>60</v>
      </c>
      <c r="L6">
        <v>0</v>
      </c>
      <c r="M6">
        <v>0</v>
      </c>
      <c r="P6" s="2">
        <v>5</v>
      </c>
      <c r="Q6" s="2">
        <f>A131</f>
        <v>892</v>
      </c>
      <c r="R6" s="2" t="str">
        <f>D131</f>
        <v>2023-08-23 13:01:00</v>
      </c>
      <c r="S6" s="2">
        <f>J131</f>
        <v>58</v>
      </c>
      <c r="T6" s="6">
        <v>0</v>
      </c>
      <c r="U6" s="6">
        <v>0</v>
      </c>
      <c r="V6" s="6">
        <v>0</v>
      </c>
      <c r="W6" s="6">
        <v>2</v>
      </c>
      <c r="X6" s="6">
        <v>0</v>
      </c>
      <c r="Y6" s="6">
        <v>1</v>
      </c>
      <c r="Z6" s="6">
        <v>0</v>
      </c>
      <c r="AA6" s="6">
        <v>19</v>
      </c>
      <c r="AB6" s="6">
        <v>0</v>
      </c>
      <c r="AC6" s="6">
        <v>0</v>
      </c>
      <c r="AD6" s="6">
        <v>0</v>
      </c>
      <c r="AE6" s="6">
        <v>11</v>
      </c>
      <c r="AF6" s="6">
        <v>1</v>
      </c>
      <c r="AG6" s="6">
        <v>7</v>
      </c>
      <c r="AH6" s="6">
        <v>16</v>
      </c>
      <c r="AI6" s="6">
        <v>0</v>
      </c>
      <c r="AJ6" s="5">
        <v>0</v>
      </c>
      <c r="AK6" s="5">
        <v>0</v>
      </c>
      <c r="AL6" s="5">
        <v>0</v>
      </c>
      <c r="AM6" s="5">
        <v>4</v>
      </c>
      <c r="AN6" s="5">
        <v>0</v>
      </c>
      <c r="AO6" s="5">
        <v>1</v>
      </c>
      <c r="AP6" s="5">
        <v>0</v>
      </c>
      <c r="AQ6" s="5">
        <v>27</v>
      </c>
      <c r="AR6" s="5">
        <v>4</v>
      </c>
      <c r="AS6" s="5">
        <v>0</v>
      </c>
      <c r="AT6" s="5">
        <v>0</v>
      </c>
      <c r="AU6" s="5">
        <v>6</v>
      </c>
      <c r="AV6" s="5">
        <v>2</v>
      </c>
      <c r="AW6" s="5">
        <v>0</v>
      </c>
      <c r="AX6" s="5">
        <v>14</v>
      </c>
      <c r="AY6" s="5">
        <v>0</v>
      </c>
      <c r="BA6" s="6">
        <f t="shared" ref="BA6:BA69" si="57">(AA6+AB6)</f>
        <v>19</v>
      </c>
      <c r="BB6" s="6">
        <f t="shared" si="45"/>
        <v>13</v>
      </c>
      <c r="BC6" s="6">
        <f t="shared" si="46"/>
        <v>1</v>
      </c>
      <c r="BD6" s="6">
        <f t="shared" si="47"/>
        <v>1</v>
      </c>
      <c r="BE6" s="6">
        <f t="shared" si="48"/>
        <v>16</v>
      </c>
      <c r="BF6" s="6">
        <f t="shared" si="49"/>
        <v>7</v>
      </c>
      <c r="BG6" s="6">
        <f t="shared" si="50"/>
        <v>0</v>
      </c>
      <c r="BH6" s="5">
        <f t="shared" si="51"/>
        <v>31</v>
      </c>
      <c r="BI6" s="5">
        <f t="shared" si="52"/>
        <v>10</v>
      </c>
      <c r="BJ6" s="5">
        <f t="shared" si="53"/>
        <v>1</v>
      </c>
      <c r="BK6" s="5">
        <f t="shared" si="54"/>
        <v>2</v>
      </c>
      <c r="BL6" s="5">
        <f t="shared" si="55"/>
        <v>14</v>
      </c>
      <c r="BM6" s="5">
        <f t="shared" si="0"/>
        <v>0</v>
      </c>
      <c r="BN6" s="5">
        <f t="shared" si="56"/>
        <v>0</v>
      </c>
      <c r="BP6" s="6">
        <f>((BA6/S6)*100)</f>
        <v>32.758620689655174</v>
      </c>
      <c r="BQ6" s="6">
        <f t="shared" ref="BQ6:BQ29" si="58">((BB6/S6)*100)</f>
        <v>22.413793103448278</v>
      </c>
      <c r="BR6" s="6">
        <f t="shared" ref="BR6:BR68" si="59">((BC6/S6)*100)</f>
        <v>1.7241379310344827</v>
      </c>
      <c r="BS6" s="6">
        <f t="shared" si="40"/>
        <v>1.7241379310344827</v>
      </c>
      <c r="BT6" s="6">
        <f>((BE6/S6)*100)</f>
        <v>27.586206896551722</v>
      </c>
      <c r="BU6" s="6">
        <f t="shared" si="3"/>
        <v>12.068965517241379</v>
      </c>
      <c r="BV6" s="6">
        <f t="shared" si="4"/>
        <v>0</v>
      </c>
      <c r="BW6" s="5">
        <f t="shared" si="5"/>
        <v>53.448275862068961</v>
      </c>
      <c r="BX6" s="5">
        <f t="shared" si="6"/>
        <v>17.241379310344829</v>
      </c>
      <c r="BY6" s="5">
        <f t="shared" si="7"/>
        <v>1.7241379310344827</v>
      </c>
      <c r="BZ6" s="5">
        <f t="shared" si="8"/>
        <v>3.4482758620689653</v>
      </c>
      <c r="CA6" s="5">
        <f t="shared" si="41"/>
        <v>24.137931034482758</v>
      </c>
      <c r="CB6" s="5">
        <f t="shared" si="9"/>
        <v>0</v>
      </c>
      <c r="CC6" s="5">
        <f t="shared" si="10"/>
        <v>0</v>
      </c>
      <c r="CE6" s="6">
        <f t="shared" si="11"/>
        <v>0</v>
      </c>
      <c r="CF6" s="6">
        <f t="shared" si="12"/>
        <v>0</v>
      </c>
      <c r="CG6" s="6">
        <f t="shared" si="42"/>
        <v>0</v>
      </c>
      <c r="CH6" s="6">
        <f t="shared" si="43"/>
        <v>3.4482758620689653</v>
      </c>
      <c r="CI6" s="6">
        <f t="shared" si="13"/>
        <v>0</v>
      </c>
      <c r="CJ6" s="6">
        <f t="shared" si="14"/>
        <v>1.7241379310344827</v>
      </c>
      <c r="CK6" s="6">
        <f t="shared" si="15"/>
        <v>0</v>
      </c>
      <c r="CL6" s="6">
        <f t="shared" si="16"/>
        <v>32.758620689655174</v>
      </c>
      <c r="CM6" s="6">
        <f t="shared" si="17"/>
        <v>0</v>
      </c>
      <c r="CN6" s="6">
        <f t="shared" si="18"/>
        <v>0</v>
      </c>
      <c r="CO6" s="6">
        <f t="shared" si="19"/>
        <v>0</v>
      </c>
      <c r="CP6" s="6">
        <f t="shared" si="20"/>
        <v>18.96551724137931</v>
      </c>
      <c r="CQ6" s="6">
        <f t="shared" si="21"/>
        <v>1.7241379310344827</v>
      </c>
      <c r="CR6" s="6">
        <f t="shared" si="22"/>
        <v>12.068965517241379</v>
      </c>
      <c r="CS6" s="6">
        <f t="shared" si="23"/>
        <v>27.586206896551722</v>
      </c>
      <c r="CT6" s="6">
        <f t="shared" si="24"/>
        <v>0</v>
      </c>
      <c r="CU6" s="5">
        <f t="shared" si="25"/>
        <v>0</v>
      </c>
      <c r="CV6" s="5">
        <f t="shared" si="26"/>
        <v>0</v>
      </c>
      <c r="CW6" s="5">
        <f t="shared" si="44"/>
        <v>0</v>
      </c>
      <c r="CX6" s="5">
        <f t="shared" si="27"/>
        <v>6.8965517241379306</v>
      </c>
      <c r="CY6" s="5">
        <f t="shared" si="28"/>
        <v>0</v>
      </c>
      <c r="CZ6" s="5">
        <f t="shared" si="29"/>
        <v>1.7241379310344827</v>
      </c>
      <c r="DA6" s="5">
        <f t="shared" si="30"/>
        <v>0</v>
      </c>
      <c r="DB6" s="5">
        <f t="shared" si="31"/>
        <v>46.551724137931032</v>
      </c>
      <c r="DC6" s="5">
        <f t="shared" si="32"/>
        <v>6.8965517241379306</v>
      </c>
      <c r="DD6" s="5">
        <f t="shared" si="33"/>
        <v>0</v>
      </c>
      <c r="DE6" s="5">
        <f t="shared" si="34"/>
        <v>0</v>
      </c>
      <c r="DF6" s="5">
        <f t="shared" si="35"/>
        <v>10.344827586206897</v>
      </c>
      <c r="DG6" s="5">
        <f t="shared" si="36"/>
        <v>3.4482758620689653</v>
      </c>
      <c r="DH6" s="5">
        <f t="shared" si="37"/>
        <v>0</v>
      </c>
      <c r="DI6" s="5">
        <f t="shared" si="38"/>
        <v>24.137931034482758</v>
      </c>
      <c r="DJ6" s="5">
        <f t="shared" si="39"/>
        <v>0</v>
      </c>
    </row>
    <row r="7" spans="1:114" x14ac:dyDescent="0.25">
      <c r="A7">
        <v>869</v>
      </c>
      <c r="B7" t="s">
        <v>35</v>
      </c>
      <c r="C7" t="s">
        <v>36</v>
      </c>
      <c r="D7" t="s">
        <v>39</v>
      </c>
      <c r="E7" t="s">
        <v>40</v>
      </c>
      <c r="F7">
        <v>100</v>
      </c>
      <c r="G7" t="s">
        <v>49</v>
      </c>
      <c r="H7" t="s">
        <v>467</v>
      </c>
      <c r="I7">
        <v>0</v>
      </c>
      <c r="J7">
        <v>60</v>
      </c>
      <c r="K7">
        <v>60</v>
      </c>
      <c r="L7">
        <v>0</v>
      </c>
      <c r="M7">
        <v>0</v>
      </c>
      <c r="P7" s="15">
        <v>6</v>
      </c>
      <c r="Q7" s="15">
        <f>A163</f>
        <v>893</v>
      </c>
      <c r="R7" s="15" t="str">
        <f>D163</f>
        <v>2023-08-23 16:21:23</v>
      </c>
      <c r="S7" s="15">
        <f>J163</f>
        <v>27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16</v>
      </c>
      <c r="AB7" s="15">
        <v>0</v>
      </c>
      <c r="AC7" s="15">
        <v>1</v>
      </c>
      <c r="AD7" s="15">
        <v>0</v>
      </c>
      <c r="AE7" s="15">
        <v>3</v>
      </c>
      <c r="AF7" s="15">
        <v>0</v>
      </c>
      <c r="AG7" s="15">
        <v>2</v>
      </c>
      <c r="AH7" s="15">
        <v>7</v>
      </c>
      <c r="AI7" s="15">
        <v>1</v>
      </c>
      <c r="AJ7" s="15">
        <v>0</v>
      </c>
      <c r="AK7" s="15">
        <v>0</v>
      </c>
      <c r="AL7" s="15">
        <v>0</v>
      </c>
      <c r="AM7" s="15">
        <v>0</v>
      </c>
      <c r="AN7" s="15">
        <v>0</v>
      </c>
      <c r="AO7" s="15">
        <v>0</v>
      </c>
      <c r="AP7" s="15">
        <v>0</v>
      </c>
      <c r="AQ7" s="15">
        <v>2</v>
      </c>
      <c r="AR7" s="15">
        <v>0</v>
      </c>
      <c r="AS7" s="15">
        <v>0</v>
      </c>
      <c r="AT7" s="15">
        <v>8</v>
      </c>
      <c r="AU7" s="15">
        <v>0</v>
      </c>
      <c r="AV7" s="15">
        <v>6</v>
      </c>
      <c r="AW7" s="15">
        <v>0</v>
      </c>
      <c r="AX7" s="15">
        <v>11</v>
      </c>
      <c r="AY7" s="15">
        <v>0</v>
      </c>
      <c r="BA7" s="15">
        <f t="shared" si="57"/>
        <v>16</v>
      </c>
      <c r="BB7" s="15">
        <f t="shared" si="45"/>
        <v>3</v>
      </c>
      <c r="BC7" s="15">
        <f t="shared" si="46"/>
        <v>1</v>
      </c>
      <c r="BD7" s="15">
        <f t="shared" si="47"/>
        <v>0</v>
      </c>
      <c r="BE7" s="15">
        <f t="shared" si="48"/>
        <v>7</v>
      </c>
      <c r="BF7" s="15">
        <f t="shared" si="49"/>
        <v>2</v>
      </c>
      <c r="BG7" s="15">
        <f t="shared" si="50"/>
        <v>1</v>
      </c>
      <c r="BH7" s="15">
        <f t="shared" si="51"/>
        <v>2</v>
      </c>
      <c r="BI7" s="15">
        <f t="shared" si="52"/>
        <v>0</v>
      </c>
      <c r="BJ7" s="15">
        <f t="shared" si="53"/>
        <v>0</v>
      </c>
      <c r="BK7" s="15">
        <f t="shared" si="54"/>
        <v>6</v>
      </c>
      <c r="BL7" s="15">
        <f t="shared" si="55"/>
        <v>11</v>
      </c>
      <c r="BM7" s="15">
        <f t="shared" si="0"/>
        <v>0</v>
      </c>
      <c r="BN7" s="15">
        <f t="shared" si="56"/>
        <v>8</v>
      </c>
      <c r="BP7" s="15">
        <f t="shared" ref="BP7:BP68" si="60">((BA7/S7)*100)</f>
        <v>59.259259259259252</v>
      </c>
      <c r="BQ7" s="15">
        <f t="shared" si="58"/>
        <v>11.111111111111111</v>
      </c>
      <c r="BR7" s="15">
        <f t="shared" si="59"/>
        <v>3.7037037037037033</v>
      </c>
      <c r="BS7" s="15">
        <f t="shared" si="40"/>
        <v>0</v>
      </c>
      <c r="BT7" s="15">
        <f t="shared" ref="BT7:BT27" si="61">((BE7/S7)*100)</f>
        <v>25.925925925925924</v>
      </c>
      <c r="BU7" s="15">
        <f t="shared" si="3"/>
        <v>7.4074074074074066</v>
      </c>
      <c r="BV7" s="15">
        <f t="shared" si="4"/>
        <v>3.7037037037037033</v>
      </c>
      <c r="BW7" s="15">
        <f t="shared" si="5"/>
        <v>7.4074074074074066</v>
      </c>
      <c r="BX7" s="15">
        <f t="shared" si="6"/>
        <v>0</v>
      </c>
      <c r="BY7" s="15">
        <f t="shared" si="7"/>
        <v>0</v>
      </c>
      <c r="BZ7" s="15">
        <f t="shared" si="8"/>
        <v>22.222222222222221</v>
      </c>
      <c r="CA7" s="15">
        <f t="shared" si="41"/>
        <v>40.74074074074074</v>
      </c>
      <c r="CB7" s="15">
        <f t="shared" si="9"/>
        <v>0</v>
      </c>
      <c r="CC7" s="15">
        <f t="shared" si="10"/>
        <v>29.629629629629626</v>
      </c>
      <c r="CE7" s="15">
        <f t="shared" si="11"/>
        <v>0</v>
      </c>
      <c r="CF7" s="15">
        <f t="shared" si="12"/>
        <v>0</v>
      </c>
      <c r="CG7" s="15">
        <f t="shared" si="42"/>
        <v>0</v>
      </c>
      <c r="CH7" s="15">
        <f t="shared" si="43"/>
        <v>0</v>
      </c>
      <c r="CI7" s="15">
        <f t="shared" si="13"/>
        <v>0</v>
      </c>
      <c r="CJ7" s="15">
        <f t="shared" si="14"/>
        <v>0</v>
      </c>
      <c r="CK7" s="15">
        <f t="shared" si="15"/>
        <v>0</v>
      </c>
      <c r="CL7" s="15">
        <f t="shared" si="16"/>
        <v>59.259259259259252</v>
      </c>
      <c r="CM7" s="15">
        <f t="shared" si="17"/>
        <v>0</v>
      </c>
      <c r="CN7" s="15">
        <f t="shared" si="18"/>
        <v>3.7037037037037033</v>
      </c>
      <c r="CO7" s="15">
        <f t="shared" si="19"/>
        <v>0</v>
      </c>
      <c r="CP7" s="15">
        <f t="shared" si="20"/>
        <v>11.111111111111111</v>
      </c>
      <c r="CQ7" s="15">
        <f t="shared" si="21"/>
        <v>0</v>
      </c>
      <c r="CR7" s="15">
        <f t="shared" si="22"/>
        <v>7.4074074074074066</v>
      </c>
      <c r="CS7" s="15">
        <f t="shared" si="23"/>
        <v>25.925925925925924</v>
      </c>
      <c r="CT7" s="15">
        <f t="shared" si="24"/>
        <v>3.7037037037037033</v>
      </c>
      <c r="CU7" s="15">
        <f t="shared" si="25"/>
        <v>0</v>
      </c>
      <c r="CV7" s="15">
        <f t="shared" si="26"/>
        <v>0</v>
      </c>
      <c r="CW7" s="15">
        <f t="shared" si="44"/>
        <v>0</v>
      </c>
      <c r="CX7" s="15">
        <f t="shared" si="27"/>
        <v>0</v>
      </c>
      <c r="CY7" s="15">
        <f t="shared" si="28"/>
        <v>0</v>
      </c>
      <c r="CZ7" s="15">
        <f t="shared" si="29"/>
        <v>0</v>
      </c>
      <c r="DA7" s="15">
        <f t="shared" si="30"/>
        <v>0</v>
      </c>
      <c r="DB7" s="15">
        <f t="shared" si="31"/>
        <v>7.4074074074074066</v>
      </c>
      <c r="DC7" s="15">
        <f t="shared" si="32"/>
        <v>0</v>
      </c>
      <c r="DD7" s="15">
        <f t="shared" si="33"/>
        <v>0</v>
      </c>
      <c r="DE7" s="15">
        <f t="shared" si="34"/>
        <v>29.629629629629626</v>
      </c>
      <c r="DF7" s="15">
        <f t="shared" si="35"/>
        <v>0</v>
      </c>
      <c r="DG7" s="15">
        <f t="shared" si="36"/>
        <v>22.222222222222221</v>
      </c>
      <c r="DH7" s="15">
        <f t="shared" si="37"/>
        <v>0</v>
      </c>
      <c r="DI7" s="15">
        <f t="shared" si="38"/>
        <v>40.74074074074074</v>
      </c>
      <c r="DJ7" s="15">
        <f t="shared" si="39"/>
        <v>0</v>
      </c>
    </row>
    <row r="8" spans="1:114" x14ac:dyDescent="0.25">
      <c r="A8">
        <v>869</v>
      </c>
      <c r="B8" t="s">
        <v>35</v>
      </c>
      <c r="C8" t="s">
        <v>36</v>
      </c>
      <c r="D8" t="s">
        <v>39</v>
      </c>
      <c r="E8" t="s">
        <v>40</v>
      </c>
      <c r="F8">
        <v>100</v>
      </c>
      <c r="G8" t="s">
        <v>49</v>
      </c>
      <c r="H8" t="s">
        <v>53</v>
      </c>
      <c r="I8">
        <v>6</v>
      </c>
      <c r="J8">
        <v>60</v>
      </c>
      <c r="K8">
        <v>60</v>
      </c>
      <c r="L8">
        <v>10</v>
      </c>
      <c r="M8">
        <v>10</v>
      </c>
      <c r="P8" s="2">
        <v>7</v>
      </c>
      <c r="Q8" s="2">
        <f>A195</f>
        <v>901</v>
      </c>
      <c r="R8" s="2" t="str">
        <f>D195</f>
        <v>2023-08-24 09:08:00</v>
      </c>
      <c r="S8" s="2">
        <f>J195</f>
        <v>60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21</v>
      </c>
      <c r="AB8" s="6">
        <v>0</v>
      </c>
      <c r="AC8" s="6">
        <v>0</v>
      </c>
      <c r="AD8" s="6">
        <v>0</v>
      </c>
      <c r="AE8" s="6">
        <v>10</v>
      </c>
      <c r="AF8" s="6">
        <v>5</v>
      </c>
      <c r="AG8" s="6">
        <v>12</v>
      </c>
      <c r="AH8" s="6">
        <v>11</v>
      </c>
      <c r="AI8" s="6">
        <v>1</v>
      </c>
      <c r="AJ8" s="5">
        <v>0</v>
      </c>
      <c r="AK8" s="5">
        <v>0</v>
      </c>
      <c r="AL8" s="5">
        <v>0</v>
      </c>
      <c r="AM8" s="5">
        <v>9</v>
      </c>
      <c r="AN8" s="5">
        <v>0</v>
      </c>
      <c r="AO8" s="5">
        <v>0</v>
      </c>
      <c r="AP8" s="5">
        <v>0</v>
      </c>
      <c r="AQ8" s="5">
        <v>7</v>
      </c>
      <c r="AR8" s="5">
        <v>0</v>
      </c>
      <c r="AS8" s="5">
        <v>7</v>
      </c>
      <c r="AT8" s="5">
        <v>3</v>
      </c>
      <c r="AU8" s="5">
        <v>4</v>
      </c>
      <c r="AV8" s="5">
        <v>2</v>
      </c>
      <c r="AW8" s="5">
        <v>0</v>
      </c>
      <c r="AX8" s="5">
        <v>28</v>
      </c>
      <c r="AY8" s="5">
        <v>0</v>
      </c>
      <c r="BA8" s="6">
        <f t="shared" si="57"/>
        <v>21</v>
      </c>
      <c r="BB8" s="6">
        <f t="shared" si="45"/>
        <v>10</v>
      </c>
      <c r="BC8" s="6">
        <f t="shared" si="46"/>
        <v>1</v>
      </c>
      <c r="BD8" s="6">
        <f t="shared" si="47"/>
        <v>5</v>
      </c>
      <c r="BE8" s="6">
        <f t="shared" si="48"/>
        <v>11</v>
      </c>
      <c r="BF8" s="6">
        <f t="shared" si="49"/>
        <v>12</v>
      </c>
      <c r="BG8" s="6">
        <f t="shared" si="50"/>
        <v>0</v>
      </c>
      <c r="BH8" s="5">
        <f t="shared" si="51"/>
        <v>7</v>
      </c>
      <c r="BI8" s="5">
        <f t="shared" si="52"/>
        <v>13</v>
      </c>
      <c r="BJ8" s="5">
        <f t="shared" si="53"/>
        <v>0</v>
      </c>
      <c r="BK8" s="5">
        <f t="shared" si="54"/>
        <v>2</v>
      </c>
      <c r="BL8" s="5">
        <f t="shared" si="55"/>
        <v>28</v>
      </c>
      <c r="BM8" s="5">
        <f t="shared" si="0"/>
        <v>0</v>
      </c>
      <c r="BN8" s="5">
        <f t="shared" si="56"/>
        <v>10</v>
      </c>
      <c r="BP8" s="6">
        <f t="shared" si="60"/>
        <v>35</v>
      </c>
      <c r="BQ8" s="6">
        <f t="shared" si="58"/>
        <v>16.666666666666664</v>
      </c>
      <c r="BR8" s="6">
        <f t="shared" si="59"/>
        <v>1.6666666666666667</v>
      </c>
      <c r="BS8" s="6">
        <f t="shared" si="40"/>
        <v>8.3333333333333321</v>
      </c>
      <c r="BT8" s="6">
        <f t="shared" si="61"/>
        <v>18.333333333333332</v>
      </c>
      <c r="BU8" s="6">
        <f t="shared" si="3"/>
        <v>20</v>
      </c>
      <c r="BV8" s="6">
        <f t="shared" si="4"/>
        <v>0</v>
      </c>
      <c r="BW8" s="5">
        <f t="shared" si="5"/>
        <v>11.666666666666666</v>
      </c>
      <c r="BX8" s="5">
        <f t="shared" si="6"/>
        <v>21.666666666666668</v>
      </c>
      <c r="BY8" s="5">
        <f t="shared" si="7"/>
        <v>0</v>
      </c>
      <c r="BZ8" s="5">
        <f t="shared" si="8"/>
        <v>3.3333333333333335</v>
      </c>
      <c r="CA8" s="5">
        <f t="shared" si="41"/>
        <v>46.666666666666664</v>
      </c>
      <c r="CB8" s="5">
        <f t="shared" si="9"/>
        <v>0</v>
      </c>
      <c r="CC8" s="5">
        <f t="shared" si="10"/>
        <v>16.666666666666664</v>
      </c>
      <c r="CE8" s="6">
        <f t="shared" si="11"/>
        <v>0</v>
      </c>
      <c r="CF8" s="6">
        <f t="shared" si="12"/>
        <v>0</v>
      </c>
      <c r="CG8" s="6">
        <f t="shared" si="42"/>
        <v>0</v>
      </c>
      <c r="CH8" s="6">
        <f t="shared" si="43"/>
        <v>0</v>
      </c>
      <c r="CI8" s="6">
        <f t="shared" si="13"/>
        <v>0</v>
      </c>
      <c r="CJ8" s="6">
        <f t="shared" si="14"/>
        <v>0</v>
      </c>
      <c r="CK8" s="6">
        <f t="shared" si="15"/>
        <v>0</v>
      </c>
      <c r="CL8" s="6">
        <f t="shared" si="16"/>
        <v>35</v>
      </c>
      <c r="CM8" s="6">
        <f t="shared" si="17"/>
        <v>0</v>
      </c>
      <c r="CN8" s="6">
        <f t="shared" si="18"/>
        <v>0</v>
      </c>
      <c r="CO8" s="6">
        <f t="shared" si="19"/>
        <v>0</v>
      </c>
      <c r="CP8" s="6">
        <f t="shared" si="20"/>
        <v>16.666666666666664</v>
      </c>
      <c r="CQ8" s="6">
        <f t="shared" si="21"/>
        <v>8.3333333333333321</v>
      </c>
      <c r="CR8" s="6">
        <f t="shared" si="22"/>
        <v>20</v>
      </c>
      <c r="CS8" s="6">
        <f t="shared" si="23"/>
        <v>18.333333333333332</v>
      </c>
      <c r="CT8" s="6">
        <f t="shared" si="24"/>
        <v>1.6666666666666667</v>
      </c>
      <c r="CU8" s="5">
        <f t="shared" si="25"/>
        <v>0</v>
      </c>
      <c r="CV8" s="5">
        <f t="shared" si="26"/>
        <v>0</v>
      </c>
      <c r="CW8" s="5">
        <f t="shared" si="44"/>
        <v>0</v>
      </c>
      <c r="CX8" s="5">
        <f t="shared" si="27"/>
        <v>15</v>
      </c>
      <c r="CY8" s="5">
        <f t="shared" si="28"/>
        <v>0</v>
      </c>
      <c r="CZ8" s="5">
        <f t="shared" si="29"/>
        <v>0</v>
      </c>
      <c r="DA8" s="5">
        <f t="shared" si="30"/>
        <v>0</v>
      </c>
      <c r="DB8" s="5">
        <f t="shared" si="31"/>
        <v>11.666666666666666</v>
      </c>
      <c r="DC8" s="5">
        <f t="shared" si="32"/>
        <v>0</v>
      </c>
      <c r="DD8" s="5">
        <f t="shared" si="33"/>
        <v>11.666666666666666</v>
      </c>
      <c r="DE8" s="5">
        <f t="shared" si="34"/>
        <v>5</v>
      </c>
      <c r="DF8" s="5">
        <f t="shared" si="35"/>
        <v>6.666666666666667</v>
      </c>
      <c r="DG8" s="5">
        <f t="shared" si="36"/>
        <v>3.3333333333333335</v>
      </c>
      <c r="DH8" s="5">
        <f t="shared" si="37"/>
        <v>0</v>
      </c>
      <c r="DI8" s="5">
        <f t="shared" si="38"/>
        <v>46.666666666666664</v>
      </c>
      <c r="DJ8" s="5">
        <f t="shared" si="39"/>
        <v>0</v>
      </c>
    </row>
    <row r="9" spans="1:114" x14ac:dyDescent="0.25">
      <c r="A9">
        <v>869</v>
      </c>
      <c r="B9" t="s">
        <v>35</v>
      </c>
      <c r="C9" t="s">
        <v>36</v>
      </c>
      <c r="D9" t="s">
        <v>39</v>
      </c>
      <c r="E9" t="s">
        <v>40</v>
      </c>
      <c r="F9">
        <v>100</v>
      </c>
      <c r="G9" t="s">
        <v>49</v>
      </c>
      <c r="H9" t="s">
        <v>135</v>
      </c>
      <c r="I9">
        <v>7</v>
      </c>
      <c r="J9">
        <v>60</v>
      </c>
      <c r="K9">
        <v>60</v>
      </c>
      <c r="L9">
        <v>11.666600000000001</v>
      </c>
      <c r="M9">
        <v>11.666600000000001</v>
      </c>
      <c r="P9" s="2">
        <v>8</v>
      </c>
      <c r="Q9" s="2">
        <f>A227</f>
        <v>902</v>
      </c>
      <c r="R9" s="2" t="str">
        <f>D227</f>
        <v>2023-08-24 10:08:00</v>
      </c>
      <c r="S9" s="2">
        <f>J227</f>
        <v>59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19</v>
      </c>
      <c r="AB9" s="6">
        <v>0</v>
      </c>
      <c r="AC9" s="6">
        <v>1</v>
      </c>
      <c r="AD9" s="6">
        <v>0</v>
      </c>
      <c r="AE9" s="6">
        <v>24</v>
      </c>
      <c r="AF9" s="6">
        <v>1</v>
      </c>
      <c r="AG9" s="6">
        <v>4</v>
      </c>
      <c r="AH9" s="6">
        <v>11</v>
      </c>
      <c r="AI9" s="6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3</v>
      </c>
      <c r="AT9" s="5">
        <v>0</v>
      </c>
      <c r="AU9" s="5">
        <v>2</v>
      </c>
      <c r="AV9" s="5">
        <v>5</v>
      </c>
      <c r="AW9" s="5">
        <v>0</v>
      </c>
      <c r="AX9" s="5">
        <v>49</v>
      </c>
      <c r="AY9" s="5">
        <v>0</v>
      </c>
      <c r="BA9" s="6">
        <f t="shared" si="57"/>
        <v>19</v>
      </c>
      <c r="BB9" s="6">
        <f t="shared" si="45"/>
        <v>24</v>
      </c>
      <c r="BC9" s="6">
        <f t="shared" si="46"/>
        <v>0</v>
      </c>
      <c r="BD9" s="6">
        <f t="shared" si="47"/>
        <v>1</v>
      </c>
      <c r="BE9" s="6">
        <f t="shared" si="48"/>
        <v>11</v>
      </c>
      <c r="BF9" s="6">
        <f t="shared" si="49"/>
        <v>4</v>
      </c>
      <c r="BG9" s="6">
        <f t="shared" si="50"/>
        <v>1</v>
      </c>
      <c r="BH9" s="5">
        <f t="shared" si="51"/>
        <v>0</v>
      </c>
      <c r="BI9" s="5">
        <f t="shared" si="52"/>
        <v>2</v>
      </c>
      <c r="BJ9" s="5">
        <f t="shared" si="53"/>
        <v>0</v>
      </c>
      <c r="BK9" s="5">
        <f t="shared" si="54"/>
        <v>5</v>
      </c>
      <c r="BL9" s="5">
        <f t="shared" si="55"/>
        <v>49</v>
      </c>
      <c r="BM9" s="5">
        <f t="shared" si="0"/>
        <v>0</v>
      </c>
      <c r="BN9" s="5">
        <f t="shared" si="56"/>
        <v>3</v>
      </c>
      <c r="BP9" s="6">
        <f t="shared" si="60"/>
        <v>32.20338983050847</v>
      </c>
      <c r="BQ9" s="6">
        <f t="shared" si="58"/>
        <v>40.677966101694921</v>
      </c>
      <c r="BR9" s="6">
        <f t="shared" si="59"/>
        <v>0</v>
      </c>
      <c r="BS9" s="6">
        <f t="shared" si="40"/>
        <v>1.6949152542372881</v>
      </c>
      <c r="BT9" s="6">
        <f t="shared" si="61"/>
        <v>18.64406779661017</v>
      </c>
      <c r="BU9" s="6">
        <f t="shared" si="3"/>
        <v>6.7796610169491522</v>
      </c>
      <c r="BV9" s="6">
        <f t="shared" si="4"/>
        <v>1.6949152542372881</v>
      </c>
      <c r="BW9" s="5">
        <f t="shared" si="5"/>
        <v>0</v>
      </c>
      <c r="BX9" s="5">
        <f t="shared" si="6"/>
        <v>3.3898305084745761</v>
      </c>
      <c r="BY9" s="5">
        <f t="shared" si="7"/>
        <v>0</v>
      </c>
      <c r="BZ9" s="5">
        <f t="shared" si="8"/>
        <v>8.4745762711864394</v>
      </c>
      <c r="CA9" s="5">
        <f t="shared" si="41"/>
        <v>83.050847457627114</v>
      </c>
      <c r="CB9" s="5">
        <f t="shared" si="9"/>
        <v>0</v>
      </c>
      <c r="CC9" s="5">
        <f t="shared" si="10"/>
        <v>5.0847457627118651</v>
      </c>
      <c r="CE9" s="6">
        <f t="shared" si="11"/>
        <v>0</v>
      </c>
      <c r="CF9" s="6">
        <f t="shared" si="12"/>
        <v>0</v>
      </c>
      <c r="CG9" s="6">
        <f t="shared" si="42"/>
        <v>0</v>
      </c>
      <c r="CH9" s="6">
        <f t="shared" si="43"/>
        <v>0</v>
      </c>
      <c r="CI9" s="6">
        <f t="shared" si="13"/>
        <v>0</v>
      </c>
      <c r="CJ9" s="6">
        <f t="shared" si="14"/>
        <v>0</v>
      </c>
      <c r="CK9" s="6">
        <f t="shared" si="15"/>
        <v>0</v>
      </c>
      <c r="CL9" s="6">
        <f t="shared" si="16"/>
        <v>32.20338983050847</v>
      </c>
      <c r="CM9" s="6">
        <f t="shared" si="17"/>
        <v>0</v>
      </c>
      <c r="CN9" s="6">
        <f t="shared" si="18"/>
        <v>1.6949152542372881</v>
      </c>
      <c r="CO9" s="6">
        <f t="shared" si="19"/>
        <v>0</v>
      </c>
      <c r="CP9" s="6">
        <f t="shared" si="20"/>
        <v>40.677966101694921</v>
      </c>
      <c r="CQ9" s="6">
        <f t="shared" si="21"/>
        <v>1.6949152542372881</v>
      </c>
      <c r="CR9" s="6">
        <f t="shared" si="22"/>
        <v>6.7796610169491522</v>
      </c>
      <c r="CS9" s="6">
        <f t="shared" si="23"/>
        <v>18.64406779661017</v>
      </c>
      <c r="CT9" s="6">
        <f t="shared" si="24"/>
        <v>0</v>
      </c>
      <c r="CU9" s="5">
        <f t="shared" si="25"/>
        <v>0</v>
      </c>
      <c r="CV9" s="5">
        <f t="shared" si="26"/>
        <v>0</v>
      </c>
      <c r="CW9" s="5">
        <f t="shared" si="44"/>
        <v>0</v>
      </c>
      <c r="CX9" s="5">
        <f t="shared" si="27"/>
        <v>0</v>
      </c>
      <c r="CY9" s="5">
        <f t="shared" si="28"/>
        <v>0</v>
      </c>
      <c r="CZ9" s="5">
        <f t="shared" si="29"/>
        <v>0</v>
      </c>
      <c r="DA9" s="5">
        <f t="shared" si="30"/>
        <v>0</v>
      </c>
      <c r="DB9" s="5">
        <f t="shared" si="31"/>
        <v>0</v>
      </c>
      <c r="DC9" s="5">
        <f t="shared" si="32"/>
        <v>0</v>
      </c>
      <c r="DD9" s="5">
        <f t="shared" si="33"/>
        <v>5.0847457627118651</v>
      </c>
      <c r="DE9" s="5">
        <f t="shared" si="34"/>
        <v>0</v>
      </c>
      <c r="DF9" s="5">
        <f t="shared" si="35"/>
        <v>3.3898305084745761</v>
      </c>
      <c r="DG9" s="5">
        <f t="shared" si="36"/>
        <v>8.4745762711864394</v>
      </c>
      <c r="DH9" s="5">
        <f t="shared" si="37"/>
        <v>0</v>
      </c>
      <c r="DI9" s="5">
        <f t="shared" si="38"/>
        <v>83.050847457627114</v>
      </c>
      <c r="DJ9" s="5">
        <f t="shared" si="39"/>
        <v>0</v>
      </c>
    </row>
    <row r="10" spans="1:114" x14ac:dyDescent="0.25">
      <c r="A10">
        <v>869</v>
      </c>
      <c r="B10" t="s">
        <v>35</v>
      </c>
      <c r="C10" t="s">
        <v>36</v>
      </c>
      <c r="D10" t="s">
        <v>39</v>
      </c>
      <c r="E10" t="s">
        <v>40</v>
      </c>
      <c r="F10">
        <v>100</v>
      </c>
      <c r="G10" t="s">
        <v>49</v>
      </c>
      <c r="H10" t="s">
        <v>638</v>
      </c>
      <c r="I10">
        <v>0</v>
      </c>
      <c r="J10">
        <v>60</v>
      </c>
      <c r="K10">
        <v>60</v>
      </c>
      <c r="L10">
        <v>0</v>
      </c>
      <c r="M10">
        <v>0</v>
      </c>
      <c r="P10" s="15">
        <v>9</v>
      </c>
      <c r="Q10" s="15">
        <f>A259</f>
        <v>903</v>
      </c>
      <c r="R10" s="15" t="str">
        <f>D259</f>
        <v>2023-08-24 12:11:00</v>
      </c>
      <c r="S10" s="15">
        <f>J259</f>
        <v>30</v>
      </c>
      <c r="T10" s="15">
        <v>0</v>
      </c>
      <c r="U10" s="15">
        <v>0</v>
      </c>
      <c r="V10" s="15">
        <v>0</v>
      </c>
      <c r="W10" s="15">
        <v>1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1</v>
      </c>
      <c r="AG10" s="15">
        <v>0</v>
      </c>
      <c r="AH10" s="15">
        <v>28</v>
      </c>
      <c r="AI10" s="15">
        <v>0</v>
      </c>
      <c r="AJ10" s="15">
        <v>0</v>
      </c>
      <c r="AK10" s="15">
        <v>0</v>
      </c>
      <c r="AL10" s="15">
        <v>0</v>
      </c>
      <c r="AM10" s="15">
        <v>22</v>
      </c>
      <c r="AN10" s="15">
        <v>0</v>
      </c>
      <c r="AO10" s="15">
        <v>0</v>
      </c>
      <c r="AP10" s="15">
        <v>0</v>
      </c>
      <c r="AQ10" s="15">
        <v>1</v>
      </c>
      <c r="AR10" s="15">
        <v>0</v>
      </c>
      <c r="AS10" s="15">
        <v>0</v>
      </c>
      <c r="AT10" s="15">
        <v>2</v>
      </c>
      <c r="AU10" s="15">
        <v>1</v>
      </c>
      <c r="AV10" s="15">
        <v>2</v>
      </c>
      <c r="AW10" s="15">
        <v>0</v>
      </c>
      <c r="AX10" s="15">
        <v>2</v>
      </c>
      <c r="AY10" s="15">
        <v>0</v>
      </c>
      <c r="BA10" s="15">
        <f t="shared" si="57"/>
        <v>0</v>
      </c>
      <c r="BB10" s="15">
        <f t="shared" si="45"/>
        <v>1</v>
      </c>
      <c r="BC10" s="15">
        <f t="shared" si="46"/>
        <v>0</v>
      </c>
      <c r="BD10" s="15">
        <f t="shared" si="47"/>
        <v>1</v>
      </c>
      <c r="BE10" s="15">
        <f t="shared" si="48"/>
        <v>28</v>
      </c>
      <c r="BF10" s="15">
        <f t="shared" si="49"/>
        <v>0</v>
      </c>
      <c r="BG10" s="15">
        <f t="shared" si="50"/>
        <v>0</v>
      </c>
      <c r="BH10" s="15">
        <f t="shared" si="51"/>
        <v>1</v>
      </c>
      <c r="BI10" s="15">
        <f t="shared" si="52"/>
        <v>23</v>
      </c>
      <c r="BJ10" s="15">
        <f t="shared" si="53"/>
        <v>0</v>
      </c>
      <c r="BK10" s="15">
        <f t="shared" si="54"/>
        <v>2</v>
      </c>
      <c r="BL10" s="15">
        <f t="shared" si="55"/>
        <v>2</v>
      </c>
      <c r="BM10" s="15">
        <f t="shared" si="0"/>
        <v>0</v>
      </c>
      <c r="BN10" s="15">
        <f t="shared" si="56"/>
        <v>2</v>
      </c>
      <c r="BP10" s="15">
        <f>((BA10/S10)*100)</f>
        <v>0</v>
      </c>
      <c r="BQ10" s="15">
        <f t="shared" si="58"/>
        <v>3.3333333333333335</v>
      </c>
      <c r="BR10" s="15">
        <f>((BC10/S10)*100)</f>
        <v>0</v>
      </c>
      <c r="BS10" s="15">
        <f t="shared" si="40"/>
        <v>3.3333333333333335</v>
      </c>
      <c r="BT10" s="15">
        <f t="shared" si="61"/>
        <v>93.333333333333329</v>
      </c>
      <c r="BU10" s="15">
        <f t="shared" si="3"/>
        <v>0</v>
      </c>
      <c r="BV10" s="15">
        <f t="shared" si="4"/>
        <v>0</v>
      </c>
      <c r="BW10" s="15">
        <f t="shared" si="5"/>
        <v>3.3333333333333335</v>
      </c>
      <c r="BX10" s="15">
        <f t="shared" si="6"/>
        <v>76.666666666666671</v>
      </c>
      <c r="BY10" s="15">
        <f t="shared" si="7"/>
        <v>0</v>
      </c>
      <c r="BZ10" s="15">
        <f t="shared" si="8"/>
        <v>6.666666666666667</v>
      </c>
      <c r="CA10" s="15">
        <f t="shared" si="41"/>
        <v>6.666666666666667</v>
      </c>
      <c r="CB10" s="15">
        <f t="shared" si="9"/>
        <v>0</v>
      </c>
      <c r="CC10" s="15">
        <f t="shared" si="10"/>
        <v>6.666666666666667</v>
      </c>
      <c r="CE10" s="15">
        <f t="shared" si="11"/>
        <v>0</v>
      </c>
      <c r="CF10" s="15">
        <f t="shared" si="12"/>
        <v>0</v>
      </c>
      <c r="CG10" s="15">
        <f t="shared" si="42"/>
        <v>0</v>
      </c>
      <c r="CH10" s="15">
        <f t="shared" si="43"/>
        <v>3.3333333333333335</v>
      </c>
      <c r="CI10" s="15">
        <f t="shared" si="13"/>
        <v>0</v>
      </c>
      <c r="CJ10" s="15">
        <f t="shared" si="14"/>
        <v>0</v>
      </c>
      <c r="CK10" s="15">
        <f t="shared" si="15"/>
        <v>0</v>
      </c>
      <c r="CL10" s="15">
        <f t="shared" si="16"/>
        <v>0</v>
      </c>
      <c r="CM10" s="15">
        <f t="shared" si="17"/>
        <v>0</v>
      </c>
      <c r="CN10" s="15">
        <f t="shared" si="18"/>
        <v>0</v>
      </c>
      <c r="CO10" s="15">
        <f t="shared" si="19"/>
        <v>0</v>
      </c>
      <c r="CP10" s="15">
        <f t="shared" si="20"/>
        <v>0</v>
      </c>
      <c r="CQ10" s="15">
        <f t="shared" si="21"/>
        <v>3.3333333333333335</v>
      </c>
      <c r="CR10" s="15">
        <f t="shared" si="22"/>
        <v>0</v>
      </c>
      <c r="CS10" s="15">
        <f t="shared" si="23"/>
        <v>93.333333333333329</v>
      </c>
      <c r="CT10" s="15">
        <f t="shared" si="24"/>
        <v>0</v>
      </c>
      <c r="CU10" s="15">
        <f t="shared" si="25"/>
        <v>0</v>
      </c>
      <c r="CV10" s="15">
        <f t="shared" si="26"/>
        <v>0</v>
      </c>
      <c r="CW10" s="15">
        <f t="shared" si="44"/>
        <v>0</v>
      </c>
      <c r="CX10" s="15">
        <f t="shared" si="27"/>
        <v>73.333333333333329</v>
      </c>
      <c r="CY10" s="15">
        <f t="shared" si="28"/>
        <v>0</v>
      </c>
      <c r="CZ10" s="15">
        <f t="shared" si="29"/>
        <v>0</v>
      </c>
      <c r="DA10" s="15">
        <f t="shared" si="30"/>
        <v>0</v>
      </c>
      <c r="DB10" s="15">
        <f t="shared" si="31"/>
        <v>3.3333333333333335</v>
      </c>
      <c r="DC10" s="15">
        <f t="shared" si="32"/>
        <v>0</v>
      </c>
      <c r="DD10" s="15">
        <f t="shared" si="33"/>
        <v>0</v>
      </c>
      <c r="DE10" s="15">
        <f t="shared" si="34"/>
        <v>6.666666666666667</v>
      </c>
      <c r="DF10" s="15">
        <f t="shared" si="35"/>
        <v>3.3333333333333335</v>
      </c>
      <c r="DG10" s="15">
        <f t="shared" si="36"/>
        <v>6.666666666666667</v>
      </c>
      <c r="DH10" s="15">
        <f t="shared" si="37"/>
        <v>0</v>
      </c>
      <c r="DI10" s="15">
        <f t="shared" si="38"/>
        <v>6.666666666666667</v>
      </c>
      <c r="DJ10" s="15">
        <f t="shared" si="39"/>
        <v>0</v>
      </c>
    </row>
    <row r="11" spans="1:114" x14ac:dyDescent="0.25">
      <c r="A11">
        <v>869</v>
      </c>
      <c r="B11" t="s">
        <v>35</v>
      </c>
      <c r="C11" t="s">
        <v>36</v>
      </c>
      <c r="D11" t="s">
        <v>39</v>
      </c>
      <c r="E11" t="s">
        <v>40</v>
      </c>
      <c r="F11">
        <v>100</v>
      </c>
      <c r="G11" t="s">
        <v>49</v>
      </c>
      <c r="H11" t="s">
        <v>93</v>
      </c>
      <c r="I11">
        <v>0</v>
      </c>
      <c r="J11">
        <v>60</v>
      </c>
      <c r="K11">
        <v>60</v>
      </c>
      <c r="L11">
        <v>0</v>
      </c>
      <c r="M11">
        <v>0</v>
      </c>
      <c r="P11" s="2">
        <v>10</v>
      </c>
      <c r="Q11" s="2">
        <f>A291</f>
        <v>904</v>
      </c>
      <c r="R11" s="2" t="str">
        <f>D291</f>
        <v>2023-08-24 11:09:00</v>
      </c>
      <c r="S11" s="2">
        <f>J291</f>
        <v>60</v>
      </c>
      <c r="T11" s="6">
        <v>0</v>
      </c>
      <c r="U11" s="6">
        <v>0</v>
      </c>
      <c r="V11" s="6">
        <v>0</v>
      </c>
      <c r="W11" s="6">
        <v>3</v>
      </c>
      <c r="X11" s="6">
        <v>0</v>
      </c>
      <c r="Y11" s="6">
        <v>0</v>
      </c>
      <c r="Z11" s="6">
        <v>0</v>
      </c>
      <c r="AA11" s="6">
        <v>9</v>
      </c>
      <c r="AB11" s="6">
        <v>0</v>
      </c>
      <c r="AC11" s="6">
        <v>0</v>
      </c>
      <c r="AD11" s="6">
        <v>2</v>
      </c>
      <c r="AE11" s="6">
        <v>14</v>
      </c>
      <c r="AF11" s="6">
        <v>10</v>
      </c>
      <c r="AG11" s="6">
        <v>3</v>
      </c>
      <c r="AH11" s="6">
        <v>19</v>
      </c>
      <c r="AI11" s="6">
        <v>0</v>
      </c>
      <c r="AJ11" s="5">
        <v>0</v>
      </c>
      <c r="AK11" s="5">
        <v>0</v>
      </c>
      <c r="AL11" s="5">
        <v>0</v>
      </c>
      <c r="AM11" s="5">
        <v>2</v>
      </c>
      <c r="AN11" s="5">
        <v>0</v>
      </c>
      <c r="AO11" s="5">
        <v>0</v>
      </c>
      <c r="AP11" s="5">
        <v>24</v>
      </c>
      <c r="AQ11" s="5">
        <v>1</v>
      </c>
      <c r="AR11" s="5">
        <v>0</v>
      </c>
      <c r="AS11" s="5">
        <v>2</v>
      </c>
      <c r="AT11" s="5">
        <v>0</v>
      </c>
      <c r="AU11" s="5">
        <v>4</v>
      </c>
      <c r="AV11" s="5">
        <v>4</v>
      </c>
      <c r="AW11" s="5">
        <v>0</v>
      </c>
      <c r="AX11" s="5">
        <v>22</v>
      </c>
      <c r="AY11" s="5">
        <v>1</v>
      </c>
      <c r="BA11" s="6">
        <f t="shared" si="57"/>
        <v>9</v>
      </c>
      <c r="BB11" s="6">
        <f t="shared" si="45"/>
        <v>17</v>
      </c>
      <c r="BC11" s="6">
        <f t="shared" si="46"/>
        <v>0</v>
      </c>
      <c r="BD11" s="6">
        <f t="shared" si="47"/>
        <v>10</v>
      </c>
      <c r="BE11" s="6">
        <f t="shared" si="48"/>
        <v>19</v>
      </c>
      <c r="BF11" s="6">
        <f t="shared" si="49"/>
        <v>3</v>
      </c>
      <c r="BG11" s="6">
        <f t="shared" si="50"/>
        <v>2</v>
      </c>
      <c r="BH11" s="5">
        <f t="shared" si="51"/>
        <v>1</v>
      </c>
      <c r="BI11" s="5">
        <f t="shared" si="52"/>
        <v>6</v>
      </c>
      <c r="BJ11" s="5">
        <f t="shared" si="53"/>
        <v>1</v>
      </c>
      <c r="BK11" s="5">
        <f t="shared" si="54"/>
        <v>4</v>
      </c>
      <c r="BL11" s="5">
        <f t="shared" si="55"/>
        <v>46</v>
      </c>
      <c r="BM11" s="5">
        <f t="shared" si="0"/>
        <v>0</v>
      </c>
      <c r="BN11" s="5">
        <f t="shared" si="56"/>
        <v>2</v>
      </c>
      <c r="BP11" s="6">
        <f t="shared" si="60"/>
        <v>15</v>
      </c>
      <c r="BQ11" s="6">
        <f t="shared" si="58"/>
        <v>28.333333333333332</v>
      </c>
      <c r="BR11" s="6">
        <f t="shared" si="59"/>
        <v>0</v>
      </c>
      <c r="BS11" s="6">
        <f t="shared" si="40"/>
        <v>16.666666666666664</v>
      </c>
      <c r="BT11" s="6">
        <f t="shared" si="61"/>
        <v>31.666666666666664</v>
      </c>
      <c r="BU11" s="6">
        <f t="shared" si="3"/>
        <v>5</v>
      </c>
      <c r="BV11" s="6">
        <f t="shared" si="4"/>
        <v>3.3333333333333335</v>
      </c>
      <c r="BW11" s="5">
        <f t="shared" si="5"/>
        <v>1.6666666666666667</v>
      </c>
      <c r="BX11" s="5">
        <f t="shared" si="6"/>
        <v>10</v>
      </c>
      <c r="BY11" s="5">
        <f t="shared" si="7"/>
        <v>1.6666666666666667</v>
      </c>
      <c r="BZ11" s="5">
        <f t="shared" si="8"/>
        <v>6.666666666666667</v>
      </c>
      <c r="CA11" s="5">
        <f t="shared" si="41"/>
        <v>76.666666666666671</v>
      </c>
      <c r="CB11" s="5">
        <f t="shared" si="9"/>
        <v>0</v>
      </c>
      <c r="CC11" s="5">
        <f t="shared" si="10"/>
        <v>3.3333333333333335</v>
      </c>
      <c r="CE11" s="6">
        <f t="shared" si="11"/>
        <v>0</v>
      </c>
      <c r="CF11" s="6">
        <f t="shared" si="12"/>
        <v>0</v>
      </c>
      <c r="CG11" s="6">
        <f t="shared" si="42"/>
        <v>0</v>
      </c>
      <c r="CH11" s="6">
        <f t="shared" si="43"/>
        <v>5</v>
      </c>
      <c r="CI11" s="6">
        <f t="shared" si="13"/>
        <v>0</v>
      </c>
      <c r="CJ11" s="6">
        <f t="shared" si="14"/>
        <v>0</v>
      </c>
      <c r="CK11" s="6">
        <f t="shared" si="15"/>
        <v>0</v>
      </c>
      <c r="CL11" s="6">
        <f t="shared" si="16"/>
        <v>15</v>
      </c>
      <c r="CM11" s="6">
        <f t="shared" si="17"/>
        <v>0</v>
      </c>
      <c r="CN11" s="6">
        <f t="shared" si="18"/>
        <v>0</v>
      </c>
      <c r="CO11" s="6">
        <f t="shared" si="19"/>
        <v>3.3333333333333335</v>
      </c>
      <c r="CP11" s="6">
        <f t="shared" si="20"/>
        <v>23.333333333333332</v>
      </c>
      <c r="CQ11" s="6">
        <f t="shared" si="21"/>
        <v>16.666666666666664</v>
      </c>
      <c r="CR11" s="6">
        <f t="shared" si="22"/>
        <v>5</v>
      </c>
      <c r="CS11" s="6">
        <f t="shared" si="23"/>
        <v>31.666666666666664</v>
      </c>
      <c r="CT11" s="6">
        <f t="shared" si="24"/>
        <v>0</v>
      </c>
      <c r="CU11" s="5">
        <f t="shared" si="25"/>
        <v>0</v>
      </c>
      <c r="CV11" s="5">
        <f t="shared" si="26"/>
        <v>0</v>
      </c>
      <c r="CW11" s="5">
        <f t="shared" si="44"/>
        <v>0</v>
      </c>
      <c r="CX11" s="5">
        <f t="shared" si="27"/>
        <v>3.3333333333333335</v>
      </c>
      <c r="CY11" s="5">
        <f t="shared" si="28"/>
        <v>0</v>
      </c>
      <c r="CZ11" s="5">
        <f t="shared" si="29"/>
        <v>0</v>
      </c>
      <c r="DA11" s="5">
        <f t="shared" si="30"/>
        <v>40</v>
      </c>
      <c r="DB11" s="5">
        <f t="shared" si="31"/>
        <v>1.6666666666666667</v>
      </c>
      <c r="DC11" s="5">
        <f t="shared" si="32"/>
        <v>0</v>
      </c>
      <c r="DD11" s="5">
        <f t="shared" si="33"/>
        <v>3.3333333333333335</v>
      </c>
      <c r="DE11" s="5">
        <f t="shared" si="34"/>
        <v>0</v>
      </c>
      <c r="DF11" s="5">
        <f t="shared" si="35"/>
        <v>6.666666666666667</v>
      </c>
      <c r="DG11" s="5">
        <f t="shared" si="36"/>
        <v>6.666666666666667</v>
      </c>
      <c r="DH11" s="5">
        <f t="shared" si="37"/>
        <v>0</v>
      </c>
      <c r="DI11" s="5">
        <f t="shared" si="38"/>
        <v>36.666666666666664</v>
      </c>
      <c r="DJ11" s="5">
        <f t="shared" si="39"/>
        <v>1.6666666666666667</v>
      </c>
    </row>
    <row r="12" spans="1:114" x14ac:dyDescent="0.25">
      <c r="A12">
        <v>869</v>
      </c>
      <c r="B12" t="s">
        <v>35</v>
      </c>
      <c r="C12" t="s">
        <v>36</v>
      </c>
      <c r="D12" t="s">
        <v>39</v>
      </c>
      <c r="E12" t="s">
        <v>40</v>
      </c>
      <c r="F12">
        <v>100</v>
      </c>
      <c r="G12" t="s">
        <v>49</v>
      </c>
      <c r="H12" t="s">
        <v>213</v>
      </c>
      <c r="I12">
        <v>5</v>
      </c>
      <c r="J12">
        <v>60</v>
      </c>
      <c r="K12">
        <v>60</v>
      </c>
      <c r="L12">
        <v>8.3332999999999995</v>
      </c>
      <c r="M12">
        <v>8.3332999999999995</v>
      </c>
      <c r="P12" s="2">
        <v>11</v>
      </c>
      <c r="Q12" s="2">
        <f>A333</f>
        <v>923</v>
      </c>
      <c r="R12" s="2" t="str">
        <f>D333</f>
        <v>2023-08-25 13:01:04</v>
      </c>
      <c r="S12" s="2">
        <f>J333</f>
        <v>60</v>
      </c>
      <c r="T12" s="6">
        <v>0</v>
      </c>
      <c r="U12" s="6">
        <v>0</v>
      </c>
      <c r="V12" s="6">
        <v>0</v>
      </c>
      <c r="W12" s="6">
        <v>1</v>
      </c>
      <c r="X12" s="6">
        <v>0</v>
      </c>
      <c r="Y12" s="6">
        <v>4</v>
      </c>
      <c r="Z12" s="6">
        <v>13</v>
      </c>
      <c r="AA12" s="6">
        <v>12</v>
      </c>
      <c r="AB12" s="6">
        <v>0</v>
      </c>
      <c r="AC12" s="6">
        <v>0</v>
      </c>
      <c r="AD12" s="6">
        <v>0</v>
      </c>
      <c r="AE12" s="6">
        <v>1</v>
      </c>
      <c r="AF12" s="6">
        <v>3</v>
      </c>
      <c r="AG12" s="6">
        <v>6</v>
      </c>
      <c r="AH12" s="6">
        <v>20</v>
      </c>
      <c r="AI12" s="6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32</v>
      </c>
      <c r="AQ12" s="5">
        <v>10</v>
      </c>
      <c r="AR12" s="5">
        <v>0</v>
      </c>
      <c r="AS12" s="5">
        <v>0</v>
      </c>
      <c r="AT12" s="5">
        <v>0</v>
      </c>
      <c r="AU12" s="5">
        <v>0</v>
      </c>
      <c r="AV12" s="5">
        <v>3</v>
      </c>
      <c r="AW12" s="5">
        <v>0</v>
      </c>
      <c r="AX12" s="5">
        <v>15</v>
      </c>
      <c r="AY12" s="5">
        <v>0</v>
      </c>
      <c r="BA12" s="6">
        <f t="shared" si="57"/>
        <v>12</v>
      </c>
      <c r="BB12" s="6">
        <f t="shared" si="45"/>
        <v>2</v>
      </c>
      <c r="BC12" s="6">
        <f t="shared" si="46"/>
        <v>4</v>
      </c>
      <c r="BD12" s="6">
        <f t="shared" si="47"/>
        <v>3</v>
      </c>
      <c r="BE12" s="6">
        <f t="shared" si="48"/>
        <v>33</v>
      </c>
      <c r="BF12" s="6">
        <f t="shared" si="49"/>
        <v>6</v>
      </c>
      <c r="BG12" s="6">
        <f t="shared" si="50"/>
        <v>0</v>
      </c>
      <c r="BH12" s="5">
        <f t="shared" si="51"/>
        <v>10</v>
      </c>
      <c r="BI12" s="5">
        <f t="shared" si="52"/>
        <v>0</v>
      </c>
      <c r="BJ12" s="5">
        <f t="shared" si="53"/>
        <v>0</v>
      </c>
      <c r="BK12" s="5">
        <f t="shared" si="54"/>
        <v>3</v>
      </c>
      <c r="BL12" s="5">
        <f t="shared" si="55"/>
        <v>47</v>
      </c>
      <c r="BM12" s="5">
        <f t="shared" si="0"/>
        <v>0</v>
      </c>
      <c r="BN12" s="5">
        <f t="shared" si="56"/>
        <v>0</v>
      </c>
      <c r="BP12" s="6">
        <f t="shared" si="60"/>
        <v>20</v>
      </c>
      <c r="BQ12" s="6">
        <f t="shared" si="58"/>
        <v>3.3333333333333335</v>
      </c>
      <c r="BR12" s="6">
        <f t="shared" si="59"/>
        <v>6.666666666666667</v>
      </c>
      <c r="BS12" s="6">
        <f t="shared" si="40"/>
        <v>5</v>
      </c>
      <c r="BT12" s="6">
        <f t="shared" si="61"/>
        <v>55.000000000000007</v>
      </c>
      <c r="BU12" s="6">
        <f t="shared" si="3"/>
        <v>10</v>
      </c>
      <c r="BV12" s="6">
        <f t="shared" si="4"/>
        <v>0</v>
      </c>
      <c r="BW12" s="5">
        <f t="shared" si="5"/>
        <v>16.666666666666664</v>
      </c>
      <c r="BX12" s="5">
        <f t="shared" si="6"/>
        <v>0</v>
      </c>
      <c r="BY12" s="5">
        <f t="shared" si="7"/>
        <v>0</v>
      </c>
      <c r="BZ12" s="5">
        <f t="shared" si="8"/>
        <v>5</v>
      </c>
      <c r="CA12" s="5">
        <f t="shared" si="41"/>
        <v>78.333333333333329</v>
      </c>
      <c r="CB12" s="5">
        <f t="shared" si="9"/>
        <v>0</v>
      </c>
      <c r="CC12" s="5">
        <f t="shared" si="10"/>
        <v>0</v>
      </c>
      <c r="CE12" s="6">
        <f t="shared" si="11"/>
        <v>0</v>
      </c>
      <c r="CF12" s="6">
        <f t="shared" si="12"/>
        <v>0</v>
      </c>
      <c r="CG12" s="6">
        <f t="shared" si="42"/>
        <v>0</v>
      </c>
      <c r="CH12" s="6">
        <f t="shared" si="43"/>
        <v>1.6666666666666667</v>
      </c>
      <c r="CI12" s="6">
        <f t="shared" si="13"/>
        <v>0</v>
      </c>
      <c r="CJ12" s="6">
        <f t="shared" si="14"/>
        <v>6.666666666666667</v>
      </c>
      <c r="CK12" s="6">
        <f t="shared" si="15"/>
        <v>21.666666666666668</v>
      </c>
      <c r="CL12" s="6">
        <f t="shared" si="16"/>
        <v>20</v>
      </c>
      <c r="CM12" s="6">
        <f t="shared" si="17"/>
        <v>0</v>
      </c>
      <c r="CN12" s="6">
        <f t="shared" si="18"/>
        <v>0</v>
      </c>
      <c r="CO12" s="6">
        <f t="shared" si="19"/>
        <v>0</v>
      </c>
      <c r="CP12" s="6">
        <f t="shared" si="20"/>
        <v>1.6666666666666667</v>
      </c>
      <c r="CQ12" s="6">
        <f t="shared" si="21"/>
        <v>5</v>
      </c>
      <c r="CR12" s="6">
        <f t="shared" si="22"/>
        <v>10</v>
      </c>
      <c r="CS12" s="6">
        <f t="shared" si="23"/>
        <v>33.333333333333329</v>
      </c>
      <c r="CT12" s="6">
        <f t="shared" si="24"/>
        <v>0</v>
      </c>
      <c r="CU12" s="5">
        <f t="shared" si="25"/>
        <v>0</v>
      </c>
      <c r="CV12" s="5">
        <f t="shared" si="26"/>
        <v>0</v>
      </c>
      <c r="CW12" s="5">
        <f t="shared" si="44"/>
        <v>0</v>
      </c>
      <c r="CX12" s="5">
        <f t="shared" si="27"/>
        <v>0</v>
      </c>
      <c r="CY12" s="5">
        <f t="shared" si="28"/>
        <v>0</v>
      </c>
      <c r="CZ12" s="5">
        <f t="shared" si="29"/>
        <v>0</v>
      </c>
      <c r="DA12" s="5">
        <f t="shared" si="30"/>
        <v>53.333333333333336</v>
      </c>
      <c r="DB12" s="5">
        <f t="shared" si="31"/>
        <v>16.666666666666664</v>
      </c>
      <c r="DC12" s="5">
        <f t="shared" si="32"/>
        <v>0</v>
      </c>
      <c r="DD12" s="5">
        <f t="shared" si="33"/>
        <v>0</v>
      </c>
      <c r="DE12" s="5">
        <f t="shared" si="34"/>
        <v>0</v>
      </c>
      <c r="DF12" s="5">
        <f t="shared" si="35"/>
        <v>0</v>
      </c>
      <c r="DG12" s="5">
        <f t="shared" si="36"/>
        <v>5</v>
      </c>
      <c r="DH12" s="5">
        <f t="shared" si="37"/>
        <v>0</v>
      </c>
      <c r="DI12" s="5">
        <f t="shared" si="38"/>
        <v>25</v>
      </c>
      <c r="DJ12" s="5">
        <f t="shared" si="39"/>
        <v>0</v>
      </c>
    </row>
    <row r="13" spans="1:114" x14ac:dyDescent="0.25">
      <c r="A13">
        <v>869</v>
      </c>
      <c r="B13" t="s">
        <v>35</v>
      </c>
      <c r="C13" t="s">
        <v>36</v>
      </c>
      <c r="D13" t="s">
        <v>39</v>
      </c>
      <c r="E13" t="s">
        <v>40</v>
      </c>
      <c r="F13">
        <v>100</v>
      </c>
      <c r="G13" t="s">
        <v>49</v>
      </c>
      <c r="H13" t="s">
        <v>157</v>
      </c>
      <c r="I13">
        <v>2</v>
      </c>
      <c r="J13">
        <v>60</v>
      </c>
      <c r="K13">
        <v>60</v>
      </c>
      <c r="L13">
        <v>3.3332999999999999</v>
      </c>
      <c r="M13">
        <v>3.3332999999999999</v>
      </c>
      <c r="P13" s="2">
        <v>12</v>
      </c>
      <c r="Q13" s="2">
        <f>A355</f>
        <v>924</v>
      </c>
      <c r="R13" s="2" t="str">
        <f>D355</f>
        <v>2023-08-25 14:11:00</v>
      </c>
      <c r="S13" s="2">
        <f>J355</f>
        <v>60</v>
      </c>
      <c r="T13" s="6">
        <v>0</v>
      </c>
      <c r="U13" s="6">
        <v>0</v>
      </c>
      <c r="V13" s="6">
        <v>0</v>
      </c>
      <c r="W13" s="6">
        <v>1</v>
      </c>
      <c r="X13" s="6">
        <v>0</v>
      </c>
      <c r="Y13" s="6">
        <v>0</v>
      </c>
      <c r="Z13" s="6">
        <v>0</v>
      </c>
      <c r="AA13" s="6">
        <v>33</v>
      </c>
      <c r="AB13" s="6">
        <v>0</v>
      </c>
      <c r="AC13" s="6">
        <v>0</v>
      </c>
      <c r="AD13" s="6">
        <v>0</v>
      </c>
      <c r="AE13" s="6">
        <v>2</v>
      </c>
      <c r="AF13" s="6">
        <v>1</v>
      </c>
      <c r="AG13" s="6">
        <v>11</v>
      </c>
      <c r="AH13" s="6">
        <v>12</v>
      </c>
      <c r="AI13" s="6">
        <v>0</v>
      </c>
      <c r="AJ13" s="5">
        <v>0</v>
      </c>
      <c r="AK13" s="5">
        <v>0</v>
      </c>
      <c r="AL13" s="5">
        <v>0</v>
      </c>
      <c r="AM13" s="5">
        <v>3</v>
      </c>
      <c r="AN13" s="5">
        <v>0</v>
      </c>
      <c r="AO13" s="5">
        <v>0</v>
      </c>
      <c r="AP13" s="5">
        <v>0</v>
      </c>
      <c r="AQ13" s="5">
        <v>22</v>
      </c>
      <c r="AR13" s="5">
        <v>0</v>
      </c>
      <c r="AS13" s="5">
        <v>0</v>
      </c>
      <c r="AT13" s="5">
        <v>0</v>
      </c>
      <c r="AU13" s="5">
        <v>3</v>
      </c>
      <c r="AV13" s="5">
        <v>0</v>
      </c>
      <c r="AW13" s="5">
        <v>16</v>
      </c>
      <c r="AX13" s="5">
        <v>16</v>
      </c>
      <c r="AY13" s="5">
        <v>0</v>
      </c>
      <c r="BA13" s="6">
        <f t="shared" si="57"/>
        <v>33</v>
      </c>
      <c r="BB13" s="6">
        <f t="shared" si="45"/>
        <v>3</v>
      </c>
      <c r="BC13" s="6">
        <f t="shared" si="46"/>
        <v>0</v>
      </c>
      <c r="BD13" s="6">
        <f t="shared" si="47"/>
        <v>1</v>
      </c>
      <c r="BE13" s="6">
        <f t="shared" si="48"/>
        <v>12</v>
      </c>
      <c r="BF13" s="6">
        <f t="shared" si="49"/>
        <v>11</v>
      </c>
      <c r="BG13" s="6">
        <f t="shared" si="50"/>
        <v>0</v>
      </c>
      <c r="BH13" s="5">
        <f t="shared" si="51"/>
        <v>22</v>
      </c>
      <c r="BI13" s="5">
        <f t="shared" si="52"/>
        <v>6</v>
      </c>
      <c r="BJ13" s="5">
        <f t="shared" si="53"/>
        <v>0</v>
      </c>
      <c r="BK13" s="5">
        <f t="shared" si="54"/>
        <v>0</v>
      </c>
      <c r="BL13" s="5">
        <f t="shared" si="55"/>
        <v>16</v>
      </c>
      <c r="BM13" s="5">
        <f t="shared" si="0"/>
        <v>16</v>
      </c>
      <c r="BN13" s="5">
        <f t="shared" si="56"/>
        <v>0</v>
      </c>
      <c r="BP13" s="6">
        <f t="shared" si="60"/>
        <v>55.000000000000007</v>
      </c>
      <c r="BQ13" s="6">
        <f t="shared" si="58"/>
        <v>5</v>
      </c>
      <c r="BR13" s="6">
        <f t="shared" si="59"/>
        <v>0</v>
      </c>
      <c r="BS13" s="6">
        <f t="shared" si="40"/>
        <v>1.6666666666666667</v>
      </c>
      <c r="BT13" s="6">
        <f t="shared" si="61"/>
        <v>20</v>
      </c>
      <c r="BU13" s="6">
        <f t="shared" si="3"/>
        <v>18.333333333333332</v>
      </c>
      <c r="BV13" s="6">
        <f t="shared" si="4"/>
        <v>0</v>
      </c>
      <c r="BW13" s="5">
        <f t="shared" si="5"/>
        <v>36.666666666666664</v>
      </c>
      <c r="BX13" s="5">
        <f t="shared" si="6"/>
        <v>10</v>
      </c>
      <c r="BY13" s="5">
        <f t="shared" si="7"/>
        <v>0</v>
      </c>
      <c r="BZ13" s="5">
        <f t="shared" si="8"/>
        <v>0</v>
      </c>
      <c r="CA13" s="5">
        <f t="shared" si="41"/>
        <v>26.666666666666668</v>
      </c>
      <c r="CB13" s="5">
        <f t="shared" si="9"/>
        <v>26.666666666666668</v>
      </c>
      <c r="CC13" s="5">
        <f t="shared" si="10"/>
        <v>0</v>
      </c>
      <c r="CE13" s="6">
        <f t="shared" si="11"/>
        <v>0</v>
      </c>
      <c r="CF13" s="6">
        <f t="shared" si="12"/>
        <v>0</v>
      </c>
      <c r="CG13" s="6">
        <f t="shared" si="42"/>
        <v>0</v>
      </c>
      <c r="CH13" s="6">
        <f t="shared" si="43"/>
        <v>1.6666666666666667</v>
      </c>
      <c r="CI13" s="6">
        <f t="shared" si="13"/>
        <v>0</v>
      </c>
      <c r="CJ13" s="6">
        <f t="shared" si="14"/>
        <v>0</v>
      </c>
      <c r="CK13" s="6">
        <f t="shared" si="15"/>
        <v>0</v>
      </c>
      <c r="CL13" s="6">
        <f t="shared" si="16"/>
        <v>55.000000000000007</v>
      </c>
      <c r="CM13" s="6">
        <f t="shared" si="17"/>
        <v>0</v>
      </c>
      <c r="CN13" s="6">
        <f t="shared" si="18"/>
        <v>0</v>
      </c>
      <c r="CO13" s="6">
        <f t="shared" si="19"/>
        <v>0</v>
      </c>
      <c r="CP13" s="6">
        <f t="shared" si="20"/>
        <v>3.3333333333333335</v>
      </c>
      <c r="CQ13" s="6">
        <f t="shared" si="21"/>
        <v>1.6666666666666667</v>
      </c>
      <c r="CR13" s="6">
        <f t="shared" si="22"/>
        <v>18.333333333333332</v>
      </c>
      <c r="CS13" s="6">
        <f t="shared" si="23"/>
        <v>20</v>
      </c>
      <c r="CT13" s="6">
        <f t="shared" si="24"/>
        <v>0</v>
      </c>
      <c r="CU13" s="5">
        <f t="shared" si="25"/>
        <v>0</v>
      </c>
      <c r="CV13" s="5">
        <f t="shared" si="26"/>
        <v>0</v>
      </c>
      <c r="CW13" s="5">
        <f t="shared" si="44"/>
        <v>0</v>
      </c>
      <c r="CX13" s="5">
        <f t="shared" si="27"/>
        <v>5</v>
      </c>
      <c r="CY13" s="5">
        <f t="shared" si="28"/>
        <v>0</v>
      </c>
      <c r="CZ13" s="5">
        <f t="shared" si="29"/>
        <v>0</v>
      </c>
      <c r="DA13" s="5">
        <f t="shared" si="30"/>
        <v>0</v>
      </c>
      <c r="DB13" s="5">
        <f t="shared" si="31"/>
        <v>36.666666666666664</v>
      </c>
      <c r="DC13" s="5">
        <f t="shared" si="32"/>
        <v>0</v>
      </c>
      <c r="DD13" s="5">
        <f t="shared" si="33"/>
        <v>0</v>
      </c>
      <c r="DE13" s="5">
        <f t="shared" si="34"/>
        <v>0</v>
      </c>
      <c r="DF13" s="5">
        <f t="shared" si="35"/>
        <v>5</v>
      </c>
      <c r="DG13" s="5">
        <f t="shared" si="36"/>
        <v>0</v>
      </c>
      <c r="DH13" s="5">
        <f t="shared" si="37"/>
        <v>26.666666666666668</v>
      </c>
      <c r="DI13" s="5">
        <f t="shared" si="38"/>
        <v>26.666666666666668</v>
      </c>
      <c r="DJ13" s="5">
        <f t="shared" si="39"/>
        <v>0</v>
      </c>
    </row>
    <row r="14" spans="1:114" x14ac:dyDescent="0.25">
      <c r="A14">
        <v>869</v>
      </c>
      <c r="B14" t="s">
        <v>35</v>
      </c>
      <c r="C14" t="s">
        <v>36</v>
      </c>
      <c r="D14" t="s">
        <v>39</v>
      </c>
      <c r="E14" t="s">
        <v>40</v>
      </c>
      <c r="F14">
        <v>100</v>
      </c>
      <c r="G14" t="s">
        <v>49</v>
      </c>
      <c r="H14" t="s">
        <v>117</v>
      </c>
      <c r="I14">
        <v>7</v>
      </c>
      <c r="J14">
        <v>60</v>
      </c>
      <c r="K14">
        <v>60</v>
      </c>
      <c r="L14">
        <v>11.666600000000001</v>
      </c>
      <c r="M14">
        <v>11.666600000000001</v>
      </c>
      <c r="P14" s="2">
        <v>13</v>
      </c>
      <c r="Q14" s="2">
        <f>A387</f>
        <v>949</v>
      </c>
      <c r="R14" s="2" t="str">
        <f>D387</f>
        <v>2023-08-30 13:09:05</v>
      </c>
      <c r="S14" s="2">
        <f>J387</f>
        <v>60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26</v>
      </c>
      <c r="AA14" s="6">
        <v>9</v>
      </c>
      <c r="AB14" s="6">
        <v>0</v>
      </c>
      <c r="AC14" s="6">
        <v>0</v>
      </c>
      <c r="AD14" s="6">
        <v>0</v>
      </c>
      <c r="AE14" s="6">
        <v>5</v>
      </c>
      <c r="AF14" s="6">
        <v>4</v>
      </c>
      <c r="AG14" s="6">
        <v>4</v>
      </c>
      <c r="AH14" s="6">
        <v>11</v>
      </c>
      <c r="AI14" s="6">
        <v>1</v>
      </c>
      <c r="AJ14" s="5">
        <v>0</v>
      </c>
      <c r="AK14" s="5">
        <v>0</v>
      </c>
      <c r="AL14" s="5">
        <v>0</v>
      </c>
      <c r="AM14" s="5">
        <v>6</v>
      </c>
      <c r="AN14" s="5">
        <v>0</v>
      </c>
      <c r="AO14" s="5">
        <v>0</v>
      </c>
      <c r="AP14" s="5">
        <v>19</v>
      </c>
      <c r="AQ14" s="5">
        <v>5</v>
      </c>
      <c r="AR14" s="5">
        <v>0</v>
      </c>
      <c r="AS14" s="5">
        <v>0</v>
      </c>
      <c r="AT14" s="5">
        <v>9</v>
      </c>
      <c r="AU14" s="5">
        <v>0</v>
      </c>
      <c r="AV14" s="5">
        <v>4</v>
      </c>
      <c r="AW14" s="5">
        <v>0</v>
      </c>
      <c r="AX14" s="5">
        <v>17</v>
      </c>
      <c r="AY14" s="5">
        <v>0</v>
      </c>
      <c r="BA14" s="6">
        <f t="shared" si="57"/>
        <v>9</v>
      </c>
      <c r="BB14" s="6">
        <f t="shared" si="45"/>
        <v>5</v>
      </c>
      <c r="BC14" s="6">
        <f t="shared" si="46"/>
        <v>1</v>
      </c>
      <c r="BD14" s="6">
        <f t="shared" si="47"/>
        <v>4</v>
      </c>
      <c r="BE14" s="6">
        <f t="shared" si="48"/>
        <v>37</v>
      </c>
      <c r="BF14" s="6">
        <f t="shared" si="49"/>
        <v>4</v>
      </c>
      <c r="BG14" s="6">
        <f t="shared" si="50"/>
        <v>0</v>
      </c>
      <c r="BH14" s="5">
        <f t="shared" si="51"/>
        <v>5</v>
      </c>
      <c r="BI14" s="5">
        <f t="shared" si="52"/>
        <v>6</v>
      </c>
      <c r="BJ14" s="5">
        <f t="shared" si="53"/>
        <v>0</v>
      </c>
      <c r="BK14" s="5">
        <f t="shared" si="54"/>
        <v>4</v>
      </c>
      <c r="BL14" s="5">
        <f t="shared" si="55"/>
        <v>36</v>
      </c>
      <c r="BM14" s="5">
        <f t="shared" si="0"/>
        <v>0</v>
      </c>
      <c r="BN14" s="5">
        <f t="shared" si="56"/>
        <v>9</v>
      </c>
      <c r="BP14" s="6">
        <f t="shared" si="60"/>
        <v>15</v>
      </c>
      <c r="BQ14" s="6">
        <f t="shared" si="58"/>
        <v>8.3333333333333321</v>
      </c>
      <c r="BR14" s="6">
        <f t="shared" si="59"/>
        <v>1.6666666666666667</v>
      </c>
      <c r="BS14" s="6">
        <f t="shared" si="40"/>
        <v>6.666666666666667</v>
      </c>
      <c r="BT14" s="6">
        <f t="shared" si="61"/>
        <v>61.666666666666671</v>
      </c>
      <c r="BU14" s="6">
        <f t="shared" si="3"/>
        <v>6.666666666666667</v>
      </c>
      <c r="BV14" s="6">
        <f t="shared" si="4"/>
        <v>0</v>
      </c>
      <c r="BW14" s="5">
        <f t="shared" si="5"/>
        <v>8.3333333333333321</v>
      </c>
      <c r="BX14" s="5">
        <f t="shared" si="6"/>
        <v>10</v>
      </c>
      <c r="BY14" s="5">
        <f t="shared" si="7"/>
        <v>0</v>
      </c>
      <c r="BZ14" s="5">
        <f t="shared" si="8"/>
        <v>6.666666666666667</v>
      </c>
      <c r="CA14" s="5">
        <f t="shared" si="41"/>
        <v>60</v>
      </c>
      <c r="CB14" s="5">
        <f t="shared" si="9"/>
        <v>0</v>
      </c>
      <c r="CC14" s="5">
        <f t="shared" si="10"/>
        <v>15</v>
      </c>
      <c r="CE14" s="6">
        <f t="shared" si="11"/>
        <v>0</v>
      </c>
      <c r="CF14" s="6">
        <f t="shared" si="12"/>
        <v>0</v>
      </c>
      <c r="CG14" s="6">
        <f t="shared" si="42"/>
        <v>0</v>
      </c>
      <c r="CH14" s="6">
        <f t="shared" si="43"/>
        <v>0</v>
      </c>
      <c r="CI14" s="6">
        <f t="shared" si="13"/>
        <v>0</v>
      </c>
      <c r="CJ14" s="6">
        <f t="shared" si="14"/>
        <v>0</v>
      </c>
      <c r="CK14" s="6">
        <f t="shared" si="15"/>
        <v>43.333333333333336</v>
      </c>
      <c r="CL14" s="6">
        <f t="shared" si="16"/>
        <v>15</v>
      </c>
      <c r="CM14" s="6">
        <f t="shared" si="17"/>
        <v>0</v>
      </c>
      <c r="CN14" s="6">
        <f t="shared" si="18"/>
        <v>0</v>
      </c>
      <c r="CO14" s="6">
        <f t="shared" si="19"/>
        <v>0</v>
      </c>
      <c r="CP14" s="6">
        <f t="shared" si="20"/>
        <v>8.3333333333333321</v>
      </c>
      <c r="CQ14" s="6">
        <f t="shared" si="21"/>
        <v>6.666666666666667</v>
      </c>
      <c r="CR14" s="6">
        <f t="shared" si="22"/>
        <v>6.666666666666667</v>
      </c>
      <c r="CS14" s="6">
        <f t="shared" si="23"/>
        <v>18.333333333333332</v>
      </c>
      <c r="CT14" s="6">
        <f t="shared" si="24"/>
        <v>1.6666666666666667</v>
      </c>
      <c r="CU14" s="5">
        <f t="shared" si="25"/>
        <v>0</v>
      </c>
      <c r="CV14" s="5">
        <f t="shared" si="26"/>
        <v>0</v>
      </c>
      <c r="CW14" s="5">
        <f t="shared" si="44"/>
        <v>0</v>
      </c>
      <c r="CX14" s="5">
        <f t="shared" si="27"/>
        <v>10</v>
      </c>
      <c r="CY14" s="5">
        <f t="shared" si="28"/>
        <v>0</v>
      </c>
      <c r="CZ14" s="5">
        <f t="shared" si="29"/>
        <v>0</v>
      </c>
      <c r="DA14" s="5">
        <f t="shared" si="30"/>
        <v>31.666666666666664</v>
      </c>
      <c r="DB14" s="5">
        <f t="shared" si="31"/>
        <v>8.3333333333333321</v>
      </c>
      <c r="DC14" s="5">
        <f t="shared" si="32"/>
        <v>0</v>
      </c>
      <c r="DD14" s="5">
        <f t="shared" si="33"/>
        <v>0</v>
      </c>
      <c r="DE14" s="5">
        <f t="shared" si="34"/>
        <v>15</v>
      </c>
      <c r="DF14" s="5">
        <f t="shared" si="35"/>
        <v>0</v>
      </c>
      <c r="DG14" s="5">
        <f t="shared" si="36"/>
        <v>6.666666666666667</v>
      </c>
      <c r="DH14" s="5">
        <f t="shared" si="37"/>
        <v>0</v>
      </c>
      <c r="DI14" s="5">
        <f t="shared" si="38"/>
        <v>28.333333333333332</v>
      </c>
      <c r="DJ14" s="5">
        <f t="shared" si="39"/>
        <v>0</v>
      </c>
    </row>
    <row r="15" spans="1:114" x14ac:dyDescent="0.25">
      <c r="A15">
        <v>869</v>
      </c>
      <c r="B15" t="s">
        <v>35</v>
      </c>
      <c r="C15" t="s">
        <v>36</v>
      </c>
      <c r="D15" t="s">
        <v>39</v>
      </c>
      <c r="E15" t="s">
        <v>40</v>
      </c>
      <c r="F15">
        <v>100</v>
      </c>
      <c r="G15" t="s">
        <v>49</v>
      </c>
      <c r="H15" t="s">
        <v>527</v>
      </c>
      <c r="I15">
        <v>0</v>
      </c>
      <c r="J15">
        <v>60</v>
      </c>
      <c r="K15">
        <v>60</v>
      </c>
      <c r="L15">
        <v>0</v>
      </c>
      <c r="M15">
        <v>0</v>
      </c>
      <c r="P15" s="2">
        <v>14</v>
      </c>
      <c r="Q15" s="2">
        <f>A419</f>
        <v>950</v>
      </c>
      <c r="R15" s="2" t="str">
        <f>D419</f>
        <v>2023-08-30 14:13:58</v>
      </c>
      <c r="S15" s="2">
        <f>J419</f>
        <v>60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2</v>
      </c>
      <c r="Z15" s="6">
        <v>0</v>
      </c>
      <c r="AA15" s="6">
        <v>14</v>
      </c>
      <c r="AB15" s="6">
        <v>0</v>
      </c>
      <c r="AC15" s="6">
        <v>0</v>
      </c>
      <c r="AD15" s="6">
        <v>0</v>
      </c>
      <c r="AE15" s="6">
        <v>12</v>
      </c>
      <c r="AF15" s="6">
        <v>0</v>
      </c>
      <c r="AG15" s="6">
        <v>24</v>
      </c>
      <c r="AH15" s="6">
        <v>7</v>
      </c>
      <c r="AI15" s="6">
        <v>1</v>
      </c>
      <c r="AJ15" s="5">
        <v>0</v>
      </c>
      <c r="AK15" s="5">
        <v>0</v>
      </c>
      <c r="AL15" s="5">
        <v>0</v>
      </c>
      <c r="AM15" s="5">
        <v>1</v>
      </c>
      <c r="AN15" s="5">
        <v>0</v>
      </c>
      <c r="AO15" s="5">
        <v>2</v>
      </c>
      <c r="AP15" s="5">
        <v>0</v>
      </c>
      <c r="AQ15" s="5">
        <v>35</v>
      </c>
      <c r="AR15" s="5">
        <v>0</v>
      </c>
      <c r="AS15" s="5">
        <v>1</v>
      </c>
      <c r="AT15" s="5">
        <v>10</v>
      </c>
      <c r="AU15" s="5">
        <v>3</v>
      </c>
      <c r="AV15" s="5">
        <v>2</v>
      </c>
      <c r="AW15" s="5">
        <v>0</v>
      </c>
      <c r="AX15" s="5">
        <v>6</v>
      </c>
      <c r="AY15" s="5">
        <v>0</v>
      </c>
      <c r="BA15" s="6">
        <f t="shared" si="57"/>
        <v>14</v>
      </c>
      <c r="BB15" s="6">
        <f t="shared" si="45"/>
        <v>12</v>
      </c>
      <c r="BC15" s="6">
        <f t="shared" si="46"/>
        <v>3</v>
      </c>
      <c r="BD15" s="6">
        <f t="shared" si="47"/>
        <v>0</v>
      </c>
      <c r="BE15" s="6">
        <f t="shared" si="48"/>
        <v>7</v>
      </c>
      <c r="BF15" s="6">
        <f t="shared" si="49"/>
        <v>24</v>
      </c>
      <c r="BG15" s="6">
        <f t="shared" si="50"/>
        <v>0</v>
      </c>
      <c r="BH15" s="5">
        <f t="shared" si="51"/>
        <v>35</v>
      </c>
      <c r="BI15" s="5">
        <f t="shared" si="52"/>
        <v>4</v>
      </c>
      <c r="BJ15" s="5">
        <f t="shared" si="53"/>
        <v>2</v>
      </c>
      <c r="BK15" s="5">
        <f t="shared" si="54"/>
        <v>2</v>
      </c>
      <c r="BL15" s="5">
        <f t="shared" si="55"/>
        <v>6</v>
      </c>
      <c r="BM15" s="5">
        <f t="shared" si="0"/>
        <v>0</v>
      </c>
      <c r="BN15" s="5">
        <f t="shared" si="56"/>
        <v>11</v>
      </c>
      <c r="BP15" s="6">
        <f t="shared" si="60"/>
        <v>23.333333333333332</v>
      </c>
      <c r="BQ15" s="6">
        <f t="shared" si="58"/>
        <v>20</v>
      </c>
      <c r="BR15" s="6">
        <f t="shared" si="59"/>
        <v>5</v>
      </c>
      <c r="BS15" s="6">
        <f t="shared" si="40"/>
        <v>0</v>
      </c>
      <c r="BT15" s="6">
        <f t="shared" si="61"/>
        <v>11.666666666666666</v>
      </c>
      <c r="BU15" s="6">
        <f t="shared" si="3"/>
        <v>40</v>
      </c>
      <c r="BV15" s="6">
        <f t="shared" si="4"/>
        <v>0</v>
      </c>
      <c r="BW15" s="5">
        <f t="shared" si="5"/>
        <v>58.333333333333336</v>
      </c>
      <c r="BX15" s="5">
        <f t="shared" si="6"/>
        <v>6.666666666666667</v>
      </c>
      <c r="BY15" s="5">
        <f t="shared" si="7"/>
        <v>3.3333333333333335</v>
      </c>
      <c r="BZ15" s="5">
        <f t="shared" si="8"/>
        <v>3.3333333333333335</v>
      </c>
      <c r="CA15" s="5">
        <f t="shared" si="41"/>
        <v>10</v>
      </c>
      <c r="CB15" s="5">
        <f t="shared" si="9"/>
        <v>0</v>
      </c>
      <c r="CC15" s="5">
        <f t="shared" si="10"/>
        <v>18.333333333333332</v>
      </c>
      <c r="CE15" s="6">
        <f t="shared" si="11"/>
        <v>0</v>
      </c>
      <c r="CF15" s="6">
        <f t="shared" si="12"/>
        <v>0</v>
      </c>
      <c r="CG15" s="6">
        <f t="shared" si="42"/>
        <v>0</v>
      </c>
      <c r="CH15" s="6">
        <f t="shared" si="43"/>
        <v>0</v>
      </c>
      <c r="CI15" s="6">
        <f t="shared" si="13"/>
        <v>0</v>
      </c>
      <c r="CJ15" s="6">
        <f t="shared" si="14"/>
        <v>3.3333333333333335</v>
      </c>
      <c r="CK15" s="6">
        <f t="shared" si="15"/>
        <v>0</v>
      </c>
      <c r="CL15" s="6">
        <f t="shared" si="16"/>
        <v>23.333333333333332</v>
      </c>
      <c r="CM15" s="6">
        <f t="shared" si="17"/>
        <v>0</v>
      </c>
      <c r="CN15" s="6">
        <f t="shared" si="18"/>
        <v>0</v>
      </c>
      <c r="CO15" s="6">
        <f t="shared" si="19"/>
        <v>0</v>
      </c>
      <c r="CP15" s="6">
        <f t="shared" si="20"/>
        <v>20</v>
      </c>
      <c r="CQ15" s="6">
        <f t="shared" si="21"/>
        <v>0</v>
      </c>
      <c r="CR15" s="6">
        <f t="shared" si="22"/>
        <v>40</v>
      </c>
      <c r="CS15" s="6">
        <f t="shared" si="23"/>
        <v>11.666666666666666</v>
      </c>
      <c r="CT15" s="6">
        <f t="shared" si="24"/>
        <v>1.6666666666666667</v>
      </c>
      <c r="CU15" s="5">
        <f t="shared" si="25"/>
        <v>0</v>
      </c>
      <c r="CV15" s="5">
        <f t="shared" si="26"/>
        <v>0</v>
      </c>
      <c r="CW15" s="5">
        <f t="shared" si="44"/>
        <v>0</v>
      </c>
      <c r="CX15" s="5">
        <f t="shared" si="27"/>
        <v>1.6666666666666667</v>
      </c>
      <c r="CY15" s="5">
        <f t="shared" si="28"/>
        <v>0</v>
      </c>
      <c r="CZ15" s="5">
        <f t="shared" si="29"/>
        <v>3.3333333333333335</v>
      </c>
      <c r="DA15" s="5">
        <f t="shared" si="30"/>
        <v>0</v>
      </c>
      <c r="DB15" s="5">
        <f t="shared" si="31"/>
        <v>58.333333333333336</v>
      </c>
      <c r="DC15" s="5">
        <f t="shared" si="32"/>
        <v>0</v>
      </c>
      <c r="DD15" s="5">
        <f t="shared" si="33"/>
        <v>1.6666666666666667</v>
      </c>
      <c r="DE15" s="5">
        <f t="shared" si="34"/>
        <v>16.666666666666664</v>
      </c>
      <c r="DF15" s="5">
        <f t="shared" si="35"/>
        <v>5</v>
      </c>
      <c r="DG15" s="5">
        <f t="shared" si="36"/>
        <v>3.3333333333333335</v>
      </c>
      <c r="DH15" s="5">
        <f t="shared" si="37"/>
        <v>0</v>
      </c>
      <c r="DI15" s="5">
        <f t="shared" si="38"/>
        <v>10</v>
      </c>
      <c r="DJ15" s="5">
        <f t="shared" si="39"/>
        <v>0</v>
      </c>
    </row>
    <row r="16" spans="1:114" x14ac:dyDescent="0.25">
      <c r="A16">
        <v>869</v>
      </c>
      <c r="B16" t="s">
        <v>35</v>
      </c>
      <c r="C16" t="s">
        <v>36</v>
      </c>
      <c r="D16" t="s">
        <v>39</v>
      </c>
      <c r="E16" t="s">
        <v>40</v>
      </c>
      <c r="F16">
        <v>100</v>
      </c>
      <c r="G16" t="s">
        <v>49</v>
      </c>
      <c r="H16" t="s">
        <v>51</v>
      </c>
      <c r="I16">
        <v>32</v>
      </c>
      <c r="J16">
        <v>60</v>
      </c>
      <c r="K16">
        <v>60</v>
      </c>
      <c r="L16">
        <v>53.333300000000001</v>
      </c>
      <c r="M16">
        <v>53.333300000000001</v>
      </c>
      <c r="P16" s="2">
        <v>15</v>
      </c>
      <c r="Q16" s="2">
        <f>A451</f>
        <v>951</v>
      </c>
      <c r="R16" s="2" t="str">
        <f>D451</f>
        <v>2023-08-30 15:37:33</v>
      </c>
      <c r="S16" s="2">
        <f>J451</f>
        <v>59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15</v>
      </c>
      <c r="AB16" s="6">
        <v>0</v>
      </c>
      <c r="AC16" s="6">
        <v>1</v>
      </c>
      <c r="AD16" s="6">
        <v>0</v>
      </c>
      <c r="AE16" s="6">
        <v>7</v>
      </c>
      <c r="AF16" s="6">
        <v>2</v>
      </c>
      <c r="AG16" s="6">
        <v>22</v>
      </c>
      <c r="AH16" s="6">
        <v>11</v>
      </c>
      <c r="AI16" s="6">
        <v>1</v>
      </c>
      <c r="AJ16" s="5">
        <v>0</v>
      </c>
      <c r="AK16" s="5">
        <v>0</v>
      </c>
      <c r="AL16" s="5">
        <v>0</v>
      </c>
      <c r="AM16" s="5">
        <v>5</v>
      </c>
      <c r="AN16" s="5">
        <v>0</v>
      </c>
      <c r="AO16" s="5">
        <v>0</v>
      </c>
      <c r="AP16" s="5">
        <v>32</v>
      </c>
      <c r="AQ16" s="5">
        <v>8</v>
      </c>
      <c r="AR16" s="5">
        <v>0</v>
      </c>
      <c r="AS16" s="5">
        <v>0</v>
      </c>
      <c r="AT16" s="5">
        <v>4</v>
      </c>
      <c r="AU16" s="5">
        <v>2</v>
      </c>
      <c r="AV16" s="5">
        <v>0</v>
      </c>
      <c r="AW16" s="5">
        <v>0</v>
      </c>
      <c r="AX16" s="5">
        <v>7</v>
      </c>
      <c r="AY16" s="5">
        <v>1</v>
      </c>
      <c r="BA16" s="6">
        <f t="shared" si="57"/>
        <v>15</v>
      </c>
      <c r="BB16" s="6">
        <f t="shared" si="45"/>
        <v>7</v>
      </c>
      <c r="BC16" s="6">
        <f t="shared" si="46"/>
        <v>1</v>
      </c>
      <c r="BD16" s="6">
        <f t="shared" si="47"/>
        <v>2</v>
      </c>
      <c r="BE16" s="6">
        <f t="shared" si="48"/>
        <v>11</v>
      </c>
      <c r="BF16" s="6">
        <f t="shared" si="49"/>
        <v>22</v>
      </c>
      <c r="BG16" s="6">
        <f t="shared" si="50"/>
        <v>1</v>
      </c>
      <c r="BH16" s="5">
        <f t="shared" si="51"/>
        <v>8</v>
      </c>
      <c r="BI16" s="5">
        <f t="shared" si="52"/>
        <v>7</v>
      </c>
      <c r="BJ16" s="5">
        <f t="shared" si="53"/>
        <v>1</v>
      </c>
      <c r="BK16" s="5">
        <f t="shared" si="54"/>
        <v>0</v>
      </c>
      <c r="BL16" s="5">
        <f t="shared" si="55"/>
        <v>39</v>
      </c>
      <c r="BM16" s="5">
        <f t="shared" si="0"/>
        <v>0</v>
      </c>
      <c r="BN16" s="5">
        <f t="shared" si="56"/>
        <v>4</v>
      </c>
      <c r="BP16" s="6">
        <f t="shared" si="60"/>
        <v>25.423728813559322</v>
      </c>
      <c r="BQ16" s="6">
        <f t="shared" si="58"/>
        <v>11.864406779661017</v>
      </c>
      <c r="BR16" s="6">
        <f t="shared" si="59"/>
        <v>1.6949152542372881</v>
      </c>
      <c r="BS16" s="6">
        <f t="shared" si="40"/>
        <v>3.3898305084745761</v>
      </c>
      <c r="BT16" s="6">
        <f t="shared" si="61"/>
        <v>18.64406779661017</v>
      </c>
      <c r="BU16" s="6">
        <f t="shared" si="3"/>
        <v>37.288135593220339</v>
      </c>
      <c r="BV16" s="6">
        <f t="shared" si="4"/>
        <v>1.6949152542372881</v>
      </c>
      <c r="BW16" s="5">
        <f t="shared" si="5"/>
        <v>13.559322033898304</v>
      </c>
      <c r="BX16" s="5">
        <f t="shared" si="6"/>
        <v>11.864406779661017</v>
      </c>
      <c r="BY16" s="5">
        <f t="shared" si="7"/>
        <v>1.6949152542372881</v>
      </c>
      <c r="BZ16" s="5">
        <f t="shared" si="8"/>
        <v>0</v>
      </c>
      <c r="CA16" s="5">
        <f t="shared" si="41"/>
        <v>66.101694915254242</v>
      </c>
      <c r="CB16" s="5">
        <f t="shared" si="9"/>
        <v>0</v>
      </c>
      <c r="CC16" s="5">
        <f t="shared" si="10"/>
        <v>6.7796610169491522</v>
      </c>
      <c r="CE16" s="6">
        <f t="shared" si="11"/>
        <v>0</v>
      </c>
      <c r="CF16" s="6">
        <f t="shared" si="12"/>
        <v>0</v>
      </c>
      <c r="CG16" s="6">
        <f t="shared" si="42"/>
        <v>0</v>
      </c>
      <c r="CH16" s="6">
        <f t="shared" si="43"/>
        <v>0</v>
      </c>
      <c r="CI16" s="6">
        <f t="shared" si="13"/>
        <v>0</v>
      </c>
      <c r="CJ16" s="6">
        <f t="shared" si="14"/>
        <v>0</v>
      </c>
      <c r="CK16" s="6">
        <f t="shared" si="15"/>
        <v>0</v>
      </c>
      <c r="CL16" s="6">
        <f t="shared" si="16"/>
        <v>25.423728813559322</v>
      </c>
      <c r="CM16" s="6">
        <f t="shared" si="17"/>
        <v>0</v>
      </c>
      <c r="CN16" s="6">
        <f t="shared" si="18"/>
        <v>1.6949152542372881</v>
      </c>
      <c r="CO16" s="6">
        <f t="shared" si="19"/>
        <v>0</v>
      </c>
      <c r="CP16" s="6">
        <f t="shared" si="20"/>
        <v>11.864406779661017</v>
      </c>
      <c r="CQ16" s="6">
        <f t="shared" si="21"/>
        <v>3.3898305084745761</v>
      </c>
      <c r="CR16" s="6">
        <f t="shared" si="22"/>
        <v>37.288135593220339</v>
      </c>
      <c r="CS16" s="6">
        <f t="shared" si="23"/>
        <v>18.64406779661017</v>
      </c>
      <c r="CT16" s="6">
        <f t="shared" si="24"/>
        <v>1.6949152542372881</v>
      </c>
      <c r="CU16" s="5">
        <f t="shared" si="25"/>
        <v>0</v>
      </c>
      <c r="CV16" s="5">
        <f t="shared" si="26"/>
        <v>0</v>
      </c>
      <c r="CW16" s="5">
        <f t="shared" si="44"/>
        <v>0</v>
      </c>
      <c r="CX16" s="5">
        <f t="shared" si="27"/>
        <v>8.4745762711864394</v>
      </c>
      <c r="CY16" s="5">
        <f t="shared" si="28"/>
        <v>0</v>
      </c>
      <c r="CZ16" s="5">
        <f t="shared" si="29"/>
        <v>0</v>
      </c>
      <c r="DA16" s="5">
        <f t="shared" si="30"/>
        <v>54.237288135593218</v>
      </c>
      <c r="DB16" s="5">
        <f t="shared" si="31"/>
        <v>13.559322033898304</v>
      </c>
      <c r="DC16" s="5">
        <f t="shared" si="32"/>
        <v>0</v>
      </c>
      <c r="DD16" s="5">
        <f t="shared" si="33"/>
        <v>0</v>
      </c>
      <c r="DE16" s="5">
        <f t="shared" si="34"/>
        <v>6.7796610169491522</v>
      </c>
      <c r="DF16" s="5">
        <f t="shared" si="35"/>
        <v>3.3898305084745761</v>
      </c>
      <c r="DG16" s="5">
        <f t="shared" si="36"/>
        <v>0</v>
      </c>
      <c r="DH16" s="5">
        <f t="shared" si="37"/>
        <v>0</v>
      </c>
      <c r="DI16" s="5">
        <f t="shared" si="38"/>
        <v>11.864406779661017</v>
      </c>
      <c r="DJ16" s="5">
        <f t="shared" si="39"/>
        <v>1.6949152542372881</v>
      </c>
    </row>
    <row r="17" spans="1:114" x14ac:dyDescent="0.25">
      <c r="A17">
        <v>869</v>
      </c>
      <c r="B17" t="s">
        <v>35</v>
      </c>
      <c r="C17" t="s">
        <v>36</v>
      </c>
      <c r="D17" t="s">
        <v>39</v>
      </c>
      <c r="E17" t="s">
        <v>40</v>
      </c>
      <c r="F17">
        <v>100</v>
      </c>
      <c r="G17" t="s">
        <v>49</v>
      </c>
      <c r="H17" t="s">
        <v>1316</v>
      </c>
      <c r="I17">
        <v>0</v>
      </c>
      <c r="J17">
        <v>60</v>
      </c>
      <c r="K17">
        <v>60</v>
      </c>
      <c r="L17">
        <v>0</v>
      </c>
      <c r="M17">
        <v>0</v>
      </c>
      <c r="P17" s="2">
        <v>16</v>
      </c>
      <c r="Q17" s="2">
        <f>A483</f>
        <v>956</v>
      </c>
      <c r="R17" s="2" t="str">
        <f>D483</f>
        <v>2023-08-31 09:04:26</v>
      </c>
      <c r="S17" s="2">
        <f>J483</f>
        <v>59</v>
      </c>
      <c r="T17" s="6">
        <v>0</v>
      </c>
      <c r="U17" s="6">
        <v>0</v>
      </c>
      <c r="V17" s="6">
        <v>0</v>
      </c>
      <c r="W17" s="6">
        <v>3</v>
      </c>
      <c r="X17" s="6">
        <v>0</v>
      </c>
      <c r="Y17" s="6">
        <v>3</v>
      </c>
      <c r="Z17" s="6">
        <v>0</v>
      </c>
      <c r="AA17" s="6">
        <v>21</v>
      </c>
      <c r="AB17" s="6">
        <v>0</v>
      </c>
      <c r="AC17" s="6">
        <v>1</v>
      </c>
      <c r="AD17" s="6">
        <v>0</v>
      </c>
      <c r="AE17" s="6">
        <v>16</v>
      </c>
      <c r="AF17" s="6">
        <v>1</v>
      </c>
      <c r="AG17" s="6">
        <v>9</v>
      </c>
      <c r="AH17" s="6">
        <v>3</v>
      </c>
      <c r="AI17" s="6">
        <v>3</v>
      </c>
      <c r="AJ17" s="5">
        <v>0</v>
      </c>
      <c r="AK17" s="5">
        <v>0</v>
      </c>
      <c r="AL17" s="5">
        <v>0</v>
      </c>
      <c r="AM17" s="5">
        <v>19</v>
      </c>
      <c r="AN17" s="5">
        <v>0</v>
      </c>
      <c r="AO17" s="5">
        <v>2</v>
      </c>
      <c r="AP17" s="5">
        <v>0</v>
      </c>
      <c r="AQ17" s="5">
        <v>4</v>
      </c>
      <c r="AR17" s="5">
        <v>0</v>
      </c>
      <c r="AS17" s="5">
        <v>0</v>
      </c>
      <c r="AT17" s="5">
        <v>5</v>
      </c>
      <c r="AU17" s="5">
        <v>0</v>
      </c>
      <c r="AV17" s="5">
        <v>0</v>
      </c>
      <c r="AW17" s="5">
        <v>0</v>
      </c>
      <c r="AX17" s="5">
        <v>29</v>
      </c>
      <c r="AY17" s="5">
        <v>0</v>
      </c>
      <c r="BA17" s="6">
        <f t="shared" si="57"/>
        <v>21</v>
      </c>
      <c r="BB17" s="6">
        <f t="shared" si="45"/>
        <v>19</v>
      </c>
      <c r="BC17" s="6">
        <f t="shared" si="46"/>
        <v>6</v>
      </c>
      <c r="BD17" s="6">
        <f t="shared" si="47"/>
        <v>1</v>
      </c>
      <c r="BE17" s="6">
        <f t="shared" si="48"/>
        <v>3</v>
      </c>
      <c r="BF17" s="6">
        <f t="shared" si="49"/>
        <v>9</v>
      </c>
      <c r="BG17" s="6">
        <f t="shared" si="50"/>
        <v>1</v>
      </c>
      <c r="BH17" s="5">
        <f t="shared" si="51"/>
        <v>4</v>
      </c>
      <c r="BI17" s="5">
        <f t="shared" si="52"/>
        <v>19</v>
      </c>
      <c r="BJ17" s="5">
        <f t="shared" si="53"/>
        <v>2</v>
      </c>
      <c r="BK17" s="5">
        <f t="shared" si="54"/>
        <v>0</v>
      </c>
      <c r="BL17" s="5">
        <f t="shared" si="55"/>
        <v>29</v>
      </c>
      <c r="BM17" s="5">
        <f t="shared" si="0"/>
        <v>0</v>
      </c>
      <c r="BN17" s="5">
        <f t="shared" si="56"/>
        <v>5</v>
      </c>
      <c r="BP17" s="6">
        <f t="shared" si="60"/>
        <v>35.593220338983052</v>
      </c>
      <c r="BQ17" s="6">
        <f t="shared" si="58"/>
        <v>32.20338983050847</v>
      </c>
      <c r="BR17" s="6">
        <f t="shared" si="59"/>
        <v>10.16949152542373</v>
      </c>
      <c r="BS17" s="6">
        <f t="shared" si="40"/>
        <v>1.6949152542372881</v>
      </c>
      <c r="BT17" s="6">
        <f t="shared" si="61"/>
        <v>5.0847457627118651</v>
      </c>
      <c r="BU17" s="6">
        <f t="shared" si="3"/>
        <v>15.254237288135593</v>
      </c>
      <c r="BV17" s="6">
        <f t="shared" si="4"/>
        <v>1.6949152542372881</v>
      </c>
      <c r="BW17" s="5">
        <f t="shared" si="5"/>
        <v>6.7796610169491522</v>
      </c>
      <c r="BX17" s="5">
        <f t="shared" si="6"/>
        <v>32.20338983050847</v>
      </c>
      <c r="BY17" s="5">
        <f t="shared" si="7"/>
        <v>3.3898305084745761</v>
      </c>
      <c r="BZ17" s="5">
        <f t="shared" si="8"/>
        <v>0</v>
      </c>
      <c r="CA17" s="5">
        <f t="shared" si="41"/>
        <v>49.152542372881356</v>
      </c>
      <c r="CB17" s="5">
        <f t="shared" si="9"/>
        <v>0</v>
      </c>
      <c r="CC17" s="5">
        <f t="shared" si="10"/>
        <v>8.4745762711864394</v>
      </c>
      <c r="CE17" s="6">
        <f t="shared" si="11"/>
        <v>0</v>
      </c>
      <c r="CF17" s="6">
        <f t="shared" si="12"/>
        <v>0</v>
      </c>
      <c r="CG17" s="6">
        <f t="shared" si="42"/>
        <v>0</v>
      </c>
      <c r="CH17" s="6">
        <f t="shared" si="43"/>
        <v>5.0847457627118651</v>
      </c>
      <c r="CI17" s="6">
        <f t="shared" si="13"/>
        <v>0</v>
      </c>
      <c r="CJ17" s="6">
        <f t="shared" si="14"/>
        <v>5.0847457627118651</v>
      </c>
      <c r="CK17" s="6">
        <f t="shared" si="15"/>
        <v>0</v>
      </c>
      <c r="CL17" s="6">
        <f t="shared" si="16"/>
        <v>35.593220338983052</v>
      </c>
      <c r="CM17" s="6">
        <f t="shared" si="17"/>
        <v>0</v>
      </c>
      <c r="CN17" s="6">
        <f t="shared" si="18"/>
        <v>1.6949152542372881</v>
      </c>
      <c r="CO17" s="6">
        <f t="shared" si="19"/>
        <v>0</v>
      </c>
      <c r="CP17" s="6">
        <f t="shared" si="20"/>
        <v>27.118644067796609</v>
      </c>
      <c r="CQ17" s="6">
        <f t="shared" si="21"/>
        <v>1.6949152542372881</v>
      </c>
      <c r="CR17" s="6">
        <f t="shared" si="22"/>
        <v>15.254237288135593</v>
      </c>
      <c r="CS17" s="6">
        <f t="shared" si="23"/>
        <v>5.0847457627118651</v>
      </c>
      <c r="CT17" s="6">
        <f t="shared" si="24"/>
        <v>5.0847457627118651</v>
      </c>
      <c r="CU17" s="5">
        <f t="shared" si="25"/>
        <v>0</v>
      </c>
      <c r="CV17" s="5">
        <f t="shared" si="26"/>
        <v>0</v>
      </c>
      <c r="CW17" s="5">
        <f t="shared" si="44"/>
        <v>0</v>
      </c>
      <c r="CX17" s="5">
        <f t="shared" si="27"/>
        <v>32.20338983050847</v>
      </c>
      <c r="CY17" s="5">
        <f t="shared" si="28"/>
        <v>0</v>
      </c>
      <c r="CZ17" s="5">
        <f t="shared" si="29"/>
        <v>3.3898305084745761</v>
      </c>
      <c r="DA17" s="5">
        <f t="shared" si="30"/>
        <v>0</v>
      </c>
      <c r="DB17" s="5">
        <f t="shared" si="31"/>
        <v>6.7796610169491522</v>
      </c>
      <c r="DC17" s="5">
        <f t="shared" si="32"/>
        <v>0</v>
      </c>
      <c r="DD17" s="5">
        <f t="shared" si="33"/>
        <v>0</v>
      </c>
      <c r="DE17" s="5">
        <f t="shared" si="34"/>
        <v>8.4745762711864394</v>
      </c>
      <c r="DF17" s="5">
        <f t="shared" si="35"/>
        <v>0</v>
      </c>
      <c r="DG17" s="5">
        <f t="shared" si="36"/>
        <v>0</v>
      </c>
      <c r="DH17" s="5">
        <f t="shared" si="37"/>
        <v>0</v>
      </c>
      <c r="DI17" s="5">
        <f t="shared" si="38"/>
        <v>49.152542372881356</v>
      </c>
      <c r="DJ17" s="5">
        <f t="shared" si="39"/>
        <v>0</v>
      </c>
    </row>
    <row r="18" spans="1:114" x14ac:dyDescent="0.25">
      <c r="A18">
        <v>869</v>
      </c>
      <c r="B18" t="s">
        <v>35</v>
      </c>
      <c r="C18" t="s">
        <v>36</v>
      </c>
      <c r="D18" t="s">
        <v>39</v>
      </c>
      <c r="E18" t="s">
        <v>40</v>
      </c>
      <c r="F18">
        <v>100</v>
      </c>
      <c r="G18" t="s">
        <v>52</v>
      </c>
      <c r="H18" t="s">
        <v>11798</v>
      </c>
      <c r="I18">
        <v>0</v>
      </c>
      <c r="J18">
        <v>60</v>
      </c>
      <c r="K18">
        <v>60</v>
      </c>
      <c r="L18">
        <v>0</v>
      </c>
      <c r="M18">
        <v>0</v>
      </c>
      <c r="P18" s="2">
        <v>17</v>
      </c>
      <c r="Q18" s="2">
        <f>A515</f>
        <v>957</v>
      </c>
      <c r="R18" s="2" t="str">
        <f>D515</f>
        <v>2023-08-31 10:04:51</v>
      </c>
      <c r="S18" s="2">
        <f>J515</f>
        <v>57</v>
      </c>
      <c r="T18" s="6">
        <v>0</v>
      </c>
      <c r="U18" s="6">
        <v>0</v>
      </c>
      <c r="V18" s="6">
        <v>0</v>
      </c>
      <c r="W18" s="6">
        <v>3</v>
      </c>
      <c r="X18" s="6">
        <v>0</v>
      </c>
      <c r="Y18" s="6">
        <v>0</v>
      </c>
      <c r="Z18" s="6">
        <v>23</v>
      </c>
      <c r="AA18" s="6">
        <v>9</v>
      </c>
      <c r="AB18" s="6">
        <v>0</v>
      </c>
      <c r="AC18" s="6">
        <v>1</v>
      </c>
      <c r="AD18" s="6">
        <v>0</v>
      </c>
      <c r="AE18" s="6">
        <v>6</v>
      </c>
      <c r="AF18" s="6">
        <v>4</v>
      </c>
      <c r="AG18" s="6">
        <v>6</v>
      </c>
      <c r="AH18" s="6">
        <v>8</v>
      </c>
      <c r="AI18" s="6">
        <v>0</v>
      </c>
      <c r="AJ18" s="5">
        <v>0</v>
      </c>
      <c r="AK18" s="5">
        <v>0</v>
      </c>
      <c r="AL18" s="5">
        <v>0</v>
      </c>
      <c r="AM18" s="5">
        <v>7</v>
      </c>
      <c r="AN18" s="5">
        <v>0</v>
      </c>
      <c r="AO18" s="5">
        <v>0</v>
      </c>
      <c r="AP18" s="5">
        <v>0</v>
      </c>
      <c r="AQ18" s="5">
        <v>3</v>
      </c>
      <c r="AR18" s="5">
        <v>0</v>
      </c>
      <c r="AS18" s="5">
        <v>0</v>
      </c>
      <c r="AT18" s="5">
        <v>0</v>
      </c>
      <c r="AU18" s="5">
        <v>0</v>
      </c>
      <c r="AV18" s="5">
        <v>1</v>
      </c>
      <c r="AW18" s="5">
        <v>0</v>
      </c>
      <c r="AX18" s="5">
        <v>45</v>
      </c>
      <c r="AY18" s="5">
        <v>1</v>
      </c>
      <c r="BA18" s="6">
        <f t="shared" si="57"/>
        <v>9</v>
      </c>
      <c r="BB18" s="6">
        <f t="shared" si="45"/>
        <v>9</v>
      </c>
      <c r="BC18" s="6">
        <f t="shared" si="46"/>
        <v>0</v>
      </c>
      <c r="BD18" s="6">
        <f t="shared" si="47"/>
        <v>4</v>
      </c>
      <c r="BE18" s="6">
        <f t="shared" si="48"/>
        <v>31</v>
      </c>
      <c r="BF18" s="6">
        <f t="shared" si="49"/>
        <v>6</v>
      </c>
      <c r="BG18" s="6">
        <f t="shared" si="50"/>
        <v>1</v>
      </c>
      <c r="BH18" s="5">
        <f t="shared" si="51"/>
        <v>3</v>
      </c>
      <c r="BI18" s="5">
        <f t="shared" si="52"/>
        <v>7</v>
      </c>
      <c r="BJ18" s="5">
        <f t="shared" si="53"/>
        <v>1</v>
      </c>
      <c r="BK18" s="5">
        <f t="shared" si="54"/>
        <v>1</v>
      </c>
      <c r="BL18" s="5">
        <f t="shared" si="55"/>
        <v>45</v>
      </c>
      <c r="BM18" s="5">
        <f t="shared" si="0"/>
        <v>0</v>
      </c>
      <c r="BN18" s="5">
        <f t="shared" si="56"/>
        <v>0</v>
      </c>
      <c r="BP18" s="6">
        <f t="shared" si="60"/>
        <v>15.789473684210526</v>
      </c>
      <c r="BQ18" s="6">
        <f t="shared" si="58"/>
        <v>15.789473684210526</v>
      </c>
      <c r="BR18" s="6">
        <f t="shared" si="59"/>
        <v>0</v>
      </c>
      <c r="BS18" s="6">
        <f t="shared" si="40"/>
        <v>7.0175438596491224</v>
      </c>
      <c r="BT18" s="6">
        <f t="shared" si="61"/>
        <v>54.385964912280706</v>
      </c>
      <c r="BU18" s="6">
        <f t="shared" si="3"/>
        <v>10.526315789473683</v>
      </c>
      <c r="BV18" s="6">
        <f t="shared" si="4"/>
        <v>1.7543859649122806</v>
      </c>
      <c r="BW18" s="5">
        <f t="shared" si="5"/>
        <v>5.2631578947368416</v>
      </c>
      <c r="BX18" s="5">
        <f t="shared" si="6"/>
        <v>12.280701754385964</v>
      </c>
      <c r="BY18" s="5">
        <f t="shared" si="7"/>
        <v>1.7543859649122806</v>
      </c>
      <c r="BZ18" s="5">
        <f t="shared" si="8"/>
        <v>1.7543859649122806</v>
      </c>
      <c r="CA18" s="5">
        <f t="shared" si="41"/>
        <v>78.94736842105263</v>
      </c>
      <c r="CB18" s="5">
        <f t="shared" si="9"/>
        <v>0</v>
      </c>
      <c r="CC18" s="5">
        <f t="shared" si="10"/>
        <v>0</v>
      </c>
      <c r="CE18" s="6">
        <f t="shared" si="11"/>
        <v>0</v>
      </c>
      <c r="CF18" s="6">
        <f>((U18/S18)*100)</f>
        <v>0</v>
      </c>
      <c r="CG18" s="6">
        <f t="shared" si="42"/>
        <v>0</v>
      </c>
      <c r="CH18" s="6">
        <f>((W18/S18)*100)</f>
        <v>5.2631578947368416</v>
      </c>
      <c r="CI18" s="6">
        <f t="shared" si="13"/>
        <v>0</v>
      </c>
      <c r="CJ18" s="6">
        <f t="shared" si="14"/>
        <v>0</v>
      </c>
      <c r="CK18" s="6">
        <f t="shared" si="15"/>
        <v>40.350877192982452</v>
      </c>
      <c r="CL18" s="6">
        <f t="shared" si="16"/>
        <v>15.789473684210526</v>
      </c>
      <c r="CM18" s="6">
        <f t="shared" si="17"/>
        <v>0</v>
      </c>
      <c r="CN18" s="6">
        <f t="shared" si="18"/>
        <v>1.7543859649122806</v>
      </c>
      <c r="CO18" s="6">
        <f t="shared" si="19"/>
        <v>0</v>
      </c>
      <c r="CP18" s="6">
        <f t="shared" si="20"/>
        <v>10.526315789473683</v>
      </c>
      <c r="CQ18" s="6">
        <f t="shared" si="21"/>
        <v>7.0175438596491224</v>
      </c>
      <c r="CR18" s="6">
        <f t="shared" si="22"/>
        <v>10.526315789473683</v>
      </c>
      <c r="CS18" s="6">
        <f t="shared" si="23"/>
        <v>14.035087719298245</v>
      </c>
      <c r="CT18" s="6">
        <f t="shared" si="24"/>
        <v>0</v>
      </c>
      <c r="CU18" s="5">
        <f t="shared" si="25"/>
        <v>0</v>
      </c>
      <c r="CV18" s="5">
        <f t="shared" si="26"/>
        <v>0</v>
      </c>
      <c r="CW18" s="5">
        <f t="shared" si="44"/>
        <v>0</v>
      </c>
      <c r="CX18" s="5">
        <f t="shared" si="27"/>
        <v>12.280701754385964</v>
      </c>
      <c r="CY18" s="5">
        <f t="shared" si="28"/>
        <v>0</v>
      </c>
      <c r="CZ18" s="5">
        <f t="shared" si="29"/>
        <v>0</v>
      </c>
      <c r="DA18" s="5">
        <f t="shared" si="30"/>
        <v>0</v>
      </c>
      <c r="DB18" s="5">
        <f t="shared" si="31"/>
        <v>5.2631578947368416</v>
      </c>
      <c r="DC18" s="5">
        <f t="shared" si="32"/>
        <v>0</v>
      </c>
      <c r="DD18" s="5">
        <f t="shared" si="33"/>
        <v>0</v>
      </c>
      <c r="DE18" s="5">
        <f t="shared" si="34"/>
        <v>0</v>
      </c>
      <c r="DF18" s="5">
        <f t="shared" si="35"/>
        <v>0</v>
      </c>
      <c r="DG18" s="5">
        <f t="shared" si="36"/>
        <v>1.7543859649122806</v>
      </c>
      <c r="DH18" s="5">
        <f t="shared" si="37"/>
        <v>0</v>
      </c>
      <c r="DI18" s="5">
        <f t="shared" si="38"/>
        <v>78.94736842105263</v>
      </c>
      <c r="DJ18" s="5">
        <f t="shared" si="39"/>
        <v>1.7543859649122806</v>
      </c>
    </row>
    <row r="19" spans="1:114" x14ac:dyDescent="0.25">
      <c r="A19">
        <v>869</v>
      </c>
      <c r="B19" t="s">
        <v>35</v>
      </c>
      <c r="C19" t="s">
        <v>36</v>
      </c>
      <c r="D19" t="s">
        <v>39</v>
      </c>
      <c r="E19" t="s">
        <v>40</v>
      </c>
      <c r="F19">
        <v>100</v>
      </c>
      <c r="G19" t="s">
        <v>52</v>
      </c>
      <c r="H19" t="s">
        <v>10027</v>
      </c>
      <c r="I19">
        <v>0</v>
      </c>
      <c r="J19">
        <v>60</v>
      </c>
      <c r="K19">
        <v>60</v>
      </c>
      <c r="L19">
        <v>0</v>
      </c>
      <c r="M19">
        <v>0</v>
      </c>
      <c r="P19" s="15">
        <v>18</v>
      </c>
      <c r="Q19" s="15">
        <f>A547</f>
        <v>958</v>
      </c>
      <c r="R19" s="15" t="str">
        <f>D547</f>
        <v>2023-08-31 11:05:16</v>
      </c>
      <c r="S19" s="15">
        <f>J547</f>
        <v>35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9</v>
      </c>
      <c r="AB19" s="15">
        <v>0</v>
      </c>
      <c r="AC19" s="15">
        <v>0</v>
      </c>
      <c r="AD19" s="15">
        <v>0</v>
      </c>
      <c r="AE19" s="15">
        <v>6</v>
      </c>
      <c r="AF19" s="15">
        <v>2</v>
      </c>
      <c r="AG19" s="15">
        <v>17</v>
      </c>
      <c r="AH19" s="15">
        <v>1</v>
      </c>
      <c r="AI19" s="15">
        <v>0</v>
      </c>
      <c r="AJ19" s="15">
        <v>0</v>
      </c>
      <c r="AK19" s="15">
        <v>0</v>
      </c>
      <c r="AL19" s="15">
        <v>0</v>
      </c>
      <c r="AM19" s="15">
        <v>2</v>
      </c>
      <c r="AN19" s="15">
        <v>0</v>
      </c>
      <c r="AO19" s="15">
        <v>0</v>
      </c>
      <c r="AP19" s="15">
        <v>28</v>
      </c>
      <c r="AQ19" s="15">
        <v>2</v>
      </c>
      <c r="AR19" s="15">
        <v>0</v>
      </c>
      <c r="AS19" s="15">
        <v>0</v>
      </c>
      <c r="AT19" s="15">
        <v>0</v>
      </c>
      <c r="AU19" s="15">
        <v>1</v>
      </c>
      <c r="AV19" s="15">
        <v>2</v>
      </c>
      <c r="AW19" s="15">
        <v>0</v>
      </c>
      <c r="AX19" s="15">
        <v>0</v>
      </c>
      <c r="AY19" s="15">
        <v>0</v>
      </c>
      <c r="BA19" s="15">
        <f t="shared" si="57"/>
        <v>9</v>
      </c>
      <c r="BB19" s="15">
        <f t="shared" si="45"/>
        <v>6</v>
      </c>
      <c r="BC19" s="15">
        <f t="shared" si="46"/>
        <v>0</v>
      </c>
      <c r="BD19" s="15">
        <f t="shared" si="47"/>
        <v>2</v>
      </c>
      <c r="BE19" s="15">
        <f t="shared" si="48"/>
        <v>1</v>
      </c>
      <c r="BF19" s="15">
        <f t="shared" si="49"/>
        <v>17</v>
      </c>
      <c r="BG19" s="15">
        <f t="shared" si="50"/>
        <v>0</v>
      </c>
      <c r="BH19" s="15">
        <f t="shared" si="51"/>
        <v>2</v>
      </c>
      <c r="BI19" s="15">
        <f t="shared" si="52"/>
        <v>3</v>
      </c>
      <c r="BJ19" s="15">
        <f t="shared" si="53"/>
        <v>0</v>
      </c>
      <c r="BK19" s="15">
        <f t="shared" si="54"/>
        <v>2</v>
      </c>
      <c r="BL19" s="15">
        <f t="shared" si="55"/>
        <v>28</v>
      </c>
      <c r="BM19" s="15">
        <f t="shared" si="0"/>
        <v>0</v>
      </c>
      <c r="BN19" s="15">
        <f t="shared" si="56"/>
        <v>0</v>
      </c>
      <c r="BP19" s="15">
        <f t="shared" si="60"/>
        <v>25.714285714285712</v>
      </c>
      <c r="BQ19" s="15">
        <f t="shared" si="58"/>
        <v>17.142857142857142</v>
      </c>
      <c r="BR19" s="15">
        <f t="shared" si="59"/>
        <v>0</v>
      </c>
      <c r="BS19" s="15">
        <f t="shared" si="40"/>
        <v>5.7142857142857144</v>
      </c>
      <c r="BT19" s="15">
        <f t="shared" si="61"/>
        <v>2.8571428571428572</v>
      </c>
      <c r="BU19" s="15">
        <f t="shared" si="3"/>
        <v>48.571428571428569</v>
      </c>
      <c r="BV19" s="15">
        <f t="shared" si="4"/>
        <v>0</v>
      </c>
      <c r="BW19" s="15">
        <f t="shared" si="5"/>
        <v>5.7142857142857144</v>
      </c>
      <c r="BX19" s="15">
        <f t="shared" si="6"/>
        <v>8.5714285714285712</v>
      </c>
      <c r="BY19" s="15">
        <f t="shared" si="7"/>
        <v>0</v>
      </c>
      <c r="BZ19" s="15">
        <f t="shared" si="8"/>
        <v>5.7142857142857144</v>
      </c>
      <c r="CA19" s="15">
        <f t="shared" si="41"/>
        <v>80</v>
      </c>
      <c r="CB19" s="15">
        <f t="shared" si="9"/>
        <v>0</v>
      </c>
      <c r="CC19" s="15">
        <f t="shared" si="10"/>
        <v>0</v>
      </c>
      <c r="CE19" s="15">
        <f t="shared" si="11"/>
        <v>0</v>
      </c>
      <c r="CF19" s="15">
        <f t="shared" ref="CF19:CF79" si="62">((U19/S19)*100)</f>
        <v>0</v>
      </c>
      <c r="CG19" s="15">
        <f t="shared" si="42"/>
        <v>0</v>
      </c>
      <c r="CH19" s="15">
        <f t="shared" si="43"/>
        <v>0</v>
      </c>
      <c r="CI19" s="15">
        <f t="shared" si="13"/>
        <v>0</v>
      </c>
      <c r="CJ19" s="15">
        <f t="shared" si="14"/>
        <v>0</v>
      </c>
      <c r="CK19" s="15">
        <f t="shared" si="15"/>
        <v>0</v>
      </c>
      <c r="CL19" s="15">
        <f t="shared" si="16"/>
        <v>25.714285714285712</v>
      </c>
      <c r="CM19" s="15">
        <f t="shared" si="17"/>
        <v>0</v>
      </c>
      <c r="CN19" s="15">
        <f t="shared" si="18"/>
        <v>0</v>
      </c>
      <c r="CO19" s="15">
        <f t="shared" si="19"/>
        <v>0</v>
      </c>
      <c r="CP19" s="15">
        <f t="shared" si="20"/>
        <v>17.142857142857142</v>
      </c>
      <c r="CQ19" s="15">
        <f t="shared" si="21"/>
        <v>5.7142857142857144</v>
      </c>
      <c r="CR19" s="15">
        <f t="shared" si="22"/>
        <v>48.571428571428569</v>
      </c>
      <c r="CS19" s="15">
        <f t="shared" si="23"/>
        <v>2.8571428571428572</v>
      </c>
      <c r="CT19" s="15">
        <f t="shared" si="24"/>
        <v>0</v>
      </c>
      <c r="CU19" s="15">
        <f t="shared" si="25"/>
        <v>0</v>
      </c>
      <c r="CV19" s="15">
        <f t="shared" si="26"/>
        <v>0</v>
      </c>
      <c r="CW19" s="15">
        <f t="shared" si="44"/>
        <v>0</v>
      </c>
      <c r="CX19" s="15">
        <f t="shared" si="27"/>
        <v>5.7142857142857144</v>
      </c>
      <c r="CY19" s="15">
        <f t="shared" si="28"/>
        <v>0</v>
      </c>
      <c r="CZ19" s="15">
        <f t="shared" si="29"/>
        <v>0</v>
      </c>
      <c r="DA19" s="15">
        <f t="shared" si="30"/>
        <v>80</v>
      </c>
      <c r="DB19" s="15">
        <f t="shared" si="31"/>
        <v>5.7142857142857144</v>
      </c>
      <c r="DC19" s="15">
        <f t="shared" si="32"/>
        <v>0</v>
      </c>
      <c r="DD19" s="15">
        <f t="shared" si="33"/>
        <v>0</v>
      </c>
      <c r="DE19" s="15">
        <f t="shared" si="34"/>
        <v>0</v>
      </c>
      <c r="DF19" s="15">
        <f t="shared" si="35"/>
        <v>2.8571428571428572</v>
      </c>
      <c r="DG19" s="15">
        <f t="shared" si="36"/>
        <v>5.7142857142857144</v>
      </c>
      <c r="DH19" s="15">
        <f t="shared" si="37"/>
        <v>0</v>
      </c>
      <c r="DI19" s="15">
        <f t="shared" si="38"/>
        <v>0</v>
      </c>
      <c r="DJ19" s="15">
        <f t="shared" si="39"/>
        <v>0</v>
      </c>
    </row>
    <row r="20" spans="1:114" x14ac:dyDescent="0.25">
      <c r="A20">
        <v>869</v>
      </c>
      <c r="B20" t="s">
        <v>35</v>
      </c>
      <c r="C20" t="s">
        <v>36</v>
      </c>
      <c r="D20" t="s">
        <v>39</v>
      </c>
      <c r="E20" t="s">
        <v>40</v>
      </c>
      <c r="F20">
        <v>100</v>
      </c>
      <c r="G20" t="s">
        <v>52</v>
      </c>
      <c r="H20" t="s">
        <v>130</v>
      </c>
      <c r="I20">
        <v>0</v>
      </c>
      <c r="J20">
        <v>60</v>
      </c>
      <c r="K20">
        <v>60</v>
      </c>
      <c r="L20">
        <v>0</v>
      </c>
      <c r="M20">
        <v>0</v>
      </c>
      <c r="P20" s="2">
        <v>19</v>
      </c>
      <c r="Q20" s="2">
        <f>A579</f>
        <v>967</v>
      </c>
      <c r="R20" s="2" t="str">
        <f>D579</f>
        <v>2023-09-01 15:31:49</v>
      </c>
      <c r="S20" s="2">
        <f>J579</f>
        <v>60</v>
      </c>
      <c r="T20" s="6">
        <v>0</v>
      </c>
      <c r="U20" s="6">
        <v>0</v>
      </c>
      <c r="V20" s="6">
        <v>0</v>
      </c>
      <c r="W20" s="6">
        <v>1</v>
      </c>
      <c r="X20" s="6">
        <v>0</v>
      </c>
      <c r="Y20" s="6">
        <v>0</v>
      </c>
      <c r="Z20" s="6">
        <v>12</v>
      </c>
      <c r="AA20" s="6">
        <v>21</v>
      </c>
      <c r="AB20" s="6">
        <v>0</v>
      </c>
      <c r="AC20" s="6">
        <v>0</v>
      </c>
      <c r="AD20" s="6">
        <v>0</v>
      </c>
      <c r="AE20" s="6">
        <v>1</v>
      </c>
      <c r="AF20" s="6">
        <v>7</v>
      </c>
      <c r="AG20" s="6">
        <v>0</v>
      </c>
      <c r="AH20" s="6">
        <v>18</v>
      </c>
      <c r="AI20" s="6">
        <v>0</v>
      </c>
      <c r="AJ20" s="5">
        <v>0</v>
      </c>
      <c r="AK20" s="5">
        <v>0</v>
      </c>
      <c r="AL20" s="5">
        <v>0</v>
      </c>
      <c r="AM20" s="5">
        <v>14</v>
      </c>
      <c r="AN20" s="5">
        <v>0</v>
      </c>
      <c r="AO20" s="5">
        <v>0</v>
      </c>
      <c r="AP20" s="5">
        <v>0</v>
      </c>
      <c r="AQ20" s="5">
        <v>16</v>
      </c>
      <c r="AR20" s="5">
        <v>0</v>
      </c>
      <c r="AS20" s="5">
        <v>0</v>
      </c>
      <c r="AT20" s="5">
        <v>2</v>
      </c>
      <c r="AU20" s="5">
        <v>1</v>
      </c>
      <c r="AV20" s="5">
        <v>2</v>
      </c>
      <c r="AW20" s="5">
        <v>0</v>
      </c>
      <c r="AX20" s="5">
        <v>25</v>
      </c>
      <c r="AY20" s="5">
        <v>0</v>
      </c>
      <c r="BA20" s="6">
        <f>(AA20+AB20)</f>
        <v>21</v>
      </c>
      <c r="BB20" s="6">
        <f t="shared" si="45"/>
        <v>2</v>
      </c>
      <c r="BC20" s="6">
        <f t="shared" si="46"/>
        <v>0</v>
      </c>
      <c r="BD20" s="6">
        <f t="shared" si="47"/>
        <v>7</v>
      </c>
      <c r="BE20" s="6">
        <f t="shared" si="48"/>
        <v>30</v>
      </c>
      <c r="BF20" s="6">
        <f t="shared" si="49"/>
        <v>0</v>
      </c>
      <c r="BG20" s="6">
        <f t="shared" si="50"/>
        <v>0</v>
      </c>
      <c r="BH20" s="5">
        <f t="shared" si="51"/>
        <v>16</v>
      </c>
      <c r="BI20" s="5">
        <f t="shared" si="52"/>
        <v>15</v>
      </c>
      <c r="BJ20" s="5">
        <f t="shared" si="53"/>
        <v>0</v>
      </c>
      <c r="BK20" s="5">
        <f t="shared" si="54"/>
        <v>2</v>
      </c>
      <c r="BL20" s="5">
        <f t="shared" si="55"/>
        <v>25</v>
      </c>
      <c r="BM20" s="5">
        <f t="shared" si="0"/>
        <v>0</v>
      </c>
      <c r="BN20" s="5">
        <f t="shared" si="56"/>
        <v>2</v>
      </c>
      <c r="BP20" s="6">
        <f t="shared" si="60"/>
        <v>35</v>
      </c>
      <c r="BQ20" s="6">
        <f t="shared" si="58"/>
        <v>3.3333333333333335</v>
      </c>
      <c r="BR20" s="6">
        <f t="shared" si="59"/>
        <v>0</v>
      </c>
      <c r="BS20" s="6">
        <f t="shared" si="40"/>
        <v>11.666666666666666</v>
      </c>
      <c r="BT20" s="6">
        <f t="shared" si="61"/>
        <v>50</v>
      </c>
      <c r="BU20" s="6">
        <f t="shared" si="3"/>
        <v>0</v>
      </c>
      <c r="BV20" s="6">
        <f t="shared" si="4"/>
        <v>0</v>
      </c>
      <c r="BW20" s="5">
        <f t="shared" si="5"/>
        <v>26.666666666666668</v>
      </c>
      <c r="BX20" s="5">
        <f t="shared" si="6"/>
        <v>25</v>
      </c>
      <c r="BY20" s="5">
        <f t="shared" si="7"/>
        <v>0</v>
      </c>
      <c r="BZ20" s="5">
        <f t="shared" si="8"/>
        <v>3.3333333333333335</v>
      </c>
      <c r="CA20" s="5">
        <f t="shared" si="41"/>
        <v>41.666666666666671</v>
      </c>
      <c r="CB20" s="5">
        <f t="shared" si="9"/>
        <v>0</v>
      </c>
      <c r="CC20" s="5">
        <f t="shared" si="10"/>
        <v>3.3333333333333335</v>
      </c>
      <c r="CE20" s="6">
        <f t="shared" si="11"/>
        <v>0</v>
      </c>
      <c r="CF20" s="6">
        <f t="shared" si="62"/>
        <v>0</v>
      </c>
      <c r="CG20" s="6">
        <f t="shared" si="42"/>
        <v>0</v>
      </c>
      <c r="CH20" s="6">
        <f t="shared" si="43"/>
        <v>1.6666666666666667</v>
      </c>
      <c r="CI20" s="6">
        <f t="shared" si="13"/>
        <v>0</v>
      </c>
      <c r="CJ20" s="6">
        <f t="shared" si="14"/>
        <v>0</v>
      </c>
      <c r="CK20" s="6">
        <f t="shared" si="15"/>
        <v>20</v>
      </c>
      <c r="CL20" s="6">
        <f t="shared" si="16"/>
        <v>35</v>
      </c>
      <c r="CM20" s="6">
        <f t="shared" si="17"/>
        <v>0</v>
      </c>
      <c r="CN20" s="6">
        <f t="shared" si="18"/>
        <v>0</v>
      </c>
      <c r="CO20" s="6">
        <f t="shared" si="19"/>
        <v>0</v>
      </c>
      <c r="CP20" s="6">
        <f t="shared" si="20"/>
        <v>1.6666666666666667</v>
      </c>
      <c r="CQ20" s="6">
        <f t="shared" si="21"/>
        <v>11.666666666666666</v>
      </c>
      <c r="CR20" s="6">
        <f t="shared" si="22"/>
        <v>0</v>
      </c>
      <c r="CS20" s="6">
        <f t="shared" si="23"/>
        <v>30</v>
      </c>
      <c r="CT20" s="6">
        <f t="shared" si="24"/>
        <v>0</v>
      </c>
      <c r="CU20" s="5">
        <f t="shared" si="25"/>
        <v>0</v>
      </c>
      <c r="CV20" s="5">
        <f t="shared" si="26"/>
        <v>0</v>
      </c>
      <c r="CW20" s="5">
        <f t="shared" si="44"/>
        <v>0</v>
      </c>
      <c r="CX20" s="5">
        <f t="shared" si="27"/>
        <v>23.333333333333332</v>
      </c>
      <c r="CY20" s="5">
        <f t="shared" si="28"/>
        <v>0</v>
      </c>
      <c r="CZ20" s="5">
        <f t="shared" si="29"/>
        <v>0</v>
      </c>
      <c r="DA20" s="5">
        <f t="shared" si="30"/>
        <v>0</v>
      </c>
      <c r="DB20" s="5">
        <f t="shared" si="31"/>
        <v>26.666666666666668</v>
      </c>
      <c r="DC20" s="5">
        <f t="shared" si="32"/>
        <v>0</v>
      </c>
      <c r="DD20" s="5">
        <f t="shared" si="33"/>
        <v>0</v>
      </c>
      <c r="DE20" s="5">
        <f t="shared" si="34"/>
        <v>3.3333333333333335</v>
      </c>
      <c r="DF20" s="5">
        <f t="shared" si="35"/>
        <v>1.6666666666666667</v>
      </c>
      <c r="DG20" s="5">
        <f t="shared" si="36"/>
        <v>3.3333333333333335</v>
      </c>
      <c r="DH20" s="5">
        <f t="shared" si="37"/>
        <v>0</v>
      </c>
      <c r="DI20" s="5">
        <f t="shared" si="38"/>
        <v>41.666666666666671</v>
      </c>
      <c r="DJ20" s="5">
        <f t="shared" si="39"/>
        <v>0</v>
      </c>
    </row>
    <row r="21" spans="1:114" x14ac:dyDescent="0.25">
      <c r="A21">
        <v>869</v>
      </c>
      <c r="B21" t="s">
        <v>35</v>
      </c>
      <c r="C21" t="s">
        <v>36</v>
      </c>
      <c r="D21" t="s">
        <v>39</v>
      </c>
      <c r="E21" t="s">
        <v>40</v>
      </c>
      <c r="F21">
        <v>100</v>
      </c>
      <c r="G21" t="s">
        <v>52</v>
      </c>
      <c r="H21" t="s">
        <v>331</v>
      </c>
      <c r="I21">
        <v>0</v>
      </c>
      <c r="J21">
        <v>60</v>
      </c>
      <c r="K21">
        <v>60</v>
      </c>
      <c r="L21">
        <v>0</v>
      </c>
      <c r="M21">
        <v>0</v>
      </c>
      <c r="P21" s="2">
        <v>20</v>
      </c>
      <c r="Q21" s="2">
        <f>A611</f>
        <v>975</v>
      </c>
      <c r="R21" s="2" t="str">
        <f>D611</f>
        <v>2023-09-04 11:20:54</v>
      </c>
      <c r="S21" s="2">
        <f>J611</f>
        <v>60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55</v>
      </c>
      <c r="AA21" s="6">
        <v>1</v>
      </c>
      <c r="AB21" s="6">
        <v>0</v>
      </c>
      <c r="AC21" s="6">
        <v>0</v>
      </c>
      <c r="AD21" s="6">
        <v>0</v>
      </c>
      <c r="AE21" s="6">
        <v>0</v>
      </c>
      <c r="AF21" s="6">
        <v>4</v>
      </c>
      <c r="AG21" s="6">
        <v>0</v>
      </c>
      <c r="AH21" s="6">
        <v>0</v>
      </c>
      <c r="AI21" s="6">
        <v>0</v>
      </c>
      <c r="AJ21" s="5">
        <v>0</v>
      </c>
      <c r="AK21" s="5">
        <v>0</v>
      </c>
      <c r="AL21" s="5">
        <v>1</v>
      </c>
      <c r="AM21" s="5">
        <v>0</v>
      </c>
      <c r="AN21" s="5">
        <v>0</v>
      </c>
      <c r="AO21" s="5">
        <v>0</v>
      </c>
      <c r="AP21" s="5">
        <v>26</v>
      </c>
      <c r="AQ21" s="5">
        <v>3</v>
      </c>
      <c r="AR21" s="5">
        <v>0</v>
      </c>
      <c r="AS21" s="5">
        <v>0</v>
      </c>
      <c r="AT21" s="5">
        <v>0</v>
      </c>
      <c r="AU21" s="5">
        <v>1</v>
      </c>
      <c r="AV21" s="5">
        <v>2</v>
      </c>
      <c r="AW21" s="5">
        <v>0</v>
      </c>
      <c r="AX21" s="5">
        <v>27</v>
      </c>
      <c r="AY21" s="5">
        <v>0</v>
      </c>
      <c r="BA21" s="6">
        <f t="shared" si="57"/>
        <v>1</v>
      </c>
      <c r="BB21" s="6">
        <f t="shared" si="45"/>
        <v>0</v>
      </c>
      <c r="BC21" s="6">
        <f t="shared" si="46"/>
        <v>0</v>
      </c>
      <c r="BD21" s="6">
        <f t="shared" si="47"/>
        <v>4</v>
      </c>
      <c r="BE21" s="6">
        <f t="shared" si="48"/>
        <v>55</v>
      </c>
      <c r="BF21" s="6">
        <f t="shared" si="49"/>
        <v>0</v>
      </c>
      <c r="BG21" s="6">
        <f t="shared" si="50"/>
        <v>0</v>
      </c>
      <c r="BH21" s="5">
        <f t="shared" si="51"/>
        <v>3</v>
      </c>
      <c r="BI21" s="5">
        <f t="shared" si="52"/>
        <v>1</v>
      </c>
      <c r="BJ21" s="5">
        <f t="shared" si="53"/>
        <v>0</v>
      </c>
      <c r="BK21" s="5">
        <f t="shared" si="54"/>
        <v>2</v>
      </c>
      <c r="BL21" s="5">
        <f t="shared" si="55"/>
        <v>53</v>
      </c>
      <c r="BM21" s="5">
        <f t="shared" si="0"/>
        <v>0</v>
      </c>
      <c r="BN21" s="5">
        <f t="shared" si="56"/>
        <v>1</v>
      </c>
      <c r="BP21" s="6">
        <f t="shared" si="60"/>
        <v>1.6666666666666667</v>
      </c>
      <c r="BQ21" s="6">
        <f t="shared" si="58"/>
        <v>0</v>
      </c>
      <c r="BR21" s="6">
        <f t="shared" si="59"/>
        <v>0</v>
      </c>
      <c r="BS21" s="6">
        <f t="shared" si="40"/>
        <v>6.666666666666667</v>
      </c>
      <c r="BT21" s="6">
        <f t="shared" si="61"/>
        <v>91.666666666666657</v>
      </c>
      <c r="BU21" s="6">
        <f t="shared" si="3"/>
        <v>0</v>
      </c>
      <c r="BV21" s="6">
        <f t="shared" si="4"/>
        <v>0</v>
      </c>
      <c r="BW21" s="5">
        <f t="shared" si="5"/>
        <v>5</v>
      </c>
      <c r="BX21" s="5">
        <f t="shared" si="6"/>
        <v>1.6666666666666667</v>
      </c>
      <c r="BY21" s="5">
        <f t="shared" si="7"/>
        <v>0</v>
      </c>
      <c r="BZ21" s="5">
        <f t="shared" si="8"/>
        <v>3.3333333333333335</v>
      </c>
      <c r="CA21" s="5">
        <f t="shared" si="41"/>
        <v>88.333333333333329</v>
      </c>
      <c r="CB21" s="5">
        <f t="shared" si="9"/>
        <v>0</v>
      </c>
      <c r="CC21" s="5">
        <f t="shared" si="10"/>
        <v>1.6666666666666667</v>
      </c>
      <c r="CE21" s="6">
        <f t="shared" si="11"/>
        <v>0</v>
      </c>
      <c r="CF21" s="6">
        <f t="shared" si="62"/>
        <v>0</v>
      </c>
      <c r="CG21" s="6">
        <f t="shared" si="42"/>
        <v>0</v>
      </c>
      <c r="CH21" s="6">
        <f t="shared" si="43"/>
        <v>0</v>
      </c>
      <c r="CI21" s="6">
        <f t="shared" si="13"/>
        <v>0</v>
      </c>
      <c r="CJ21" s="6">
        <f t="shared" si="14"/>
        <v>0</v>
      </c>
      <c r="CK21" s="6">
        <f t="shared" si="15"/>
        <v>91.666666666666657</v>
      </c>
      <c r="CL21" s="6">
        <f t="shared" si="16"/>
        <v>1.6666666666666667</v>
      </c>
      <c r="CM21" s="6">
        <f t="shared" si="17"/>
        <v>0</v>
      </c>
      <c r="CN21" s="6">
        <f t="shared" si="18"/>
        <v>0</v>
      </c>
      <c r="CO21" s="6">
        <f t="shared" si="19"/>
        <v>0</v>
      </c>
      <c r="CP21" s="6">
        <f t="shared" si="20"/>
        <v>0</v>
      </c>
      <c r="CQ21" s="6">
        <f t="shared" si="21"/>
        <v>6.666666666666667</v>
      </c>
      <c r="CR21" s="6">
        <f t="shared" si="22"/>
        <v>0</v>
      </c>
      <c r="CS21" s="6">
        <f t="shared" si="23"/>
        <v>0</v>
      </c>
      <c r="CT21" s="6">
        <f t="shared" si="24"/>
        <v>0</v>
      </c>
      <c r="CU21" s="5">
        <f t="shared" si="25"/>
        <v>0</v>
      </c>
      <c r="CV21" s="5">
        <f t="shared" si="26"/>
        <v>0</v>
      </c>
      <c r="CW21" s="5">
        <f t="shared" si="44"/>
        <v>1.6666666666666667</v>
      </c>
      <c r="CX21" s="5">
        <f t="shared" si="27"/>
        <v>0</v>
      </c>
      <c r="CY21" s="5">
        <f t="shared" si="28"/>
        <v>0</v>
      </c>
      <c r="CZ21" s="5">
        <f t="shared" si="29"/>
        <v>0</v>
      </c>
      <c r="DA21" s="5">
        <f t="shared" si="30"/>
        <v>43.333333333333336</v>
      </c>
      <c r="DB21" s="5">
        <f t="shared" si="31"/>
        <v>5</v>
      </c>
      <c r="DC21" s="5">
        <f t="shared" si="32"/>
        <v>0</v>
      </c>
      <c r="DD21" s="5">
        <f t="shared" si="33"/>
        <v>0</v>
      </c>
      <c r="DE21" s="5">
        <f t="shared" si="34"/>
        <v>0</v>
      </c>
      <c r="DF21" s="5">
        <f t="shared" si="35"/>
        <v>1.6666666666666667</v>
      </c>
      <c r="DG21" s="5">
        <f t="shared" si="36"/>
        <v>3.3333333333333335</v>
      </c>
      <c r="DH21" s="5">
        <f t="shared" si="37"/>
        <v>0</v>
      </c>
      <c r="DI21" s="5">
        <f t="shared" si="38"/>
        <v>45</v>
      </c>
      <c r="DJ21" s="5">
        <f t="shared" si="39"/>
        <v>0</v>
      </c>
    </row>
    <row r="22" spans="1:114" x14ac:dyDescent="0.25">
      <c r="A22">
        <v>869</v>
      </c>
      <c r="B22" t="s">
        <v>35</v>
      </c>
      <c r="C22" t="s">
        <v>36</v>
      </c>
      <c r="D22" t="s">
        <v>39</v>
      </c>
      <c r="E22" t="s">
        <v>40</v>
      </c>
      <c r="F22">
        <v>100</v>
      </c>
      <c r="G22" t="s">
        <v>52</v>
      </c>
      <c r="H22" t="s">
        <v>10859</v>
      </c>
      <c r="I22">
        <v>0</v>
      </c>
      <c r="J22">
        <v>60</v>
      </c>
      <c r="K22">
        <v>60</v>
      </c>
      <c r="L22">
        <v>0</v>
      </c>
      <c r="M22">
        <v>0</v>
      </c>
      <c r="P22" s="2">
        <v>21</v>
      </c>
      <c r="Q22" s="2">
        <f>A643</f>
        <v>980</v>
      </c>
      <c r="R22" s="2" t="str">
        <f>D643</f>
        <v>2023-09-04 12:36:07</v>
      </c>
      <c r="S22" s="2">
        <f>J643</f>
        <v>60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48</v>
      </c>
      <c r="AA22" s="6">
        <v>6</v>
      </c>
      <c r="AB22" s="6">
        <v>0</v>
      </c>
      <c r="AC22" s="6">
        <v>0</v>
      </c>
      <c r="AD22" s="6">
        <v>0</v>
      </c>
      <c r="AE22" s="6">
        <v>0</v>
      </c>
      <c r="AF22" s="6">
        <v>4</v>
      </c>
      <c r="AG22" s="6">
        <v>0</v>
      </c>
      <c r="AH22" s="6">
        <v>2</v>
      </c>
      <c r="AI22" s="6">
        <v>0</v>
      </c>
      <c r="AJ22" s="5">
        <v>0</v>
      </c>
      <c r="AK22" s="5">
        <v>0</v>
      </c>
      <c r="AL22" s="5">
        <v>1</v>
      </c>
      <c r="AM22" s="5">
        <v>2</v>
      </c>
      <c r="AN22" s="5">
        <v>0</v>
      </c>
      <c r="AO22" s="5">
        <v>0</v>
      </c>
      <c r="AP22" s="5">
        <v>25</v>
      </c>
      <c r="AQ22" s="5">
        <v>8</v>
      </c>
      <c r="AR22" s="5">
        <v>0</v>
      </c>
      <c r="AS22" s="5">
        <v>0</v>
      </c>
      <c r="AT22" s="5">
        <v>0</v>
      </c>
      <c r="AU22" s="5">
        <v>10</v>
      </c>
      <c r="AV22" s="5">
        <v>1</v>
      </c>
      <c r="AW22" s="5">
        <v>0</v>
      </c>
      <c r="AX22" s="5">
        <v>13</v>
      </c>
      <c r="AY22" s="5">
        <v>0</v>
      </c>
      <c r="BA22" s="6">
        <f t="shared" si="57"/>
        <v>6</v>
      </c>
      <c r="BB22" s="6">
        <f t="shared" si="45"/>
        <v>0</v>
      </c>
      <c r="BC22" s="6">
        <f t="shared" si="46"/>
        <v>0</v>
      </c>
      <c r="BD22" s="6">
        <f t="shared" si="47"/>
        <v>4</v>
      </c>
      <c r="BE22" s="6">
        <f t="shared" si="48"/>
        <v>50</v>
      </c>
      <c r="BF22" s="6">
        <f t="shared" si="49"/>
        <v>0</v>
      </c>
      <c r="BG22" s="6">
        <f t="shared" si="50"/>
        <v>0</v>
      </c>
      <c r="BH22" s="5">
        <f t="shared" si="51"/>
        <v>8</v>
      </c>
      <c r="BI22" s="5">
        <f t="shared" si="52"/>
        <v>12</v>
      </c>
      <c r="BJ22" s="5">
        <f t="shared" si="53"/>
        <v>0</v>
      </c>
      <c r="BK22" s="5">
        <f t="shared" si="54"/>
        <v>1</v>
      </c>
      <c r="BL22" s="5">
        <f t="shared" si="55"/>
        <v>38</v>
      </c>
      <c r="BM22" s="5">
        <f t="shared" si="0"/>
        <v>0</v>
      </c>
      <c r="BN22" s="5">
        <f t="shared" si="56"/>
        <v>1</v>
      </c>
      <c r="BP22" s="6">
        <f t="shared" si="60"/>
        <v>10</v>
      </c>
      <c r="BQ22" s="6">
        <f t="shared" si="58"/>
        <v>0</v>
      </c>
      <c r="BR22" s="6">
        <f t="shared" si="59"/>
        <v>0</v>
      </c>
      <c r="BS22" s="6">
        <f>((BD22/S22)*100)</f>
        <v>6.666666666666667</v>
      </c>
      <c r="BT22" s="6">
        <f t="shared" si="61"/>
        <v>83.333333333333343</v>
      </c>
      <c r="BU22" s="6">
        <f t="shared" si="3"/>
        <v>0</v>
      </c>
      <c r="BV22" s="6">
        <f t="shared" si="4"/>
        <v>0</v>
      </c>
      <c r="BW22" s="5">
        <f t="shared" si="5"/>
        <v>13.333333333333334</v>
      </c>
      <c r="BX22" s="5">
        <f t="shared" si="6"/>
        <v>20</v>
      </c>
      <c r="BY22" s="5">
        <f t="shared" si="7"/>
        <v>0</v>
      </c>
      <c r="BZ22" s="5">
        <f t="shared" si="8"/>
        <v>1.6666666666666667</v>
      </c>
      <c r="CA22" s="5">
        <f t="shared" si="41"/>
        <v>63.333333333333329</v>
      </c>
      <c r="CB22" s="5">
        <f t="shared" si="9"/>
        <v>0</v>
      </c>
      <c r="CC22" s="5">
        <f t="shared" si="10"/>
        <v>1.6666666666666667</v>
      </c>
      <c r="CE22" s="6">
        <f t="shared" si="11"/>
        <v>0</v>
      </c>
      <c r="CF22" s="6">
        <f t="shared" si="62"/>
        <v>0</v>
      </c>
      <c r="CG22" s="6">
        <f t="shared" si="42"/>
        <v>0</v>
      </c>
      <c r="CH22" s="6">
        <f t="shared" si="43"/>
        <v>0</v>
      </c>
      <c r="CI22" s="6">
        <f t="shared" si="13"/>
        <v>0</v>
      </c>
      <c r="CJ22" s="6">
        <f t="shared" si="14"/>
        <v>0</v>
      </c>
      <c r="CK22" s="6">
        <f t="shared" si="15"/>
        <v>80</v>
      </c>
      <c r="CL22" s="6">
        <f t="shared" si="16"/>
        <v>10</v>
      </c>
      <c r="CM22" s="6">
        <f t="shared" si="17"/>
        <v>0</v>
      </c>
      <c r="CN22" s="6">
        <f t="shared" si="18"/>
        <v>0</v>
      </c>
      <c r="CO22" s="6">
        <f t="shared" si="19"/>
        <v>0</v>
      </c>
      <c r="CP22" s="6">
        <f t="shared" si="20"/>
        <v>0</v>
      </c>
      <c r="CQ22" s="6">
        <f t="shared" si="21"/>
        <v>6.666666666666667</v>
      </c>
      <c r="CR22" s="6">
        <f t="shared" si="22"/>
        <v>0</v>
      </c>
      <c r="CS22" s="6">
        <f t="shared" si="23"/>
        <v>3.3333333333333335</v>
      </c>
      <c r="CT22" s="6">
        <f t="shared" si="24"/>
        <v>0</v>
      </c>
      <c r="CU22" s="5">
        <f t="shared" si="25"/>
        <v>0</v>
      </c>
      <c r="CV22" s="5">
        <f t="shared" si="26"/>
        <v>0</v>
      </c>
      <c r="CW22" s="5">
        <f t="shared" si="44"/>
        <v>1.6666666666666667</v>
      </c>
      <c r="CX22" s="5">
        <f t="shared" si="27"/>
        <v>3.3333333333333335</v>
      </c>
      <c r="CY22" s="5">
        <f t="shared" si="28"/>
        <v>0</v>
      </c>
      <c r="CZ22" s="5">
        <f t="shared" si="29"/>
        <v>0</v>
      </c>
      <c r="DA22" s="5">
        <f t="shared" si="30"/>
        <v>41.666666666666671</v>
      </c>
      <c r="DB22" s="5">
        <f t="shared" si="31"/>
        <v>13.333333333333334</v>
      </c>
      <c r="DC22" s="5">
        <f t="shared" si="32"/>
        <v>0</v>
      </c>
      <c r="DD22" s="5">
        <f t="shared" si="33"/>
        <v>0</v>
      </c>
      <c r="DE22" s="5">
        <f t="shared" si="34"/>
        <v>0</v>
      </c>
      <c r="DF22" s="5">
        <f t="shared" si="35"/>
        <v>16.666666666666664</v>
      </c>
      <c r="DG22" s="5">
        <f t="shared" si="36"/>
        <v>1.6666666666666667</v>
      </c>
      <c r="DH22" s="5">
        <f t="shared" si="37"/>
        <v>0</v>
      </c>
      <c r="DI22" s="5">
        <f t="shared" si="38"/>
        <v>21.666666666666668</v>
      </c>
      <c r="DJ22" s="5">
        <f t="shared" si="39"/>
        <v>0</v>
      </c>
    </row>
    <row r="23" spans="1:114" x14ac:dyDescent="0.25">
      <c r="A23">
        <v>869</v>
      </c>
      <c r="B23" t="s">
        <v>35</v>
      </c>
      <c r="C23" t="s">
        <v>36</v>
      </c>
      <c r="D23" t="s">
        <v>39</v>
      </c>
      <c r="E23" t="s">
        <v>40</v>
      </c>
      <c r="F23">
        <v>100</v>
      </c>
      <c r="G23" t="s">
        <v>52</v>
      </c>
      <c r="H23" t="s">
        <v>467</v>
      </c>
      <c r="I23">
        <v>0</v>
      </c>
      <c r="J23">
        <v>60</v>
      </c>
      <c r="K23">
        <v>60</v>
      </c>
      <c r="L23">
        <v>0</v>
      </c>
      <c r="M23">
        <v>0</v>
      </c>
      <c r="P23" s="2">
        <v>22</v>
      </c>
      <c r="Q23" s="2">
        <f>A675</f>
        <v>989</v>
      </c>
      <c r="R23" s="2" t="str">
        <f>D675</f>
        <v>2023-09-06 13:39:01</v>
      </c>
      <c r="S23" s="2">
        <f>J675</f>
        <v>60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20</v>
      </c>
      <c r="AA23" s="6">
        <v>0</v>
      </c>
      <c r="AB23" s="6">
        <v>0</v>
      </c>
      <c r="AC23" s="6">
        <v>0</v>
      </c>
      <c r="AD23" s="6">
        <v>0</v>
      </c>
      <c r="AE23" s="6">
        <v>2</v>
      </c>
      <c r="AF23" s="6">
        <v>3</v>
      </c>
      <c r="AG23" s="6">
        <v>0</v>
      </c>
      <c r="AH23" s="6">
        <v>35</v>
      </c>
      <c r="AI23" s="6">
        <v>0</v>
      </c>
      <c r="AJ23" s="5">
        <v>0</v>
      </c>
      <c r="AK23" s="5">
        <v>0</v>
      </c>
      <c r="AL23" s="5">
        <v>0</v>
      </c>
      <c r="AM23" s="5">
        <v>2</v>
      </c>
      <c r="AN23" s="5">
        <v>0</v>
      </c>
      <c r="AO23" s="5">
        <v>0</v>
      </c>
      <c r="AP23" s="5">
        <v>0</v>
      </c>
      <c r="AQ23" s="5">
        <v>42</v>
      </c>
      <c r="AR23" s="5">
        <v>0</v>
      </c>
      <c r="AS23" s="5">
        <v>0</v>
      </c>
      <c r="AT23" s="5">
        <v>0</v>
      </c>
      <c r="AU23" s="5">
        <v>3</v>
      </c>
      <c r="AV23" s="5">
        <v>1</v>
      </c>
      <c r="AW23" s="5">
        <v>0</v>
      </c>
      <c r="AX23" s="5">
        <v>12</v>
      </c>
      <c r="AY23" s="5">
        <v>0</v>
      </c>
      <c r="BA23" s="6">
        <f t="shared" si="57"/>
        <v>0</v>
      </c>
      <c r="BB23" s="6">
        <f t="shared" si="45"/>
        <v>2</v>
      </c>
      <c r="BC23" s="6">
        <f t="shared" si="46"/>
        <v>0</v>
      </c>
      <c r="BD23" s="6">
        <f t="shared" si="47"/>
        <v>3</v>
      </c>
      <c r="BE23" s="6">
        <f t="shared" si="48"/>
        <v>55</v>
      </c>
      <c r="BF23" s="6">
        <f t="shared" si="49"/>
        <v>0</v>
      </c>
      <c r="BG23" s="6">
        <f t="shared" si="50"/>
        <v>0</v>
      </c>
      <c r="BH23" s="5">
        <f t="shared" si="51"/>
        <v>42</v>
      </c>
      <c r="BI23" s="5">
        <f t="shared" si="52"/>
        <v>5</v>
      </c>
      <c r="BJ23" s="5">
        <f t="shared" si="53"/>
        <v>0</v>
      </c>
      <c r="BK23" s="5">
        <f t="shared" si="54"/>
        <v>1</v>
      </c>
      <c r="BL23" s="5">
        <f t="shared" si="55"/>
        <v>12</v>
      </c>
      <c r="BM23" s="5">
        <f t="shared" si="0"/>
        <v>0</v>
      </c>
      <c r="BN23" s="5">
        <f t="shared" si="56"/>
        <v>0</v>
      </c>
      <c r="BP23" s="6">
        <f t="shared" si="60"/>
        <v>0</v>
      </c>
      <c r="BQ23" s="6">
        <f t="shared" si="58"/>
        <v>3.3333333333333335</v>
      </c>
      <c r="BR23" s="6">
        <f t="shared" si="59"/>
        <v>0</v>
      </c>
      <c r="BS23" s="6">
        <f t="shared" ref="BS23:BS47" si="63">((BD23/S23)*100)</f>
        <v>5</v>
      </c>
      <c r="BT23" s="6">
        <f t="shared" si="61"/>
        <v>91.666666666666657</v>
      </c>
      <c r="BU23" s="6">
        <f t="shared" si="3"/>
        <v>0</v>
      </c>
      <c r="BV23" s="6">
        <f t="shared" si="4"/>
        <v>0</v>
      </c>
      <c r="BW23" s="5">
        <f t="shared" si="5"/>
        <v>70</v>
      </c>
      <c r="BX23" s="5">
        <f t="shared" si="6"/>
        <v>8.3333333333333321</v>
      </c>
      <c r="BY23" s="5">
        <f t="shared" si="7"/>
        <v>0</v>
      </c>
      <c r="BZ23" s="5">
        <f t="shared" si="8"/>
        <v>1.6666666666666667</v>
      </c>
      <c r="CA23" s="5">
        <f t="shared" si="41"/>
        <v>20</v>
      </c>
      <c r="CB23" s="5">
        <f t="shared" si="9"/>
        <v>0</v>
      </c>
      <c r="CC23" s="5">
        <f t="shared" si="10"/>
        <v>0</v>
      </c>
      <c r="CE23" s="6">
        <f t="shared" si="11"/>
        <v>0</v>
      </c>
      <c r="CF23" s="6">
        <f t="shared" si="62"/>
        <v>0</v>
      </c>
      <c r="CG23" s="6">
        <f t="shared" si="42"/>
        <v>0</v>
      </c>
      <c r="CH23" s="6">
        <f t="shared" si="43"/>
        <v>0</v>
      </c>
      <c r="CI23" s="6">
        <f t="shared" si="13"/>
        <v>0</v>
      </c>
      <c r="CJ23" s="6">
        <f t="shared" si="14"/>
        <v>0</v>
      </c>
      <c r="CK23" s="6">
        <f t="shared" si="15"/>
        <v>33.333333333333329</v>
      </c>
      <c r="CL23" s="6">
        <f t="shared" si="16"/>
        <v>0</v>
      </c>
      <c r="CM23" s="6">
        <f t="shared" si="17"/>
        <v>0</v>
      </c>
      <c r="CN23" s="6">
        <f t="shared" si="18"/>
        <v>0</v>
      </c>
      <c r="CO23" s="6">
        <f t="shared" si="19"/>
        <v>0</v>
      </c>
      <c r="CP23" s="6">
        <f t="shared" si="20"/>
        <v>3.3333333333333335</v>
      </c>
      <c r="CQ23" s="6">
        <f t="shared" si="21"/>
        <v>5</v>
      </c>
      <c r="CR23" s="6">
        <f t="shared" si="22"/>
        <v>0</v>
      </c>
      <c r="CS23" s="6">
        <f t="shared" si="23"/>
        <v>58.333333333333336</v>
      </c>
      <c r="CT23" s="6">
        <f t="shared" si="24"/>
        <v>0</v>
      </c>
      <c r="CU23" s="5">
        <f t="shared" si="25"/>
        <v>0</v>
      </c>
      <c r="CV23" s="5">
        <f t="shared" si="26"/>
        <v>0</v>
      </c>
      <c r="CW23" s="5">
        <f t="shared" si="44"/>
        <v>0</v>
      </c>
      <c r="CX23" s="5">
        <f t="shared" si="27"/>
        <v>3.3333333333333335</v>
      </c>
      <c r="CY23" s="5">
        <f t="shared" si="28"/>
        <v>0</v>
      </c>
      <c r="CZ23" s="5">
        <f t="shared" si="29"/>
        <v>0</v>
      </c>
      <c r="DA23" s="5">
        <f t="shared" si="30"/>
        <v>0</v>
      </c>
      <c r="DB23" s="5">
        <f t="shared" si="31"/>
        <v>70</v>
      </c>
      <c r="DC23" s="5">
        <f t="shared" si="32"/>
        <v>0</v>
      </c>
      <c r="DD23" s="5">
        <f t="shared" si="33"/>
        <v>0</v>
      </c>
      <c r="DE23" s="5">
        <f t="shared" si="34"/>
        <v>0</v>
      </c>
      <c r="DF23" s="5">
        <f t="shared" si="35"/>
        <v>5</v>
      </c>
      <c r="DG23" s="5">
        <f t="shared" si="36"/>
        <v>1.6666666666666667</v>
      </c>
      <c r="DH23" s="5">
        <f t="shared" si="37"/>
        <v>0</v>
      </c>
      <c r="DI23" s="5">
        <f t="shared" si="38"/>
        <v>20</v>
      </c>
      <c r="DJ23" s="5">
        <f t="shared" si="39"/>
        <v>0</v>
      </c>
    </row>
    <row r="24" spans="1:114" x14ac:dyDescent="0.25">
      <c r="A24">
        <v>869</v>
      </c>
      <c r="B24" t="s">
        <v>35</v>
      </c>
      <c r="C24" t="s">
        <v>36</v>
      </c>
      <c r="D24" t="s">
        <v>39</v>
      </c>
      <c r="E24" t="s">
        <v>40</v>
      </c>
      <c r="F24">
        <v>100</v>
      </c>
      <c r="G24" t="s">
        <v>52</v>
      </c>
      <c r="H24" t="s">
        <v>53</v>
      </c>
      <c r="I24">
        <v>30</v>
      </c>
      <c r="J24">
        <v>60</v>
      </c>
      <c r="K24">
        <v>60</v>
      </c>
      <c r="L24">
        <v>50</v>
      </c>
      <c r="M24">
        <v>50</v>
      </c>
      <c r="P24" s="2">
        <v>23</v>
      </c>
      <c r="Q24" s="2">
        <f>A707</f>
        <v>990</v>
      </c>
      <c r="R24" s="2" t="str">
        <f>D707</f>
        <v>2023-09-06 14:40:28</v>
      </c>
      <c r="S24" s="2">
        <f>J707</f>
        <v>60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52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5</v>
      </c>
      <c r="AG24" s="6">
        <v>0</v>
      </c>
      <c r="AH24" s="6">
        <v>3</v>
      </c>
      <c r="AI24" s="6">
        <v>0</v>
      </c>
      <c r="AJ24" s="5">
        <v>0</v>
      </c>
      <c r="AK24" s="5">
        <v>0</v>
      </c>
      <c r="AL24" s="5">
        <v>0</v>
      </c>
      <c r="AM24" s="5">
        <v>4</v>
      </c>
      <c r="AN24" s="5">
        <v>0</v>
      </c>
      <c r="AO24" s="5">
        <v>0</v>
      </c>
      <c r="AP24" s="5">
        <v>32</v>
      </c>
      <c r="AQ24" s="5">
        <v>1</v>
      </c>
      <c r="AR24" s="5">
        <v>0</v>
      </c>
      <c r="AS24" s="5">
        <v>0</v>
      </c>
      <c r="AT24" s="5">
        <v>13</v>
      </c>
      <c r="AU24" s="5">
        <v>8</v>
      </c>
      <c r="AV24" s="5">
        <v>1</v>
      </c>
      <c r="AW24" s="5">
        <v>0</v>
      </c>
      <c r="AX24" s="5">
        <v>1</v>
      </c>
      <c r="AY24" s="5">
        <v>0</v>
      </c>
      <c r="BA24" s="6">
        <f t="shared" si="57"/>
        <v>0</v>
      </c>
      <c r="BB24" s="6">
        <f t="shared" si="45"/>
        <v>0</v>
      </c>
      <c r="BC24" s="6">
        <f t="shared" si="46"/>
        <v>0</v>
      </c>
      <c r="BD24" s="6">
        <f t="shared" si="47"/>
        <v>5</v>
      </c>
      <c r="BE24" s="6">
        <f t="shared" si="48"/>
        <v>55</v>
      </c>
      <c r="BF24" s="6">
        <f t="shared" si="49"/>
        <v>0</v>
      </c>
      <c r="BG24" s="6">
        <f t="shared" si="50"/>
        <v>0</v>
      </c>
      <c r="BH24" s="5">
        <f t="shared" si="51"/>
        <v>1</v>
      </c>
      <c r="BI24" s="5">
        <f t="shared" si="52"/>
        <v>12</v>
      </c>
      <c r="BJ24" s="5">
        <f t="shared" si="53"/>
        <v>0</v>
      </c>
      <c r="BK24" s="5">
        <f t="shared" si="54"/>
        <v>1</v>
      </c>
      <c r="BL24" s="5">
        <f t="shared" si="55"/>
        <v>33</v>
      </c>
      <c r="BM24" s="5">
        <f t="shared" si="0"/>
        <v>0</v>
      </c>
      <c r="BN24" s="5">
        <f t="shared" si="56"/>
        <v>13</v>
      </c>
      <c r="BP24" s="6">
        <f t="shared" si="60"/>
        <v>0</v>
      </c>
      <c r="BQ24" s="6">
        <f t="shared" si="58"/>
        <v>0</v>
      </c>
      <c r="BR24" s="6">
        <f t="shared" si="59"/>
        <v>0</v>
      </c>
      <c r="BS24" s="6">
        <f t="shared" si="63"/>
        <v>8.3333333333333321</v>
      </c>
      <c r="BT24" s="6">
        <f t="shared" si="61"/>
        <v>91.666666666666657</v>
      </c>
      <c r="BU24" s="6">
        <f t="shared" si="3"/>
        <v>0</v>
      </c>
      <c r="BV24" s="6">
        <f t="shared" si="4"/>
        <v>0</v>
      </c>
      <c r="BW24" s="5">
        <f t="shared" si="5"/>
        <v>1.6666666666666667</v>
      </c>
      <c r="BX24" s="5">
        <f t="shared" si="6"/>
        <v>20</v>
      </c>
      <c r="BY24" s="5">
        <f t="shared" si="7"/>
        <v>0</v>
      </c>
      <c r="BZ24" s="5">
        <f t="shared" si="8"/>
        <v>1.6666666666666667</v>
      </c>
      <c r="CA24" s="5">
        <f t="shared" si="41"/>
        <v>55.000000000000007</v>
      </c>
      <c r="CB24" s="5">
        <f t="shared" si="9"/>
        <v>0</v>
      </c>
      <c r="CC24" s="5">
        <f t="shared" si="10"/>
        <v>21.666666666666668</v>
      </c>
      <c r="CE24" s="6">
        <f t="shared" si="11"/>
        <v>0</v>
      </c>
      <c r="CF24" s="6">
        <f t="shared" si="62"/>
        <v>0</v>
      </c>
      <c r="CG24" s="6">
        <f t="shared" si="42"/>
        <v>0</v>
      </c>
      <c r="CH24" s="6">
        <f t="shared" si="43"/>
        <v>0</v>
      </c>
      <c r="CI24" s="6">
        <f t="shared" si="13"/>
        <v>0</v>
      </c>
      <c r="CJ24" s="6">
        <f t="shared" si="14"/>
        <v>0</v>
      </c>
      <c r="CK24" s="6">
        <f t="shared" si="15"/>
        <v>86.666666666666671</v>
      </c>
      <c r="CL24" s="6">
        <f t="shared" si="16"/>
        <v>0</v>
      </c>
      <c r="CM24" s="6">
        <f t="shared" si="17"/>
        <v>0</v>
      </c>
      <c r="CN24" s="6">
        <f t="shared" si="18"/>
        <v>0</v>
      </c>
      <c r="CO24" s="6">
        <f t="shared" si="19"/>
        <v>0</v>
      </c>
      <c r="CP24" s="6">
        <f t="shared" si="20"/>
        <v>0</v>
      </c>
      <c r="CQ24" s="6">
        <f t="shared" si="21"/>
        <v>8.3333333333333321</v>
      </c>
      <c r="CR24" s="6">
        <f t="shared" si="22"/>
        <v>0</v>
      </c>
      <c r="CS24" s="6">
        <f t="shared" si="23"/>
        <v>5</v>
      </c>
      <c r="CT24" s="6">
        <f t="shared" si="24"/>
        <v>0</v>
      </c>
      <c r="CU24" s="5">
        <f t="shared" si="25"/>
        <v>0</v>
      </c>
      <c r="CV24" s="5">
        <f t="shared" si="26"/>
        <v>0</v>
      </c>
      <c r="CW24" s="5">
        <f t="shared" si="44"/>
        <v>0</v>
      </c>
      <c r="CX24" s="5">
        <f t="shared" si="27"/>
        <v>6.666666666666667</v>
      </c>
      <c r="CY24" s="5">
        <f t="shared" si="28"/>
        <v>0</v>
      </c>
      <c r="CZ24" s="5">
        <f t="shared" si="29"/>
        <v>0</v>
      </c>
      <c r="DA24" s="5">
        <f t="shared" si="30"/>
        <v>53.333333333333336</v>
      </c>
      <c r="DB24" s="5">
        <f t="shared" si="31"/>
        <v>1.6666666666666667</v>
      </c>
      <c r="DC24" s="5">
        <f t="shared" si="32"/>
        <v>0</v>
      </c>
      <c r="DD24" s="5">
        <f t="shared" si="33"/>
        <v>0</v>
      </c>
      <c r="DE24" s="5">
        <f t="shared" si="34"/>
        <v>21.666666666666668</v>
      </c>
      <c r="DF24" s="5">
        <f t="shared" si="35"/>
        <v>13.333333333333334</v>
      </c>
      <c r="DG24" s="5">
        <f t="shared" si="36"/>
        <v>1.6666666666666667</v>
      </c>
      <c r="DH24" s="5">
        <f t="shared" si="37"/>
        <v>0</v>
      </c>
      <c r="DI24" s="5">
        <f t="shared" si="38"/>
        <v>1.6666666666666667</v>
      </c>
      <c r="DJ24" s="5">
        <f t="shared" si="39"/>
        <v>0</v>
      </c>
    </row>
    <row r="25" spans="1:114" x14ac:dyDescent="0.25">
      <c r="A25">
        <v>869</v>
      </c>
      <c r="B25" t="s">
        <v>35</v>
      </c>
      <c r="C25" t="s">
        <v>36</v>
      </c>
      <c r="D25" t="s">
        <v>39</v>
      </c>
      <c r="E25" t="s">
        <v>40</v>
      </c>
      <c r="F25">
        <v>100</v>
      </c>
      <c r="G25" t="s">
        <v>52</v>
      </c>
      <c r="H25" t="s">
        <v>135</v>
      </c>
      <c r="I25">
        <v>3</v>
      </c>
      <c r="J25">
        <v>60</v>
      </c>
      <c r="K25">
        <v>60</v>
      </c>
      <c r="L25">
        <v>5</v>
      </c>
      <c r="M25">
        <v>5</v>
      </c>
      <c r="P25" s="2">
        <v>24</v>
      </c>
      <c r="Q25" s="2">
        <f>A739</f>
        <v>991</v>
      </c>
      <c r="R25" s="2" t="str">
        <f>D739</f>
        <v>2023-09-06 15:41:04</v>
      </c>
      <c r="S25" s="2">
        <f>J739</f>
        <v>60</v>
      </c>
      <c r="T25" s="6">
        <v>0</v>
      </c>
      <c r="U25" s="6">
        <v>0</v>
      </c>
      <c r="V25" s="6">
        <v>0</v>
      </c>
      <c r="W25" s="6">
        <v>2</v>
      </c>
      <c r="X25" s="6">
        <v>0</v>
      </c>
      <c r="Y25" s="6">
        <v>0</v>
      </c>
      <c r="Z25" s="6">
        <v>43</v>
      </c>
      <c r="AA25" s="6">
        <v>1</v>
      </c>
      <c r="AB25" s="6">
        <v>0</v>
      </c>
      <c r="AC25" s="6">
        <v>0</v>
      </c>
      <c r="AD25" s="6">
        <v>0</v>
      </c>
      <c r="AE25" s="6">
        <v>1</v>
      </c>
      <c r="AF25" s="6">
        <v>8</v>
      </c>
      <c r="AG25" s="6">
        <v>0</v>
      </c>
      <c r="AH25" s="6">
        <v>5</v>
      </c>
      <c r="AI25" s="6">
        <v>0</v>
      </c>
      <c r="AJ25" s="5">
        <v>0</v>
      </c>
      <c r="AK25" s="5">
        <v>0</v>
      </c>
      <c r="AL25" s="5">
        <v>0</v>
      </c>
      <c r="AM25" s="5">
        <v>6</v>
      </c>
      <c r="AN25" s="5">
        <v>0</v>
      </c>
      <c r="AO25" s="5">
        <v>0</v>
      </c>
      <c r="AP25" s="5">
        <v>10</v>
      </c>
      <c r="AQ25" s="5">
        <v>6</v>
      </c>
      <c r="AR25" s="5">
        <v>0</v>
      </c>
      <c r="AS25" s="5">
        <v>0</v>
      </c>
      <c r="AT25" s="5">
        <v>8</v>
      </c>
      <c r="AU25" s="5">
        <v>2</v>
      </c>
      <c r="AV25" s="5">
        <v>8</v>
      </c>
      <c r="AW25" s="5">
        <v>0</v>
      </c>
      <c r="AX25" s="5">
        <v>20</v>
      </c>
      <c r="AY25" s="5">
        <v>0</v>
      </c>
      <c r="BA25" s="6">
        <f t="shared" si="57"/>
        <v>1</v>
      </c>
      <c r="BB25" s="6">
        <f t="shared" si="45"/>
        <v>3</v>
      </c>
      <c r="BC25" s="6">
        <f t="shared" si="46"/>
        <v>0</v>
      </c>
      <c r="BD25" s="6">
        <f t="shared" si="47"/>
        <v>8</v>
      </c>
      <c r="BE25" s="6">
        <f t="shared" si="48"/>
        <v>48</v>
      </c>
      <c r="BF25" s="6">
        <f t="shared" si="49"/>
        <v>0</v>
      </c>
      <c r="BG25" s="6">
        <f t="shared" si="50"/>
        <v>0</v>
      </c>
      <c r="BH25" s="5">
        <f t="shared" si="51"/>
        <v>6</v>
      </c>
      <c r="BI25" s="5">
        <f t="shared" si="52"/>
        <v>8</v>
      </c>
      <c r="BJ25" s="5">
        <f t="shared" si="53"/>
        <v>0</v>
      </c>
      <c r="BK25" s="5">
        <f t="shared" si="54"/>
        <v>8</v>
      </c>
      <c r="BL25" s="5">
        <f t="shared" si="55"/>
        <v>30</v>
      </c>
      <c r="BM25" s="5">
        <f t="shared" si="0"/>
        <v>0</v>
      </c>
      <c r="BN25" s="5">
        <f t="shared" si="56"/>
        <v>8</v>
      </c>
      <c r="BP25" s="6">
        <f t="shared" si="60"/>
        <v>1.6666666666666667</v>
      </c>
      <c r="BQ25" s="6">
        <f t="shared" si="58"/>
        <v>5</v>
      </c>
      <c r="BR25" s="6">
        <f t="shared" si="59"/>
        <v>0</v>
      </c>
      <c r="BS25" s="6">
        <f t="shared" si="63"/>
        <v>13.333333333333334</v>
      </c>
      <c r="BT25" s="6">
        <f t="shared" si="61"/>
        <v>80</v>
      </c>
      <c r="BU25" s="6">
        <f t="shared" si="3"/>
        <v>0</v>
      </c>
      <c r="BV25" s="6">
        <f t="shared" si="4"/>
        <v>0</v>
      </c>
      <c r="BW25" s="5">
        <f t="shared" si="5"/>
        <v>10</v>
      </c>
      <c r="BX25" s="5">
        <f t="shared" si="6"/>
        <v>13.333333333333334</v>
      </c>
      <c r="BY25" s="5">
        <f t="shared" si="7"/>
        <v>0</v>
      </c>
      <c r="BZ25" s="5">
        <f t="shared" si="8"/>
        <v>13.333333333333334</v>
      </c>
      <c r="CA25" s="5">
        <f t="shared" si="41"/>
        <v>50</v>
      </c>
      <c r="CB25" s="5">
        <f t="shared" si="9"/>
        <v>0</v>
      </c>
      <c r="CC25" s="5">
        <f t="shared" si="10"/>
        <v>13.333333333333334</v>
      </c>
      <c r="CE25" s="6">
        <f t="shared" si="11"/>
        <v>0</v>
      </c>
      <c r="CF25" s="6">
        <f t="shared" si="62"/>
        <v>0</v>
      </c>
      <c r="CG25" s="6">
        <f t="shared" si="42"/>
        <v>0</v>
      </c>
      <c r="CH25" s="6">
        <f t="shared" si="43"/>
        <v>3.3333333333333335</v>
      </c>
      <c r="CI25" s="6">
        <f t="shared" si="13"/>
        <v>0</v>
      </c>
      <c r="CJ25" s="6">
        <f t="shared" si="14"/>
        <v>0</v>
      </c>
      <c r="CK25" s="6">
        <f t="shared" si="15"/>
        <v>71.666666666666671</v>
      </c>
      <c r="CL25" s="6">
        <f t="shared" si="16"/>
        <v>1.6666666666666667</v>
      </c>
      <c r="CM25" s="6">
        <f t="shared" si="17"/>
        <v>0</v>
      </c>
      <c r="CN25" s="6">
        <f t="shared" si="18"/>
        <v>0</v>
      </c>
      <c r="CO25" s="6">
        <f t="shared" si="19"/>
        <v>0</v>
      </c>
      <c r="CP25" s="6">
        <f t="shared" si="20"/>
        <v>1.6666666666666667</v>
      </c>
      <c r="CQ25" s="6">
        <f t="shared" si="21"/>
        <v>13.333333333333334</v>
      </c>
      <c r="CR25" s="6">
        <f t="shared" si="22"/>
        <v>0</v>
      </c>
      <c r="CS25" s="6">
        <f t="shared" si="23"/>
        <v>8.3333333333333321</v>
      </c>
      <c r="CT25" s="6">
        <f t="shared" si="24"/>
        <v>0</v>
      </c>
      <c r="CU25" s="5">
        <f t="shared" si="25"/>
        <v>0</v>
      </c>
      <c r="CV25" s="5">
        <f t="shared" si="26"/>
        <v>0</v>
      </c>
      <c r="CW25" s="5">
        <f t="shared" si="44"/>
        <v>0</v>
      </c>
      <c r="CX25" s="5">
        <f t="shared" si="27"/>
        <v>10</v>
      </c>
      <c r="CY25" s="5">
        <f t="shared" si="28"/>
        <v>0</v>
      </c>
      <c r="CZ25" s="5">
        <f t="shared" si="29"/>
        <v>0</v>
      </c>
      <c r="DA25" s="5">
        <f t="shared" si="30"/>
        <v>16.666666666666664</v>
      </c>
      <c r="DB25" s="5">
        <f t="shared" si="31"/>
        <v>10</v>
      </c>
      <c r="DC25" s="5">
        <f t="shared" si="32"/>
        <v>0</v>
      </c>
      <c r="DD25" s="5">
        <f t="shared" si="33"/>
        <v>0</v>
      </c>
      <c r="DE25" s="5">
        <f t="shared" si="34"/>
        <v>13.333333333333334</v>
      </c>
      <c r="DF25" s="5">
        <f t="shared" si="35"/>
        <v>3.3333333333333335</v>
      </c>
      <c r="DG25" s="5">
        <f t="shared" si="36"/>
        <v>13.333333333333334</v>
      </c>
      <c r="DH25" s="5">
        <f t="shared" si="37"/>
        <v>0</v>
      </c>
      <c r="DI25" s="5">
        <f t="shared" si="38"/>
        <v>33.333333333333329</v>
      </c>
      <c r="DJ25" s="5">
        <f t="shared" si="39"/>
        <v>0</v>
      </c>
    </row>
    <row r="26" spans="1:114" x14ac:dyDescent="0.25">
      <c r="A26">
        <v>869</v>
      </c>
      <c r="B26" t="s">
        <v>35</v>
      </c>
      <c r="C26" t="s">
        <v>36</v>
      </c>
      <c r="D26" t="s">
        <v>39</v>
      </c>
      <c r="E26" t="s">
        <v>40</v>
      </c>
      <c r="F26">
        <v>100</v>
      </c>
      <c r="G26" t="s">
        <v>52</v>
      </c>
      <c r="H26" t="s">
        <v>638</v>
      </c>
      <c r="I26">
        <v>0</v>
      </c>
      <c r="J26">
        <v>60</v>
      </c>
      <c r="K26">
        <v>60</v>
      </c>
      <c r="L26">
        <v>0</v>
      </c>
      <c r="M26">
        <v>0</v>
      </c>
      <c r="P26" s="2">
        <v>25</v>
      </c>
      <c r="Q26" s="2">
        <f>A771</f>
        <v>992</v>
      </c>
      <c r="R26" s="2" t="str">
        <f>D771</f>
        <v>2023-09-07 09:02:00</v>
      </c>
      <c r="S26" s="2">
        <f>J771</f>
        <v>60</v>
      </c>
      <c r="T26" s="6">
        <v>0</v>
      </c>
      <c r="U26" s="6">
        <v>0</v>
      </c>
      <c r="V26" s="6">
        <v>0</v>
      </c>
      <c r="W26" s="6">
        <v>12</v>
      </c>
      <c r="X26" s="6">
        <v>0</v>
      </c>
      <c r="Y26" s="6">
        <v>1</v>
      </c>
      <c r="Z26" s="6">
        <v>23</v>
      </c>
      <c r="AA26" s="6">
        <v>7</v>
      </c>
      <c r="AB26" s="6">
        <v>0</v>
      </c>
      <c r="AC26" s="6">
        <v>0</v>
      </c>
      <c r="AD26" s="6">
        <v>0</v>
      </c>
      <c r="AE26" s="6">
        <v>3</v>
      </c>
      <c r="AF26" s="6">
        <v>3</v>
      </c>
      <c r="AG26" s="6">
        <v>2</v>
      </c>
      <c r="AH26" s="6">
        <v>8</v>
      </c>
      <c r="AI26" s="6">
        <v>1</v>
      </c>
      <c r="AJ26" s="5">
        <v>0</v>
      </c>
      <c r="AK26" s="5">
        <v>0</v>
      </c>
      <c r="AL26" s="5">
        <v>0</v>
      </c>
      <c r="AM26" s="5">
        <v>21</v>
      </c>
      <c r="AN26" s="5">
        <v>0</v>
      </c>
      <c r="AO26" s="5">
        <v>1</v>
      </c>
      <c r="AP26" s="5">
        <v>0</v>
      </c>
      <c r="AQ26" s="5">
        <v>4</v>
      </c>
      <c r="AR26" s="5">
        <v>0</v>
      </c>
      <c r="AS26" s="5">
        <v>0</v>
      </c>
      <c r="AT26" s="5">
        <v>5</v>
      </c>
      <c r="AU26" s="5">
        <v>4</v>
      </c>
      <c r="AV26" s="5">
        <v>0</v>
      </c>
      <c r="AW26" s="5">
        <v>0</v>
      </c>
      <c r="AX26" s="5">
        <v>25</v>
      </c>
      <c r="AY26" s="5">
        <v>0</v>
      </c>
      <c r="BA26" s="6">
        <f t="shared" si="57"/>
        <v>7</v>
      </c>
      <c r="BB26" s="6">
        <f t="shared" si="45"/>
        <v>15</v>
      </c>
      <c r="BC26" s="6">
        <f t="shared" si="46"/>
        <v>2</v>
      </c>
      <c r="BD26" s="6">
        <f t="shared" si="47"/>
        <v>3</v>
      </c>
      <c r="BE26" s="6">
        <f t="shared" si="48"/>
        <v>31</v>
      </c>
      <c r="BF26" s="6">
        <f t="shared" si="49"/>
        <v>2</v>
      </c>
      <c r="BG26" s="6">
        <f t="shared" si="50"/>
        <v>0</v>
      </c>
      <c r="BH26" s="5">
        <f t="shared" si="51"/>
        <v>4</v>
      </c>
      <c r="BI26" s="5">
        <f t="shared" si="52"/>
        <v>25</v>
      </c>
      <c r="BJ26" s="5">
        <f t="shared" si="53"/>
        <v>1</v>
      </c>
      <c r="BK26" s="5">
        <f t="shared" si="54"/>
        <v>0</v>
      </c>
      <c r="BL26" s="5">
        <f t="shared" si="55"/>
        <v>25</v>
      </c>
      <c r="BM26" s="5">
        <f t="shared" si="0"/>
        <v>0</v>
      </c>
      <c r="BN26" s="5">
        <f t="shared" si="56"/>
        <v>5</v>
      </c>
      <c r="BP26" s="6">
        <f t="shared" si="60"/>
        <v>11.666666666666666</v>
      </c>
      <c r="BQ26" s="6">
        <f t="shared" si="58"/>
        <v>25</v>
      </c>
      <c r="BR26" s="6">
        <f t="shared" si="59"/>
        <v>3.3333333333333335</v>
      </c>
      <c r="BS26" s="6">
        <f t="shared" si="63"/>
        <v>5</v>
      </c>
      <c r="BT26" s="6">
        <f t="shared" si="61"/>
        <v>51.666666666666671</v>
      </c>
      <c r="BU26" s="6">
        <f t="shared" si="3"/>
        <v>3.3333333333333335</v>
      </c>
      <c r="BV26" s="6">
        <f t="shared" si="4"/>
        <v>0</v>
      </c>
      <c r="BW26" s="5">
        <f t="shared" si="5"/>
        <v>6.666666666666667</v>
      </c>
      <c r="BX26" s="5">
        <f t="shared" si="6"/>
        <v>41.666666666666671</v>
      </c>
      <c r="BY26" s="5">
        <f t="shared" si="7"/>
        <v>1.6666666666666667</v>
      </c>
      <c r="BZ26" s="5">
        <f t="shared" si="8"/>
        <v>0</v>
      </c>
      <c r="CA26" s="5">
        <f t="shared" si="41"/>
        <v>41.666666666666671</v>
      </c>
      <c r="CB26" s="5">
        <f t="shared" si="9"/>
        <v>0</v>
      </c>
      <c r="CC26" s="5">
        <f t="shared" si="10"/>
        <v>8.3333333333333321</v>
      </c>
      <c r="CE26" s="6">
        <f t="shared" si="11"/>
        <v>0</v>
      </c>
      <c r="CF26" s="6">
        <f t="shared" si="62"/>
        <v>0</v>
      </c>
      <c r="CG26" s="6">
        <f t="shared" si="42"/>
        <v>0</v>
      </c>
      <c r="CH26" s="6">
        <f t="shared" si="43"/>
        <v>20</v>
      </c>
      <c r="CI26" s="6">
        <f>((X26/S26)*100)</f>
        <v>0</v>
      </c>
      <c r="CJ26" s="6">
        <f t="shared" si="14"/>
        <v>1.6666666666666667</v>
      </c>
      <c r="CK26" s="6">
        <f t="shared" si="15"/>
        <v>38.333333333333336</v>
      </c>
      <c r="CL26" s="6">
        <f t="shared" si="16"/>
        <v>11.666666666666666</v>
      </c>
      <c r="CM26" s="6">
        <f t="shared" si="17"/>
        <v>0</v>
      </c>
      <c r="CN26" s="6">
        <f t="shared" si="18"/>
        <v>0</v>
      </c>
      <c r="CO26" s="6">
        <f t="shared" si="19"/>
        <v>0</v>
      </c>
      <c r="CP26" s="6">
        <f t="shared" si="20"/>
        <v>5</v>
      </c>
      <c r="CQ26" s="6">
        <f t="shared" si="21"/>
        <v>5</v>
      </c>
      <c r="CR26" s="6">
        <f t="shared" si="22"/>
        <v>3.3333333333333335</v>
      </c>
      <c r="CS26" s="6">
        <f t="shared" si="23"/>
        <v>13.333333333333334</v>
      </c>
      <c r="CT26" s="6">
        <f t="shared" si="24"/>
        <v>1.6666666666666667</v>
      </c>
      <c r="CU26" s="5">
        <f t="shared" si="25"/>
        <v>0</v>
      </c>
      <c r="CV26" s="5">
        <f t="shared" si="26"/>
        <v>0</v>
      </c>
      <c r="CW26" s="5">
        <f t="shared" si="44"/>
        <v>0</v>
      </c>
      <c r="CX26" s="5">
        <f t="shared" si="27"/>
        <v>35</v>
      </c>
      <c r="CY26" s="5">
        <f t="shared" si="28"/>
        <v>0</v>
      </c>
      <c r="CZ26" s="5">
        <f t="shared" si="29"/>
        <v>1.6666666666666667</v>
      </c>
      <c r="DA26" s="5">
        <f t="shared" si="30"/>
        <v>0</v>
      </c>
      <c r="DB26" s="5">
        <f t="shared" si="31"/>
        <v>6.666666666666667</v>
      </c>
      <c r="DC26" s="5">
        <f t="shared" si="32"/>
        <v>0</v>
      </c>
      <c r="DD26" s="5">
        <f t="shared" si="33"/>
        <v>0</v>
      </c>
      <c r="DE26" s="5">
        <f t="shared" si="34"/>
        <v>8.3333333333333321</v>
      </c>
      <c r="DF26" s="5">
        <f t="shared" si="35"/>
        <v>6.666666666666667</v>
      </c>
      <c r="DG26" s="5">
        <f t="shared" si="36"/>
        <v>0</v>
      </c>
      <c r="DH26" s="5">
        <f t="shared" si="37"/>
        <v>0</v>
      </c>
      <c r="DI26" s="5">
        <f t="shared" si="38"/>
        <v>41.666666666666671</v>
      </c>
      <c r="DJ26" s="5">
        <f t="shared" si="39"/>
        <v>0</v>
      </c>
    </row>
    <row r="27" spans="1:114" x14ac:dyDescent="0.25">
      <c r="A27">
        <v>869</v>
      </c>
      <c r="B27" t="s">
        <v>35</v>
      </c>
      <c r="C27" t="s">
        <v>36</v>
      </c>
      <c r="D27" t="s">
        <v>39</v>
      </c>
      <c r="E27" t="s">
        <v>40</v>
      </c>
      <c r="F27">
        <v>100</v>
      </c>
      <c r="G27" t="s">
        <v>52</v>
      </c>
      <c r="H27" t="s">
        <v>93</v>
      </c>
      <c r="I27">
        <v>1</v>
      </c>
      <c r="J27">
        <v>60</v>
      </c>
      <c r="K27">
        <v>60</v>
      </c>
      <c r="L27">
        <v>1.6666000000000001</v>
      </c>
      <c r="M27">
        <v>1.6666000000000001</v>
      </c>
      <c r="P27" s="2">
        <v>26</v>
      </c>
      <c r="Q27" s="2">
        <f>A803</f>
        <v>993</v>
      </c>
      <c r="R27" s="2" t="str">
        <f>D803</f>
        <v>2023-09-07 10:42:01</v>
      </c>
      <c r="S27" s="2">
        <f>J803</f>
        <v>60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46</v>
      </c>
      <c r="AA27" s="6">
        <v>0</v>
      </c>
      <c r="AB27" s="6">
        <v>0</v>
      </c>
      <c r="AC27" s="6">
        <v>0</v>
      </c>
      <c r="AD27" s="6">
        <v>0</v>
      </c>
      <c r="AE27" s="6">
        <v>2</v>
      </c>
      <c r="AF27" s="6">
        <v>4</v>
      </c>
      <c r="AG27" s="6">
        <v>0</v>
      </c>
      <c r="AH27" s="6">
        <v>6</v>
      </c>
      <c r="AI27" s="6">
        <v>1</v>
      </c>
      <c r="AJ27" s="5">
        <v>0</v>
      </c>
      <c r="AK27" s="5">
        <v>0</v>
      </c>
      <c r="AL27" s="5">
        <v>0</v>
      </c>
      <c r="AM27" s="5">
        <v>4</v>
      </c>
      <c r="AN27" s="5">
        <v>0</v>
      </c>
      <c r="AO27" s="5">
        <v>0</v>
      </c>
      <c r="AP27" s="5">
        <v>0</v>
      </c>
      <c r="AQ27" s="5">
        <v>6</v>
      </c>
      <c r="AR27" s="5">
        <v>1</v>
      </c>
      <c r="AS27" s="5">
        <v>0</v>
      </c>
      <c r="AT27" s="5">
        <v>0</v>
      </c>
      <c r="AU27" s="5">
        <v>3</v>
      </c>
      <c r="AV27" s="5">
        <v>1</v>
      </c>
      <c r="AW27" s="5">
        <v>0</v>
      </c>
      <c r="AX27" s="5">
        <v>45</v>
      </c>
      <c r="AY27" s="5">
        <v>0</v>
      </c>
      <c r="BA27" s="6">
        <f t="shared" si="57"/>
        <v>0</v>
      </c>
      <c r="BB27" s="6">
        <f t="shared" si="45"/>
        <v>2</v>
      </c>
      <c r="BC27" s="6">
        <f t="shared" si="46"/>
        <v>1</v>
      </c>
      <c r="BD27" s="6">
        <f t="shared" si="47"/>
        <v>4</v>
      </c>
      <c r="BE27" s="6">
        <f t="shared" si="48"/>
        <v>52</v>
      </c>
      <c r="BF27" s="6">
        <f t="shared" si="49"/>
        <v>0</v>
      </c>
      <c r="BG27" s="6">
        <f t="shared" si="50"/>
        <v>0</v>
      </c>
      <c r="BH27" s="5">
        <f t="shared" si="51"/>
        <v>7</v>
      </c>
      <c r="BI27" s="5">
        <f t="shared" si="52"/>
        <v>7</v>
      </c>
      <c r="BJ27" s="5">
        <f t="shared" si="53"/>
        <v>0</v>
      </c>
      <c r="BK27" s="5">
        <f t="shared" si="54"/>
        <v>1</v>
      </c>
      <c r="BL27" s="5">
        <f t="shared" si="55"/>
        <v>45</v>
      </c>
      <c r="BM27" s="5">
        <f t="shared" si="0"/>
        <v>0</v>
      </c>
      <c r="BN27" s="5">
        <f t="shared" si="56"/>
        <v>0</v>
      </c>
      <c r="BP27" s="6">
        <f t="shared" si="60"/>
        <v>0</v>
      </c>
      <c r="BQ27" s="6">
        <f t="shared" si="58"/>
        <v>3.3333333333333335</v>
      </c>
      <c r="BR27" s="6">
        <f t="shared" si="59"/>
        <v>1.6666666666666667</v>
      </c>
      <c r="BS27" s="6">
        <f t="shared" si="63"/>
        <v>6.666666666666667</v>
      </c>
      <c r="BT27" s="6">
        <f t="shared" si="61"/>
        <v>86.666666666666671</v>
      </c>
      <c r="BU27" s="6">
        <f t="shared" si="3"/>
        <v>0</v>
      </c>
      <c r="BV27" s="6">
        <f t="shared" si="4"/>
        <v>0</v>
      </c>
      <c r="BW27" s="5">
        <f t="shared" si="5"/>
        <v>11.666666666666666</v>
      </c>
      <c r="BX27" s="5">
        <f t="shared" si="6"/>
        <v>11.666666666666666</v>
      </c>
      <c r="BY27" s="5">
        <f t="shared" si="7"/>
        <v>0</v>
      </c>
      <c r="BZ27" s="5">
        <f t="shared" si="8"/>
        <v>1.6666666666666667</v>
      </c>
      <c r="CA27" s="5">
        <f t="shared" si="41"/>
        <v>75</v>
      </c>
      <c r="CB27" s="5">
        <f t="shared" si="9"/>
        <v>0</v>
      </c>
      <c r="CC27" s="5">
        <f t="shared" si="10"/>
        <v>0</v>
      </c>
      <c r="CE27" s="6">
        <f t="shared" si="11"/>
        <v>0</v>
      </c>
      <c r="CF27" s="6">
        <f t="shared" si="62"/>
        <v>0</v>
      </c>
      <c r="CG27" s="6">
        <f t="shared" si="42"/>
        <v>0</v>
      </c>
      <c r="CH27" s="6">
        <f t="shared" si="43"/>
        <v>0</v>
      </c>
      <c r="CI27" s="6">
        <f t="shared" ref="CI27:CI79" si="64">((X27/S27)*100)</f>
        <v>0</v>
      </c>
      <c r="CJ27" s="6">
        <f t="shared" si="14"/>
        <v>0</v>
      </c>
      <c r="CK27" s="6">
        <f t="shared" si="15"/>
        <v>76.666666666666671</v>
      </c>
      <c r="CL27" s="6">
        <f t="shared" si="16"/>
        <v>0</v>
      </c>
      <c r="CM27" s="6">
        <f t="shared" si="17"/>
        <v>0</v>
      </c>
      <c r="CN27" s="6">
        <f t="shared" si="18"/>
        <v>0</v>
      </c>
      <c r="CO27" s="6">
        <f t="shared" si="19"/>
        <v>0</v>
      </c>
      <c r="CP27" s="6">
        <f t="shared" si="20"/>
        <v>3.3333333333333335</v>
      </c>
      <c r="CQ27" s="6">
        <f t="shared" si="21"/>
        <v>6.666666666666667</v>
      </c>
      <c r="CR27" s="6">
        <f t="shared" si="22"/>
        <v>0</v>
      </c>
      <c r="CS27" s="6">
        <f t="shared" si="23"/>
        <v>10</v>
      </c>
      <c r="CT27" s="6">
        <f t="shared" si="24"/>
        <v>1.6666666666666667</v>
      </c>
      <c r="CU27" s="5">
        <f t="shared" si="25"/>
        <v>0</v>
      </c>
      <c r="CV27" s="5">
        <f t="shared" si="26"/>
        <v>0</v>
      </c>
      <c r="CW27" s="5">
        <f t="shared" si="44"/>
        <v>0</v>
      </c>
      <c r="CX27" s="5">
        <f t="shared" si="27"/>
        <v>6.666666666666667</v>
      </c>
      <c r="CY27" s="5">
        <f t="shared" si="28"/>
        <v>0</v>
      </c>
      <c r="CZ27" s="5">
        <f t="shared" si="29"/>
        <v>0</v>
      </c>
      <c r="DA27" s="5">
        <f t="shared" si="30"/>
        <v>0</v>
      </c>
      <c r="DB27" s="5">
        <f t="shared" si="31"/>
        <v>10</v>
      </c>
      <c r="DC27" s="5">
        <f t="shared" si="32"/>
        <v>1.6666666666666667</v>
      </c>
      <c r="DD27" s="5">
        <f t="shared" si="33"/>
        <v>0</v>
      </c>
      <c r="DE27" s="5">
        <f t="shared" si="34"/>
        <v>0</v>
      </c>
      <c r="DF27" s="5">
        <f t="shared" si="35"/>
        <v>5</v>
      </c>
      <c r="DG27" s="5">
        <f t="shared" si="36"/>
        <v>1.6666666666666667</v>
      </c>
      <c r="DH27" s="5">
        <f t="shared" si="37"/>
        <v>0</v>
      </c>
      <c r="DI27" s="5">
        <f t="shared" si="38"/>
        <v>75</v>
      </c>
      <c r="DJ27" s="5">
        <f t="shared" si="39"/>
        <v>0</v>
      </c>
    </row>
    <row r="28" spans="1:114" x14ac:dyDescent="0.25">
      <c r="A28">
        <v>869</v>
      </c>
      <c r="B28" t="s">
        <v>35</v>
      </c>
      <c r="C28" t="s">
        <v>36</v>
      </c>
      <c r="D28" t="s">
        <v>39</v>
      </c>
      <c r="E28" t="s">
        <v>40</v>
      </c>
      <c r="F28">
        <v>100</v>
      </c>
      <c r="G28" t="s">
        <v>52</v>
      </c>
      <c r="H28" t="s">
        <v>213</v>
      </c>
      <c r="I28">
        <v>0</v>
      </c>
      <c r="J28">
        <v>60</v>
      </c>
      <c r="K28">
        <v>60</v>
      </c>
      <c r="L28">
        <v>0</v>
      </c>
      <c r="M28">
        <v>0</v>
      </c>
      <c r="P28" s="2">
        <v>27</v>
      </c>
      <c r="Q28" s="2">
        <f>A835</f>
        <v>997</v>
      </c>
      <c r="R28" s="2" t="str">
        <f>D835</f>
        <v>2023-09-08 15:01:58</v>
      </c>
      <c r="S28" s="2">
        <f>J835</f>
        <v>60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47</v>
      </c>
      <c r="AA28" s="6">
        <v>4</v>
      </c>
      <c r="AB28" s="6">
        <v>0</v>
      </c>
      <c r="AC28" s="6">
        <v>0</v>
      </c>
      <c r="AD28" s="6">
        <v>1</v>
      </c>
      <c r="AE28" s="6">
        <v>1</v>
      </c>
      <c r="AF28" s="6">
        <v>0</v>
      </c>
      <c r="AG28" s="6">
        <v>0</v>
      </c>
      <c r="AH28" s="6">
        <v>7</v>
      </c>
      <c r="AI28" s="6">
        <v>0</v>
      </c>
      <c r="AJ28" s="5">
        <v>0</v>
      </c>
      <c r="AK28" s="5">
        <v>0</v>
      </c>
      <c r="AL28" s="5">
        <v>0</v>
      </c>
      <c r="AM28" s="5">
        <v>11</v>
      </c>
      <c r="AN28" s="5">
        <v>0</v>
      </c>
      <c r="AO28" s="5">
        <v>1</v>
      </c>
      <c r="AP28" s="5">
        <v>0</v>
      </c>
      <c r="AQ28" s="5">
        <v>13</v>
      </c>
      <c r="AR28" s="5">
        <v>1</v>
      </c>
      <c r="AS28" s="5">
        <v>0</v>
      </c>
      <c r="AT28" s="5">
        <v>15</v>
      </c>
      <c r="AU28" s="5">
        <v>0</v>
      </c>
      <c r="AV28" s="5">
        <v>0</v>
      </c>
      <c r="AW28" s="5">
        <v>13</v>
      </c>
      <c r="AX28" s="5">
        <v>6</v>
      </c>
      <c r="AY28" s="5">
        <v>0</v>
      </c>
      <c r="BA28" s="6">
        <f t="shared" si="57"/>
        <v>4</v>
      </c>
      <c r="BB28" s="6">
        <f t="shared" si="45"/>
        <v>1</v>
      </c>
      <c r="BC28" s="6">
        <f t="shared" si="46"/>
        <v>0</v>
      </c>
      <c r="BD28" s="6">
        <f t="shared" si="47"/>
        <v>0</v>
      </c>
      <c r="BE28" s="6">
        <f t="shared" si="48"/>
        <v>54</v>
      </c>
      <c r="BF28" s="6">
        <f t="shared" si="49"/>
        <v>0</v>
      </c>
      <c r="BG28" s="6">
        <f t="shared" si="50"/>
        <v>1</v>
      </c>
      <c r="BH28" s="5">
        <f t="shared" si="51"/>
        <v>14</v>
      </c>
      <c r="BI28" s="5">
        <f t="shared" si="52"/>
        <v>11</v>
      </c>
      <c r="BJ28" s="5">
        <f t="shared" si="53"/>
        <v>1</v>
      </c>
      <c r="BK28" s="5">
        <f t="shared" si="54"/>
        <v>0</v>
      </c>
      <c r="BL28" s="5">
        <f t="shared" si="55"/>
        <v>6</v>
      </c>
      <c r="BM28" s="5">
        <f t="shared" si="0"/>
        <v>13</v>
      </c>
      <c r="BN28" s="5">
        <f t="shared" si="56"/>
        <v>15</v>
      </c>
      <c r="BP28" s="6">
        <f t="shared" si="60"/>
        <v>6.666666666666667</v>
      </c>
      <c r="BQ28" s="6">
        <f t="shared" si="58"/>
        <v>1.6666666666666667</v>
      </c>
      <c r="BR28" s="6">
        <f t="shared" si="59"/>
        <v>0</v>
      </c>
      <c r="BS28" s="6">
        <f t="shared" si="63"/>
        <v>0</v>
      </c>
      <c r="BT28" s="6">
        <f>((BE28/S28)*100)</f>
        <v>90</v>
      </c>
      <c r="BU28" s="6">
        <f t="shared" si="3"/>
        <v>0</v>
      </c>
      <c r="BV28" s="6">
        <f t="shared" si="4"/>
        <v>1.6666666666666667</v>
      </c>
      <c r="BW28" s="5">
        <f t="shared" si="5"/>
        <v>23.333333333333332</v>
      </c>
      <c r="BX28" s="5">
        <f t="shared" si="6"/>
        <v>18.333333333333332</v>
      </c>
      <c r="BY28" s="5">
        <f t="shared" si="7"/>
        <v>1.6666666666666667</v>
      </c>
      <c r="BZ28" s="5">
        <f t="shared" si="8"/>
        <v>0</v>
      </c>
      <c r="CA28" s="5">
        <f t="shared" si="41"/>
        <v>10</v>
      </c>
      <c r="CB28" s="5">
        <f t="shared" si="9"/>
        <v>21.666666666666668</v>
      </c>
      <c r="CC28" s="5">
        <f t="shared" si="10"/>
        <v>25</v>
      </c>
      <c r="CE28" s="6">
        <f t="shared" si="11"/>
        <v>0</v>
      </c>
      <c r="CF28" s="6">
        <f t="shared" si="62"/>
        <v>0</v>
      </c>
      <c r="CG28" s="6">
        <f t="shared" si="42"/>
        <v>0</v>
      </c>
      <c r="CH28" s="6">
        <f t="shared" si="43"/>
        <v>0</v>
      </c>
      <c r="CI28" s="6">
        <f t="shared" si="64"/>
        <v>0</v>
      </c>
      <c r="CJ28" s="6">
        <f t="shared" si="14"/>
        <v>0</v>
      </c>
      <c r="CK28" s="6">
        <f t="shared" si="15"/>
        <v>78.333333333333329</v>
      </c>
      <c r="CL28" s="6">
        <f t="shared" si="16"/>
        <v>6.666666666666667</v>
      </c>
      <c r="CM28" s="6">
        <f t="shared" si="17"/>
        <v>0</v>
      </c>
      <c r="CN28" s="6">
        <f t="shared" si="18"/>
        <v>0</v>
      </c>
      <c r="CO28" s="6">
        <f t="shared" si="19"/>
        <v>1.6666666666666667</v>
      </c>
      <c r="CP28" s="6">
        <f t="shared" si="20"/>
        <v>1.6666666666666667</v>
      </c>
      <c r="CQ28" s="6">
        <f t="shared" si="21"/>
        <v>0</v>
      </c>
      <c r="CR28" s="6">
        <f t="shared" si="22"/>
        <v>0</v>
      </c>
      <c r="CS28" s="6">
        <f t="shared" si="23"/>
        <v>11.666666666666666</v>
      </c>
      <c r="CT28" s="6">
        <f t="shared" si="24"/>
        <v>0</v>
      </c>
      <c r="CU28" s="5">
        <f t="shared" si="25"/>
        <v>0</v>
      </c>
      <c r="CV28" s="5">
        <f t="shared" si="26"/>
        <v>0</v>
      </c>
      <c r="CW28" s="5">
        <f t="shared" si="44"/>
        <v>0</v>
      </c>
      <c r="CX28" s="5">
        <f t="shared" si="27"/>
        <v>18.333333333333332</v>
      </c>
      <c r="CY28" s="5">
        <f t="shared" si="28"/>
        <v>0</v>
      </c>
      <c r="CZ28" s="5">
        <f t="shared" si="29"/>
        <v>1.6666666666666667</v>
      </c>
      <c r="DA28" s="5">
        <f t="shared" si="30"/>
        <v>0</v>
      </c>
      <c r="DB28" s="5">
        <f t="shared" si="31"/>
        <v>21.666666666666668</v>
      </c>
      <c r="DC28" s="5">
        <f t="shared" si="32"/>
        <v>1.6666666666666667</v>
      </c>
      <c r="DD28" s="5">
        <f t="shared" si="33"/>
        <v>0</v>
      </c>
      <c r="DE28" s="5">
        <f t="shared" si="34"/>
        <v>25</v>
      </c>
      <c r="DF28" s="5">
        <f t="shared" si="35"/>
        <v>0</v>
      </c>
      <c r="DG28" s="5">
        <f t="shared" si="36"/>
        <v>0</v>
      </c>
      <c r="DH28" s="5">
        <f t="shared" si="37"/>
        <v>21.666666666666668</v>
      </c>
      <c r="DI28" s="5">
        <f t="shared" si="38"/>
        <v>10</v>
      </c>
      <c r="DJ28" s="5">
        <f t="shared" si="39"/>
        <v>0</v>
      </c>
    </row>
    <row r="29" spans="1:114" x14ac:dyDescent="0.25">
      <c r="A29">
        <v>869</v>
      </c>
      <c r="B29" t="s">
        <v>35</v>
      </c>
      <c r="C29" t="s">
        <v>36</v>
      </c>
      <c r="D29" t="s">
        <v>39</v>
      </c>
      <c r="E29" t="s">
        <v>40</v>
      </c>
      <c r="F29">
        <v>100</v>
      </c>
      <c r="G29" t="s">
        <v>52</v>
      </c>
      <c r="H29" t="s">
        <v>157</v>
      </c>
      <c r="I29">
        <v>4</v>
      </c>
      <c r="J29">
        <v>60</v>
      </c>
      <c r="K29">
        <v>60</v>
      </c>
      <c r="L29">
        <v>6.6665999999999999</v>
      </c>
      <c r="M29">
        <v>6.6665999999999999</v>
      </c>
      <c r="P29" s="15">
        <v>28</v>
      </c>
      <c r="Q29" s="15">
        <f>A867</f>
        <v>998</v>
      </c>
      <c r="R29" s="15" t="str">
        <f>D867</f>
        <v>2023-09-08 16:06:24</v>
      </c>
      <c r="S29" s="15">
        <f>J867</f>
        <v>44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9</v>
      </c>
      <c r="AA29" s="15">
        <v>14</v>
      </c>
      <c r="AB29" s="15">
        <v>0</v>
      </c>
      <c r="AC29" s="15">
        <v>0</v>
      </c>
      <c r="AD29" s="15">
        <v>0</v>
      </c>
      <c r="AE29" s="15">
        <v>5</v>
      </c>
      <c r="AF29" s="15">
        <v>4</v>
      </c>
      <c r="AG29" s="15">
        <v>1</v>
      </c>
      <c r="AH29" s="15">
        <v>11</v>
      </c>
      <c r="AI29" s="15">
        <v>0</v>
      </c>
      <c r="AJ29" s="15">
        <v>0</v>
      </c>
      <c r="AK29" s="15">
        <v>0</v>
      </c>
      <c r="AL29" s="15">
        <v>0</v>
      </c>
      <c r="AM29" s="15">
        <v>4</v>
      </c>
      <c r="AN29" s="15">
        <v>0</v>
      </c>
      <c r="AO29" s="15">
        <v>0</v>
      </c>
      <c r="AP29" s="15">
        <v>29</v>
      </c>
      <c r="AQ29" s="15">
        <v>1</v>
      </c>
      <c r="AR29" s="15">
        <v>0</v>
      </c>
      <c r="AS29" s="15">
        <v>0</v>
      </c>
      <c r="AT29" s="15">
        <v>1</v>
      </c>
      <c r="AU29" s="15">
        <v>0</v>
      </c>
      <c r="AV29" s="15">
        <v>2</v>
      </c>
      <c r="AW29" s="15">
        <v>0</v>
      </c>
      <c r="AX29" s="15">
        <v>7</v>
      </c>
      <c r="AY29" s="15">
        <v>0</v>
      </c>
      <c r="BA29" s="15">
        <f t="shared" si="57"/>
        <v>14</v>
      </c>
      <c r="BB29" s="15">
        <f t="shared" si="45"/>
        <v>5</v>
      </c>
      <c r="BC29" s="15">
        <f t="shared" si="46"/>
        <v>0</v>
      </c>
      <c r="BD29" s="15">
        <f t="shared" si="47"/>
        <v>4</v>
      </c>
      <c r="BE29" s="15">
        <f t="shared" si="48"/>
        <v>20</v>
      </c>
      <c r="BF29" s="15">
        <f t="shared" si="49"/>
        <v>1</v>
      </c>
      <c r="BG29" s="15">
        <f t="shared" si="50"/>
        <v>0</v>
      </c>
      <c r="BH29" s="15">
        <f t="shared" si="51"/>
        <v>1</v>
      </c>
      <c r="BI29" s="15">
        <f t="shared" si="52"/>
        <v>4</v>
      </c>
      <c r="BJ29" s="15">
        <f t="shared" si="53"/>
        <v>0</v>
      </c>
      <c r="BK29" s="15">
        <f t="shared" si="54"/>
        <v>2</v>
      </c>
      <c r="BL29" s="15">
        <f t="shared" si="55"/>
        <v>36</v>
      </c>
      <c r="BM29" s="15">
        <f t="shared" si="0"/>
        <v>0</v>
      </c>
      <c r="BN29" s="15">
        <f t="shared" si="56"/>
        <v>1</v>
      </c>
      <c r="BP29" s="15">
        <f t="shared" si="60"/>
        <v>31.818181818181817</v>
      </c>
      <c r="BQ29" s="15">
        <f t="shared" si="58"/>
        <v>11.363636363636363</v>
      </c>
      <c r="BR29" s="15">
        <f t="shared" si="59"/>
        <v>0</v>
      </c>
      <c r="BS29" s="15">
        <f t="shared" si="63"/>
        <v>9.0909090909090917</v>
      </c>
      <c r="BT29" s="15">
        <f t="shared" ref="BT29:BT78" si="65">((BE29/S29)*100)</f>
        <v>45.454545454545453</v>
      </c>
      <c r="BU29" s="15">
        <f t="shared" si="3"/>
        <v>2.2727272727272729</v>
      </c>
      <c r="BV29" s="15">
        <f t="shared" si="4"/>
        <v>0</v>
      </c>
      <c r="BW29" s="15">
        <f t="shared" si="5"/>
        <v>2.2727272727272729</v>
      </c>
      <c r="BX29" s="15">
        <f t="shared" si="6"/>
        <v>9.0909090909090917</v>
      </c>
      <c r="BY29" s="15">
        <f t="shared" si="7"/>
        <v>0</v>
      </c>
      <c r="BZ29" s="15">
        <f t="shared" si="8"/>
        <v>4.5454545454545459</v>
      </c>
      <c r="CA29" s="15">
        <f t="shared" si="41"/>
        <v>81.818181818181827</v>
      </c>
      <c r="CB29" s="15">
        <f t="shared" si="9"/>
        <v>0</v>
      </c>
      <c r="CC29" s="15">
        <f t="shared" si="10"/>
        <v>2.2727272727272729</v>
      </c>
      <c r="CE29" s="15">
        <f t="shared" si="11"/>
        <v>0</v>
      </c>
      <c r="CF29" s="15">
        <f t="shared" si="62"/>
        <v>0</v>
      </c>
      <c r="CG29" s="15">
        <f t="shared" si="42"/>
        <v>0</v>
      </c>
      <c r="CH29" s="15">
        <f t="shared" si="43"/>
        <v>0</v>
      </c>
      <c r="CI29" s="15">
        <f t="shared" si="64"/>
        <v>0</v>
      </c>
      <c r="CJ29" s="15">
        <f t="shared" si="14"/>
        <v>0</v>
      </c>
      <c r="CK29" s="15">
        <f t="shared" si="15"/>
        <v>20.454545454545457</v>
      </c>
      <c r="CL29" s="15">
        <f t="shared" si="16"/>
        <v>31.818181818181817</v>
      </c>
      <c r="CM29" s="15">
        <f t="shared" si="17"/>
        <v>0</v>
      </c>
      <c r="CN29" s="15">
        <f t="shared" si="18"/>
        <v>0</v>
      </c>
      <c r="CO29" s="15">
        <f t="shared" si="19"/>
        <v>0</v>
      </c>
      <c r="CP29" s="15">
        <f t="shared" si="20"/>
        <v>11.363636363636363</v>
      </c>
      <c r="CQ29" s="15">
        <f t="shared" si="21"/>
        <v>9.0909090909090917</v>
      </c>
      <c r="CR29" s="15">
        <f t="shared" si="22"/>
        <v>2.2727272727272729</v>
      </c>
      <c r="CS29" s="15">
        <f t="shared" si="23"/>
        <v>25</v>
      </c>
      <c r="CT29" s="15">
        <f t="shared" si="24"/>
        <v>0</v>
      </c>
      <c r="CU29" s="15">
        <f t="shared" si="25"/>
        <v>0</v>
      </c>
      <c r="CV29" s="15">
        <f t="shared" si="26"/>
        <v>0</v>
      </c>
      <c r="CW29" s="15">
        <f t="shared" si="44"/>
        <v>0</v>
      </c>
      <c r="CX29" s="15">
        <f t="shared" si="27"/>
        <v>9.0909090909090917</v>
      </c>
      <c r="CY29" s="15">
        <f t="shared" si="28"/>
        <v>0</v>
      </c>
      <c r="CZ29" s="15">
        <f t="shared" si="29"/>
        <v>0</v>
      </c>
      <c r="DA29" s="15">
        <f t="shared" si="30"/>
        <v>65.909090909090907</v>
      </c>
      <c r="DB29" s="15">
        <f t="shared" si="31"/>
        <v>2.2727272727272729</v>
      </c>
      <c r="DC29" s="15">
        <f t="shared" si="32"/>
        <v>0</v>
      </c>
      <c r="DD29" s="15">
        <f t="shared" si="33"/>
        <v>0</v>
      </c>
      <c r="DE29" s="15">
        <f t="shared" si="34"/>
        <v>2.2727272727272729</v>
      </c>
      <c r="DF29" s="15">
        <f t="shared" si="35"/>
        <v>0</v>
      </c>
      <c r="DG29" s="15">
        <f t="shared" si="36"/>
        <v>4.5454545454545459</v>
      </c>
      <c r="DH29" s="15">
        <f t="shared" si="37"/>
        <v>0</v>
      </c>
      <c r="DI29" s="15">
        <f t="shared" si="38"/>
        <v>15.909090909090908</v>
      </c>
      <c r="DJ29" s="15">
        <f t="shared" si="39"/>
        <v>0</v>
      </c>
    </row>
    <row r="30" spans="1:114" x14ac:dyDescent="0.25">
      <c r="A30">
        <v>869</v>
      </c>
      <c r="B30" t="s">
        <v>35</v>
      </c>
      <c r="C30" t="s">
        <v>36</v>
      </c>
      <c r="D30" t="s">
        <v>39</v>
      </c>
      <c r="E30" t="s">
        <v>40</v>
      </c>
      <c r="F30">
        <v>100</v>
      </c>
      <c r="G30" t="s">
        <v>52</v>
      </c>
      <c r="H30" t="s">
        <v>117</v>
      </c>
      <c r="I30">
        <v>3</v>
      </c>
      <c r="J30">
        <v>60</v>
      </c>
      <c r="K30">
        <v>60</v>
      </c>
      <c r="L30">
        <v>5</v>
      </c>
      <c r="M30">
        <v>5</v>
      </c>
      <c r="P30" s="2">
        <v>29</v>
      </c>
      <c r="Q30" s="2">
        <f>A899</f>
        <v>1005</v>
      </c>
      <c r="R30" s="2" t="str">
        <f>D899</f>
        <v>2023-09-11 12:03:40</v>
      </c>
      <c r="S30" s="2">
        <f>J899</f>
        <v>60</v>
      </c>
      <c r="T30" s="6">
        <v>0</v>
      </c>
      <c r="U30" s="6">
        <v>0</v>
      </c>
      <c r="V30" s="6">
        <v>0</v>
      </c>
      <c r="W30" s="6">
        <v>4</v>
      </c>
      <c r="X30" s="6">
        <v>0</v>
      </c>
      <c r="Y30" s="6">
        <v>0</v>
      </c>
      <c r="Z30" s="6">
        <v>33</v>
      </c>
      <c r="AA30" s="6">
        <v>6</v>
      </c>
      <c r="AB30" s="6">
        <v>0</v>
      </c>
      <c r="AC30" s="6">
        <v>0</v>
      </c>
      <c r="AD30" s="6">
        <v>0</v>
      </c>
      <c r="AE30" s="6">
        <v>0</v>
      </c>
      <c r="AF30" s="6">
        <v>5</v>
      </c>
      <c r="AG30" s="6">
        <v>0</v>
      </c>
      <c r="AH30" s="6">
        <v>11</v>
      </c>
      <c r="AI30" s="6">
        <v>0</v>
      </c>
      <c r="AJ30" s="5">
        <v>0</v>
      </c>
      <c r="AK30" s="5">
        <v>0</v>
      </c>
      <c r="AL30" s="5">
        <v>0</v>
      </c>
      <c r="AM30" s="5">
        <v>2</v>
      </c>
      <c r="AN30" s="5">
        <v>0</v>
      </c>
      <c r="AO30" s="5">
        <v>0</v>
      </c>
      <c r="AP30" s="5">
        <v>10</v>
      </c>
      <c r="AQ30" s="5">
        <v>10</v>
      </c>
      <c r="AR30" s="5">
        <v>0</v>
      </c>
      <c r="AS30" s="5">
        <v>0</v>
      </c>
      <c r="AT30" s="5">
        <v>0</v>
      </c>
      <c r="AU30" s="5">
        <v>3</v>
      </c>
      <c r="AV30" s="5">
        <v>2</v>
      </c>
      <c r="AW30" s="5">
        <v>0</v>
      </c>
      <c r="AX30" s="5">
        <v>33</v>
      </c>
      <c r="AY30" s="5">
        <v>0</v>
      </c>
      <c r="BA30" s="6">
        <f t="shared" si="57"/>
        <v>6</v>
      </c>
      <c r="BB30" s="6">
        <f t="shared" si="45"/>
        <v>4</v>
      </c>
      <c r="BC30" s="6">
        <f t="shared" si="46"/>
        <v>0</v>
      </c>
      <c r="BD30" s="6">
        <f t="shared" si="47"/>
        <v>5</v>
      </c>
      <c r="BE30" s="6">
        <f t="shared" si="48"/>
        <v>44</v>
      </c>
      <c r="BF30" s="6">
        <f t="shared" si="49"/>
        <v>0</v>
      </c>
      <c r="BG30" s="6">
        <f t="shared" si="50"/>
        <v>0</v>
      </c>
      <c r="BH30" s="5">
        <f t="shared" si="51"/>
        <v>10</v>
      </c>
      <c r="BI30" s="5">
        <f t="shared" si="52"/>
        <v>5</v>
      </c>
      <c r="BJ30" s="5">
        <f t="shared" si="53"/>
        <v>0</v>
      </c>
      <c r="BK30" s="5">
        <f t="shared" si="54"/>
        <v>2</v>
      </c>
      <c r="BL30" s="5">
        <f t="shared" si="55"/>
        <v>43</v>
      </c>
      <c r="BM30" s="5">
        <f t="shared" si="0"/>
        <v>0</v>
      </c>
      <c r="BN30" s="5">
        <f t="shared" si="56"/>
        <v>0</v>
      </c>
      <c r="BP30" s="6">
        <f t="shared" si="60"/>
        <v>10</v>
      </c>
      <c r="BQ30" s="6">
        <f>((BB30/S30)*100)</f>
        <v>6.666666666666667</v>
      </c>
      <c r="BR30" s="6">
        <f t="shared" si="59"/>
        <v>0</v>
      </c>
      <c r="BS30" s="6">
        <f t="shared" si="63"/>
        <v>8.3333333333333321</v>
      </c>
      <c r="BT30" s="6">
        <f t="shared" si="65"/>
        <v>73.333333333333329</v>
      </c>
      <c r="BU30" s="6">
        <f t="shared" si="3"/>
        <v>0</v>
      </c>
      <c r="BV30" s="6">
        <f t="shared" si="4"/>
        <v>0</v>
      </c>
      <c r="BW30" s="5">
        <f t="shared" si="5"/>
        <v>16.666666666666664</v>
      </c>
      <c r="BX30" s="5">
        <f t="shared" si="6"/>
        <v>8.3333333333333321</v>
      </c>
      <c r="BY30" s="5">
        <f t="shared" si="7"/>
        <v>0</v>
      </c>
      <c r="BZ30" s="5">
        <f t="shared" si="8"/>
        <v>3.3333333333333335</v>
      </c>
      <c r="CA30" s="5">
        <f t="shared" si="41"/>
        <v>71.666666666666671</v>
      </c>
      <c r="CB30" s="5">
        <f t="shared" si="9"/>
        <v>0</v>
      </c>
      <c r="CC30" s="5">
        <f t="shared" si="10"/>
        <v>0</v>
      </c>
      <c r="CE30" s="6">
        <f t="shared" si="11"/>
        <v>0</v>
      </c>
      <c r="CF30" s="6">
        <f t="shared" si="62"/>
        <v>0</v>
      </c>
      <c r="CG30" s="6">
        <f t="shared" si="42"/>
        <v>0</v>
      </c>
      <c r="CH30" s="6">
        <f t="shared" si="43"/>
        <v>6.666666666666667</v>
      </c>
      <c r="CI30" s="6">
        <f t="shared" si="64"/>
        <v>0</v>
      </c>
      <c r="CJ30" s="6">
        <f t="shared" si="14"/>
        <v>0</v>
      </c>
      <c r="CK30" s="6">
        <f t="shared" si="15"/>
        <v>55.000000000000007</v>
      </c>
      <c r="CL30" s="6">
        <f t="shared" si="16"/>
        <v>10</v>
      </c>
      <c r="CM30" s="6">
        <f t="shared" si="17"/>
        <v>0</v>
      </c>
      <c r="CN30" s="6">
        <f t="shared" si="18"/>
        <v>0</v>
      </c>
      <c r="CO30" s="6">
        <f t="shared" si="19"/>
        <v>0</v>
      </c>
      <c r="CP30" s="6">
        <f t="shared" si="20"/>
        <v>0</v>
      </c>
      <c r="CQ30" s="6">
        <f t="shared" si="21"/>
        <v>8.3333333333333321</v>
      </c>
      <c r="CR30" s="6">
        <f t="shared" si="22"/>
        <v>0</v>
      </c>
      <c r="CS30" s="6">
        <f t="shared" si="23"/>
        <v>18.333333333333332</v>
      </c>
      <c r="CT30" s="6">
        <f t="shared" si="24"/>
        <v>0</v>
      </c>
      <c r="CU30" s="5">
        <f t="shared" si="25"/>
        <v>0</v>
      </c>
      <c r="CV30" s="5">
        <f t="shared" si="26"/>
        <v>0</v>
      </c>
      <c r="CW30" s="5">
        <f t="shared" si="44"/>
        <v>0</v>
      </c>
      <c r="CX30" s="5">
        <f t="shared" si="27"/>
        <v>3.3333333333333335</v>
      </c>
      <c r="CY30" s="5">
        <f t="shared" si="28"/>
        <v>0</v>
      </c>
      <c r="CZ30" s="5">
        <f t="shared" si="29"/>
        <v>0</v>
      </c>
      <c r="DA30" s="5">
        <f t="shared" si="30"/>
        <v>16.666666666666664</v>
      </c>
      <c r="DB30" s="5">
        <f t="shared" si="31"/>
        <v>16.666666666666664</v>
      </c>
      <c r="DC30" s="5">
        <f t="shared" si="32"/>
        <v>0</v>
      </c>
      <c r="DD30" s="5">
        <f t="shared" si="33"/>
        <v>0</v>
      </c>
      <c r="DE30" s="5">
        <f t="shared" si="34"/>
        <v>0</v>
      </c>
      <c r="DF30" s="5">
        <f t="shared" si="35"/>
        <v>5</v>
      </c>
      <c r="DG30" s="5">
        <f t="shared" si="36"/>
        <v>3.3333333333333335</v>
      </c>
      <c r="DH30" s="5">
        <f t="shared" si="37"/>
        <v>0</v>
      </c>
      <c r="DI30" s="5">
        <f t="shared" si="38"/>
        <v>55.000000000000007</v>
      </c>
      <c r="DJ30" s="5">
        <f t="shared" si="39"/>
        <v>0</v>
      </c>
    </row>
    <row r="31" spans="1:114" x14ac:dyDescent="0.25">
      <c r="A31">
        <v>869</v>
      </c>
      <c r="B31" t="s">
        <v>35</v>
      </c>
      <c r="C31" t="s">
        <v>36</v>
      </c>
      <c r="D31" t="s">
        <v>39</v>
      </c>
      <c r="E31" t="s">
        <v>40</v>
      </c>
      <c r="F31">
        <v>100</v>
      </c>
      <c r="G31" t="s">
        <v>52</v>
      </c>
      <c r="H31" t="s">
        <v>527</v>
      </c>
      <c r="I31">
        <v>0</v>
      </c>
      <c r="J31">
        <v>60</v>
      </c>
      <c r="K31">
        <v>60</v>
      </c>
      <c r="L31">
        <v>0</v>
      </c>
      <c r="M31">
        <v>0</v>
      </c>
      <c r="P31" s="2">
        <v>30</v>
      </c>
      <c r="Q31" s="2">
        <f>A931</f>
        <v>1006</v>
      </c>
      <c r="R31" s="2" t="str">
        <f>D931</f>
        <v>2023-09-11 13:04:00</v>
      </c>
      <c r="S31" s="2">
        <f>J931</f>
        <v>59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1</v>
      </c>
      <c r="Z31" s="6">
        <v>45</v>
      </c>
      <c r="AA31" s="6">
        <v>5</v>
      </c>
      <c r="AB31" s="6">
        <v>0</v>
      </c>
      <c r="AC31" s="6">
        <v>0</v>
      </c>
      <c r="AD31" s="6">
        <v>0</v>
      </c>
      <c r="AE31" s="6">
        <v>1</v>
      </c>
      <c r="AF31" s="6">
        <v>1</v>
      </c>
      <c r="AG31" s="6">
        <v>0</v>
      </c>
      <c r="AH31" s="6">
        <v>7</v>
      </c>
      <c r="AI31" s="6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1</v>
      </c>
      <c r="AP31" s="5">
        <v>7</v>
      </c>
      <c r="AQ31" s="5">
        <v>14</v>
      </c>
      <c r="AR31" s="5">
        <v>0</v>
      </c>
      <c r="AS31" s="5">
        <v>0</v>
      </c>
      <c r="AT31" s="5">
        <v>0</v>
      </c>
      <c r="AU31" s="5">
        <v>7</v>
      </c>
      <c r="AV31" s="5">
        <v>3</v>
      </c>
      <c r="AW31" s="5">
        <v>9</v>
      </c>
      <c r="AX31" s="5">
        <v>18</v>
      </c>
      <c r="AY31" s="5">
        <v>0</v>
      </c>
      <c r="BA31" s="6">
        <f t="shared" si="57"/>
        <v>5</v>
      </c>
      <c r="BB31" s="6">
        <f t="shared" si="45"/>
        <v>1</v>
      </c>
      <c r="BC31" s="6">
        <f t="shared" si="46"/>
        <v>1</v>
      </c>
      <c r="BD31" s="6">
        <f t="shared" si="47"/>
        <v>1</v>
      </c>
      <c r="BE31" s="6">
        <f t="shared" si="48"/>
        <v>52</v>
      </c>
      <c r="BF31" s="6">
        <f t="shared" si="49"/>
        <v>0</v>
      </c>
      <c r="BG31" s="6">
        <f t="shared" si="50"/>
        <v>0</v>
      </c>
      <c r="BH31" s="5">
        <f t="shared" si="51"/>
        <v>14</v>
      </c>
      <c r="BI31" s="5">
        <f t="shared" si="52"/>
        <v>7</v>
      </c>
      <c r="BJ31" s="5">
        <f t="shared" si="53"/>
        <v>1</v>
      </c>
      <c r="BK31" s="5">
        <f t="shared" si="54"/>
        <v>3</v>
      </c>
      <c r="BL31" s="5">
        <f t="shared" si="55"/>
        <v>25</v>
      </c>
      <c r="BM31" s="5">
        <f t="shared" si="0"/>
        <v>9</v>
      </c>
      <c r="BN31" s="5">
        <f t="shared" si="56"/>
        <v>0</v>
      </c>
      <c r="BP31" s="6">
        <f t="shared" si="60"/>
        <v>8.4745762711864394</v>
      </c>
      <c r="BQ31" s="6">
        <f t="shared" ref="BQ31:BQ78" si="66">((BB31/S31)*100)</f>
        <v>1.6949152542372881</v>
      </c>
      <c r="BR31" s="6">
        <f t="shared" si="59"/>
        <v>1.6949152542372881</v>
      </c>
      <c r="BS31" s="6">
        <f t="shared" si="63"/>
        <v>1.6949152542372881</v>
      </c>
      <c r="BT31" s="6">
        <f t="shared" si="65"/>
        <v>88.135593220338976</v>
      </c>
      <c r="BU31" s="6">
        <f t="shared" si="3"/>
        <v>0</v>
      </c>
      <c r="BV31" s="6">
        <f t="shared" si="4"/>
        <v>0</v>
      </c>
      <c r="BW31" s="5">
        <f t="shared" si="5"/>
        <v>23.728813559322035</v>
      </c>
      <c r="BX31" s="5">
        <f t="shared" si="6"/>
        <v>11.864406779661017</v>
      </c>
      <c r="BY31" s="5">
        <f t="shared" si="7"/>
        <v>1.6949152542372881</v>
      </c>
      <c r="BZ31" s="5">
        <f t="shared" si="8"/>
        <v>5.0847457627118651</v>
      </c>
      <c r="CA31" s="5">
        <f t="shared" si="41"/>
        <v>42.372881355932201</v>
      </c>
      <c r="CB31" s="5">
        <f t="shared" si="9"/>
        <v>15.254237288135593</v>
      </c>
      <c r="CC31" s="5">
        <f t="shared" si="10"/>
        <v>0</v>
      </c>
      <c r="CE31" s="6">
        <f t="shared" si="11"/>
        <v>0</v>
      </c>
      <c r="CF31" s="6">
        <f t="shared" si="62"/>
        <v>0</v>
      </c>
      <c r="CG31" s="6">
        <f t="shared" si="42"/>
        <v>0</v>
      </c>
      <c r="CH31" s="6">
        <f t="shared" si="43"/>
        <v>0</v>
      </c>
      <c r="CI31" s="6">
        <f t="shared" si="64"/>
        <v>0</v>
      </c>
      <c r="CJ31" s="6">
        <f t="shared" si="14"/>
        <v>1.6949152542372881</v>
      </c>
      <c r="CK31" s="6">
        <f t="shared" si="15"/>
        <v>76.271186440677965</v>
      </c>
      <c r="CL31" s="6">
        <f t="shared" si="16"/>
        <v>8.4745762711864394</v>
      </c>
      <c r="CM31" s="6">
        <f t="shared" si="17"/>
        <v>0</v>
      </c>
      <c r="CN31" s="6">
        <f t="shared" si="18"/>
        <v>0</v>
      </c>
      <c r="CO31" s="6">
        <f t="shared" si="19"/>
        <v>0</v>
      </c>
      <c r="CP31" s="6">
        <f t="shared" si="20"/>
        <v>1.6949152542372881</v>
      </c>
      <c r="CQ31" s="6">
        <f t="shared" si="21"/>
        <v>1.6949152542372881</v>
      </c>
      <c r="CR31" s="6">
        <f t="shared" si="22"/>
        <v>0</v>
      </c>
      <c r="CS31" s="6">
        <f t="shared" si="23"/>
        <v>11.864406779661017</v>
      </c>
      <c r="CT31" s="6">
        <f t="shared" si="24"/>
        <v>0</v>
      </c>
      <c r="CU31" s="5">
        <f t="shared" si="25"/>
        <v>0</v>
      </c>
      <c r="CV31" s="5">
        <f t="shared" si="26"/>
        <v>0</v>
      </c>
      <c r="CW31" s="5">
        <f t="shared" si="44"/>
        <v>0</v>
      </c>
      <c r="CX31" s="5">
        <f t="shared" si="27"/>
        <v>0</v>
      </c>
      <c r="CY31" s="5">
        <f t="shared" si="28"/>
        <v>0</v>
      </c>
      <c r="CZ31" s="5">
        <f t="shared" si="29"/>
        <v>1.6949152542372881</v>
      </c>
      <c r="DA31" s="5">
        <f t="shared" si="30"/>
        <v>11.864406779661017</v>
      </c>
      <c r="DB31" s="5">
        <f t="shared" si="31"/>
        <v>23.728813559322035</v>
      </c>
      <c r="DC31" s="5">
        <f t="shared" si="32"/>
        <v>0</v>
      </c>
      <c r="DD31" s="5">
        <f t="shared" si="33"/>
        <v>0</v>
      </c>
      <c r="DE31" s="5">
        <f t="shared" si="34"/>
        <v>0</v>
      </c>
      <c r="DF31" s="5">
        <f t="shared" si="35"/>
        <v>11.864406779661017</v>
      </c>
      <c r="DG31" s="5">
        <f t="shared" si="36"/>
        <v>5.0847457627118651</v>
      </c>
      <c r="DH31" s="5">
        <f t="shared" si="37"/>
        <v>15.254237288135593</v>
      </c>
      <c r="DI31" s="5">
        <f t="shared" si="38"/>
        <v>30.508474576271187</v>
      </c>
      <c r="DJ31" s="5">
        <f t="shared" si="39"/>
        <v>0</v>
      </c>
    </row>
    <row r="32" spans="1:114" x14ac:dyDescent="0.25">
      <c r="A32">
        <v>869</v>
      </c>
      <c r="B32" t="s">
        <v>35</v>
      </c>
      <c r="C32" t="s">
        <v>36</v>
      </c>
      <c r="D32" t="s">
        <v>39</v>
      </c>
      <c r="E32" t="s">
        <v>40</v>
      </c>
      <c r="F32">
        <v>100</v>
      </c>
      <c r="G32" t="s">
        <v>52</v>
      </c>
      <c r="H32" t="s">
        <v>51</v>
      </c>
      <c r="I32">
        <v>19</v>
      </c>
      <c r="J32">
        <v>60</v>
      </c>
      <c r="K32">
        <v>60</v>
      </c>
      <c r="L32">
        <v>31.666599999999999</v>
      </c>
      <c r="M32">
        <v>31.666599999999999</v>
      </c>
      <c r="P32" s="2">
        <v>31</v>
      </c>
      <c r="Q32" s="2">
        <f>A963</f>
        <v>1013</v>
      </c>
      <c r="R32" s="2" t="str">
        <f>D963</f>
        <v>2023-09-13 13:14:59</v>
      </c>
      <c r="S32" s="2">
        <f>J963</f>
        <v>58</v>
      </c>
      <c r="T32" s="6">
        <v>0</v>
      </c>
      <c r="U32" s="6">
        <v>0</v>
      </c>
      <c r="V32" s="6">
        <v>1</v>
      </c>
      <c r="W32" s="6">
        <v>0</v>
      </c>
      <c r="X32" s="6">
        <v>0</v>
      </c>
      <c r="Y32" s="6">
        <v>2</v>
      </c>
      <c r="Z32" s="6">
        <v>14</v>
      </c>
      <c r="AA32" s="6">
        <v>7</v>
      </c>
      <c r="AB32" s="6">
        <v>3</v>
      </c>
      <c r="AC32" s="6">
        <v>1</v>
      </c>
      <c r="AD32" s="6">
        <v>0</v>
      </c>
      <c r="AE32" s="6">
        <v>3</v>
      </c>
      <c r="AF32" s="6">
        <v>5</v>
      </c>
      <c r="AG32" s="6">
        <v>10</v>
      </c>
      <c r="AH32" s="6">
        <v>12</v>
      </c>
      <c r="AI32" s="6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1</v>
      </c>
      <c r="AP32" s="5">
        <v>33</v>
      </c>
      <c r="AQ32" s="5">
        <v>5</v>
      </c>
      <c r="AR32" s="5">
        <v>0</v>
      </c>
      <c r="AS32" s="5">
        <v>0</v>
      </c>
      <c r="AT32" s="5">
        <v>0</v>
      </c>
      <c r="AU32" s="5">
        <v>0</v>
      </c>
      <c r="AV32" s="5">
        <v>8</v>
      </c>
      <c r="AW32" s="5">
        <v>0</v>
      </c>
      <c r="AX32" s="5">
        <v>11</v>
      </c>
      <c r="AY32" s="5">
        <v>0</v>
      </c>
      <c r="BA32" s="6">
        <f t="shared" si="57"/>
        <v>10</v>
      </c>
      <c r="BB32" s="6">
        <f t="shared" si="45"/>
        <v>3</v>
      </c>
      <c r="BC32" s="6">
        <f t="shared" si="46"/>
        <v>2</v>
      </c>
      <c r="BD32" s="6">
        <f t="shared" si="47"/>
        <v>5</v>
      </c>
      <c r="BE32" s="6">
        <f t="shared" si="48"/>
        <v>26</v>
      </c>
      <c r="BF32" s="6">
        <f t="shared" si="49"/>
        <v>10</v>
      </c>
      <c r="BG32" s="6">
        <f t="shared" si="50"/>
        <v>2</v>
      </c>
      <c r="BH32" s="5">
        <f t="shared" si="51"/>
        <v>5</v>
      </c>
      <c r="BI32" s="5">
        <f t="shared" si="52"/>
        <v>0</v>
      </c>
      <c r="BJ32" s="5">
        <f t="shared" si="53"/>
        <v>1</v>
      </c>
      <c r="BK32" s="5">
        <f t="shared" si="54"/>
        <v>8</v>
      </c>
      <c r="BL32" s="5">
        <f t="shared" si="55"/>
        <v>44</v>
      </c>
      <c r="BM32" s="5">
        <f t="shared" si="0"/>
        <v>0</v>
      </c>
      <c r="BN32" s="5">
        <f t="shared" si="56"/>
        <v>0</v>
      </c>
      <c r="BP32" s="6">
        <f t="shared" si="60"/>
        <v>17.241379310344829</v>
      </c>
      <c r="BQ32" s="6">
        <f t="shared" si="66"/>
        <v>5.1724137931034484</v>
      </c>
      <c r="BR32" s="6">
        <f t="shared" si="59"/>
        <v>3.4482758620689653</v>
      </c>
      <c r="BS32" s="6">
        <f t="shared" si="63"/>
        <v>8.6206896551724146</v>
      </c>
      <c r="BT32" s="6">
        <f t="shared" si="65"/>
        <v>44.827586206896555</v>
      </c>
      <c r="BU32" s="6">
        <f t="shared" si="3"/>
        <v>17.241379310344829</v>
      </c>
      <c r="BV32" s="6">
        <f t="shared" si="4"/>
        <v>3.4482758620689653</v>
      </c>
      <c r="BW32" s="5">
        <f t="shared" si="5"/>
        <v>8.6206896551724146</v>
      </c>
      <c r="BX32" s="5">
        <f t="shared" si="6"/>
        <v>0</v>
      </c>
      <c r="BY32" s="5">
        <f t="shared" si="7"/>
        <v>1.7241379310344827</v>
      </c>
      <c r="BZ32" s="5">
        <f t="shared" si="8"/>
        <v>13.793103448275861</v>
      </c>
      <c r="CA32" s="5">
        <f t="shared" si="41"/>
        <v>75.862068965517238</v>
      </c>
      <c r="CB32" s="5">
        <f t="shared" si="9"/>
        <v>0</v>
      </c>
      <c r="CC32" s="5">
        <f t="shared" si="10"/>
        <v>0</v>
      </c>
      <c r="CE32" s="6">
        <f t="shared" si="11"/>
        <v>0</v>
      </c>
      <c r="CF32" s="6">
        <f t="shared" si="62"/>
        <v>0</v>
      </c>
      <c r="CG32" s="6">
        <f>((V32/S32)*100)</f>
        <v>1.7241379310344827</v>
      </c>
      <c r="CH32" s="6">
        <f t="shared" si="43"/>
        <v>0</v>
      </c>
      <c r="CI32" s="6">
        <f t="shared" si="64"/>
        <v>0</v>
      </c>
      <c r="CJ32" s="6">
        <f t="shared" si="14"/>
        <v>3.4482758620689653</v>
      </c>
      <c r="CK32" s="6">
        <f t="shared" si="15"/>
        <v>24.137931034482758</v>
      </c>
      <c r="CL32" s="6">
        <f t="shared" si="16"/>
        <v>12.068965517241379</v>
      </c>
      <c r="CM32" s="6">
        <f>((AB32/S32)*100)</f>
        <v>5.1724137931034484</v>
      </c>
      <c r="CN32" s="6">
        <f t="shared" si="18"/>
        <v>1.7241379310344827</v>
      </c>
      <c r="CO32" s="6">
        <f t="shared" si="19"/>
        <v>0</v>
      </c>
      <c r="CP32" s="6">
        <f t="shared" si="20"/>
        <v>5.1724137931034484</v>
      </c>
      <c r="CQ32" s="6">
        <f t="shared" si="21"/>
        <v>8.6206896551724146</v>
      </c>
      <c r="CR32" s="6">
        <f t="shared" si="22"/>
        <v>17.241379310344829</v>
      </c>
      <c r="CS32" s="6">
        <f t="shared" si="23"/>
        <v>20.689655172413794</v>
      </c>
      <c r="CT32" s="6">
        <f t="shared" si="24"/>
        <v>0</v>
      </c>
      <c r="CU32" s="5">
        <f t="shared" si="25"/>
        <v>0</v>
      </c>
      <c r="CV32" s="5">
        <f t="shared" si="26"/>
        <v>0</v>
      </c>
      <c r="CW32" s="5">
        <f t="shared" si="44"/>
        <v>0</v>
      </c>
      <c r="CX32" s="5">
        <f t="shared" si="27"/>
        <v>0</v>
      </c>
      <c r="CY32" s="5">
        <f t="shared" si="28"/>
        <v>0</v>
      </c>
      <c r="CZ32" s="5">
        <f t="shared" si="29"/>
        <v>1.7241379310344827</v>
      </c>
      <c r="DA32" s="5">
        <f t="shared" si="30"/>
        <v>56.896551724137936</v>
      </c>
      <c r="DB32" s="5">
        <f t="shared" si="31"/>
        <v>8.6206896551724146</v>
      </c>
      <c r="DC32" s="5">
        <f t="shared" si="32"/>
        <v>0</v>
      </c>
      <c r="DD32" s="5">
        <f t="shared" si="33"/>
        <v>0</v>
      </c>
      <c r="DE32" s="5">
        <f t="shared" si="34"/>
        <v>0</v>
      </c>
      <c r="DF32" s="5">
        <f t="shared" si="35"/>
        <v>0</v>
      </c>
      <c r="DG32" s="5">
        <f t="shared" si="36"/>
        <v>13.793103448275861</v>
      </c>
      <c r="DH32" s="5">
        <f t="shared" si="37"/>
        <v>0</v>
      </c>
      <c r="DI32" s="5">
        <f t="shared" si="38"/>
        <v>18.96551724137931</v>
      </c>
      <c r="DJ32" s="5">
        <f t="shared" si="39"/>
        <v>0</v>
      </c>
    </row>
    <row r="33" spans="1:114" x14ac:dyDescent="0.25">
      <c r="A33">
        <v>869</v>
      </c>
      <c r="B33" t="s">
        <v>35</v>
      </c>
      <c r="C33" t="s">
        <v>36</v>
      </c>
      <c r="D33" t="s">
        <v>39</v>
      </c>
      <c r="E33" t="s">
        <v>40</v>
      </c>
      <c r="F33">
        <v>100</v>
      </c>
      <c r="G33" t="s">
        <v>52</v>
      </c>
      <c r="H33" t="s">
        <v>1316</v>
      </c>
      <c r="I33">
        <v>0</v>
      </c>
      <c r="J33">
        <v>60</v>
      </c>
      <c r="K33">
        <v>60</v>
      </c>
      <c r="L33">
        <v>0</v>
      </c>
      <c r="M33">
        <v>0</v>
      </c>
      <c r="P33" s="2">
        <v>32</v>
      </c>
      <c r="Q33" s="2">
        <f>A995</f>
        <v>1014</v>
      </c>
      <c r="R33" s="2" t="str">
        <f>D995</f>
        <v>2023-09-13 14:19:24</v>
      </c>
      <c r="S33" s="2">
        <f>J995</f>
        <v>60</v>
      </c>
      <c r="T33" s="6">
        <v>0</v>
      </c>
      <c r="U33" s="6">
        <v>0</v>
      </c>
      <c r="V33" s="6">
        <v>0</v>
      </c>
      <c r="W33" s="6">
        <v>2</v>
      </c>
      <c r="X33" s="6">
        <v>0</v>
      </c>
      <c r="Y33" s="6">
        <v>0</v>
      </c>
      <c r="Z33" s="6">
        <v>4</v>
      </c>
      <c r="AA33" s="6">
        <v>7</v>
      </c>
      <c r="AB33" s="6">
        <v>0</v>
      </c>
      <c r="AC33" s="6">
        <v>0</v>
      </c>
      <c r="AD33" s="6">
        <v>0</v>
      </c>
      <c r="AE33" s="6">
        <v>6</v>
      </c>
      <c r="AF33" s="6">
        <v>11</v>
      </c>
      <c r="AG33" s="6">
        <v>0</v>
      </c>
      <c r="AH33" s="6">
        <v>28</v>
      </c>
      <c r="AI33" s="6">
        <v>1</v>
      </c>
      <c r="AJ33" s="5">
        <v>0</v>
      </c>
      <c r="AK33" s="5">
        <v>0</v>
      </c>
      <c r="AL33" s="5">
        <v>0</v>
      </c>
      <c r="AM33" s="5">
        <v>6</v>
      </c>
      <c r="AN33" s="5">
        <v>0</v>
      </c>
      <c r="AO33" s="5">
        <v>0</v>
      </c>
      <c r="AP33" s="5">
        <v>21</v>
      </c>
      <c r="AQ33" s="5">
        <v>23</v>
      </c>
      <c r="AR33" s="5">
        <v>0</v>
      </c>
      <c r="AS33" s="5">
        <v>0</v>
      </c>
      <c r="AT33" s="5">
        <v>0</v>
      </c>
      <c r="AU33" s="5">
        <v>1</v>
      </c>
      <c r="AV33" s="5">
        <v>3</v>
      </c>
      <c r="AW33" s="5">
        <v>0</v>
      </c>
      <c r="AX33" s="5">
        <v>6</v>
      </c>
      <c r="AY33" s="5">
        <v>0</v>
      </c>
      <c r="BA33" s="6">
        <f t="shared" si="57"/>
        <v>7</v>
      </c>
      <c r="BB33" s="6">
        <f t="shared" si="45"/>
        <v>8</v>
      </c>
      <c r="BC33" s="6">
        <f t="shared" si="46"/>
        <v>1</v>
      </c>
      <c r="BD33" s="6">
        <f t="shared" si="47"/>
        <v>11</v>
      </c>
      <c r="BE33" s="6">
        <f t="shared" si="48"/>
        <v>32</v>
      </c>
      <c r="BF33" s="6">
        <f t="shared" si="49"/>
        <v>0</v>
      </c>
      <c r="BG33" s="6">
        <f t="shared" si="50"/>
        <v>0</v>
      </c>
      <c r="BH33" s="5">
        <f t="shared" si="51"/>
        <v>23</v>
      </c>
      <c r="BI33" s="5">
        <f t="shared" si="52"/>
        <v>7</v>
      </c>
      <c r="BJ33" s="5">
        <f>(AY33+AO33)</f>
        <v>0</v>
      </c>
      <c r="BK33" s="5">
        <f t="shared" si="54"/>
        <v>3</v>
      </c>
      <c r="BL33" s="5">
        <f t="shared" si="55"/>
        <v>27</v>
      </c>
      <c r="BM33" s="5">
        <f t="shared" si="0"/>
        <v>0</v>
      </c>
      <c r="BN33" s="5">
        <f t="shared" si="56"/>
        <v>0</v>
      </c>
      <c r="BP33" s="6">
        <f t="shared" si="60"/>
        <v>11.666666666666666</v>
      </c>
      <c r="BQ33" s="6">
        <f t="shared" si="66"/>
        <v>13.333333333333334</v>
      </c>
      <c r="BR33" s="6">
        <f t="shared" si="59"/>
        <v>1.6666666666666667</v>
      </c>
      <c r="BS33" s="6">
        <f t="shared" si="63"/>
        <v>18.333333333333332</v>
      </c>
      <c r="BT33" s="6">
        <f t="shared" si="65"/>
        <v>53.333333333333336</v>
      </c>
      <c r="BU33" s="6">
        <f t="shared" si="3"/>
        <v>0</v>
      </c>
      <c r="BV33" s="6">
        <f t="shared" si="4"/>
        <v>0</v>
      </c>
      <c r="BW33" s="5">
        <f t="shared" si="5"/>
        <v>38.333333333333336</v>
      </c>
      <c r="BX33" s="5">
        <f t="shared" si="6"/>
        <v>11.666666666666666</v>
      </c>
      <c r="BY33" s="5">
        <f t="shared" si="7"/>
        <v>0</v>
      </c>
      <c r="BZ33" s="5">
        <f t="shared" si="8"/>
        <v>5</v>
      </c>
      <c r="CA33" s="5">
        <f t="shared" si="41"/>
        <v>45</v>
      </c>
      <c r="CB33" s="5">
        <f t="shared" si="9"/>
        <v>0</v>
      </c>
      <c r="CC33" s="5">
        <f t="shared" si="10"/>
        <v>0</v>
      </c>
      <c r="CE33" s="6">
        <f t="shared" si="11"/>
        <v>0</v>
      </c>
      <c r="CF33" s="6">
        <f t="shared" si="62"/>
        <v>0</v>
      </c>
      <c r="CG33" s="6">
        <f t="shared" si="42"/>
        <v>0</v>
      </c>
      <c r="CH33" s="6">
        <f t="shared" si="43"/>
        <v>3.3333333333333335</v>
      </c>
      <c r="CI33" s="6">
        <f t="shared" si="64"/>
        <v>0</v>
      </c>
      <c r="CJ33" s="6">
        <f t="shared" si="14"/>
        <v>0</v>
      </c>
      <c r="CK33" s="6">
        <f t="shared" si="15"/>
        <v>6.666666666666667</v>
      </c>
      <c r="CL33" s="6">
        <f t="shared" si="16"/>
        <v>11.666666666666666</v>
      </c>
      <c r="CM33" s="6">
        <f t="shared" si="17"/>
        <v>0</v>
      </c>
      <c r="CN33" s="6">
        <f t="shared" si="18"/>
        <v>0</v>
      </c>
      <c r="CO33" s="6">
        <f t="shared" si="19"/>
        <v>0</v>
      </c>
      <c r="CP33" s="6">
        <f t="shared" si="20"/>
        <v>10</v>
      </c>
      <c r="CQ33" s="6">
        <f t="shared" si="21"/>
        <v>18.333333333333332</v>
      </c>
      <c r="CR33" s="6">
        <f t="shared" si="22"/>
        <v>0</v>
      </c>
      <c r="CS33" s="6">
        <f t="shared" si="23"/>
        <v>46.666666666666664</v>
      </c>
      <c r="CT33" s="6">
        <f t="shared" si="24"/>
        <v>1.6666666666666667</v>
      </c>
      <c r="CU33" s="5">
        <f t="shared" si="25"/>
        <v>0</v>
      </c>
      <c r="CV33" s="5">
        <f t="shared" si="26"/>
        <v>0</v>
      </c>
      <c r="CW33" s="5">
        <f t="shared" si="44"/>
        <v>0</v>
      </c>
      <c r="CX33" s="5">
        <f t="shared" si="27"/>
        <v>10</v>
      </c>
      <c r="CY33" s="5">
        <f t="shared" si="28"/>
        <v>0</v>
      </c>
      <c r="CZ33" s="5">
        <f t="shared" si="29"/>
        <v>0</v>
      </c>
      <c r="DA33" s="5">
        <f t="shared" si="30"/>
        <v>35</v>
      </c>
      <c r="DB33" s="5">
        <f>((AQ33/S33)*100)</f>
        <v>38.333333333333336</v>
      </c>
      <c r="DC33" s="5">
        <f t="shared" si="32"/>
        <v>0</v>
      </c>
      <c r="DD33" s="5">
        <f t="shared" si="33"/>
        <v>0</v>
      </c>
      <c r="DE33" s="5">
        <f t="shared" si="34"/>
        <v>0</v>
      </c>
      <c r="DF33" s="5">
        <f t="shared" si="35"/>
        <v>1.6666666666666667</v>
      </c>
      <c r="DG33" s="5">
        <f t="shared" si="36"/>
        <v>5</v>
      </c>
      <c r="DH33" s="5">
        <f t="shared" si="37"/>
        <v>0</v>
      </c>
      <c r="DI33" s="5">
        <f t="shared" si="38"/>
        <v>10</v>
      </c>
      <c r="DJ33" s="5">
        <f t="shared" si="39"/>
        <v>0</v>
      </c>
    </row>
    <row r="34" spans="1:114" x14ac:dyDescent="0.25">
      <c r="A34" s="9">
        <v>872</v>
      </c>
      <c r="B34" s="9" t="s">
        <v>35</v>
      </c>
      <c r="C34" s="9" t="s">
        <v>284</v>
      </c>
      <c r="D34" s="9" t="s">
        <v>286</v>
      </c>
      <c r="E34" s="9" t="s">
        <v>287</v>
      </c>
      <c r="F34" s="9">
        <v>100</v>
      </c>
      <c r="G34" s="9" t="s">
        <v>49</v>
      </c>
      <c r="H34" s="9" t="s">
        <v>11798</v>
      </c>
      <c r="I34" s="9">
        <v>0</v>
      </c>
      <c r="J34" s="9">
        <v>59</v>
      </c>
      <c r="K34" s="9">
        <v>59</v>
      </c>
      <c r="L34" s="9">
        <v>0</v>
      </c>
      <c r="M34" s="11">
        <v>0</v>
      </c>
      <c r="P34" s="15">
        <v>33</v>
      </c>
      <c r="Q34" s="15">
        <f>A1027</f>
        <v>1015</v>
      </c>
      <c r="R34" s="15" t="str">
        <f>D1027</f>
        <v>2023-09-13 15:25:08</v>
      </c>
      <c r="S34" s="15">
        <f>J1027</f>
        <v>24</v>
      </c>
      <c r="T34" s="15">
        <v>0</v>
      </c>
      <c r="U34" s="15">
        <v>0</v>
      </c>
      <c r="V34" s="15">
        <v>0</v>
      </c>
      <c r="W34" s="15">
        <v>2</v>
      </c>
      <c r="X34" s="15">
        <v>0</v>
      </c>
      <c r="Y34" s="15">
        <v>1</v>
      </c>
      <c r="Z34" s="15">
        <v>0</v>
      </c>
      <c r="AA34" s="15">
        <v>13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4</v>
      </c>
      <c r="AH34" s="15">
        <v>3</v>
      </c>
      <c r="AI34" s="15">
        <v>0</v>
      </c>
      <c r="AJ34" s="15">
        <v>0</v>
      </c>
      <c r="AK34" s="15">
        <v>0</v>
      </c>
      <c r="AL34" s="15">
        <v>0</v>
      </c>
      <c r="AM34" s="15">
        <v>8</v>
      </c>
      <c r="AN34" s="15">
        <v>0</v>
      </c>
      <c r="AO34" s="15">
        <v>1</v>
      </c>
      <c r="AP34" s="15">
        <v>0</v>
      </c>
      <c r="AQ34" s="15">
        <v>10</v>
      </c>
      <c r="AR34" s="15">
        <v>0</v>
      </c>
      <c r="AS34" s="15">
        <v>0</v>
      </c>
      <c r="AT34" s="15">
        <v>0</v>
      </c>
      <c r="AU34" s="15">
        <v>1</v>
      </c>
      <c r="AV34" s="15">
        <v>3</v>
      </c>
      <c r="AW34" s="15">
        <v>0</v>
      </c>
      <c r="AX34" s="15">
        <v>1</v>
      </c>
      <c r="AY34" s="15">
        <v>0</v>
      </c>
      <c r="BA34" s="15">
        <f t="shared" si="57"/>
        <v>13</v>
      </c>
      <c r="BB34" s="15">
        <f t="shared" si="45"/>
        <v>2</v>
      </c>
      <c r="BC34" s="15">
        <f t="shared" si="46"/>
        <v>1</v>
      </c>
      <c r="BD34" s="15">
        <f t="shared" si="47"/>
        <v>0</v>
      </c>
      <c r="BE34" s="15">
        <f t="shared" si="48"/>
        <v>3</v>
      </c>
      <c r="BF34" s="15">
        <f t="shared" si="49"/>
        <v>4</v>
      </c>
      <c r="BG34" s="15">
        <f t="shared" si="50"/>
        <v>0</v>
      </c>
      <c r="BH34" s="15">
        <f t="shared" si="51"/>
        <v>10</v>
      </c>
      <c r="BI34" s="15">
        <f t="shared" si="52"/>
        <v>9</v>
      </c>
      <c r="BJ34" s="15">
        <f t="shared" ref="BJ34:BJ79" si="67">(AY34+AO34)</f>
        <v>1</v>
      </c>
      <c r="BK34" s="15">
        <f t="shared" si="54"/>
        <v>3</v>
      </c>
      <c r="BL34" s="15">
        <f t="shared" si="55"/>
        <v>1</v>
      </c>
      <c r="BM34" s="15">
        <f t="shared" si="0"/>
        <v>0</v>
      </c>
      <c r="BN34" s="15">
        <f t="shared" si="56"/>
        <v>0</v>
      </c>
      <c r="BP34" s="15">
        <f t="shared" si="60"/>
        <v>54.166666666666664</v>
      </c>
      <c r="BQ34" s="15">
        <f t="shared" si="66"/>
        <v>8.3333333333333321</v>
      </c>
      <c r="BR34" s="15">
        <f t="shared" si="59"/>
        <v>4.1666666666666661</v>
      </c>
      <c r="BS34" s="15">
        <f t="shared" si="63"/>
        <v>0</v>
      </c>
      <c r="BT34" s="15">
        <f>((BE34/S34)*100)</f>
        <v>12.5</v>
      </c>
      <c r="BU34" s="15">
        <f t="shared" si="3"/>
        <v>16.666666666666664</v>
      </c>
      <c r="BV34" s="15">
        <f t="shared" si="4"/>
        <v>0</v>
      </c>
      <c r="BW34" s="15">
        <f t="shared" si="5"/>
        <v>41.666666666666671</v>
      </c>
      <c r="BX34" s="15">
        <f t="shared" si="6"/>
        <v>37.5</v>
      </c>
      <c r="BY34" s="15">
        <f t="shared" si="7"/>
        <v>4.1666666666666661</v>
      </c>
      <c r="BZ34" s="15">
        <f t="shared" si="8"/>
        <v>12.5</v>
      </c>
      <c r="CA34" s="15">
        <f t="shared" si="41"/>
        <v>4.1666666666666661</v>
      </c>
      <c r="CB34" s="15">
        <f t="shared" si="9"/>
        <v>0</v>
      </c>
      <c r="CC34" s="15">
        <f t="shared" si="10"/>
        <v>0</v>
      </c>
      <c r="CE34" s="15">
        <f t="shared" si="11"/>
        <v>0</v>
      </c>
      <c r="CF34" s="15">
        <f t="shared" si="62"/>
        <v>0</v>
      </c>
      <c r="CG34" s="15">
        <f t="shared" si="42"/>
        <v>0</v>
      </c>
      <c r="CH34" s="15">
        <f t="shared" si="43"/>
        <v>8.3333333333333321</v>
      </c>
      <c r="CI34" s="15">
        <f t="shared" si="64"/>
        <v>0</v>
      </c>
      <c r="CJ34" s="15">
        <f t="shared" si="14"/>
        <v>4.1666666666666661</v>
      </c>
      <c r="CK34" s="15">
        <f t="shared" si="15"/>
        <v>0</v>
      </c>
      <c r="CL34" s="15">
        <f t="shared" si="16"/>
        <v>54.166666666666664</v>
      </c>
      <c r="CM34" s="15">
        <f t="shared" si="17"/>
        <v>0</v>
      </c>
      <c r="CN34" s="15">
        <f t="shared" si="18"/>
        <v>0</v>
      </c>
      <c r="CO34" s="15">
        <f t="shared" si="19"/>
        <v>0</v>
      </c>
      <c r="CP34" s="15">
        <f t="shared" si="20"/>
        <v>0</v>
      </c>
      <c r="CQ34" s="15">
        <f t="shared" si="21"/>
        <v>0</v>
      </c>
      <c r="CR34" s="15">
        <f t="shared" si="22"/>
        <v>16.666666666666664</v>
      </c>
      <c r="CS34" s="15">
        <f t="shared" si="23"/>
        <v>12.5</v>
      </c>
      <c r="CT34" s="15">
        <f t="shared" si="24"/>
        <v>0</v>
      </c>
      <c r="CU34" s="15">
        <f t="shared" si="25"/>
        <v>0</v>
      </c>
      <c r="CV34" s="15">
        <f t="shared" si="26"/>
        <v>0</v>
      </c>
      <c r="CW34" s="15">
        <f t="shared" si="44"/>
        <v>0</v>
      </c>
      <c r="CX34" s="15">
        <f t="shared" si="27"/>
        <v>33.333333333333329</v>
      </c>
      <c r="CY34" s="15">
        <f t="shared" si="28"/>
        <v>0</v>
      </c>
      <c r="CZ34" s="15">
        <f t="shared" si="29"/>
        <v>4.1666666666666661</v>
      </c>
      <c r="DA34" s="15">
        <f t="shared" si="30"/>
        <v>0</v>
      </c>
      <c r="DB34" s="15">
        <f t="shared" si="31"/>
        <v>41.666666666666671</v>
      </c>
      <c r="DC34" s="15">
        <f t="shared" si="32"/>
        <v>0</v>
      </c>
      <c r="DD34" s="15">
        <f t="shared" si="33"/>
        <v>0</v>
      </c>
      <c r="DE34" s="15">
        <f t="shared" si="34"/>
        <v>0</v>
      </c>
      <c r="DF34" s="15">
        <f t="shared" si="35"/>
        <v>4.1666666666666661</v>
      </c>
      <c r="DG34" s="15">
        <f t="shared" si="36"/>
        <v>12.5</v>
      </c>
      <c r="DH34" s="15">
        <f t="shared" si="37"/>
        <v>0</v>
      </c>
      <c r="DI34" s="15">
        <f t="shared" si="38"/>
        <v>4.1666666666666661</v>
      </c>
      <c r="DJ34" s="15">
        <f t="shared" si="39"/>
        <v>0</v>
      </c>
    </row>
    <row r="35" spans="1:114" x14ac:dyDescent="0.25">
      <c r="A35">
        <v>872</v>
      </c>
      <c r="B35" t="s">
        <v>35</v>
      </c>
      <c r="C35" t="s">
        <v>284</v>
      </c>
      <c r="D35" t="s">
        <v>286</v>
      </c>
      <c r="E35" t="s">
        <v>287</v>
      </c>
      <c r="F35">
        <v>100</v>
      </c>
      <c r="G35" t="s">
        <v>49</v>
      </c>
      <c r="H35" t="s">
        <v>10027</v>
      </c>
      <c r="I35">
        <v>0</v>
      </c>
      <c r="J35">
        <v>59</v>
      </c>
      <c r="K35">
        <v>59</v>
      </c>
      <c r="L35">
        <v>0</v>
      </c>
      <c r="M35">
        <v>0</v>
      </c>
      <c r="P35" s="15">
        <v>34</v>
      </c>
      <c r="Q35" s="15">
        <f>A1059</f>
        <v>1016</v>
      </c>
      <c r="R35" s="15" t="str">
        <f>D1059</f>
        <v>2023-09-13 16:06:51</v>
      </c>
      <c r="S35" s="15">
        <f>J1059</f>
        <v>31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22</v>
      </c>
      <c r="AA35" s="15">
        <v>0</v>
      </c>
      <c r="AB35" s="15">
        <v>0</v>
      </c>
      <c r="AC35" s="15">
        <v>0</v>
      </c>
      <c r="AD35" s="15">
        <v>0</v>
      </c>
      <c r="AE35" s="15">
        <v>3</v>
      </c>
      <c r="AF35" s="15">
        <v>3</v>
      </c>
      <c r="AG35" s="15">
        <v>0</v>
      </c>
      <c r="AH35" s="15">
        <v>3</v>
      </c>
      <c r="AI35" s="15">
        <v>0</v>
      </c>
      <c r="AJ35" s="15">
        <v>0</v>
      </c>
      <c r="AK35" s="15">
        <v>0</v>
      </c>
      <c r="AL35" s="15">
        <v>0</v>
      </c>
      <c r="AM35" s="15">
        <v>20</v>
      </c>
      <c r="AN35" s="15">
        <v>0</v>
      </c>
      <c r="AO35" s="15">
        <v>0</v>
      </c>
      <c r="AP35" s="15">
        <v>0</v>
      </c>
      <c r="AQ35" s="15">
        <v>3</v>
      </c>
      <c r="AR35" s="15">
        <v>0</v>
      </c>
      <c r="AS35" s="15">
        <v>0</v>
      </c>
      <c r="AT35" s="15">
        <v>0</v>
      </c>
      <c r="AU35" s="15">
        <v>2</v>
      </c>
      <c r="AV35" s="15">
        <v>2</v>
      </c>
      <c r="AW35" s="15">
        <v>0</v>
      </c>
      <c r="AX35" s="15">
        <v>4</v>
      </c>
      <c r="AY35" s="15">
        <v>0</v>
      </c>
      <c r="BA35" s="15">
        <f t="shared" si="57"/>
        <v>0</v>
      </c>
      <c r="BB35" s="15">
        <f t="shared" si="45"/>
        <v>3</v>
      </c>
      <c r="BC35" s="15">
        <f t="shared" si="46"/>
        <v>0</v>
      </c>
      <c r="BD35" s="15">
        <f t="shared" si="47"/>
        <v>3</v>
      </c>
      <c r="BE35" s="15">
        <f t="shared" si="48"/>
        <v>25</v>
      </c>
      <c r="BF35" s="15">
        <f t="shared" si="49"/>
        <v>0</v>
      </c>
      <c r="BG35" s="15">
        <f t="shared" si="50"/>
        <v>0</v>
      </c>
      <c r="BH35" s="15">
        <f t="shared" si="51"/>
        <v>3</v>
      </c>
      <c r="BI35" s="15">
        <f t="shared" si="52"/>
        <v>22</v>
      </c>
      <c r="BJ35" s="15">
        <f t="shared" si="67"/>
        <v>0</v>
      </c>
      <c r="BK35" s="15">
        <f t="shared" si="54"/>
        <v>2</v>
      </c>
      <c r="BL35" s="15">
        <f t="shared" si="55"/>
        <v>4</v>
      </c>
      <c r="BM35" s="15">
        <f t="shared" si="0"/>
        <v>0</v>
      </c>
      <c r="BN35" s="15">
        <f t="shared" si="56"/>
        <v>0</v>
      </c>
      <c r="BP35" s="15">
        <f t="shared" si="60"/>
        <v>0</v>
      </c>
      <c r="BQ35" s="15">
        <f t="shared" si="66"/>
        <v>9.67741935483871</v>
      </c>
      <c r="BR35" s="15">
        <f t="shared" si="59"/>
        <v>0</v>
      </c>
      <c r="BS35" s="15">
        <f t="shared" si="63"/>
        <v>9.67741935483871</v>
      </c>
      <c r="BT35" s="15">
        <f t="shared" si="65"/>
        <v>80.645161290322577</v>
      </c>
      <c r="BU35" s="15">
        <f t="shared" si="3"/>
        <v>0</v>
      </c>
      <c r="BV35" s="15">
        <f t="shared" si="4"/>
        <v>0</v>
      </c>
      <c r="BW35" s="15">
        <f t="shared" si="5"/>
        <v>9.67741935483871</v>
      </c>
      <c r="BX35" s="15">
        <f t="shared" si="6"/>
        <v>70.967741935483872</v>
      </c>
      <c r="BY35" s="15">
        <f t="shared" si="7"/>
        <v>0</v>
      </c>
      <c r="BZ35" s="15">
        <f t="shared" si="8"/>
        <v>6.4516129032258061</v>
      </c>
      <c r="CA35" s="15">
        <f t="shared" si="41"/>
        <v>12.903225806451612</v>
      </c>
      <c r="CB35" s="15">
        <f t="shared" si="9"/>
        <v>0</v>
      </c>
      <c r="CC35" s="15">
        <f t="shared" si="10"/>
        <v>0</v>
      </c>
      <c r="CE35" s="15">
        <f t="shared" si="11"/>
        <v>0</v>
      </c>
      <c r="CF35" s="15">
        <f t="shared" si="62"/>
        <v>0</v>
      </c>
      <c r="CG35" s="15">
        <f t="shared" si="42"/>
        <v>0</v>
      </c>
      <c r="CH35" s="15">
        <f t="shared" si="43"/>
        <v>0</v>
      </c>
      <c r="CI35" s="15">
        <f t="shared" si="64"/>
        <v>0</v>
      </c>
      <c r="CJ35" s="15">
        <f t="shared" si="14"/>
        <v>0</v>
      </c>
      <c r="CK35" s="15">
        <f t="shared" si="15"/>
        <v>70.967741935483872</v>
      </c>
      <c r="CL35" s="15">
        <f t="shared" si="16"/>
        <v>0</v>
      </c>
      <c r="CM35" s="15">
        <f t="shared" si="17"/>
        <v>0</v>
      </c>
      <c r="CN35" s="15">
        <f t="shared" si="18"/>
        <v>0</v>
      </c>
      <c r="CO35" s="15">
        <f t="shared" si="19"/>
        <v>0</v>
      </c>
      <c r="CP35" s="15">
        <f t="shared" si="20"/>
        <v>9.67741935483871</v>
      </c>
      <c r="CQ35" s="15">
        <f t="shared" si="21"/>
        <v>9.67741935483871</v>
      </c>
      <c r="CR35" s="15">
        <f t="shared" si="22"/>
        <v>0</v>
      </c>
      <c r="CS35" s="15">
        <f t="shared" si="23"/>
        <v>9.67741935483871</v>
      </c>
      <c r="CT35" s="15">
        <f t="shared" si="24"/>
        <v>0</v>
      </c>
      <c r="CU35" s="15">
        <f t="shared" si="25"/>
        <v>0</v>
      </c>
      <c r="CV35" s="15">
        <f t="shared" si="26"/>
        <v>0</v>
      </c>
      <c r="CW35" s="15">
        <f t="shared" si="44"/>
        <v>0</v>
      </c>
      <c r="CX35" s="15">
        <f t="shared" si="27"/>
        <v>64.516129032258064</v>
      </c>
      <c r="CY35" s="15">
        <f t="shared" si="28"/>
        <v>0</v>
      </c>
      <c r="CZ35" s="15">
        <f t="shared" si="29"/>
        <v>0</v>
      </c>
      <c r="DA35" s="15">
        <f t="shared" si="30"/>
        <v>0</v>
      </c>
      <c r="DB35" s="15">
        <f t="shared" si="31"/>
        <v>9.67741935483871</v>
      </c>
      <c r="DC35" s="15">
        <f t="shared" si="32"/>
        <v>0</v>
      </c>
      <c r="DD35" s="15">
        <f t="shared" si="33"/>
        <v>0</v>
      </c>
      <c r="DE35" s="15">
        <f t="shared" si="34"/>
        <v>0</v>
      </c>
      <c r="DF35" s="15">
        <f t="shared" si="35"/>
        <v>6.4516129032258061</v>
      </c>
      <c r="DG35" s="15">
        <f t="shared" si="36"/>
        <v>6.4516129032258061</v>
      </c>
      <c r="DH35" s="15">
        <f t="shared" si="37"/>
        <v>0</v>
      </c>
      <c r="DI35" s="15">
        <f t="shared" si="38"/>
        <v>12.903225806451612</v>
      </c>
      <c r="DJ35" s="15">
        <f t="shared" si="39"/>
        <v>0</v>
      </c>
    </row>
    <row r="36" spans="1:114" x14ac:dyDescent="0.25">
      <c r="A36">
        <v>872</v>
      </c>
      <c r="B36" t="s">
        <v>35</v>
      </c>
      <c r="C36" t="s">
        <v>284</v>
      </c>
      <c r="D36" t="s">
        <v>286</v>
      </c>
      <c r="E36" t="s">
        <v>287</v>
      </c>
      <c r="F36">
        <v>100</v>
      </c>
      <c r="G36" t="s">
        <v>49</v>
      </c>
      <c r="H36" t="s">
        <v>130</v>
      </c>
      <c r="I36">
        <v>0</v>
      </c>
      <c r="J36">
        <v>59</v>
      </c>
      <c r="K36">
        <v>59</v>
      </c>
      <c r="L36">
        <v>0</v>
      </c>
      <c r="M36">
        <v>0</v>
      </c>
      <c r="P36" s="2">
        <v>35</v>
      </c>
      <c r="Q36" s="2">
        <f>A1091</f>
        <v>1038</v>
      </c>
      <c r="R36" s="2" t="str">
        <f>D1091</f>
        <v>2023-09-14 09:03:05</v>
      </c>
      <c r="S36" s="2">
        <f>J1091</f>
        <v>60</v>
      </c>
      <c r="T36" s="6">
        <v>0</v>
      </c>
      <c r="U36" s="6">
        <v>0</v>
      </c>
      <c r="V36" s="6">
        <v>0</v>
      </c>
      <c r="W36" s="6">
        <v>3</v>
      </c>
      <c r="X36" s="6">
        <v>0</v>
      </c>
      <c r="Y36" s="6">
        <v>0</v>
      </c>
      <c r="Z36" s="6">
        <v>18</v>
      </c>
      <c r="AA36" s="6">
        <v>28</v>
      </c>
      <c r="AB36" s="6">
        <v>0</v>
      </c>
      <c r="AC36" s="6">
        <v>0</v>
      </c>
      <c r="AD36" s="6">
        <v>0</v>
      </c>
      <c r="AE36" s="6">
        <v>2</v>
      </c>
      <c r="AF36" s="6">
        <v>3</v>
      </c>
      <c r="AG36" s="6">
        <v>2</v>
      </c>
      <c r="AH36" s="6">
        <v>3</v>
      </c>
      <c r="AI36" s="6">
        <v>1</v>
      </c>
      <c r="AJ36" s="5">
        <v>0</v>
      </c>
      <c r="AK36" s="5">
        <v>0</v>
      </c>
      <c r="AL36" s="5">
        <v>0</v>
      </c>
      <c r="AM36" s="5">
        <v>45</v>
      </c>
      <c r="AN36" s="5">
        <v>0</v>
      </c>
      <c r="AO36" s="5">
        <v>0</v>
      </c>
      <c r="AP36" s="5">
        <v>0</v>
      </c>
      <c r="AQ36" s="5">
        <v>11</v>
      </c>
      <c r="AR36" s="5">
        <v>0</v>
      </c>
      <c r="AS36" s="5">
        <v>0</v>
      </c>
      <c r="AT36" s="5">
        <v>0</v>
      </c>
      <c r="AU36" s="5">
        <v>2</v>
      </c>
      <c r="AV36" s="5">
        <v>0</v>
      </c>
      <c r="AW36" s="5">
        <v>0</v>
      </c>
      <c r="AX36" s="5">
        <v>2</v>
      </c>
      <c r="AY36" s="5">
        <v>0</v>
      </c>
      <c r="BA36" s="6">
        <f t="shared" si="57"/>
        <v>28</v>
      </c>
      <c r="BB36" s="6">
        <f t="shared" si="45"/>
        <v>5</v>
      </c>
      <c r="BC36" s="6">
        <f t="shared" si="46"/>
        <v>1</v>
      </c>
      <c r="BD36" s="6">
        <f t="shared" si="47"/>
        <v>3</v>
      </c>
      <c r="BE36" s="6">
        <f t="shared" si="48"/>
        <v>21</v>
      </c>
      <c r="BF36" s="6">
        <f t="shared" si="49"/>
        <v>2</v>
      </c>
      <c r="BG36" s="6">
        <f t="shared" si="50"/>
        <v>0</v>
      </c>
      <c r="BH36" s="5">
        <f t="shared" si="51"/>
        <v>11</v>
      </c>
      <c r="BI36" s="5">
        <f t="shared" si="52"/>
        <v>47</v>
      </c>
      <c r="BJ36" s="5">
        <f t="shared" si="67"/>
        <v>0</v>
      </c>
      <c r="BK36" s="5">
        <f t="shared" si="54"/>
        <v>0</v>
      </c>
      <c r="BL36" s="5">
        <f t="shared" si="55"/>
        <v>2</v>
      </c>
      <c r="BM36" s="5">
        <f t="shared" si="0"/>
        <v>0</v>
      </c>
      <c r="BN36" s="5">
        <f t="shared" si="56"/>
        <v>0</v>
      </c>
      <c r="BP36" s="6">
        <f t="shared" si="60"/>
        <v>46.666666666666664</v>
      </c>
      <c r="BQ36" s="6">
        <f t="shared" si="66"/>
        <v>8.3333333333333321</v>
      </c>
      <c r="BR36" s="6">
        <f t="shared" si="59"/>
        <v>1.6666666666666667</v>
      </c>
      <c r="BS36" s="6">
        <f t="shared" si="63"/>
        <v>5</v>
      </c>
      <c r="BT36" s="6">
        <f t="shared" si="65"/>
        <v>35</v>
      </c>
      <c r="BU36" s="6">
        <f t="shared" si="3"/>
        <v>3.3333333333333335</v>
      </c>
      <c r="BV36" s="6">
        <f t="shared" si="4"/>
        <v>0</v>
      </c>
      <c r="BW36" s="5">
        <f t="shared" si="5"/>
        <v>18.333333333333332</v>
      </c>
      <c r="BX36" s="5">
        <f t="shared" si="6"/>
        <v>78.333333333333329</v>
      </c>
      <c r="BY36" s="5">
        <f t="shared" si="7"/>
        <v>0</v>
      </c>
      <c r="BZ36" s="5">
        <f t="shared" si="8"/>
        <v>0</v>
      </c>
      <c r="CA36" s="5">
        <f t="shared" si="41"/>
        <v>3.3333333333333335</v>
      </c>
      <c r="CB36" s="5">
        <f t="shared" si="9"/>
        <v>0</v>
      </c>
      <c r="CC36" s="5">
        <f t="shared" si="10"/>
        <v>0</v>
      </c>
      <c r="CE36" s="6">
        <f t="shared" si="11"/>
        <v>0</v>
      </c>
      <c r="CF36" s="6">
        <f t="shared" si="62"/>
        <v>0</v>
      </c>
      <c r="CG36" s="6">
        <f t="shared" si="42"/>
        <v>0</v>
      </c>
      <c r="CH36" s="6">
        <f t="shared" si="43"/>
        <v>5</v>
      </c>
      <c r="CI36" s="6">
        <f t="shared" si="64"/>
        <v>0</v>
      </c>
      <c r="CJ36" s="6">
        <f t="shared" si="14"/>
        <v>0</v>
      </c>
      <c r="CK36" s="6">
        <f t="shared" si="15"/>
        <v>30</v>
      </c>
      <c r="CL36" s="6">
        <f t="shared" si="16"/>
        <v>46.666666666666664</v>
      </c>
      <c r="CM36" s="6">
        <f t="shared" si="17"/>
        <v>0</v>
      </c>
      <c r="CN36" s="6">
        <f t="shared" si="18"/>
        <v>0</v>
      </c>
      <c r="CO36" s="6">
        <f t="shared" si="19"/>
        <v>0</v>
      </c>
      <c r="CP36" s="6">
        <f t="shared" si="20"/>
        <v>3.3333333333333335</v>
      </c>
      <c r="CQ36" s="6">
        <f t="shared" si="21"/>
        <v>5</v>
      </c>
      <c r="CR36" s="6">
        <f t="shared" si="22"/>
        <v>3.3333333333333335</v>
      </c>
      <c r="CS36" s="6">
        <f t="shared" si="23"/>
        <v>5</v>
      </c>
      <c r="CT36" s="6">
        <f t="shared" si="24"/>
        <v>1.6666666666666667</v>
      </c>
      <c r="CU36" s="5">
        <f t="shared" si="25"/>
        <v>0</v>
      </c>
      <c r="CV36" s="5">
        <f t="shared" si="26"/>
        <v>0</v>
      </c>
      <c r="CW36" s="5">
        <f t="shared" si="44"/>
        <v>0</v>
      </c>
      <c r="CX36" s="5">
        <f t="shared" si="27"/>
        <v>75</v>
      </c>
      <c r="CY36" s="5">
        <f t="shared" si="28"/>
        <v>0</v>
      </c>
      <c r="CZ36" s="5">
        <f t="shared" si="29"/>
        <v>0</v>
      </c>
      <c r="DA36" s="5">
        <f t="shared" si="30"/>
        <v>0</v>
      </c>
      <c r="DB36" s="5">
        <f t="shared" si="31"/>
        <v>18.333333333333332</v>
      </c>
      <c r="DC36" s="5">
        <f t="shared" si="32"/>
        <v>0</v>
      </c>
      <c r="DD36" s="5">
        <f t="shared" si="33"/>
        <v>0</v>
      </c>
      <c r="DE36" s="5">
        <f t="shared" si="34"/>
        <v>0</v>
      </c>
      <c r="DF36" s="5">
        <f t="shared" si="35"/>
        <v>3.3333333333333335</v>
      </c>
      <c r="DG36" s="5">
        <f t="shared" si="36"/>
        <v>0</v>
      </c>
      <c r="DH36" s="5">
        <f t="shared" si="37"/>
        <v>0</v>
      </c>
      <c r="DI36" s="5">
        <f t="shared" si="38"/>
        <v>3.3333333333333335</v>
      </c>
      <c r="DJ36" s="5">
        <f t="shared" si="39"/>
        <v>0</v>
      </c>
    </row>
    <row r="37" spans="1:114" x14ac:dyDescent="0.25">
      <c r="A37">
        <v>872</v>
      </c>
      <c r="B37" t="s">
        <v>35</v>
      </c>
      <c r="C37" t="s">
        <v>284</v>
      </c>
      <c r="D37" t="s">
        <v>286</v>
      </c>
      <c r="E37" t="s">
        <v>287</v>
      </c>
      <c r="F37">
        <v>100</v>
      </c>
      <c r="G37" t="s">
        <v>49</v>
      </c>
      <c r="H37" t="s">
        <v>331</v>
      </c>
      <c r="I37">
        <v>4</v>
      </c>
      <c r="J37">
        <v>59</v>
      </c>
      <c r="K37">
        <v>59</v>
      </c>
      <c r="L37">
        <v>6.6665999999999999</v>
      </c>
      <c r="M37">
        <v>6.6665999999999999</v>
      </c>
      <c r="P37" s="2">
        <v>36</v>
      </c>
      <c r="Q37" s="2">
        <f>A1123</f>
        <v>1039</v>
      </c>
      <c r="R37" s="2" t="str">
        <f>D1123</f>
        <v>2023-09-14 10:04:01</v>
      </c>
      <c r="S37" s="2">
        <f>J1123</f>
        <v>60</v>
      </c>
      <c r="T37" s="6">
        <v>0</v>
      </c>
      <c r="U37" s="6">
        <v>0</v>
      </c>
      <c r="V37" s="6">
        <v>0</v>
      </c>
      <c r="W37" s="6">
        <v>3</v>
      </c>
      <c r="X37" s="6">
        <v>0</v>
      </c>
      <c r="Y37" s="6">
        <v>0</v>
      </c>
      <c r="Z37" s="6">
        <v>18</v>
      </c>
      <c r="AA37" s="6">
        <v>28</v>
      </c>
      <c r="AB37" s="6">
        <v>0</v>
      </c>
      <c r="AC37" s="6">
        <v>0</v>
      </c>
      <c r="AD37" s="6">
        <v>0</v>
      </c>
      <c r="AE37" s="6">
        <v>2</v>
      </c>
      <c r="AF37" s="6">
        <v>3</v>
      </c>
      <c r="AG37" s="6">
        <v>2</v>
      </c>
      <c r="AH37" s="6">
        <v>3</v>
      </c>
      <c r="AI37" s="6">
        <v>1</v>
      </c>
      <c r="AJ37" s="5">
        <v>0</v>
      </c>
      <c r="AK37" s="5">
        <v>0</v>
      </c>
      <c r="AL37" s="5">
        <v>0</v>
      </c>
      <c r="AM37" s="5">
        <v>45</v>
      </c>
      <c r="AN37" s="5">
        <v>0</v>
      </c>
      <c r="AO37" s="5">
        <v>0</v>
      </c>
      <c r="AP37" s="5">
        <v>0</v>
      </c>
      <c r="AQ37" s="5">
        <v>11</v>
      </c>
      <c r="AR37" s="5">
        <v>0</v>
      </c>
      <c r="AS37" s="5">
        <v>0</v>
      </c>
      <c r="AT37" s="5">
        <v>0</v>
      </c>
      <c r="AU37" s="5">
        <v>2</v>
      </c>
      <c r="AV37" s="5">
        <v>0</v>
      </c>
      <c r="AW37" s="5">
        <v>0</v>
      </c>
      <c r="AX37" s="5">
        <v>2</v>
      </c>
      <c r="AY37" s="5">
        <v>0</v>
      </c>
      <c r="BA37" s="6">
        <f t="shared" si="57"/>
        <v>28</v>
      </c>
      <c r="BB37" s="6">
        <f t="shared" si="45"/>
        <v>5</v>
      </c>
      <c r="BC37" s="6">
        <f t="shared" si="46"/>
        <v>1</v>
      </c>
      <c r="BD37" s="6">
        <f t="shared" si="47"/>
        <v>3</v>
      </c>
      <c r="BE37" s="6">
        <f t="shared" si="48"/>
        <v>21</v>
      </c>
      <c r="BF37" s="6">
        <f t="shared" si="49"/>
        <v>2</v>
      </c>
      <c r="BG37" s="6">
        <f t="shared" si="50"/>
        <v>0</v>
      </c>
      <c r="BH37" s="5">
        <f t="shared" si="51"/>
        <v>11</v>
      </c>
      <c r="BI37" s="5">
        <f t="shared" si="52"/>
        <v>47</v>
      </c>
      <c r="BJ37" s="5">
        <f t="shared" si="67"/>
        <v>0</v>
      </c>
      <c r="BK37" s="5">
        <f t="shared" si="54"/>
        <v>0</v>
      </c>
      <c r="BL37" s="5">
        <f t="shared" si="55"/>
        <v>2</v>
      </c>
      <c r="BM37" s="5">
        <f t="shared" si="0"/>
        <v>0</v>
      </c>
      <c r="BN37" s="5">
        <f t="shared" si="56"/>
        <v>0</v>
      </c>
      <c r="BP37" s="6">
        <f t="shared" si="60"/>
        <v>46.666666666666664</v>
      </c>
      <c r="BQ37" s="6">
        <f t="shared" si="66"/>
        <v>8.3333333333333321</v>
      </c>
      <c r="BR37" s="6">
        <f t="shared" si="59"/>
        <v>1.6666666666666667</v>
      </c>
      <c r="BS37" s="6">
        <f t="shared" si="63"/>
        <v>5</v>
      </c>
      <c r="BT37" s="6">
        <f t="shared" si="65"/>
        <v>35</v>
      </c>
      <c r="BU37" s="6">
        <f t="shared" si="3"/>
        <v>3.3333333333333335</v>
      </c>
      <c r="BV37" s="6">
        <f t="shared" si="4"/>
        <v>0</v>
      </c>
      <c r="BW37" s="5">
        <f t="shared" si="5"/>
        <v>18.333333333333332</v>
      </c>
      <c r="BX37" s="5">
        <f t="shared" si="6"/>
        <v>78.333333333333329</v>
      </c>
      <c r="BY37" s="5">
        <f t="shared" si="7"/>
        <v>0</v>
      </c>
      <c r="BZ37" s="5">
        <f t="shared" si="8"/>
        <v>0</v>
      </c>
      <c r="CA37" s="5">
        <f t="shared" si="41"/>
        <v>3.3333333333333335</v>
      </c>
      <c r="CB37" s="5">
        <f t="shared" si="9"/>
        <v>0</v>
      </c>
      <c r="CC37" s="5">
        <f t="shared" si="10"/>
        <v>0</v>
      </c>
      <c r="CE37" s="6">
        <f t="shared" si="11"/>
        <v>0</v>
      </c>
      <c r="CF37" s="6">
        <f t="shared" si="62"/>
        <v>0</v>
      </c>
      <c r="CG37" s="6">
        <f t="shared" si="42"/>
        <v>0</v>
      </c>
      <c r="CH37" s="6">
        <f t="shared" si="43"/>
        <v>5</v>
      </c>
      <c r="CI37" s="6">
        <f t="shared" si="64"/>
        <v>0</v>
      </c>
      <c r="CJ37" s="6">
        <f t="shared" si="14"/>
        <v>0</v>
      </c>
      <c r="CK37" s="6">
        <f t="shared" si="15"/>
        <v>30</v>
      </c>
      <c r="CL37" s="6">
        <f t="shared" si="16"/>
        <v>46.666666666666664</v>
      </c>
      <c r="CM37" s="6">
        <f t="shared" si="17"/>
        <v>0</v>
      </c>
      <c r="CN37" s="6">
        <f t="shared" si="18"/>
        <v>0</v>
      </c>
      <c r="CO37" s="6">
        <f t="shared" si="19"/>
        <v>0</v>
      </c>
      <c r="CP37" s="6">
        <f t="shared" si="20"/>
        <v>3.3333333333333335</v>
      </c>
      <c r="CQ37" s="6">
        <f t="shared" si="21"/>
        <v>5</v>
      </c>
      <c r="CR37" s="6">
        <f t="shared" si="22"/>
        <v>3.3333333333333335</v>
      </c>
      <c r="CS37" s="6">
        <f t="shared" si="23"/>
        <v>5</v>
      </c>
      <c r="CT37" s="6">
        <f t="shared" si="24"/>
        <v>1.6666666666666667</v>
      </c>
      <c r="CU37" s="5">
        <f t="shared" si="25"/>
        <v>0</v>
      </c>
      <c r="CV37" s="5">
        <f t="shared" si="26"/>
        <v>0</v>
      </c>
      <c r="CW37" s="5">
        <f t="shared" si="44"/>
        <v>0</v>
      </c>
      <c r="CX37" s="5">
        <f t="shared" si="27"/>
        <v>75</v>
      </c>
      <c r="CY37" s="5">
        <f t="shared" si="28"/>
        <v>0</v>
      </c>
      <c r="CZ37" s="5">
        <f t="shared" si="29"/>
        <v>0</v>
      </c>
      <c r="DA37" s="5">
        <f t="shared" si="30"/>
        <v>0</v>
      </c>
      <c r="DB37" s="5">
        <f t="shared" si="31"/>
        <v>18.333333333333332</v>
      </c>
      <c r="DC37" s="5">
        <f t="shared" si="32"/>
        <v>0</v>
      </c>
      <c r="DD37" s="5">
        <f t="shared" si="33"/>
        <v>0</v>
      </c>
      <c r="DE37" s="5">
        <f t="shared" si="34"/>
        <v>0</v>
      </c>
      <c r="DF37" s="5">
        <f t="shared" si="35"/>
        <v>3.3333333333333335</v>
      </c>
      <c r="DG37" s="5">
        <f t="shared" si="36"/>
        <v>0</v>
      </c>
      <c r="DH37" s="5">
        <f t="shared" si="37"/>
        <v>0</v>
      </c>
      <c r="DI37" s="5">
        <f t="shared" si="38"/>
        <v>3.3333333333333335</v>
      </c>
      <c r="DJ37" s="5">
        <f t="shared" si="39"/>
        <v>0</v>
      </c>
    </row>
    <row r="38" spans="1:114" x14ac:dyDescent="0.25">
      <c r="A38">
        <v>872</v>
      </c>
      <c r="B38" t="s">
        <v>35</v>
      </c>
      <c r="C38" t="s">
        <v>284</v>
      </c>
      <c r="D38" t="s">
        <v>286</v>
      </c>
      <c r="E38" t="s">
        <v>287</v>
      </c>
      <c r="F38">
        <v>100</v>
      </c>
      <c r="G38" t="s">
        <v>49</v>
      </c>
      <c r="H38" t="s">
        <v>10859</v>
      </c>
      <c r="I38">
        <v>0</v>
      </c>
      <c r="J38">
        <v>59</v>
      </c>
      <c r="K38">
        <v>59</v>
      </c>
      <c r="L38">
        <v>0</v>
      </c>
      <c r="M38">
        <v>0</v>
      </c>
      <c r="P38" s="15">
        <v>37</v>
      </c>
      <c r="Q38" s="15">
        <f>A1155</f>
        <v>1040</v>
      </c>
      <c r="R38" s="15" t="str">
        <f>D1155</f>
        <v>2023-09-14 11:06:15</v>
      </c>
      <c r="S38" s="15">
        <f>J1155</f>
        <v>29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30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1</v>
      </c>
      <c r="AM38" s="15">
        <v>1</v>
      </c>
      <c r="AN38" s="15">
        <v>0</v>
      </c>
      <c r="AO38" s="15">
        <v>0</v>
      </c>
      <c r="AP38" s="15">
        <v>9</v>
      </c>
      <c r="AQ38" s="15">
        <v>6</v>
      </c>
      <c r="AR38" s="15">
        <v>0</v>
      </c>
      <c r="AS38" s="15">
        <v>0</v>
      </c>
      <c r="AT38" s="15">
        <v>0</v>
      </c>
      <c r="AU38" s="15">
        <v>1</v>
      </c>
      <c r="AV38" s="15">
        <v>3</v>
      </c>
      <c r="AW38" s="15">
        <v>0</v>
      </c>
      <c r="AX38" s="15">
        <v>8</v>
      </c>
      <c r="AY38" s="15">
        <v>0</v>
      </c>
      <c r="BA38" s="15">
        <f t="shared" si="57"/>
        <v>0</v>
      </c>
      <c r="BB38" s="15">
        <f t="shared" si="45"/>
        <v>0</v>
      </c>
      <c r="BC38" s="15">
        <f t="shared" si="46"/>
        <v>0</v>
      </c>
      <c r="BD38" s="15">
        <f t="shared" si="47"/>
        <v>0</v>
      </c>
      <c r="BE38" s="15">
        <f t="shared" si="48"/>
        <v>30</v>
      </c>
      <c r="BF38" s="15">
        <f t="shared" si="49"/>
        <v>0</v>
      </c>
      <c r="BG38" s="15">
        <f t="shared" si="50"/>
        <v>0</v>
      </c>
      <c r="BH38" s="15">
        <f t="shared" si="51"/>
        <v>6</v>
      </c>
      <c r="BI38" s="15">
        <f t="shared" si="52"/>
        <v>2</v>
      </c>
      <c r="BJ38" s="15">
        <f t="shared" si="67"/>
        <v>0</v>
      </c>
      <c r="BK38" s="15">
        <f t="shared" si="54"/>
        <v>3</v>
      </c>
      <c r="BL38" s="15">
        <f t="shared" si="55"/>
        <v>17</v>
      </c>
      <c r="BM38" s="15">
        <f t="shared" si="0"/>
        <v>0</v>
      </c>
      <c r="BN38" s="15">
        <f t="shared" si="56"/>
        <v>1</v>
      </c>
      <c r="BP38" s="15">
        <f t="shared" si="60"/>
        <v>0</v>
      </c>
      <c r="BQ38" s="15">
        <f t="shared" si="66"/>
        <v>0</v>
      </c>
      <c r="BR38" s="15">
        <f t="shared" si="59"/>
        <v>0</v>
      </c>
      <c r="BS38" s="15">
        <f t="shared" si="63"/>
        <v>0</v>
      </c>
      <c r="BT38" s="15">
        <f t="shared" si="65"/>
        <v>103.44827586206897</v>
      </c>
      <c r="BU38" s="15">
        <f t="shared" si="3"/>
        <v>0</v>
      </c>
      <c r="BV38" s="15">
        <f t="shared" si="4"/>
        <v>0</v>
      </c>
      <c r="BW38" s="15">
        <f t="shared" si="5"/>
        <v>20.689655172413794</v>
      </c>
      <c r="BX38" s="15">
        <f t="shared" si="6"/>
        <v>6.8965517241379306</v>
      </c>
      <c r="BY38" s="15">
        <f t="shared" si="7"/>
        <v>0</v>
      </c>
      <c r="BZ38" s="15">
        <f t="shared" si="8"/>
        <v>10.344827586206897</v>
      </c>
      <c r="CA38" s="15">
        <f t="shared" si="41"/>
        <v>58.620689655172406</v>
      </c>
      <c r="CB38" s="15">
        <f t="shared" si="9"/>
        <v>0</v>
      </c>
      <c r="CC38" s="15">
        <f t="shared" si="10"/>
        <v>3.4482758620689653</v>
      </c>
      <c r="CE38" s="15">
        <f t="shared" si="11"/>
        <v>0</v>
      </c>
      <c r="CF38" s="15">
        <f t="shared" si="62"/>
        <v>0</v>
      </c>
      <c r="CG38" s="15">
        <f t="shared" si="42"/>
        <v>0</v>
      </c>
      <c r="CH38" s="15">
        <f t="shared" si="43"/>
        <v>0</v>
      </c>
      <c r="CI38" s="15">
        <f t="shared" si="64"/>
        <v>0</v>
      </c>
      <c r="CJ38" s="15">
        <f t="shared" si="14"/>
        <v>0</v>
      </c>
      <c r="CK38" s="15">
        <f t="shared" si="15"/>
        <v>103.44827586206897</v>
      </c>
      <c r="CL38" s="15">
        <f t="shared" si="16"/>
        <v>0</v>
      </c>
      <c r="CM38" s="15">
        <f t="shared" si="17"/>
        <v>0</v>
      </c>
      <c r="CN38" s="15">
        <f t="shared" si="18"/>
        <v>0</v>
      </c>
      <c r="CO38" s="15">
        <f t="shared" si="19"/>
        <v>0</v>
      </c>
      <c r="CP38" s="15">
        <f t="shared" si="20"/>
        <v>0</v>
      </c>
      <c r="CQ38" s="15">
        <f t="shared" si="21"/>
        <v>0</v>
      </c>
      <c r="CR38" s="15">
        <f t="shared" si="22"/>
        <v>0</v>
      </c>
      <c r="CS38" s="15">
        <f t="shared" si="23"/>
        <v>0</v>
      </c>
      <c r="CT38" s="15">
        <f t="shared" si="24"/>
        <v>0</v>
      </c>
      <c r="CU38" s="15">
        <f t="shared" si="25"/>
        <v>0</v>
      </c>
      <c r="CV38" s="15">
        <f t="shared" si="26"/>
        <v>0</v>
      </c>
      <c r="CW38" s="15">
        <f t="shared" si="44"/>
        <v>3.4482758620689653</v>
      </c>
      <c r="CX38" s="15">
        <f t="shared" si="27"/>
        <v>3.4482758620689653</v>
      </c>
      <c r="CY38" s="15">
        <f t="shared" si="28"/>
        <v>0</v>
      </c>
      <c r="CZ38" s="15">
        <f t="shared" si="29"/>
        <v>0</v>
      </c>
      <c r="DA38" s="15">
        <f t="shared" si="30"/>
        <v>31.03448275862069</v>
      </c>
      <c r="DB38" s="15">
        <f t="shared" si="31"/>
        <v>20.689655172413794</v>
      </c>
      <c r="DC38" s="15">
        <f t="shared" si="32"/>
        <v>0</v>
      </c>
      <c r="DD38" s="15">
        <f t="shared" si="33"/>
        <v>0</v>
      </c>
      <c r="DE38" s="15">
        <f t="shared" si="34"/>
        <v>0</v>
      </c>
      <c r="DF38" s="15">
        <f t="shared" si="35"/>
        <v>3.4482758620689653</v>
      </c>
      <c r="DG38" s="15">
        <f t="shared" si="36"/>
        <v>10.344827586206897</v>
      </c>
      <c r="DH38" s="15">
        <f t="shared" si="37"/>
        <v>0</v>
      </c>
      <c r="DI38" s="15">
        <f t="shared" si="38"/>
        <v>27.586206896551722</v>
      </c>
      <c r="DJ38" s="15">
        <f t="shared" si="39"/>
        <v>0</v>
      </c>
    </row>
    <row r="39" spans="1:114" x14ac:dyDescent="0.25">
      <c r="A39">
        <v>872</v>
      </c>
      <c r="B39" t="s">
        <v>35</v>
      </c>
      <c r="C39" t="s">
        <v>284</v>
      </c>
      <c r="D39" t="s">
        <v>286</v>
      </c>
      <c r="E39" t="s">
        <v>287</v>
      </c>
      <c r="F39">
        <v>100</v>
      </c>
      <c r="G39" t="s">
        <v>49</v>
      </c>
      <c r="H39" t="s">
        <v>467</v>
      </c>
      <c r="I39">
        <v>1</v>
      </c>
      <c r="J39">
        <v>59</v>
      </c>
      <c r="K39">
        <v>59</v>
      </c>
      <c r="L39">
        <v>1.6666000000000001</v>
      </c>
      <c r="M39">
        <v>1.6666000000000001</v>
      </c>
      <c r="P39" s="2">
        <v>38</v>
      </c>
      <c r="Q39" s="2">
        <f>A1187</f>
        <v>1068</v>
      </c>
      <c r="R39" s="2" t="str">
        <f>D1187</f>
        <v>2023-09-20 13:24:34</v>
      </c>
      <c r="S39" s="2">
        <f>J1187</f>
        <v>59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7</v>
      </c>
      <c r="AA39" s="6">
        <v>4</v>
      </c>
      <c r="AB39" s="6">
        <v>0</v>
      </c>
      <c r="AC39" s="6">
        <v>0</v>
      </c>
      <c r="AD39" s="6">
        <v>6</v>
      </c>
      <c r="AE39" s="6">
        <v>0</v>
      </c>
      <c r="AF39" s="6">
        <v>8</v>
      </c>
      <c r="AG39" s="6">
        <v>0</v>
      </c>
      <c r="AH39" s="6">
        <v>33</v>
      </c>
      <c r="AI39" s="6">
        <v>1</v>
      </c>
      <c r="AJ39" s="5">
        <v>0</v>
      </c>
      <c r="AK39" s="5">
        <v>0</v>
      </c>
      <c r="AL39" s="5">
        <v>0</v>
      </c>
      <c r="AM39" s="5">
        <v>12</v>
      </c>
      <c r="AN39" s="5">
        <v>0</v>
      </c>
      <c r="AO39" s="5">
        <v>0</v>
      </c>
      <c r="AP39" s="5">
        <v>0</v>
      </c>
      <c r="AQ39" s="5">
        <v>23</v>
      </c>
      <c r="AR39" s="5">
        <v>0</v>
      </c>
      <c r="AS39" s="5">
        <v>0</v>
      </c>
      <c r="AT39" s="5">
        <v>0</v>
      </c>
      <c r="AU39" s="5">
        <v>9</v>
      </c>
      <c r="AV39" s="5">
        <v>2</v>
      </c>
      <c r="AW39" s="5">
        <v>8</v>
      </c>
      <c r="AX39" s="5">
        <v>5</v>
      </c>
      <c r="AY39" s="5">
        <v>0</v>
      </c>
      <c r="BA39" s="6">
        <f t="shared" si="57"/>
        <v>4</v>
      </c>
      <c r="BB39" s="6">
        <f t="shared" si="45"/>
        <v>0</v>
      </c>
      <c r="BC39" s="6">
        <f t="shared" si="46"/>
        <v>1</v>
      </c>
      <c r="BD39" s="6">
        <f t="shared" si="47"/>
        <v>8</v>
      </c>
      <c r="BE39" s="6">
        <f t="shared" si="48"/>
        <v>40</v>
      </c>
      <c r="BF39" s="6">
        <f t="shared" si="49"/>
        <v>0</v>
      </c>
      <c r="BG39" s="6">
        <f t="shared" si="50"/>
        <v>6</v>
      </c>
      <c r="BH39" s="5">
        <f t="shared" si="51"/>
        <v>23</v>
      </c>
      <c r="BI39" s="5">
        <f t="shared" si="52"/>
        <v>21</v>
      </c>
      <c r="BJ39" s="5">
        <f t="shared" si="67"/>
        <v>0</v>
      </c>
      <c r="BK39" s="5">
        <f t="shared" si="54"/>
        <v>2</v>
      </c>
      <c r="BL39" s="5">
        <f t="shared" si="55"/>
        <v>5</v>
      </c>
      <c r="BM39" s="5">
        <f t="shared" si="0"/>
        <v>8</v>
      </c>
      <c r="BN39" s="5">
        <f t="shared" si="56"/>
        <v>0</v>
      </c>
      <c r="BP39" s="6">
        <f t="shared" si="60"/>
        <v>6.7796610169491522</v>
      </c>
      <c r="BQ39" s="6">
        <f t="shared" si="66"/>
        <v>0</v>
      </c>
      <c r="BR39" s="6">
        <f t="shared" si="59"/>
        <v>1.6949152542372881</v>
      </c>
      <c r="BS39" s="6">
        <f t="shared" si="63"/>
        <v>13.559322033898304</v>
      </c>
      <c r="BT39" s="6">
        <f t="shared" si="65"/>
        <v>67.796610169491515</v>
      </c>
      <c r="BU39" s="6">
        <f t="shared" si="3"/>
        <v>0</v>
      </c>
      <c r="BV39" s="6">
        <f t="shared" si="4"/>
        <v>10.16949152542373</v>
      </c>
      <c r="BW39" s="5">
        <f t="shared" si="5"/>
        <v>38.983050847457626</v>
      </c>
      <c r="BX39" s="5">
        <f t="shared" si="6"/>
        <v>35.593220338983052</v>
      </c>
      <c r="BY39" s="5">
        <f t="shared" si="7"/>
        <v>0</v>
      </c>
      <c r="BZ39" s="5">
        <f t="shared" si="8"/>
        <v>3.3898305084745761</v>
      </c>
      <c r="CA39" s="5">
        <f t="shared" si="41"/>
        <v>8.4745762711864394</v>
      </c>
      <c r="CB39" s="5">
        <f t="shared" si="9"/>
        <v>13.559322033898304</v>
      </c>
      <c r="CC39" s="5">
        <f t="shared" si="10"/>
        <v>0</v>
      </c>
      <c r="CE39" s="6">
        <f t="shared" si="11"/>
        <v>0</v>
      </c>
      <c r="CF39" s="6">
        <f t="shared" si="62"/>
        <v>0</v>
      </c>
      <c r="CG39" s="6">
        <f t="shared" si="42"/>
        <v>0</v>
      </c>
      <c r="CH39" s="6">
        <f t="shared" si="43"/>
        <v>0</v>
      </c>
      <c r="CI39" s="6">
        <f t="shared" si="64"/>
        <v>0</v>
      </c>
      <c r="CJ39" s="6">
        <f t="shared" si="14"/>
        <v>0</v>
      </c>
      <c r="CK39" s="6">
        <f t="shared" si="15"/>
        <v>11.864406779661017</v>
      </c>
      <c r="CL39" s="6">
        <f t="shared" si="16"/>
        <v>6.7796610169491522</v>
      </c>
      <c r="CM39" s="6">
        <f t="shared" si="17"/>
        <v>0</v>
      </c>
      <c r="CN39" s="6">
        <f t="shared" si="18"/>
        <v>0</v>
      </c>
      <c r="CO39" s="6">
        <f t="shared" si="19"/>
        <v>10.16949152542373</v>
      </c>
      <c r="CP39" s="6">
        <f t="shared" si="20"/>
        <v>0</v>
      </c>
      <c r="CQ39" s="6">
        <f t="shared" si="21"/>
        <v>13.559322033898304</v>
      </c>
      <c r="CR39" s="6">
        <f t="shared" si="22"/>
        <v>0</v>
      </c>
      <c r="CS39" s="6">
        <f t="shared" si="23"/>
        <v>55.932203389830505</v>
      </c>
      <c r="CT39" s="6">
        <f t="shared" si="24"/>
        <v>1.6949152542372881</v>
      </c>
      <c r="CU39" s="5">
        <f t="shared" si="25"/>
        <v>0</v>
      </c>
      <c r="CV39" s="5">
        <f t="shared" si="26"/>
        <v>0</v>
      </c>
      <c r="CW39" s="5">
        <f t="shared" si="44"/>
        <v>0</v>
      </c>
      <c r="CX39" s="5">
        <f t="shared" si="27"/>
        <v>20.33898305084746</v>
      </c>
      <c r="CY39" s="5">
        <f t="shared" si="28"/>
        <v>0</v>
      </c>
      <c r="CZ39" s="5">
        <f t="shared" si="29"/>
        <v>0</v>
      </c>
      <c r="DA39" s="5">
        <f t="shared" si="30"/>
        <v>0</v>
      </c>
      <c r="DB39" s="5">
        <f t="shared" si="31"/>
        <v>38.983050847457626</v>
      </c>
      <c r="DC39" s="5">
        <f t="shared" si="32"/>
        <v>0</v>
      </c>
      <c r="DD39" s="5">
        <f t="shared" si="33"/>
        <v>0</v>
      </c>
      <c r="DE39" s="5">
        <f t="shared" si="34"/>
        <v>0</v>
      </c>
      <c r="DF39" s="5">
        <f t="shared" si="35"/>
        <v>15.254237288135593</v>
      </c>
      <c r="DG39" s="5">
        <f t="shared" si="36"/>
        <v>3.3898305084745761</v>
      </c>
      <c r="DH39" s="5">
        <f t="shared" si="37"/>
        <v>13.559322033898304</v>
      </c>
      <c r="DI39" s="5">
        <f t="shared" si="38"/>
        <v>8.4745762711864394</v>
      </c>
      <c r="DJ39" s="5">
        <f t="shared" si="39"/>
        <v>0</v>
      </c>
    </row>
    <row r="40" spans="1:114" x14ac:dyDescent="0.25">
      <c r="A40">
        <v>872</v>
      </c>
      <c r="B40" t="s">
        <v>35</v>
      </c>
      <c r="C40" t="s">
        <v>284</v>
      </c>
      <c r="D40" t="s">
        <v>286</v>
      </c>
      <c r="E40" t="s">
        <v>287</v>
      </c>
      <c r="F40">
        <v>100</v>
      </c>
      <c r="G40" t="s">
        <v>49</v>
      </c>
      <c r="H40" t="s">
        <v>53</v>
      </c>
      <c r="I40">
        <v>26</v>
      </c>
      <c r="J40">
        <v>59</v>
      </c>
      <c r="K40">
        <v>59</v>
      </c>
      <c r="L40">
        <v>43.333300000000001</v>
      </c>
      <c r="M40">
        <v>43.333300000000001</v>
      </c>
      <c r="P40" s="2">
        <v>39</v>
      </c>
      <c r="Q40" s="2">
        <f>A1219</f>
        <v>1069</v>
      </c>
      <c r="R40" s="2" t="str">
        <f>D1219</f>
        <v>2023-09-20 14:25:10</v>
      </c>
      <c r="S40" s="2">
        <f>J1219</f>
        <v>60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2</v>
      </c>
      <c r="Z40" s="6">
        <v>0</v>
      </c>
      <c r="AA40" s="6">
        <v>27</v>
      </c>
      <c r="AB40" s="6">
        <v>0</v>
      </c>
      <c r="AC40" s="6">
        <v>0</v>
      </c>
      <c r="AD40" s="6">
        <v>0</v>
      </c>
      <c r="AE40" s="6">
        <v>7</v>
      </c>
      <c r="AF40" s="6">
        <v>1</v>
      </c>
      <c r="AG40" s="6">
        <v>9</v>
      </c>
      <c r="AH40" s="6">
        <v>14</v>
      </c>
      <c r="AI40" s="6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2</v>
      </c>
      <c r="AP40" s="5">
        <v>0</v>
      </c>
      <c r="AQ40" s="5">
        <v>29</v>
      </c>
      <c r="AR40" s="5">
        <v>0</v>
      </c>
      <c r="AS40" s="5">
        <v>0</v>
      </c>
      <c r="AT40" s="5">
        <v>0</v>
      </c>
      <c r="AU40" s="5">
        <v>10</v>
      </c>
      <c r="AV40" s="5">
        <v>5</v>
      </c>
      <c r="AW40" s="5">
        <v>0</v>
      </c>
      <c r="AX40" s="5">
        <v>14</v>
      </c>
      <c r="AY40" s="5">
        <v>0</v>
      </c>
      <c r="BA40" s="6">
        <f t="shared" si="57"/>
        <v>27</v>
      </c>
      <c r="BB40" s="6">
        <f t="shared" si="45"/>
        <v>7</v>
      </c>
      <c r="BC40" s="6">
        <f t="shared" si="46"/>
        <v>2</v>
      </c>
      <c r="BD40" s="6">
        <f t="shared" si="47"/>
        <v>1</v>
      </c>
      <c r="BE40" s="6">
        <f t="shared" si="48"/>
        <v>14</v>
      </c>
      <c r="BF40" s="6">
        <f t="shared" si="49"/>
        <v>9</v>
      </c>
      <c r="BG40" s="6">
        <f t="shared" si="50"/>
        <v>0</v>
      </c>
      <c r="BH40" s="5">
        <f t="shared" si="51"/>
        <v>29</v>
      </c>
      <c r="BI40" s="5">
        <f t="shared" si="52"/>
        <v>10</v>
      </c>
      <c r="BJ40" s="5">
        <f t="shared" si="67"/>
        <v>2</v>
      </c>
      <c r="BK40" s="5">
        <f t="shared" si="54"/>
        <v>5</v>
      </c>
      <c r="BL40" s="5">
        <f t="shared" si="55"/>
        <v>14</v>
      </c>
      <c r="BM40" s="5">
        <f t="shared" si="0"/>
        <v>0</v>
      </c>
      <c r="BN40" s="5">
        <f t="shared" si="56"/>
        <v>0</v>
      </c>
      <c r="BP40" s="6">
        <f t="shared" si="60"/>
        <v>45</v>
      </c>
      <c r="BQ40" s="6">
        <f t="shared" si="66"/>
        <v>11.666666666666666</v>
      </c>
      <c r="BR40" s="6">
        <f t="shared" si="59"/>
        <v>3.3333333333333335</v>
      </c>
      <c r="BS40" s="6">
        <f t="shared" si="63"/>
        <v>1.6666666666666667</v>
      </c>
      <c r="BT40" s="6">
        <f t="shared" si="65"/>
        <v>23.333333333333332</v>
      </c>
      <c r="BU40" s="6">
        <f t="shared" si="3"/>
        <v>15</v>
      </c>
      <c r="BV40" s="6">
        <f t="shared" si="4"/>
        <v>0</v>
      </c>
      <c r="BW40" s="5">
        <f t="shared" si="5"/>
        <v>48.333333333333336</v>
      </c>
      <c r="BX40" s="5">
        <f t="shared" si="6"/>
        <v>16.666666666666664</v>
      </c>
      <c r="BY40" s="5">
        <f t="shared" si="7"/>
        <v>3.3333333333333335</v>
      </c>
      <c r="BZ40" s="5">
        <f t="shared" si="8"/>
        <v>8.3333333333333321</v>
      </c>
      <c r="CA40" s="5">
        <f t="shared" si="41"/>
        <v>23.333333333333332</v>
      </c>
      <c r="CB40" s="5">
        <f t="shared" si="9"/>
        <v>0</v>
      </c>
      <c r="CC40" s="5">
        <f t="shared" si="10"/>
        <v>0</v>
      </c>
      <c r="CE40" s="6">
        <f t="shared" si="11"/>
        <v>0</v>
      </c>
      <c r="CF40" s="6">
        <f t="shared" si="62"/>
        <v>0</v>
      </c>
      <c r="CG40" s="6">
        <f t="shared" si="42"/>
        <v>0</v>
      </c>
      <c r="CH40" s="6">
        <f t="shared" si="43"/>
        <v>0</v>
      </c>
      <c r="CI40" s="6">
        <f t="shared" si="64"/>
        <v>0</v>
      </c>
      <c r="CJ40" s="6">
        <f t="shared" si="14"/>
        <v>3.3333333333333335</v>
      </c>
      <c r="CK40" s="6">
        <f t="shared" si="15"/>
        <v>0</v>
      </c>
      <c r="CL40" s="6">
        <f t="shared" si="16"/>
        <v>45</v>
      </c>
      <c r="CM40" s="6">
        <f t="shared" si="17"/>
        <v>0</v>
      </c>
      <c r="CN40" s="6">
        <f t="shared" si="18"/>
        <v>0</v>
      </c>
      <c r="CO40" s="6">
        <f t="shared" si="19"/>
        <v>0</v>
      </c>
      <c r="CP40" s="6">
        <f t="shared" si="20"/>
        <v>11.666666666666666</v>
      </c>
      <c r="CQ40" s="6">
        <f t="shared" si="21"/>
        <v>1.6666666666666667</v>
      </c>
      <c r="CR40" s="6">
        <f t="shared" si="22"/>
        <v>15</v>
      </c>
      <c r="CS40" s="6">
        <f t="shared" si="23"/>
        <v>23.333333333333332</v>
      </c>
      <c r="CT40" s="6">
        <f t="shared" si="24"/>
        <v>0</v>
      </c>
      <c r="CU40" s="5">
        <f t="shared" si="25"/>
        <v>0</v>
      </c>
      <c r="CV40" s="5">
        <f t="shared" si="26"/>
        <v>0</v>
      </c>
      <c r="CW40" s="5">
        <f t="shared" si="44"/>
        <v>0</v>
      </c>
      <c r="CX40" s="5">
        <f t="shared" si="27"/>
        <v>0</v>
      </c>
      <c r="CY40" s="5">
        <f t="shared" si="28"/>
        <v>0</v>
      </c>
      <c r="CZ40" s="5">
        <f t="shared" si="29"/>
        <v>3.3333333333333335</v>
      </c>
      <c r="DA40" s="5">
        <f t="shared" si="30"/>
        <v>0</v>
      </c>
      <c r="DB40" s="5">
        <f t="shared" si="31"/>
        <v>48.333333333333336</v>
      </c>
      <c r="DC40" s="5">
        <f t="shared" si="32"/>
        <v>0</v>
      </c>
      <c r="DD40" s="5">
        <f t="shared" si="33"/>
        <v>0</v>
      </c>
      <c r="DE40" s="5">
        <f t="shared" si="34"/>
        <v>0</v>
      </c>
      <c r="DF40" s="5">
        <f t="shared" si="35"/>
        <v>16.666666666666664</v>
      </c>
      <c r="DG40" s="5">
        <f t="shared" si="36"/>
        <v>8.3333333333333321</v>
      </c>
      <c r="DH40" s="5">
        <f t="shared" si="37"/>
        <v>0</v>
      </c>
      <c r="DI40" s="5">
        <f t="shared" si="38"/>
        <v>23.333333333333332</v>
      </c>
      <c r="DJ40" s="5">
        <f t="shared" si="39"/>
        <v>0</v>
      </c>
    </row>
    <row r="41" spans="1:114" x14ac:dyDescent="0.25">
      <c r="A41">
        <v>872</v>
      </c>
      <c r="B41" t="s">
        <v>35</v>
      </c>
      <c r="C41" t="s">
        <v>284</v>
      </c>
      <c r="D41" t="s">
        <v>286</v>
      </c>
      <c r="E41" t="s">
        <v>287</v>
      </c>
      <c r="F41">
        <v>100</v>
      </c>
      <c r="G41" s="10" t="s">
        <v>49</v>
      </c>
      <c r="H41" t="s">
        <v>135</v>
      </c>
      <c r="I41">
        <v>19</v>
      </c>
      <c r="J41">
        <v>59</v>
      </c>
      <c r="K41">
        <v>59</v>
      </c>
      <c r="L41">
        <v>31.666599999999999</v>
      </c>
      <c r="M41">
        <v>31.666599999999999</v>
      </c>
      <c r="P41" s="2">
        <v>40</v>
      </c>
      <c r="Q41" s="2">
        <f>A1251</f>
        <v>1070</v>
      </c>
      <c r="R41" s="2" t="str">
        <f>D1251</f>
        <v>2023-09-20 15:26:09</v>
      </c>
      <c r="S41" s="2">
        <f>J1251</f>
        <v>60</v>
      </c>
      <c r="T41" s="6">
        <v>0</v>
      </c>
      <c r="U41" s="6">
        <v>0</v>
      </c>
      <c r="V41" s="6">
        <v>0</v>
      </c>
      <c r="W41" s="6">
        <v>1</v>
      </c>
      <c r="X41" s="6">
        <v>0</v>
      </c>
      <c r="Y41" s="6">
        <v>0</v>
      </c>
      <c r="Z41" s="6">
        <v>0</v>
      </c>
      <c r="AA41" s="6">
        <v>20</v>
      </c>
      <c r="AB41" s="6">
        <v>0</v>
      </c>
      <c r="AC41" s="6">
        <v>1</v>
      </c>
      <c r="AD41" s="6">
        <v>0</v>
      </c>
      <c r="AE41" s="6">
        <v>3</v>
      </c>
      <c r="AF41" s="6">
        <v>6</v>
      </c>
      <c r="AG41" s="6">
        <v>1</v>
      </c>
      <c r="AH41" s="6">
        <v>27</v>
      </c>
      <c r="AI41" s="6">
        <v>1</v>
      </c>
      <c r="AJ41" s="5">
        <v>0</v>
      </c>
      <c r="AK41" s="5">
        <v>0</v>
      </c>
      <c r="AL41" s="5">
        <v>0</v>
      </c>
      <c r="AM41" s="5">
        <v>12</v>
      </c>
      <c r="AN41" s="5">
        <v>0</v>
      </c>
      <c r="AO41" s="5">
        <v>0</v>
      </c>
      <c r="AP41" s="5">
        <v>18</v>
      </c>
      <c r="AQ41" s="5">
        <v>16</v>
      </c>
      <c r="AR41" s="5">
        <v>0</v>
      </c>
      <c r="AS41" s="5">
        <v>0</v>
      </c>
      <c r="AT41" s="5">
        <v>0</v>
      </c>
      <c r="AU41" s="5">
        <v>0</v>
      </c>
      <c r="AV41" s="5">
        <v>2</v>
      </c>
      <c r="AW41" s="5">
        <v>0</v>
      </c>
      <c r="AX41" s="5">
        <v>12</v>
      </c>
      <c r="AY41" s="5">
        <v>0</v>
      </c>
      <c r="BA41" s="6">
        <f t="shared" si="57"/>
        <v>20</v>
      </c>
      <c r="BB41" s="6">
        <f t="shared" si="45"/>
        <v>4</v>
      </c>
      <c r="BC41" s="6">
        <f t="shared" si="46"/>
        <v>1</v>
      </c>
      <c r="BD41" s="6">
        <f t="shared" si="47"/>
        <v>6</v>
      </c>
      <c r="BE41" s="6">
        <f>(AH41+Z41)</f>
        <v>27</v>
      </c>
      <c r="BF41" s="6">
        <f t="shared" si="49"/>
        <v>1</v>
      </c>
      <c r="BG41" s="6">
        <f t="shared" si="50"/>
        <v>1</v>
      </c>
      <c r="BH41" s="5">
        <f t="shared" si="51"/>
        <v>16</v>
      </c>
      <c r="BI41" s="5">
        <f t="shared" si="52"/>
        <v>12</v>
      </c>
      <c r="BJ41" s="5">
        <f t="shared" si="67"/>
        <v>0</v>
      </c>
      <c r="BK41" s="5">
        <f t="shared" si="54"/>
        <v>2</v>
      </c>
      <c r="BL41" s="5">
        <f t="shared" si="55"/>
        <v>30</v>
      </c>
      <c r="BM41" s="5">
        <f t="shared" si="0"/>
        <v>0</v>
      </c>
      <c r="BN41" s="5">
        <f t="shared" si="56"/>
        <v>0</v>
      </c>
      <c r="BP41" s="6">
        <f t="shared" si="60"/>
        <v>33.333333333333329</v>
      </c>
      <c r="BQ41" s="6">
        <f t="shared" si="66"/>
        <v>6.666666666666667</v>
      </c>
      <c r="BR41" s="6">
        <f t="shared" si="59"/>
        <v>1.6666666666666667</v>
      </c>
      <c r="BS41" s="6">
        <f t="shared" si="63"/>
        <v>10</v>
      </c>
      <c r="BT41" s="6">
        <f t="shared" si="65"/>
        <v>45</v>
      </c>
      <c r="BU41" s="6">
        <f t="shared" si="3"/>
        <v>1.6666666666666667</v>
      </c>
      <c r="BV41" s="6">
        <f t="shared" si="4"/>
        <v>1.6666666666666667</v>
      </c>
      <c r="BW41" s="5">
        <f t="shared" si="5"/>
        <v>26.666666666666668</v>
      </c>
      <c r="BX41" s="5">
        <f t="shared" si="6"/>
        <v>20</v>
      </c>
      <c r="BY41" s="5">
        <f t="shared" si="7"/>
        <v>0</v>
      </c>
      <c r="BZ41" s="5">
        <f t="shared" si="8"/>
        <v>3.3333333333333335</v>
      </c>
      <c r="CA41" s="5">
        <f t="shared" si="41"/>
        <v>50</v>
      </c>
      <c r="CB41" s="5">
        <f t="shared" si="9"/>
        <v>0</v>
      </c>
      <c r="CC41" s="5">
        <f t="shared" si="10"/>
        <v>0</v>
      </c>
      <c r="CE41" s="6">
        <f t="shared" si="11"/>
        <v>0</v>
      </c>
      <c r="CF41" s="6">
        <f t="shared" si="62"/>
        <v>0</v>
      </c>
      <c r="CG41" s="6">
        <f t="shared" si="42"/>
        <v>0</v>
      </c>
      <c r="CH41" s="6">
        <f t="shared" si="43"/>
        <v>1.6666666666666667</v>
      </c>
      <c r="CI41" s="6">
        <f t="shared" si="64"/>
        <v>0</v>
      </c>
      <c r="CJ41" s="6">
        <f t="shared" si="14"/>
        <v>0</v>
      </c>
      <c r="CK41" s="6">
        <f t="shared" si="15"/>
        <v>0</v>
      </c>
      <c r="CL41" s="6">
        <f t="shared" si="16"/>
        <v>33.333333333333329</v>
      </c>
      <c r="CM41" s="6">
        <f t="shared" si="17"/>
        <v>0</v>
      </c>
      <c r="CN41" s="6">
        <f t="shared" si="18"/>
        <v>1.6666666666666667</v>
      </c>
      <c r="CO41" s="6">
        <f t="shared" si="19"/>
        <v>0</v>
      </c>
      <c r="CP41" s="6">
        <f t="shared" si="20"/>
        <v>5</v>
      </c>
      <c r="CQ41" s="6">
        <f t="shared" si="21"/>
        <v>10</v>
      </c>
      <c r="CR41" s="6">
        <f t="shared" si="22"/>
        <v>1.6666666666666667</v>
      </c>
      <c r="CS41" s="6">
        <f t="shared" si="23"/>
        <v>45</v>
      </c>
      <c r="CT41" s="6">
        <f t="shared" si="24"/>
        <v>1.6666666666666667</v>
      </c>
      <c r="CU41" s="5">
        <f t="shared" si="25"/>
        <v>0</v>
      </c>
      <c r="CV41" s="5">
        <f t="shared" si="26"/>
        <v>0</v>
      </c>
      <c r="CW41" s="5">
        <f t="shared" si="44"/>
        <v>0</v>
      </c>
      <c r="CX41" s="5">
        <f t="shared" si="27"/>
        <v>20</v>
      </c>
      <c r="CY41" s="5">
        <f t="shared" si="28"/>
        <v>0</v>
      </c>
      <c r="CZ41" s="5">
        <f t="shared" si="29"/>
        <v>0</v>
      </c>
      <c r="DA41" s="5">
        <f t="shared" si="30"/>
        <v>30</v>
      </c>
      <c r="DB41" s="5">
        <f t="shared" si="31"/>
        <v>26.666666666666668</v>
      </c>
      <c r="DC41" s="5">
        <f t="shared" si="32"/>
        <v>0</v>
      </c>
      <c r="DD41" s="5">
        <f t="shared" si="33"/>
        <v>0</v>
      </c>
      <c r="DE41" s="5">
        <f t="shared" si="34"/>
        <v>0</v>
      </c>
      <c r="DF41" s="5">
        <f t="shared" si="35"/>
        <v>0</v>
      </c>
      <c r="DG41" s="5">
        <f t="shared" si="36"/>
        <v>3.3333333333333335</v>
      </c>
      <c r="DH41" s="5">
        <f t="shared" si="37"/>
        <v>0</v>
      </c>
      <c r="DI41" s="5">
        <f t="shared" si="38"/>
        <v>20</v>
      </c>
      <c r="DJ41" s="5">
        <f t="shared" si="39"/>
        <v>0</v>
      </c>
    </row>
    <row r="42" spans="1:114" x14ac:dyDescent="0.25">
      <c r="A42">
        <v>872</v>
      </c>
      <c r="B42" t="s">
        <v>35</v>
      </c>
      <c r="C42" t="s">
        <v>284</v>
      </c>
      <c r="D42" t="s">
        <v>286</v>
      </c>
      <c r="E42" t="s">
        <v>287</v>
      </c>
      <c r="F42">
        <v>100</v>
      </c>
      <c r="G42" t="s">
        <v>49</v>
      </c>
      <c r="H42" t="s">
        <v>638</v>
      </c>
      <c r="I42">
        <v>0</v>
      </c>
      <c r="J42">
        <v>59</v>
      </c>
      <c r="K42">
        <v>59</v>
      </c>
      <c r="L42">
        <v>0</v>
      </c>
      <c r="M42">
        <v>0</v>
      </c>
      <c r="P42" s="2">
        <v>41</v>
      </c>
      <c r="Q42" s="2">
        <f>A1283</f>
        <v>1071</v>
      </c>
      <c r="R42" s="2" t="str">
        <f>D1283</f>
        <v>2023-09-21 09:08:47</v>
      </c>
      <c r="S42" s="2">
        <f>J1283</f>
        <v>60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2</v>
      </c>
      <c r="AB42" s="6">
        <v>0</v>
      </c>
      <c r="AC42" s="6">
        <v>0</v>
      </c>
      <c r="AD42" s="6">
        <v>0</v>
      </c>
      <c r="AE42" s="6">
        <v>5</v>
      </c>
      <c r="AF42" s="6">
        <v>16</v>
      </c>
      <c r="AG42" s="6">
        <v>0</v>
      </c>
      <c r="AH42" s="6">
        <v>36</v>
      </c>
      <c r="AI42" s="6">
        <v>1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34</v>
      </c>
      <c r="AU42" s="5">
        <v>0</v>
      </c>
      <c r="AV42" s="5">
        <v>2</v>
      </c>
      <c r="AW42" s="5">
        <v>0</v>
      </c>
      <c r="AX42" s="5">
        <v>24</v>
      </c>
      <c r="AY42" s="5">
        <v>0</v>
      </c>
      <c r="BA42" s="6">
        <f t="shared" si="57"/>
        <v>2</v>
      </c>
      <c r="BB42" s="6">
        <f t="shared" si="45"/>
        <v>5</v>
      </c>
      <c r="BC42" s="6">
        <f t="shared" si="46"/>
        <v>1</v>
      </c>
      <c r="BD42" s="6">
        <f t="shared" si="47"/>
        <v>16</v>
      </c>
      <c r="BE42" s="6">
        <f t="shared" si="48"/>
        <v>36</v>
      </c>
      <c r="BF42" s="6">
        <f t="shared" si="49"/>
        <v>0</v>
      </c>
      <c r="BG42" s="6">
        <f t="shared" si="50"/>
        <v>0</v>
      </c>
      <c r="BH42" s="5">
        <f t="shared" si="51"/>
        <v>0</v>
      </c>
      <c r="BI42" s="5">
        <f t="shared" si="52"/>
        <v>0</v>
      </c>
      <c r="BJ42" s="5">
        <f t="shared" si="67"/>
        <v>0</v>
      </c>
      <c r="BK42" s="5">
        <f t="shared" si="54"/>
        <v>2</v>
      </c>
      <c r="BL42" s="5">
        <f t="shared" si="55"/>
        <v>24</v>
      </c>
      <c r="BM42" s="5">
        <f t="shared" si="0"/>
        <v>0</v>
      </c>
      <c r="BN42" s="5">
        <f t="shared" si="56"/>
        <v>34</v>
      </c>
      <c r="BP42" s="6">
        <f t="shared" si="60"/>
        <v>3.3333333333333335</v>
      </c>
      <c r="BQ42" s="6">
        <f t="shared" si="66"/>
        <v>8.3333333333333321</v>
      </c>
      <c r="BR42" s="6">
        <f t="shared" si="59"/>
        <v>1.6666666666666667</v>
      </c>
      <c r="BS42" s="6">
        <f t="shared" si="63"/>
        <v>26.666666666666668</v>
      </c>
      <c r="BT42" s="6">
        <f t="shared" si="65"/>
        <v>60</v>
      </c>
      <c r="BU42" s="6">
        <f t="shared" si="3"/>
        <v>0</v>
      </c>
      <c r="BV42" s="6">
        <f t="shared" si="4"/>
        <v>0</v>
      </c>
      <c r="BW42" s="5">
        <f t="shared" si="5"/>
        <v>0</v>
      </c>
      <c r="BX42" s="5">
        <f t="shared" si="6"/>
        <v>0</v>
      </c>
      <c r="BY42" s="5">
        <f t="shared" si="7"/>
        <v>0</v>
      </c>
      <c r="BZ42" s="5">
        <f t="shared" si="8"/>
        <v>3.3333333333333335</v>
      </c>
      <c r="CA42" s="5">
        <f t="shared" si="41"/>
        <v>40</v>
      </c>
      <c r="CB42" s="5">
        <f t="shared" si="9"/>
        <v>0</v>
      </c>
      <c r="CC42" s="5">
        <f t="shared" si="10"/>
        <v>56.666666666666664</v>
      </c>
      <c r="CE42" s="6">
        <f t="shared" si="11"/>
        <v>0</v>
      </c>
      <c r="CF42" s="6">
        <f t="shared" si="62"/>
        <v>0</v>
      </c>
      <c r="CG42" s="6">
        <f t="shared" si="42"/>
        <v>0</v>
      </c>
      <c r="CH42" s="6">
        <f t="shared" si="43"/>
        <v>0</v>
      </c>
      <c r="CI42" s="6">
        <f t="shared" si="64"/>
        <v>0</v>
      </c>
      <c r="CJ42" s="6">
        <f t="shared" si="14"/>
        <v>0</v>
      </c>
      <c r="CK42" s="6">
        <f t="shared" si="15"/>
        <v>0</v>
      </c>
      <c r="CL42" s="6">
        <f t="shared" si="16"/>
        <v>3.3333333333333335</v>
      </c>
      <c r="CM42" s="6">
        <f t="shared" si="17"/>
        <v>0</v>
      </c>
      <c r="CN42" s="6">
        <f t="shared" si="18"/>
        <v>0</v>
      </c>
      <c r="CO42" s="6">
        <f t="shared" si="19"/>
        <v>0</v>
      </c>
      <c r="CP42" s="6">
        <f t="shared" si="20"/>
        <v>8.3333333333333321</v>
      </c>
      <c r="CQ42" s="6">
        <f t="shared" si="21"/>
        <v>26.666666666666668</v>
      </c>
      <c r="CR42" s="6">
        <f t="shared" si="22"/>
        <v>0</v>
      </c>
      <c r="CS42" s="6">
        <f t="shared" si="23"/>
        <v>60</v>
      </c>
      <c r="CT42" s="6">
        <f t="shared" si="24"/>
        <v>1.6666666666666667</v>
      </c>
      <c r="CU42" s="5">
        <f t="shared" si="25"/>
        <v>0</v>
      </c>
      <c r="CV42" s="5">
        <f t="shared" si="26"/>
        <v>0</v>
      </c>
      <c r="CW42" s="5">
        <f t="shared" si="44"/>
        <v>0</v>
      </c>
      <c r="CX42" s="5">
        <f t="shared" si="27"/>
        <v>0</v>
      </c>
      <c r="CY42" s="5">
        <f t="shared" si="28"/>
        <v>0</v>
      </c>
      <c r="CZ42" s="5">
        <f t="shared" si="29"/>
        <v>0</v>
      </c>
      <c r="DA42" s="5">
        <f t="shared" si="30"/>
        <v>0</v>
      </c>
      <c r="DB42" s="5">
        <f t="shared" si="31"/>
        <v>0</v>
      </c>
      <c r="DC42" s="5">
        <f t="shared" si="32"/>
        <v>0</v>
      </c>
      <c r="DD42" s="5">
        <f t="shared" si="33"/>
        <v>0</v>
      </c>
      <c r="DE42" s="5">
        <f t="shared" si="34"/>
        <v>56.666666666666664</v>
      </c>
      <c r="DF42" s="5">
        <f t="shared" si="35"/>
        <v>0</v>
      </c>
      <c r="DG42" s="5">
        <f t="shared" si="36"/>
        <v>3.3333333333333335</v>
      </c>
      <c r="DH42" s="5">
        <f t="shared" si="37"/>
        <v>0</v>
      </c>
      <c r="DI42" s="5">
        <f t="shared" si="38"/>
        <v>40</v>
      </c>
      <c r="DJ42" s="5">
        <f t="shared" si="39"/>
        <v>0</v>
      </c>
    </row>
    <row r="43" spans="1:114" x14ac:dyDescent="0.25">
      <c r="A43">
        <v>872</v>
      </c>
      <c r="B43" t="s">
        <v>35</v>
      </c>
      <c r="C43" t="s">
        <v>284</v>
      </c>
      <c r="D43" t="s">
        <v>286</v>
      </c>
      <c r="E43" t="s">
        <v>287</v>
      </c>
      <c r="F43">
        <v>100</v>
      </c>
      <c r="G43" t="s">
        <v>49</v>
      </c>
      <c r="H43" t="s">
        <v>93</v>
      </c>
      <c r="I43">
        <v>0</v>
      </c>
      <c r="J43">
        <v>59</v>
      </c>
      <c r="K43">
        <v>59</v>
      </c>
      <c r="L43">
        <v>0</v>
      </c>
      <c r="M43">
        <v>0</v>
      </c>
      <c r="P43" s="2">
        <v>42</v>
      </c>
      <c r="Q43" s="2">
        <f>A1315</f>
        <v>1072</v>
      </c>
      <c r="R43" s="2" t="str">
        <f>D1315</f>
        <v>2023-09-21 10:09:40</v>
      </c>
      <c r="S43" s="2">
        <f>J1315</f>
        <v>58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60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28</v>
      </c>
      <c r="AQ43" s="5">
        <v>3</v>
      </c>
      <c r="AR43" s="5">
        <v>0</v>
      </c>
      <c r="AS43" s="5">
        <v>0</v>
      </c>
      <c r="AT43" s="5">
        <v>1</v>
      </c>
      <c r="AU43" s="5">
        <v>2</v>
      </c>
      <c r="AV43" s="5">
        <v>2</v>
      </c>
      <c r="AW43" s="5">
        <v>20</v>
      </c>
      <c r="AX43" s="5">
        <v>4</v>
      </c>
      <c r="AY43" s="5">
        <v>0</v>
      </c>
      <c r="BA43" s="6">
        <f t="shared" si="57"/>
        <v>0</v>
      </c>
      <c r="BB43" s="6">
        <f t="shared" si="45"/>
        <v>0</v>
      </c>
      <c r="BC43" s="6">
        <f t="shared" si="46"/>
        <v>0</v>
      </c>
      <c r="BD43" s="6">
        <f t="shared" si="47"/>
        <v>0</v>
      </c>
      <c r="BE43" s="6">
        <f t="shared" si="48"/>
        <v>60</v>
      </c>
      <c r="BF43" s="6">
        <f t="shared" si="49"/>
        <v>0</v>
      </c>
      <c r="BG43" s="6">
        <f t="shared" si="50"/>
        <v>0</v>
      </c>
      <c r="BH43" s="5">
        <f t="shared" si="51"/>
        <v>3</v>
      </c>
      <c r="BI43" s="5">
        <f t="shared" si="52"/>
        <v>2</v>
      </c>
      <c r="BJ43" s="5">
        <f t="shared" si="67"/>
        <v>0</v>
      </c>
      <c r="BK43" s="5">
        <f t="shared" si="54"/>
        <v>2</v>
      </c>
      <c r="BL43" s="5">
        <f t="shared" si="55"/>
        <v>32</v>
      </c>
      <c r="BM43" s="5">
        <f t="shared" si="0"/>
        <v>20</v>
      </c>
      <c r="BN43" s="5">
        <f t="shared" si="56"/>
        <v>1</v>
      </c>
      <c r="BP43" s="6">
        <f t="shared" si="60"/>
        <v>0</v>
      </c>
      <c r="BQ43" s="6">
        <f t="shared" si="66"/>
        <v>0</v>
      </c>
      <c r="BR43" s="6">
        <f t="shared" si="59"/>
        <v>0</v>
      </c>
      <c r="BS43" s="6">
        <f t="shared" si="63"/>
        <v>0</v>
      </c>
      <c r="BT43" s="6">
        <f>((BE43/S43)*100)</f>
        <v>103.44827586206897</v>
      </c>
      <c r="BU43" s="6">
        <f t="shared" si="3"/>
        <v>0</v>
      </c>
      <c r="BV43" s="6">
        <f t="shared" si="4"/>
        <v>0</v>
      </c>
      <c r="BW43" s="5">
        <f t="shared" si="5"/>
        <v>5.1724137931034484</v>
      </c>
      <c r="BX43" s="5">
        <f t="shared" si="6"/>
        <v>3.4482758620689653</v>
      </c>
      <c r="BY43" s="5">
        <f t="shared" si="7"/>
        <v>0</v>
      </c>
      <c r="BZ43" s="5">
        <f t="shared" si="8"/>
        <v>3.4482758620689653</v>
      </c>
      <c r="CA43" s="5">
        <f t="shared" si="41"/>
        <v>55.172413793103445</v>
      </c>
      <c r="CB43" s="5">
        <f t="shared" si="9"/>
        <v>34.482758620689658</v>
      </c>
      <c r="CC43" s="5">
        <f t="shared" si="10"/>
        <v>1.7241379310344827</v>
      </c>
      <c r="CE43" s="6">
        <f t="shared" si="11"/>
        <v>0</v>
      </c>
      <c r="CF43" s="6">
        <f t="shared" si="62"/>
        <v>0</v>
      </c>
      <c r="CG43" s="6">
        <f t="shared" si="42"/>
        <v>0</v>
      </c>
      <c r="CH43" s="6">
        <f t="shared" si="43"/>
        <v>0</v>
      </c>
      <c r="CI43" s="6">
        <f t="shared" si="64"/>
        <v>0</v>
      </c>
      <c r="CJ43" s="6">
        <f t="shared" si="14"/>
        <v>0</v>
      </c>
      <c r="CK43" s="6">
        <f t="shared" si="15"/>
        <v>103.44827586206897</v>
      </c>
      <c r="CL43" s="6">
        <f t="shared" si="16"/>
        <v>0</v>
      </c>
      <c r="CM43" s="6">
        <f t="shared" si="17"/>
        <v>0</v>
      </c>
      <c r="CN43" s="6">
        <f t="shared" si="18"/>
        <v>0</v>
      </c>
      <c r="CO43" s="6">
        <f t="shared" si="19"/>
        <v>0</v>
      </c>
      <c r="CP43" s="6">
        <f t="shared" si="20"/>
        <v>0</v>
      </c>
      <c r="CQ43" s="6">
        <f t="shared" si="21"/>
        <v>0</v>
      </c>
      <c r="CR43" s="6">
        <f t="shared" si="22"/>
        <v>0</v>
      </c>
      <c r="CS43" s="6">
        <f t="shared" si="23"/>
        <v>0</v>
      </c>
      <c r="CT43" s="6">
        <f t="shared" si="24"/>
        <v>0</v>
      </c>
      <c r="CU43" s="5">
        <f t="shared" si="25"/>
        <v>0</v>
      </c>
      <c r="CV43" s="5">
        <f t="shared" si="26"/>
        <v>0</v>
      </c>
      <c r="CW43" s="5">
        <f t="shared" si="44"/>
        <v>0</v>
      </c>
      <c r="CX43" s="5">
        <f t="shared" si="27"/>
        <v>0</v>
      </c>
      <c r="CY43" s="5">
        <f t="shared" si="28"/>
        <v>0</v>
      </c>
      <c r="CZ43" s="5">
        <f t="shared" si="29"/>
        <v>0</v>
      </c>
      <c r="DA43" s="5">
        <f t="shared" si="30"/>
        <v>48.275862068965516</v>
      </c>
      <c r="DB43" s="5">
        <f t="shared" si="31"/>
        <v>5.1724137931034484</v>
      </c>
      <c r="DC43" s="5">
        <f t="shared" si="32"/>
        <v>0</v>
      </c>
      <c r="DD43" s="5">
        <f t="shared" si="33"/>
        <v>0</v>
      </c>
      <c r="DE43" s="5">
        <f t="shared" si="34"/>
        <v>1.7241379310344827</v>
      </c>
      <c r="DF43" s="5">
        <f t="shared" si="35"/>
        <v>3.4482758620689653</v>
      </c>
      <c r="DG43" s="5">
        <f t="shared" si="36"/>
        <v>3.4482758620689653</v>
      </c>
      <c r="DH43" s="5">
        <f t="shared" si="37"/>
        <v>34.482758620689658</v>
      </c>
      <c r="DI43" s="5">
        <f t="shared" si="38"/>
        <v>6.8965517241379306</v>
      </c>
      <c r="DJ43" s="5">
        <f t="shared" si="39"/>
        <v>0</v>
      </c>
    </row>
    <row r="44" spans="1:114" x14ac:dyDescent="0.25">
      <c r="A44">
        <v>872</v>
      </c>
      <c r="B44" t="s">
        <v>35</v>
      </c>
      <c r="C44" t="s">
        <v>284</v>
      </c>
      <c r="D44" t="s">
        <v>286</v>
      </c>
      <c r="E44" t="s">
        <v>287</v>
      </c>
      <c r="F44">
        <v>100</v>
      </c>
      <c r="G44" t="s">
        <v>49</v>
      </c>
      <c r="H44" t="s">
        <v>213</v>
      </c>
      <c r="I44">
        <v>0</v>
      </c>
      <c r="J44">
        <v>59</v>
      </c>
      <c r="K44">
        <v>59</v>
      </c>
      <c r="L44">
        <v>0</v>
      </c>
      <c r="M44">
        <v>0</v>
      </c>
      <c r="P44" s="2">
        <v>43</v>
      </c>
      <c r="Q44" s="2">
        <f>A1379</f>
        <v>1099</v>
      </c>
      <c r="R44" s="2" t="str">
        <f>D1379</f>
        <v>2023-09-25 11:30:00</v>
      </c>
      <c r="S44" s="2">
        <f>J1379</f>
        <v>60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56</v>
      </c>
      <c r="AA44" s="6">
        <v>1</v>
      </c>
      <c r="AB44" s="6">
        <v>0</v>
      </c>
      <c r="AC44" s="6">
        <v>0</v>
      </c>
      <c r="AD44" s="6">
        <v>0</v>
      </c>
      <c r="AE44" s="6">
        <v>0</v>
      </c>
      <c r="AF44" s="6">
        <v>1</v>
      </c>
      <c r="AG44" s="6">
        <v>0</v>
      </c>
      <c r="AH44" s="6">
        <v>2</v>
      </c>
      <c r="AI44" s="6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26</v>
      </c>
      <c r="AQ44" s="5">
        <v>1</v>
      </c>
      <c r="AR44" s="5">
        <v>0</v>
      </c>
      <c r="AS44" s="5">
        <v>0</v>
      </c>
      <c r="AT44" s="5">
        <v>0</v>
      </c>
      <c r="AU44" s="5">
        <v>6</v>
      </c>
      <c r="AV44" s="5">
        <v>2</v>
      </c>
      <c r="AW44" s="5">
        <v>0</v>
      </c>
      <c r="AX44" s="5">
        <v>25</v>
      </c>
      <c r="AY44" s="5">
        <v>0</v>
      </c>
      <c r="BA44" s="6">
        <f t="shared" si="57"/>
        <v>1</v>
      </c>
      <c r="BB44" s="6">
        <f t="shared" si="45"/>
        <v>0</v>
      </c>
      <c r="BC44" s="6">
        <f t="shared" si="46"/>
        <v>0</v>
      </c>
      <c r="BD44" s="6">
        <f t="shared" si="47"/>
        <v>1</v>
      </c>
      <c r="BE44" s="6">
        <f t="shared" si="48"/>
        <v>58</v>
      </c>
      <c r="BF44" s="6">
        <f t="shared" si="49"/>
        <v>0</v>
      </c>
      <c r="BG44" s="6">
        <f t="shared" si="50"/>
        <v>0</v>
      </c>
      <c r="BH44" s="5">
        <f t="shared" si="51"/>
        <v>1</v>
      </c>
      <c r="BI44" s="5">
        <f t="shared" si="52"/>
        <v>6</v>
      </c>
      <c r="BJ44" s="5">
        <f t="shared" si="67"/>
        <v>0</v>
      </c>
      <c r="BK44" s="5">
        <f t="shared" si="54"/>
        <v>2</v>
      </c>
      <c r="BL44" s="5">
        <f t="shared" si="55"/>
        <v>51</v>
      </c>
      <c r="BM44" s="5">
        <f t="shared" si="0"/>
        <v>0</v>
      </c>
      <c r="BN44" s="5">
        <f t="shared" si="56"/>
        <v>0</v>
      </c>
      <c r="BP44" s="6">
        <f t="shared" si="60"/>
        <v>1.6666666666666667</v>
      </c>
      <c r="BQ44" s="6">
        <f t="shared" si="66"/>
        <v>0</v>
      </c>
      <c r="BR44" s="6">
        <f t="shared" si="59"/>
        <v>0</v>
      </c>
      <c r="BS44" s="6">
        <f t="shared" si="63"/>
        <v>1.6666666666666667</v>
      </c>
      <c r="BT44" s="6">
        <f t="shared" si="65"/>
        <v>96.666666666666671</v>
      </c>
      <c r="BU44" s="6">
        <f t="shared" si="3"/>
        <v>0</v>
      </c>
      <c r="BV44" s="6">
        <f t="shared" si="4"/>
        <v>0</v>
      </c>
      <c r="BW44" s="5">
        <f t="shared" si="5"/>
        <v>1.6666666666666667</v>
      </c>
      <c r="BX44" s="5">
        <f t="shared" si="6"/>
        <v>10</v>
      </c>
      <c r="BY44" s="5">
        <f t="shared" si="7"/>
        <v>0</v>
      </c>
      <c r="BZ44" s="5">
        <f t="shared" si="8"/>
        <v>3.3333333333333335</v>
      </c>
      <c r="CA44" s="5">
        <f t="shared" si="41"/>
        <v>85</v>
      </c>
      <c r="CB44" s="5">
        <f t="shared" si="9"/>
        <v>0</v>
      </c>
      <c r="CC44" s="5">
        <f t="shared" si="10"/>
        <v>0</v>
      </c>
      <c r="CE44" s="6">
        <f t="shared" si="11"/>
        <v>0</v>
      </c>
      <c r="CF44" s="6">
        <f t="shared" si="62"/>
        <v>0</v>
      </c>
      <c r="CG44" s="6">
        <f t="shared" si="42"/>
        <v>0</v>
      </c>
      <c r="CH44" s="6">
        <f t="shared" si="43"/>
        <v>0</v>
      </c>
      <c r="CI44" s="6">
        <f t="shared" si="64"/>
        <v>0</v>
      </c>
      <c r="CJ44" s="6">
        <f t="shared" si="14"/>
        <v>0</v>
      </c>
      <c r="CK44" s="6">
        <f t="shared" si="15"/>
        <v>93.333333333333329</v>
      </c>
      <c r="CL44" s="6">
        <f t="shared" si="16"/>
        <v>1.6666666666666667</v>
      </c>
      <c r="CM44" s="6">
        <f t="shared" si="17"/>
        <v>0</v>
      </c>
      <c r="CN44" s="6">
        <f t="shared" si="18"/>
        <v>0</v>
      </c>
      <c r="CO44" s="6">
        <f t="shared" si="19"/>
        <v>0</v>
      </c>
      <c r="CP44" s="6">
        <f t="shared" si="20"/>
        <v>0</v>
      </c>
      <c r="CQ44" s="6">
        <f t="shared" si="21"/>
        <v>1.6666666666666667</v>
      </c>
      <c r="CR44" s="6">
        <f t="shared" si="22"/>
        <v>0</v>
      </c>
      <c r="CS44" s="6">
        <f t="shared" si="23"/>
        <v>3.3333333333333335</v>
      </c>
      <c r="CT44" s="6">
        <f t="shared" si="24"/>
        <v>0</v>
      </c>
      <c r="CU44" s="5">
        <f t="shared" si="25"/>
        <v>0</v>
      </c>
      <c r="CV44" s="5">
        <f t="shared" si="26"/>
        <v>0</v>
      </c>
      <c r="CW44" s="5">
        <f t="shared" si="44"/>
        <v>0</v>
      </c>
      <c r="CX44" s="5">
        <f t="shared" si="27"/>
        <v>0</v>
      </c>
      <c r="CY44" s="5">
        <f t="shared" si="28"/>
        <v>0</v>
      </c>
      <c r="CZ44" s="5">
        <f t="shared" si="29"/>
        <v>0</v>
      </c>
      <c r="DA44" s="5">
        <f t="shared" si="30"/>
        <v>43.333333333333336</v>
      </c>
      <c r="DB44" s="5">
        <f t="shared" si="31"/>
        <v>1.6666666666666667</v>
      </c>
      <c r="DC44" s="5">
        <f t="shared" si="32"/>
        <v>0</v>
      </c>
      <c r="DD44" s="5">
        <f t="shared" si="33"/>
        <v>0</v>
      </c>
      <c r="DE44" s="5">
        <f t="shared" si="34"/>
        <v>0</v>
      </c>
      <c r="DF44" s="5">
        <f t="shared" si="35"/>
        <v>10</v>
      </c>
      <c r="DG44" s="5">
        <f t="shared" si="36"/>
        <v>3.3333333333333335</v>
      </c>
      <c r="DH44" s="5">
        <f t="shared" si="37"/>
        <v>0</v>
      </c>
      <c r="DI44" s="5">
        <f t="shared" si="38"/>
        <v>41.666666666666671</v>
      </c>
      <c r="DJ44" s="5">
        <f t="shared" si="39"/>
        <v>0</v>
      </c>
    </row>
    <row r="45" spans="1:114" x14ac:dyDescent="0.25">
      <c r="A45">
        <v>872</v>
      </c>
      <c r="B45" t="s">
        <v>35</v>
      </c>
      <c r="C45" t="s">
        <v>284</v>
      </c>
      <c r="D45" t="s">
        <v>286</v>
      </c>
      <c r="E45" t="s">
        <v>287</v>
      </c>
      <c r="F45">
        <v>100</v>
      </c>
      <c r="G45" t="s">
        <v>49</v>
      </c>
      <c r="H45" t="s">
        <v>157</v>
      </c>
      <c r="I45">
        <v>1</v>
      </c>
      <c r="J45">
        <v>59</v>
      </c>
      <c r="K45">
        <v>59</v>
      </c>
      <c r="L45">
        <v>1.6666000000000001</v>
      </c>
      <c r="M45">
        <v>1.6666000000000001</v>
      </c>
      <c r="P45" s="2">
        <v>44</v>
      </c>
      <c r="Q45" s="2">
        <f>A1411</f>
        <v>1113</v>
      </c>
      <c r="R45" s="2" t="str">
        <f>D1411</f>
        <v>2023-09-27 13:47:46</v>
      </c>
      <c r="S45" s="2">
        <f>J1411</f>
        <v>60</v>
      </c>
      <c r="T45" s="6">
        <v>0</v>
      </c>
      <c r="U45" s="6">
        <v>0</v>
      </c>
      <c r="V45" s="6">
        <v>1</v>
      </c>
      <c r="W45" s="6">
        <v>0</v>
      </c>
      <c r="X45" s="6">
        <v>0</v>
      </c>
      <c r="Y45" s="6">
        <v>2</v>
      </c>
      <c r="Z45" s="6">
        <v>14</v>
      </c>
      <c r="AA45" s="6">
        <v>7</v>
      </c>
      <c r="AB45" s="6">
        <v>3</v>
      </c>
      <c r="AC45" s="6">
        <v>1</v>
      </c>
      <c r="AD45" s="6">
        <v>0</v>
      </c>
      <c r="AE45" s="6">
        <v>3</v>
      </c>
      <c r="AF45" s="6">
        <v>5</v>
      </c>
      <c r="AG45" s="6">
        <v>10</v>
      </c>
      <c r="AH45" s="6">
        <v>12</v>
      </c>
      <c r="AI45" s="6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1</v>
      </c>
      <c r="AP45" s="5">
        <v>33</v>
      </c>
      <c r="AQ45" s="5">
        <v>5</v>
      </c>
      <c r="AR45" s="5">
        <v>0</v>
      </c>
      <c r="AS45" s="5">
        <v>0</v>
      </c>
      <c r="AT45" s="5">
        <v>0</v>
      </c>
      <c r="AU45" s="5">
        <v>0</v>
      </c>
      <c r="AV45" s="5">
        <v>8</v>
      </c>
      <c r="AW45" s="5">
        <v>0</v>
      </c>
      <c r="AX45" s="5">
        <v>11</v>
      </c>
      <c r="AY45" s="5">
        <v>0</v>
      </c>
      <c r="BA45" s="6">
        <f t="shared" si="57"/>
        <v>10</v>
      </c>
      <c r="BB45" s="6">
        <f t="shared" si="45"/>
        <v>3</v>
      </c>
      <c r="BC45" s="6">
        <f t="shared" si="46"/>
        <v>2</v>
      </c>
      <c r="BD45" s="6">
        <f t="shared" si="47"/>
        <v>5</v>
      </c>
      <c r="BE45" s="6">
        <f t="shared" si="48"/>
        <v>26</v>
      </c>
      <c r="BF45" s="6">
        <f t="shared" si="49"/>
        <v>10</v>
      </c>
      <c r="BG45" s="6">
        <f t="shared" si="50"/>
        <v>2</v>
      </c>
      <c r="BH45" s="5">
        <f t="shared" si="51"/>
        <v>5</v>
      </c>
      <c r="BI45" s="5">
        <f t="shared" si="52"/>
        <v>0</v>
      </c>
      <c r="BJ45" s="5">
        <f t="shared" si="67"/>
        <v>1</v>
      </c>
      <c r="BK45" s="5">
        <f t="shared" si="54"/>
        <v>8</v>
      </c>
      <c r="BL45" s="5">
        <f t="shared" si="55"/>
        <v>44</v>
      </c>
      <c r="BM45" s="5">
        <f t="shared" si="0"/>
        <v>0</v>
      </c>
      <c r="BN45" s="5">
        <f t="shared" si="56"/>
        <v>0</v>
      </c>
      <c r="BP45" s="6">
        <f t="shared" si="60"/>
        <v>16.666666666666664</v>
      </c>
      <c r="BQ45" s="6">
        <f t="shared" si="66"/>
        <v>5</v>
      </c>
      <c r="BR45" s="6">
        <f t="shared" si="59"/>
        <v>3.3333333333333335</v>
      </c>
      <c r="BS45" s="6">
        <f t="shared" si="63"/>
        <v>8.3333333333333321</v>
      </c>
      <c r="BT45" s="6">
        <f t="shared" si="65"/>
        <v>43.333333333333336</v>
      </c>
      <c r="BU45" s="6">
        <f t="shared" si="3"/>
        <v>16.666666666666664</v>
      </c>
      <c r="BV45" s="6">
        <f t="shared" si="4"/>
        <v>3.3333333333333335</v>
      </c>
      <c r="BW45" s="5">
        <f t="shared" si="5"/>
        <v>8.3333333333333321</v>
      </c>
      <c r="BX45" s="5">
        <f t="shared" si="6"/>
        <v>0</v>
      </c>
      <c r="BY45" s="5">
        <f t="shared" si="7"/>
        <v>1.6666666666666667</v>
      </c>
      <c r="BZ45" s="5">
        <f t="shared" si="8"/>
        <v>13.333333333333334</v>
      </c>
      <c r="CA45" s="5">
        <f t="shared" si="41"/>
        <v>73.333333333333329</v>
      </c>
      <c r="CB45" s="5">
        <f t="shared" si="9"/>
        <v>0</v>
      </c>
      <c r="CC45" s="5">
        <f t="shared" si="10"/>
        <v>0</v>
      </c>
      <c r="CE45" s="6">
        <f t="shared" si="11"/>
        <v>0</v>
      </c>
      <c r="CF45" s="6">
        <f t="shared" si="62"/>
        <v>0</v>
      </c>
      <c r="CG45" s="6">
        <f t="shared" si="42"/>
        <v>1.6666666666666667</v>
      </c>
      <c r="CH45" s="6">
        <f t="shared" si="43"/>
        <v>0</v>
      </c>
      <c r="CI45" s="6">
        <f t="shared" si="64"/>
        <v>0</v>
      </c>
      <c r="CJ45" s="6">
        <f t="shared" si="14"/>
        <v>3.3333333333333335</v>
      </c>
      <c r="CK45" s="6">
        <f t="shared" si="15"/>
        <v>23.333333333333332</v>
      </c>
      <c r="CL45" s="6">
        <f t="shared" si="16"/>
        <v>11.666666666666666</v>
      </c>
      <c r="CM45" s="6">
        <f t="shared" si="17"/>
        <v>5</v>
      </c>
      <c r="CN45" s="6">
        <f t="shared" si="18"/>
        <v>1.6666666666666667</v>
      </c>
      <c r="CO45" s="6">
        <f t="shared" si="19"/>
        <v>0</v>
      </c>
      <c r="CP45" s="6">
        <f t="shared" si="20"/>
        <v>5</v>
      </c>
      <c r="CQ45" s="6">
        <f t="shared" si="21"/>
        <v>8.3333333333333321</v>
      </c>
      <c r="CR45" s="6">
        <f t="shared" si="22"/>
        <v>16.666666666666664</v>
      </c>
      <c r="CS45" s="6">
        <f t="shared" si="23"/>
        <v>20</v>
      </c>
      <c r="CT45" s="6">
        <f t="shared" si="24"/>
        <v>0</v>
      </c>
      <c r="CU45" s="5">
        <f t="shared" si="25"/>
        <v>0</v>
      </c>
      <c r="CV45" s="5">
        <f t="shared" si="26"/>
        <v>0</v>
      </c>
      <c r="CW45" s="5">
        <f t="shared" si="44"/>
        <v>0</v>
      </c>
      <c r="CX45" s="5">
        <f t="shared" si="27"/>
        <v>0</v>
      </c>
      <c r="CY45" s="5">
        <f t="shared" si="28"/>
        <v>0</v>
      </c>
      <c r="CZ45" s="5">
        <f t="shared" si="29"/>
        <v>1.6666666666666667</v>
      </c>
      <c r="DA45" s="5">
        <f t="shared" si="30"/>
        <v>55.000000000000007</v>
      </c>
      <c r="DB45" s="5">
        <f t="shared" si="31"/>
        <v>8.3333333333333321</v>
      </c>
      <c r="DC45" s="5">
        <f t="shared" si="32"/>
        <v>0</v>
      </c>
      <c r="DD45" s="5">
        <f t="shared" si="33"/>
        <v>0</v>
      </c>
      <c r="DE45" s="5">
        <f t="shared" si="34"/>
        <v>0</v>
      </c>
      <c r="DF45" s="5">
        <f t="shared" si="35"/>
        <v>0</v>
      </c>
      <c r="DG45" s="5">
        <f t="shared" si="36"/>
        <v>13.333333333333334</v>
      </c>
      <c r="DH45" s="5">
        <f t="shared" si="37"/>
        <v>0</v>
      </c>
      <c r="DI45" s="5">
        <f t="shared" si="38"/>
        <v>18.333333333333332</v>
      </c>
      <c r="DJ45" s="5">
        <f t="shared" si="39"/>
        <v>0</v>
      </c>
    </row>
    <row r="46" spans="1:114" x14ac:dyDescent="0.25">
      <c r="A46">
        <v>872</v>
      </c>
      <c r="B46" t="s">
        <v>35</v>
      </c>
      <c r="C46" t="s">
        <v>284</v>
      </c>
      <c r="D46" t="s">
        <v>286</v>
      </c>
      <c r="E46" t="s">
        <v>287</v>
      </c>
      <c r="F46">
        <v>100</v>
      </c>
      <c r="G46" t="s">
        <v>49</v>
      </c>
      <c r="H46" t="s">
        <v>117</v>
      </c>
      <c r="I46">
        <v>3</v>
      </c>
      <c r="J46">
        <v>59</v>
      </c>
      <c r="K46">
        <v>59</v>
      </c>
      <c r="L46">
        <v>5</v>
      </c>
      <c r="M46">
        <v>5</v>
      </c>
      <c r="P46" s="2">
        <v>45</v>
      </c>
      <c r="Q46" s="2">
        <f>A995</f>
        <v>1014</v>
      </c>
      <c r="R46" s="2" t="str">
        <f>D995</f>
        <v>2023-09-13 14:19:24</v>
      </c>
      <c r="S46" s="2">
        <f>J995</f>
        <v>60</v>
      </c>
      <c r="T46" s="6">
        <v>0</v>
      </c>
      <c r="U46" s="6">
        <v>0</v>
      </c>
      <c r="V46" s="6">
        <v>0</v>
      </c>
      <c r="W46" s="6">
        <v>2</v>
      </c>
      <c r="X46" s="6">
        <v>0</v>
      </c>
      <c r="Y46" s="6">
        <v>0</v>
      </c>
      <c r="Z46" s="6">
        <v>4</v>
      </c>
      <c r="AA46" s="6">
        <v>7</v>
      </c>
      <c r="AB46" s="6">
        <v>0</v>
      </c>
      <c r="AC46" s="6">
        <v>0</v>
      </c>
      <c r="AD46" s="6">
        <v>0</v>
      </c>
      <c r="AE46" s="6">
        <v>6</v>
      </c>
      <c r="AF46" s="6">
        <v>11</v>
      </c>
      <c r="AG46" s="6">
        <v>0</v>
      </c>
      <c r="AH46" s="6">
        <v>28</v>
      </c>
      <c r="AI46" s="6">
        <v>1</v>
      </c>
      <c r="AJ46" s="5">
        <v>0</v>
      </c>
      <c r="AK46" s="5">
        <v>0</v>
      </c>
      <c r="AL46" s="5">
        <v>0</v>
      </c>
      <c r="AM46" s="5">
        <v>6</v>
      </c>
      <c r="AN46" s="5">
        <v>0</v>
      </c>
      <c r="AO46" s="5">
        <v>0</v>
      </c>
      <c r="AP46" s="5">
        <v>21</v>
      </c>
      <c r="AQ46" s="5">
        <v>23</v>
      </c>
      <c r="AR46" s="5">
        <v>0</v>
      </c>
      <c r="AS46" s="5">
        <v>0</v>
      </c>
      <c r="AT46" s="5">
        <v>0</v>
      </c>
      <c r="AU46" s="5">
        <v>1</v>
      </c>
      <c r="AV46" s="5">
        <v>3</v>
      </c>
      <c r="AW46" s="5">
        <v>0</v>
      </c>
      <c r="AX46" s="5">
        <v>6</v>
      </c>
      <c r="AY46" s="5">
        <v>0</v>
      </c>
      <c r="BA46" s="6">
        <f t="shared" si="57"/>
        <v>7</v>
      </c>
      <c r="BB46" s="6">
        <f t="shared" si="45"/>
        <v>8</v>
      </c>
      <c r="BC46" s="6">
        <f t="shared" si="46"/>
        <v>1</v>
      </c>
      <c r="BD46" s="6">
        <f t="shared" si="47"/>
        <v>11</v>
      </c>
      <c r="BE46" s="6">
        <f t="shared" si="48"/>
        <v>32</v>
      </c>
      <c r="BF46" s="6">
        <f t="shared" si="49"/>
        <v>0</v>
      </c>
      <c r="BG46" s="6">
        <f t="shared" si="50"/>
        <v>0</v>
      </c>
      <c r="BH46" s="5">
        <f t="shared" si="51"/>
        <v>23</v>
      </c>
      <c r="BI46" s="5">
        <f t="shared" si="52"/>
        <v>7</v>
      </c>
      <c r="BJ46" s="5">
        <f t="shared" si="67"/>
        <v>0</v>
      </c>
      <c r="BK46" s="5">
        <f t="shared" si="54"/>
        <v>3</v>
      </c>
      <c r="BL46" s="5">
        <f t="shared" si="55"/>
        <v>27</v>
      </c>
      <c r="BM46" s="5">
        <f t="shared" si="0"/>
        <v>0</v>
      </c>
      <c r="BN46" s="5">
        <f t="shared" si="56"/>
        <v>0</v>
      </c>
      <c r="BP46" s="6">
        <f t="shared" si="60"/>
        <v>11.666666666666666</v>
      </c>
      <c r="BQ46" s="6">
        <f t="shared" si="66"/>
        <v>13.333333333333334</v>
      </c>
      <c r="BR46" s="6">
        <f t="shared" si="59"/>
        <v>1.6666666666666667</v>
      </c>
      <c r="BS46" s="6">
        <f t="shared" si="63"/>
        <v>18.333333333333332</v>
      </c>
      <c r="BT46" s="6">
        <f t="shared" si="65"/>
        <v>53.333333333333336</v>
      </c>
      <c r="BU46" s="6">
        <f t="shared" si="3"/>
        <v>0</v>
      </c>
      <c r="BV46" s="6">
        <f t="shared" si="4"/>
        <v>0</v>
      </c>
      <c r="BW46" s="5">
        <f t="shared" si="5"/>
        <v>38.333333333333336</v>
      </c>
      <c r="BX46" s="5">
        <f t="shared" si="6"/>
        <v>11.666666666666666</v>
      </c>
      <c r="BY46" s="5">
        <f t="shared" si="7"/>
        <v>0</v>
      </c>
      <c r="BZ46" s="5">
        <f t="shared" si="8"/>
        <v>5</v>
      </c>
      <c r="CA46" s="5">
        <f t="shared" si="41"/>
        <v>45</v>
      </c>
      <c r="CB46" s="5">
        <f t="shared" si="9"/>
        <v>0</v>
      </c>
      <c r="CC46" s="5">
        <f t="shared" si="10"/>
        <v>0</v>
      </c>
      <c r="CE46" s="6">
        <f t="shared" si="11"/>
        <v>0</v>
      </c>
      <c r="CF46" s="6">
        <f>((U46/S46)*100)</f>
        <v>0</v>
      </c>
      <c r="CG46" s="6">
        <f t="shared" si="42"/>
        <v>0</v>
      </c>
      <c r="CH46" s="6">
        <f t="shared" si="43"/>
        <v>3.3333333333333335</v>
      </c>
      <c r="CI46" s="6">
        <f t="shared" si="64"/>
        <v>0</v>
      </c>
      <c r="CJ46" s="6">
        <f t="shared" si="14"/>
        <v>0</v>
      </c>
      <c r="CK46" s="6">
        <f t="shared" si="15"/>
        <v>6.666666666666667</v>
      </c>
      <c r="CL46" s="6">
        <f t="shared" si="16"/>
        <v>11.666666666666666</v>
      </c>
      <c r="CM46" s="6">
        <f t="shared" si="17"/>
        <v>0</v>
      </c>
      <c r="CN46" s="6">
        <f t="shared" si="18"/>
        <v>0</v>
      </c>
      <c r="CO46" s="6">
        <f t="shared" si="19"/>
        <v>0</v>
      </c>
      <c r="CP46" s="6">
        <f t="shared" si="20"/>
        <v>10</v>
      </c>
      <c r="CQ46" s="6">
        <f t="shared" si="21"/>
        <v>18.333333333333332</v>
      </c>
      <c r="CR46" s="6">
        <f t="shared" si="22"/>
        <v>0</v>
      </c>
      <c r="CS46" s="6">
        <f t="shared" si="23"/>
        <v>46.666666666666664</v>
      </c>
      <c r="CT46" s="6">
        <f t="shared" si="24"/>
        <v>1.6666666666666667</v>
      </c>
      <c r="CU46" s="5">
        <f t="shared" si="25"/>
        <v>0</v>
      </c>
      <c r="CV46" s="5">
        <f t="shared" si="26"/>
        <v>0</v>
      </c>
      <c r="CW46" s="5">
        <f t="shared" si="44"/>
        <v>0</v>
      </c>
      <c r="CX46" s="5">
        <f t="shared" si="27"/>
        <v>10</v>
      </c>
      <c r="CY46" s="5">
        <f t="shared" si="28"/>
        <v>0</v>
      </c>
      <c r="CZ46" s="5">
        <f t="shared" si="29"/>
        <v>0</v>
      </c>
      <c r="DA46" s="5">
        <f t="shared" si="30"/>
        <v>35</v>
      </c>
      <c r="DB46" s="5">
        <f t="shared" si="31"/>
        <v>38.333333333333336</v>
      </c>
      <c r="DC46" s="5">
        <f t="shared" si="32"/>
        <v>0</v>
      </c>
      <c r="DD46" s="5">
        <f t="shared" si="33"/>
        <v>0</v>
      </c>
      <c r="DE46" s="5">
        <f t="shared" si="34"/>
        <v>0</v>
      </c>
      <c r="DF46" s="5">
        <f t="shared" si="35"/>
        <v>1.6666666666666667</v>
      </c>
      <c r="DG46" s="5">
        <f t="shared" si="36"/>
        <v>5</v>
      </c>
      <c r="DH46" s="5">
        <f t="shared" si="37"/>
        <v>0</v>
      </c>
      <c r="DI46" s="5">
        <f t="shared" si="38"/>
        <v>10</v>
      </c>
      <c r="DJ46" s="5">
        <f t="shared" si="39"/>
        <v>0</v>
      </c>
    </row>
    <row r="47" spans="1:114" x14ac:dyDescent="0.25">
      <c r="A47">
        <v>872</v>
      </c>
      <c r="B47" t="s">
        <v>35</v>
      </c>
      <c r="C47" t="s">
        <v>284</v>
      </c>
      <c r="D47" t="s">
        <v>286</v>
      </c>
      <c r="E47" t="s">
        <v>287</v>
      </c>
      <c r="F47">
        <v>100</v>
      </c>
      <c r="G47" t="s">
        <v>49</v>
      </c>
      <c r="H47" t="s">
        <v>527</v>
      </c>
      <c r="I47">
        <v>0</v>
      </c>
      <c r="J47">
        <v>59</v>
      </c>
      <c r="K47">
        <v>59</v>
      </c>
      <c r="L47">
        <v>0</v>
      </c>
      <c r="M47">
        <v>0</v>
      </c>
      <c r="P47" s="15">
        <v>46</v>
      </c>
      <c r="Q47" s="15">
        <f>A1027</f>
        <v>1015</v>
      </c>
      <c r="R47" s="15" t="str">
        <f>D1027</f>
        <v>2023-09-13 15:25:08</v>
      </c>
      <c r="S47" s="15">
        <f>J1027</f>
        <v>24</v>
      </c>
      <c r="T47" s="15">
        <v>0</v>
      </c>
      <c r="U47" s="15">
        <v>0</v>
      </c>
      <c r="V47" s="15">
        <v>0</v>
      </c>
      <c r="W47" s="15">
        <v>2</v>
      </c>
      <c r="X47" s="15">
        <v>0</v>
      </c>
      <c r="Y47" s="15">
        <v>1</v>
      </c>
      <c r="Z47" s="15">
        <v>0</v>
      </c>
      <c r="AA47" s="15">
        <v>13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4</v>
      </c>
      <c r="AH47" s="15">
        <v>3</v>
      </c>
      <c r="AI47" s="15">
        <v>0</v>
      </c>
      <c r="AJ47" s="15">
        <v>0</v>
      </c>
      <c r="AK47" s="15">
        <v>0</v>
      </c>
      <c r="AL47" s="15">
        <v>0</v>
      </c>
      <c r="AM47" s="15">
        <v>8</v>
      </c>
      <c r="AN47" s="15">
        <v>0</v>
      </c>
      <c r="AO47" s="15">
        <v>1</v>
      </c>
      <c r="AP47" s="15">
        <v>0</v>
      </c>
      <c r="AQ47" s="15">
        <v>10</v>
      </c>
      <c r="AR47" s="15">
        <v>0</v>
      </c>
      <c r="AS47" s="15">
        <v>0</v>
      </c>
      <c r="AT47" s="15">
        <v>0</v>
      </c>
      <c r="AU47" s="15">
        <v>1</v>
      </c>
      <c r="AV47" s="15">
        <v>3</v>
      </c>
      <c r="AW47" s="15">
        <v>0</v>
      </c>
      <c r="AX47" s="15">
        <v>1</v>
      </c>
      <c r="AY47" s="15">
        <v>0</v>
      </c>
      <c r="BA47" s="15">
        <f t="shared" si="57"/>
        <v>13</v>
      </c>
      <c r="BB47" s="15">
        <f t="shared" si="45"/>
        <v>2</v>
      </c>
      <c r="BC47" s="15">
        <f t="shared" si="46"/>
        <v>1</v>
      </c>
      <c r="BD47" s="15">
        <f t="shared" si="47"/>
        <v>0</v>
      </c>
      <c r="BE47" s="15">
        <f t="shared" si="48"/>
        <v>3</v>
      </c>
      <c r="BF47" s="15">
        <f t="shared" si="49"/>
        <v>4</v>
      </c>
      <c r="BG47" s="15">
        <f t="shared" si="50"/>
        <v>0</v>
      </c>
      <c r="BH47" s="15">
        <f t="shared" si="51"/>
        <v>10</v>
      </c>
      <c r="BI47" s="15">
        <f t="shared" si="52"/>
        <v>9</v>
      </c>
      <c r="BJ47" s="15">
        <f t="shared" si="67"/>
        <v>1</v>
      </c>
      <c r="BK47" s="15">
        <f t="shared" si="54"/>
        <v>3</v>
      </c>
      <c r="BL47" s="15">
        <f t="shared" si="55"/>
        <v>1</v>
      </c>
      <c r="BM47" s="15">
        <f t="shared" si="0"/>
        <v>0</v>
      </c>
      <c r="BN47" s="15">
        <f t="shared" si="56"/>
        <v>0</v>
      </c>
      <c r="BP47" s="15">
        <f t="shared" si="60"/>
        <v>54.166666666666664</v>
      </c>
      <c r="BQ47" s="15">
        <f t="shared" si="66"/>
        <v>8.3333333333333321</v>
      </c>
      <c r="BR47" s="15">
        <f t="shared" si="59"/>
        <v>4.1666666666666661</v>
      </c>
      <c r="BS47" s="15">
        <f t="shared" si="63"/>
        <v>0</v>
      </c>
      <c r="BT47" s="15">
        <f t="shared" si="65"/>
        <v>12.5</v>
      </c>
      <c r="BU47" s="15">
        <f t="shared" si="3"/>
        <v>16.666666666666664</v>
      </c>
      <c r="BV47" s="15">
        <f t="shared" si="4"/>
        <v>0</v>
      </c>
      <c r="BW47" s="15">
        <f t="shared" si="5"/>
        <v>41.666666666666671</v>
      </c>
      <c r="BX47" s="15">
        <f t="shared" si="6"/>
        <v>37.5</v>
      </c>
      <c r="BY47" s="15">
        <f t="shared" si="7"/>
        <v>4.1666666666666661</v>
      </c>
      <c r="BZ47" s="15">
        <f t="shared" si="8"/>
        <v>12.5</v>
      </c>
      <c r="CA47" s="15">
        <f t="shared" si="41"/>
        <v>4.1666666666666661</v>
      </c>
      <c r="CB47" s="15">
        <f t="shared" si="9"/>
        <v>0</v>
      </c>
      <c r="CC47" s="15">
        <f t="shared" si="10"/>
        <v>0</v>
      </c>
      <c r="CE47" s="15">
        <f t="shared" si="11"/>
        <v>0</v>
      </c>
      <c r="CF47" s="15">
        <f t="shared" si="62"/>
        <v>0</v>
      </c>
      <c r="CG47" s="15">
        <f t="shared" si="42"/>
        <v>0</v>
      </c>
      <c r="CH47" s="15">
        <f t="shared" si="43"/>
        <v>8.3333333333333321</v>
      </c>
      <c r="CI47" s="15">
        <f t="shared" si="64"/>
        <v>0</v>
      </c>
      <c r="CJ47" s="15">
        <f t="shared" si="14"/>
        <v>4.1666666666666661</v>
      </c>
      <c r="CK47" s="15">
        <f t="shared" si="15"/>
        <v>0</v>
      </c>
      <c r="CL47" s="15">
        <f t="shared" si="16"/>
        <v>54.166666666666664</v>
      </c>
      <c r="CM47" s="15">
        <f t="shared" si="17"/>
        <v>0</v>
      </c>
      <c r="CN47" s="15">
        <f t="shared" si="18"/>
        <v>0</v>
      </c>
      <c r="CO47" s="15">
        <f t="shared" si="19"/>
        <v>0</v>
      </c>
      <c r="CP47" s="15">
        <f t="shared" si="20"/>
        <v>0</v>
      </c>
      <c r="CQ47" s="15">
        <f t="shared" si="21"/>
        <v>0</v>
      </c>
      <c r="CR47" s="15">
        <f t="shared" si="22"/>
        <v>16.666666666666664</v>
      </c>
      <c r="CS47" s="15">
        <f t="shared" si="23"/>
        <v>12.5</v>
      </c>
      <c r="CT47" s="15">
        <f t="shared" si="24"/>
        <v>0</v>
      </c>
      <c r="CU47" s="15">
        <f t="shared" si="25"/>
        <v>0</v>
      </c>
      <c r="CV47" s="15">
        <f t="shared" si="26"/>
        <v>0</v>
      </c>
      <c r="CW47" s="15">
        <f t="shared" si="44"/>
        <v>0</v>
      </c>
      <c r="CX47" s="15">
        <f t="shared" si="27"/>
        <v>33.333333333333329</v>
      </c>
      <c r="CY47" s="15">
        <f t="shared" si="28"/>
        <v>0</v>
      </c>
      <c r="CZ47" s="15">
        <f t="shared" si="29"/>
        <v>4.1666666666666661</v>
      </c>
      <c r="DA47" s="15">
        <f t="shared" si="30"/>
        <v>0</v>
      </c>
      <c r="DB47" s="15">
        <f t="shared" si="31"/>
        <v>41.666666666666671</v>
      </c>
      <c r="DC47" s="15">
        <f t="shared" si="32"/>
        <v>0</v>
      </c>
      <c r="DD47" s="15">
        <f t="shared" si="33"/>
        <v>0</v>
      </c>
      <c r="DE47" s="15">
        <f t="shared" si="34"/>
        <v>0</v>
      </c>
      <c r="DF47" s="15">
        <f t="shared" si="35"/>
        <v>4.1666666666666661</v>
      </c>
      <c r="DG47" s="15">
        <f t="shared" si="36"/>
        <v>12.5</v>
      </c>
      <c r="DH47" s="15">
        <f t="shared" si="37"/>
        <v>0</v>
      </c>
      <c r="DI47" s="15">
        <f t="shared" si="38"/>
        <v>4.1666666666666661</v>
      </c>
      <c r="DJ47" s="15">
        <f t="shared" si="39"/>
        <v>0</v>
      </c>
    </row>
    <row r="48" spans="1:114" x14ac:dyDescent="0.25">
      <c r="A48">
        <v>872</v>
      </c>
      <c r="B48" t="s">
        <v>35</v>
      </c>
      <c r="C48" t="s">
        <v>284</v>
      </c>
      <c r="D48" t="s">
        <v>286</v>
      </c>
      <c r="E48" t="s">
        <v>287</v>
      </c>
      <c r="F48">
        <v>100</v>
      </c>
      <c r="G48" t="s">
        <v>49</v>
      </c>
      <c r="H48" t="s">
        <v>51</v>
      </c>
      <c r="I48">
        <v>6</v>
      </c>
      <c r="J48">
        <v>59</v>
      </c>
      <c r="K48">
        <v>59</v>
      </c>
      <c r="L48">
        <v>10</v>
      </c>
      <c r="M48">
        <v>10</v>
      </c>
      <c r="P48" s="15">
        <v>47</v>
      </c>
      <c r="Q48" s="15">
        <f>A1059</f>
        <v>1016</v>
      </c>
      <c r="R48" s="15" t="str">
        <f>D1059</f>
        <v>2023-09-13 16:06:51</v>
      </c>
      <c r="S48" s="15">
        <f>J1059</f>
        <v>31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22</v>
      </c>
      <c r="AA48" s="15">
        <v>0</v>
      </c>
      <c r="AB48" s="15">
        <v>0</v>
      </c>
      <c r="AC48" s="15">
        <v>0</v>
      </c>
      <c r="AD48" s="15">
        <v>0</v>
      </c>
      <c r="AE48" s="15">
        <v>3</v>
      </c>
      <c r="AF48" s="15">
        <v>3</v>
      </c>
      <c r="AG48" s="15">
        <v>0</v>
      </c>
      <c r="AH48" s="15">
        <v>3</v>
      </c>
      <c r="AI48" s="15">
        <v>0</v>
      </c>
      <c r="AJ48" s="15">
        <v>0</v>
      </c>
      <c r="AK48" s="15">
        <v>0</v>
      </c>
      <c r="AL48" s="15">
        <v>0</v>
      </c>
      <c r="AM48" s="15">
        <v>20</v>
      </c>
      <c r="AN48" s="15">
        <v>0</v>
      </c>
      <c r="AO48" s="15">
        <v>0</v>
      </c>
      <c r="AP48" s="15">
        <v>0</v>
      </c>
      <c r="AQ48" s="15">
        <v>3</v>
      </c>
      <c r="AR48" s="15">
        <v>0</v>
      </c>
      <c r="AS48" s="15">
        <v>0</v>
      </c>
      <c r="AT48" s="15">
        <v>0</v>
      </c>
      <c r="AU48" s="15">
        <v>2</v>
      </c>
      <c r="AV48" s="15">
        <v>2</v>
      </c>
      <c r="AW48" s="15">
        <v>0</v>
      </c>
      <c r="AX48" s="15">
        <v>4</v>
      </c>
      <c r="AY48" s="15">
        <v>0</v>
      </c>
      <c r="BA48" s="15">
        <f t="shared" si="57"/>
        <v>0</v>
      </c>
      <c r="BB48" s="15">
        <f t="shared" si="45"/>
        <v>3</v>
      </c>
      <c r="BC48" s="15">
        <f t="shared" si="46"/>
        <v>0</v>
      </c>
      <c r="BD48" s="15">
        <f t="shared" si="47"/>
        <v>3</v>
      </c>
      <c r="BE48" s="15">
        <f t="shared" si="48"/>
        <v>25</v>
      </c>
      <c r="BF48" s="15">
        <f t="shared" si="49"/>
        <v>0</v>
      </c>
      <c r="BG48" s="15">
        <f t="shared" si="50"/>
        <v>0</v>
      </c>
      <c r="BH48" s="15">
        <f t="shared" si="51"/>
        <v>3</v>
      </c>
      <c r="BI48" s="15">
        <f t="shared" si="52"/>
        <v>22</v>
      </c>
      <c r="BJ48" s="15">
        <f t="shared" si="67"/>
        <v>0</v>
      </c>
      <c r="BK48" s="15">
        <f t="shared" si="54"/>
        <v>2</v>
      </c>
      <c r="BL48" s="15">
        <f t="shared" si="55"/>
        <v>4</v>
      </c>
      <c r="BM48" s="15">
        <f t="shared" si="0"/>
        <v>0</v>
      </c>
      <c r="BN48" s="15">
        <f t="shared" si="56"/>
        <v>0</v>
      </c>
      <c r="BP48" s="15">
        <f t="shared" si="60"/>
        <v>0</v>
      </c>
      <c r="BQ48" s="15">
        <f t="shared" si="66"/>
        <v>9.67741935483871</v>
      </c>
      <c r="BR48" s="15">
        <f t="shared" si="59"/>
        <v>0</v>
      </c>
      <c r="BS48" s="15">
        <f>((BD48/S48)*100)</f>
        <v>9.67741935483871</v>
      </c>
      <c r="BT48" s="15">
        <f t="shared" si="65"/>
        <v>80.645161290322577</v>
      </c>
      <c r="BU48" s="15">
        <f t="shared" si="3"/>
        <v>0</v>
      </c>
      <c r="BV48" s="15">
        <f t="shared" si="4"/>
        <v>0</v>
      </c>
      <c r="BW48" s="15">
        <f t="shared" si="5"/>
        <v>9.67741935483871</v>
      </c>
      <c r="BX48" s="15">
        <f t="shared" si="6"/>
        <v>70.967741935483872</v>
      </c>
      <c r="BY48" s="15">
        <f t="shared" si="7"/>
        <v>0</v>
      </c>
      <c r="BZ48" s="15">
        <f t="shared" si="8"/>
        <v>6.4516129032258061</v>
      </c>
      <c r="CA48" s="15">
        <f t="shared" si="41"/>
        <v>12.903225806451612</v>
      </c>
      <c r="CB48" s="15">
        <f t="shared" si="9"/>
        <v>0</v>
      </c>
      <c r="CC48" s="15">
        <f t="shared" si="10"/>
        <v>0</v>
      </c>
      <c r="CE48" s="15">
        <f t="shared" si="11"/>
        <v>0</v>
      </c>
      <c r="CF48" s="15">
        <f t="shared" si="62"/>
        <v>0</v>
      </c>
      <c r="CG48" s="15">
        <f t="shared" si="42"/>
        <v>0</v>
      </c>
      <c r="CH48" s="15">
        <f t="shared" si="43"/>
        <v>0</v>
      </c>
      <c r="CI48" s="15">
        <f t="shared" si="64"/>
        <v>0</v>
      </c>
      <c r="CJ48" s="15">
        <f t="shared" si="14"/>
        <v>0</v>
      </c>
      <c r="CK48" s="15">
        <f t="shared" si="15"/>
        <v>70.967741935483872</v>
      </c>
      <c r="CL48" s="15">
        <f t="shared" si="16"/>
        <v>0</v>
      </c>
      <c r="CM48" s="15">
        <f t="shared" si="17"/>
        <v>0</v>
      </c>
      <c r="CN48" s="15">
        <f t="shared" si="18"/>
        <v>0</v>
      </c>
      <c r="CO48" s="15">
        <f t="shared" si="19"/>
        <v>0</v>
      </c>
      <c r="CP48" s="15">
        <f t="shared" si="20"/>
        <v>9.67741935483871</v>
      </c>
      <c r="CQ48" s="15">
        <f t="shared" si="21"/>
        <v>9.67741935483871</v>
      </c>
      <c r="CR48" s="15">
        <f t="shared" si="22"/>
        <v>0</v>
      </c>
      <c r="CS48" s="15">
        <f t="shared" si="23"/>
        <v>9.67741935483871</v>
      </c>
      <c r="CT48" s="15">
        <f t="shared" si="24"/>
        <v>0</v>
      </c>
      <c r="CU48" s="15">
        <f t="shared" si="25"/>
        <v>0</v>
      </c>
      <c r="CV48" s="15">
        <f t="shared" si="26"/>
        <v>0</v>
      </c>
      <c r="CW48" s="15">
        <f t="shared" si="44"/>
        <v>0</v>
      </c>
      <c r="CX48" s="15">
        <f t="shared" si="27"/>
        <v>64.516129032258064</v>
      </c>
      <c r="CY48" s="15">
        <f t="shared" si="28"/>
        <v>0</v>
      </c>
      <c r="CZ48" s="15">
        <f t="shared" si="29"/>
        <v>0</v>
      </c>
      <c r="DA48" s="15">
        <f t="shared" si="30"/>
        <v>0</v>
      </c>
      <c r="DB48" s="15">
        <f t="shared" si="31"/>
        <v>9.67741935483871</v>
      </c>
      <c r="DC48" s="15">
        <f t="shared" si="32"/>
        <v>0</v>
      </c>
      <c r="DD48" s="15">
        <f t="shared" si="33"/>
        <v>0</v>
      </c>
      <c r="DE48" s="15">
        <f t="shared" si="34"/>
        <v>0</v>
      </c>
      <c r="DF48" s="15">
        <f t="shared" si="35"/>
        <v>6.4516129032258061</v>
      </c>
      <c r="DG48" s="15">
        <f t="shared" si="36"/>
        <v>6.4516129032258061</v>
      </c>
      <c r="DH48" s="15">
        <f t="shared" si="37"/>
        <v>0</v>
      </c>
      <c r="DI48" s="15">
        <f t="shared" si="38"/>
        <v>12.903225806451612</v>
      </c>
      <c r="DJ48" s="15">
        <f t="shared" si="39"/>
        <v>0</v>
      </c>
    </row>
    <row r="49" spans="1:114" x14ac:dyDescent="0.25">
      <c r="A49">
        <v>872</v>
      </c>
      <c r="B49" t="s">
        <v>35</v>
      </c>
      <c r="C49" t="s">
        <v>284</v>
      </c>
      <c r="D49" t="s">
        <v>286</v>
      </c>
      <c r="E49" t="s">
        <v>287</v>
      </c>
      <c r="F49">
        <v>100</v>
      </c>
      <c r="G49" t="s">
        <v>49</v>
      </c>
      <c r="H49" t="s">
        <v>1316</v>
      </c>
      <c r="I49">
        <v>0</v>
      </c>
      <c r="J49">
        <v>59</v>
      </c>
      <c r="K49">
        <v>59</v>
      </c>
      <c r="L49">
        <v>0</v>
      </c>
      <c r="M49">
        <v>0</v>
      </c>
      <c r="P49" s="2">
        <v>48</v>
      </c>
      <c r="Q49" s="2">
        <f>A1091</f>
        <v>1038</v>
      </c>
      <c r="R49" s="2" t="str">
        <f>D1091</f>
        <v>2023-09-14 09:03:05</v>
      </c>
      <c r="S49" s="2">
        <f>J1091</f>
        <v>60</v>
      </c>
      <c r="T49" s="6">
        <v>0</v>
      </c>
      <c r="U49" s="6">
        <v>0</v>
      </c>
      <c r="V49" s="6">
        <v>0</v>
      </c>
      <c r="W49" s="6">
        <v>3</v>
      </c>
      <c r="X49" s="6">
        <v>0</v>
      </c>
      <c r="Y49" s="6">
        <v>0</v>
      </c>
      <c r="Z49" s="6">
        <v>18</v>
      </c>
      <c r="AA49" s="6">
        <v>28</v>
      </c>
      <c r="AB49" s="6">
        <v>0</v>
      </c>
      <c r="AC49" s="6">
        <v>0</v>
      </c>
      <c r="AD49" s="6">
        <v>0</v>
      </c>
      <c r="AE49" s="6">
        <v>2</v>
      </c>
      <c r="AF49" s="6">
        <v>3</v>
      </c>
      <c r="AG49" s="6">
        <v>2</v>
      </c>
      <c r="AH49" s="6">
        <v>3</v>
      </c>
      <c r="AI49" s="6">
        <v>1</v>
      </c>
      <c r="AJ49" s="5">
        <v>0</v>
      </c>
      <c r="AK49" s="5">
        <v>0</v>
      </c>
      <c r="AL49" s="5">
        <v>0</v>
      </c>
      <c r="AM49" s="5">
        <v>45</v>
      </c>
      <c r="AN49" s="5">
        <v>0</v>
      </c>
      <c r="AO49" s="5">
        <v>0</v>
      </c>
      <c r="AP49" s="5">
        <v>0</v>
      </c>
      <c r="AQ49" s="5">
        <v>11</v>
      </c>
      <c r="AR49" s="5">
        <v>0</v>
      </c>
      <c r="AS49" s="5">
        <v>0</v>
      </c>
      <c r="AT49" s="5">
        <v>0</v>
      </c>
      <c r="AU49" s="5">
        <v>2</v>
      </c>
      <c r="AV49" s="5">
        <v>0</v>
      </c>
      <c r="AW49" s="5">
        <v>0</v>
      </c>
      <c r="AX49" s="5">
        <v>2</v>
      </c>
      <c r="AY49" s="5">
        <v>0</v>
      </c>
      <c r="BA49" s="6">
        <f t="shared" si="57"/>
        <v>28</v>
      </c>
      <c r="BB49" s="6">
        <f t="shared" si="45"/>
        <v>5</v>
      </c>
      <c r="BC49" s="6">
        <f t="shared" si="46"/>
        <v>1</v>
      </c>
      <c r="BD49" s="6">
        <f t="shared" si="47"/>
        <v>3</v>
      </c>
      <c r="BE49" s="6">
        <f t="shared" si="48"/>
        <v>21</v>
      </c>
      <c r="BF49" s="6">
        <f t="shared" si="49"/>
        <v>2</v>
      </c>
      <c r="BG49" s="6">
        <f t="shared" si="50"/>
        <v>0</v>
      </c>
      <c r="BH49" s="5">
        <f t="shared" si="51"/>
        <v>11</v>
      </c>
      <c r="BI49" s="5">
        <f t="shared" si="52"/>
        <v>47</v>
      </c>
      <c r="BJ49" s="5">
        <f t="shared" si="67"/>
        <v>0</v>
      </c>
      <c r="BK49" s="5">
        <f t="shared" si="54"/>
        <v>0</v>
      </c>
      <c r="BL49" s="5">
        <f t="shared" si="55"/>
        <v>2</v>
      </c>
      <c r="BM49" s="5">
        <f t="shared" si="0"/>
        <v>0</v>
      </c>
      <c r="BN49" s="5">
        <f t="shared" si="56"/>
        <v>0</v>
      </c>
      <c r="BP49" s="6">
        <f t="shared" si="60"/>
        <v>46.666666666666664</v>
      </c>
      <c r="BQ49" s="6">
        <f t="shared" si="66"/>
        <v>8.3333333333333321</v>
      </c>
      <c r="BR49" s="6">
        <f t="shared" si="59"/>
        <v>1.6666666666666667</v>
      </c>
      <c r="BS49" s="6">
        <f>((BD49/S49)*100)</f>
        <v>5</v>
      </c>
      <c r="BT49" s="6">
        <f t="shared" si="65"/>
        <v>35</v>
      </c>
      <c r="BU49" s="6">
        <f t="shared" si="3"/>
        <v>3.3333333333333335</v>
      </c>
      <c r="BV49" s="6">
        <f t="shared" si="4"/>
        <v>0</v>
      </c>
      <c r="BW49" s="5">
        <f t="shared" si="5"/>
        <v>18.333333333333332</v>
      </c>
      <c r="BX49" s="5">
        <f t="shared" si="6"/>
        <v>78.333333333333329</v>
      </c>
      <c r="BY49" s="5">
        <f t="shared" si="7"/>
        <v>0</v>
      </c>
      <c r="BZ49" s="5">
        <f t="shared" si="8"/>
        <v>0</v>
      </c>
      <c r="CA49" s="5">
        <f t="shared" si="41"/>
        <v>3.3333333333333335</v>
      </c>
      <c r="CB49" s="5">
        <f t="shared" si="9"/>
        <v>0</v>
      </c>
      <c r="CC49" s="5">
        <f t="shared" si="10"/>
        <v>0</v>
      </c>
      <c r="CE49" s="6">
        <f t="shared" si="11"/>
        <v>0</v>
      </c>
      <c r="CF49" s="6">
        <f t="shared" si="62"/>
        <v>0</v>
      </c>
      <c r="CG49" s="6">
        <f t="shared" si="42"/>
        <v>0</v>
      </c>
      <c r="CH49" s="6">
        <f t="shared" si="43"/>
        <v>5</v>
      </c>
      <c r="CI49" s="6">
        <f t="shared" si="64"/>
        <v>0</v>
      </c>
      <c r="CJ49" s="6">
        <f t="shared" si="14"/>
        <v>0</v>
      </c>
      <c r="CK49" s="6">
        <f t="shared" si="15"/>
        <v>30</v>
      </c>
      <c r="CL49" s="6">
        <f t="shared" si="16"/>
        <v>46.666666666666664</v>
      </c>
      <c r="CM49" s="6">
        <f t="shared" si="17"/>
        <v>0</v>
      </c>
      <c r="CN49" s="6">
        <f t="shared" si="18"/>
        <v>0</v>
      </c>
      <c r="CO49" s="6">
        <f t="shared" si="19"/>
        <v>0</v>
      </c>
      <c r="CP49" s="6">
        <f t="shared" si="20"/>
        <v>3.3333333333333335</v>
      </c>
      <c r="CQ49" s="6">
        <f t="shared" si="21"/>
        <v>5</v>
      </c>
      <c r="CR49" s="6">
        <f t="shared" si="22"/>
        <v>3.3333333333333335</v>
      </c>
      <c r="CS49" s="6">
        <f t="shared" si="23"/>
        <v>5</v>
      </c>
      <c r="CT49" s="6">
        <f t="shared" si="24"/>
        <v>1.6666666666666667</v>
      </c>
      <c r="CU49" s="5">
        <f t="shared" si="25"/>
        <v>0</v>
      </c>
      <c r="CV49" s="5">
        <f t="shared" si="26"/>
        <v>0</v>
      </c>
      <c r="CW49" s="5">
        <f t="shared" si="44"/>
        <v>0</v>
      </c>
      <c r="CX49" s="5">
        <f t="shared" si="27"/>
        <v>75</v>
      </c>
      <c r="CY49" s="5">
        <f t="shared" si="28"/>
        <v>0</v>
      </c>
      <c r="CZ49" s="5">
        <f t="shared" si="29"/>
        <v>0</v>
      </c>
      <c r="DA49" s="5">
        <f t="shared" si="30"/>
        <v>0</v>
      </c>
      <c r="DB49" s="5">
        <f t="shared" si="31"/>
        <v>18.333333333333332</v>
      </c>
      <c r="DC49" s="5">
        <f t="shared" si="32"/>
        <v>0</v>
      </c>
      <c r="DD49" s="5">
        <f t="shared" si="33"/>
        <v>0</v>
      </c>
      <c r="DE49" s="5">
        <f t="shared" si="34"/>
        <v>0</v>
      </c>
      <c r="DF49" s="5">
        <f t="shared" si="35"/>
        <v>3.3333333333333335</v>
      </c>
      <c r="DG49" s="5">
        <f t="shared" si="36"/>
        <v>0</v>
      </c>
      <c r="DH49" s="5">
        <f t="shared" si="37"/>
        <v>0</v>
      </c>
      <c r="DI49" s="5">
        <f t="shared" si="38"/>
        <v>3.3333333333333335</v>
      </c>
      <c r="DJ49" s="5">
        <f t="shared" si="39"/>
        <v>0</v>
      </c>
    </row>
    <row r="50" spans="1:114" x14ac:dyDescent="0.25">
      <c r="A50">
        <v>872</v>
      </c>
      <c r="B50" t="s">
        <v>35</v>
      </c>
      <c r="C50" t="s">
        <v>284</v>
      </c>
      <c r="D50" t="s">
        <v>286</v>
      </c>
      <c r="E50" t="s">
        <v>287</v>
      </c>
      <c r="F50">
        <v>100</v>
      </c>
      <c r="G50" t="s">
        <v>52</v>
      </c>
      <c r="H50" t="s">
        <v>11798</v>
      </c>
      <c r="I50">
        <v>0</v>
      </c>
      <c r="J50">
        <v>59</v>
      </c>
      <c r="K50">
        <v>59</v>
      </c>
      <c r="L50">
        <v>0</v>
      </c>
      <c r="M50">
        <v>0</v>
      </c>
      <c r="P50" s="2">
        <v>49</v>
      </c>
      <c r="Q50" s="2">
        <f>A1123</f>
        <v>1039</v>
      </c>
      <c r="R50" s="2" t="str">
        <f>D1123</f>
        <v>2023-09-14 10:04:01</v>
      </c>
      <c r="S50" s="2">
        <f>J1123</f>
        <v>60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51</v>
      </c>
      <c r="AA50" s="6">
        <v>1</v>
      </c>
      <c r="AB50" s="6">
        <v>0</v>
      </c>
      <c r="AC50" s="6">
        <v>0</v>
      </c>
      <c r="AD50" s="6">
        <v>0</v>
      </c>
      <c r="AE50" s="6">
        <v>0</v>
      </c>
      <c r="AF50" s="6">
        <v>2</v>
      </c>
      <c r="AG50" s="6">
        <v>0</v>
      </c>
      <c r="AH50" s="6">
        <v>4</v>
      </c>
      <c r="AI50" s="6">
        <v>1</v>
      </c>
      <c r="AJ50" s="5">
        <v>0</v>
      </c>
      <c r="AK50" s="5">
        <v>0</v>
      </c>
      <c r="AL50" s="5">
        <v>0</v>
      </c>
      <c r="AM50" s="5">
        <v>7</v>
      </c>
      <c r="AN50" s="5">
        <v>0</v>
      </c>
      <c r="AO50" s="5">
        <v>0</v>
      </c>
      <c r="AP50" s="5">
        <v>36</v>
      </c>
      <c r="AQ50" s="5">
        <v>4</v>
      </c>
      <c r="AR50" s="5">
        <v>0</v>
      </c>
      <c r="AS50" s="5">
        <v>0</v>
      </c>
      <c r="AT50" s="5">
        <v>0</v>
      </c>
      <c r="AU50" s="5">
        <v>2</v>
      </c>
      <c r="AV50" s="5">
        <v>2</v>
      </c>
      <c r="AW50" s="5">
        <v>0</v>
      </c>
      <c r="AX50" s="5">
        <v>9</v>
      </c>
      <c r="AY50" s="5">
        <v>0</v>
      </c>
      <c r="BA50" s="6">
        <f t="shared" si="57"/>
        <v>1</v>
      </c>
      <c r="BB50" s="6">
        <f t="shared" si="45"/>
        <v>0</v>
      </c>
      <c r="BC50" s="6">
        <f t="shared" si="46"/>
        <v>1</v>
      </c>
      <c r="BD50" s="6">
        <f t="shared" si="47"/>
        <v>2</v>
      </c>
      <c r="BE50" s="6">
        <f t="shared" si="48"/>
        <v>55</v>
      </c>
      <c r="BF50" s="6">
        <f t="shared" si="49"/>
        <v>0</v>
      </c>
      <c r="BG50" s="6">
        <f t="shared" si="50"/>
        <v>0</v>
      </c>
      <c r="BH50" s="5">
        <f t="shared" si="51"/>
        <v>4</v>
      </c>
      <c r="BI50" s="5">
        <f t="shared" si="52"/>
        <v>9</v>
      </c>
      <c r="BJ50" s="5">
        <f t="shared" si="67"/>
        <v>0</v>
      </c>
      <c r="BK50" s="5">
        <f t="shared" si="54"/>
        <v>2</v>
      </c>
      <c r="BL50" s="5">
        <f t="shared" si="55"/>
        <v>45</v>
      </c>
      <c r="BM50" s="5">
        <f t="shared" si="0"/>
        <v>0</v>
      </c>
      <c r="BN50" s="5">
        <f t="shared" si="56"/>
        <v>0</v>
      </c>
      <c r="BP50" s="6">
        <f t="shared" si="60"/>
        <v>1.6666666666666667</v>
      </c>
      <c r="BQ50" s="6">
        <f t="shared" si="66"/>
        <v>0</v>
      </c>
      <c r="BR50" s="6">
        <f t="shared" si="59"/>
        <v>1.6666666666666667</v>
      </c>
      <c r="BS50" s="6">
        <f t="shared" ref="BS50:BS72" si="68">((BD50/S50)*100)</f>
        <v>3.3333333333333335</v>
      </c>
      <c r="BT50" s="6">
        <f t="shared" si="65"/>
        <v>91.666666666666657</v>
      </c>
      <c r="BU50" s="6">
        <f t="shared" si="3"/>
        <v>0</v>
      </c>
      <c r="BV50" s="6">
        <f t="shared" si="4"/>
        <v>0</v>
      </c>
      <c r="BW50" s="5">
        <f t="shared" si="5"/>
        <v>6.666666666666667</v>
      </c>
      <c r="BX50" s="5">
        <f t="shared" si="6"/>
        <v>15</v>
      </c>
      <c r="BY50" s="5">
        <f t="shared" si="7"/>
        <v>0</v>
      </c>
      <c r="BZ50" s="5">
        <f t="shared" si="8"/>
        <v>3.3333333333333335</v>
      </c>
      <c r="CA50" s="5">
        <f t="shared" si="41"/>
        <v>75</v>
      </c>
      <c r="CB50" s="5">
        <f t="shared" si="9"/>
        <v>0</v>
      </c>
      <c r="CC50" s="5">
        <f t="shared" si="10"/>
        <v>0</v>
      </c>
      <c r="CE50" s="6">
        <f t="shared" si="11"/>
        <v>0</v>
      </c>
      <c r="CF50" s="6">
        <f t="shared" si="62"/>
        <v>0</v>
      </c>
      <c r="CG50" s="6">
        <f t="shared" si="42"/>
        <v>0</v>
      </c>
      <c r="CH50" s="6">
        <f t="shared" si="43"/>
        <v>0</v>
      </c>
      <c r="CI50" s="6">
        <f t="shared" si="64"/>
        <v>0</v>
      </c>
      <c r="CJ50" s="6">
        <f t="shared" si="14"/>
        <v>0</v>
      </c>
      <c r="CK50" s="6">
        <f t="shared" si="15"/>
        <v>85</v>
      </c>
      <c r="CL50" s="6">
        <f t="shared" si="16"/>
        <v>1.6666666666666667</v>
      </c>
      <c r="CM50" s="6">
        <f t="shared" si="17"/>
        <v>0</v>
      </c>
      <c r="CN50" s="6">
        <f t="shared" si="18"/>
        <v>0</v>
      </c>
      <c r="CO50" s="6">
        <f t="shared" si="19"/>
        <v>0</v>
      </c>
      <c r="CP50" s="6">
        <f t="shared" si="20"/>
        <v>0</v>
      </c>
      <c r="CQ50" s="6">
        <f t="shared" si="21"/>
        <v>3.3333333333333335</v>
      </c>
      <c r="CR50" s="6">
        <f t="shared" si="22"/>
        <v>0</v>
      </c>
      <c r="CS50" s="6">
        <f t="shared" si="23"/>
        <v>6.666666666666667</v>
      </c>
      <c r="CT50" s="6">
        <f t="shared" si="24"/>
        <v>1.6666666666666667</v>
      </c>
      <c r="CU50" s="5">
        <f t="shared" si="25"/>
        <v>0</v>
      </c>
      <c r="CV50" s="5">
        <f t="shared" si="26"/>
        <v>0</v>
      </c>
      <c r="CW50" s="5">
        <f t="shared" si="44"/>
        <v>0</v>
      </c>
      <c r="CX50" s="5">
        <f t="shared" si="27"/>
        <v>11.666666666666666</v>
      </c>
      <c r="CY50" s="5">
        <f t="shared" si="28"/>
        <v>0</v>
      </c>
      <c r="CZ50" s="5">
        <f t="shared" si="29"/>
        <v>0</v>
      </c>
      <c r="DA50" s="5">
        <f t="shared" si="30"/>
        <v>60</v>
      </c>
      <c r="DB50" s="5">
        <f t="shared" si="31"/>
        <v>6.666666666666667</v>
      </c>
      <c r="DC50" s="5">
        <f t="shared" si="32"/>
        <v>0</v>
      </c>
      <c r="DD50" s="5">
        <f t="shared" si="33"/>
        <v>0</v>
      </c>
      <c r="DE50" s="5">
        <f t="shared" si="34"/>
        <v>0</v>
      </c>
      <c r="DF50" s="5">
        <f t="shared" si="35"/>
        <v>3.3333333333333335</v>
      </c>
      <c r="DG50" s="5">
        <f t="shared" si="36"/>
        <v>3.3333333333333335</v>
      </c>
      <c r="DH50" s="5">
        <f t="shared" si="37"/>
        <v>0</v>
      </c>
      <c r="DI50" s="5">
        <f t="shared" si="38"/>
        <v>15</v>
      </c>
      <c r="DJ50" s="5">
        <f t="shared" si="39"/>
        <v>0</v>
      </c>
    </row>
    <row r="51" spans="1:114" x14ac:dyDescent="0.25">
      <c r="A51">
        <v>872</v>
      </c>
      <c r="B51" t="s">
        <v>35</v>
      </c>
      <c r="C51" t="s">
        <v>284</v>
      </c>
      <c r="D51" t="s">
        <v>286</v>
      </c>
      <c r="E51" t="s">
        <v>287</v>
      </c>
      <c r="F51">
        <v>100</v>
      </c>
      <c r="G51" t="s">
        <v>52</v>
      </c>
      <c r="H51" t="s">
        <v>10027</v>
      </c>
      <c r="I51">
        <v>0</v>
      </c>
      <c r="J51">
        <v>59</v>
      </c>
      <c r="K51">
        <v>59</v>
      </c>
      <c r="L51">
        <v>0</v>
      </c>
      <c r="M51">
        <v>0</v>
      </c>
      <c r="P51" s="15">
        <v>50</v>
      </c>
      <c r="Q51" s="15">
        <f>A1155</f>
        <v>1040</v>
      </c>
      <c r="R51" s="15" t="str">
        <f>D1155</f>
        <v>2023-09-14 11:06:15</v>
      </c>
      <c r="S51" s="15">
        <f>J1155</f>
        <v>29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30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  <c r="AL51" s="15">
        <v>1</v>
      </c>
      <c r="AM51" s="15">
        <v>1</v>
      </c>
      <c r="AN51" s="15">
        <v>0</v>
      </c>
      <c r="AO51" s="15">
        <v>0</v>
      </c>
      <c r="AP51" s="15">
        <v>9</v>
      </c>
      <c r="AQ51" s="15">
        <v>6</v>
      </c>
      <c r="AR51" s="15">
        <v>0</v>
      </c>
      <c r="AS51" s="15">
        <v>0</v>
      </c>
      <c r="AT51" s="15">
        <v>0</v>
      </c>
      <c r="AU51" s="15">
        <v>1</v>
      </c>
      <c r="AV51" s="15">
        <v>3</v>
      </c>
      <c r="AW51" s="15">
        <v>0</v>
      </c>
      <c r="AX51" s="15">
        <v>8</v>
      </c>
      <c r="AY51" s="15">
        <v>0</v>
      </c>
      <c r="BA51" s="15">
        <f t="shared" si="57"/>
        <v>0</v>
      </c>
      <c r="BB51" s="15">
        <f t="shared" si="45"/>
        <v>0</v>
      </c>
      <c r="BC51" s="15">
        <f t="shared" si="46"/>
        <v>0</v>
      </c>
      <c r="BD51" s="15">
        <f t="shared" si="47"/>
        <v>0</v>
      </c>
      <c r="BE51" s="15">
        <f t="shared" si="48"/>
        <v>30</v>
      </c>
      <c r="BF51" s="15">
        <f t="shared" si="49"/>
        <v>0</v>
      </c>
      <c r="BG51" s="15">
        <f t="shared" si="50"/>
        <v>0</v>
      </c>
      <c r="BH51" s="15">
        <f t="shared" si="51"/>
        <v>6</v>
      </c>
      <c r="BI51" s="15">
        <f t="shared" si="52"/>
        <v>2</v>
      </c>
      <c r="BJ51" s="15">
        <f t="shared" si="67"/>
        <v>0</v>
      </c>
      <c r="BK51" s="15">
        <f t="shared" si="54"/>
        <v>3</v>
      </c>
      <c r="BL51" s="15">
        <f t="shared" si="55"/>
        <v>17</v>
      </c>
      <c r="BM51" s="15">
        <f t="shared" si="0"/>
        <v>0</v>
      </c>
      <c r="BN51" s="15">
        <f t="shared" si="56"/>
        <v>1</v>
      </c>
      <c r="BP51" s="15">
        <f t="shared" si="60"/>
        <v>0</v>
      </c>
      <c r="BQ51" s="15">
        <f t="shared" si="66"/>
        <v>0</v>
      </c>
      <c r="BR51" s="15">
        <f t="shared" si="59"/>
        <v>0</v>
      </c>
      <c r="BS51" s="15">
        <f t="shared" si="68"/>
        <v>0</v>
      </c>
      <c r="BT51" s="15">
        <f t="shared" si="65"/>
        <v>103.44827586206897</v>
      </c>
      <c r="BU51" s="15">
        <f t="shared" si="3"/>
        <v>0</v>
      </c>
      <c r="BV51" s="15">
        <f t="shared" si="4"/>
        <v>0</v>
      </c>
      <c r="BW51" s="15">
        <f t="shared" si="5"/>
        <v>20.689655172413794</v>
      </c>
      <c r="BX51" s="15">
        <f t="shared" si="6"/>
        <v>6.8965517241379306</v>
      </c>
      <c r="BY51" s="15">
        <f t="shared" si="7"/>
        <v>0</v>
      </c>
      <c r="BZ51" s="15">
        <f t="shared" si="8"/>
        <v>10.344827586206897</v>
      </c>
      <c r="CA51" s="15">
        <f t="shared" si="41"/>
        <v>58.620689655172406</v>
      </c>
      <c r="CB51" s="15">
        <f t="shared" si="9"/>
        <v>0</v>
      </c>
      <c r="CC51" s="15">
        <f t="shared" si="10"/>
        <v>3.4482758620689653</v>
      </c>
      <c r="CE51" s="15">
        <f t="shared" si="11"/>
        <v>0</v>
      </c>
      <c r="CF51" s="15">
        <f t="shared" si="62"/>
        <v>0</v>
      </c>
      <c r="CG51" s="15">
        <f t="shared" si="42"/>
        <v>0</v>
      </c>
      <c r="CH51" s="15">
        <f t="shared" si="43"/>
        <v>0</v>
      </c>
      <c r="CI51" s="15">
        <f t="shared" si="64"/>
        <v>0</v>
      </c>
      <c r="CJ51" s="15">
        <f t="shared" si="14"/>
        <v>0</v>
      </c>
      <c r="CK51" s="15">
        <f t="shared" si="15"/>
        <v>103.44827586206897</v>
      </c>
      <c r="CL51" s="15">
        <f t="shared" si="16"/>
        <v>0</v>
      </c>
      <c r="CM51" s="15">
        <f t="shared" si="17"/>
        <v>0</v>
      </c>
      <c r="CN51" s="15">
        <f t="shared" si="18"/>
        <v>0</v>
      </c>
      <c r="CO51" s="15">
        <f t="shared" si="19"/>
        <v>0</v>
      </c>
      <c r="CP51" s="15">
        <f t="shared" si="20"/>
        <v>0</v>
      </c>
      <c r="CQ51" s="15">
        <f t="shared" si="21"/>
        <v>0</v>
      </c>
      <c r="CR51" s="15">
        <f t="shared" si="22"/>
        <v>0</v>
      </c>
      <c r="CS51" s="15">
        <f t="shared" si="23"/>
        <v>0</v>
      </c>
      <c r="CT51" s="15">
        <f t="shared" si="24"/>
        <v>0</v>
      </c>
      <c r="CU51" s="15">
        <f t="shared" si="25"/>
        <v>0</v>
      </c>
      <c r="CV51" s="15">
        <f t="shared" si="26"/>
        <v>0</v>
      </c>
      <c r="CW51" s="15">
        <f t="shared" si="44"/>
        <v>3.4482758620689653</v>
      </c>
      <c r="CX51" s="15">
        <f t="shared" si="27"/>
        <v>3.4482758620689653</v>
      </c>
      <c r="CY51" s="15">
        <f t="shared" si="28"/>
        <v>0</v>
      </c>
      <c r="CZ51" s="15">
        <f t="shared" si="29"/>
        <v>0</v>
      </c>
      <c r="DA51" s="15">
        <f t="shared" si="30"/>
        <v>31.03448275862069</v>
      </c>
      <c r="DB51" s="15">
        <f t="shared" si="31"/>
        <v>20.689655172413794</v>
      </c>
      <c r="DC51" s="15">
        <f t="shared" si="32"/>
        <v>0</v>
      </c>
      <c r="DD51" s="15">
        <f t="shared" si="33"/>
        <v>0</v>
      </c>
      <c r="DE51" s="15">
        <f t="shared" si="34"/>
        <v>0</v>
      </c>
      <c r="DF51" s="15">
        <f t="shared" si="35"/>
        <v>3.4482758620689653</v>
      </c>
      <c r="DG51" s="15">
        <f t="shared" si="36"/>
        <v>10.344827586206897</v>
      </c>
      <c r="DH51" s="15">
        <f t="shared" si="37"/>
        <v>0</v>
      </c>
      <c r="DI51" s="15">
        <f t="shared" si="38"/>
        <v>27.586206896551722</v>
      </c>
      <c r="DJ51" s="15">
        <f t="shared" si="39"/>
        <v>0</v>
      </c>
    </row>
    <row r="52" spans="1:114" x14ac:dyDescent="0.25">
      <c r="A52">
        <v>872</v>
      </c>
      <c r="B52" t="s">
        <v>35</v>
      </c>
      <c r="C52" t="s">
        <v>284</v>
      </c>
      <c r="D52" t="s">
        <v>286</v>
      </c>
      <c r="E52" t="s">
        <v>287</v>
      </c>
      <c r="F52">
        <v>100</v>
      </c>
      <c r="G52" t="s">
        <v>52</v>
      </c>
      <c r="H52" t="s">
        <v>130</v>
      </c>
      <c r="I52">
        <v>0</v>
      </c>
      <c r="J52">
        <v>59</v>
      </c>
      <c r="K52">
        <v>59</v>
      </c>
      <c r="L52">
        <v>0</v>
      </c>
      <c r="M52">
        <v>0</v>
      </c>
      <c r="P52" s="2">
        <v>51</v>
      </c>
      <c r="Q52" s="2">
        <f>A1187</f>
        <v>1068</v>
      </c>
      <c r="R52" s="2" t="str">
        <f>D1187</f>
        <v>2023-09-20 13:24:34</v>
      </c>
      <c r="S52" s="2">
        <f>J1187</f>
        <v>59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7</v>
      </c>
      <c r="AA52" s="6">
        <v>4</v>
      </c>
      <c r="AB52" s="6">
        <v>0</v>
      </c>
      <c r="AC52" s="6">
        <v>0</v>
      </c>
      <c r="AD52" s="6">
        <v>6</v>
      </c>
      <c r="AE52" s="6">
        <v>0</v>
      </c>
      <c r="AF52" s="6">
        <v>8</v>
      </c>
      <c r="AG52" s="6">
        <v>0</v>
      </c>
      <c r="AH52" s="6">
        <v>33</v>
      </c>
      <c r="AI52" s="6">
        <v>1</v>
      </c>
      <c r="AJ52" s="5">
        <v>0</v>
      </c>
      <c r="AK52" s="5">
        <v>0</v>
      </c>
      <c r="AL52" s="5">
        <v>0</v>
      </c>
      <c r="AM52" s="5">
        <v>12</v>
      </c>
      <c r="AN52" s="5">
        <v>0</v>
      </c>
      <c r="AO52" s="5">
        <v>0</v>
      </c>
      <c r="AP52" s="5">
        <v>0</v>
      </c>
      <c r="AQ52" s="5">
        <v>23</v>
      </c>
      <c r="AR52" s="5">
        <v>0</v>
      </c>
      <c r="AS52" s="5">
        <v>0</v>
      </c>
      <c r="AT52" s="5">
        <v>0</v>
      </c>
      <c r="AU52" s="5">
        <v>9</v>
      </c>
      <c r="AV52" s="5">
        <v>2</v>
      </c>
      <c r="AW52" s="5">
        <v>8</v>
      </c>
      <c r="AX52" s="5">
        <v>5</v>
      </c>
      <c r="AY52" s="5">
        <v>0</v>
      </c>
      <c r="BA52" s="6">
        <f t="shared" si="57"/>
        <v>4</v>
      </c>
      <c r="BB52" s="6">
        <f t="shared" si="45"/>
        <v>0</v>
      </c>
      <c r="BC52" s="6">
        <f t="shared" si="46"/>
        <v>1</v>
      </c>
      <c r="BD52" s="6">
        <f t="shared" si="47"/>
        <v>8</v>
      </c>
      <c r="BE52" s="6">
        <f t="shared" si="48"/>
        <v>40</v>
      </c>
      <c r="BF52" s="6">
        <f t="shared" si="49"/>
        <v>0</v>
      </c>
      <c r="BG52" s="6">
        <f t="shared" si="50"/>
        <v>6</v>
      </c>
      <c r="BH52" s="5">
        <f t="shared" si="51"/>
        <v>23</v>
      </c>
      <c r="BI52" s="5">
        <f t="shared" si="52"/>
        <v>21</v>
      </c>
      <c r="BJ52" s="5">
        <f t="shared" si="67"/>
        <v>0</v>
      </c>
      <c r="BK52" s="5">
        <f t="shared" si="54"/>
        <v>2</v>
      </c>
      <c r="BL52" s="5">
        <f t="shared" si="55"/>
        <v>5</v>
      </c>
      <c r="BM52" s="5">
        <f t="shared" si="0"/>
        <v>8</v>
      </c>
      <c r="BN52" s="5">
        <f t="shared" si="56"/>
        <v>0</v>
      </c>
      <c r="BP52" s="6">
        <f t="shared" si="60"/>
        <v>6.7796610169491522</v>
      </c>
      <c r="BQ52" s="6">
        <f t="shared" si="66"/>
        <v>0</v>
      </c>
      <c r="BR52" s="6">
        <f t="shared" si="59"/>
        <v>1.6949152542372881</v>
      </c>
      <c r="BS52" s="6">
        <f t="shared" si="68"/>
        <v>13.559322033898304</v>
      </c>
      <c r="BT52" s="6">
        <f t="shared" si="65"/>
        <v>67.796610169491515</v>
      </c>
      <c r="BU52" s="6">
        <f t="shared" si="3"/>
        <v>0</v>
      </c>
      <c r="BV52" s="6">
        <f t="shared" si="4"/>
        <v>10.16949152542373</v>
      </c>
      <c r="BW52" s="5">
        <f t="shared" si="5"/>
        <v>38.983050847457626</v>
      </c>
      <c r="BX52" s="5">
        <f t="shared" si="6"/>
        <v>35.593220338983052</v>
      </c>
      <c r="BY52" s="5">
        <f t="shared" si="7"/>
        <v>0</v>
      </c>
      <c r="BZ52" s="5">
        <f t="shared" si="8"/>
        <v>3.3898305084745761</v>
      </c>
      <c r="CA52" s="5">
        <f t="shared" si="41"/>
        <v>8.4745762711864394</v>
      </c>
      <c r="CB52" s="5">
        <f t="shared" si="9"/>
        <v>13.559322033898304</v>
      </c>
      <c r="CC52" s="5">
        <f t="shared" si="10"/>
        <v>0</v>
      </c>
      <c r="CE52" s="6">
        <f t="shared" si="11"/>
        <v>0</v>
      </c>
      <c r="CF52" s="6">
        <f t="shared" si="62"/>
        <v>0</v>
      </c>
      <c r="CG52" s="6">
        <f t="shared" si="42"/>
        <v>0</v>
      </c>
      <c r="CH52" s="6">
        <f t="shared" si="43"/>
        <v>0</v>
      </c>
      <c r="CI52" s="6">
        <f t="shared" si="64"/>
        <v>0</v>
      </c>
      <c r="CJ52" s="6">
        <f t="shared" si="14"/>
        <v>0</v>
      </c>
      <c r="CK52" s="6">
        <f t="shared" si="15"/>
        <v>11.864406779661017</v>
      </c>
      <c r="CL52" s="6">
        <f t="shared" si="16"/>
        <v>6.7796610169491522</v>
      </c>
      <c r="CM52" s="6">
        <f t="shared" si="17"/>
        <v>0</v>
      </c>
      <c r="CN52" s="6">
        <f t="shared" si="18"/>
        <v>0</v>
      </c>
      <c r="CO52" s="6">
        <f t="shared" si="19"/>
        <v>10.16949152542373</v>
      </c>
      <c r="CP52" s="6">
        <f t="shared" si="20"/>
        <v>0</v>
      </c>
      <c r="CQ52" s="6">
        <f t="shared" si="21"/>
        <v>13.559322033898304</v>
      </c>
      <c r="CR52" s="6">
        <f t="shared" si="22"/>
        <v>0</v>
      </c>
      <c r="CS52" s="6">
        <f t="shared" si="23"/>
        <v>55.932203389830505</v>
      </c>
      <c r="CT52" s="6">
        <f t="shared" si="24"/>
        <v>1.6949152542372881</v>
      </c>
      <c r="CU52" s="5">
        <f t="shared" si="25"/>
        <v>0</v>
      </c>
      <c r="CV52" s="5">
        <f t="shared" si="26"/>
        <v>0</v>
      </c>
      <c r="CW52" s="5">
        <f t="shared" si="44"/>
        <v>0</v>
      </c>
      <c r="CX52" s="5">
        <f t="shared" si="27"/>
        <v>20.33898305084746</v>
      </c>
      <c r="CY52" s="5">
        <f t="shared" si="28"/>
        <v>0</v>
      </c>
      <c r="CZ52" s="5">
        <f t="shared" si="29"/>
        <v>0</v>
      </c>
      <c r="DA52" s="5">
        <f t="shared" si="30"/>
        <v>0</v>
      </c>
      <c r="DB52" s="5">
        <f>((AQ52/S52)*100)</f>
        <v>38.983050847457626</v>
      </c>
      <c r="DC52" s="5">
        <f t="shared" si="32"/>
        <v>0</v>
      </c>
      <c r="DD52" s="5">
        <f t="shared" si="33"/>
        <v>0</v>
      </c>
      <c r="DE52" s="5">
        <f t="shared" si="34"/>
        <v>0</v>
      </c>
      <c r="DF52" s="5">
        <f t="shared" si="35"/>
        <v>15.254237288135593</v>
      </c>
      <c r="DG52" s="5">
        <f t="shared" si="36"/>
        <v>3.3898305084745761</v>
      </c>
      <c r="DH52" s="5">
        <f t="shared" si="37"/>
        <v>13.559322033898304</v>
      </c>
      <c r="DI52" s="5">
        <f t="shared" si="38"/>
        <v>8.4745762711864394</v>
      </c>
      <c r="DJ52" s="5">
        <f t="shared" si="39"/>
        <v>0</v>
      </c>
    </row>
    <row r="53" spans="1:114" x14ac:dyDescent="0.25">
      <c r="A53">
        <v>872</v>
      </c>
      <c r="B53" t="s">
        <v>35</v>
      </c>
      <c r="C53" t="s">
        <v>284</v>
      </c>
      <c r="D53" t="s">
        <v>286</v>
      </c>
      <c r="E53" t="s">
        <v>287</v>
      </c>
      <c r="F53">
        <v>100</v>
      </c>
      <c r="G53" t="s">
        <v>52</v>
      </c>
      <c r="H53" t="s">
        <v>331</v>
      </c>
      <c r="I53">
        <v>4</v>
      </c>
      <c r="J53">
        <v>59</v>
      </c>
      <c r="K53">
        <v>59</v>
      </c>
      <c r="L53">
        <v>6.7796000000000003</v>
      </c>
      <c r="M53">
        <v>6.7796000000000003</v>
      </c>
      <c r="P53" s="2">
        <v>52</v>
      </c>
      <c r="Q53" s="2">
        <f>A1219</f>
        <v>1069</v>
      </c>
      <c r="R53" s="2" t="str">
        <f>D1219</f>
        <v>2023-09-20 14:25:10</v>
      </c>
      <c r="S53" s="2">
        <f>J1219</f>
        <v>60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2</v>
      </c>
      <c r="Z53" s="6">
        <v>0</v>
      </c>
      <c r="AA53" s="6">
        <v>27</v>
      </c>
      <c r="AB53" s="6">
        <v>0</v>
      </c>
      <c r="AC53" s="6">
        <v>0</v>
      </c>
      <c r="AD53" s="6">
        <v>0</v>
      </c>
      <c r="AE53" s="6">
        <v>7</v>
      </c>
      <c r="AF53" s="6">
        <v>1</v>
      </c>
      <c r="AG53" s="6">
        <v>9</v>
      </c>
      <c r="AH53" s="6">
        <v>14</v>
      </c>
      <c r="AI53" s="6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2</v>
      </c>
      <c r="AP53" s="5">
        <v>0</v>
      </c>
      <c r="AQ53" s="5">
        <v>29</v>
      </c>
      <c r="AR53" s="5">
        <v>0</v>
      </c>
      <c r="AS53" s="5">
        <v>0</v>
      </c>
      <c r="AT53" s="5">
        <v>0</v>
      </c>
      <c r="AU53" s="5">
        <v>10</v>
      </c>
      <c r="AV53" s="5">
        <v>5</v>
      </c>
      <c r="AW53" s="5">
        <v>0</v>
      </c>
      <c r="AX53" s="5">
        <v>14</v>
      </c>
      <c r="AY53" s="5">
        <v>0</v>
      </c>
      <c r="BA53" s="6">
        <f t="shared" si="57"/>
        <v>27</v>
      </c>
      <c r="BB53" s="6">
        <f t="shared" si="45"/>
        <v>7</v>
      </c>
      <c r="BC53" s="6">
        <f t="shared" si="46"/>
        <v>2</v>
      </c>
      <c r="BD53" s="6">
        <f t="shared" si="47"/>
        <v>1</v>
      </c>
      <c r="BE53" s="6">
        <f t="shared" si="48"/>
        <v>14</v>
      </c>
      <c r="BF53" s="6">
        <f t="shared" si="49"/>
        <v>9</v>
      </c>
      <c r="BG53" s="6">
        <f t="shared" si="50"/>
        <v>0</v>
      </c>
      <c r="BH53" s="5">
        <f t="shared" si="51"/>
        <v>29</v>
      </c>
      <c r="BI53" s="5">
        <f t="shared" si="52"/>
        <v>10</v>
      </c>
      <c r="BJ53" s="5">
        <f t="shared" si="67"/>
        <v>2</v>
      </c>
      <c r="BK53" s="5">
        <f t="shared" si="54"/>
        <v>5</v>
      </c>
      <c r="BL53" s="5">
        <f t="shared" si="55"/>
        <v>14</v>
      </c>
      <c r="BM53" s="5">
        <f t="shared" si="0"/>
        <v>0</v>
      </c>
      <c r="BN53" s="5">
        <f t="shared" si="56"/>
        <v>0</v>
      </c>
      <c r="BP53" s="6">
        <f t="shared" si="60"/>
        <v>45</v>
      </c>
      <c r="BQ53" s="6">
        <f t="shared" si="66"/>
        <v>11.666666666666666</v>
      </c>
      <c r="BR53" s="6">
        <f t="shared" si="59"/>
        <v>3.3333333333333335</v>
      </c>
      <c r="BS53" s="6">
        <f t="shared" si="68"/>
        <v>1.6666666666666667</v>
      </c>
      <c r="BT53" s="6">
        <f t="shared" si="65"/>
        <v>23.333333333333332</v>
      </c>
      <c r="BU53" s="6">
        <f t="shared" si="3"/>
        <v>15</v>
      </c>
      <c r="BV53" s="6">
        <f t="shared" si="4"/>
        <v>0</v>
      </c>
      <c r="BW53" s="5">
        <f t="shared" si="5"/>
        <v>48.333333333333336</v>
      </c>
      <c r="BX53" s="5">
        <f t="shared" si="6"/>
        <v>16.666666666666664</v>
      </c>
      <c r="BY53" s="5">
        <f t="shared" si="7"/>
        <v>3.3333333333333335</v>
      </c>
      <c r="BZ53" s="5">
        <f t="shared" si="8"/>
        <v>8.3333333333333321</v>
      </c>
      <c r="CA53" s="5">
        <f t="shared" si="41"/>
        <v>23.333333333333332</v>
      </c>
      <c r="CB53" s="5">
        <f t="shared" si="9"/>
        <v>0</v>
      </c>
      <c r="CC53" s="5">
        <f t="shared" si="10"/>
        <v>0</v>
      </c>
      <c r="CE53" s="6">
        <f t="shared" si="11"/>
        <v>0</v>
      </c>
      <c r="CF53" s="6">
        <f t="shared" si="62"/>
        <v>0</v>
      </c>
      <c r="CG53" s="6">
        <f t="shared" si="42"/>
        <v>0</v>
      </c>
      <c r="CH53" s="6">
        <f t="shared" si="43"/>
        <v>0</v>
      </c>
      <c r="CI53" s="6">
        <f t="shared" si="64"/>
        <v>0</v>
      </c>
      <c r="CJ53" s="6">
        <f t="shared" si="14"/>
        <v>3.3333333333333335</v>
      </c>
      <c r="CK53" s="6">
        <f t="shared" si="15"/>
        <v>0</v>
      </c>
      <c r="CL53" s="6">
        <f t="shared" si="16"/>
        <v>45</v>
      </c>
      <c r="CM53" s="6">
        <f t="shared" si="17"/>
        <v>0</v>
      </c>
      <c r="CN53" s="6">
        <f t="shared" si="18"/>
        <v>0</v>
      </c>
      <c r="CO53" s="6">
        <f t="shared" si="19"/>
        <v>0</v>
      </c>
      <c r="CP53" s="6">
        <f t="shared" si="20"/>
        <v>11.666666666666666</v>
      </c>
      <c r="CQ53" s="6">
        <f t="shared" si="21"/>
        <v>1.6666666666666667</v>
      </c>
      <c r="CR53" s="6">
        <f t="shared" si="22"/>
        <v>15</v>
      </c>
      <c r="CS53" s="6">
        <f t="shared" si="23"/>
        <v>23.333333333333332</v>
      </c>
      <c r="CT53" s="6">
        <f t="shared" si="24"/>
        <v>0</v>
      </c>
      <c r="CU53" s="5">
        <f t="shared" si="25"/>
        <v>0</v>
      </c>
      <c r="CV53" s="5">
        <f t="shared" si="26"/>
        <v>0</v>
      </c>
      <c r="CW53" s="5">
        <f t="shared" si="44"/>
        <v>0</v>
      </c>
      <c r="CX53" s="5">
        <f t="shared" si="27"/>
        <v>0</v>
      </c>
      <c r="CY53" s="5">
        <f t="shared" si="28"/>
        <v>0</v>
      </c>
      <c r="CZ53" s="5">
        <f t="shared" si="29"/>
        <v>3.3333333333333335</v>
      </c>
      <c r="DA53" s="5">
        <f t="shared" si="30"/>
        <v>0</v>
      </c>
      <c r="DB53" s="5">
        <f t="shared" si="31"/>
        <v>48.333333333333336</v>
      </c>
      <c r="DC53" s="5">
        <f t="shared" si="32"/>
        <v>0</v>
      </c>
      <c r="DD53" s="5">
        <f t="shared" si="33"/>
        <v>0</v>
      </c>
      <c r="DE53" s="5">
        <f t="shared" si="34"/>
        <v>0</v>
      </c>
      <c r="DF53" s="5">
        <f t="shared" si="35"/>
        <v>16.666666666666664</v>
      </c>
      <c r="DG53" s="5">
        <f t="shared" si="36"/>
        <v>8.3333333333333321</v>
      </c>
      <c r="DH53" s="5">
        <f t="shared" si="37"/>
        <v>0</v>
      </c>
      <c r="DI53" s="5">
        <f t="shared" si="38"/>
        <v>23.333333333333332</v>
      </c>
      <c r="DJ53" s="5">
        <f t="shared" si="39"/>
        <v>0</v>
      </c>
    </row>
    <row r="54" spans="1:114" x14ac:dyDescent="0.25">
      <c r="A54">
        <v>872</v>
      </c>
      <c r="B54" t="s">
        <v>35</v>
      </c>
      <c r="C54" t="s">
        <v>284</v>
      </c>
      <c r="D54" t="s">
        <v>286</v>
      </c>
      <c r="E54" t="s">
        <v>287</v>
      </c>
      <c r="F54">
        <v>100</v>
      </c>
      <c r="G54" t="s">
        <v>52</v>
      </c>
      <c r="H54" t="s">
        <v>10859</v>
      </c>
      <c r="I54">
        <v>0</v>
      </c>
      <c r="J54">
        <v>59</v>
      </c>
      <c r="K54">
        <v>59</v>
      </c>
      <c r="L54">
        <v>0</v>
      </c>
      <c r="M54">
        <v>0</v>
      </c>
      <c r="P54" s="2">
        <v>53</v>
      </c>
      <c r="Q54" s="2">
        <f>A1251</f>
        <v>1070</v>
      </c>
      <c r="R54" s="2" t="str">
        <f>D1251</f>
        <v>2023-09-20 15:26:09</v>
      </c>
      <c r="S54" s="2">
        <f>J1251</f>
        <v>60</v>
      </c>
      <c r="T54" s="6">
        <v>0</v>
      </c>
      <c r="U54" s="6">
        <v>0</v>
      </c>
      <c r="V54" s="6">
        <v>0</v>
      </c>
      <c r="W54" s="6">
        <v>1</v>
      </c>
      <c r="X54" s="6">
        <v>0</v>
      </c>
      <c r="Y54" s="6">
        <v>0</v>
      </c>
      <c r="Z54" s="6">
        <v>0</v>
      </c>
      <c r="AA54" s="6">
        <v>20</v>
      </c>
      <c r="AB54" s="6">
        <v>0</v>
      </c>
      <c r="AC54" s="6">
        <v>1</v>
      </c>
      <c r="AD54" s="6">
        <v>0</v>
      </c>
      <c r="AE54" s="6">
        <v>3</v>
      </c>
      <c r="AF54" s="6">
        <v>6</v>
      </c>
      <c r="AG54" s="6">
        <v>1</v>
      </c>
      <c r="AH54" s="6">
        <v>27</v>
      </c>
      <c r="AI54" s="6">
        <v>1</v>
      </c>
      <c r="AJ54" s="5">
        <v>0</v>
      </c>
      <c r="AK54" s="5">
        <v>0</v>
      </c>
      <c r="AL54" s="5">
        <v>0</v>
      </c>
      <c r="AM54" s="5">
        <v>12</v>
      </c>
      <c r="AN54" s="5">
        <v>0</v>
      </c>
      <c r="AO54" s="5">
        <v>0</v>
      </c>
      <c r="AP54" s="5">
        <v>18</v>
      </c>
      <c r="AQ54" s="5">
        <v>16</v>
      </c>
      <c r="AR54" s="5">
        <v>0</v>
      </c>
      <c r="AS54" s="5">
        <v>0</v>
      </c>
      <c r="AT54" s="5">
        <v>0</v>
      </c>
      <c r="AU54" s="5">
        <v>0</v>
      </c>
      <c r="AV54" s="5">
        <v>2</v>
      </c>
      <c r="AW54" s="5">
        <v>0</v>
      </c>
      <c r="AX54" s="5">
        <v>12</v>
      </c>
      <c r="AY54" s="5">
        <v>0</v>
      </c>
      <c r="BA54" s="6">
        <f t="shared" si="57"/>
        <v>20</v>
      </c>
      <c r="BB54" s="6">
        <f t="shared" si="45"/>
        <v>4</v>
      </c>
      <c r="BC54" s="6">
        <f t="shared" si="46"/>
        <v>1</v>
      </c>
      <c r="BD54" s="6">
        <f t="shared" si="47"/>
        <v>6</v>
      </c>
      <c r="BE54" s="6">
        <f t="shared" si="48"/>
        <v>27</v>
      </c>
      <c r="BF54" s="6">
        <f t="shared" si="49"/>
        <v>1</v>
      </c>
      <c r="BG54" s="6">
        <f t="shared" si="50"/>
        <v>1</v>
      </c>
      <c r="BH54" s="5">
        <f t="shared" si="51"/>
        <v>16</v>
      </c>
      <c r="BI54" s="5">
        <f t="shared" si="52"/>
        <v>12</v>
      </c>
      <c r="BJ54" s="5">
        <f t="shared" si="67"/>
        <v>0</v>
      </c>
      <c r="BK54" s="5">
        <f t="shared" si="54"/>
        <v>2</v>
      </c>
      <c r="BL54" s="5">
        <f t="shared" si="55"/>
        <v>30</v>
      </c>
      <c r="BM54" s="5">
        <f t="shared" si="0"/>
        <v>0</v>
      </c>
      <c r="BN54" s="5">
        <f t="shared" si="56"/>
        <v>0</v>
      </c>
      <c r="BP54" s="6">
        <f t="shared" si="60"/>
        <v>33.333333333333329</v>
      </c>
      <c r="BQ54" s="6">
        <f t="shared" si="66"/>
        <v>6.666666666666667</v>
      </c>
      <c r="BR54" s="6">
        <f t="shared" si="59"/>
        <v>1.6666666666666667</v>
      </c>
      <c r="BS54" s="6">
        <f t="shared" si="68"/>
        <v>10</v>
      </c>
      <c r="BT54" s="6">
        <f t="shared" si="65"/>
        <v>45</v>
      </c>
      <c r="BU54" s="6">
        <f t="shared" si="3"/>
        <v>1.6666666666666667</v>
      </c>
      <c r="BV54" s="6">
        <f t="shared" si="4"/>
        <v>1.6666666666666667</v>
      </c>
      <c r="BW54" s="5">
        <f t="shared" si="5"/>
        <v>26.666666666666668</v>
      </c>
      <c r="BX54" s="5">
        <f t="shared" si="6"/>
        <v>20</v>
      </c>
      <c r="BY54" s="5">
        <f t="shared" si="7"/>
        <v>0</v>
      </c>
      <c r="BZ54" s="5">
        <f t="shared" si="8"/>
        <v>3.3333333333333335</v>
      </c>
      <c r="CA54" s="5">
        <f t="shared" si="41"/>
        <v>50</v>
      </c>
      <c r="CB54" s="5">
        <f t="shared" si="9"/>
        <v>0</v>
      </c>
      <c r="CC54" s="5">
        <f t="shared" si="10"/>
        <v>0</v>
      </c>
      <c r="CE54" s="6">
        <f t="shared" si="11"/>
        <v>0</v>
      </c>
      <c r="CF54" s="6">
        <f t="shared" si="62"/>
        <v>0</v>
      </c>
      <c r="CG54" s="6">
        <f t="shared" si="42"/>
        <v>0</v>
      </c>
      <c r="CH54" s="6">
        <f t="shared" si="43"/>
        <v>1.6666666666666667</v>
      </c>
      <c r="CI54" s="6">
        <f t="shared" si="64"/>
        <v>0</v>
      </c>
      <c r="CJ54" s="6">
        <f t="shared" si="14"/>
        <v>0</v>
      </c>
      <c r="CK54" s="6">
        <f t="shared" si="15"/>
        <v>0</v>
      </c>
      <c r="CL54" s="6">
        <f t="shared" si="16"/>
        <v>33.333333333333329</v>
      </c>
      <c r="CM54" s="6">
        <f t="shared" si="17"/>
        <v>0</v>
      </c>
      <c r="CN54" s="6">
        <f t="shared" si="18"/>
        <v>1.6666666666666667</v>
      </c>
      <c r="CO54" s="6">
        <f t="shared" si="19"/>
        <v>0</v>
      </c>
      <c r="CP54" s="6">
        <f t="shared" si="20"/>
        <v>5</v>
      </c>
      <c r="CQ54" s="6">
        <f t="shared" si="21"/>
        <v>10</v>
      </c>
      <c r="CR54" s="6">
        <f t="shared" si="22"/>
        <v>1.6666666666666667</v>
      </c>
      <c r="CS54" s="6">
        <f t="shared" si="23"/>
        <v>45</v>
      </c>
      <c r="CT54" s="6">
        <f t="shared" si="24"/>
        <v>1.6666666666666667</v>
      </c>
      <c r="CU54" s="5">
        <f t="shared" si="25"/>
        <v>0</v>
      </c>
      <c r="CV54" s="5">
        <f t="shared" si="26"/>
        <v>0</v>
      </c>
      <c r="CW54" s="5">
        <f t="shared" si="44"/>
        <v>0</v>
      </c>
      <c r="CX54" s="5">
        <f t="shared" si="27"/>
        <v>20</v>
      </c>
      <c r="CY54" s="5">
        <f t="shared" si="28"/>
        <v>0</v>
      </c>
      <c r="CZ54" s="5">
        <f t="shared" si="29"/>
        <v>0</v>
      </c>
      <c r="DA54" s="5">
        <f t="shared" si="30"/>
        <v>30</v>
      </c>
      <c r="DB54" s="5">
        <f t="shared" si="31"/>
        <v>26.666666666666668</v>
      </c>
      <c r="DC54" s="5">
        <f t="shared" si="32"/>
        <v>0</v>
      </c>
      <c r="DD54" s="5">
        <f t="shared" si="33"/>
        <v>0</v>
      </c>
      <c r="DE54" s="5">
        <f t="shared" si="34"/>
        <v>0</v>
      </c>
      <c r="DF54" s="5">
        <f t="shared" si="35"/>
        <v>0</v>
      </c>
      <c r="DG54" s="5">
        <f t="shared" si="36"/>
        <v>3.3333333333333335</v>
      </c>
      <c r="DH54" s="5">
        <f t="shared" si="37"/>
        <v>0</v>
      </c>
      <c r="DI54" s="5">
        <f t="shared" si="38"/>
        <v>20</v>
      </c>
      <c r="DJ54" s="5">
        <f t="shared" si="39"/>
        <v>0</v>
      </c>
    </row>
    <row r="55" spans="1:114" x14ac:dyDescent="0.25">
      <c r="A55">
        <v>872</v>
      </c>
      <c r="B55" t="s">
        <v>35</v>
      </c>
      <c r="C55" t="s">
        <v>284</v>
      </c>
      <c r="D55" t="s">
        <v>286</v>
      </c>
      <c r="E55" t="s">
        <v>287</v>
      </c>
      <c r="F55">
        <v>100</v>
      </c>
      <c r="G55" t="s">
        <v>52</v>
      </c>
      <c r="H55" t="s">
        <v>467</v>
      </c>
      <c r="I55">
        <v>0</v>
      </c>
      <c r="J55">
        <v>59</v>
      </c>
      <c r="K55">
        <v>59</v>
      </c>
      <c r="L55">
        <v>0</v>
      </c>
      <c r="M55">
        <v>0</v>
      </c>
      <c r="P55" s="2">
        <v>54</v>
      </c>
      <c r="Q55" s="2">
        <f>A1283</f>
        <v>1071</v>
      </c>
      <c r="R55" s="2" t="str">
        <f>D1283</f>
        <v>2023-09-21 09:08:47</v>
      </c>
      <c r="S55" s="2">
        <f>J1283</f>
        <v>60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2</v>
      </c>
      <c r="AB55" s="6">
        <v>0</v>
      </c>
      <c r="AC55" s="6">
        <v>0</v>
      </c>
      <c r="AD55" s="6">
        <v>0</v>
      </c>
      <c r="AE55" s="6">
        <v>5</v>
      </c>
      <c r="AF55" s="6">
        <v>16</v>
      </c>
      <c r="AG55" s="6">
        <v>0</v>
      </c>
      <c r="AH55" s="6">
        <v>36</v>
      </c>
      <c r="AI55" s="6">
        <v>1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34</v>
      </c>
      <c r="AU55" s="5">
        <v>0</v>
      </c>
      <c r="AV55" s="5">
        <v>2</v>
      </c>
      <c r="AW55" s="5">
        <v>0</v>
      </c>
      <c r="AX55" s="5">
        <v>24</v>
      </c>
      <c r="AY55" s="5">
        <v>0</v>
      </c>
      <c r="BA55" s="6">
        <f t="shared" si="57"/>
        <v>2</v>
      </c>
      <c r="BB55" s="6">
        <f t="shared" si="45"/>
        <v>5</v>
      </c>
      <c r="BC55" s="6">
        <f t="shared" si="46"/>
        <v>1</v>
      </c>
      <c r="BD55" s="6">
        <f t="shared" si="47"/>
        <v>16</v>
      </c>
      <c r="BE55" s="6">
        <f t="shared" si="48"/>
        <v>36</v>
      </c>
      <c r="BF55" s="6">
        <f t="shared" si="49"/>
        <v>0</v>
      </c>
      <c r="BG55" s="6">
        <f t="shared" si="50"/>
        <v>0</v>
      </c>
      <c r="BH55" s="5">
        <f t="shared" si="51"/>
        <v>0</v>
      </c>
      <c r="BI55" s="5">
        <f t="shared" si="52"/>
        <v>0</v>
      </c>
      <c r="BJ55" s="5">
        <f t="shared" si="67"/>
        <v>0</v>
      </c>
      <c r="BK55" s="5">
        <f t="shared" si="54"/>
        <v>2</v>
      </c>
      <c r="BL55" s="5">
        <f t="shared" si="55"/>
        <v>24</v>
      </c>
      <c r="BM55" s="5">
        <f t="shared" si="0"/>
        <v>0</v>
      </c>
      <c r="BN55" s="5">
        <f t="shared" si="56"/>
        <v>34</v>
      </c>
      <c r="BP55" s="6">
        <f t="shared" si="60"/>
        <v>3.3333333333333335</v>
      </c>
      <c r="BQ55" s="6">
        <f t="shared" si="66"/>
        <v>8.3333333333333321</v>
      </c>
      <c r="BR55" s="6">
        <f t="shared" si="59"/>
        <v>1.6666666666666667</v>
      </c>
      <c r="BS55" s="6">
        <f t="shared" si="68"/>
        <v>26.666666666666668</v>
      </c>
      <c r="BT55" s="6">
        <f t="shared" si="65"/>
        <v>60</v>
      </c>
      <c r="BU55" s="6">
        <f t="shared" si="3"/>
        <v>0</v>
      </c>
      <c r="BV55" s="6">
        <f t="shared" si="4"/>
        <v>0</v>
      </c>
      <c r="BW55" s="5">
        <f t="shared" si="5"/>
        <v>0</v>
      </c>
      <c r="BX55" s="5">
        <f t="shared" si="6"/>
        <v>0</v>
      </c>
      <c r="BY55" s="5">
        <f t="shared" si="7"/>
        <v>0</v>
      </c>
      <c r="BZ55" s="5">
        <f t="shared" si="8"/>
        <v>3.3333333333333335</v>
      </c>
      <c r="CA55" s="5">
        <f t="shared" si="41"/>
        <v>40</v>
      </c>
      <c r="CB55" s="5">
        <f t="shared" si="9"/>
        <v>0</v>
      </c>
      <c r="CC55" s="5">
        <f t="shared" si="10"/>
        <v>56.666666666666664</v>
      </c>
      <c r="CE55" s="6">
        <f t="shared" si="11"/>
        <v>0</v>
      </c>
      <c r="CF55" s="6">
        <f t="shared" si="62"/>
        <v>0</v>
      </c>
      <c r="CG55" s="6">
        <f t="shared" si="42"/>
        <v>0</v>
      </c>
      <c r="CH55" s="6">
        <f t="shared" si="43"/>
        <v>0</v>
      </c>
      <c r="CI55" s="6">
        <f t="shared" si="64"/>
        <v>0</v>
      </c>
      <c r="CJ55" s="6">
        <f t="shared" si="14"/>
        <v>0</v>
      </c>
      <c r="CK55" s="6">
        <f t="shared" si="15"/>
        <v>0</v>
      </c>
      <c r="CL55" s="6">
        <f t="shared" si="16"/>
        <v>3.3333333333333335</v>
      </c>
      <c r="CM55" s="6">
        <f t="shared" si="17"/>
        <v>0</v>
      </c>
      <c r="CN55" s="6">
        <f t="shared" si="18"/>
        <v>0</v>
      </c>
      <c r="CO55" s="6">
        <f t="shared" si="19"/>
        <v>0</v>
      </c>
      <c r="CP55" s="6">
        <f t="shared" si="20"/>
        <v>8.3333333333333321</v>
      </c>
      <c r="CQ55" s="6">
        <f t="shared" si="21"/>
        <v>26.666666666666668</v>
      </c>
      <c r="CR55" s="6">
        <f t="shared" si="22"/>
        <v>0</v>
      </c>
      <c r="CS55" s="6">
        <f t="shared" si="23"/>
        <v>60</v>
      </c>
      <c r="CT55" s="6">
        <f t="shared" si="24"/>
        <v>1.6666666666666667</v>
      </c>
      <c r="CU55" s="5">
        <f t="shared" si="25"/>
        <v>0</v>
      </c>
      <c r="CV55" s="5">
        <f t="shared" si="26"/>
        <v>0</v>
      </c>
      <c r="CW55" s="5">
        <f t="shared" si="44"/>
        <v>0</v>
      </c>
      <c r="CX55" s="5">
        <f t="shared" si="27"/>
        <v>0</v>
      </c>
      <c r="CY55" s="5">
        <f t="shared" si="28"/>
        <v>0</v>
      </c>
      <c r="CZ55" s="5">
        <f t="shared" si="29"/>
        <v>0</v>
      </c>
      <c r="DA55" s="5">
        <f t="shared" si="30"/>
        <v>0</v>
      </c>
      <c r="DB55" s="5">
        <f t="shared" si="31"/>
        <v>0</v>
      </c>
      <c r="DC55" s="5">
        <f t="shared" si="32"/>
        <v>0</v>
      </c>
      <c r="DD55" s="5">
        <f t="shared" si="33"/>
        <v>0</v>
      </c>
      <c r="DE55" s="5">
        <f t="shared" si="34"/>
        <v>56.666666666666664</v>
      </c>
      <c r="DF55" s="5">
        <f t="shared" si="35"/>
        <v>0</v>
      </c>
      <c r="DG55" s="5">
        <f t="shared" si="36"/>
        <v>3.3333333333333335</v>
      </c>
      <c r="DH55" s="5">
        <f t="shared" si="37"/>
        <v>0</v>
      </c>
      <c r="DI55" s="5">
        <f t="shared" si="38"/>
        <v>40</v>
      </c>
      <c r="DJ55" s="5">
        <f t="shared" si="39"/>
        <v>0</v>
      </c>
    </row>
    <row r="56" spans="1:114" x14ac:dyDescent="0.25">
      <c r="A56">
        <v>872</v>
      </c>
      <c r="B56" t="s">
        <v>35</v>
      </c>
      <c r="C56" t="s">
        <v>284</v>
      </c>
      <c r="D56" t="s">
        <v>286</v>
      </c>
      <c r="E56" t="s">
        <v>287</v>
      </c>
      <c r="F56">
        <v>100</v>
      </c>
      <c r="G56" t="s">
        <v>52</v>
      </c>
      <c r="H56" t="s">
        <v>53</v>
      </c>
      <c r="I56">
        <v>20</v>
      </c>
      <c r="J56">
        <v>59</v>
      </c>
      <c r="K56">
        <v>59</v>
      </c>
      <c r="L56">
        <v>33.898299999999999</v>
      </c>
      <c r="M56">
        <v>33.898299999999999</v>
      </c>
      <c r="P56" s="2">
        <v>55</v>
      </c>
      <c r="Q56" s="2">
        <f>A1315</f>
        <v>1072</v>
      </c>
      <c r="R56" s="2" t="str">
        <f>D1315</f>
        <v>2023-09-21 10:09:40</v>
      </c>
      <c r="S56" s="2">
        <f>J1315</f>
        <v>58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27</v>
      </c>
      <c r="AA56" s="6">
        <v>0</v>
      </c>
      <c r="AB56" s="6">
        <v>0</v>
      </c>
      <c r="AC56" s="6">
        <v>2</v>
      </c>
      <c r="AD56" s="6">
        <v>0</v>
      </c>
      <c r="AE56" s="6">
        <v>0</v>
      </c>
      <c r="AF56" s="6">
        <v>3</v>
      </c>
      <c r="AG56" s="6">
        <v>0</v>
      </c>
      <c r="AH56" s="6">
        <v>26</v>
      </c>
      <c r="AI56" s="6">
        <v>0</v>
      </c>
      <c r="AJ56" s="5">
        <v>0</v>
      </c>
      <c r="AK56" s="5">
        <v>0</v>
      </c>
      <c r="AL56" s="5">
        <v>0</v>
      </c>
      <c r="AM56" s="5">
        <v>12</v>
      </c>
      <c r="AN56" s="5">
        <v>0</v>
      </c>
      <c r="AO56" s="5">
        <v>0</v>
      </c>
      <c r="AP56" s="5">
        <v>0</v>
      </c>
      <c r="AQ56" s="5">
        <v>26</v>
      </c>
      <c r="AR56" s="5">
        <v>0</v>
      </c>
      <c r="AS56" s="5">
        <v>0</v>
      </c>
      <c r="AT56" s="5">
        <v>7</v>
      </c>
      <c r="AU56" s="5">
        <v>1</v>
      </c>
      <c r="AV56" s="5">
        <v>1</v>
      </c>
      <c r="AW56" s="5">
        <v>9</v>
      </c>
      <c r="AX56" s="5">
        <v>2</v>
      </c>
      <c r="AY56" s="5">
        <v>0</v>
      </c>
      <c r="BA56" s="6">
        <f t="shared" si="57"/>
        <v>0</v>
      </c>
      <c r="BB56" s="6">
        <f t="shared" si="45"/>
        <v>0</v>
      </c>
      <c r="BC56" s="6">
        <f t="shared" si="46"/>
        <v>0</v>
      </c>
      <c r="BD56" s="6">
        <f t="shared" si="47"/>
        <v>3</v>
      </c>
      <c r="BE56" s="6">
        <f t="shared" si="48"/>
        <v>53</v>
      </c>
      <c r="BF56" s="6">
        <f t="shared" si="49"/>
        <v>0</v>
      </c>
      <c r="BG56" s="6">
        <f t="shared" si="50"/>
        <v>2</v>
      </c>
      <c r="BH56" s="5">
        <f t="shared" si="51"/>
        <v>26</v>
      </c>
      <c r="BI56" s="5">
        <f t="shared" si="52"/>
        <v>13</v>
      </c>
      <c r="BJ56" s="5">
        <f t="shared" si="67"/>
        <v>0</v>
      </c>
      <c r="BK56" s="5">
        <f t="shared" si="54"/>
        <v>1</v>
      </c>
      <c r="BL56" s="5">
        <f t="shared" si="55"/>
        <v>2</v>
      </c>
      <c r="BM56" s="5">
        <f t="shared" si="0"/>
        <v>9</v>
      </c>
      <c r="BN56" s="5">
        <f t="shared" si="56"/>
        <v>7</v>
      </c>
      <c r="BP56" s="6">
        <f t="shared" si="60"/>
        <v>0</v>
      </c>
      <c r="BQ56" s="6">
        <f t="shared" si="66"/>
        <v>0</v>
      </c>
      <c r="BR56" s="6">
        <f t="shared" si="59"/>
        <v>0</v>
      </c>
      <c r="BS56" s="6">
        <f t="shared" si="68"/>
        <v>5.1724137931034484</v>
      </c>
      <c r="BT56" s="6">
        <f t="shared" si="65"/>
        <v>91.379310344827587</v>
      </c>
      <c r="BU56" s="6">
        <f t="shared" si="3"/>
        <v>0</v>
      </c>
      <c r="BV56" s="6">
        <f t="shared" si="4"/>
        <v>3.4482758620689653</v>
      </c>
      <c r="BW56" s="5">
        <f t="shared" si="5"/>
        <v>44.827586206896555</v>
      </c>
      <c r="BX56" s="5">
        <f>((BI56/S56)*100)</f>
        <v>22.413793103448278</v>
      </c>
      <c r="BY56" s="5">
        <f t="shared" si="7"/>
        <v>0</v>
      </c>
      <c r="BZ56" s="5">
        <f t="shared" si="8"/>
        <v>1.7241379310344827</v>
      </c>
      <c r="CA56" s="5">
        <f t="shared" si="41"/>
        <v>3.4482758620689653</v>
      </c>
      <c r="CB56" s="5">
        <f t="shared" si="9"/>
        <v>15.517241379310345</v>
      </c>
      <c r="CC56" s="5">
        <f t="shared" si="10"/>
        <v>12.068965517241379</v>
      </c>
      <c r="CE56" s="6">
        <f t="shared" si="11"/>
        <v>0</v>
      </c>
      <c r="CF56" s="6">
        <f t="shared" si="62"/>
        <v>0</v>
      </c>
      <c r="CG56" s="6">
        <f t="shared" si="42"/>
        <v>0</v>
      </c>
      <c r="CH56" s="6">
        <f t="shared" si="43"/>
        <v>0</v>
      </c>
      <c r="CI56" s="6">
        <f t="shared" si="64"/>
        <v>0</v>
      </c>
      <c r="CJ56" s="6">
        <f t="shared" si="14"/>
        <v>0</v>
      </c>
      <c r="CK56" s="6">
        <f t="shared" si="15"/>
        <v>46.551724137931032</v>
      </c>
      <c r="CL56" s="6">
        <f t="shared" si="16"/>
        <v>0</v>
      </c>
      <c r="CM56" s="6">
        <f t="shared" si="17"/>
        <v>0</v>
      </c>
      <c r="CN56" s="6">
        <f t="shared" si="18"/>
        <v>3.4482758620689653</v>
      </c>
      <c r="CO56" s="6">
        <f t="shared" si="19"/>
        <v>0</v>
      </c>
      <c r="CP56" s="6">
        <f t="shared" si="20"/>
        <v>0</v>
      </c>
      <c r="CQ56" s="6">
        <f t="shared" si="21"/>
        <v>5.1724137931034484</v>
      </c>
      <c r="CR56" s="6">
        <f t="shared" si="22"/>
        <v>0</v>
      </c>
      <c r="CS56" s="6">
        <f t="shared" si="23"/>
        <v>44.827586206896555</v>
      </c>
      <c r="CT56" s="6">
        <f t="shared" si="24"/>
        <v>0</v>
      </c>
      <c r="CU56" s="5">
        <f t="shared" si="25"/>
        <v>0</v>
      </c>
      <c r="CV56" s="5">
        <f t="shared" si="26"/>
        <v>0</v>
      </c>
      <c r="CW56" s="5">
        <f t="shared" si="44"/>
        <v>0</v>
      </c>
      <c r="CX56" s="5">
        <f t="shared" si="27"/>
        <v>20.689655172413794</v>
      </c>
      <c r="CY56" s="5">
        <f t="shared" si="28"/>
        <v>0</v>
      </c>
      <c r="CZ56" s="5">
        <f t="shared" si="29"/>
        <v>0</v>
      </c>
      <c r="DA56" s="5">
        <f t="shared" si="30"/>
        <v>0</v>
      </c>
      <c r="DB56" s="5">
        <f t="shared" si="31"/>
        <v>44.827586206896555</v>
      </c>
      <c r="DC56" s="5">
        <f t="shared" si="32"/>
        <v>0</v>
      </c>
      <c r="DD56" s="5">
        <f t="shared" si="33"/>
        <v>0</v>
      </c>
      <c r="DE56" s="5">
        <f t="shared" si="34"/>
        <v>12.068965517241379</v>
      </c>
      <c r="DF56" s="5">
        <f t="shared" si="35"/>
        <v>1.7241379310344827</v>
      </c>
      <c r="DG56" s="5">
        <f t="shared" si="36"/>
        <v>1.7241379310344827</v>
      </c>
      <c r="DH56" s="5">
        <f t="shared" si="37"/>
        <v>15.517241379310345</v>
      </c>
      <c r="DI56" s="5">
        <f t="shared" si="38"/>
        <v>3.4482758620689653</v>
      </c>
      <c r="DJ56" s="5">
        <f t="shared" si="39"/>
        <v>0</v>
      </c>
    </row>
    <row r="57" spans="1:114" x14ac:dyDescent="0.25">
      <c r="A57">
        <v>872</v>
      </c>
      <c r="B57" t="s">
        <v>35</v>
      </c>
      <c r="C57" t="s">
        <v>284</v>
      </c>
      <c r="D57" t="s">
        <v>286</v>
      </c>
      <c r="E57" t="s">
        <v>287</v>
      </c>
      <c r="F57">
        <v>100</v>
      </c>
      <c r="G57" t="s">
        <v>52</v>
      </c>
      <c r="H57" t="s">
        <v>135</v>
      </c>
      <c r="I57">
        <v>22</v>
      </c>
      <c r="J57">
        <v>59</v>
      </c>
      <c r="K57">
        <v>59</v>
      </c>
      <c r="L57">
        <v>37.2881</v>
      </c>
      <c r="M57">
        <v>37.2881</v>
      </c>
      <c r="P57" s="2">
        <v>56</v>
      </c>
      <c r="Q57" s="2">
        <f>A1347</f>
        <v>1073</v>
      </c>
      <c r="R57" s="2" t="str">
        <f>D1347</f>
        <v>2023-09-21 11:11:55</v>
      </c>
      <c r="S57" s="2">
        <f>J1347</f>
        <v>60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60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28</v>
      </c>
      <c r="AQ57" s="5">
        <v>3</v>
      </c>
      <c r="AR57" s="5">
        <v>0</v>
      </c>
      <c r="AS57" s="5">
        <v>0</v>
      </c>
      <c r="AT57" s="5">
        <v>1</v>
      </c>
      <c r="AU57" s="5">
        <v>2</v>
      </c>
      <c r="AV57" s="5">
        <v>2</v>
      </c>
      <c r="AW57" s="5">
        <v>20</v>
      </c>
      <c r="AX57" s="5">
        <v>4</v>
      </c>
      <c r="AY57" s="5">
        <v>0</v>
      </c>
      <c r="BA57" s="6">
        <f t="shared" si="57"/>
        <v>0</v>
      </c>
      <c r="BB57" s="6">
        <f t="shared" si="45"/>
        <v>0</v>
      </c>
      <c r="BC57" s="6">
        <f t="shared" si="46"/>
        <v>0</v>
      </c>
      <c r="BD57" s="6">
        <f t="shared" si="47"/>
        <v>0</v>
      </c>
      <c r="BE57" s="6">
        <f t="shared" si="48"/>
        <v>60</v>
      </c>
      <c r="BF57" s="6">
        <f t="shared" si="49"/>
        <v>0</v>
      </c>
      <c r="BG57" s="6">
        <f t="shared" si="50"/>
        <v>0</v>
      </c>
      <c r="BH57" s="5">
        <f t="shared" si="51"/>
        <v>3</v>
      </c>
      <c r="BI57" s="5">
        <f t="shared" si="52"/>
        <v>2</v>
      </c>
      <c r="BJ57" s="5">
        <f t="shared" si="67"/>
        <v>0</v>
      </c>
      <c r="BK57" s="5">
        <f t="shared" si="54"/>
        <v>2</v>
      </c>
      <c r="BL57" s="5">
        <f t="shared" si="55"/>
        <v>32</v>
      </c>
      <c r="BM57" s="5">
        <f t="shared" si="0"/>
        <v>20</v>
      </c>
      <c r="BN57" s="5">
        <f t="shared" si="56"/>
        <v>1</v>
      </c>
      <c r="BP57" s="6">
        <f t="shared" si="60"/>
        <v>0</v>
      </c>
      <c r="BQ57" s="6">
        <f t="shared" si="66"/>
        <v>0</v>
      </c>
      <c r="BR57" s="6">
        <f t="shared" si="59"/>
        <v>0</v>
      </c>
      <c r="BS57" s="6">
        <f t="shared" si="68"/>
        <v>0</v>
      </c>
      <c r="BT57" s="6">
        <f t="shared" si="65"/>
        <v>100</v>
      </c>
      <c r="BU57" s="6">
        <f t="shared" si="3"/>
        <v>0</v>
      </c>
      <c r="BV57" s="6">
        <f t="shared" si="4"/>
        <v>0</v>
      </c>
      <c r="BW57" s="5">
        <f t="shared" si="5"/>
        <v>5</v>
      </c>
      <c r="BX57" s="5">
        <f t="shared" si="6"/>
        <v>3.3333333333333335</v>
      </c>
      <c r="BY57" s="5">
        <f t="shared" si="7"/>
        <v>0</v>
      </c>
      <c r="BZ57" s="5">
        <f t="shared" si="8"/>
        <v>3.3333333333333335</v>
      </c>
      <c r="CA57" s="5">
        <f t="shared" si="41"/>
        <v>53.333333333333336</v>
      </c>
      <c r="CB57" s="5">
        <f>((BM57/S57)*100)</f>
        <v>33.333333333333329</v>
      </c>
      <c r="CC57" s="5">
        <f t="shared" si="10"/>
        <v>1.6666666666666667</v>
      </c>
      <c r="CE57" s="6">
        <f t="shared" si="11"/>
        <v>0</v>
      </c>
      <c r="CF57" s="6">
        <f t="shared" si="62"/>
        <v>0</v>
      </c>
      <c r="CG57" s="6">
        <f t="shared" si="42"/>
        <v>0</v>
      </c>
      <c r="CH57" s="6">
        <f t="shared" si="43"/>
        <v>0</v>
      </c>
      <c r="CI57" s="6">
        <f t="shared" si="64"/>
        <v>0</v>
      </c>
      <c r="CJ57" s="6">
        <f t="shared" si="14"/>
        <v>0</v>
      </c>
      <c r="CK57" s="6">
        <f t="shared" si="15"/>
        <v>100</v>
      </c>
      <c r="CL57" s="6">
        <f t="shared" si="16"/>
        <v>0</v>
      </c>
      <c r="CM57" s="6">
        <f t="shared" si="17"/>
        <v>0</v>
      </c>
      <c r="CN57" s="6">
        <f t="shared" si="18"/>
        <v>0</v>
      </c>
      <c r="CO57" s="6">
        <f t="shared" si="19"/>
        <v>0</v>
      </c>
      <c r="CP57" s="6">
        <f t="shared" si="20"/>
        <v>0</v>
      </c>
      <c r="CQ57" s="6">
        <f t="shared" si="21"/>
        <v>0</v>
      </c>
      <c r="CR57" s="6">
        <f t="shared" si="22"/>
        <v>0</v>
      </c>
      <c r="CS57" s="6">
        <f t="shared" si="23"/>
        <v>0</v>
      </c>
      <c r="CT57" s="6">
        <f t="shared" si="24"/>
        <v>0</v>
      </c>
      <c r="CU57" s="5">
        <f t="shared" si="25"/>
        <v>0</v>
      </c>
      <c r="CV57" s="5">
        <f t="shared" si="26"/>
        <v>0</v>
      </c>
      <c r="CW57" s="5">
        <f t="shared" si="44"/>
        <v>0</v>
      </c>
      <c r="CX57" s="5">
        <f t="shared" si="27"/>
        <v>0</v>
      </c>
      <c r="CY57" s="5">
        <f t="shared" si="28"/>
        <v>0</v>
      </c>
      <c r="CZ57" s="5">
        <f t="shared" si="29"/>
        <v>0</v>
      </c>
      <c r="DA57" s="5">
        <f t="shared" si="30"/>
        <v>46.666666666666664</v>
      </c>
      <c r="DB57" s="5">
        <f t="shared" si="31"/>
        <v>5</v>
      </c>
      <c r="DC57" s="5">
        <f t="shared" si="32"/>
        <v>0</v>
      </c>
      <c r="DD57" s="5">
        <f t="shared" si="33"/>
        <v>0</v>
      </c>
      <c r="DE57" s="5">
        <f t="shared" si="34"/>
        <v>1.6666666666666667</v>
      </c>
      <c r="DF57" s="5">
        <f t="shared" si="35"/>
        <v>3.3333333333333335</v>
      </c>
      <c r="DG57" s="5">
        <f t="shared" si="36"/>
        <v>3.3333333333333335</v>
      </c>
      <c r="DH57" s="5">
        <f t="shared" si="37"/>
        <v>33.333333333333329</v>
      </c>
      <c r="DI57" s="5">
        <f t="shared" si="38"/>
        <v>6.666666666666667</v>
      </c>
      <c r="DJ57" s="5">
        <f t="shared" si="39"/>
        <v>0</v>
      </c>
    </row>
    <row r="58" spans="1:114" x14ac:dyDescent="0.25">
      <c r="A58">
        <v>872</v>
      </c>
      <c r="B58" t="s">
        <v>35</v>
      </c>
      <c r="C58" t="s">
        <v>284</v>
      </c>
      <c r="D58" t="s">
        <v>286</v>
      </c>
      <c r="E58" t="s">
        <v>287</v>
      </c>
      <c r="F58">
        <v>100</v>
      </c>
      <c r="G58" t="s">
        <v>52</v>
      </c>
      <c r="H58" t="s">
        <v>638</v>
      </c>
      <c r="I58">
        <v>0</v>
      </c>
      <c r="J58">
        <v>59</v>
      </c>
      <c r="K58">
        <v>59</v>
      </c>
      <c r="L58">
        <v>0</v>
      </c>
      <c r="M58">
        <v>0</v>
      </c>
      <c r="P58" s="2">
        <v>57</v>
      </c>
      <c r="Q58" s="2">
        <f>A1379</f>
        <v>1099</v>
      </c>
      <c r="R58" s="2" t="str">
        <f>D1379</f>
        <v>2023-09-25 11:30:00</v>
      </c>
      <c r="S58" s="2">
        <f>J1379</f>
        <v>60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56</v>
      </c>
      <c r="AA58" s="6">
        <v>1</v>
      </c>
      <c r="AB58" s="6">
        <v>0</v>
      </c>
      <c r="AC58" s="6">
        <v>0</v>
      </c>
      <c r="AD58" s="6">
        <v>0</v>
      </c>
      <c r="AE58" s="6">
        <v>0</v>
      </c>
      <c r="AF58" s="6">
        <v>1</v>
      </c>
      <c r="AG58" s="6">
        <v>0</v>
      </c>
      <c r="AH58" s="6">
        <v>2</v>
      </c>
      <c r="AI58" s="6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26</v>
      </c>
      <c r="AQ58" s="5">
        <v>1</v>
      </c>
      <c r="AR58" s="5">
        <v>0</v>
      </c>
      <c r="AS58" s="5">
        <v>0</v>
      </c>
      <c r="AT58" s="5">
        <v>0</v>
      </c>
      <c r="AU58" s="5">
        <v>6</v>
      </c>
      <c r="AV58" s="5">
        <v>2</v>
      </c>
      <c r="AW58" s="5">
        <v>0</v>
      </c>
      <c r="AX58" s="5">
        <v>25</v>
      </c>
      <c r="AY58" s="5">
        <v>0</v>
      </c>
      <c r="BA58" s="6">
        <f t="shared" si="57"/>
        <v>1</v>
      </c>
      <c r="BB58" s="6">
        <f t="shared" si="45"/>
        <v>0</v>
      </c>
      <c r="BC58" s="6">
        <f t="shared" si="46"/>
        <v>0</v>
      </c>
      <c r="BD58" s="6">
        <f t="shared" si="47"/>
        <v>1</v>
      </c>
      <c r="BE58" s="6">
        <f t="shared" si="48"/>
        <v>58</v>
      </c>
      <c r="BF58" s="6">
        <f t="shared" si="49"/>
        <v>0</v>
      </c>
      <c r="BG58" s="6">
        <f t="shared" si="50"/>
        <v>0</v>
      </c>
      <c r="BH58" s="5">
        <f t="shared" si="51"/>
        <v>1</v>
      </c>
      <c r="BI58" s="5">
        <f t="shared" si="52"/>
        <v>6</v>
      </c>
      <c r="BJ58" s="5">
        <f t="shared" si="67"/>
        <v>0</v>
      </c>
      <c r="BK58" s="5">
        <f t="shared" si="54"/>
        <v>2</v>
      </c>
      <c r="BL58" s="5">
        <f t="shared" si="55"/>
        <v>51</v>
      </c>
      <c r="BM58" s="5">
        <f t="shared" si="0"/>
        <v>0</v>
      </c>
      <c r="BN58" s="5">
        <f t="shared" si="56"/>
        <v>0</v>
      </c>
      <c r="BP58" s="6">
        <f t="shared" si="60"/>
        <v>1.6666666666666667</v>
      </c>
      <c r="BQ58" s="6">
        <f t="shared" si="66"/>
        <v>0</v>
      </c>
      <c r="BR58" s="6">
        <f t="shared" si="59"/>
        <v>0</v>
      </c>
      <c r="BS58" s="6">
        <f t="shared" si="68"/>
        <v>1.6666666666666667</v>
      </c>
      <c r="BT58" s="6">
        <f t="shared" si="65"/>
        <v>96.666666666666671</v>
      </c>
      <c r="BU58" s="6">
        <f t="shared" si="3"/>
        <v>0</v>
      </c>
      <c r="BV58" s="6">
        <f t="shared" si="4"/>
        <v>0</v>
      </c>
      <c r="BW58" s="5">
        <f t="shared" si="5"/>
        <v>1.6666666666666667</v>
      </c>
      <c r="BX58" s="5">
        <f t="shared" si="6"/>
        <v>10</v>
      </c>
      <c r="BY58" s="5">
        <f t="shared" si="7"/>
        <v>0</v>
      </c>
      <c r="BZ58" s="5">
        <f t="shared" si="8"/>
        <v>3.3333333333333335</v>
      </c>
      <c r="CA58" s="5">
        <f t="shared" si="41"/>
        <v>85</v>
      </c>
      <c r="CB58" s="5">
        <f t="shared" si="9"/>
        <v>0</v>
      </c>
      <c r="CC58" s="5">
        <f t="shared" si="10"/>
        <v>0</v>
      </c>
      <c r="CE58" s="6">
        <f t="shared" si="11"/>
        <v>0</v>
      </c>
      <c r="CF58" s="6">
        <f t="shared" si="62"/>
        <v>0</v>
      </c>
      <c r="CG58" s="6">
        <f t="shared" si="42"/>
        <v>0</v>
      </c>
      <c r="CH58" s="6">
        <f t="shared" si="43"/>
        <v>0</v>
      </c>
      <c r="CI58" s="6">
        <f t="shared" si="64"/>
        <v>0</v>
      </c>
      <c r="CJ58" s="6">
        <f t="shared" si="14"/>
        <v>0</v>
      </c>
      <c r="CK58" s="6">
        <f t="shared" si="15"/>
        <v>93.333333333333329</v>
      </c>
      <c r="CL58" s="6">
        <f t="shared" si="16"/>
        <v>1.6666666666666667</v>
      </c>
      <c r="CM58" s="6">
        <f t="shared" si="17"/>
        <v>0</v>
      </c>
      <c r="CN58" s="6">
        <f t="shared" si="18"/>
        <v>0</v>
      </c>
      <c r="CO58" s="6">
        <f t="shared" si="19"/>
        <v>0</v>
      </c>
      <c r="CP58" s="6">
        <f t="shared" si="20"/>
        <v>0</v>
      </c>
      <c r="CQ58" s="6">
        <f t="shared" si="21"/>
        <v>1.6666666666666667</v>
      </c>
      <c r="CR58" s="6">
        <f t="shared" si="22"/>
        <v>0</v>
      </c>
      <c r="CS58" s="6">
        <f t="shared" si="23"/>
        <v>3.3333333333333335</v>
      </c>
      <c r="CT58" s="6">
        <f t="shared" si="24"/>
        <v>0</v>
      </c>
      <c r="CU58" s="5">
        <f t="shared" si="25"/>
        <v>0</v>
      </c>
      <c r="CV58" s="5">
        <f t="shared" si="26"/>
        <v>0</v>
      </c>
      <c r="CW58" s="5">
        <f t="shared" si="44"/>
        <v>0</v>
      </c>
      <c r="CX58" s="5">
        <f t="shared" si="27"/>
        <v>0</v>
      </c>
      <c r="CY58" s="5">
        <f t="shared" si="28"/>
        <v>0</v>
      </c>
      <c r="CZ58" s="5">
        <f t="shared" si="29"/>
        <v>0</v>
      </c>
      <c r="DA58" s="5">
        <f t="shared" si="30"/>
        <v>43.333333333333336</v>
      </c>
      <c r="DB58" s="5">
        <f t="shared" si="31"/>
        <v>1.6666666666666667</v>
      </c>
      <c r="DC58" s="5">
        <f t="shared" si="32"/>
        <v>0</v>
      </c>
      <c r="DD58" s="5">
        <f t="shared" si="33"/>
        <v>0</v>
      </c>
      <c r="DE58" s="5">
        <f t="shared" si="34"/>
        <v>0</v>
      </c>
      <c r="DF58" s="5">
        <f t="shared" si="35"/>
        <v>10</v>
      </c>
      <c r="DG58" s="5">
        <f t="shared" si="36"/>
        <v>3.3333333333333335</v>
      </c>
      <c r="DH58" s="5">
        <f t="shared" si="37"/>
        <v>0</v>
      </c>
      <c r="DI58" s="5">
        <f t="shared" si="38"/>
        <v>41.666666666666671</v>
      </c>
      <c r="DJ58" s="5">
        <f t="shared" si="39"/>
        <v>0</v>
      </c>
    </row>
    <row r="59" spans="1:114" x14ac:dyDescent="0.25">
      <c r="A59">
        <v>872</v>
      </c>
      <c r="B59" t="s">
        <v>35</v>
      </c>
      <c r="C59" t="s">
        <v>284</v>
      </c>
      <c r="D59" t="s">
        <v>286</v>
      </c>
      <c r="E59" t="s">
        <v>287</v>
      </c>
      <c r="F59">
        <v>100</v>
      </c>
      <c r="G59" t="s">
        <v>52</v>
      </c>
      <c r="H59" t="s">
        <v>93</v>
      </c>
      <c r="I59">
        <v>0</v>
      </c>
      <c r="J59">
        <v>59</v>
      </c>
      <c r="K59">
        <v>59</v>
      </c>
      <c r="L59">
        <v>0</v>
      </c>
      <c r="M59">
        <v>0</v>
      </c>
      <c r="P59" s="2">
        <v>58</v>
      </c>
      <c r="Q59" s="2">
        <f>A1411</f>
        <v>1113</v>
      </c>
      <c r="R59" s="2" t="str">
        <f>D1411</f>
        <v>2023-09-27 13:47:46</v>
      </c>
      <c r="S59" s="2">
        <f>J1411</f>
        <v>60</v>
      </c>
      <c r="T59" s="6">
        <v>0</v>
      </c>
      <c r="U59" s="6">
        <v>0</v>
      </c>
      <c r="V59" s="6">
        <v>1</v>
      </c>
      <c r="W59" s="6">
        <v>0</v>
      </c>
      <c r="X59" s="6">
        <v>0</v>
      </c>
      <c r="Y59" s="6">
        <v>2</v>
      </c>
      <c r="Z59" s="6">
        <v>14</v>
      </c>
      <c r="AA59" s="6">
        <v>7</v>
      </c>
      <c r="AB59" s="6">
        <v>3</v>
      </c>
      <c r="AC59" s="6">
        <v>1</v>
      </c>
      <c r="AD59" s="6">
        <v>0</v>
      </c>
      <c r="AE59" s="6">
        <v>3</v>
      </c>
      <c r="AF59" s="6">
        <v>5</v>
      </c>
      <c r="AG59" s="6">
        <v>10</v>
      </c>
      <c r="AH59" s="6">
        <v>12</v>
      </c>
      <c r="AI59" s="6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1</v>
      </c>
      <c r="AP59" s="5">
        <v>33</v>
      </c>
      <c r="AQ59" s="5">
        <v>5</v>
      </c>
      <c r="AR59" s="5">
        <v>0</v>
      </c>
      <c r="AS59" s="5">
        <v>0</v>
      </c>
      <c r="AT59" s="5">
        <v>0</v>
      </c>
      <c r="AU59" s="5">
        <v>0</v>
      </c>
      <c r="AV59" s="5">
        <v>8</v>
      </c>
      <c r="AW59" s="5">
        <v>0</v>
      </c>
      <c r="AX59" s="5">
        <v>11</v>
      </c>
      <c r="AY59" s="5">
        <v>0</v>
      </c>
      <c r="BA59" s="6">
        <f t="shared" si="57"/>
        <v>10</v>
      </c>
      <c r="BB59" s="6">
        <f t="shared" si="45"/>
        <v>3</v>
      </c>
      <c r="BC59" s="6">
        <f t="shared" si="46"/>
        <v>2</v>
      </c>
      <c r="BD59" s="6">
        <f t="shared" si="47"/>
        <v>5</v>
      </c>
      <c r="BE59" s="6">
        <f t="shared" si="48"/>
        <v>26</v>
      </c>
      <c r="BF59" s="6">
        <f t="shared" si="49"/>
        <v>10</v>
      </c>
      <c r="BG59" s="6">
        <f t="shared" si="50"/>
        <v>2</v>
      </c>
      <c r="BH59" s="5">
        <f t="shared" si="51"/>
        <v>5</v>
      </c>
      <c r="BI59" s="5">
        <f t="shared" si="52"/>
        <v>0</v>
      </c>
      <c r="BJ59" s="5">
        <f t="shared" si="67"/>
        <v>1</v>
      </c>
      <c r="BK59" s="5">
        <f t="shared" si="54"/>
        <v>8</v>
      </c>
      <c r="BL59" s="5">
        <f t="shared" si="55"/>
        <v>44</v>
      </c>
      <c r="BM59" s="5">
        <f t="shared" si="0"/>
        <v>0</v>
      </c>
      <c r="BN59" s="5">
        <f t="shared" si="56"/>
        <v>0</v>
      </c>
      <c r="BP59" s="6">
        <f t="shared" si="60"/>
        <v>16.666666666666664</v>
      </c>
      <c r="BQ59" s="6">
        <f t="shared" si="66"/>
        <v>5</v>
      </c>
      <c r="BR59" s="6">
        <f t="shared" si="59"/>
        <v>3.3333333333333335</v>
      </c>
      <c r="BS59" s="6">
        <f t="shared" si="68"/>
        <v>8.3333333333333321</v>
      </c>
      <c r="BT59" s="6">
        <f t="shared" si="65"/>
        <v>43.333333333333336</v>
      </c>
      <c r="BU59" s="6">
        <f t="shared" si="3"/>
        <v>16.666666666666664</v>
      </c>
      <c r="BV59" s="6">
        <f t="shared" si="4"/>
        <v>3.3333333333333335</v>
      </c>
      <c r="BW59" s="5">
        <f t="shared" si="5"/>
        <v>8.3333333333333321</v>
      </c>
      <c r="BX59" s="5">
        <f t="shared" si="6"/>
        <v>0</v>
      </c>
      <c r="BY59" s="5">
        <f>((BJ59/S59)*100)</f>
        <v>1.6666666666666667</v>
      </c>
      <c r="BZ59" s="5">
        <f t="shared" si="8"/>
        <v>13.333333333333334</v>
      </c>
      <c r="CA59" s="5">
        <f t="shared" si="41"/>
        <v>73.333333333333329</v>
      </c>
      <c r="CB59" s="5">
        <f t="shared" si="9"/>
        <v>0</v>
      </c>
      <c r="CC59" s="5">
        <f t="shared" si="10"/>
        <v>0</v>
      </c>
      <c r="CE59" s="6">
        <f t="shared" si="11"/>
        <v>0</v>
      </c>
      <c r="CF59" s="6">
        <f t="shared" si="62"/>
        <v>0</v>
      </c>
      <c r="CG59" s="6">
        <f t="shared" si="42"/>
        <v>1.6666666666666667</v>
      </c>
      <c r="CH59" s="6">
        <f t="shared" si="43"/>
        <v>0</v>
      </c>
      <c r="CI59" s="6">
        <f t="shared" si="64"/>
        <v>0</v>
      </c>
      <c r="CJ59" s="6">
        <f>((Y59/S59)*100)</f>
        <v>3.3333333333333335</v>
      </c>
      <c r="CK59" s="6">
        <f t="shared" si="15"/>
        <v>23.333333333333332</v>
      </c>
      <c r="CL59" s="6">
        <f t="shared" si="16"/>
        <v>11.666666666666666</v>
      </c>
      <c r="CM59" s="6">
        <f t="shared" si="17"/>
        <v>5</v>
      </c>
      <c r="CN59" s="6">
        <f t="shared" si="18"/>
        <v>1.6666666666666667</v>
      </c>
      <c r="CO59" s="6">
        <f t="shared" si="19"/>
        <v>0</v>
      </c>
      <c r="CP59" s="6">
        <f t="shared" si="20"/>
        <v>5</v>
      </c>
      <c r="CQ59" s="6">
        <f t="shared" si="21"/>
        <v>8.3333333333333321</v>
      </c>
      <c r="CR59" s="6">
        <f t="shared" si="22"/>
        <v>16.666666666666664</v>
      </c>
      <c r="CS59" s="6">
        <f t="shared" si="23"/>
        <v>20</v>
      </c>
      <c r="CT59" s="6">
        <f t="shared" si="24"/>
        <v>0</v>
      </c>
      <c r="CU59" s="5">
        <f t="shared" si="25"/>
        <v>0</v>
      </c>
      <c r="CV59" s="5">
        <f t="shared" si="26"/>
        <v>0</v>
      </c>
      <c r="CW59" s="5">
        <f t="shared" si="44"/>
        <v>0</v>
      </c>
      <c r="CX59" s="5">
        <f t="shared" si="27"/>
        <v>0</v>
      </c>
      <c r="CY59" s="5">
        <f t="shared" si="28"/>
        <v>0</v>
      </c>
      <c r="CZ59" s="5">
        <f t="shared" si="29"/>
        <v>1.6666666666666667</v>
      </c>
      <c r="DA59" s="5">
        <f t="shared" si="30"/>
        <v>55.000000000000007</v>
      </c>
      <c r="DB59" s="5">
        <f t="shared" si="31"/>
        <v>8.3333333333333321</v>
      </c>
      <c r="DC59" s="5">
        <f t="shared" si="32"/>
        <v>0</v>
      </c>
      <c r="DD59" s="5">
        <f t="shared" si="33"/>
        <v>0</v>
      </c>
      <c r="DE59" s="5">
        <f t="shared" si="34"/>
        <v>0</v>
      </c>
      <c r="DF59" s="5">
        <f t="shared" si="35"/>
        <v>0</v>
      </c>
      <c r="DG59" s="5">
        <f t="shared" si="36"/>
        <v>13.333333333333334</v>
      </c>
      <c r="DH59" s="5">
        <f t="shared" si="37"/>
        <v>0</v>
      </c>
      <c r="DI59" s="5">
        <f t="shared" si="38"/>
        <v>18.333333333333332</v>
      </c>
      <c r="DJ59" s="5">
        <f t="shared" si="39"/>
        <v>0</v>
      </c>
    </row>
    <row r="60" spans="1:114" x14ac:dyDescent="0.25">
      <c r="A60">
        <v>872</v>
      </c>
      <c r="B60" t="s">
        <v>35</v>
      </c>
      <c r="C60" t="s">
        <v>284</v>
      </c>
      <c r="D60" t="s">
        <v>286</v>
      </c>
      <c r="E60" t="s">
        <v>287</v>
      </c>
      <c r="F60">
        <v>100</v>
      </c>
      <c r="G60" t="s">
        <v>52</v>
      </c>
      <c r="H60" t="s">
        <v>213</v>
      </c>
      <c r="I60">
        <v>9</v>
      </c>
      <c r="J60">
        <v>59</v>
      </c>
      <c r="K60">
        <v>59</v>
      </c>
      <c r="L60">
        <v>15.254200000000001</v>
      </c>
      <c r="M60">
        <v>15.254200000000001</v>
      </c>
      <c r="P60" s="2">
        <v>59</v>
      </c>
      <c r="Q60" s="2">
        <f>A995</f>
        <v>1014</v>
      </c>
      <c r="R60" s="2" t="str">
        <f>D995</f>
        <v>2023-09-13 14:19:24</v>
      </c>
      <c r="S60" s="2">
        <f>J995</f>
        <v>60</v>
      </c>
      <c r="T60" s="6">
        <v>0</v>
      </c>
      <c r="U60" s="6">
        <v>0</v>
      </c>
      <c r="V60" s="6">
        <v>0</v>
      </c>
      <c r="W60" s="6">
        <v>2</v>
      </c>
      <c r="X60" s="6">
        <v>0</v>
      </c>
      <c r="Y60" s="6">
        <v>0</v>
      </c>
      <c r="Z60" s="6">
        <v>4</v>
      </c>
      <c r="AA60" s="6">
        <v>7</v>
      </c>
      <c r="AB60" s="6">
        <v>0</v>
      </c>
      <c r="AC60" s="6">
        <v>0</v>
      </c>
      <c r="AD60" s="6">
        <v>0</v>
      </c>
      <c r="AE60" s="6">
        <v>6</v>
      </c>
      <c r="AF60" s="6">
        <v>11</v>
      </c>
      <c r="AG60" s="6">
        <v>0</v>
      </c>
      <c r="AH60" s="6">
        <v>28</v>
      </c>
      <c r="AI60" s="6">
        <v>1</v>
      </c>
      <c r="AJ60" s="5">
        <v>0</v>
      </c>
      <c r="AK60" s="5">
        <v>0</v>
      </c>
      <c r="AL60" s="5">
        <v>0</v>
      </c>
      <c r="AM60" s="5">
        <v>6</v>
      </c>
      <c r="AN60" s="5">
        <v>0</v>
      </c>
      <c r="AO60" s="5">
        <v>0</v>
      </c>
      <c r="AP60" s="5">
        <v>21</v>
      </c>
      <c r="AQ60" s="5">
        <v>23</v>
      </c>
      <c r="AR60" s="5">
        <v>0</v>
      </c>
      <c r="AS60" s="5">
        <v>0</v>
      </c>
      <c r="AT60" s="5">
        <v>0</v>
      </c>
      <c r="AU60" s="5">
        <v>1</v>
      </c>
      <c r="AV60" s="5">
        <v>3</v>
      </c>
      <c r="AW60" s="5">
        <v>0</v>
      </c>
      <c r="AX60" s="5">
        <v>6</v>
      </c>
      <c r="AY60" s="5">
        <v>0</v>
      </c>
      <c r="BA60" s="6">
        <f t="shared" si="57"/>
        <v>7</v>
      </c>
      <c r="BB60" s="6">
        <f t="shared" si="45"/>
        <v>8</v>
      </c>
      <c r="BC60" s="6">
        <f t="shared" si="46"/>
        <v>1</v>
      </c>
      <c r="BD60" s="6">
        <f t="shared" si="47"/>
        <v>11</v>
      </c>
      <c r="BE60" s="6">
        <f t="shared" si="48"/>
        <v>32</v>
      </c>
      <c r="BF60" s="6">
        <f t="shared" si="49"/>
        <v>0</v>
      </c>
      <c r="BG60" s="6">
        <f t="shared" si="50"/>
        <v>0</v>
      </c>
      <c r="BH60" s="5">
        <f t="shared" si="51"/>
        <v>23</v>
      </c>
      <c r="BI60" s="5">
        <f t="shared" si="52"/>
        <v>7</v>
      </c>
      <c r="BJ60" s="5">
        <f t="shared" si="67"/>
        <v>0</v>
      </c>
      <c r="BK60" s="5">
        <f t="shared" si="54"/>
        <v>3</v>
      </c>
      <c r="BL60" s="5">
        <f t="shared" si="55"/>
        <v>27</v>
      </c>
      <c r="BM60" s="5">
        <f t="shared" si="0"/>
        <v>0</v>
      </c>
      <c r="BN60" s="5">
        <f t="shared" si="56"/>
        <v>0</v>
      </c>
      <c r="BP60" s="6">
        <f t="shared" si="60"/>
        <v>11.666666666666666</v>
      </c>
      <c r="BQ60" s="6">
        <f t="shared" si="66"/>
        <v>13.333333333333334</v>
      </c>
      <c r="BR60" s="6">
        <f t="shared" si="59"/>
        <v>1.6666666666666667</v>
      </c>
      <c r="BS60" s="6">
        <f t="shared" si="68"/>
        <v>18.333333333333332</v>
      </c>
      <c r="BT60" s="6">
        <f t="shared" si="65"/>
        <v>53.333333333333336</v>
      </c>
      <c r="BU60" s="6">
        <f t="shared" si="3"/>
        <v>0</v>
      </c>
      <c r="BV60" s="6">
        <f t="shared" si="4"/>
        <v>0</v>
      </c>
      <c r="BW60" s="5">
        <f t="shared" si="5"/>
        <v>38.333333333333336</v>
      </c>
      <c r="BX60" s="5">
        <f t="shared" si="6"/>
        <v>11.666666666666666</v>
      </c>
      <c r="BY60" s="5">
        <f t="shared" si="7"/>
        <v>0</v>
      </c>
      <c r="BZ60" s="5">
        <f t="shared" si="8"/>
        <v>5</v>
      </c>
      <c r="CA60" s="5">
        <f t="shared" si="41"/>
        <v>45</v>
      </c>
      <c r="CB60" s="5">
        <f t="shared" si="9"/>
        <v>0</v>
      </c>
      <c r="CC60" s="5">
        <f t="shared" si="10"/>
        <v>0</v>
      </c>
      <c r="CE60" s="6">
        <f t="shared" si="11"/>
        <v>0</v>
      </c>
      <c r="CF60" s="6">
        <f t="shared" si="62"/>
        <v>0</v>
      </c>
      <c r="CG60" s="6">
        <f t="shared" si="42"/>
        <v>0</v>
      </c>
      <c r="CH60" s="6">
        <f t="shared" si="43"/>
        <v>3.3333333333333335</v>
      </c>
      <c r="CI60" s="6">
        <f t="shared" si="64"/>
        <v>0</v>
      </c>
      <c r="CJ60" s="6">
        <f t="shared" si="14"/>
        <v>0</v>
      </c>
      <c r="CK60" s="6">
        <f t="shared" si="15"/>
        <v>6.666666666666667</v>
      </c>
      <c r="CL60" s="6">
        <f t="shared" si="16"/>
        <v>11.666666666666666</v>
      </c>
      <c r="CM60" s="6">
        <f t="shared" si="17"/>
        <v>0</v>
      </c>
      <c r="CN60" s="6">
        <f t="shared" si="18"/>
        <v>0</v>
      </c>
      <c r="CO60" s="6">
        <f t="shared" si="19"/>
        <v>0</v>
      </c>
      <c r="CP60" s="6">
        <f t="shared" si="20"/>
        <v>10</v>
      </c>
      <c r="CQ60" s="6">
        <f t="shared" si="21"/>
        <v>18.333333333333332</v>
      </c>
      <c r="CR60" s="6">
        <f t="shared" si="22"/>
        <v>0</v>
      </c>
      <c r="CS60" s="6">
        <f t="shared" si="23"/>
        <v>46.666666666666664</v>
      </c>
      <c r="CT60" s="6">
        <f t="shared" si="24"/>
        <v>1.6666666666666667</v>
      </c>
      <c r="CU60" s="5">
        <f t="shared" si="25"/>
        <v>0</v>
      </c>
      <c r="CV60" s="5">
        <f t="shared" si="26"/>
        <v>0</v>
      </c>
      <c r="CW60" s="5">
        <f t="shared" si="44"/>
        <v>0</v>
      </c>
      <c r="CX60" s="5">
        <f t="shared" si="27"/>
        <v>10</v>
      </c>
      <c r="CY60" s="5">
        <f t="shared" si="28"/>
        <v>0</v>
      </c>
      <c r="CZ60" s="5">
        <f t="shared" si="29"/>
        <v>0</v>
      </c>
      <c r="DA60" s="5">
        <f t="shared" si="30"/>
        <v>35</v>
      </c>
      <c r="DB60" s="5">
        <f t="shared" si="31"/>
        <v>38.333333333333336</v>
      </c>
      <c r="DC60" s="5">
        <f t="shared" si="32"/>
        <v>0</v>
      </c>
      <c r="DD60" s="5">
        <f t="shared" si="33"/>
        <v>0</v>
      </c>
      <c r="DE60" s="5">
        <f t="shared" si="34"/>
        <v>0</v>
      </c>
      <c r="DF60" s="5">
        <f t="shared" si="35"/>
        <v>1.6666666666666667</v>
      </c>
      <c r="DG60" s="5">
        <f t="shared" si="36"/>
        <v>5</v>
      </c>
      <c r="DH60" s="5">
        <f t="shared" si="37"/>
        <v>0</v>
      </c>
      <c r="DI60" s="5">
        <f t="shared" si="38"/>
        <v>10</v>
      </c>
      <c r="DJ60" s="5">
        <f t="shared" si="39"/>
        <v>0</v>
      </c>
    </row>
    <row r="61" spans="1:114" x14ac:dyDescent="0.25">
      <c r="A61">
        <v>872</v>
      </c>
      <c r="B61" t="s">
        <v>35</v>
      </c>
      <c r="C61" t="s">
        <v>284</v>
      </c>
      <c r="D61" t="s">
        <v>286</v>
      </c>
      <c r="E61" t="s">
        <v>287</v>
      </c>
      <c r="F61">
        <v>100</v>
      </c>
      <c r="G61" t="s">
        <v>52</v>
      </c>
      <c r="H61" t="s">
        <v>157</v>
      </c>
      <c r="I61">
        <v>0</v>
      </c>
      <c r="J61">
        <v>59</v>
      </c>
      <c r="K61">
        <v>59</v>
      </c>
      <c r="L61">
        <v>0</v>
      </c>
      <c r="M61">
        <v>0</v>
      </c>
      <c r="P61" s="15">
        <v>60</v>
      </c>
      <c r="Q61" s="15">
        <f>A1027</f>
        <v>1015</v>
      </c>
      <c r="R61" s="15" t="str">
        <f>D1027</f>
        <v>2023-09-13 15:25:08</v>
      </c>
      <c r="S61" s="15">
        <f>J1027</f>
        <v>24</v>
      </c>
      <c r="T61" s="15">
        <v>0</v>
      </c>
      <c r="U61" s="15">
        <v>0</v>
      </c>
      <c r="V61" s="15">
        <v>0</v>
      </c>
      <c r="W61" s="15">
        <v>1</v>
      </c>
      <c r="X61" s="15">
        <v>0</v>
      </c>
      <c r="Y61" s="15">
        <v>0</v>
      </c>
      <c r="Z61" s="15">
        <v>40</v>
      </c>
      <c r="AA61" s="15">
        <v>2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7</v>
      </c>
      <c r="AI61" s="15">
        <v>0</v>
      </c>
      <c r="AJ61" s="15">
        <v>0</v>
      </c>
      <c r="AK61" s="15">
        <v>0</v>
      </c>
      <c r="AL61" s="15">
        <v>0</v>
      </c>
      <c r="AM61" s="15">
        <v>11</v>
      </c>
      <c r="AN61" s="15">
        <v>0</v>
      </c>
      <c r="AO61" s="15">
        <v>0</v>
      </c>
      <c r="AP61" s="15">
        <v>28</v>
      </c>
      <c r="AQ61" s="15">
        <v>5</v>
      </c>
      <c r="AR61" s="15">
        <v>0</v>
      </c>
      <c r="AS61" s="15">
        <v>0</v>
      </c>
      <c r="AT61" s="15">
        <v>0</v>
      </c>
      <c r="AU61" s="15">
        <v>1</v>
      </c>
      <c r="AV61" s="15">
        <v>2</v>
      </c>
      <c r="AW61" s="15">
        <v>0</v>
      </c>
      <c r="AX61" s="15">
        <v>2</v>
      </c>
      <c r="AY61" s="15">
        <v>1</v>
      </c>
      <c r="BA61" s="15">
        <f t="shared" si="57"/>
        <v>2</v>
      </c>
      <c r="BB61" s="15">
        <f t="shared" si="45"/>
        <v>1</v>
      </c>
      <c r="BC61" s="15">
        <f t="shared" si="46"/>
        <v>0</v>
      </c>
      <c r="BD61" s="15">
        <f t="shared" si="47"/>
        <v>0</v>
      </c>
      <c r="BE61" s="15">
        <f t="shared" si="48"/>
        <v>47</v>
      </c>
      <c r="BF61" s="15">
        <f t="shared" si="49"/>
        <v>0</v>
      </c>
      <c r="BG61" s="15">
        <f t="shared" si="50"/>
        <v>0</v>
      </c>
      <c r="BH61" s="15">
        <f t="shared" si="51"/>
        <v>5</v>
      </c>
      <c r="BI61" s="15">
        <f t="shared" si="52"/>
        <v>12</v>
      </c>
      <c r="BJ61" s="15">
        <f t="shared" si="67"/>
        <v>1</v>
      </c>
      <c r="BK61" s="15">
        <f t="shared" si="54"/>
        <v>2</v>
      </c>
      <c r="BL61" s="15">
        <f t="shared" si="55"/>
        <v>30</v>
      </c>
      <c r="BM61" s="15">
        <f>(AK61+AW61)</f>
        <v>0</v>
      </c>
      <c r="BN61" s="15">
        <f t="shared" si="56"/>
        <v>0</v>
      </c>
      <c r="BP61" s="15">
        <f t="shared" si="60"/>
        <v>8.3333333333333321</v>
      </c>
      <c r="BQ61" s="15">
        <f t="shared" si="66"/>
        <v>4.1666666666666661</v>
      </c>
      <c r="BR61" s="15">
        <f t="shared" si="59"/>
        <v>0</v>
      </c>
      <c r="BS61" s="15">
        <f t="shared" si="68"/>
        <v>0</v>
      </c>
      <c r="BT61" s="15">
        <f>((BE61/S61)*100)</f>
        <v>195.83333333333331</v>
      </c>
      <c r="BU61" s="15">
        <f t="shared" si="3"/>
        <v>0</v>
      </c>
      <c r="BV61" s="15">
        <f t="shared" si="4"/>
        <v>0</v>
      </c>
      <c r="BW61" s="15">
        <f t="shared" si="5"/>
        <v>20.833333333333336</v>
      </c>
      <c r="BX61" s="15">
        <f t="shared" si="6"/>
        <v>50</v>
      </c>
      <c r="BY61" s="15">
        <f t="shared" si="7"/>
        <v>4.1666666666666661</v>
      </c>
      <c r="BZ61" s="15">
        <f t="shared" si="8"/>
        <v>8.3333333333333321</v>
      </c>
      <c r="CA61" s="15">
        <f t="shared" si="41"/>
        <v>125</v>
      </c>
      <c r="CB61" s="15">
        <f t="shared" si="9"/>
        <v>0</v>
      </c>
      <c r="CC61" s="15">
        <f t="shared" si="10"/>
        <v>0</v>
      </c>
      <c r="CE61" s="15">
        <f t="shared" si="11"/>
        <v>0</v>
      </c>
      <c r="CF61" s="15">
        <f t="shared" si="62"/>
        <v>0</v>
      </c>
      <c r="CG61" s="15">
        <f t="shared" si="42"/>
        <v>0</v>
      </c>
      <c r="CH61" s="15">
        <f t="shared" si="43"/>
        <v>4.1666666666666661</v>
      </c>
      <c r="CI61" s="15">
        <f t="shared" si="64"/>
        <v>0</v>
      </c>
      <c r="CJ61" s="15">
        <f t="shared" si="14"/>
        <v>0</v>
      </c>
      <c r="CK61" s="15">
        <f t="shared" si="15"/>
        <v>166.66666666666669</v>
      </c>
      <c r="CL61" s="15">
        <f t="shared" si="16"/>
        <v>8.3333333333333321</v>
      </c>
      <c r="CM61" s="15">
        <f t="shared" si="17"/>
        <v>0</v>
      </c>
      <c r="CN61" s="15">
        <f t="shared" si="18"/>
        <v>0</v>
      </c>
      <c r="CO61" s="15">
        <f t="shared" si="19"/>
        <v>0</v>
      </c>
      <c r="CP61" s="15">
        <f t="shared" si="20"/>
        <v>0</v>
      </c>
      <c r="CQ61" s="15">
        <f t="shared" si="21"/>
        <v>0</v>
      </c>
      <c r="CR61" s="15">
        <f t="shared" si="22"/>
        <v>0</v>
      </c>
      <c r="CS61" s="15">
        <f t="shared" si="23"/>
        <v>29.166666666666668</v>
      </c>
      <c r="CT61" s="15">
        <f t="shared" si="24"/>
        <v>0</v>
      </c>
      <c r="CU61" s="15">
        <f t="shared" si="25"/>
        <v>0</v>
      </c>
      <c r="CV61" s="15">
        <f t="shared" si="26"/>
        <v>0</v>
      </c>
      <c r="CW61" s="15">
        <f t="shared" si="44"/>
        <v>0</v>
      </c>
      <c r="CX61" s="15">
        <f t="shared" si="27"/>
        <v>45.833333333333329</v>
      </c>
      <c r="CY61" s="15">
        <f t="shared" si="28"/>
        <v>0</v>
      </c>
      <c r="CZ61" s="15">
        <f t="shared" si="29"/>
        <v>0</v>
      </c>
      <c r="DA61" s="15">
        <f t="shared" si="30"/>
        <v>116.66666666666667</v>
      </c>
      <c r="DB61" s="15">
        <f t="shared" si="31"/>
        <v>20.833333333333336</v>
      </c>
      <c r="DC61" s="15">
        <f t="shared" si="32"/>
        <v>0</v>
      </c>
      <c r="DD61" s="15">
        <f t="shared" si="33"/>
        <v>0</v>
      </c>
      <c r="DE61" s="15">
        <f t="shared" si="34"/>
        <v>0</v>
      </c>
      <c r="DF61" s="15">
        <f t="shared" si="35"/>
        <v>4.1666666666666661</v>
      </c>
      <c r="DG61" s="15">
        <f t="shared" si="36"/>
        <v>8.3333333333333321</v>
      </c>
      <c r="DH61" s="15">
        <f t="shared" si="37"/>
        <v>0</v>
      </c>
      <c r="DI61" s="15">
        <f t="shared" si="38"/>
        <v>8.3333333333333321</v>
      </c>
      <c r="DJ61" s="15">
        <f t="shared" si="39"/>
        <v>4.1666666666666661</v>
      </c>
    </row>
    <row r="62" spans="1:114" x14ac:dyDescent="0.25">
      <c r="A62">
        <v>872</v>
      </c>
      <c r="B62" t="s">
        <v>35</v>
      </c>
      <c r="C62" t="s">
        <v>284</v>
      </c>
      <c r="D62" t="s">
        <v>286</v>
      </c>
      <c r="E62" t="s">
        <v>287</v>
      </c>
      <c r="F62">
        <v>100</v>
      </c>
      <c r="G62" t="s">
        <v>52</v>
      </c>
      <c r="H62" t="s">
        <v>117</v>
      </c>
      <c r="I62">
        <v>1</v>
      </c>
      <c r="J62">
        <v>59</v>
      </c>
      <c r="K62">
        <v>59</v>
      </c>
      <c r="L62">
        <v>1.6949000000000001</v>
      </c>
      <c r="M62">
        <v>1.6949000000000001</v>
      </c>
      <c r="P62" s="2">
        <v>61</v>
      </c>
      <c r="Q62" s="2">
        <f>A1507</f>
        <v>1132</v>
      </c>
      <c r="R62" s="2" t="str">
        <f>D1507</f>
        <v>2023-09-28 09:01:58</v>
      </c>
      <c r="S62" s="2">
        <f>J1507</f>
        <v>60</v>
      </c>
      <c r="T62" s="6">
        <v>0</v>
      </c>
      <c r="U62" s="6">
        <v>0</v>
      </c>
      <c r="V62" s="6">
        <v>0</v>
      </c>
      <c r="W62" s="6">
        <v>2</v>
      </c>
      <c r="X62" s="6">
        <v>0</v>
      </c>
      <c r="Y62" s="6">
        <v>0</v>
      </c>
      <c r="Z62" s="6">
        <v>0</v>
      </c>
      <c r="AA62" s="6">
        <v>35</v>
      </c>
      <c r="AB62" s="6">
        <v>0</v>
      </c>
      <c r="AC62" s="6">
        <v>1</v>
      </c>
      <c r="AD62" s="6">
        <v>0</v>
      </c>
      <c r="AE62" s="6">
        <v>5</v>
      </c>
      <c r="AF62" s="6">
        <v>0</v>
      </c>
      <c r="AG62" s="6">
        <v>10</v>
      </c>
      <c r="AH62" s="6">
        <v>5</v>
      </c>
      <c r="AI62" s="6">
        <v>1</v>
      </c>
      <c r="AJ62" s="5">
        <v>0</v>
      </c>
      <c r="AK62" s="5">
        <v>0</v>
      </c>
      <c r="AL62" s="5">
        <v>0</v>
      </c>
      <c r="AM62" s="5">
        <v>36</v>
      </c>
      <c r="AN62" s="5">
        <v>0</v>
      </c>
      <c r="AO62" s="5">
        <v>0</v>
      </c>
      <c r="AP62" s="5">
        <v>0</v>
      </c>
      <c r="AQ62" s="5">
        <v>18</v>
      </c>
      <c r="AR62" s="5">
        <v>0</v>
      </c>
      <c r="AS62" s="5">
        <v>0</v>
      </c>
      <c r="AT62" s="5">
        <v>0</v>
      </c>
      <c r="AU62" s="5">
        <v>5</v>
      </c>
      <c r="AV62" s="5">
        <v>0</v>
      </c>
      <c r="AW62" s="5">
        <v>0</v>
      </c>
      <c r="AX62" s="5">
        <v>1</v>
      </c>
      <c r="AY62" s="5">
        <v>0</v>
      </c>
      <c r="BA62" s="6">
        <f t="shared" si="57"/>
        <v>35</v>
      </c>
      <c r="BB62" s="6">
        <f t="shared" si="45"/>
        <v>7</v>
      </c>
      <c r="BC62" s="6">
        <f t="shared" si="46"/>
        <v>1</v>
      </c>
      <c r="BD62" s="6">
        <f t="shared" si="47"/>
        <v>0</v>
      </c>
      <c r="BE62" s="6">
        <f t="shared" si="48"/>
        <v>5</v>
      </c>
      <c r="BF62" s="6">
        <f t="shared" si="49"/>
        <v>10</v>
      </c>
      <c r="BG62" s="6">
        <f t="shared" si="50"/>
        <v>1</v>
      </c>
      <c r="BH62" s="5">
        <f t="shared" si="51"/>
        <v>18</v>
      </c>
      <c r="BI62" s="5">
        <f t="shared" si="52"/>
        <v>41</v>
      </c>
      <c r="BJ62" s="5">
        <f t="shared" si="67"/>
        <v>0</v>
      </c>
      <c r="BK62" s="5">
        <f t="shared" si="54"/>
        <v>0</v>
      </c>
      <c r="BL62" s="5">
        <f t="shared" si="55"/>
        <v>1</v>
      </c>
      <c r="BM62" s="5">
        <f t="shared" si="0"/>
        <v>0</v>
      </c>
      <c r="BN62" s="5">
        <f t="shared" si="56"/>
        <v>0</v>
      </c>
      <c r="BP62" s="6">
        <f t="shared" si="60"/>
        <v>58.333333333333336</v>
      </c>
      <c r="BQ62" s="6">
        <f t="shared" si="66"/>
        <v>11.666666666666666</v>
      </c>
      <c r="BR62" s="6">
        <f t="shared" si="59"/>
        <v>1.6666666666666667</v>
      </c>
      <c r="BS62" s="6">
        <f>((BD62/S62)*100)</f>
        <v>0</v>
      </c>
      <c r="BT62" s="6">
        <f t="shared" si="65"/>
        <v>8.3333333333333321</v>
      </c>
      <c r="BU62" s="6">
        <f t="shared" si="3"/>
        <v>16.666666666666664</v>
      </c>
      <c r="BV62" s="6">
        <f t="shared" si="4"/>
        <v>1.6666666666666667</v>
      </c>
      <c r="BW62" s="5">
        <f t="shared" si="5"/>
        <v>30</v>
      </c>
      <c r="BX62" s="5">
        <f t="shared" si="6"/>
        <v>68.333333333333329</v>
      </c>
      <c r="BY62" s="5">
        <f t="shared" si="7"/>
        <v>0</v>
      </c>
      <c r="BZ62" s="5">
        <f t="shared" si="8"/>
        <v>0</v>
      </c>
      <c r="CA62" s="5">
        <f t="shared" si="41"/>
        <v>1.6666666666666667</v>
      </c>
      <c r="CB62" s="5">
        <f t="shared" si="9"/>
        <v>0</v>
      </c>
      <c r="CC62" s="5">
        <f t="shared" si="10"/>
        <v>0</v>
      </c>
      <c r="CE62" s="6">
        <f t="shared" si="11"/>
        <v>0</v>
      </c>
      <c r="CF62" s="6">
        <f t="shared" si="62"/>
        <v>0</v>
      </c>
      <c r="CG62" s="6">
        <f t="shared" si="42"/>
        <v>0</v>
      </c>
      <c r="CH62" s="6">
        <f t="shared" si="43"/>
        <v>3.3333333333333335</v>
      </c>
      <c r="CI62" s="6">
        <f t="shared" si="64"/>
        <v>0</v>
      </c>
      <c r="CJ62" s="6">
        <f t="shared" si="14"/>
        <v>0</v>
      </c>
      <c r="CK62" s="6">
        <f t="shared" si="15"/>
        <v>0</v>
      </c>
      <c r="CL62" s="6">
        <f t="shared" si="16"/>
        <v>58.333333333333336</v>
      </c>
      <c r="CM62" s="6">
        <f t="shared" si="17"/>
        <v>0</v>
      </c>
      <c r="CN62" s="6">
        <f t="shared" si="18"/>
        <v>1.6666666666666667</v>
      </c>
      <c r="CO62" s="6">
        <f t="shared" si="19"/>
        <v>0</v>
      </c>
      <c r="CP62" s="6">
        <f t="shared" si="20"/>
        <v>8.3333333333333321</v>
      </c>
      <c r="CQ62" s="6">
        <f t="shared" si="21"/>
        <v>0</v>
      </c>
      <c r="CR62" s="6">
        <f t="shared" si="22"/>
        <v>16.666666666666664</v>
      </c>
      <c r="CS62" s="6">
        <f t="shared" si="23"/>
        <v>8.3333333333333321</v>
      </c>
      <c r="CT62" s="6">
        <f t="shared" si="24"/>
        <v>1.6666666666666667</v>
      </c>
      <c r="CU62" s="5">
        <f t="shared" si="25"/>
        <v>0</v>
      </c>
      <c r="CV62" s="5">
        <f t="shared" si="26"/>
        <v>0</v>
      </c>
      <c r="CW62" s="5">
        <f t="shared" si="44"/>
        <v>0</v>
      </c>
      <c r="CX62" s="5">
        <f t="shared" si="27"/>
        <v>60</v>
      </c>
      <c r="CY62" s="5">
        <f t="shared" si="28"/>
        <v>0</v>
      </c>
      <c r="CZ62" s="5">
        <f t="shared" si="29"/>
        <v>0</v>
      </c>
      <c r="DA62" s="5">
        <f t="shared" si="30"/>
        <v>0</v>
      </c>
      <c r="DB62" s="5">
        <f t="shared" si="31"/>
        <v>30</v>
      </c>
      <c r="DC62" s="5">
        <f t="shared" si="32"/>
        <v>0</v>
      </c>
      <c r="DD62" s="5">
        <f t="shared" si="33"/>
        <v>0</v>
      </c>
      <c r="DE62" s="5">
        <f t="shared" si="34"/>
        <v>0</v>
      </c>
      <c r="DF62" s="5">
        <f t="shared" si="35"/>
        <v>8.3333333333333321</v>
      </c>
      <c r="DG62" s="5">
        <f t="shared" si="36"/>
        <v>0</v>
      </c>
      <c r="DH62" s="5">
        <f t="shared" si="37"/>
        <v>0</v>
      </c>
      <c r="DI62" s="5">
        <f t="shared" si="38"/>
        <v>1.6666666666666667</v>
      </c>
      <c r="DJ62" s="5">
        <f t="shared" si="39"/>
        <v>0</v>
      </c>
    </row>
    <row r="63" spans="1:114" x14ac:dyDescent="0.25">
      <c r="A63">
        <v>872</v>
      </c>
      <c r="B63" t="s">
        <v>35</v>
      </c>
      <c r="C63" t="s">
        <v>284</v>
      </c>
      <c r="D63" t="s">
        <v>286</v>
      </c>
      <c r="E63" t="s">
        <v>287</v>
      </c>
      <c r="F63">
        <v>100</v>
      </c>
      <c r="G63" t="s">
        <v>52</v>
      </c>
      <c r="H63" t="s">
        <v>527</v>
      </c>
      <c r="I63">
        <v>0</v>
      </c>
      <c r="J63">
        <v>59</v>
      </c>
      <c r="K63">
        <v>59</v>
      </c>
      <c r="L63">
        <v>0</v>
      </c>
      <c r="M63">
        <v>0</v>
      </c>
      <c r="P63" s="2">
        <v>62</v>
      </c>
      <c r="Q63" s="2">
        <f>A1539</f>
        <v>1133</v>
      </c>
      <c r="R63" s="2" t="str">
        <f>D1539</f>
        <v>2023-09-28 10:02:00</v>
      </c>
      <c r="S63" s="2">
        <f>J1539</f>
        <v>60</v>
      </c>
      <c r="T63" s="6">
        <v>0</v>
      </c>
      <c r="U63" s="6">
        <v>0</v>
      </c>
      <c r="V63" s="6">
        <v>0</v>
      </c>
      <c r="W63" s="6">
        <v>4</v>
      </c>
      <c r="X63" s="6">
        <v>0</v>
      </c>
      <c r="Y63" s="6">
        <v>0</v>
      </c>
      <c r="Z63" s="6">
        <v>37</v>
      </c>
      <c r="AA63" s="6">
        <v>6</v>
      </c>
      <c r="AB63" s="6">
        <v>0</v>
      </c>
      <c r="AC63" s="6">
        <v>0</v>
      </c>
      <c r="AD63" s="6">
        <v>0</v>
      </c>
      <c r="AE63" s="6">
        <v>2</v>
      </c>
      <c r="AF63" s="6">
        <v>4</v>
      </c>
      <c r="AG63" s="6">
        <v>0</v>
      </c>
      <c r="AH63" s="6">
        <v>7</v>
      </c>
      <c r="AI63" s="6">
        <v>0</v>
      </c>
      <c r="AJ63" s="5">
        <v>0</v>
      </c>
      <c r="AK63" s="5">
        <v>0</v>
      </c>
      <c r="AL63" s="5">
        <v>0</v>
      </c>
      <c r="AM63" s="5">
        <v>1</v>
      </c>
      <c r="AN63" s="5">
        <v>0</v>
      </c>
      <c r="AO63" s="5">
        <v>0</v>
      </c>
      <c r="AP63" s="5">
        <v>0</v>
      </c>
      <c r="AQ63" s="5">
        <v>2</v>
      </c>
      <c r="AR63" s="5">
        <v>0</v>
      </c>
      <c r="AS63" s="5">
        <v>0</v>
      </c>
      <c r="AT63" s="5">
        <v>0</v>
      </c>
      <c r="AU63" s="5">
        <v>3</v>
      </c>
      <c r="AV63" s="5">
        <v>3</v>
      </c>
      <c r="AW63" s="5">
        <v>0</v>
      </c>
      <c r="AX63" s="5">
        <v>51</v>
      </c>
      <c r="AY63" s="5">
        <v>0</v>
      </c>
      <c r="BA63" s="6">
        <f t="shared" si="57"/>
        <v>6</v>
      </c>
      <c r="BB63" s="6">
        <f t="shared" si="45"/>
        <v>6</v>
      </c>
      <c r="BC63" s="6">
        <f t="shared" si="46"/>
        <v>0</v>
      </c>
      <c r="BD63" s="6">
        <f t="shared" si="47"/>
        <v>4</v>
      </c>
      <c r="BE63" s="6">
        <f t="shared" si="48"/>
        <v>44</v>
      </c>
      <c r="BF63" s="6">
        <f t="shared" si="49"/>
        <v>0</v>
      </c>
      <c r="BG63" s="6">
        <f t="shared" si="50"/>
        <v>0</v>
      </c>
      <c r="BH63" s="5">
        <f t="shared" si="51"/>
        <v>2</v>
      </c>
      <c r="BI63" s="5">
        <f t="shared" si="52"/>
        <v>4</v>
      </c>
      <c r="BJ63" s="5">
        <f t="shared" si="67"/>
        <v>0</v>
      </c>
      <c r="BK63" s="5">
        <f t="shared" si="54"/>
        <v>3</v>
      </c>
      <c r="BL63" s="5">
        <f t="shared" si="55"/>
        <v>51</v>
      </c>
      <c r="BM63" s="5">
        <f t="shared" si="0"/>
        <v>0</v>
      </c>
      <c r="BN63" s="5">
        <f t="shared" si="56"/>
        <v>0</v>
      </c>
      <c r="BP63" s="6">
        <f t="shared" si="60"/>
        <v>10</v>
      </c>
      <c r="BQ63" s="6">
        <f t="shared" si="66"/>
        <v>10</v>
      </c>
      <c r="BR63" s="6">
        <f t="shared" si="59"/>
        <v>0</v>
      </c>
      <c r="BS63" s="6">
        <f t="shared" si="68"/>
        <v>6.666666666666667</v>
      </c>
      <c r="BT63" s="6">
        <f t="shared" si="65"/>
        <v>73.333333333333329</v>
      </c>
      <c r="BU63" s="6">
        <f t="shared" si="3"/>
        <v>0</v>
      </c>
      <c r="BV63" s="6">
        <f t="shared" si="4"/>
        <v>0</v>
      </c>
      <c r="BW63" s="5">
        <f t="shared" si="5"/>
        <v>3.3333333333333335</v>
      </c>
      <c r="BX63" s="5">
        <f t="shared" si="6"/>
        <v>6.666666666666667</v>
      </c>
      <c r="BY63" s="5">
        <f t="shared" si="7"/>
        <v>0</v>
      </c>
      <c r="BZ63" s="5">
        <f t="shared" si="8"/>
        <v>5</v>
      </c>
      <c r="CA63" s="5">
        <f t="shared" si="41"/>
        <v>85</v>
      </c>
      <c r="CB63" s="5">
        <f t="shared" si="9"/>
        <v>0</v>
      </c>
      <c r="CC63" s="5">
        <f t="shared" si="10"/>
        <v>0</v>
      </c>
      <c r="CE63" s="6">
        <f t="shared" si="11"/>
        <v>0</v>
      </c>
      <c r="CF63" s="6">
        <f t="shared" si="62"/>
        <v>0</v>
      </c>
      <c r="CG63" s="6">
        <f t="shared" si="42"/>
        <v>0</v>
      </c>
      <c r="CH63" s="6">
        <f t="shared" si="43"/>
        <v>6.666666666666667</v>
      </c>
      <c r="CI63" s="6">
        <f t="shared" si="64"/>
        <v>0</v>
      </c>
      <c r="CJ63" s="6">
        <f t="shared" si="14"/>
        <v>0</v>
      </c>
      <c r="CK63" s="6">
        <f t="shared" si="15"/>
        <v>61.666666666666671</v>
      </c>
      <c r="CL63" s="6">
        <f t="shared" si="16"/>
        <v>10</v>
      </c>
      <c r="CM63" s="6">
        <f t="shared" si="17"/>
        <v>0</v>
      </c>
      <c r="CN63" s="6">
        <f t="shared" si="18"/>
        <v>0</v>
      </c>
      <c r="CO63" s="6">
        <f t="shared" si="19"/>
        <v>0</v>
      </c>
      <c r="CP63" s="6">
        <f t="shared" si="20"/>
        <v>3.3333333333333335</v>
      </c>
      <c r="CQ63" s="6">
        <f t="shared" si="21"/>
        <v>6.666666666666667</v>
      </c>
      <c r="CR63" s="6">
        <f t="shared" si="22"/>
        <v>0</v>
      </c>
      <c r="CS63" s="6">
        <f t="shared" si="23"/>
        <v>11.666666666666666</v>
      </c>
      <c r="CT63" s="6">
        <f t="shared" si="24"/>
        <v>0</v>
      </c>
      <c r="CU63" s="5">
        <f t="shared" si="25"/>
        <v>0</v>
      </c>
      <c r="CV63" s="5">
        <f t="shared" si="26"/>
        <v>0</v>
      </c>
      <c r="CW63" s="5">
        <f t="shared" si="44"/>
        <v>0</v>
      </c>
      <c r="CX63" s="5">
        <f t="shared" si="27"/>
        <v>1.6666666666666667</v>
      </c>
      <c r="CY63" s="5">
        <f t="shared" si="28"/>
        <v>0</v>
      </c>
      <c r="CZ63" s="5">
        <f t="shared" si="29"/>
        <v>0</v>
      </c>
      <c r="DA63" s="5">
        <f t="shared" si="30"/>
        <v>0</v>
      </c>
      <c r="DB63" s="5">
        <f t="shared" si="31"/>
        <v>3.3333333333333335</v>
      </c>
      <c r="DC63" s="5">
        <f t="shared" si="32"/>
        <v>0</v>
      </c>
      <c r="DD63" s="5">
        <f t="shared" si="33"/>
        <v>0</v>
      </c>
      <c r="DE63" s="5">
        <f t="shared" si="34"/>
        <v>0</v>
      </c>
      <c r="DF63" s="5">
        <f t="shared" si="35"/>
        <v>5</v>
      </c>
      <c r="DG63" s="5">
        <f t="shared" si="36"/>
        <v>5</v>
      </c>
      <c r="DH63" s="5">
        <f t="shared" si="37"/>
        <v>0</v>
      </c>
      <c r="DI63" s="5">
        <f t="shared" si="38"/>
        <v>85</v>
      </c>
      <c r="DJ63" s="5">
        <f t="shared" si="39"/>
        <v>0</v>
      </c>
    </row>
    <row r="64" spans="1:114" x14ac:dyDescent="0.25">
      <c r="A64">
        <v>872</v>
      </c>
      <c r="B64" t="s">
        <v>35</v>
      </c>
      <c r="C64" t="s">
        <v>284</v>
      </c>
      <c r="D64" t="s">
        <v>286</v>
      </c>
      <c r="E64" t="s">
        <v>287</v>
      </c>
      <c r="F64">
        <v>100</v>
      </c>
      <c r="G64" t="s">
        <v>52</v>
      </c>
      <c r="H64" t="s">
        <v>51</v>
      </c>
      <c r="I64">
        <v>3</v>
      </c>
      <c r="J64">
        <v>59</v>
      </c>
      <c r="K64">
        <v>59</v>
      </c>
      <c r="L64">
        <v>5.0846999999999998</v>
      </c>
      <c r="M64">
        <v>5.0846999999999998</v>
      </c>
      <c r="P64" s="2">
        <v>63</v>
      </c>
      <c r="Q64" s="2">
        <f>A1571</f>
        <v>1134</v>
      </c>
      <c r="R64" s="2" t="str">
        <f>D1571</f>
        <v>2023-09-28 11:03:46</v>
      </c>
      <c r="S64" s="2">
        <f>J1571</f>
        <v>59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59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5">
        <v>0</v>
      </c>
      <c r="AK64" s="5">
        <v>2</v>
      </c>
      <c r="AL64" s="5">
        <v>0</v>
      </c>
      <c r="AM64" s="5">
        <v>0</v>
      </c>
      <c r="AN64" s="5">
        <v>0</v>
      </c>
      <c r="AO64" s="5">
        <v>0</v>
      </c>
      <c r="AP64" s="5">
        <v>40</v>
      </c>
      <c r="AQ64" s="5">
        <v>1</v>
      </c>
      <c r="AR64" s="5">
        <v>0</v>
      </c>
      <c r="AS64" s="5">
        <v>0</v>
      </c>
      <c r="AT64" s="5">
        <v>0</v>
      </c>
      <c r="AU64" s="5">
        <v>5</v>
      </c>
      <c r="AV64" s="5">
        <v>2</v>
      </c>
      <c r="AW64" s="5">
        <v>0</v>
      </c>
      <c r="AX64" s="5">
        <v>9</v>
      </c>
      <c r="AY64" s="5">
        <v>0</v>
      </c>
      <c r="BA64" s="6">
        <f t="shared" si="57"/>
        <v>0</v>
      </c>
      <c r="BB64" s="6">
        <f t="shared" si="45"/>
        <v>0</v>
      </c>
      <c r="BC64" s="6">
        <f t="shared" si="46"/>
        <v>0</v>
      </c>
      <c r="BD64" s="6">
        <f t="shared" si="47"/>
        <v>0</v>
      </c>
      <c r="BE64" s="6">
        <f t="shared" si="48"/>
        <v>59</v>
      </c>
      <c r="BF64" s="6">
        <f t="shared" si="49"/>
        <v>0</v>
      </c>
      <c r="BG64" s="6">
        <f t="shared" si="50"/>
        <v>0</v>
      </c>
      <c r="BH64" s="5">
        <f t="shared" si="51"/>
        <v>1</v>
      </c>
      <c r="BI64" s="5">
        <f t="shared" si="52"/>
        <v>5</v>
      </c>
      <c r="BJ64" s="5">
        <f t="shared" si="67"/>
        <v>0</v>
      </c>
      <c r="BK64" s="5">
        <f t="shared" si="54"/>
        <v>2</v>
      </c>
      <c r="BL64" s="5">
        <f t="shared" si="55"/>
        <v>49</v>
      </c>
      <c r="BM64" s="5">
        <f t="shared" si="0"/>
        <v>2</v>
      </c>
      <c r="BN64" s="5">
        <f t="shared" si="56"/>
        <v>0</v>
      </c>
      <c r="BP64" s="6">
        <f t="shared" si="60"/>
        <v>0</v>
      </c>
      <c r="BQ64" s="6">
        <f t="shared" si="66"/>
        <v>0</v>
      </c>
      <c r="BR64" s="6">
        <f t="shared" si="59"/>
        <v>0</v>
      </c>
      <c r="BS64" s="6">
        <f t="shared" si="68"/>
        <v>0</v>
      </c>
      <c r="BT64" s="6">
        <f t="shared" si="65"/>
        <v>100</v>
      </c>
      <c r="BU64" s="6">
        <f t="shared" si="3"/>
        <v>0</v>
      </c>
      <c r="BV64" s="6">
        <f t="shared" si="4"/>
        <v>0</v>
      </c>
      <c r="BW64" s="5">
        <f t="shared" si="5"/>
        <v>1.6949152542372881</v>
      </c>
      <c r="BX64" s="5">
        <f t="shared" si="6"/>
        <v>8.4745762711864394</v>
      </c>
      <c r="BY64" s="5">
        <f t="shared" si="7"/>
        <v>0</v>
      </c>
      <c r="BZ64" s="5">
        <f t="shared" si="8"/>
        <v>3.3898305084745761</v>
      </c>
      <c r="CA64" s="5">
        <f t="shared" si="41"/>
        <v>83.050847457627114</v>
      </c>
      <c r="CB64" s="5">
        <f t="shared" si="9"/>
        <v>3.3898305084745761</v>
      </c>
      <c r="CC64" s="5">
        <f t="shared" si="10"/>
        <v>0</v>
      </c>
      <c r="CE64" s="6">
        <f t="shared" si="11"/>
        <v>0</v>
      </c>
      <c r="CF64" s="6">
        <f t="shared" si="62"/>
        <v>0</v>
      </c>
      <c r="CG64" s="6">
        <f t="shared" si="42"/>
        <v>0</v>
      </c>
      <c r="CH64" s="6">
        <f t="shared" si="43"/>
        <v>0</v>
      </c>
      <c r="CI64" s="6">
        <f t="shared" si="64"/>
        <v>0</v>
      </c>
      <c r="CJ64" s="6">
        <f t="shared" si="14"/>
        <v>0</v>
      </c>
      <c r="CK64" s="6">
        <f t="shared" si="15"/>
        <v>100</v>
      </c>
      <c r="CL64" s="6">
        <f t="shared" si="16"/>
        <v>0</v>
      </c>
      <c r="CM64" s="6">
        <f t="shared" si="17"/>
        <v>0</v>
      </c>
      <c r="CN64" s="6">
        <f t="shared" si="18"/>
        <v>0</v>
      </c>
      <c r="CO64" s="6">
        <f t="shared" si="19"/>
        <v>0</v>
      </c>
      <c r="CP64" s="6">
        <f t="shared" si="20"/>
        <v>0</v>
      </c>
      <c r="CQ64" s="6">
        <f t="shared" si="21"/>
        <v>0</v>
      </c>
      <c r="CR64" s="6">
        <f t="shared" si="22"/>
        <v>0</v>
      </c>
      <c r="CS64" s="6">
        <f t="shared" si="23"/>
        <v>0</v>
      </c>
      <c r="CT64" s="6">
        <f t="shared" si="24"/>
        <v>0</v>
      </c>
      <c r="CU64" s="5">
        <f t="shared" si="25"/>
        <v>0</v>
      </c>
      <c r="CV64" s="5">
        <f>((AK64/S64)*100)</f>
        <v>3.3898305084745761</v>
      </c>
      <c r="CW64" s="5">
        <f t="shared" si="44"/>
        <v>0</v>
      </c>
      <c r="CX64" s="5">
        <f t="shared" si="27"/>
        <v>0</v>
      </c>
      <c r="CY64" s="5">
        <f t="shared" si="28"/>
        <v>0</v>
      </c>
      <c r="CZ64" s="5">
        <f t="shared" si="29"/>
        <v>0</v>
      </c>
      <c r="DA64" s="5">
        <f t="shared" si="30"/>
        <v>67.796610169491515</v>
      </c>
      <c r="DB64" s="5">
        <f t="shared" si="31"/>
        <v>1.6949152542372881</v>
      </c>
      <c r="DC64" s="5">
        <f t="shared" si="32"/>
        <v>0</v>
      </c>
      <c r="DD64" s="5">
        <f t="shared" si="33"/>
        <v>0</v>
      </c>
      <c r="DE64" s="5">
        <f t="shared" si="34"/>
        <v>0</v>
      </c>
      <c r="DF64" s="5">
        <f t="shared" si="35"/>
        <v>8.4745762711864394</v>
      </c>
      <c r="DG64" s="5">
        <f t="shared" si="36"/>
        <v>3.3898305084745761</v>
      </c>
      <c r="DH64" s="5">
        <f t="shared" si="37"/>
        <v>0</v>
      </c>
      <c r="DI64" s="5">
        <f t="shared" si="38"/>
        <v>15.254237288135593</v>
      </c>
      <c r="DJ64" s="5">
        <f t="shared" si="39"/>
        <v>0</v>
      </c>
    </row>
    <row r="65" spans="1:114" x14ac:dyDescent="0.25">
      <c r="A65">
        <v>872</v>
      </c>
      <c r="B65" t="s">
        <v>35</v>
      </c>
      <c r="C65" t="s">
        <v>284</v>
      </c>
      <c r="D65" t="s">
        <v>286</v>
      </c>
      <c r="E65" t="s">
        <v>287</v>
      </c>
      <c r="F65">
        <v>100</v>
      </c>
      <c r="G65" t="s">
        <v>52</v>
      </c>
      <c r="H65" t="s">
        <v>1316</v>
      </c>
      <c r="I65">
        <v>0</v>
      </c>
      <c r="J65">
        <v>59</v>
      </c>
      <c r="K65">
        <v>59</v>
      </c>
      <c r="L65">
        <v>0</v>
      </c>
      <c r="M65">
        <v>0</v>
      </c>
      <c r="P65" s="2">
        <v>64</v>
      </c>
      <c r="Q65" s="2">
        <f>A1603</f>
        <v>1157</v>
      </c>
      <c r="R65" s="2" t="str">
        <f>D1603</f>
        <v>2023-10-04 13:33:00</v>
      </c>
      <c r="S65" s="2">
        <f>J1603</f>
        <v>59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12</v>
      </c>
      <c r="AA65" s="6">
        <v>21</v>
      </c>
      <c r="AB65" s="6">
        <v>0</v>
      </c>
      <c r="AC65" s="6">
        <v>0</v>
      </c>
      <c r="AD65" s="6">
        <v>0</v>
      </c>
      <c r="AE65" s="6">
        <v>5</v>
      </c>
      <c r="AF65" s="6">
        <v>0</v>
      </c>
      <c r="AG65" s="6">
        <v>20</v>
      </c>
      <c r="AH65" s="6">
        <v>2</v>
      </c>
      <c r="AI65" s="6">
        <v>0</v>
      </c>
      <c r="AJ65" s="5">
        <v>0</v>
      </c>
      <c r="AK65" s="5">
        <v>0</v>
      </c>
      <c r="AL65" s="5">
        <v>0</v>
      </c>
      <c r="AM65" s="5">
        <v>10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1</v>
      </c>
      <c r="AT65" s="5">
        <v>3</v>
      </c>
      <c r="AU65" s="5">
        <v>0</v>
      </c>
      <c r="AV65" s="5">
        <v>6</v>
      </c>
      <c r="AW65" s="5">
        <v>0</v>
      </c>
      <c r="AX65" s="5">
        <v>39</v>
      </c>
      <c r="AY65" s="5">
        <v>0</v>
      </c>
      <c r="BA65" s="6">
        <f t="shared" si="57"/>
        <v>21</v>
      </c>
      <c r="BB65" s="6">
        <f t="shared" si="45"/>
        <v>5</v>
      </c>
      <c r="BC65" s="6">
        <f t="shared" si="46"/>
        <v>0</v>
      </c>
      <c r="BD65" s="6">
        <f t="shared" si="47"/>
        <v>0</v>
      </c>
      <c r="BE65" s="6">
        <f t="shared" si="48"/>
        <v>14</v>
      </c>
      <c r="BF65" s="6">
        <f t="shared" si="49"/>
        <v>20</v>
      </c>
      <c r="BG65" s="6">
        <f t="shared" si="50"/>
        <v>0</v>
      </c>
      <c r="BH65" s="5">
        <f t="shared" si="51"/>
        <v>0</v>
      </c>
      <c r="BI65" s="5">
        <f t="shared" si="52"/>
        <v>10</v>
      </c>
      <c r="BJ65" s="5">
        <f t="shared" si="67"/>
        <v>0</v>
      </c>
      <c r="BK65" s="5">
        <f t="shared" si="54"/>
        <v>6</v>
      </c>
      <c r="BL65" s="5">
        <f t="shared" si="55"/>
        <v>39</v>
      </c>
      <c r="BM65" s="5">
        <f t="shared" si="0"/>
        <v>0</v>
      </c>
      <c r="BN65" s="5">
        <f t="shared" si="56"/>
        <v>4</v>
      </c>
      <c r="BP65" s="6">
        <f t="shared" si="60"/>
        <v>35.593220338983052</v>
      </c>
      <c r="BQ65" s="6">
        <f t="shared" si="66"/>
        <v>8.4745762711864394</v>
      </c>
      <c r="BR65" s="6">
        <f t="shared" si="59"/>
        <v>0</v>
      </c>
      <c r="BS65" s="6">
        <f t="shared" si="68"/>
        <v>0</v>
      </c>
      <c r="BT65" s="6">
        <f t="shared" si="65"/>
        <v>23.728813559322035</v>
      </c>
      <c r="BU65" s="6">
        <f t="shared" si="3"/>
        <v>33.898305084745758</v>
      </c>
      <c r="BV65" s="6">
        <f t="shared" si="4"/>
        <v>0</v>
      </c>
      <c r="BW65" s="5">
        <f t="shared" si="5"/>
        <v>0</v>
      </c>
      <c r="BX65" s="5">
        <f t="shared" si="6"/>
        <v>16.949152542372879</v>
      </c>
      <c r="BY65" s="5">
        <f t="shared" si="7"/>
        <v>0</v>
      </c>
      <c r="BZ65" s="5">
        <f t="shared" si="8"/>
        <v>10.16949152542373</v>
      </c>
      <c r="CA65" s="5">
        <f t="shared" si="41"/>
        <v>66.101694915254242</v>
      </c>
      <c r="CB65" s="5">
        <f t="shared" si="9"/>
        <v>0</v>
      </c>
      <c r="CC65" s="5">
        <f t="shared" si="10"/>
        <v>6.7796610169491522</v>
      </c>
      <c r="CE65" s="6">
        <f t="shared" si="11"/>
        <v>0</v>
      </c>
      <c r="CF65" s="6">
        <f t="shared" si="62"/>
        <v>0</v>
      </c>
      <c r="CG65" s="6">
        <f t="shared" si="42"/>
        <v>0</v>
      </c>
      <c r="CH65" s="6">
        <f t="shared" si="43"/>
        <v>0</v>
      </c>
      <c r="CI65" s="6">
        <f t="shared" si="64"/>
        <v>0</v>
      </c>
      <c r="CJ65" s="6">
        <f t="shared" si="14"/>
        <v>0</v>
      </c>
      <c r="CK65" s="6">
        <f t="shared" si="15"/>
        <v>20.33898305084746</v>
      </c>
      <c r="CL65" s="6">
        <f t="shared" si="16"/>
        <v>35.593220338983052</v>
      </c>
      <c r="CM65" s="6">
        <f t="shared" si="17"/>
        <v>0</v>
      </c>
      <c r="CN65" s="6">
        <f t="shared" si="18"/>
        <v>0</v>
      </c>
      <c r="CO65" s="6">
        <f t="shared" si="19"/>
        <v>0</v>
      </c>
      <c r="CP65" s="6">
        <f t="shared" si="20"/>
        <v>8.4745762711864394</v>
      </c>
      <c r="CQ65" s="6">
        <f t="shared" si="21"/>
        <v>0</v>
      </c>
      <c r="CR65" s="6">
        <f t="shared" si="22"/>
        <v>33.898305084745758</v>
      </c>
      <c r="CS65" s="6">
        <f t="shared" si="23"/>
        <v>3.3898305084745761</v>
      </c>
      <c r="CT65" s="6">
        <f t="shared" si="24"/>
        <v>0</v>
      </c>
      <c r="CU65" s="5">
        <f t="shared" si="25"/>
        <v>0</v>
      </c>
      <c r="CV65" s="5">
        <f t="shared" si="26"/>
        <v>0</v>
      </c>
      <c r="CW65" s="5">
        <f t="shared" si="44"/>
        <v>0</v>
      </c>
      <c r="CX65" s="5">
        <f t="shared" si="27"/>
        <v>16.949152542372879</v>
      </c>
      <c r="CY65" s="5">
        <f t="shared" si="28"/>
        <v>0</v>
      </c>
      <c r="CZ65" s="5">
        <f t="shared" si="29"/>
        <v>0</v>
      </c>
      <c r="DA65" s="5">
        <f t="shared" si="30"/>
        <v>0</v>
      </c>
      <c r="DB65" s="5">
        <f t="shared" si="31"/>
        <v>0</v>
      </c>
      <c r="DC65" s="5">
        <f t="shared" si="32"/>
        <v>0</v>
      </c>
      <c r="DD65" s="5">
        <f t="shared" si="33"/>
        <v>1.6949152542372881</v>
      </c>
      <c r="DE65" s="5">
        <f t="shared" si="34"/>
        <v>5.0847457627118651</v>
      </c>
      <c r="DF65" s="5">
        <f t="shared" si="35"/>
        <v>0</v>
      </c>
      <c r="DG65" s="5">
        <f t="shared" si="36"/>
        <v>10.16949152542373</v>
      </c>
      <c r="DH65" s="5">
        <f t="shared" si="37"/>
        <v>0</v>
      </c>
      <c r="DI65" s="5">
        <f t="shared" si="38"/>
        <v>66.101694915254242</v>
      </c>
      <c r="DJ65" s="5">
        <f t="shared" si="39"/>
        <v>0</v>
      </c>
    </row>
    <row r="66" spans="1:114" x14ac:dyDescent="0.25">
      <c r="A66" s="9">
        <v>890</v>
      </c>
      <c r="B66" s="9" t="s">
        <v>35</v>
      </c>
      <c r="C66" s="9" t="s">
        <v>518</v>
      </c>
      <c r="D66" s="9" t="s">
        <v>995</v>
      </c>
      <c r="E66" s="9" t="s">
        <v>997</v>
      </c>
      <c r="F66" s="9">
        <v>100</v>
      </c>
      <c r="G66" s="9" t="s">
        <v>49</v>
      </c>
      <c r="H66" s="9" t="s">
        <v>11798</v>
      </c>
      <c r="I66" s="9">
        <v>0</v>
      </c>
      <c r="J66" s="9">
        <v>58</v>
      </c>
      <c r="K66" s="9">
        <v>58</v>
      </c>
      <c r="L66" s="9">
        <v>0</v>
      </c>
      <c r="M66" s="9">
        <v>0</v>
      </c>
      <c r="P66" s="2">
        <v>65</v>
      </c>
      <c r="Q66" s="2">
        <f>A1635</f>
        <v>1158</v>
      </c>
      <c r="R66" s="2" t="str">
        <f>D1635</f>
        <v>2023-10-04 14:35:04</v>
      </c>
      <c r="S66" s="2">
        <f>J1635</f>
        <v>59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14</v>
      </c>
      <c r="AA66" s="6">
        <v>8</v>
      </c>
      <c r="AB66" s="6">
        <v>0</v>
      </c>
      <c r="AC66" s="6">
        <v>1</v>
      </c>
      <c r="AD66" s="6">
        <v>0</v>
      </c>
      <c r="AE66" s="6">
        <v>1</v>
      </c>
      <c r="AF66" s="6">
        <v>10</v>
      </c>
      <c r="AG66" s="6">
        <v>1</v>
      </c>
      <c r="AH66" s="6">
        <v>23</v>
      </c>
      <c r="AI66" s="6">
        <v>1</v>
      </c>
      <c r="AJ66" s="5">
        <v>0</v>
      </c>
      <c r="AK66" s="5">
        <v>0</v>
      </c>
      <c r="AL66" s="5">
        <v>0</v>
      </c>
      <c r="AM66" s="5">
        <v>9</v>
      </c>
      <c r="AN66" s="5">
        <v>0</v>
      </c>
      <c r="AO66" s="5">
        <v>0</v>
      </c>
      <c r="AP66" s="5">
        <v>2</v>
      </c>
      <c r="AQ66" s="5">
        <v>0</v>
      </c>
      <c r="AR66" s="5">
        <v>0</v>
      </c>
      <c r="AS66" s="5">
        <v>0</v>
      </c>
      <c r="AT66" s="5">
        <v>23</v>
      </c>
      <c r="AU66" s="5">
        <v>2</v>
      </c>
      <c r="AV66" s="5">
        <v>0</v>
      </c>
      <c r="AW66" s="5">
        <v>0</v>
      </c>
      <c r="AX66" s="5">
        <v>23</v>
      </c>
      <c r="AY66" s="5">
        <v>0</v>
      </c>
      <c r="BA66" s="6">
        <f t="shared" si="57"/>
        <v>8</v>
      </c>
      <c r="BB66" s="6">
        <f t="shared" si="45"/>
        <v>1</v>
      </c>
      <c r="BC66" s="6">
        <f t="shared" si="46"/>
        <v>1</v>
      </c>
      <c r="BD66" s="6">
        <f t="shared" si="47"/>
        <v>10</v>
      </c>
      <c r="BE66" s="6">
        <f t="shared" si="48"/>
        <v>37</v>
      </c>
      <c r="BF66" s="6">
        <f t="shared" si="49"/>
        <v>1</v>
      </c>
      <c r="BG66" s="6">
        <f t="shared" si="50"/>
        <v>1</v>
      </c>
      <c r="BH66" s="5">
        <f t="shared" si="51"/>
        <v>0</v>
      </c>
      <c r="BI66" s="5">
        <f t="shared" si="52"/>
        <v>11</v>
      </c>
      <c r="BJ66" s="5">
        <f t="shared" si="67"/>
        <v>0</v>
      </c>
      <c r="BK66" s="5">
        <f t="shared" si="54"/>
        <v>0</v>
      </c>
      <c r="BL66" s="5">
        <f t="shared" si="55"/>
        <v>25</v>
      </c>
      <c r="BM66" s="5">
        <f t="shared" si="0"/>
        <v>0</v>
      </c>
      <c r="BN66" s="5">
        <f t="shared" si="56"/>
        <v>23</v>
      </c>
      <c r="BP66" s="6">
        <f t="shared" si="60"/>
        <v>13.559322033898304</v>
      </c>
      <c r="BQ66" s="6">
        <f t="shared" si="66"/>
        <v>1.6949152542372881</v>
      </c>
      <c r="BR66" s="6">
        <f t="shared" si="59"/>
        <v>1.6949152542372881</v>
      </c>
      <c r="BS66" s="6">
        <f t="shared" si="68"/>
        <v>16.949152542372879</v>
      </c>
      <c r="BT66" s="6">
        <f t="shared" si="65"/>
        <v>62.711864406779661</v>
      </c>
      <c r="BU66" s="6">
        <f t="shared" si="3"/>
        <v>1.6949152542372881</v>
      </c>
      <c r="BV66" s="6">
        <f t="shared" si="4"/>
        <v>1.6949152542372881</v>
      </c>
      <c r="BW66" s="5">
        <f t="shared" si="5"/>
        <v>0</v>
      </c>
      <c r="BX66" s="5">
        <f t="shared" si="6"/>
        <v>18.64406779661017</v>
      </c>
      <c r="BY66" s="5">
        <f t="shared" si="7"/>
        <v>0</v>
      </c>
      <c r="BZ66" s="5">
        <f t="shared" si="8"/>
        <v>0</v>
      </c>
      <c r="CA66" s="5">
        <f t="shared" si="41"/>
        <v>42.372881355932201</v>
      </c>
      <c r="CB66" s="5">
        <f t="shared" si="9"/>
        <v>0</v>
      </c>
      <c r="CC66" s="5">
        <f t="shared" si="10"/>
        <v>38.983050847457626</v>
      </c>
      <c r="CE66" s="6">
        <f t="shared" si="11"/>
        <v>0</v>
      </c>
      <c r="CF66" s="6">
        <f t="shared" si="62"/>
        <v>0</v>
      </c>
      <c r="CG66" s="6">
        <f t="shared" si="42"/>
        <v>0</v>
      </c>
      <c r="CH66" s="6">
        <f t="shared" si="43"/>
        <v>0</v>
      </c>
      <c r="CI66" s="6">
        <f t="shared" si="64"/>
        <v>0</v>
      </c>
      <c r="CJ66" s="6">
        <f t="shared" si="14"/>
        <v>0</v>
      </c>
      <c r="CK66" s="6">
        <f t="shared" si="15"/>
        <v>23.728813559322035</v>
      </c>
      <c r="CL66" s="6">
        <f t="shared" si="16"/>
        <v>13.559322033898304</v>
      </c>
      <c r="CM66" s="6">
        <f t="shared" si="17"/>
        <v>0</v>
      </c>
      <c r="CN66" s="6">
        <f t="shared" si="18"/>
        <v>1.6949152542372881</v>
      </c>
      <c r="CO66" s="6">
        <f t="shared" si="19"/>
        <v>0</v>
      </c>
      <c r="CP66" s="6">
        <f t="shared" si="20"/>
        <v>1.6949152542372881</v>
      </c>
      <c r="CQ66" s="6">
        <f t="shared" si="21"/>
        <v>16.949152542372879</v>
      </c>
      <c r="CR66" s="6">
        <f t="shared" si="22"/>
        <v>1.6949152542372881</v>
      </c>
      <c r="CS66" s="6">
        <f t="shared" si="23"/>
        <v>38.983050847457626</v>
      </c>
      <c r="CT66" s="6">
        <f t="shared" si="24"/>
        <v>1.6949152542372881</v>
      </c>
      <c r="CU66" s="5">
        <f t="shared" si="25"/>
        <v>0</v>
      </c>
      <c r="CV66" s="5">
        <f t="shared" si="26"/>
        <v>0</v>
      </c>
      <c r="CW66" s="5">
        <f t="shared" si="44"/>
        <v>0</v>
      </c>
      <c r="CX66" s="5">
        <f t="shared" si="27"/>
        <v>15.254237288135593</v>
      </c>
      <c r="CY66" s="5">
        <f t="shared" si="28"/>
        <v>0</v>
      </c>
      <c r="CZ66" s="5">
        <f t="shared" si="29"/>
        <v>0</v>
      </c>
      <c r="DA66" s="5">
        <f t="shared" si="30"/>
        <v>3.3898305084745761</v>
      </c>
      <c r="DB66" s="5">
        <f t="shared" si="31"/>
        <v>0</v>
      </c>
      <c r="DC66" s="5">
        <f t="shared" si="32"/>
        <v>0</v>
      </c>
      <c r="DD66" s="5">
        <f t="shared" si="33"/>
        <v>0</v>
      </c>
      <c r="DE66" s="5">
        <f t="shared" si="34"/>
        <v>38.983050847457626</v>
      </c>
      <c r="DF66" s="5">
        <f t="shared" si="35"/>
        <v>3.3898305084745761</v>
      </c>
      <c r="DG66" s="5">
        <f t="shared" si="36"/>
        <v>0</v>
      </c>
      <c r="DH66" s="5">
        <f t="shared" si="37"/>
        <v>0</v>
      </c>
      <c r="DI66" s="5">
        <f t="shared" si="38"/>
        <v>38.983050847457626</v>
      </c>
      <c r="DJ66" s="5">
        <f t="shared" si="39"/>
        <v>0</v>
      </c>
    </row>
    <row r="67" spans="1:114" x14ac:dyDescent="0.25">
      <c r="A67">
        <v>890</v>
      </c>
      <c r="B67" t="s">
        <v>35</v>
      </c>
      <c r="C67" t="s">
        <v>518</v>
      </c>
      <c r="D67" t="s">
        <v>995</v>
      </c>
      <c r="E67" t="s">
        <v>997</v>
      </c>
      <c r="F67">
        <v>100</v>
      </c>
      <c r="G67" t="s">
        <v>49</v>
      </c>
      <c r="H67" t="s">
        <v>10027</v>
      </c>
      <c r="I67">
        <v>0</v>
      </c>
      <c r="J67">
        <v>58</v>
      </c>
      <c r="K67">
        <v>58</v>
      </c>
      <c r="L67">
        <v>0</v>
      </c>
      <c r="M67">
        <v>0</v>
      </c>
      <c r="P67" s="2">
        <v>66</v>
      </c>
      <c r="Q67" s="2">
        <f>A1667</f>
        <v>1159</v>
      </c>
      <c r="R67" s="2" t="str">
        <f>D1667</f>
        <v>2023-10-04 15:35:38</v>
      </c>
      <c r="S67" s="2">
        <f>J1667</f>
        <v>60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28</v>
      </c>
      <c r="AB67" s="6">
        <v>0</v>
      </c>
      <c r="AC67" s="6">
        <v>0</v>
      </c>
      <c r="AD67" s="6">
        <v>0</v>
      </c>
      <c r="AE67" s="6">
        <v>5</v>
      </c>
      <c r="AF67" s="6">
        <v>2</v>
      </c>
      <c r="AG67" s="6">
        <v>21</v>
      </c>
      <c r="AH67" s="6">
        <v>3</v>
      </c>
      <c r="AI67" s="6">
        <v>1</v>
      </c>
      <c r="AJ67" s="5">
        <v>0</v>
      </c>
      <c r="AK67" s="5">
        <v>0</v>
      </c>
      <c r="AL67" s="5">
        <v>0</v>
      </c>
      <c r="AM67" s="5">
        <v>3</v>
      </c>
      <c r="AN67" s="5">
        <v>0</v>
      </c>
      <c r="AO67" s="5">
        <v>0</v>
      </c>
      <c r="AP67" s="5">
        <v>8</v>
      </c>
      <c r="AQ67" s="5">
        <v>24</v>
      </c>
      <c r="AR67" s="5">
        <v>0</v>
      </c>
      <c r="AS67" s="5">
        <v>1</v>
      </c>
      <c r="AT67" s="5">
        <v>0</v>
      </c>
      <c r="AU67" s="5">
        <v>3</v>
      </c>
      <c r="AV67" s="5">
        <v>6</v>
      </c>
      <c r="AW67" s="5">
        <v>0</v>
      </c>
      <c r="AX67" s="5">
        <v>15</v>
      </c>
      <c r="AY67" s="5">
        <v>0</v>
      </c>
      <c r="BA67" s="6">
        <f t="shared" si="57"/>
        <v>28</v>
      </c>
      <c r="BB67" s="6">
        <f t="shared" si="45"/>
        <v>5</v>
      </c>
      <c r="BC67" s="6">
        <f t="shared" si="46"/>
        <v>1</v>
      </c>
      <c r="BD67" s="6">
        <f t="shared" si="47"/>
        <v>2</v>
      </c>
      <c r="BE67" s="6">
        <f t="shared" si="48"/>
        <v>3</v>
      </c>
      <c r="BF67" s="6">
        <f t="shared" si="49"/>
        <v>21</v>
      </c>
      <c r="BG67" s="6">
        <f t="shared" si="50"/>
        <v>0</v>
      </c>
      <c r="BH67" s="5">
        <f t="shared" si="51"/>
        <v>24</v>
      </c>
      <c r="BI67" s="5">
        <f t="shared" si="52"/>
        <v>6</v>
      </c>
      <c r="BJ67" s="5">
        <f t="shared" si="67"/>
        <v>0</v>
      </c>
      <c r="BK67" s="5">
        <f t="shared" si="54"/>
        <v>6</v>
      </c>
      <c r="BL67" s="5">
        <f t="shared" si="55"/>
        <v>23</v>
      </c>
      <c r="BM67" s="5">
        <f t="shared" ref="BM67:BM73" si="69">(AK67+AW67)</f>
        <v>0</v>
      </c>
      <c r="BN67" s="5">
        <f t="shared" si="56"/>
        <v>1</v>
      </c>
      <c r="BP67" s="6">
        <f t="shared" si="60"/>
        <v>46.666666666666664</v>
      </c>
      <c r="BQ67" s="6">
        <f t="shared" si="66"/>
        <v>8.3333333333333321</v>
      </c>
      <c r="BR67" s="6">
        <f t="shared" si="59"/>
        <v>1.6666666666666667</v>
      </c>
      <c r="BS67" s="6">
        <f t="shared" si="68"/>
        <v>3.3333333333333335</v>
      </c>
      <c r="BT67" s="6">
        <f t="shared" si="65"/>
        <v>5</v>
      </c>
      <c r="BU67" s="6">
        <f t="shared" ref="BU67:BU79" si="70">((BF67/S67)*100)</f>
        <v>35</v>
      </c>
      <c r="BV67" s="6">
        <f t="shared" ref="BV67:BV79" si="71">((BG67/S67)*100)</f>
        <v>0</v>
      </c>
      <c r="BW67" s="5">
        <f t="shared" ref="BW67:BW79" si="72">((BH67/S67)*100)</f>
        <v>40</v>
      </c>
      <c r="BX67" s="5">
        <f t="shared" ref="BX67:BX79" si="73">((BI67/S67)*100)</f>
        <v>10</v>
      </c>
      <c r="BY67" s="5">
        <f t="shared" ref="BY67:BY79" si="74">((BJ67/S67)*100)</f>
        <v>0</v>
      </c>
      <c r="BZ67" s="5">
        <f t="shared" ref="BZ67:BZ79" si="75">((BK67/S67)*100)</f>
        <v>10</v>
      </c>
      <c r="CA67" s="5">
        <f t="shared" si="41"/>
        <v>38.333333333333336</v>
      </c>
      <c r="CB67" s="5">
        <f t="shared" ref="CB67:CB79" si="76">((BM67/S67)*100)</f>
        <v>0</v>
      </c>
      <c r="CC67" s="5">
        <f t="shared" ref="CC67:CC79" si="77">((BN67/S67)*100)</f>
        <v>1.6666666666666667</v>
      </c>
      <c r="CE67" s="6">
        <f t="shared" ref="CE67:CE79" si="78">((T67/S67)*100)</f>
        <v>0</v>
      </c>
      <c r="CF67" s="6">
        <f t="shared" si="62"/>
        <v>0</v>
      </c>
      <c r="CG67" s="6">
        <f t="shared" ref="CG67:CG79" si="79">((V67/S67)*100)</f>
        <v>0</v>
      </c>
      <c r="CH67" s="6">
        <f t="shared" ref="CH67:CH79" si="80">((W67/S67)*100)</f>
        <v>0</v>
      </c>
      <c r="CI67" s="6">
        <f t="shared" si="64"/>
        <v>0</v>
      </c>
      <c r="CJ67" s="6">
        <f t="shared" ref="CJ67:CJ79" si="81">((Y67/S67)*100)</f>
        <v>0</v>
      </c>
      <c r="CK67" s="6">
        <f t="shared" ref="CK67:CK78" si="82">((Z67/S67)*100)</f>
        <v>0</v>
      </c>
      <c r="CL67" s="6">
        <f t="shared" ref="CL67:CL79" si="83">((AA67/S67)*100)</f>
        <v>46.666666666666664</v>
      </c>
      <c r="CM67" s="6">
        <f t="shared" ref="CM67:CM79" si="84">((AB67/S67)*100)</f>
        <v>0</v>
      </c>
      <c r="CN67" s="6">
        <f t="shared" ref="CN67:CN79" si="85">((AC67/S67)*100)</f>
        <v>0</v>
      </c>
      <c r="CO67" s="6">
        <f t="shared" ref="CO67:CO79" si="86">((AD67/S67)*100)</f>
        <v>0</v>
      </c>
      <c r="CP67" s="6">
        <f t="shared" ref="CP67:CP79" si="87">((AE67/S67)*100)</f>
        <v>8.3333333333333321</v>
      </c>
      <c r="CQ67" s="6">
        <f t="shared" ref="CQ67:CQ79" si="88">((AF67/S67)*100)</f>
        <v>3.3333333333333335</v>
      </c>
      <c r="CR67" s="6">
        <f t="shared" ref="CR67:CR79" si="89">((AG67/S67)*100)</f>
        <v>35</v>
      </c>
      <c r="CS67" s="6">
        <f t="shared" ref="CS67:CS79" si="90">((AH67/S67)*100)</f>
        <v>5</v>
      </c>
      <c r="CT67" s="6">
        <f t="shared" ref="CT67:CT79" si="91">((AI67/S67)*100)</f>
        <v>1.6666666666666667</v>
      </c>
      <c r="CU67" s="5">
        <f t="shared" ref="CU67:CU79" si="92">((AJ67/S67)*100)</f>
        <v>0</v>
      </c>
      <c r="CV67" s="5">
        <f t="shared" ref="CV67:CV79" si="93">((AK67/S67)*100)</f>
        <v>0</v>
      </c>
      <c r="CW67" s="5">
        <f t="shared" ref="CW67:CW79" si="94">((AL67/S67)*100)</f>
        <v>0</v>
      </c>
      <c r="CX67" s="5">
        <f t="shared" ref="CX67:CX79" si="95">((AM67/S67)*100)</f>
        <v>5</v>
      </c>
      <c r="CY67" s="5">
        <f t="shared" ref="CY67:CY79" si="96">((AN67/S67)*100)</f>
        <v>0</v>
      </c>
      <c r="CZ67" s="5">
        <f t="shared" ref="CZ67:CZ79" si="97">((AO67/S67)*100)</f>
        <v>0</v>
      </c>
      <c r="DA67" s="5">
        <f t="shared" ref="DA67:DA79" si="98">((AP67/S67)*100)</f>
        <v>13.333333333333334</v>
      </c>
      <c r="DB67" s="5">
        <f t="shared" ref="DB67:DB79" si="99">((AQ67/S67)*100)</f>
        <v>40</v>
      </c>
      <c r="DC67" s="5">
        <f t="shared" ref="DC67:DC79" si="100">((AR67/S67)*100)</f>
        <v>0</v>
      </c>
      <c r="DD67" s="5">
        <f>((AS67/S67)*100)</f>
        <v>1.6666666666666667</v>
      </c>
      <c r="DE67" s="5">
        <f t="shared" ref="DE67:DE78" si="101">((AT67/S67)*100)</f>
        <v>0</v>
      </c>
      <c r="DF67" s="5">
        <f t="shared" ref="DF67:DF78" si="102">((AU67/S67)*100)</f>
        <v>5</v>
      </c>
      <c r="DG67" s="5">
        <f t="shared" ref="DG67:DG78" si="103">((AV67/S67)*100)</f>
        <v>10</v>
      </c>
      <c r="DH67" s="5">
        <f t="shared" ref="DH67:DH78" si="104">((AW67/S67)*100)</f>
        <v>0</v>
      </c>
      <c r="DI67" s="5">
        <f t="shared" ref="DI67:DI78" si="105">((AX67/S67)*100)</f>
        <v>25</v>
      </c>
      <c r="DJ67" s="5">
        <f t="shared" ref="DJ67:DJ79" si="106">((AY67/S67)*100)</f>
        <v>0</v>
      </c>
    </row>
    <row r="68" spans="1:114" x14ac:dyDescent="0.25">
      <c r="A68">
        <v>890</v>
      </c>
      <c r="B68" t="s">
        <v>35</v>
      </c>
      <c r="C68" t="s">
        <v>518</v>
      </c>
      <c r="D68" t="s">
        <v>995</v>
      </c>
      <c r="E68" t="s">
        <v>997</v>
      </c>
      <c r="F68">
        <v>100</v>
      </c>
      <c r="G68" t="s">
        <v>49</v>
      </c>
      <c r="H68" t="s">
        <v>130</v>
      </c>
      <c r="I68">
        <v>0</v>
      </c>
      <c r="J68">
        <v>58</v>
      </c>
      <c r="K68">
        <v>58</v>
      </c>
      <c r="L68">
        <v>0</v>
      </c>
      <c r="M68">
        <v>0</v>
      </c>
      <c r="P68" s="2">
        <v>67</v>
      </c>
      <c r="Q68" s="2">
        <f>A1699</f>
        <v>1194</v>
      </c>
      <c r="R68" s="2" t="str">
        <f>D1699</f>
        <v>2023-10-05 10:03:29</v>
      </c>
      <c r="S68" s="2">
        <f>J1699</f>
        <v>60</v>
      </c>
      <c r="T68" s="6">
        <v>0</v>
      </c>
      <c r="U68" s="6">
        <v>0</v>
      </c>
      <c r="V68" s="6">
        <v>0</v>
      </c>
      <c r="W68" s="6">
        <v>4</v>
      </c>
      <c r="X68" s="6">
        <v>0</v>
      </c>
      <c r="Y68" s="6">
        <v>0</v>
      </c>
      <c r="Z68" s="6">
        <v>0</v>
      </c>
      <c r="AA68" s="6">
        <v>24</v>
      </c>
      <c r="AB68" s="6">
        <v>0</v>
      </c>
      <c r="AC68" s="6">
        <v>0</v>
      </c>
      <c r="AD68" s="6">
        <v>0</v>
      </c>
      <c r="AE68" s="6">
        <v>2</v>
      </c>
      <c r="AF68" s="6">
        <v>1</v>
      </c>
      <c r="AG68" s="6">
        <v>16</v>
      </c>
      <c r="AH68" s="6">
        <v>12</v>
      </c>
      <c r="AI68" s="6">
        <v>0</v>
      </c>
      <c r="AJ68" s="5">
        <v>0</v>
      </c>
      <c r="AK68" s="5">
        <v>0</v>
      </c>
      <c r="AL68" s="5">
        <v>0</v>
      </c>
      <c r="AM68" s="5">
        <v>0</v>
      </c>
      <c r="AN68" s="5">
        <v>4</v>
      </c>
      <c r="AO68" s="5">
        <v>0</v>
      </c>
      <c r="AP68" s="5">
        <v>10</v>
      </c>
      <c r="AQ68" s="5">
        <v>10</v>
      </c>
      <c r="AR68" s="5">
        <v>0</v>
      </c>
      <c r="AS68" s="5">
        <v>0</v>
      </c>
      <c r="AT68" s="5">
        <v>0</v>
      </c>
      <c r="AU68" s="5">
        <v>6</v>
      </c>
      <c r="AV68" s="5">
        <v>1</v>
      </c>
      <c r="AW68" s="5">
        <v>0</v>
      </c>
      <c r="AX68" s="5">
        <v>29</v>
      </c>
      <c r="AY68" s="5">
        <v>0</v>
      </c>
      <c r="BA68" s="6">
        <f t="shared" si="57"/>
        <v>24</v>
      </c>
      <c r="BB68" s="6">
        <f t="shared" si="45"/>
        <v>6</v>
      </c>
      <c r="BC68" s="6">
        <f t="shared" si="46"/>
        <v>0</v>
      </c>
      <c r="BD68" s="6">
        <f t="shared" si="47"/>
        <v>1</v>
      </c>
      <c r="BE68" s="6">
        <f t="shared" si="48"/>
        <v>12</v>
      </c>
      <c r="BF68" s="6">
        <f t="shared" si="49"/>
        <v>16</v>
      </c>
      <c r="BG68" s="6">
        <f t="shared" si="50"/>
        <v>0</v>
      </c>
      <c r="BH68" s="5">
        <f t="shared" si="51"/>
        <v>10</v>
      </c>
      <c r="BI68" s="5">
        <f t="shared" si="52"/>
        <v>10</v>
      </c>
      <c r="BJ68" s="5">
        <f t="shared" si="67"/>
        <v>0</v>
      </c>
      <c r="BK68" s="5">
        <f t="shared" si="54"/>
        <v>1</v>
      </c>
      <c r="BL68" s="5">
        <f t="shared" si="55"/>
        <v>39</v>
      </c>
      <c r="BM68" s="5">
        <f t="shared" si="69"/>
        <v>0</v>
      </c>
      <c r="BN68" s="5">
        <f t="shared" si="56"/>
        <v>0</v>
      </c>
      <c r="BP68" s="6">
        <f t="shared" si="60"/>
        <v>40</v>
      </c>
      <c r="BQ68" s="6">
        <f t="shared" si="66"/>
        <v>10</v>
      </c>
      <c r="BR68" s="6">
        <f t="shared" si="59"/>
        <v>0</v>
      </c>
      <c r="BS68" s="6">
        <f t="shared" si="68"/>
        <v>1.6666666666666667</v>
      </c>
      <c r="BT68" s="6">
        <f t="shared" si="65"/>
        <v>20</v>
      </c>
      <c r="BU68" s="6">
        <f t="shared" si="70"/>
        <v>26.666666666666668</v>
      </c>
      <c r="BV68" s="6">
        <f t="shared" si="71"/>
        <v>0</v>
      </c>
      <c r="BW68" s="5">
        <f t="shared" si="72"/>
        <v>16.666666666666664</v>
      </c>
      <c r="BX68" s="5">
        <f t="shared" si="73"/>
        <v>16.666666666666664</v>
      </c>
      <c r="BY68" s="5">
        <f t="shared" si="74"/>
        <v>0</v>
      </c>
      <c r="BZ68" s="5">
        <f t="shared" si="75"/>
        <v>1.6666666666666667</v>
      </c>
      <c r="CA68" s="5">
        <f t="shared" ref="CA68:CA78" si="107">((BL68/S68)*100)</f>
        <v>65</v>
      </c>
      <c r="CB68" s="5">
        <f t="shared" si="76"/>
        <v>0</v>
      </c>
      <c r="CC68" s="5">
        <f t="shared" si="77"/>
        <v>0</v>
      </c>
      <c r="CE68" s="6">
        <f t="shared" si="78"/>
        <v>0</v>
      </c>
      <c r="CF68" s="6">
        <f t="shared" si="62"/>
        <v>0</v>
      </c>
      <c r="CG68" s="6">
        <f t="shared" si="79"/>
        <v>0</v>
      </c>
      <c r="CH68" s="6">
        <f t="shared" si="80"/>
        <v>6.666666666666667</v>
      </c>
      <c r="CI68" s="6">
        <f t="shared" si="64"/>
        <v>0</v>
      </c>
      <c r="CJ68" s="6">
        <f t="shared" si="81"/>
        <v>0</v>
      </c>
      <c r="CK68" s="6">
        <f t="shared" si="82"/>
        <v>0</v>
      </c>
      <c r="CL68" s="6">
        <f t="shared" si="83"/>
        <v>40</v>
      </c>
      <c r="CM68" s="6">
        <f t="shared" si="84"/>
        <v>0</v>
      </c>
      <c r="CN68" s="6">
        <f t="shared" si="85"/>
        <v>0</v>
      </c>
      <c r="CO68" s="6">
        <f t="shared" si="86"/>
        <v>0</v>
      </c>
      <c r="CP68" s="6">
        <f t="shared" si="87"/>
        <v>3.3333333333333335</v>
      </c>
      <c r="CQ68" s="6">
        <f t="shared" si="88"/>
        <v>1.6666666666666667</v>
      </c>
      <c r="CR68" s="6">
        <f t="shared" si="89"/>
        <v>26.666666666666668</v>
      </c>
      <c r="CS68" s="6">
        <f t="shared" si="90"/>
        <v>20</v>
      </c>
      <c r="CT68" s="6">
        <f t="shared" si="91"/>
        <v>0</v>
      </c>
      <c r="CU68" s="5">
        <f t="shared" si="92"/>
        <v>0</v>
      </c>
      <c r="CV68" s="5">
        <f t="shared" si="93"/>
        <v>0</v>
      </c>
      <c r="CW68" s="5">
        <f t="shared" si="94"/>
        <v>0</v>
      </c>
      <c r="CX68" s="5">
        <f t="shared" si="95"/>
        <v>0</v>
      </c>
      <c r="CY68" s="5">
        <f t="shared" si="96"/>
        <v>6.666666666666667</v>
      </c>
      <c r="CZ68" s="5">
        <f t="shared" si="97"/>
        <v>0</v>
      </c>
      <c r="DA68" s="5">
        <f t="shared" si="98"/>
        <v>16.666666666666664</v>
      </c>
      <c r="DB68" s="5">
        <f t="shared" si="99"/>
        <v>16.666666666666664</v>
      </c>
      <c r="DC68" s="5">
        <f t="shared" si="100"/>
        <v>0</v>
      </c>
      <c r="DD68" s="5">
        <f t="shared" ref="DD68:DD79" si="108">((AS68/S68)*100)</f>
        <v>0</v>
      </c>
      <c r="DE68" s="5">
        <f t="shared" si="101"/>
        <v>0</v>
      </c>
      <c r="DF68" s="5">
        <f t="shared" si="102"/>
        <v>10</v>
      </c>
      <c r="DG68" s="5">
        <f t="shared" si="103"/>
        <v>1.6666666666666667</v>
      </c>
      <c r="DH68" s="5">
        <f t="shared" si="104"/>
        <v>0</v>
      </c>
      <c r="DI68" s="5">
        <f t="shared" si="105"/>
        <v>48.333333333333336</v>
      </c>
      <c r="DJ68" s="5">
        <f t="shared" si="106"/>
        <v>0</v>
      </c>
    </row>
    <row r="69" spans="1:114" x14ac:dyDescent="0.25">
      <c r="A69">
        <v>890</v>
      </c>
      <c r="B69" t="s">
        <v>35</v>
      </c>
      <c r="C69" t="s">
        <v>518</v>
      </c>
      <c r="D69" t="s">
        <v>995</v>
      </c>
      <c r="E69" t="s">
        <v>997</v>
      </c>
      <c r="F69">
        <v>100</v>
      </c>
      <c r="G69" t="s">
        <v>49</v>
      </c>
      <c r="H69" t="s">
        <v>331</v>
      </c>
      <c r="I69">
        <v>2</v>
      </c>
      <c r="J69">
        <v>58</v>
      </c>
      <c r="K69">
        <v>58</v>
      </c>
      <c r="L69">
        <v>3.3332999999999999</v>
      </c>
      <c r="M69">
        <v>3.3332999999999999</v>
      </c>
      <c r="P69" s="2">
        <v>68</v>
      </c>
      <c r="Q69" s="2">
        <f>A1731</f>
        <v>1195</v>
      </c>
      <c r="R69" s="2" t="str">
        <f>D1731</f>
        <v>2023-10-05 09:02:42</v>
      </c>
      <c r="S69" s="2">
        <f>J1731</f>
        <v>58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20</v>
      </c>
      <c r="AB69" s="6">
        <v>0</v>
      </c>
      <c r="AC69" s="6">
        <v>0</v>
      </c>
      <c r="AD69" s="6">
        <v>0</v>
      </c>
      <c r="AE69" s="6">
        <v>7</v>
      </c>
      <c r="AF69" s="6">
        <v>1</v>
      </c>
      <c r="AG69" s="6">
        <v>15</v>
      </c>
      <c r="AH69" s="6">
        <v>16</v>
      </c>
      <c r="AI69" s="6">
        <v>0</v>
      </c>
      <c r="AJ69" s="5">
        <v>0</v>
      </c>
      <c r="AK69" s="5">
        <v>0</v>
      </c>
      <c r="AL69" s="5">
        <v>0</v>
      </c>
      <c r="AM69" s="5">
        <v>23</v>
      </c>
      <c r="AN69" s="5">
        <v>9</v>
      </c>
      <c r="AO69" s="5">
        <v>0</v>
      </c>
      <c r="AP69" s="5">
        <v>2</v>
      </c>
      <c r="AQ69" s="5">
        <v>8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16</v>
      </c>
      <c r="AY69" s="5">
        <v>0</v>
      </c>
      <c r="BA69" s="6">
        <f t="shared" si="57"/>
        <v>20</v>
      </c>
      <c r="BB69" s="6">
        <f t="shared" si="45"/>
        <v>7</v>
      </c>
      <c r="BC69" s="6">
        <f t="shared" si="46"/>
        <v>0</v>
      </c>
      <c r="BD69" s="6">
        <f t="shared" si="47"/>
        <v>1</v>
      </c>
      <c r="BE69" s="6">
        <f t="shared" si="48"/>
        <v>16</v>
      </c>
      <c r="BF69" s="6">
        <f t="shared" si="49"/>
        <v>15</v>
      </c>
      <c r="BG69" s="6">
        <f t="shared" si="50"/>
        <v>0</v>
      </c>
      <c r="BH69" s="5">
        <f t="shared" si="51"/>
        <v>8</v>
      </c>
      <c r="BI69" s="5">
        <f t="shared" si="52"/>
        <v>32</v>
      </c>
      <c r="BJ69" s="5">
        <f t="shared" si="67"/>
        <v>0</v>
      </c>
      <c r="BK69" s="5">
        <f t="shared" si="54"/>
        <v>0</v>
      </c>
      <c r="BL69" s="5">
        <f t="shared" si="55"/>
        <v>18</v>
      </c>
      <c r="BM69" s="5">
        <f t="shared" si="69"/>
        <v>0</v>
      </c>
      <c r="BN69" s="5">
        <f t="shared" si="56"/>
        <v>0</v>
      </c>
      <c r="BP69" s="6">
        <f t="shared" ref="BP69:BP79" si="109">((BA69/S69)*100)</f>
        <v>34.482758620689658</v>
      </c>
      <c r="BQ69" s="6">
        <f t="shared" si="66"/>
        <v>12.068965517241379</v>
      </c>
      <c r="BR69" s="6">
        <f t="shared" ref="BR69:BR79" si="110">((BC69/S69)*100)</f>
        <v>0</v>
      </c>
      <c r="BS69" s="6">
        <f t="shared" si="68"/>
        <v>1.7241379310344827</v>
      </c>
      <c r="BT69" s="6">
        <f t="shared" si="65"/>
        <v>27.586206896551722</v>
      </c>
      <c r="BU69" s="6">
        <f t="shared" si="70"/>
        <v>25.862068965517242</v>
      </c>
      <c r="BV69" s="6">
        <f t="shared" si="71"/>
        <v>0</v>
      </c>
      <c r="BW69" s="5">
        <f t="shared" si="72"/>
        <v>13.793103448275861</v>
      </c>
      <c r="BX69" s="5">
        <f t="shared" si="73"/>
        <v>55.172413793103445</v>
      </c>
      <c r="BY69" s="5">
        <f t="shared" si="74"/>
        <v>0</v>
      </c>
      <c r="BZ69" s="5">
        <f t="shared" si="75"/>
        <v>0</v>
      </c>
      <c r="CA69" s="5">
        <f t="shared" si="107"/>
        <v>31.03448275862069</v>
      </c>
      <c r="CB69" s="5">
        <f t="shared" si="76"/>
        <v>0</v>
      </c>
      <c r="CC69" s="5">
        <f t="shared" si="77"/>
        <v>0</v>
      </c>
      <c r="CE69" s="6">
        <f t="shared" si="78"/>
        <v>0</v>
      </c>
      <c r="CF69" s="6">
        <f t="shared" si="62"/>
        <v>0</v>
      </c>
      <c r="CG69" s="6">
        <f t="shared" si="79"/>
        <v>0</v>
      </c>
      <c r="CH69" s="6">
        <f t="shared" si="80"/>
        <v>0</v>
      </c>
      <c r="CI69" s="6">
        <f t="shared" si="64"/>
        <v>0</v>
      </c>
      <c r="CJ69" s="6">
        <f t="shared" si="81"/>
        <v>0</v>
      </c>
      <c r="CK69" s="6">
        <f t="shared" si="82"/>
        <v>0</v>
      </c>
      <c r="CL69" s="6">
        <f t="shared" si="83"/>
        <v>34.482758620689658</v>
      </c>
      <c r="CM69" s="6">
        <f t="shared" si="84"/>
        <v>0</v>
      </c>
      <c r="CN69" s="6">
        <f t="shared" si="85"/>
        <v>0</v>
      </c>
      <c r="CO69" s="6">
        <f t="shared" si="86"/>
        <v>0</v>
      </c>
      <c r="CP69" s="6">
        <f t="shared" si="87"/>
        <v>12.068965517241379</v>
      </c>
      <c r="CQ69" s="6">
        <f t="shared" si="88"/>
        <v>1.7241379310344827</v>
      </c>
      <c r="CR69" s="6">
        <f t="shared" si="89"/>
        <v>25.862068965517242</v>
      </c>
      <c r="CS69" s="6">
        <f t="shared" si="90"/>
        <v>27.586206896551722</v>
      </c>
      <c r="CT69" s="6">
        <f t="shared" si="91"/>
        <v>0</v>
      </c>
      <c r="CU69" s="5">
        <f t="shared" si="92"/>
        <v>0</v>
      </c>
      <c r="CV69" s="5">
        <f t="shared" si="93"/>
        <v>0</v>
      </c>
      <c r="CW69" s="5">
        <f t="shared" si="94"/>
        <v>0</v>
      </c>
      <c r="CX69" s="5">
        <f t="shared" si="95"/>
        <v>39.655172413793103</v>
      </c>
      <c r="CY69" s="5">
        <f t="shared" si="96"/>
        <v>15.517241379310345</v>
      </c>
      <c r="CZ69" s="5">
        <f t="shared" si="97"/>
        <v>0</v>
      </c>
      <c r="DA69" s="5">
        <f t="shared" si="98"/>
        <v>3.4482758620689653</v>
      </c>
      <c r="DB69" s="5">
        <f t="shared" si="99"/>
        <v>13.793103448275861</v>
      </c>
      <c r="DC69" s="5">
        <f t="shared" si="100"/>
        <v>0</v>
      </c>
      <c r="DD69" s="5">
        <f t="shared" si="108"/>
        <v>0</v>
      </c>
      <c r="DE69" s="5">
        <f t="shared" si="101"/>
        <v>0</v>
      </c>
      <c r="DF69" s="5">
        <f t="shared" si="102"/>
        <v>0</v>
      </c>
      <c r="DG69" s="5">
        <f t="shared" si="103"/>
        <v>0</v>
      </c>
      <c r="DH69" s="5">
        <f t="shared" si="104"/>
        <v>0</v>
      </c>
      <c r="DI69" s="5">
        <f t="shared" si="105"/>
        <v>27.586206896551722</v>
      </c>
      <c r="DJ69" s="5">
        <f t="shared" si="106"/>
        <v>0</v>
      </c>
    </row>
    <row r="70" spans="1:114" x14ac:dyDescent="0.25">
      <c r="A70">
        <v>890</v>
      </c>
      <c r="B70" t="s">
        <v>35</v>
      </c>
      <c r="C70" t="s">
        <v>518</v>
      </c>
      <c r="D70" t="s">
        <v>995</v>
      </c>
      <c r="E70" t="s">
        <v>997</v>
      </c>
      <c r="F70">
        <v>100</v>
      </c>
      <c r="G70" t="s">
        <v>49</v>
      </c>
      <c r="H70" t="s">
        <v>10859</v>
      </c>
      <c r="I70">
        <v>0</v>
      </c>
      <c r="J70">
        <v>58</v>
      </c>
      <c r="K70">
        <v>58</v>
      </c>
      <c r="L70">
        <v>0</v>
      </c>
      <c r="M70">
        <v>0</v>
      </c>
      <c r="P70" s="2">
        <v>69</v>
      </c>
      <c r="Q70" s="2">
        <f>A1763</f>
        <v>1196</v>
      </c>
      <c r="R70" s="2" t="str">
        <f>D1763</f>
        <v>2023-10-05 11:04:00</v>
      </c>
      <c r="S70" s="2">
        <f>J1763</f>
        <v>60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32</v>
      </c>
      <c r="AA70" s="6">
        <v>2</v>
      </c>
      <c r="AB70" s="6">
        <v>0</v>
      </c>
      <c r="AC70" s="6">
        <v>0</v>
      </c>
      <c r="AD70" s="6">
        <v>0</v>
      </c>
      <c r="AE70" s="6">
        <v>1</v>
      </c>
      <c r="AF70" s="6">
        <v>13</v>
      </c>
      <c r="AG70" s="6">
        <v>0</v>
      </c>
      <c r="AH70" s="6">
        <v>10</v>
      </c>
      <c r="AI70" s="6">
        <v>1</v>
      </c>
      <c r="AJ70" s="5">
        <v>0</v>
      </c>
      <c r="AK70" s="5">
        <v>0</v>
      </c>
      <c r="AL70" s="5">
        <v>1</v>
      </c>
      <c r="AM70" s="5">
        <v>13</v>
      </c>
      <c r="AN70" s="5">
        <v>0</v>
      </c>
      <c r="AO70" s="5">
        <v>0</v>
      </c>
      <c r="AP70" s="5">
        <v>0</v>
      </c>
      <c r="AQ70" s="5">
        <v>2</v>
      </c>
      <c r="AR70" s="5">
        <v>0</v>
      </c>
      <c r="AS70" s="5">
        <v>0</v>
      </c>
      <c r="AT70" s="5">
        <v>0</v>
      </c>
      <c r="AU70" s="5">
        <v>2</v>
      </c>
      <c r="AV70" s="5">
        <v>1</v>
      </c>
      <c r="AW70" s="5">
        <v>0</v>
      </c>
      <c r="AX70" s="5">
        <v>41</v>
      </c>
      <c r="AY70" s="5">
        <v>0</v>
      </c>
      <c r="BA70" s="6">
        <f t="shared" ref="BA70:BA79" si="111">(AA70+AB70)</f>
        <v>2</v>
      </c>
      <c r="BB70" s="6">
        <f t="shared" ref="BB70:BB79" si="112">(W70+X70+AE70)</f>
        <v>1</v>
      </c>
      <c r="BC70" s="6">
        <f t="shared" ref="BC70:BC79" si="113">(AI70+Y70)</f>
        <v>1</v>
      </c>
      <c r="BD70" s="6">
        <f t="shared" ref="BD70:BD79" si="114">(T70+AF70)</f>
        <v>13</v>
      </c>
      <c r="BE70" s="6">
        <f t="shared" ref="BE70:BE79" si="115">(AH70+Z70)</f>
        <v>42</v>
      </c>
      <c r="BF70" s="6">
        <f t="shared" ref="BF70:BF79" si="116">(AG70+U70)</f>
        <v>0</v>
      </c>
      <c r="BG70" s="6">
        <f t="shared" ref="BG70:BG79" si="117">(AC70+AD70+V70)</f>
        <v>0</v>
      </c>
      <c r="BH70" s="5">
        <f t="shared" ref="BH70:BH79" si="118">(AQ70+AR70)</f>
        <v>2</v>
      </c>
      <c r="BI70" s="5">
        <f t="shared" ref="BI70:BI79" si="119">(AN70+AM70+AU70)</f>
        <v>15</v>
      </c>
      <c r="BJ70" s="5">
        <f t="shared" si="67"/>
        <v>0</v>
      </c>
      <c r="BK70" s="5">
        <f t="shared" ref="BK70:BK79" si="120">(AJ70+AV70)</f>
        <v>1</v>
      </c>
      <c r="BL70" s="5">
        <f t="shared" ref="BL70:BL79" si="121">(AX70+AP70)</f>
        <v>41</v>
      </c>
      <c r="BM70" s="5">
        <f t="shared" si="69"/>
        <v>0</v>
      </c>
      <c r="BN70" s="5">
        <f t="shared" ref="BN70:BN79" si="122">(AL70+AS70+AT70)</f>
        <v>1</v>
      </c>
      <c r="BP70" s="6">
        <f t="shared" si="109"/>
        <v>3.3333333333333335</v>
      </c>
      <c r="BQ70" s="6">
        <f t="shared" si="66"/>
        <v>1.6666666666666667</v>
      </c>
      <c r="BR70" s="6">
        <f t="shared" si="110"/>
        <v>1.6666666666666667</v>
      </c>
      <c r="BS70" s="6">
        <f t="shared" si="68"/>
        <v>21.666666666666668</v>
      </c>
      <c r="BT70" s="6">
        <f t="shared" si="65"/>
        <v>70</v>
      </c>
      <c r="BU70" s="6">
        <f t="shared" si="70"/>
        <v>0</v>
      </c>
      <c r="BV70" s="6">
        <f t="shared" si="71"/>
        <v>0</v>
      </c>
      <c r="BW70" s="5">
        <f t="shared" si="72"/>
        <v>3.3333333333333335</v>
      </c>
      <c r="BX70" s="5">
        <f t="shared" si="73"/>
        <v>25</v>
      </c>
      <c r="BY70" s="5">
        <f t="shared" si="74"/>
        <v>0</v>
      </c>
      <c r="BZ70" s="5">
        <f t="shared" si="75"/>
        <v>1.6666666666666667</v>
      </c>
      <c r="CA70" s="5">
        <f t="shared" si="107"/>
        <v>68.333333333333329</v>
      </c>
      <c r="CB70" s="5">
        <f t="shared" si="76"/>
        <v>0</v>
      </c>
      <c r="CC70" s="5">
        <f>((BN70/S70)*100)</f>
        <v>1.6666666666666667</v>
      </c>
      <c r="CE70" s="6">
        <f t="shared" si="78"/>
        <v>0</v>
      </c>
      <c r="CF70" s="6">
        <f t="shared" si="62"/>
        <v>0</v>
      </c>
      <c r="CG70" s="6">
        <f t="shared" si="79"/>
        <v>0</v>
      </c>
      <c r="CH70" s="6">
        <f t="shared" si="80"/>
        <v>0</v>
      </c>
      <c r="CI70" s="6">
        <f t="shared" si="64"/>
        <v>0</v>
      </c>
      <c r="CJ70" s="6">
        <f t="shared" si="81"/>
        <v>0</v>
      </c>
      <c r="CK70" s="6">
        <f t="shared" si="82"/>
        <v>53.333333333333336</v>
      </c>
      <c r="CL70" s="6">
        <f t="shared" si="83"/>
        <v>3.3333333333333335</v>
      </c>
      <c r="CM70" s="6">
        <f t="shared" si="84"/>
        <v>0</v>
      </c>
      <c r="CN70" s="6">
        <f t="shared" si="85"/>
        <v>0</v>
      </c>
      <c r="CO70" s="6">
        <f t="shared" si="86"/>
        <v>0</v>
      </c>
      <c r="CP70" s="6">
        <f t="shared" si="87"/>
        <v>1.6666666666666667</v>
      </c>
      <c r="CQ70" s="6">
        <f t="shared" si="88"/>
        <v>21.666666666666668</v>
      </c>
      <c r="CR70" s="6">
        <f t="shared" si="89"/>
        <v>0</v>
      </c>
      <c r="CS70" s="6">
        <f t="shared" si="90"/>
        <v>16.666666666666664</v>
      </c>
      <c r="CT70" s="6">
        <f t="shared" si="91"/>
        <v>1.6666666666666667</v>
      </c>
      <c r="CU70" s="5">
        <f t="shared" si="92"/>
        <v>0</v>
      </c>
      <c r="CV70" s="5">
        <f t="shared" si="93"/>
        <v>0</v>
      </c>
      <c r="CW70" s="5">
        <f t="shared" si="94"/>
        <v>1.6666666666666667</v>
      </c>
      <c r="CX70" s="5">
        <f t="shared" si="95"/>
        <v>21.666666666666668</v>
      </c>
      <c r="CY70" s="5">
        <f t="shared" si="96"/>
        <v>0</v>
      </c>
      <c r="CZ70" s="5">
        <f t="shared" si="97"/>
        <v>0</v>
      </c>
      <c r="DA70" s="5">
        <f t="shared" si="98"/>
        <v>0</v>
      </c>
      <c r="DB70" s="5">
        <f t="shared" si="99"/>
        <v>3.3333333333333335</v>
      </c>
      <c r="DC70" s="5">
        <f t="shared" si="100"/>
        <v>0</v>
      </c>
      <c r="DD70" s="5">
        <f t="shared" si="108"/>
        <v>0</v>
      </c>
      <c r="DE70" s="5">
        <f t="shared" si="101"/>
        <v>0</v>
      </c>
      <c r="DF70" s="5">
        <f t="shared" si="102"/>
        <v>3.3333333333333335</v>
      </c>
      <c r="DG70" s="5">
        <f t="shared" si="103"/>
        <v>1.6666666666666667</v>
      </c>
      <c r="DH70" s="5">
        <f t="shared" si="104"/>
        <v>0</v>
      </c>
      <c r="DI70" s="5">
        <f t="shared" si="105"/>
        <v>68.333333333333329</v>
      </c>
      <c r="DJ70" s="5">
        <f t="shared" si="106"/>
        <v>0</v>
      </c>
    </row>
    <row r="71" spans="1:114" x14ac:dyDescent="0.25">
      <c r="A71">
        <v>890</v>
      </c>
      <c r="B71" t="s">
        <v>35</v>
      </c>
      <c r="C71" t="s">
        <v>518</v>
      </c>
      <c r="D71" t="s">
        <v>995</v>
      </c>
      <c r="E71" t="s">
        <v>997</v>
      </c>
      <c r="F71">
        <v>100</v>
      </c>
      <c r="G71" t="s">
        <v>49</v>
      </c>
      <c r="H71" t="s">
        <v>467</v>
      </c>
      <c r="I71">
        <v>0</v>
      </c>
      <c r="J71">
        <v>58</v>
      </c>
      <c r="K71">
        <v>58</v>
      </c>
      <c r="L71">
        <v>0</v>
      </c>
      <c r="M71">
        <v>0</v>
      </c>
      <c r="P71" s="2">
        <v>70</v>
      </c>
      <c r="Q71" s="2">
        <f>A1795</f>
        <v>1203</v>
      </c>
      <c r="R71" s="2" t="str">
        <f>D1795</f>
        <v>2023-09-15 14:46:11</v>
      </c>
      <c r="S71" s="2">
        <f>J1795</f>
        <v>59</v>
      </c>
      <c r="T71" s="6">
        <v>0</v>
      </c>
      <c r="U71" s="6">
        <v>0</v>
      </c>
      <c r="V71" s="6">
        <v>0</v>
      </c>
      <c r="W71" s="6">
        <v>2</v>
      </c>
      <c r="X71" s="6">
        <v>0</v>
      </c>
      <c r="Y71" s="6">
        <v>0</v>
      </c>
      <c r="Z71" s="6">
        <v>0</v>
      </c>
      <c r="AA71" s="6">
        <v>16</v>
      </c>
      <c r="AB71" s="6">
        <v>0</v>
      </c>
      <c r="AC71" s="6">
        <v>0</v>
      </c>
      <c r="AD71" s="6">
        <v>0</v>
      </c>
      <c r="AE71" s="6">
        <v>6</v>
      </c>
      <c r="AF71" s="6">
        <v>5</v>
      </c>
      <c r="AG71" s="6">
        <v>8</v>
      </c>
      <c r="AH71" s="6">
        <v>23</v>
      </c>
      <c r="AI71" s="6">
        <v>0</v>
      </c>
      <c r="AJ71" s="5">
        <v>0</v>
      </c>
      <c r="AK71" s="5">
        <v>0</v>
      </c>
      <c r="AL71" s="5">
        <v>0</v>
      </c>
      <c r="AM71" s="5">
        <v>14</v>
      </c>
      <c r="AN71" s="5">
        <v>0</v>
      </c>
      <c r="AO71" s="5">
        <v>0</v>
      </c>
      <c r="AP71" s="5">
        <v>0</v>
      </c>
      <c r="AQ71" s="5">
        <v>7</v>
      </c>
      <c r="AR71" s="5">
        <v>0</v>
      </c>
      <c r="AS71" s="5">
        <v>0</v>
      </c>
      <c r="AT71" s="5">
        <v>0</v>
      </c>
      <c r="AU71" s="5">
        <v>0</v>
      </c>
      <c r="AV71" s="5">
        <v>2</v>
      </c>
      <c r="AW71" s="5">
        <v>0</v>
      </c>
      <c r="AX71" s="5">
        <v>36</v>
      </c>
      <c r="AY71" s="5">
        <v>0</v>
      </c>
      <c r="BA71" s="6">
        <f t="shared" si="111"/>
        <v>16</v>
      </c>
      <c r="BB71" s="6">
        <f t="shared" si="112"/>
        <v>8</v>
      </c>
      <c r="BC71" s="6">
        <f t="shared" si="113"/>
        <v>0</v>
      </c>
      <c r="BD71" s="6">
        <f t="shared" si="114"/>
        <v>5</v>
      </c>
      <c r="BE71" s="6">
        <f t="shared" si="115"/>
        <v>23</v>
      </c>
      <c r="BF71" s="6">
        <f t="shared" si="116"/>
        <v>8</v>
      </c>
      <c r="BG71" s="6">
        <f t="shared" si="117"/>
        <v>0</v>
      </c>
      <c r="BH71" s="5">
        <f t="shared" si="118"/>
        <v>7</v>
      </c>
      <c r="BI71" s="5">
        <f t="shared" si="119"/>
        <v>14</v>
      </c>
      <c r="BJ71" s="5">
        <f t="shared" si="67"/>
        <v>0</v>
      </c>
      <c r="BK71" s="5">
        <f t="shared" si="120"/>
        <v>2</v>
      </c>
      <c r="BL71" s="5">
        <f t="shared" si="121"/>
        <v>36</v>
      </c>
      <c r="BM71" s="5">
        <f t="shared" si="69"/>
        <v>0</v>
      </c>
      <c r="BN71" s="5">
        <f t="shared" si="122"/>
        <v>0</v>
      </c>
      <c r="BP71" s="6">
        <f t="shared" si="109"/>
        <v>27.118644067796609</v>
      </c>
      <c r="BQ71" s="6">
        <f t="shared" si="66"/>
        <v>13.559322033898304</v>
      </c>
      <c r="BR71" s="6">
        <f t="shared" si="110"/>
        <v>0</v>
      </c>
      <c r="BS71" s="6">
        <f t="shared" si="68"/>
        <v>8.4745762711864394</v>
      </c>
      <c r="BT71" s="6">
        <f t="shared" si="65"/>
        <v>38.983050847457626</v>
      </c>
      <c r="BU71" s="6">
        <f t="shared" si="70"/>
        <v>13.559322033898304</v>
      </c>
      <c r="BV71" s="6">
        <f t="shared" si="71"/>
        <v>0</v>
      </c>
      <c r="BW71" s="5">
        <f t="shared" si="72"/>
        <v>11.864406779661017</v>
      </c>
      <c r="BX71" s="5">
        <f t="shared" si="73"/>
        <v>23.728813559322035</v>
      </c>
      <c r="BY71" s="5">
        <f t="shared" si="74"/>
        <v>0</v>
      </c>
      <c r="BZ71" s="5">
        <f t="shared" si="75"/>
        <v>3.3898305084745761</v>
      </c>
      <c r="CA71" s="5">
        <f t="shared" si="107"/>
        <v>61.016949152542374</v>
      </c>
      <c r="CB71" s="5">
        <f t="shared" si="76"/>
        <v>0</v>
      </c>
      <c r="CC71" s="5">
        <f t="shared" si="77"/>
        <v>0</v>
      </c>
      <c r="CE71" s="6">
        <f t="shared" si="78"/>
        <v>0</v>
      </c>
      <c r="CF71" s="6">
        <f>((U71/S71)*100)</f>
        <v>0</v>
      </c>
      <c r="CG71" s="6">
        <f t="shared" si="79"/>
        <v>0</v>
      </c>
      <c r="CH71" s="6">
        <f t="shared" si="80"/>
        <v>3.3898305084745761</v>
      </c>
      <c r="CI71" s="6">
        <f t="shared" si="64"/>
        <v>0</v>
      </c>
      <c r="CJ71" s="6">
        <f t="shared" si="81"/>
        <v>0</v>
      </c>
      <c r="CK71" s="6">
        <f t="shared" si="82"/>
        <v>0</v>
      </c>
      <c r="CL71" s="6">
        <f t="shared" si="83"/>
        <v>27.118644067796609</v>
      </c>
      <c r="CM71" s="6">
        <f t="shared" si="84"/>
        <v>0</v>
      </c>
      <c r="CN71" s="6">
        <f t="shared" si="85"/>
        <v>0</v>
      </c>
      <c r="CO71" s="6">
        <f t="shared" si="86"/>
        <v>0</v>
      </c>
      <c r="CP71" s="6">
        <f t="shared" si="87"/>
        <v>10.16949152542373</v>
      </c>
      <c r="CQ71" s="6">
        <f t="shared" si="88"/>
        <v>8.4745762711864394</v>
      </c>
      <c r="CR71" s="6">
        <f t="shared" si="89"/>
        <v>13.559322033898304</v>
      </c>
      <c r="CS71" s="6">
        <f t="shared" si="90"/>
        <v>38.983050847457626</v>
      </c>
      <c r="CT71" s="6">
        <f t="shared" si="91"/>
        <v>0</v>
      </c>
      <c r="CU71" s="5">
        <f t="shared" si="92"/>
        <v>0</v>
      </c>
      <c r="CV71" s="5">
        <f t="shared" si="93"/>
        <v>0</v>
      </c>
      <c r="CW71" s="5">
        <f t="shared" si="94"/>
        <v>0</v>
      </c>
      <c r="CX71" s="5">
        <f t="shared" si="95"/>
        <v>23.728813559322035</v>
      </c>
      <c r="CY71" s="5">
        <f t="shared" si="96"/>
        <v>0</v>
      </c>
      <c r="CZ71" s="5">
        <f t="shared" si="97"/>
        <v>0</v>
      </c>
      <c r="DA71" s="5">
        <f t="shared" si="98"/>
        <v>0</v>
      </c>
      <c r="DB71" s="5">
        <f t="shared" si="99"/>
        <v>11.864406779661017</v>
      </c>
      <c r="DC71" s="5">
        <f t="shared" si="100"/>
        <v>0</v>
      </c>
      <c r="DD71" s="5">
        <f t="shared" si="108"/>
        <v>0</v>
      </c>
      <c r="DE71" s="5">
        <f t="shared" si="101"/>
        <v>0</v>
      </c>
      <c r="DF71" s="5">
        <f t="shared" si="102"/>
        <v>0</v>
      </c>
      <c r="DG71" s="5">
        <f t="shared" si="103"/>
        <v>3.3898305084745761</v>
      </c>
      <c r="DH71" s="5">
        <f t="shared" si="104"/>
        <v>0</v>
      </c>
      <c r="DI71" s="5">
        <f t="shared" si="105"/>
        <v>61.016949152542374</v>
      </c>
      <c r="DJ71" s="5">
        <f t="shared" si="106"/>
        <v>0</v>
      </c>
    </row>
    <row r="72" spans="1:114" x14ac:dyDescent="0.25">
      <c r="A72">
        <v>890</v>
      </c>
      <c r="B72" t="s">
        <v>35</v>
      </c>
      <c r="C72" t="s">
        <v>518</v>
      </c>
      <c r="D72" t="s">
        <v>995</v>
      </c>
      <c r="E72" t="s">
        <v>997</v>
      </c>
      <c r="F72">
        <v>100</v>
      </c>
      <c r="G72" t="s">
        <v>49</v>
      </c>
      <c r="H72" t="s">
        <v>53</v>
      </c>
      <c r="I72">
        <v>0</v>
      </c>
      <c r="J72">
        <v>58</v>
      </c>
      <c r="K72">
        <v>58</v>
      </c>
      <c r="L72">
        <v>0</v>
      </c>
      <c r="M72">
        <v>0</v>
      </c>
      <c r="P72" s="2">
        <v>71</v>
      </c>
      <c r="Q72" s="2">
        <f>A1827</f>
        <v>1204</v>
      </c>
      <c r="R72" s="2" t="str">
        <f>D1827</f>
        <v>2023-10-06 14:07:51</v>
      </c>
      <c r="S72" s="2">
        <f>J1827</f>
        <v>60</v>
      </c>
      <c r="T72" s="6">
        <v>0</v>
      </c>
      <c r="U72" s="6">
        <v>0</v>
      </c>
      <c r="V72" s="6">
        <v>0</v>
      </c>
      <c r="W72" s="6">
        <v>1</v>
      </c>
      <c r="X72" s="6">
        <v>0</v>
      </c>
      <c r="Y72" s="6">
        <v>0</v>
      </c>
      <c r="Z72" s="6">
        <v>0</v>
      </c>
      <c r="AA72" s="6">
        <v>25</v>
      </c>
      <c r="AB72" s="6">
        <v>0</v>
      </c>
      <c r="AC72" s="6">
        <v>0</v>
      </c>
      <c r="AD72" s="6">
        <v>1</v>
      </c>
      <c r="AE72" s="6">
        <v>14</v>
      </c>
      <c r="AF72" s="6">
        <v>2</v>
      </c>
      <c r="AG72" s="6">
        <v>0</v>
      </c>
      <c r="AH72" s="6">
        <v>17</v>
      </c>
      <c r="AI72" s="6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9</v>
      </c>
      <c r="AQ72" s="5">
        <v>29</v>
      </c>
      <c r="AR72" s="5">
        <v>0</v>
      </c>
      <c r="AS72" s="5">
        <v>0</v>
      </c>
      <c r="AT72" s="5">
        <v>0</v>
      </c>
      <c r="AU72" s="5">
        <v>2</v>
      </c>
      <c r="AV72" s="5">
        <v>1</v>
      </c>
      <c r="AW72" s="5">
        <v>1</v>
      </c>
      <c r="AX72" s="5">
        <v>18</v>
      </c>
      <c r="AY72" s="5">
        <v>0</v>
      </c>
      <c r="BA72" s="6">
        <f t="shared" si="111"/>
        <v>25</v>
      </c>
      <c r="BB72" s="6">
        <f t="shared" si="112"/>
        <v>15</v>
      </c>
      <c r="BC72" s="6">
        <f t="shared" si="113"/>
        <v>0</v>
      </c>
      <c r="BD72" s="6">
        <f t="shared" si="114"/>
        <v>2</v>
      </c>
      <c r="BE72" s="6">
        <f t="shared" si="115"/>
        <v>17</v>
      </c>
      <c r="BF72" s="6">
        <f t="shared" si="116"/>
        <v>0</v>
      </c>
      <c r="BG72" s="6">
        <f t="shared" si="117"/>
        <v>1</v>
      </c>
      <c r="BH72" s="5">
        <f t="shared" si="118"/>
        <v>29</v>
      </c>
      <c r="BI72" s="5">
        <f t="shared" si="119"/>
        <v>2</v>
      </c>
      <c r="BJ72" s="5">
        <f t="shared" si="67"/>
        <v>0</v>
      </c>
      <c r="BK72" s="5">
        <f t="shared" si="120"/>
        <v>1</v>
      </c>
      <c r="BL72" s="5">
        <f t="shared" si="121"/>
        <v>27</v>
      </c>
      <c r="BM72" s="5">
        <f t="shared" si="69"/>
        <v>1</v>
      </c>
      <c r="BN72" s="5">
        <f t="shared" si="122"/>
        <v>0</v>
      </c>
      <c r="BP72" s="6">
        <f t="shared" si="109"/>
        <v>41.666666666666671</v>
      </c>
      <c r="BQ72" s="6">
        <f t="shared" si="66"/>
        <v>25</v>
      </c>
      <c r="BR72" s="6">
        <f t="shared" si="110"/>
        <v>0</v>
      </c>
      <c r="BS72" s="6">
        <f t="shared" si="68"/>
        <v>3.3333333333333335</v>
      </c>
      <c r="BT72" s="6">
        <f t="shared" si="65"/>
        <v>28.333333333333332</v>
      </c>
      <c r="BU72" s="6">
        <f t="shared" si="70"/>
        <v>0</v>
      </c>
      <c r="BV72" s="6">
        <f t="shared" si="71"/>
        <v>1.6666666666666667</v>
      </c>
      <c r="BW72" s="5">
        <f t="shared" si="72"/>
        <v>48.333333333333336</v>
      </c>
      <c r="BX72" s="5">
        <f t="shared" si="73"/>
        <v>3.3333333333333335</v>
      </c>
      <c r="BY72" s="5">
        <f t="shared" si="74"/>
        <v>0</v>
      </c>
      <c r="BZ72" s="5">
        <f t="shared" si="75"/>
        <v>1.6666666666666667</v>
      </c>
      <c r="CA72" s="5">
        <f t="shared" si="107"/>
        <v>45</v>
      </c>
      <c r="CB72" s="5">
        <f t="shared" si="76"/>
        <v>1.6666666666666667</v>
      </c>
      <c r="CC72" s="5">
        <f t="shared" si="77"/>
        <v>0</v>
      </c>
      <c r="CE72" s="6">
        <f t="shared" si="78"/>
        <v>0</v>
      </c>
      <c r="CF72" s="6">
        <f t="shared" si="62"/>
        <v>0</v>
      </c>
      <c r="CG72" s="6">
        <f t="shared" si="79"/>
        <v>0</v>
      </c>
      <c r="CH72" s="6">
        <f t="shared" si="80"/>
        <v>1.6666666666666667</v>
      </c>
      <c r="CI72" s="6">
        <f t="shared" si="64"/>
        <v>0</v>
      </c>
      <c r="CJ72" s="6">
        <f t="shared" si="81"/>
        <v>0</v>
      </c>
      <c r="CK72" s="6">
        <f t="shared" si="82"/>
        <v>0</v>
      </c>
      <c r="CL72" s="6">
        <f t="shared" si="83"/>
        <v>41.666666666666671</v>
      </c>
      <c r="CM72" s="6">
        <f t="shared" si="84"/>
        <v>0</v>
      </c>
      <c r="CN72" s="6">
        <f t="shared" si="85"/>
        <v>0</v>
      </c>
      <c r="CO72" s="6">
        <f t="shared" si="86"/>
        <v>1.6666666666666667</v>
      </c>
      <c r="CP72" s="6">
        <f t="shared" si="87"/>
        <v>23.333333333333332</v>
      </c>
      <c r="CQ72" s="6">
        <f t="shared" si="88"/>
        <v>3.3333333333333335</v>
      </c>
      <c r="CR72" s="6">
        <f t="shared" si="89"/>
        <v>0</v>
      </c>
      <c r="CS72" s="6">
        <f t="shared" si="90"/>
        <v>28.333333333333332</v>
      </c>
      <c r="CT72" s="6">
        <f t="shared" si="91"/>
        <v>0</v>
      </c>
      <c r="CU72" s="5">
        <f t="shared" si="92"/>
        <v>0</v>
      </c>
      <c r="CV72" s="5">
        <f t="shared" si="93"/>
        <v>0</v>
      </c>
      <c r="CW72" s="5">
        <f t="shared" si="94"/>
        <v>0</v>
      </c>
      <c r="CX72" s="5">
        <f t="shared" si="95"/>
        <v>0</v>
      </c>
      <c r="CY72" s="5">
        <f t="shared" si="96"/>
        <v>0</v>
      </c>
      <c r="CZ72" s="5">
        <f t="shared" si="97"/>
        <v>0</v>
      </c>
      <c r="DA72" s="5">
        <f t="shared" si="98"/>
        <v>15</v>
      </c>
      <c r="DB72" s="5">
        <f t="shared" si="99"/>
        <v>48.333333333333336</v>
      </c>
      <c r="DC72" s="5">
        <f t="shared" si="100"/>
        <v>0</v>
      </c>
      <c r="DD72" s="5">
        <f t="shared" si="108"/>
        <v>0</v>
      </c>
      <c r="DE72" s="5">
        <f t="shared" si="101"/>
        <v>0</v>
      </c>
      <c r="DF72" s="5">
        <f t="shared" si="102"/>
        <v>3.3333333333333335</v>
      </c>
      <c r="DG72" s="5">
        <f t="shared" si="103"/>
        <v>1.6666666666666667</v>
      </c>
      <c r="DH72" s="5">
        <f t="shared" si="104"/>
        <v>1.6666666666666667</v>
      </c>
      <c r="DI72" s="5">
        <f t="shared" si="105"/>
        <v>30</v>
      </c>
      <c r="DJ72" s="5">
        <f t="shared" si="106"/>
        <v>0</v>
      </c>
    </row>
    <row r="73" spans="1:114" x14ac:dyDescent="0.25">
      <c r="A73">
        <v>890</v>
      </c>
      <c r="B73" t="s">
        <v>35</v>
      </c>
      <c r="C73" t="s">
        <v>518</v>
      </c>
      <c r="D73" t="s">
        <v>995</v>
      </c>
      <c r="E73" t="s">
        <v>997</v>
      </c>
      <c r="F73">
        <v>100</v>
      </c>
      <c r="G73" t="s">
        <v>49</v>
      </c>
      <c r="H73" t="s">
        <v>135</v>
      </c>
      <c r="I73">
        <v>18</v>
      </c>
      <c r="J73">
        <v>58</v>
      </c>
      <c r="K73">
        <v>58</v>
      </c>
      <c r="L73">
        <v>30</v>
      </c>
      <c r="M73">
        <v>30</v>
      </c>
      <c r="P73" s="22">
        <v>72</v>
      </c>
      <c r="Q73" s="22">
        <f>A1859</f>
        <v>1240</v>
      </c>
      <c r="R73" s="22" t="str">
        <f>D1859</f>
        <v>2023-10-06 16:16:25</v>
      </c>
      <c r="S73" s="22">
        <f>J1859</f>
        <v>32</v>
      </c>
      <c r="T73" s="22">
        <v>0</v>
      </c>
      <c r="U73" s="22">
        <v>0</v>
      </c>
      <c r="V73" s="22">
        <v>0</v>
      </c>
      <c r="W73" s="22">
        <v>0</v>
      </c>
      <c r="X73" s="22">
        <v>0</v>
      </c>
      <c r="Y73" s="22">
        <v>0</v>
      </c>
      <c r="Z73" s="22">
        <v>13</v>
      </c>
      <c r="AA73" s="22">
        <v>3</v>
      </c>
      <c r="AB73" s="22">
        <v>0</v>
      </c>
      <c r="AC73" s="22">
        <v>0</v>
      </c>
      <c r="AD73" s="22">
        <v>0</v>
      </c>
      <c r="AE73" s="22">
        <v>1</v>
      </c>
      <c r="AF73" s="22">
        <v>5</v>
      </c>
      <c r="AG73" s="22">
        <v>0</v>
      </c>
      <c r="AH73" s="22">
        <v>10</v>
      </c>
      <c r="AI73" s="22">
        <v>0</v>
      </c>
      <c r="AJ73" s="22">
        <v>0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13</v>
      </c>
      <c r="AQ73" s="22">
        <v>5</v>
      </c>
      <c r="AR73" s="22">
        <v>0</v>
      </c>
      <c r="AS73" s="22">
        <v>0</v>
      </c>
      <c r="AT73" s="22">
        <v>0</v>
      </c>
      <c r="AU73" s="22">
        <v>0</v>
      </c>
      <c r="AV73" s="22">
        <v>2</v>
      </c>
      <c r="AW73" s="22">
        <v>0</v>
      </c>
      <c r="AX73" s="22">
        <v>10</v>
      </c>
      <c r="AY73" s="22">
        <v>2</v>
      </c>
      <c r="BA73" s="6">
        <f t="shared" si="111"/>
        <v>3</v>
      </c>
      <c r="BB73" s="6">
        <f t="shared" si="112"/>
        <v>1</v>
      </c>
      <c r="BC73" s="6">
        <f t="shared" si="113"/>
        <v>0</v>
      </c>
      <c r="BD73" s="6">
        <f t="shared" si="114"/>
        <v>5</v>
      </c>
      <c r="BE73" s="6">
        <f t="shared" si="115"/>
        <v>23</v>
      </c>
      <c r="BF73" s="6">
        <f t="shared" si="116"/>
        <v>0</v>
      </c>
      <c r="BG73" s="6">
        <f t="shared" si="117"/>
        <v>0</v>
      </c>
      <c r="BH73" s="5">
        <f t="shared" si="118"/>
        <v>5</v>
      </c>
      <c r="BI73" s="5">
        <f t="shared" si="119"/>
        <v>0</v>
      </c>
      <c r="BJ73" s="5">
        <f t="shared" si="67"/>
        <v>2</v>
      </c>
      <c r="BK73" s="5">
        <f t="shared" si="120"/>
        <v>2</v>
      </c>
      <c r="BL73" s="5">
        <f t="shared" si="121"/>
        <v>23</v>
      </c>
      <c r="BM73" s="5">
        <f t="shared" si="69"/>
        <v>0</v>
      </c>
      <c r="BN73" s="5">
        <f t="shared" si="122"/>
        <v>0</v>
      </c>
      <c r="BP73" s="6">
        <f t="shared" si="109"/>
        <v>9.375</v>
      </c>
      <c r="BQ73" s="6">
        <f t="shared" si="66"/>
        <v>3.125</v>
      </c>
      <c r="BR73" s="6">
        <f t="shared" si="110"/>
        <v>0</v>
      </c>
      <c r="BS73" s="6">
        <f>((BD73/S73)*100)</f>
        <v>15.625</v>
      </c>
      <c r="BT73" s="6">
        <f t="shared" si="65"/>
        <v>71.875</v>
      </c>
      <c r="BU73" s="6">
        <f t="shared" si="70"/>
        <v>0</v>
      </c>
      <c r="BV73" s="6">
        <f t="shared" si="71"/>
        <v>0</v>
      </c>
      <c r="BW73" s="5">
        <f t="shared" si="72"/>
        <v>15.625</v>
      </c>
      <c r="BX73" s="5">
        <f t="shared" si="73"/>
        <v>0</v>
      </c>
      <c r="BY73" s="5">
        <f t="shared" si="74"/>
        <v>6.25</v>
      </c>
      <c r="BZ73" s="5">
        <f t="shared" si="75"/>
        <v>6.25</v>
      </c>
      <c r="CA73" s="5">
        <f t="shared" si="107"/>
        <v>71.875</v>
      </c>
      <c r="CB73" s="5">
        <f t="shared" si="76"/>
        <v>0</v>
      </c>
      <c r="CC73" s="5">
        <f t="shared" si="77"/>
        <v>0</v>
      </c>
      <c r="CE73" s="6">
        <f t="shared" si="78"/>
        <v>0</v>
      </c>
      <c r="CF73" s="6">
        <f t="shared" si="62"/>
        <v>0</v>
      </c>
      <c r="CG73" s="6">
        <f t="shared" si="79"/>
        <v>0</v>
      </c>
      <c r="CH73" s="6">
        <f t="shared" si="80"/>
        <v>0</v>
      </c>
      <c r="CI73" s="6">
        <f t="shared" si="64"/>
        <v>0</v>
      </c>
      <c r="CJ73" s="6">
        <f t="shared" si="81"/>
        <v>0</v>
      </c>
      <c r="CK73" s="6">
        <f t="shared" si="82"/>
        <v>40.625</v>
      </c>
      <c r="CL73" s="6">
        <f t="shared" si="83"/>
        <v>9.375</v>
      </c>
      <c r="CM73" s="6">
        <f t="shared" si="84"/>
        <v>0</v>
      </c>
      <c r="CN73" s="6">
        <f t="shared" si="85"/>
        <v>0</v>
      </c>
      <c r="CO73" s="6">
        <f t="shared" si="86"/>
        <v>0</v>
      </c>
      <c r="CP73" s="6">
        <f t="shared" si="87"/>
        <v>3.125</v>
      </c>
      <c r="CQ73" s="6">
        <f t="shared" si="88"/>
        <v>15.625</v>
      </c>
      <c r="CR73" s="6">
        <f t="shared" si="89"/>
        <v>0</v>
      </c>
      <c r="CS73" s="6">
        <f t="shared" si="90"/>
        <v>31.25</v>
      </c>
      <c r="CT73" s="6">
        <f t="shared" si="91"/>
        <v>0</v>
      </c>
      <c r="CU73" s="5">
        <f t="shared" si="92"/>
        <v>0</v>
      </c>
      <c r="CV73" s="5">
        <f t="shared" si="93"/>
        <v>0</v>
      </c>
      <c r="CW73" s="5">
        <f t="shared" si="94"/>
        <v>0</v>
      </c>
      <c r="CX73" s="5">
        <f t="shared" si="95"/>
        <v>0</v>
      </c>
      <c r="CY73" s="5">
        <f t="shared" si="96"/>
        <v>0</v>
      </c>
      <c r="CZ73" s="5">
        <f t="shared" si="97"/>
        <v>0</v>
      </c>
      <c r="DA73" s="5">
        <f t="shared" si="98"/>
        <v>40.625</v>
      </c>
      <c r="DB73" s="5">
        <f t="shared" si="99"/>
        <v>15.625</v>
      </c>
      <c r="DC73" s="5">
        <f t="shared" si="100"/>
        <v>0</v>
      </c>
      <c r="DD73" s="5">
        <f t="shared" si="108"/>
        <v>0</v>
      </c>
      <c r="DE73" s="5">
        <f t="shared" si="101"/>
        <v>0</v>
      </c>
      <c r="DF73" s="5">
        <f t="shared" si="102"/>
        <v>0</v>
      </c>
      <c r="DG73" s="5">
        <f t="shared" si="103"/>
        <v>6.25</v>
      </c>
      <c r="DH73" s="5">
        <f t="shared" si="104"/>
        <v>0</v>
      </c>
      <c r="DI73" s="5">
        <f t="shared" si="105"/>
        <v>31.25</v>
      </c>
      <c r="DJ73" s="5">
        <f t="shared" si="106"/>
        <v>6.25</v>
      </c>
    </row>
    <row r="74" spans="1:114" x14ac:dyDescent="0.25">
      <c r="A74">
        <v>890</v>
      </c>
      <c r="B74" t="s">
        <v>35</v>
      </c>
      <c r="C74" t="s">
        <v>518</v>
      </c>
      <c r="D74" t="s">
        <v>995</v>
      </c>
      <c r="E74" t="s">
        <v>997</v>
      </c>
      <c r="F74">
        <v>100</v>
      </c>
      <c r="G74" t="s">
        <v>49</v>
      </c>
      <c r="H74" t="s">
        <v>638</v>
      </c>
      <c r="I74">
        <v>2</v>
      </c>
      <c r="J74">
        <v>58</v>
      </c>
      <c r="K74">
        <v>58</v>
      </c>
      <c r="L74">
        <v>3.3332999999999999</v>
      </c>
      <c r="M74">
        <v>3.3332999999999999</v>
      </c>
      <c r="P74" s="2">
        <v>73</v>
      </c>
      <c r="Q74" s="2">
        <f>A1891</f>
        <v>1274</v>
      </c>
      <c r="R74" s="2" t="str">
        <f>D1891</f>
        <v>2023-10-11 13:45:02</v>
      </c>
      <c r="S74" s="2">
        <f>J1891</f>
        <v>60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40</v>
      </c>
      <c r="AA74" s="6">
        <v>6</v>
      </c>
      <c r="AB74" s="6">
        <v>0</v>
      </c>
      <c r="AC74" s="6">
        <v>0</v>
      </c>
      <c r="AD74" s="6">
        <v>0</v>
      </c>
      <c r="AE74" s="6">
        <v>0</v>
      </c>
      <c r="AF74" s="6">
        <v>2</v>
      </c>
      <c r="AG74" s="6">
        <v>7</v>
      </c>
      <c r="AH74" s="6">
        <v>4</v>
      </c>
      <c r="AI74" s="6">
        <v>1</v>
      </c>
      <c r="AJ74" s="5">
        <v>7</v>
      </c>
      <c r="AK74" s="5">
        <v>0</v>
      </c>
      <c r="AL74" s="5">
        <v>0</v>
      </c>
      <c r="AM74" s="5">
        <v>6</v>
      </c>
      <c r="AN74" s="5">
        <v>0</v>
      </c>
      <c r="AO74" s="5">
        <v>0</v>
      </c>
      <c r="AP74" s="5">
        <v>18</v>
      </c>
      <c r="AQ74" s="5">
        <v>7</v>
      </c>
      <c r="AR74" s="5">
        <v>0</v>
      </c>
      <c r="AS74" s="5">
        <v>0</v>
      </c>
      <c r="AT74" s="5">
        <v>0</v>
      </c>
      <c r="AU74" s="5">
        <v>3</v>
      </c>
      <c r="AV74" s="5">
        <v>6</v>
      </c>
      <c r="AW74" s="5">
        <v>1</v>
      </c>
      <c r="AX74" s="5">
        <v>11</v>
      </c>
      <c r="AY74" s="5">
        <v>1</v>
      </c>
      <c r="BA74" s="6">
        <f t="shared" si="111"/>
        <v>6</v>
      </c>
      <c r="BB74" s="6">
        <f t="shared" si="112"/>
        <v>0</v>
      </c>
      <c r="BC74" s="6">
        <f t="shared" si="113"/>
        <v>1</v>
      </c>
      <c r="BD74" s="6">
        <f t="shared" si="114"/>
        <v>2</v>
      </c>
      <c r="BE74" s="6">
        <f t="shared" si="115"/>
        <v>44</v>
      </c>
      <c r="BF74" s="6">
        <f t="shared" si="116"/>
        <v>7</v>
      </c>
      <c r="BG74" s="6">
        <f t="shared" si="117"/>
        <v>0</v>
      </c>
      <c r="BH74" s="5">
        <f t="shared" si="118"/>
        <v>7</v>
      </c>
      <c r="BI74" s="5">
        <f t="shared" si="119"/>
        <v>9</v>
      </c>
      <c r="BJ74" s="5">
        <f t="shared" si="67"/>
        <v>1</v>
      </c>
      <c r="BK74" s="5">
        <f t="shared" si="120"/>
        <v>13</v>
      </c>
      <c r="BL74" s="5">
        <f t="shared" si="121"/>
        <v>29</v>
      </c>
      <c r="BM74" s="5">
        <f t="shared" ref="BM74:BM79" si="123">(AK74+AW74)</f>
        <v>1</v>
      </c>
      <c r="BN74" s="5">
        <f t="shared" si="122"/>
        <v>0</v>
      </c>
      <c r="BP74" s="6">
        <f t="shared" si="109"/>
        <v>10</v>
      </c>
      <c r="BQ74" s="6">
        <f t="shared" si="66"/>
        <v>0</v>
      </c>
      <c r="BR74" s="6">
        <f t="shared" si="110"/>
        <v>1.6666666666666667</v>
      </c>
      <c r="BS74" s="6">
        <f t="shared" ref="BS74:BS77" si="124">((BD74/S74)*100)</f>
        <v>3.3333333333333335</v>
      </c>
      <c r="BT74" s="6">
        <f t="shared" si="65"/>
        <v>73.333333333333329</v>
      </c>
      <c r="BU74" s="6">
        <f t="shared" si="70"/>
        <v>11.666666666666666</v>
      </c>
      <c r="BV74" s="6">
        <f t="shared" si="71"/>
        <v>0</v>
      </c>
      <c r="BW74" s="5">
        <f t="shared" si="72"/>
        <v>11.666666666666666</v>
      </c>
      <c r="BX74" s="5">
        <f t="shared" si="73"/>
        <v>15</v>
      </c>
      <c r="BY74" s="5">
        <f t="shared" si="74"/>
        <v>1.6666666666666667</v>
      </c>
      <c r="BZ74" s="5">
        <f t="shared" si="75"/>
        <v>21.666666666666668</v>
      </c>
      <c r="CA74" s="5">
        <f t="shared" si="107"/>
        <v>48.333333333333336</v>
      </c>
      <c r="CB74" s="5">
        <f t="shared" si="76"/>
        <v>1.6666666666666667</v>
      </c>
      <c r="CC74" s="5">
        <f t="shared" si="77"/>
        <v>0</v>
      </c>
      <c r="CE74" s="6">
        <f t="shared" si="78"/>
        <v>0</v>
      </c>
      <c r="CF74" s="6">
        <f t="shared" si="62"/>
        <v>0</v>
      </c>
      <c r="CG74" s="6">
        <f t="shared" si="79"/>
        <v>0</v>
      </c>
      <c r="CH74" s="6">
        <f t="shared" si="80"/>
        <v>0</v>
      </c>
      <c r="CI74" s="6">
        <f t="shared" si="64"/>
        <v>0</v>
      </c>
      <c r="CJ74" s="6">
        <f t="shared" si="81"/>
        <v>0</v>
      </c>
      <c r="CK74" s="6">
        <f t="shared" si="82"/>
        <v>66.666666666666657</v>
      </c>
      <c r="CL74" s="6">
        <f t="shared" si="83"/>
        <v>10</v>
      </c>
      <c r="CM74" s="6">
        <f t="shared" si="84"/>
        <v>0</v>
      </c>
      <c r="CN74" s="6">
        <f t="shared" si="85"/>
        <v>0</v>
      </c>
      <c r="CO74" s="6">
        <f t="shared" si="86"/>
        <v>0</v>
      </c>
      <c r="CP74" s="6">
        <f t="shared" si="87"/>
        <v>0</v>
      </c>
      <c r="CQ74" s="6">
        <f t="shared" si="88"/>
        <v>3.3333333333333335</v>
      </c>
      <c r="CR74" s="6">
        <f t="shared" si="89"/>
        <v>11.666666666666666</v>
      </c>
      <c r="CS74" s="6">
        <f t="shared" si="90"/>
        <v>6.666666666666667</v>
      </c>
      <c r="CT74" s="6">
        <f t="shared" si="91"/>
        <v>1.6666666666666667</v>
      </c>
      <c r="CU74" s="5">
        <f>((AJ74/S74)*100)</f>
        <v>11.666666666666666</v>
      </c>
      <c r="CV74" s="5">
        <f t="shared" si="93"/>
        <v>0</v>
      </c>
      <c r="CW74" s="5">
        <f t="shared" si="94"/>
        <v>0</v>
      </c>
      <c r="CX74" s="5">
        <f t="shared" si="95"/>
        <v>10</v>
      </c>
      <c r="CY74" s="5">
        <f t="shared" si="96"/>
        <v>0</v>
      </c>
      <c r="CZ74" s="5">
        <f t="shared" si="97"/>
        <v>0</v>
      </c>
      <c r="DA74" s="5">
        <f t="shared" si="98"/>
        <v>30</v>
      </c>
      <c r="DB74" s="5">
        <f t="shared" si="99"/>
        <v>11.666666666666666</v>
      </c>
      <c r="DC74" s="5">
        <f t="shared" si="100"/>
        <v>0</v>
      </c>
      <c r="DD74" s="5">
        <f t="shared" si="108"/>
        <v>0</v>
      </c>
      <c r="DE74" s="5">
        <f t="shared" si="101"/>
        <v>0</v>
      </c>
      <c r="DF74" s="5">
        <f t="shared" si="102"/>
        <v>5</v>
      </c>
      <c r="DG74" s="5">
        <f t="shared" si="103"/>
        <v>10</v>
      </c>
      <c r="DH74" s="5">
        <f t="shared" si="104"/>
        <v>1.6666666666666667</v>
      </c>
      <c r="DI74" s="5">
        <f t="shared" si="105"/>
        <v>18.333333333333332</v>
      </c>
      <c r="DJ74" s="5">
        <f t="shared" si="106"/>
        <v>1.6666666666666667</v>
      </c>
    </row>
    <row r="75" spans="1:114" x14ac:dyDescent="0.25">
      <c r="A75">
        <v>890</v>
      </c>
      <c r="B75" t="s">
        <v>35</v>
      </c>
      <c r="C75" t="s">
        <v>518</v>
      </c>
      <c r="D75" t="s">
        <v>995</v>
      </c>
      <c r="E75" t="s">
        <v>997</v>
      </c>
      <c r="F75">
        <v>100</v>
      </c>
      <c r="G75" t="s">
        <v>49</v>
      </c>
      <c r="H75" t="s">
        <v>93</v>
      </c>
      <c r="I75">
        <v>0</v>
      </c>
      <c r="J75">
        <v>58</v>
      </c>
      <c r="K75">
        <v>58</v>
      </c>
      <c r="L75">
        <v>0</v>
      </c>
      <c r="M75">
        <v>0</v>
      </c>
      <c r="P75" s="2">
        <v>74</v>
      </c>
      <c r="Q75" s="2">
        <f>A1923</f>
        <v>1275</v>
      </c>
      <c r="R75" s="2" t="str">
        <f>D1923</f>
        <v>2023-10-11 14:45:50</v>
      </c>
      <c r="S75" s="2">
        <f>J1923</f>
        <v>60</v>
      </c>
      <c r="T75" s="6">
        <v>0</v>
      </c>
      <c r="U75" s="6">
        <v>0</v>
      </c>
      <c r="V75" s="6">
        <v>0</v>
      </c>
      <c r="W75" s="6">
        <v>1</v>
      </c>
      <c r="X75" s="6">
        <v>0</v>
      </c>
      <c r="Y75" s="6">
        <v>0</v>
      </c>
      <c r="Z75" s="6">
        <v>48</v>
      </c>
      <c r="AA75" s="6">
        <v>5</v>
      </c>
      <c r="AB75" s="6">
        <v>0</v>
      </c>
      <c r="AC75" s="6">
        <v>0</v>
      </c>
      <c r="AD75" s="6">
        <v>0</v>
      </c>
      <c r="AE75" s="6">
        <v>2</v>
      </c>
      <c r="AF75" s="6">
        <v>4</v>
      </c>
      <c r="AG75" s="6">
        <v>0</v>
      </c>
      <c r="AH75" s="6">
        <v>0</v>
      </c>
      <c r="AI75" s="6">
        <v>0</v>
      </c>
      <c r="AJ75" s="5">
        <v>0</v>
      </c>
      <c r="AK75" s="5">
        <v>0</v>
      </c>
      <c r="AL75" s="5">
        <v>0</v>
      </c>
      <c r="AM75" s="5">
        <v>10</v>
      </c>
      <c r="AN75" s="5">
        <v>12</v>
      </c>
      <c r="AO75" s="5">
        <v>0</v>
      </c>
      <c r="AP75" s="5">
        <v>19</v>
      </c>
      <c r="AQ75" s="5">
        <v>5</v>
      </c>
      <c r="AR75" s="5">
        <v>0</v>
      </c>
      <c r="AS75" s="5">
        <v>0</v>
      </c>
      <c r="AT75" s="5">
        <v>0</v>
      </c>
      <c r="AU75" s="5">
        <v>2</v>
      </c>
      <c r="AV75" s="5">
        <v>0</v>
      </c>
      <c r="AW75" s="5">
        <v>1</v>
      </c>
      <c r="AX75" s="5">
        <v>11</v>
      </c>
      <c r="AY75" s="5">
        <v>0</v>
      </c>
      <c r="BA75" s="6">
        <f t="shared" si="111"/>
        <v>5</v>
      </c>
      <c r="BB75" s="6">
        <f t="shared" si="112"/>
        <v>3</v>
      </c>
      <c r="BC75" s="6">
        <f t="shared" si="113"/>
        <v>0</v>
      </c>
      <c r="BD75" s="6">
        <f t="shared" si="114"/>
        <v>4</v>
      </c>
      <c r="BE75" s="6">
        <f t="shared" si="115"/>
        <v>48</v>
      </c>
      <c r="BF75" s="6">
        <f t="shared" si="116"/>
        <v>0</v>
      </c>
      <c r="BG75" s="6">
        <f t="shared" si="117"/>
        <v>0</v>
      </c>
      <c r="BH75" s="5">
        <f t="shared" si="118"/>
        <v>5</v>
      </c>
      <c r="BI75" s="5">
        <f t="shared" si="119"/>
        <v>24</v>
      </c>
      <c r="BJ75" s="5">
        <f t="shared" si="67"/>
        <v>0</v>
      </c>
      <c r="BK75" s="5">
        <f t="shared" si="120"/>
        <v>0</v>
      </c>
      <c r="BL75" s="5">
        <f t="shared" si="121"/>
        <v>30</v>
      </c>
      <c r="BM75" s="5">
        <f t="shared" si="123"/>
        <v>1</v>
      </c>
      <c r="BN75" s="5">
        <f t="shared" si="122"/>
        <v>0</v>
      </c>
      <c r="BP75" s="6">
        <f t="shared" si="109"/>
        <v>8.3333333333333321</v>
      </c>
      <c r="BQ75" s="6">
        <f t="shared" si="66"/>
        <v>5</v>
      </c>
      <c r="BR75" s="6">
        <f t="shared" si="110"/>
        <v>0</v>
      </c>
      <c r="BS75" s="6">
        <f t="shared" si="124"/>
        <v>6.666666666666667</v>
      </c>
      <c r="BT75" s="6">
        <f t="shared" si="65"/>
        <v>80</v>
      </c>
      <c r="BU75" s="6">
        <f t="shared" si="70"/>
        <v>0</v>
      </c>
      <c r="BV75" s="6">
        <f t="shared" si="71"/>
        <v>0</v>
      </c>
      <c r="BW75" s="5">
        <f t="shared" si="72"/>
        <v>8.3333333333333321</v>
      </c>
      <c r="BX75" s="5">
        <f t="shared" si="73"/>
        <v>40</v>
      </c>
      <c r="BY75" s="5">
        <f t="shared" si="74"/>
        <v>0</v>
      </c>
      <c r="BZ75" s="5">
        <f t="shared" si="75"/>
        <v>0</v>
      </c>
      <c r="CA75" s="5">
        <f t="shared" si="107"/>
        <v>50</v>
      </c>
      <c r="CB75" s="5">
        <f t="shared" si="76"/>
        <v>1.6666666666666667</v>
      </c>
      <c r="CC75" s="5">
        <f t="shared" si="77"/>
        <v>0</v>
      </c>
      <c r="CE75" s="6">
        <f t="shared" si="78"/>
        <v>0</v>
      </c>
      <c r="CF75" s="6">
        <f t="shared" si="62"/>
        <v>0</v>
      </c>
      <c r="CG75" s="6">
        <f t="shared" si="79"/>
        <v>0</v>
      </c>
      <c r="CH75" s="6">
        <f t="shared" si="80"/>
        <v>1.6666666666666667</v>
      </c>
      <c r="CI75" s="6">
        <f t="shared" si="64"/>
        <v>0</v>
      </c>
      <c r="CJ75" s="6">
        <f t="shared" si="81"/>
        <v>0</v>
      </c>
      <c r="CK75" s="6">
        <f t="shared" si="82"/>
        <v>80</v>
      </c>
      <c r="CL75" s="6">
        <f t="shared" si="83"/>
        <v>8.3333333333333321</v>
      </c>
      <c r="CM75" s="6">
        <f t="shared" si="84"/>
        <v>0</v>
      </c>
      <c r="CN75" s="6">
        <f t="shared" si="85"/>
        <v>0</v>
      </c>
      <c r="CO75" s="6">
        <f t="shared" si="86"/>
        <v>0</v>
      </c>
      <c r="CP75" s="6">
        <f t="shared" si="87"/>
        <v>3.3333333333333335</v>
      </c>
      <c r="CQ75" s="6">
        <f t="shared" si="88"/>
        <v>6.666666666666667</v>
      </c>
      <c r="CR75" s="6">
        <f t="shared" si="89"/>
        <v>0</v>
      </c>
      <c r="CS75" s="6">
        <f t="shared" si="90"/>
        <v>0</v>
      </c>
      <c r="CT75" s="6">
        <f t="shared" si="91"/>
        <v>0</v>
      </c>
      <c r="CU75" s="5">
        <f t="shared" si="92"/>
        <v>0</v>
      </c>
      <c r="CV75" s="5">
        <f t="shared" si="93"/>
        <v>0</v>
      </c>
      <c r="CW75" s="5">
        <f t="shared" si="94"/>
        <v>0</v>
      </c>
      <c r="CX75" s="5">
        <f t="shared" si="95"/>
        <v>16.666666666666664</v>
      </c>
      <c r="CY75" s="5">
        <f t="shared" si="96"/>
        <v>20</v>
      </c>
      <c r="CZ75" s="5">
        <f t="shared" si="97"/>
        <v>0</v>
      </c>
      <c r="DA75" s="5">
        <f t="shared" si="98"/>
        <v>31.666666666666664</v>
      </c>
      <c r="DB75" s="5">
        <f t="shared" si="99"/>
        <v>8.3333333333333321</v>
      </c>
      <c r="DC75" s="5">
        <f t="shared" si="100"/>
        <v>0</v>
      </c>
      <c r="DD75" s="5">
        <f t="shared" si="108"/>
        <v>0</v>
      </c>
      <c r="DE75" s="5">
        <f t="shared" si="101"/>
        <v>0</v>
      </c>
      <c r="DF75" s="5">
        <f t="shared" si="102"/>
        <v>3.3333333333333335</v>
      </c>
      <c r="DG75" s="5">
        <f t="shared" si="103"/>
        <v>0</v>
      </c>
      <c r="DH75" s="5">
        <f t="shared" si="104"/>
        <v>1.6666666666666667</v>
      </c>
      <c r="DI75" s="5">
        <f t="shared" si="105"/>
        <v>18.333333333333332</v>
      </c>
      <c r="DJ75" s="5">
        <f t="shared" si="106"/>
        <v>0</v>
      </c>
    </row>
    <row r="76" spans="1:114" x14ac:dyDescent="0.25">
      <c r="A76">
        <v>890</v>
      </c>
      <c r="B76" t="s">
        <v>35</v>
      </c>
      <c r="C76" t="s">
        <v>518</v>
      </c>
      <c r="D76" t="s">
        <v>995</v>
      </c>
      <c r="E76" t="s">
        <v>997</v>
      </c>
      <c r="F76">
        <v>100</v>
      </c>
      <c r="G76" t="s">
        <v>49</v>
      </c>
      <c r="H76" t="s">
        <v>213</v>
      </c>
      <c r="I76">
        <v>0</v>
      </c>
      <c r="J76">
        <v>58</v>
      </c>
      <c r="K76">
        <v>58</v>
      </c>
      <c r="L76">
        <v>0</v>
      </c>
      <c r="M76">
        <v>0</v>
      </c>
      <c r="P76" s="2">
        <v>75</v>
      </c>
      <c r="Q76" s="2">
        <f>A1955</f>
        <v>1276</v>
      </c>
      <c r="R76" s="2" t="str">
        <f>D1955</f>
        <v>2023-10-11 15:47:13</v>
      </c>
      <c r="S76" s="2">
        <f>J1955</f>
        <v>58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38</v>
      </c>
      <c r="AA76" s="6">
        <v>12</v>
      </c>
      <c r="AB76" s="6">
        <v>0</v>
      </c>
      <c r="AC76" s="6">
        <v>0</v>
      </c>
      <c r="AD76" s="6">
        <v>0</v>
      </c>
      <c r="AE76" s="6">
        <v>0</v>
      </c>
      <c r="AF76" s="6">
        <v>2</v>
      </c>
      <c r="AG76" s="6">
        <v>1</v>
      </c>
      <c r="AH76" s="6">
        <v>5</v>
      </c>
      <c r="AI76" s="6">
        <v>1</v>
      </c>
      <c r="AJ76" s="5">
        <v>0</v>
      </c>
      <c r="AK76" s="5">
        <v>0</v>
      </c>
      <c r="AL76" s="5">
        <v>0</v>
      </c>
      <c r="AM76" s="5">
        <v>4</v>
      </c>
      <c r="AN76" s="5">
        <v>1</v>
      </c>
      <c r="AO76" s="5">
        <v>0</v>
      </c>
      <c r="AP76" s="5">
        <v>22</v>
      </c>
      <c r="AQ76" s="5">
        <v>14</v>
      </c>
      <c r="AR76" s="5">
        <v>0</v>
      </c>
      <c r="AS76" s="5">
        <v>0</v>
      </c>
      <c r="AT76" s="5">
        <v>0</v>
      </c>
      <c r="AU76" s="5">
        <v>2</v>
      </c>
      <c r="AV76" s="5">
        <v>2</v>
      </c>
      <c r="AW76" s="5">
        <v>0</v>
      </c>
      <c r="AX76" s="5">
        <v>13</v>
      </c>
      <c r="AY76" s="5">
        <v>0</v>
      </c>
      <c r="BA76" s="6">
        <f t="shared" si="111"/>
        <v>12</v>
      </c>
      <c r="BB76" s="6">
        <f t="shared" si="112"/>
        <v>0</v>
      </c>
      <c r="BC76" s="6">
        <f t="shared" si="113"/>
        <v>1</v>
      </c>
      <c r="BD76" s="6">
        <f t="shared" si="114"/>
        <v>2</v>
      </c>
      <c r="BE76" s="6">
        <f t="shared" si="115"/>
        <v>43</v>
      </c>
      <c r="BF76" s="6">
        <f t="shared" si="116"/>
        <v>1</v>
      </c>
      <c r="BG76" s="6">
        <f t="shared" si="117"/>
        <v>0</v>
      </c>
      <c r="BH76" s="5">
        <f t="shared" si="118"/>
        <v>14</v>
      </c>
      <c r="BI76" s="5">
        <f t="shared" si="119"/>
        <v>7</v>
      </c>
      <c r="BJ76" s="5">
        <f t="shared" si="67"/>
        <v>0</v>
      </c>
      <c r="BK76" s="5">
        <f t="shared" si="120"/>
        <v>2</v>
      </c>
      <c r="BL76" s="5">
        <f t="shared" si="121"/>
        <v>35</v>
      </c>
      <c r="BM76" s="5">
        <f t="shared" si="123"/>
        <v>0</v>
      </c>
      <c r="BN76" s="5">
        <f t="shared" si="122"/>
        <v>0</v>
      </c>
      <c r="BP76" s="6">
        <f t="shared" si="109"/>
        <v>20.689655172413794</v>
      </c>
      <c r="BQ76" s="6">
        <f t="shared" si="66"/>
        <v>0</v>
      </c>
      <c r="BR76" s="6">
        <f t="shared" si="110"/>
        <v>1.7241379310344827</v>
      </c>
      <c r="BS76" s="6">
        <f t="shared" si="124"/>
        <v>3.4482758620689653</v>
      </c>
      <c r="BT76" s="6">
        <f t="shared" si="65"/>
        <v>74.137931034482762</v>
      </c>
      <c r="BU76" s="6">
        <f t="shared" si="70"/>
        <v>1.7241379310344827</v>
      </c>
      <c r="BV76" s="6">
        <f t="shared" si="71"/>
        <v>0</v>
      </c>
      <c r="BW76" s="5">
        <f t="shared" si="72"/>
        <v>24.137931034482758</v>
      </c>
      <c r="BX76" s="5">
        <f t="shared" si="73"/>
        <v>12.068965517241379</v>
      </c>
      <c r="BY76" s="5">
        <f t="shared" si="74"/>
        <v>0</v>
      </c>
      <c r="BZ76" s="5">
        <f t="shared" si="75"/>
        <v>3.4482758620689653</v>
      </c>
      <c r="CA76" s="5">
        <f t="shared" si="107"/>
        <v>60.344827586206897</v>
      </c>
      <c r="CB76" s="5">
        <f t="shared" si="76"/>
        <v>0</v>
      </c>
      <c r="CC76" s="5">
        <f t="shared" si="77"/>
        <v>0</v>
      </c>
      <c r="CE76" s="6">
        <f t="shared" si="78"/>
        <v>0</v>
      </c>
      <c r="CF76" s="6">
        <f t="shared" si="62"/>
        <v>0</v>
      </c>
      <c r="CG76" s="6">
        <f t="shared" si="79"/>
        <v>0</v>
      </c>
      <c r="CH76" s="6">
        <f t="shared" si="80"/>
        <v>0</v>
      </c>
      <c r="CI76" s="6">
        <f t="shared" si="64"/>
        <v>0</v>
      </c>
      <c r="CJ76" s="6">
        <f t="shared" si="81"/>
        <v>0</v>
      </c>
      <c r="CK76" s="6">
        <f t="shared" si="82"/>
        <v>65.517241379310349</v>
      </c>
      <c r="CL76" s="6">
        <f t="shared" si="83"/>
        <v>20.689655172413794</v>
      </c>
      <c r="CM76" s="6">
        <f t="shared" si="84"/>
        <v>0</v>
      </c>
      <c r="CN76" s="6">
        <f t="shared" si="85"/>
        <v>0</v>
      </c>
      <c r="CO76" s="6">
        <f t="shared" si="86"/>
        <v>0</v>
      </c>
      <c r="CP76" s="6">
        <f t="shared" si="87"/>
        <v>0</v>
      </c>
      <c r="CQ76" s="6">
        <f t="shared" si="88"/>
        <v>3.4482758620689653</v>
      </c>
      <c r="CR76" s="6">
        <f t="shared" si="89"/>
        <v>1.7241379310344827</v>
      </c>
      <c r="CS76" s="6">
        <f t="shared" si="90"/>
        <v>8.6206896551724146</v>
      </c>
      <c r="CT76" s="6">
        <f t="shared" si="91"/>
        <v>1.7241379310344827</v>
      </c>
      <c r="CU76" s="5">
        <f t="shared" si="92"/>
        <v>0</v>
      </c>
      <c r="CV76" s="5">
        <f t="shared" si="93"/>
        <v>0</v>
      </c>
      <c r="CW76" s="5">
        <f t="shared" si="94"/>
        <v>0</v>
      </c>
      <c r="CX76" s="5">
        <f t="shared" si="95"/>
        <v>6.8965517241379306</v>
      </c>
      <c r="CY76" s="5">
        <f t="shared" si="96"/>
        <v>1.7241379310344827</v>
      </c>
      <c r="CZ76" s="5">
        <f t="shared" si="97"/>
        <v>0</v>
      </c>
      <c r="DA76" s="5">
        <f t="shared" si="98"/>
        <v>37.931034482758619</v>
      </c>
      <c r="DB76" s="5">
        <f t="shared" si="99"/>
        <v>24.137931034482758</v>
      </c>
      <c r="DC76" s="5">
        <f t="shared" si="100"/>
        <v>0</v>
      </c>
      <c r="DD76" s="5">
        <f t="shared" si="108"/>
        <v>0</v>
      </c>
      <c r="DE76" s="5">
        <f t="shared" si="101"/>
        <v>0</v>
      </c>
      <c r="DF76" s="5">
        <f t="shared" si="102"/>
        <v>3.4482758620689653</v>
      </c>
      <c r="DG76" s="5">
        <f t="shared" si="103"/>
        <v>3.4482758620689653</v>
      </c>
      <c r="DH76" s="5">
        <f t="shared" si="104"/>
        <v>0</v>
      </c>
      <c r="DI76" s="5">
        <f t="shared" si="105"/>
        <v>22.413793103448278</v>
      </c>
      <c r="DJ76" s="5">
        <f t="shared" si="106"/>
        <v>0</v>
      </c>
    </row>
    <row r="77" spans="1:114" x14ac:dyDescent="0.25">
      <c r="A77">
        <v>890</v>
      </c>
      <c r="B77" t="s">
        <v>35</v>
      </c>
      <c r="C77" t="s">
        <v>518</v>
      </c>
      <c r="D77" t="s">
        <v>995</v>
      </c>
      <c r="E77" t="s">
        <v>997</v>
      </c>
      <c r="F77">
        <v>100</v>
      </c>
      <c r="G77" t="s">
        <v>49</v>
      </c>
      <c r="H77" t="s">
        <v>157</v>
      </c>
      <c r="I77">
        <v>13</v>
      </c>
      <c r="J77">
        <v>58</v>
      </c>
      <c r="K77">
        <v>58</v>
      </c>
      <c r="L77">
        <v>21.666599999999999</v>
      </c>
      <c r="M77">
        <v>21.666599999999999</v>
      </c>
      <c r="P77" s="2">
        <v>76</v>
      </c>
      <c r="Q77" s="2">
        <f>A1987</f>
        <v>1283</v>
      </c>
      <c r="R77" s="2" t="str">
        <f>D1987</f>
        <v>2023-10-12 09:12:33</v>
      </c>
      <c r="S77" s="2">
        <f>J1987</f>
        <v>60</v>
      </c>
      <c r="T77" s="6">
        <v>0</v>
      </c>
      <c r="U77" s="6">
        <v>0</v>
      </c>
      <c r="V77" s="6">
        <v>0</v>
      </c>
      <c r="W77" s="6">
        <v>2</v>
      </c>
      <c r="X77" s="6">
        <v>0</v>
      </c>
      <c r="Y77" s="6">
        <v>0</v>
      </c>
      <c r="Z77" s="6">
        <v>0</v>
      </c>
      <c r="AA77" s="6">
        <v>34</v>
      </c>
      <c r="AB77" s="6">
        <v>0</v>
      </c>
      <c r="AC77" s="6">
        <v>1</v>
      </c>
      <c r="AD77" s="6">
        <v>1</v>
      </c>
      <c r="AE77" s="6">
        <v>3</v>
      </c>
      <c r="AF77" s="6">
        <v>0</v>
      </c>
      <c r="AG77" s="6">
        <v>10</v>
      </c>
      <c r="AH77" s="6">
        <v>8</v>
      </c>
      <c r="AI77" s="6">
        <v>0</v>
      </c>
      <c r="AJ77" s="5">
        <v>0</v>
      </c>
      <c r="AK77" s="5">
        <v>0</v>
      </c>
      <c r="AL77" s="5">
        <v>0</v>
      </c>
      <c r="AM77" s="5">
        <v>14</v>
      </c>
      <c r="AN77" s="5">
        <v>5</v>
      </c>
      <c r="AO77" s="5">
        <v>0</v>
      </c>
      <c r="AP77" s="5">
        <v>0</v>
      </c>
      <c r="AQ77" s="5">
        <v>21</v>
      </c>
      <c r="AR77" s="5">
        <v>0</v>
      </c>
      <c r="AS77" s="5">
        <v>0</v>
      </c>
      <c r="AT77" s="5">
        <v>3</v>
      </c>
      <c r="AU77" s="5">
        <v>4</v>
      </c>
      <c r="AV77" s="5">
        <v>1</v>
      </c>
      <c r="AW77" s="5">
        <v>0</v>
      </c>
      <c r="AX77" s="5">
        <v>12</v>
      </c>
      <c r="AY77" s="5">
        <v>0</v>
      </c>
      <c r="BA77" s="6">
        <f t="shared" si="111"/>
        <v>34</v>
      </c>
      <c r="BB77" s="6">
        <f t="shared" si="112"/>
        <v>5</v>
      </c>
      <c r="BC77" s="6">
        <f t="shared" si="113"/>
        <v>0</v>
      </c>
      <c r="BD77" s="6">
        <f t="shared" si="114"/>
        <v>0</v>
      </c>
      <c r="BE77" s="6">
        <f t="shared" si="115"/>
        <v>8</v>
      </c>
      <c r="BF77" s="6">
        <f t="shared" si="116"/>
        <v>10</v>
      </c>
      <c r="BG77" s="6">
        <f t="shared" si="117"/>
        <v>2</v>
      </c>
      <c r="BH77" s="5">
        <f t="shared" si="118"/>
        <v>21</v>
      </c>
      <c r="BI77" s="5">
        <f t="shared" si="119"/>
        <v>23</v>
      </c>
      <c r="BJ77" s="5">
        <f t="shared" si="67"/>
        <v>0</v>
      </c>
      <c r="BK77" s="5">
        <f t="shared" si="120"/>
        <v>1</v>
      </c>
      <c r="BL77" s="5">
        <f t="shared" si="121"/>
        <v>12</v>
      </c>
      <c r="BM77" s="5">
        <f t="shared" si="123"/>
        <v>0</v>
      </c>
      <c r="BN77" s="5">
        <f t="shared" si="122"/>
        <v>3</v>
      </c>
      <c r="BP77" s="6">
        <f>((BA77/S77)*100)</f>
        <v>56.666666666666664</v>
      </c>
      <c r="BQ77" s="6">
        <f t="shared" si="66"/>
        <v>8.3333333333333321</v>
      </c>
      <c r="BR77" s="6">
        <f t="shared" si="110"/>
        <v>0</v>
      </c>
      <c r="BS77" s="6">
        <f t="shared" si="124"/>
        <v>0</v>
      </c>
      <c r="BT77" s="6">
        <f t="shared" si="65"/>
        <v>13.333333333333334</v>
      </c>
      <c r="BU77" s="6">
        <f t="shared" si="70"/>
        <v>16.666666666666664</v>
      </c>
      <c r="BV77" s="6">
        <f t="shared" si="71"/>
        <v>3.3333333333333335</v>
      </c>
      <c r="BW77" s="5">
        <f t="shared" si="72"/>
        <v>35</v>
      </c>
      <c r="BX77" s="5">
        <f t="shared" si="73"/>
        <v>38.333333333333336</v>
      </c>
      <c r="BY77" s="5">
        <f t="shared" si="74"/>
        <v>0</v>
      </c>
      <c r="BZ77" s="5">
        <f>((BK77/S77)*100)</f>
        <v>1.6666666666666667</v>
      </c>
      <c r="CA77" s="5">
        <f t="shared" si="107"/>
        <v>20</v>
      </c>
      <c r="CB77" s="5">
        <f t="shared" si="76"/>
        <v>0</v>
      </c>
      <c r="CC77" s="5">
        <f>((BN77/S77)*100)</f>
        <v>5</v>
      </c>
      <c r="CE77" s="6">
        <f t="shared" si="78"/>
        <v>0</v>
      </c>
      <c r="CF77" s="6">
        <f t="shared" si="62"/>
        <v>0</v>
      </c>
      <c r="CG77" s="6">
        <f t="shared" si="79"/>
        <v>0</v>
      </c>
      <c r="CH77" s="6">
        <f t="shared" si="80"/>
        <v>3.3333333333333335</v>
      </c>
      <c r="CI77" s="6">
        <f t="shared" si="64"/>
        <v>0</v>
      </c>
      <c r="CJ77" s="6">
        <f t="shared" si="81"/>
        <v>0</v>
      </c>
      <c r="CK77" s="6">
        <f t="shared" si="82"/>
        <v>0</v>
      </c>
      <c r="CL77" s="6">
        <f t="shared" si="83"/>
        <v>56.666666666666664</v>
      </c>
      <c r="CM77" s="6">
        <f t="shared" si="84"/>
        <v>0</v>
      </c>
      <c r="CN77" s="6">
        <f>((AC77/S77)*100)</f>
        <v>1.6666666666666667</v>
      </c>
      <c r="CO77" s="6">
        <f>((AD77/S77)*100)</f>
        <v>1.6666666666666667</v>
      </c>
      <c r="CP77" s="6">
        <f t="shared" si="87"/>
        <v>5</v>
      </c>
      <c r="CQ77" s="6">
        <f t="shared" si="88"/>
        <v>0</v>
      </c>
      <c r="CR77" s="6">
        <f t="shared" si="89"/>
        <v>16.666666666666664</v>
      </c>
      <c r="CS77" s="6">
        <f t="shared" si="90"/>
        <v>13.333333333333334</v>
      </c>
      <c r="CT77" s="6">
        <f t="shared" si="91"/>
        <v>0</v>
      </c>
      <c r="CU77" s="5">
        <f t="shared" si="92"/>
        <v>0</v>
      </c>
      <c r="CV77" s="5">
        <f t="shared" si="93"/>
        <v>0</v>
      </c>
      <c r="CW77" s="5">
        <f t="shared" si="94"/>
        <v>0</v>
      </c>
      <c r="CX77" s="5">
        <f t="shared" si="95"/>
        <v>23.333333333333332</v>
      </c>
      <c r="CY77" s="5">
        <f>((AN77/S77)*100)</f>
        <v>8.3333333333333321</v>
      </c>
      <c r="CZ77" s="5">
        <f t="shared" si="97"/>
        <v>0</v>
      </c>
      <c r="DA77" s="5">
        <f t="shared" si="98"/>
        <v>0</v>
      </c>
      <c r="DB77" s="5">
        <f t="shared" si="99"/>
        <v>35</v>
      </c>
      <c r="DC77" s="5">
        <f t="shared" si="100"/>
        <v>0</v>
      </c>
      <c r="DD77" s="5">
        <f t="shared" si="108"/>
        <v>0</v>
      </c>
      <c r="DE77" s="5">
        <f t="shared" si="101"/>
        <v>5</v>
      </c>
      <c r="DF77" s="5">
        <f t="shared" si="102"/>
        <v>6.666666666666667</v>
      </c>
      <c r="DG77" s="5">
        <f t="shared" si="103"/>
        <v>1.6666666666666667</v>
      </c>
      <c r="DH77" s="5">
        <f t="shared" si="104"/>
        <v>0</v>
      </c>
      <c r="DI77" s="5">
        <f t="shared" si="105"/>
        <v>20</v>
      </c>
      <c r="DJ77" s="5">
        <f t="shared" si="106"/>
        <v>0</v>
      </c>
    </row>
    <row r="78" spans="1:114" x14ac:dyDescent="0.25">
      <c r="A78">
        <v>890</v>
      </c>
      <c r="B78" t="s">
        <v>35</v>
      </c>
      <c r="C78" t="s">
        <v>518</v>
      </c>
      <c r="D78" t="s">
        <v>995</v>
      </c>
      <c r="E78" t="s">
        <v>997</v>
      </c>
      <c r="F78">
        <v>100</v>
      </c>
      <c r="G78" t="s">
        <v>49</v>
      </c>
      <c r="H78" t="s">
        <v>117</v>
      </c>
      <c r="I78">
        <v>2</v>
      </c>
      <c r="J78">
        <v>58</v>
      </c>
      <c r="K78">
        <v>58</v>
      </c>
      <c r="L78">
        <v>3.3332999999999999</v>
      </c>
      <c r="M78">
        <v>3.3332999999999999</v>
      </c>
      <c r="P78" s="2">
        <v>77</v>
      </c>
      <c r="Q78" s="2">
        <f>A2019</f>
        <v>1284</v>
      </c>
      <c r="R78" s="2" t="str">
        <f>D2019</f>
        <v>2023-10-12 10:12:58</v>
      </c>
      <c r="S78" s="2">
        <f>J2019</f>
        <v>60</v>
      </c>
      <c r="T78" s="6">
        <v>0</v>
      </c>
      <c r="U78" s="6">
        <v>0</v>
      </c>
      <c r="V78" s="6">
        <v>0</v>
      </c>
      <c r="W78" s="6">
        <v>5</v>
      </c>
      <c r="X78" s="6">
        <v>2</v>
      </c>
      <c r="Y78" s="6">
        <v>0</v>
      </c>
      <c r="Z78" s="6">
        <v>19</v>
      </c>
      <c r="AA78" s="6">
        <v>12</v>
      </c>
      <c r="AB78" s="6">
        <v>0</v>
      </c>
      <c r="AC78" s="6">
        <v>0</v>
      </c>
      <c r="AD78" s="6">
        <v>0</v>
      </c>
      <c r="AE78" s="6">
        <v>5</v>
      </c>
      <c r="AF78" s="6">
        <v>3</v>
      </c>
      <c r="AG78" s="6">
        <v>2</v>
      </c>
      <c r="AH78" s="6">
        <v>11</v>
      </c>
      <c r="AI78" s="6">
        <v>1</v>
      </c>
      <c r="AJ78" s="5">
        <v>0</v>
      </c>
      <c r="AK78" s="5">
        <v>0</v>
      </c>
      <c r="AL78" s="5">
        <v>0</v>
      </c>
      <c r="AM78" s="5">
        <v>22</v>
      </c>
      <c r="AN78" s="5">
        <v>1</v>
      </c>
      <c r="AO78" s="5">
        <v>0</v>
      </c>
      <c r="AP78" s="5">
        <v>14</v>
      </c>
      <c r="AQ78" s="5">
        <v>4</v>
      </c>
      <c r="AR78" s="5">
        <v>0</v>
      </c>
      <c r="AS78" s="5">
        <v>0</v>
      </c>
      <c r="AT78" s="5">
        <v>0</v>
      </c>
      <c r="AU78" s="5">
        <v>2</v>
      </c>
      <c r="AV78" s="5">
        <v>0</v>
      </c>
      <c r="AW78" s="5">
        <v>0</v>
      </c>
      <c r="AX78" s="5">
        <v>17</v>
      </c>
      <c r="AY78" s="5">
        <v>0</v>
      </c>
      <c r="BA78" s="6">
        <f t="shared" si="111"/>
        <v>12</v>
      </c>
      <c r="BB78" s="6">
        <f t="shared" si="112"/>
        <v>12</v>
      </c>
      <c r="BC78" s="6">
        <f t="shared" si="113"/>
        <v>1</v>
      </c>
      <c r="BD78" s="6">
        <f t="shared" si="114"/>
        <v>3</v>
      </c>
      <c r="BE78" s="6">
        <f t="shared" si="115"/>
        <v>30</v>
      </c>
      <c r="BF78" s="6">
        <f t="shared" si="116"/>
        <v>2</v>
      </c>
      <c r="BG78" s="6">
        <f t="shared" si="117"/>
        <v>0</v>
      </c>
      <c r="BH78" s="5">
        <f t="shared" si="118"/>
        <v>4</v>
      </c>
      <c r="BI78" s="5">
        <f t="shared" si="119"/>
        <v>25</v>
      </c>
      <c r="BJ78" s="5">
        <f t="shared" si="67"/>
        <v>0</v>
      </c>
      <c r="BK78" s="5">
        <f t="shared" si="120"/>
        <v>0</v>
      </c>
      <c r="BL78" s="5">
        <f t="shared" si="121"/>
        <v>31</v>
      </c>
      <c r="BM78" s="5">
        <f t="shared" si="123"/>
        <v>0</v>
      </c>
      <c r="BN78" s="5">
        <f t="shared" si="122"/>
        <v>0</v>
      </c>
      <c r="BP78" s="6">
        <f t="shared" si="109"/>
        <v>20</v>
      </c>
      <c r="BQ78" s="6">
        <f t="shared" si="66"/>
        <v>20</v>
      </c>
      <c r="BR78" s="6">
        <f>((BC78/S78)*100)</f>
        <v>1.6666666666666667</v>
      </c>
      <c r="BS78" s="6">
        <f>((BD78/S78)*100)</f>
        <v>5</v>
      </c>
      <c r="BT78" s="6">
        <f t="shared" si="65"/>
        <v>50</v>
      </c>
      <c r="BU78" s="6">
        <f>((BF78/S78)*100)</f>
        <v>3.3333333333333335</v>
      </c>
      <c r="BV78" s="6">
        <f t="shared" si="71"/>
        <v>0</v>
      </c>
      <c r="BW78" s="5">
        <f t="shared" si="72"/>
        <v>6.666666666666667</v>
      </c>
      <c r="BX78" s="5">
        <f t="shared" si="73"/>
        <v>41.666666666666671</v>
      </c>
      <c r="BY78" s="5">
        <f t="shared" si="74"/>
        <v>0</v>
      </c>
      <c r="BZ78" s="5">
        <f t="shared" si="75"/>
        <v>0</v>
      </c>
      <c r="CA78" s="5">
        <f t="shared" si="107"/>
        <v>51.666666666666671</v>
      </c>
      <c r="CB78" s="5">
        <f t="shared" si="76"/>
        <v>0</v>
      </c>
      <c r="CC78" s="5">
        <f t="shared" si="77"/>
        <v>0</v>
      </c>
      <c r="CE78" s="6">
        <f t="shared" si="78"/>
        <v>0</v>
      </c>
      <c r="CF78" s="6">
        <f t="shared" si="62"/>
        <v>0</v>
      </c>
      <c r="CG78" s="6">
        <f t="shared" si="79"/>
        <v>0</v>
      </c>
      <c r="CH78" s="6">
        <f t="shared" si="80"/>
        <v>8.3333333333333321</v>
      </c>
      <c r="CI78" s="6">
        <f>((X78/S78)*100)</f>
        <v>3.3333333333333335</v>
      </c>
      <c r="CJ78" s="6">
        <f t="shared" si="81"/>
        <v>0</v>
      </c>
      <c r="CK78" s="6">
        <f t="shared" si="82"/>
        <v>31.666666666666664</v>
      </c>
      <c r="CL78" s="6">
        <f>((AA78/S78)*100)</f>
        <v>20</v>
      </c>
      <c r="CM78" s="6">
        <f t="shared" si="84"/>
        <v>0</v>
      </c>
      <c r="CN78" s="6">
        <f t="shared" si="85"/>
        <v>0</v>
      </c>
      <c r="CO78" s="6">
        <f t="shared" si="86"/>
        <v>0</v>
      </c>
      <c r="CP78" s="6">
        <f>((AE78/S78)*100)</f>
        <v>8.3333333333333321</v>
      </c>
      <c r="CQ78" s="6">
        <f>((AF78/S78)*100)</f>
        <v>5</v>
      </c>
      <c r="CR78" s="6">
        <f>((AG78/S78)*100)</f>
        <v>3.3333333333333335</v>
      </c>
      <c r="CS78" s="6">
        <f>((AH78/S78)*100)</f>
        <v>18.333333333333332</v>
      </c>
      <c r="CT78" s="6">
        <f t="shared" si="91"/>
        <v>1.6666666666666667</v>
      </c>
      <c r="CU78" s="5">
        <f t="shared" si="92"/>
        <v>0</v>
      </c>
      <c r="CV78" s="5">
        <f t="shared" si="93"/>
        <v>0</v>
      </c>
      <c r="CW78" s="5">
        <f t="shared" si="94"/>
        <v>0</v>
      </c>
      <c r="CX78" s="5">
        <f>((AM78/S78)*100)</f>
        <v>36.666666666666664</v>
      </c>
      <c r="CY78" s="5">
        <f t="shared" si="96"/>
        <v>1.6666666666666667</v>
      </c>
      <c r="CZ78" s="5">
        <f t="shared" si="97"/>
        <v>0</v>
      </c>
      <c r="DA78" s="5">
        <f>((AP78/S78)*100)</f>
        <v>23.333333333333332</v>
      </c>
      <c r="DB78" s="5">
        <f>((AQ78/S78)*100)</f>
        <v>6.666666666666667</v>
      </c>
      <c r="DC78" s="5">
        <f t="shared" si="100"/>
        <v>0</v>
      </c>
      <c r="DD78" s="5">
        <f t="shared" si="108"/>
        <v>0</v>
      </c>
      <c r="DE78" s="5">
        <f t="shared" si="101"/>
        <v>0</v>
      </c>
      <c r="DF78" s="5">
        <f t="shared" si="102"/>
        <v>3.3333333333333335</v>
      </c>
      <c r="DG78" s="5">
        <f t="shared" si="103"/>
        <v>0</v>
      </c>
      <c r="DH78" s="5">
        <f t="shared" si="104"/>
        <v>0</v>
      </c>
      <c r="DI78" s="5">
        <f t="shared" si="105"/>
        <v>28.333333333333332</v>
      </c>
      <c r="DJ78" s="5">
        <f t="shared" si="106"/>
        <v>0</v>
      </c>
    </row>
    <row r="79" spans="1:114" x14ac:dyDescent="0.25">
      <c r="A79">
        <v>890</v>
      </c>
      <c r="B79" t="s">
        <v>35</v>
      </c>
      <c r="C79" t="s">
        <v>518</v>
      </c>
      <c r="D79" t="s">
        <v>995</v>
      </c>
      <c r="E79" t="s">
        <v>997</v>
      </c>
      <c r="F79">
        <v>100</v>
      </c>
      <c r="G79" t="s">
        <v>49</v>
      </c>
      <c r="H79" t="s">
        <v>527</v>
      </c>
      <c r="I79">
        <v>5</v>
      </c>
      <c r="J79">
        <v>58</v>
      </c>
      <c r="K79">
        <v>58</v>
      </c>
      <c r="L79">
        <v>8.3332999999999995</v>
      </c>
      <c r="M79">
        <v>8.3332999999999995</v>
      </c>
      <c r="P79" s="2">
        <v>78</v>
      </c>
      <c r="Q79" s="2">
        <f>A2051</f>
        <v>1285</v>
      </c>
      <c r="R79" s="2" t="str">
        <f>D2051</f>
        <v>2023-10-12 11:15:03</v>
      </c>
      <c r="S79" s="2">
        <f>J2051</f>
        <v>60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59</v>
      </c>
      <c r="AA79" s="6">
        <v>0</v>
      </c>
      <c r="AB79" s="6">
        <v>0</v>
      </c>
      <c r="AC79" s="6">
        <v>0</v>
      </c>
      <c r="AD79" s="6">
        <v>0</v>
      </c>
      <c r="AE79" s="6">
        <v>1</v>
      </c>
      <c r="AF79" s="6">
        <v>0</v>
      </c>
      <c r="AG79" s="6">
        <v>0</v>
      </c>
      <c r="AH79" s="6">
        <v>0</v>
      </c>
      <c r="AI79" s="6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1</v>
      </c>
      <c r="AQ79" s="5">
        <v>3</v>
      </c>
      <c r="AR79" s="5">
        <v>0</v>
      </c>
      <c r="AS79" s="5">
        <v>0</v>
      </c>
      <c r="AT79" s="5">
        <v>0</v>
      </c>
      <c r="AU79" s="5">
        <v>2</v>
      </c>
      <c r="AV79" s="5">
        <v>3</v>
      </c>
      <c r="AW79" s="5">
        <v>0</v>
      </c>
      <c r="AX79" s="5">
        <v>51</v>
      </c>
      <c r="AY79" s="5">
        <v>0</v>
      </c>
      <c r="BA79" s="6">
        <f t="shared" si="111"/>
        <v>0</v>
      </c>
      <c r="BB79" s="6">
        <f t="shared" si="112"/>
        <v>1</v>
      </c>
      <c r="BC79" s="6">
        <f t="shared" si="113"/>
        <v>0</v>
      </c>
      <c r="BD79" s="6">
        <f t="shared" si="114"/>
        <v>0</v>
      </c>
      <c r="BE79" s="6">
        <f t="shared" si="115"/>
        <v>59</v>
      </c>
      <c r="BF79" s="6">
        <f t="shared" si="116"/>
        <v>0</v>
      </c>
      <c r="BG79" s="6">
        <f t="shared" si="117"/>
        <v>0</v>
      </c>
      <c r="BH79" s="5">
        <f t="shared" si="118"/>
        <v>3</v>
      </c>
      <c r="BI79" s="5">
        <f t="shared" si="119"/>
        <v>2</v>
      </c>
      <c r="BJ79" s="5">
        <f t="shared" si="67"/>
        <v>0</v>
      </c>
      <c r="BK79" s="5">
        <f t="shared" si="120"/>
        <v>3</v>
      </c>
      <c r="BL79" s="5">
        <f t="shared" si="121"/>
        <v>52</v>
      </c>
      <c r="BM79" s="5">
        <f t="shared" si="123"/>
        <v>0</v>
      </c>
      <c r="BN79" s="5">
        <f t="shared" si="122"/>
        <v>0</v>
      </c>
      <c r="BP79" s="6">
        <f t="shared" si="109"/>
        <v>0</v>
      </c>
      <c r="BQ79" s="6">
        <f>((BB79/S79)*100)</f>
        <v>1.6666666666666667</v>
      </c>
      <c r="BR79" s="6">
        <f t="shared" si="110"/>
        <v>0</v>
      </c>
      <c r="BS79" s="6">
        <f>((BD79/S79)*100)</f>
        <v>0</v>
      </c>
      <c r="BT79" s="6">
        <f>((BE79/S79)*100)</f>
        <v>98.333333333333329</v>
      </c>
      <c r="BU79" s="6">
        <f t="shared" si="70"/>
        <v>0</v>
      </c>
      <c r="BV79" s="6">
        <f t="shared" si="71"/>
        <v>0</v>
      </c>
      <c r="BW79" s="5">
        <f t="shared" si="72"/>
        <v>5</v>
      </c>
      <c r="BX79" s="5">
        <f t="shared" si="73"/>
        <v>3.3333333333333335</v>
      </c>
      <c r="BY79" s="5">
        <f t="shared" si="74"/>
        <v>0</v>
      </c>
      <c r="BZ79" s="5">
        <f t="shared" si="75"/>
        <v>5</v>
      </c>
      <c r="CA79" s="5">
        <f>((BL79/S79)*100)</f>
        <v>86.666666666666671</v>
      </c>
      <c r="CB79" s="5">
        <f t="shared" si="76"/>
        <v>0</v>
      </c>
      <c r="CC79" s="5">
        <f t="shared" si="77"/>
        <v>0</v>
      </c>
      <c r="CE79" s="6">
        <f t="shared" si="78"/>
        <v>0</v>
      </c>
      <c r="CF79" s="6">
        <f t="shared" si="62"/>
        <v>0</v>
      </c>
      <c r="CG79" s="6">
        <f t="shared" si="79"/>
        <v>0</v>
      </c>
      <c r="CH79" s="6">
        <f t="shared" si="80"/>
        <v>0</v>
      </c>
      <c r="CI79" s="6">
        <f t="shared" si="64"/>
        <v>0</v>
      </c>
      <c r="CJ79" s="6">
        <f t="shared" si="81"/>
        <v>0</v>
      </c>
      <c r="CK79" s="6">
        <f>((Z79/S79)*100)</f>
        <v>98.333333333333329</v>
      </c>
      <c r="CL79" s="6">
        <f t="shared" si="83"/>
        <v>0</v>
      </c>
      <c r="CM79" s="6">
        <f t="shared" si="84"/>
        <v>0</v>
      </c>
      <c r="CN79" s="6">
        <f t="shared" si="85"/>
        <v>0</v>
      </c>
      <c r="CO79" s="6">
        <f t="shared" si="86"/>
        <v>0</v>
      </c>
      <c r="CP79" s="6">
        <f t="shared" si="87"/>
        <v>1.6666666666666667</v>
      </c>
      <c r="CQ79" s="6">
        <f t="shared" si="88"/>
        <v>0</v>
      </c>
      <c r="CR79" s="6">
        <f t="shared" si="89"/>
        <v>0</v>
      </c>
      <c r="CS79" s="6">
        <f t="shared" si="90"/>
        <v>0</v>
      </c>
      <c r="CT79" s="6">
        <f t="shared" si="91"/>
        <v>0</v>
      </c>
      <c r="CU79" s="5">
        <f t="shared" si="92"/>
        <v>0</v>
      </c>
      <c r="CV79" s="5">
        <f t="shared" si="93"/>
        <v>0</v>
      </c>
      <c r="CW79" s="5">
        <f t="shared" si="94"/>
        <v>0</v>
      </c>
      <c r="CX79" s="5">
        <f t="shared" si="95"/>
        <v>0</v>
      </c>
      <c r="CY79" s="5">
        <f t="shared" si="96"/>
        <v>0</v>
      </c>
      <c r="CZ79" s="5">
        <f t="shared" si="97"/>
        <v>0</v>
      </c>
      <c r="DA79" s="5">
        <f t="shared" si="98"/>
        <v>1.6666666666666667</v>
      </c>
      <c r="DB79" s="5">
        <f t="shared" si="99"/>
        <v>5</v>
      </c>
      <c r="DC79" s="5">
        <f t="shared" si="100"/>
        <v>0</v>
      </c>
      <c r="DD79" s="5">
        <f t="shared" si="108"/>
        <v>0</v>
      </c>
      <c r="DE79" s="5">
        <f>((AT79/S79)*100)</f>
        <v>0</v>
      </c>
      <c r="DF79" s="5">
        <f>((AU79/S79)*100)</f>
        <v>3.3333333333333335</v>
      </c>
      <c r="DG79" s="5">
        <f>((AV79/S79)*100)</f>
        <v>5</v>
      </c>
      <c r="DH79" s="5">
        <f>((AW79/S79)*100)</f>
        <v>0</v>
      </c>
      <c r="DI79" s="5">
        <f>((AX79/S79)*100)</f>
        <v>85</v>
      </c>
      <c r="DJ79" s="5">
        <f t="shared" si="106"/>
        <v>0</v>
      </c>
    </row>
    <row r="80" spans="1:114" x14ac:dyDescent="0.25">
      <c r="A80">
        <v>890</v>
      </c>
      <c r="B80" t="s">
        <v>35</v>
      </c>
      <c r="C80" t="s">
        <v>518</v>
      </c>
      <c r="D80" t="s">
        <v>995</v>
      </c>
      <c r="E80" t="s">
        <v>997</v>
      </c>
      <c r="F80">
        <v>100</v>
      </c>
      <c r="G80" t="s">
        <v>49</v>
      </c>
      <c r="H80" t="s">
        <v>51</v>
      </c>
      <c r="I80">
        <v>18</v>
      </c>
      <c r="J80">
        <v>58</v>
      </c>
      <c r="K80">
        <v>58</v>
      </c>
      <c r="L80">
        <v>30</v>
      </c>
      <c r="M80">
        <v>30</v>
      </c>
    </row>
    <row r="81" spans="1:114" x14ac:dyDescent="0.25">
      <c r="A81">
        <v>890</v>
      </c>
      <c r="B81" t="s">
        <v>35</v>
      </c>
      <c r="C81" t="s">
        <v>518</v>
      </c>
      <c r="D81" t="s">
        <v>995</v>
      </c>
      <c r="E81" t="s">
        <v>997</v>
      </c>
      <c r="F81">
        <v>100</v>
      </c>
      <c r="G81" t="s">
        <v>49</v>
      </c>
      <c r="H81" t="s">
        <v>1316</v>
      </c>
      <c r="I81">
        <v>0</v>
      </c>
      <c r="J81">
        <v>58</v>
      </c>
      <c r="K81">
        <v>58</v>
      </c>
      <c r="L81">
        <v>0</v>
      </c>
      <c r="M81">
        <v>0</v>
      </c>
      <c r="BA81" s="16" t="s">
        <v>12917</v>
      </c>
      <c r="BH81" s="18" t="s">
        <v>12917</v>
      </c>
      <c r="BP81" s="16" t="s">
        <v>12965</v>
      </c>
      <c r="BW81" s="18" t="s">
        <v>12965</v>
      </c>
      <c r="CE81" s="16" t="s">
        <v>12965</v>
      </c>
      <c r="CU81" s="18" t="s">
        <v>12917</v>
      </c>
    </row>
    <row r="82" spans="1:114" x14ac:dyDescent="0.25">
      <c r="A82">
        <v>890</v>
      </c>
      <c r="B82" t="s">
        <v>35</v>
      </c>
      <c r="C82" t="s">
        <v>518</v>
      </c>
      <c r="D82" t="s">
        <v>995</v>
      </c>
      <c r="E82" t="s">
        <v>997</v>
      </c>
      <c r="F82">
        <v>100</v>
      </c>
      <c r="G82" t="s">
        <v>52</v>
      </c>
      <c r="H82" t="s">
        <v>11798</v>
      </c>
      <c r="I82">
        <v>0</v>
      </c>
      <c r="J82">
        <v>58</v>
      </c>
      <c r="K82">
        <v>58</v>
      </c>
      <c r="L82">
        <v>0</v>
      </c>
      <c r="M82">
        <v>0</v>
      </c>
      <c r="BA82" s="3" t="s">
        <v>12873</v>
      </c>
      <c r="BB82" s="17" t="s">
        <v>12874</v>
      </c>
      <c r="BC82" s="17" t="s">
        <v>12875</v>
      </c>
      <c r="BD82" s="17" t="s">
        <v>12905</v>
      </c>
      <c r="BE82" s="17" t="s">
        <v>12906</v>
      </c>
      <c r="BF82" s="17" t="s">
        <v>12914</v>
      </c>
      <c r="BG82" s="17" t="s">
        <v>12915</v>
      </c>
      <c r="BH82" s="4" t="s">
        <v>12907</v>
      </c>
      <c r="BI82" s="4" t="s">
        <v>12908</v>
      </c>
      <c r="BJ82" s="4" t="s">
        <v>12909</v>
      </c>
      <c r="BK82" s="4" t="s">
        <v>12913</v>
      </c>
      <c r="BL82" s="4" t="s">
        <v>12910</v>
      </c>
      <c r="BM82" s="4" t="s">
        <v>12911</v>
      </c>
      <c r="BN82" s="4" t="s">
        <v>12912</v>
      </c>
      <c r="BP82" s="3" t="s">
        <v>12873</v>
      </c>
      <c r="BQ82" s="17" t="s">
        <v>12874</v>
      </c>
      <c r="BR82" s="17" t="s">
        <v>12875</v>
      </c>
      <c r="BS82" s="17" t="s">
        <v>12905</v>
      </c>
      <c r="BT82" s="17" t="s">
        <v>12906</v>
      </c>
      <c r="BU82" s="17" t="s">
        <v>12914</v>
      </c>
      <c r="BV82" s="17" t="s">
        <v>12915</v>
      </c>
      <c r="BW82" s="4" t="s">
        <v>12907</v>
      </c>
      <c r="BX82" s="4" t="s">
        <v>12908</v>
      </c>
      <c r="BY82" s="4" t="s">
        <v>12909</v>
      </c>
      <c r="BZ82" s="4" t="s">
        <v>12913</v>
      </c>
      <c r="CA82" s="4" t="s">
        <v>12910</v>
      </c>
      <c r="CB82" s="4" t="s">
        <v>12911</v>
      </c>
      <c r="CC82" s="4" t="s">
        <v>12912</v>
      </c>
      <c r="CE82" s="3" t="s">
        <v>12932</v>
      </c>
      <c r="CF82" s="3" t="s">
        <v>12933</v>
      </c>
      <c r="CG82" s="3" t="s">
        <v>12934</v>
      </c>
      <c r="CH82" s="3" t="s">
        <v>12935</v>
      </c>
      <c r="CI82" s="3" t="s">
        <v>12936</v>
      </c>
      <c r="CJ82" s="3" t="s">
        <v>12937</v>
      </c>
      <c r="CK82" s="3" t="s">
        <v>12938</v>
      </c>
      <c r="CL82" s="3" t="s">
        <v>12939</v>
      </c>
      <c r="CM82" s="3" t="s">
        <v>12940</v>
      </c>
      <c r="CN82" s="3" t="s">
        <v>12941</v>
      </c>
      <c r="CO82" s="3" t="s">
        <v>12942</v>
      </c>
      <c r="CP82" s="3" t="s">
        <v>12943</v>
      </c>
      <c r="CQ82" s="3" t="s">
        <v>12944</v>
      </c>
      <c r="CR82" s="3" t="s">
        <v>12945</v>
      </c>
      <c r="CS82" s="3" t="s">
        <v>12946</v>
      </c>
      <c r="CT82" s="3" t="s">
        <v>12947</v>
      </c>
      <c r="CU82" s="4" t="s">
        <v>12948</v>
      </c>
      <c r="CV82" s="4" t="s">
        <v>12949</v>
      </c>
      <c r="CW82" s="4" t="s">
        <v>12950</v>
      </c>
      <c r="CX82" s="4" t="s">
        <v>12951</v>
      </c>
      <c r="CY82" s="4" t="s">
        <v>12952</v>
      </c>
      <c r="CZ82" s="4" t="s">
        <v>12953</v>
      </c>
      <c r="DA82" s="4" t="s">
        <v>12954</v>
      </c>
      <c r="DB82" s="4" t="s">
        <v>12955</v>
      </c>
      <c r="DC82" s="4" t="s">
        <v>12956</v>
      </c>
      <c r="DD82" s="4" t="s">
        <v>12957</v>
      </c>
      <c r="DE82" s="4" t="s">
        <v>12958</v>
      </c>
      <c r="DF82" s="4" t="s">
        <v>12959</v>
      </c>
      <c r="DG82" s="4" t="s">
        <v>12960</v>
      </c>
      <c r="DH82" s="4" t="s">
        <v>12961</v>
      </c>
      <c r="DI82" s="4" t="s">
        <v>12962</v>
      </c>
      <c r="DJ82" s="4" t="s">
        <v>12963</v>
      </c>
    </row>
    <row r="83" spans="1:114" x14ac:dyDescent="0.25">
      <c r="A83">
        <v>890</v>
      </c>
      <c r="B83" t="s">
        <v>35</v>
      </c>
      <c r="C83" t="s">
        <v>518</v>
      </c>
      <c r="D83" t="s">
        <v>995</v>
      </c>
      <c r="E83" t="s">
        <v>997</v>
      </c>
      <c r="F83">
        <v>100</v>
      </c>
      <c r="G83" t="s">
        <v>52</v>
      </c>
      <c r="H83" t="s">
        <v>10027</v>
      </c>
      <c r="I83">
        <v>0</v>
      </c>
      <c r="J83">
        <v>58</v>
      </c>
      <c r="K83">
        <v>58</v>
      </c>
      <c r="L83">
        <v>0</v>
      </c>
      <c r="M83">
        <v>0</v>
      </c>
      <c r="BA83" s="6">
        <f>AVERAGE(BA2,BA3,BA4,BA5,BA6,BA8,BA9,BA11,BA12,BA13,BA14,BA15,BA16,BA17,BA18,BA20,BA21,BA22,BA23,BA24,BA25,BA26,BA27,BA28,BA30,BA31,BA32,BA33,BA36,BA37,BA39,BA40,BA41,BA42,BA43,BA44,BA45,BA46,BA49,BA50,BA52,BA53,BA54,BA55,BA55,BA56,BA57,BA58,BA59,BA60,BA62,BA63,BA63,BA64,BA65,BA66,BA67,BA67,BA68,BA69,BA70,BA70,BA71,BA72,BA73,BA73,BA74,BA74,BA75,BA79,BA76,BA77,BA78)</f>
        <v>11.534246575342467</v>
      </c>
      <c r="BB83" s="6">
        <f>AVERAGE(BB2,BB3,BB4,BB5,BB6,BB8,BB9,BB11,BB12,BB13,BB14,BB15,BB16,BB17,BB18,BB20,BB21,BB22,BB23,BB24,BB25,BB26,BB27,BB28,BB30,BB31,BB32,BB33,BB36,BB37,BB39,BB40,BB41,BB42,BB43,BB44,BB45,BB46,BB49,BB50,BB52,BB53,BB54,BB55,BB55,BB56,BB57,BB58,BB59,BB60,BB62,BB63,BB63,BB64,BB65,BB66,BB67,BB67,BB68,BB69,BB70,BB70,BB71,BB72,BB73,BB73,BB74,BB74,BB75,BB79,BB76,BB77,BB78)</f>
        <v>4.9589041095890414</v>
      </c>
      <c r="BC83" s="6">
        <f t="shared" ref="BC83:BN83" si="125">AVERAGE(BC2,BC3,BC4,BC5,BC6,BC8,BC9,BC11,BC12,BC13,BC14,BC15,BC16,BC17,BC18,BC20,BC21,BC22,BC23,BC24,BC25,BC26,BC27,BC28,BC30,BC31,BC32,BC33,BC36,BC37,BC39,BC40,BC41,BC42,BC43,BC44,BC45,BC46,BC49,BC50,BC52,BC53,BC54,BC55,BC55,BC56,BC57,BC58,BC59,BC60,BC62,BC63,BC63,BC64,BC65,BC66,BC67,BC67,BC68,BC69,BC70,BC70,BC71,BC72,BC73,BC73,BC74,BC74,BC75,BC79,BC76,BC77,BC78)</f>
        <v>0.78082191780821919</v>
      </c>
      <c r="BD83" s="6">
        <f t="shared" si="125"/>
        <v>4.3013698630136989</v>
      </c>
      <c r="BE83" s="6">
        <f t="shared" si="125"/>
        <v>32.301369863013697</v>
      </c>
      <c r="BF83" s="6">
        <f t="shared" si="125"/>
        <v>4.3835616438356162</v>
      </c>
      <c r="BG83" s="6">
        <f t="shared" si="125"/>
        <v>0.54794520547945202</v>
      </c>
      <c r="BH83" s="5">
        <f>AVERAGE(BH2,BH3,BH4,BH5,BH6,BH8,BH9,BH11,BH12,BH13,BH14,BH15,BH16,BH17,BH18,BH20,BH21,BH22,BH23,BH24,BH25,BH26,BH27,BH28,BH30,BH31,BH32,BH33,BH36,BH37,BH39,BH40,BH41,BH42,BH43,BH44,BH45,BH46,BH49,BH50,BH52,BH53,BH54,BH55,BH55,BH56,BH57,BH58,BH59,BH60,BH62,BH63,BH63,BH64,BH65,BH66,BH67,BH67,BH68,BH69,BH70,BH70,BH71,BH72,BH73,BH73,BH74,BH74,BH75,BH79,BH76,BH77,BH78)</f>
        <v>11</v>
      </c>
      <c r="BI83" s="5">
        <f>AVERAGE(BI2,BI3,BI4,BI5,BI6,BI8,BI9,BI11,BI12,BI13,BI14,BI15,BI16,BI17,BI18,BI20,BI21,BI22,BI23,BI24,BI25,BI26,BI27,BI28,BI30,BI31,BI32,BI33,BI36,BI37,BI39,BI40,BI41,BI42,BI43,BI44,BI45,BI46,BI49,BI50,BI52,BI53,BI54,BI55,BI55,BI56,BI57,BI58,BI59,BI60,BI62,BI63,BI63,BI64,BI65,BI66,BI67,BI67,BI68,BI69,BI70,BI70,BI71,BI72,BI73,BI73,BI74,BI74,BI75,BI79,BI76,BI77,BI78)</f>
        <v>10.602739726027398</v>
      </c>
      <c r="BJ83" s="5">
        <f t="shared" si="125"/>
        <v>0.34246575342465752</v>
      </c>
      <c r="BK83" s="5">
        <f t="shared" si="125"/>
        <v>2.5616438356164384</v>
      </c>
      <c r="BL83" s="5">
        <f t="shared" si="125"/>
        <v>29.19178082191781</v>
      </c>
      <c r="BM83" s="5">
        <f t="shared" si="125"/>
        <v>1.5753424657534247</v>
      </c>
      <c r="BN83" s="5">
        <f t="shared" si="125"/>
        <v>3.547945205479452</v>
      </c>
      <c r="BP83" s="6">
        <f>AVERAGE(BP62:BP79,BP60,BP52:BP59,BP49,BP50,BP39:BP46,BP37,BP36,BP33,BP32,BP31,BP30,BP20:BP28,BP11:BP18,BP9,BP8,BP2:BP6)</f>
        <v>19.978335218766052</v>
      </c>
      <c r="BQ83" s="6">
        <f>AVERAGE(BQ62:BQ79,BQ60,BQ52:BQ59,BQ49,BQ50,BQ39:BQ46,BQ37,BQ36,BQ33,BQ32,BQ31,BQ30,BQ20:BQ28,BQ11:BQ18,BQ9,BQ8,BQ2:BQ6)</f>
        <v>8.6528723809969783</v>
      </c>
      <c r="BR83" s="6">
        <f t="shared" ref="BR83:CC83" si="126">AVERAGE(BR62:BR79,BR60,BR52:BR59,BR49,BR50,BR39:BR46,BR37,BR36,BR33,BR32,BR31,BR30,BR20:BR28,BR11:BR18,BR9,BR8,BR2:BR6)</f>
        <v>1.3268985289798811</v>
      </c>
      <c r="BS83" s="6">
        <f t="shared" si="126"/>
        <v>6.9086891016326293</v>
      </c>
      <c r="BT83" s="6">
        <f t="shared" si="126"/>
        <v>54.756572290199308</v>
      </c>
      <c r="BU83" s="6">
        <f t="shared" si="126"/>
        <v>7.3311164195020462</v>
      </c>
      <c r="BV83" s="6">
        <f t="shared" si="126"/>
        <v>1.0065111705002014</v>
      </c>
      <c r="BW83" s="5">
        <f t="shared" si="126"/>
        <v>19.22249917703617</v>
      </c>
      <c r="BX83" s="5">
        <f t="shared" si="126"/>
        <v>18.527327832216088</v>
      </c>
      <c r="BY83" s="5">
        <f t="shared" si="126"/>
        <v>0.59550730612831448</v>
      </c>
      <c r="BZ83" s="5">
        <f t="shared" si="126"/>
        <v>4.049220621491882</v>
      </c>
      <c r="CA83" s="5">
        <f t="shared" si="126"/>
        <v>49.096383125591366</v>
      </c>
      <c r="CB83" s="5">
        <f t="shared" si="126"/>
        <v>2.8737958367135676</v>
      </c>
      <c r="CC83" s="5">
        <f t="shared" si="126"/>
        <v>5.5872304171718854</v>
      </c>
      <c r="CE83" s="6">
        <f>AVERAGE(CE62:CE79,CE52:CE60,CE50,CE49,CE39:CE46,CE37,CE36,CE30:CE33,CE20:CE28,CE11:CE18,CE9,CE8,CE2:CE6)</f>
        <v>0</v>
      </c>
      <c r="CF83" s="6">
        <f t="shared" ref="CF83:DJ83" si="127">AVERAGE(CF62:CF79,CF52:CF60,CF50,CF49,CF39:CF46,CF37,CF36,CF30:CF33,CF20:CF28,CF11:CF18,CF9,CF8,CF2:CF6)</f>
        <v>0</v>
      </c>
      <c r="CG83" s="6">
        <f t="shared" si="127"/>
        <v>0.10036026762738035</v>
      </c>
      <c r="CH83" s="6">
        <f t="shared" si="127"/>
        <v>1.9265763219951795</v>
      </c>
      <c r="CI83" s="6">
        <f t="shared" si="127"/>
        <v>4.975124378109453E-2</v>
      </c>
      <c r="CJ83" s="6">
        <f t="shared" si="127"/>
        <v>0.60169636911875446</v>
      </c>
      <c r="CK83" s="6">
        <f t="shared" si="127"/>
        <v>33.364676261101216</v>
      </c>
      <c r="CL83" s="6">
        <f t="shared" si="127"/>
        <v>19.650663233862979</v>
      </c>
      <c r="CM83" s="6">
        <f t="shared" si="127"/>
        <v>0.32767198490307081</v>
      </c>
      <c r="CN83" s="6">
        <f t="shared" si="127"/>
        <v>0.35382777276066985</v>
      </c>
      <c r="CO83" s="6">
        <f t="shared" si="127"/>
        <v>0.55232313011215117</v>
      </c>
      <c r="CP83" s="6">
        <f t="shared" si="127"/>
        <v>6.6765448152207076</v>
      </c>
      <c r="CQ83" s="6">
        <f t="shared" si="127"/>
        <v>6.9086891016326302</v>
      </c>
      <c r="CR83" s="6">
        <f t="shared" si="127"/>
        <v>7.3311164195020462</v>
      </c>
      <c r="CS83" s="6">
        <f t="shared" si="127"/>
        <v>21.391896029098103</v>
      </c>
      <c r="CT83" s="6">
        <f t="shared" si="127"/>
        <v>0.72520215986112679</v>
      </c>
      <c r="CU83" s="5">
        <f>AVERAGE(CU62:CU79,CU52:CU60,CU50,CU49,CU39:CU46,CU37,CU36,CU30:CU33,CU20:CU28,CU11:CU18,CU9,CU8,CU2:CU6)</f>
        <v>0.17412935323383083</v>
      </c>
      <c r="CV83" s="5">
        <f t="shared" si="127"/>
        <v>5.0594485201113079E-2</v>
      </c>
      <c r="CW83" s="5">
        <f t="shared" si="127"/>
        <v>7.4626865671641784E-2</v>
      </c>
      <c r="CX83" s="5">
        <f t="shared" si="127"/>
        <v>13.145019618753874</v>
      </c>
      <c r="CY83" s="5">
        <f t="shared" si="127"/>
        <v>0.80459770114942519</v>
      </c>
      <c r="CZ83" s="5">
        <f t="shared" si="127"/>
        <v>0.40099037250916658</v>
      </c>
      <c r="DA83" s="5">
        <f t="shared" si="127"/>
        <v>19.478057186306923</v>
      </c>
      <c r="DB83" s="5">
        <f t="shared" si="127"/>
        <v>18.995187459760476</v>
      </c>
      <c r="DC83" s="5">
        <f t="shared" si="127"/>
        <v>0.22731171727569052</v>
      </c>
      <c r="DD83" s="5">
        <f t="shared" si="127"/>
        <v>0.45116323700027039</v>
      </c>
      <c r="DE83" s="5">
        <f t="shared" si="127"/>
        <v>5.061440314499972</v>
      </c>
      <c r="DF83" s="5">
        <f t="shared" si="127"/>
        <v>4.5777105123127786</v>
      </c>
      <c r="DG83" s="5">
        <f t="shared" si="127"/>
        <v>3.8750912682580503</v>
      </c>
      <c r="DH83" s="5">
        <f t="shared" si="127"/>
        <v>2.8232013515124543</v>
      </c>
      <c r="DI83" s="5">
        <f t="shared" si="127"/>
        <v>29.618325939284485</v>
      </c>
      <c r="DJ83" s="5">
        <f t="shared" si="127"/>
        <v>0.19451693361914782</v>
      </c>
    </row>
    <row r="84" spans="1:114" x14ac:dyDescent="0.25">
      <c r="BP84" s="20">
        <f>SUM(BP83:BV83)</f>
        <v>99.960995110577102</v>
      </c>
      <c r="BW84" s="20">
        <f>SUM(BW83:CC83)</f>
        <v>99.951964316349262</v>
      </c>
      <c r="CE84" s="20">
        <f>SUM(CE83:CT83)</f>
        <v>99.960995110577116</v>
      </c>
      <c r="CF84" s="19" t="s">
        <v>12991</v>
      </c>
      <c r="CU84" s="20">
        <f>SUM(CU83:DJ83)</f>
        <v>99.95196431634929</v>
      </c>
      <c r="CV84" s="19" t="s">
        <v>12991</v>
      </c>
    </row>
    <row r="85" spans="1:114" x14ac:dyDescent="0.25">
      <c r="A85">
        <v>890</v>
      </c>
      <c r="B85" t="s">
        <v>35</v>
      </c>
      <c r="C85" t="s">
        <v>518</v>
      </c>
      <c r="D85" t="s">
        <v>995</v>
      </c>
      <c r="E85" t="s">
        <v>997</v>
      </c>
      <c r="F85">
        <v>100</v>
      </c>
      <c r="G85" t="s">
        <v>52</v>
      </c>
      <c r="H85" t="s">
        <v>130</v>
      </c>
      <c r="I85">
        <v>0</v>
      </c>
      <c r="J85">
        <v>58</v>
      </c>
      <c r="K85">
        <v>58</v>
      </c>
      <c r="L85">
        <v>0</v>
      </c>
      <c r="M85">
        <v>0</v>
      </c>
      <c r="BA85" s="16" t="s">
        <v>12964</v>
      </c>
      <c r="BH85" s="18" t="s">
        <v>12964</v>
      </c>
      <c r="BP85" s="16" t="s">
        <v>12966</v>
      </c>
      <c r="BW85" s="18" t="s">
        <v>12966</v>
      </c>
      <c r="CE85" s="16" t="s">
        <v>12966</v>
      </c>
      <c r="CU85" s="18" t="s">
        <v>12964</v>
      </c>
    </row>
    <row r="86" spans="1:114" x14ac:dyDescent="0.25">
      <c r="A86">
        <v>890</v>
      </c>
      <c r="B86" t="s">
        <v>35</v>
      </c>
      <c r="C86" t="s">
        <v>518</v>
      </c>
      <c r="D86" t="s">
        <v>995</v>
      </c>
      <c r="E86" t="s">
        <v>997</v>
      </c>
      <c r="F86">
        <v>100</v>
      </c>
      <c r="G86" t="s">
        <v>52</v>
      </c>
      <c r="H86" t="s">
        <v>331</v>
      </c>
      <c r="I86">
        <v>4</v>
      </c>
      <c r="J86">
        <v>58</v>
      </c>
      <c r="K86">
        <v>58</v>
      </c>
      <c r="L86">
        <v>6.8964999999999996</v>
      </c>
      <c r="M86">
        <v>6.8964999999999996</v>
      </c>
      <c r="BA86" s="3" t="s">
        <v>12873</v>
      </c>
      <c r="BB86" s="3" t="s">
        <v>12874</v>
      </c>
      <c r="BC86" s="3" t="s">
        <v>12875</v>
      </c>
      <c r="BD86" s="3" t="s">
        <v>12905</v>
      </c>
      <c r="BE86" s="3" t="s">
        <v>12906</v>
      </c>
      <c r="BF86" s="3" t="s">
        <v>12914</v>
      </c>
      <c r="BG86" s="3" t="s">
        <v>12915</v>
      </c>
      <c r="BH86" s="4" t="s">
        <v>12907</v>
      </c>
      <c r="BI86" s="4" t="s">
        <v>12908</v>
      </c>
      <c r="BJ86" s="4" t="s">
        <v>12909</v>
      </c>
      <c r="BK86" s="4" t="s">
        <v>12913</v>
      </c>
      <c r="BL86" s="4" t="s">
        <v>12910</v>
      </c>
      <c r="BM86" s="4" t="s">
        <v>12911</v>
      </c>
      <c r="BN86" s="4" t="s">
        <v>12912</v>
      </c>
      <c r="BP86" s="3" t="s">
        <v>12873</v>
      </c>
      <c r="BQ86" s="3" t="s">
        <v>12874</v>
      </c>
      <c r="BR86" s="3" t="s">
        <v>12875</v>
      </c>
      <c r="BS86" s="3" t="s">
        <v>12905</v>
      </c>
      <c r="BT86" s="3" t="s">
        <v>12906</v>
      </c>
      <c r="BU86" s="3" t="s">
        <v>12914</v>
      </c>
      <c r="BV86" s="3" t="s">
        <v>12915</v>
      </c>
      <c r="BW86" s="4" t="s">
        <v>12907</v>
      </c>
      <c r="BX86" s="4" t="s">
        <v>12908</v>
      </c>
      <c r="BY86" s="4" t="s">
        <v>12909</v>
      </c>
      <c r="BZ86" s="4" t="s">
        <v>12913</v>
      </c>
      <c r="CA86" s="4" t="s">
        <v>12910</v>
      </c>
      <c r="CB86" s="4" t="s">
        <v>12911</v>
      </c>
      <c r="CC86" s="4" t="s">
        <v>12912</v>
      </c>
      <c r="CE86" s="3" t="s">
        <v>12932</v>
      </c>
      <c r="CF86" s="3" t="s">
        <v>12933</v>
      </c>
      <c r="CG86" s="3" t="s">
        <v>12934</v>
      </c>
      <c r="CH86" s="3" t="s">
        <v>12935</v>
      </c>
      <c r="CI86" s="3" t="s">
        <v>12936</v>
      </c>
      <c r="CJ86" s="3" t="s">
        <v>12937</v>
      </c>
      <c r="CK86" s="3" t="s">
        <v>12938</v>
      </c>
      <c r="CL86" s="3" t="s">
        <v>12939</v>
      </c>
      <c r="CM86" s="3" t="s">
        <v>12940</v>
      </c>
      <c r="CN86" s="3" t="s">
        <v>12941</v>
      </c>
      <c r="CO86" s="3" t="s">
        <v>12942</v>
      </c>
      <c r="CP86" s="3" t="s">
        <v>12943</v>
      </c>
      <c r="CQ86" s="3" t="s">
        <v>12944</v>
      </c>
      <c r="CR86" s="3" t="s">
        <v>12945</v>
      </c>
      <c r="CS86" s="3" t="s">
        <v>12946</v>
      </c>
      <c r="CT86" s="3" t="s">
        <v>12947</v>
      </c>
      <c r="CU86" s="4" t="s">
        <v>12948</v>
      </c>
      <c r="CV86" s="4" t="s">
        <v>12949</v>
      </c>
      <c r="CW86" s="4" t="s">
        <v>12950</v>
      </c>
      <c r="CX86" s="4" t="s">
        <v>12951</v>
      </c>
      <c r="CY86" s="4" t="s">
        <v>12952</v>
      </c>
      <c r="CZ86" s="4" t="s">
        <v>12953</v>
      </c>
      <c r="DA86" s="4" t="s">
        <v>12954</v>
      </c>
      <c r="DB86" s="4" t="s">
        <v>12955</v>
      </c>
      <c r="DC86" s="4" t="s">
        <v>12956</v>
      </c>
      <c r="DD86" s="4" t="s">
        <v>12957</v>
      </c>
      <c r="DE86" s="4" t="s">
        <v>12958</v>
      </c>
      <c r="DF86" s="4" t="s">
        <v>12959</v>
      </c>
      <c r="DG86" s="4" t="s">
        <v>12960</v>
      </c>
      <c r="DH86" s="4" t="s">
        <v>12961</v>
      </c>
      <c r="DI86" s="4" t="s">
        <v>12962</v>
      </c>
      <c r="DJ86" s="4" t="s">
        <v>12963</v>
      </c>
    </row>
    <row r="87" spans="1:114" x14ac:dyDescent="0.25">
      <c r="A87">
        <v>890</v>
      </c>
      <c r="B87" t="s">
        <v>35</v>
      </c>
      <c r="C87" t="s">
        <v>518</v>
      </c>
      <c r="D87" t="s">
        <v>995</v>
      </c>
      <c r="E87" t="s">
        <v>997</v>
      </c>
      <c r="F87">
        <v>100</v>
      </c>
      <c r="G87" t="s">
        <v>52</v>
      </c>
      <c r="H87" t="s">
        <v>10859</v>
      </c>
      <c r="I87">
        <v>0</v>
      </c>
      <c r="J87">
        <v>58</v>
      </c>
      <c r="K87">
        <v>58</v>
      </c>
      <c r="L87">
        <v>0</v>
      </c>
      <c r="M87">
        <v>0</v>
      </c>
      <c r="BA87" s="6">
        <f t="shared" ref="BA87:BF87" si="128">SUM(BA2,BA3,BA4,BA5,BA6,BA9,BA8,BA11,BA12,BA13,BA14,BA15,BA16,BA17,BA18,BA20,BA21,BA22,BA23,BA24,BA25,BA26,BA27,BA28,BA30,BA31,BA32,BA33,BA36,BA37,BA39,BA40,BA41,BA42,BA43,BA44,BA45,BA45,BA46,BA49,BA50,BA52,BA53,BA54,BA55,BA56,BA57,BA58,BA59,BA60,BA62,BA63,BA64,BA65,BA66,BA67,BA68,BA69,BA69,BA70,BA71,BA72,BA73,BA74,BA75,BA76,BA79,BA78,BA77)</f>
        <v>825</v>
      </c>
      <c r="BB87" s="6">
        <f t="shared" si="128"/>
        <v>354</v>
      </c>
      <c r="BC87" s="6">
        <f t="shared" si="128"/>
        <v>55</v>
      </c>
      <c r="BD87" s="6">
        <f t="shared" si="128"/>
        <v>278</v>
      </c>
      <c r="BE87" s="6">
        <f t="shared" si="128"/>
        <v>2208</v>
      </c>
      <c r="BF87" s="6">
        <f t="shared" si="128"/>
        <v>317</v>
      </c>
      <c r="BG87" s="6">
        <f t="shared" ref="BG87:BL87" si="129">SUM(BG2,BG3,BG4,BG5,BG6,BG9,BG8,BG11,BG12,BG13,BG14,BG15,BG16,BG17,BG18,BG20,BG21,BG22,BG23,BG24,BG25,BG26,BG27,BG28,BG30,BG31,BG32,BG33,BG36,BG37,BG39,BG40,BG41,BG42,BG43,BG44,BG45,BG45,BG46,BG49,BG50,BG52,BG53,BG54,BG55,BG56,BG57,BG58,BG59,BG60,BG62,BG63,BG64,BG65,BG66,BG67,BG68,BG69,BG69,BG70,BG71,BG72,BG73,BG74,BG75,BG76,BG79,BG78,BG77)</f>
        <v>42</v>
      </c>
      <c r="BH87" s="5">
        <f>SUM(BH2,BH3,BH4,BH5,BH6,BH9,BH8,BH11,BH12,BH13,BH14,BH15,BH16,BH17,BH18,BH20,BH21,BH22,BH23,BH24,BH25,BH26,BH27,BH28,BH30,BH31,BH32,BH33,BH36,BH37,BH39,BH40,BH41,BH42,BH43,BH44,BH45,BH45,BH46,BH49,BH50,BH52,BH53,BH54,BH55,BH56,BH57,BH58,BH59,BH60,BH62,BH63,BH64,BH65,BH66,BH67,BH68,BH69,BH69,BH70,BH71,BH72,BH73,BH74,BH75,BH76,BH79,BH78,BH77)</f>
        <v>776</v>
      </c>
      <c r="BI87" s="5">
        <f t="shared" si="129"/>
        <v>772</v>
      </c>
      <c r="BJ87" s="5">
        <f t="shared" si="129"/>
        <v>23</v>
      </c>
      <c r="BK87" s="5">
        <f t="shared" si="129"/>
        <v>168</v>
      </c>
      <c r="BL87" s="5">
        <f t="shared" si="129"/>
        <v>2002</v>
      </c>
      <c r="BM87" s="5">
        <f>SUM(BM2,BM3,BM4,BM5,BM6,BM9,BM8,BM11,BM12,BM13,BM14,BM15,BM16,BM17,BM18,BM20,BM21,BM22,BM23,BM24,BM25,BM26,BM27,BM28,BM30,BM31,BM32,BM33,BM36,BM37,BM39,BM40,BM41,BM42,BM43,BM44,BM45,BM45,BM46,BM49,BM50,BM52,BM53,BM54,BM55,BM56,BM57,BM58,BM59,BM60,BM62,BM63,BM64,BM65,BM66,BM67,BM68,BM69,BM69,BM70,BM71,BM72,BM73,BM74,BM75,BM76,BM79,BM78,BM77)</f>
        <v>114</v>
      </c>
      <c r="BN87" s="5">
        <f>SUM(BN2,BN3,BN4,BN5,BN6,BN9,BN8,BN11,BN12,BN13,BN14,BN15,BN16,BN17,BN18,BN20,BN21,BN22,BN23,BN24,BN25,BN26,BN27,BN28,BN30,BN31,BN32,BN33,BN36,BN37,BN39,BN40,BN41,BN42,BN43,BN44,BN45,BN45,BN46,BN49,BN50,BN52,BN53,BN54,BN55,BN56,BN57,BN58,BN59,BN60,BN62,BN63,BN64,BN65,BN66,BN67,BN68,BN69,BN69,BN70,BN71,BN72,BN73,BN74,BN75,BN76,BN79,BN78,BN77)</f>
        <v>223</v>
      </c>
      <c r="BP87" s="6">
        <f>SUM(BP62:BP79,BP52:BP60,BP50,BP49,BP39:BP46,BP37,BP36,BP30:BP33,BP20:BP28,BP11:BP18,BP9,BP8,BP2:BP6)</f>
        <v>1338.5484596573256</v>
      </c>
      <c r="BQ87" s="6">
        <f t="shared" ref="BQ87:BV87" si="130">SUM(BQ62:BQ79,BQ52:BQ60,BQ50,BQ49,BQ39:BQ46,BQ37,BQ36,BQ30:BQ33,BQ20:BQ28,BQ11:BQ18,BQ9,BQ8,BQ2:BQ6)</f>
        <v>579.7424495267976</v>
      </c>
      <c r="BR87" s="6">
        <f t="shared" si="130"/>
        <v>88.902201441652039</v>
      </c>
      <c r="BS87" s="6">
        <f t="shared" si="130"/>
        <v>462.8821698093862</v>
      </c>
      <c r="BT87" s="6">
        <f t="shared" si="130"/>
        <v>3668.6903434433539</v>
      </c>
      <c r="BU87" s="6">
        <f t="shared" si="130"/>
        <v>491.18480010663711</v>
      </c>
      <c r="BV87" s="6">
        <f t="shared" si="130"/>
        <v>67.43624842351349</v>
      </c>
      <c r="BW87" s="5">
        <f t="shared" ref="BW87:CC87" si="131">SUM(BW62:BW79,BW52:BW60,BW50,BW49,BW39:BW46,BW37,BW36,BW30:BW33,BW20:BW28,BW11:BW18,BW9,BW8,BW2:BW6)</f>
        <v>1287.9074448614233</v>
      </c>
      <c r="BX87" s="5">
        <f t="shared" si="131"/>
        <v>1241.3309647584776</v>
      </c>
      <c r="BY87" s="5">
        <f t="shared" si="131"/>
        <v>39.898989510597069</v>
      </c>
      <c r="BZ87" s="5">
        <f t="shared" si="131"/>
        <v>271.2977816399561</v>
      </c>
      <c r="CA87" s="5">
        <f t="shared" si="131"/>
        <v>3289.4576694146222</v>
      </c>
      <c r="CB87" s="5">
        <f t="shared" si="131"/>
        <v>192.54432105980902</v>
      </c>
      <c r="CC87" s="5">
        <f t="shared" si="131"/>
        <v>374.34443795051629</v>
      </c>
      <c r="CE87" s="6">
        <f>SUM(CE62:CE79,CE52:CE60,CE50,CE49,CE39:CE46,CE37,CE36,CE30:CE33,CE20:CE28,CE11:CE18,CE9,CE8,CE2:CE6)</f>
        <v>0</v>
      </c>
      <c r="CF87" s="6">
        <f t="shared" ref="CF87:DJ87" si="132">SUM(CF62:CF79,CF52:CF60,CF50,CF49,CF39:CF46,CF37,CF36,CF30:CF33,CF20:CF28,CF11:CF18,CF9,CF8,CF2:CF6)</f>
        <v>0</v>
      </c>
      <c r="CG87" s="6">
        <f t="shared" si="132"/>
        <v>6.7241379310344831</v>
      </c>
      <c r="CH87" s="6">
        <f t="shared" si="132"/>
        <v>129.08061357367703</v>
      </c>
      <c r="CI87" s="6">
        <f t="shared" si="132"/>
        <v>3.3333333333333335</v>
      </c>
      <c r="CJ87" s="6">
        <f t="shared" si="132"/>
        <v>40.313656730956552</v>
      </c>
      <c r="CK87" s="6">
        <f t="shared" si="132"/>
        <v>2235.4333094937815</v>
      </c>
      <c r="CL87" s="6">
        <f t="shared" si="132"/>
        <v>1316.5944366688195</v>
      </c>
      <c r="CM87" s="6">
        <f t="shared" si="132"/>
        <v>21.954022988505745</v>
      </c>
      <c r="CN87" s="6">
        <f t="shared" si="132"/>
        <v>23.706460774964878</v>
      </c>
      <c r="CO87" s="6">
        <f t="shared" si="132"/>
        <v>37.005649717514132</v>
      </c>
      <c r="CP87" s="6">
        <f t="shared" si="132"/>
        <v>447.3285026197874</v>
      </c>
      <c r="CQ87" s="6">
        <f t="shared" si="132"/>
        <v>462.8821698093862</v>
      </c>
      <c r="CR87" s="6">
        <f t="shared" si="132"/>
        <v>491.18480010663711</v>
      </c>
      <c r="CS87" s="6">
        <f t="shared" si="132"/>
        <v>1433.2570339495728</v>
      </c>
      <c r="CT87" s="6">
        <f t="shared" si="132"/>
        <v>48.588544710695494</v>
      </c>
      <c r="CU87" s="5">
        <f t="shared" si="132"/>
        <v>11.666666666666666</v>
      </c>
      <c r="CV87" s="5">
        <f t="shared" si="132"/>
        <v>3.3898305084745761</v>
      </c>
      <c r="CW87" s="5">
        <f t="shared" si="132"/>
        <v>5</v>
      </c>
      <c r="CX87" s="5">
        <f t="shared" si="132"/>
        <v>880.71631445650962</v>
      </c>
      <c r="CY87" s="5">
        <f t="shared" si="132"/>
        <v>53.90804597701149</v>
      </c>
      <c r="CZ87" s="5">
        <f t="shared" si="132"/>
        <v>26.866354958114162</v>
      </c>
      <c r="DA87" s="5">
        <f t="shared" si="132"/>
        <v>1305.0298314825638</v>
      </c>
      <c r="DB87" s="5">
        <f t="shared" si="132"/>
        <v>1272.6775598039519</v>
      </c>
      <c r="DC87" s="5">
        <f t="shared" si="132"/>
        <v>15.229885057471265</v>
      </c>
      <c r="DD87" s="5">
        <f t="shared" si="132"/>
        <v>30.227936879018117</v>
      </c>
      <c r="DE87" s="5">
        <f t="shared" si="132"/>
        <v>339.11650107149813</v>
      </c>
      <c r="DF87" s="5">
        <f t="shared" si="132"/>
        <v>306.70660432495617</v>
      </c>
      <c r="DG87" s="5">
        <f t="shared" si="132"/>
        <v>259.63111497328936</v>
      </c>
      <c r="DH87" s="5">
        <f t="shared" si="132"/>
        <v>189.15449055133445</v>
      </c>
      <c r="DI87" s="5">
        <f t="shared" si="132"/>
        <v>1984.4278379320606</v>
      </c>
      <c r="DJ87" s="5">
        <f t="shared" si="132"/>
        <v>13.032634552482904</v>
      </c>
    </row>
    <row r="88" spans="1:114" x14ac:dyDescent="0.25">
      <c r="A88">
        <v>890</v>
      </c>
      <c r="B88" t="s">
        <v>35</v>
      </c>
      <c r="C88" t="s">
        <v>518</v>
      </c>
      <c r="D88" t="s">
        <v>995</v>
      </c>
      <c r="E88" t="s">
        <v>997</v>
      </c>
      <c r="F88">
        <v>100</v>
      </c>
      <c r="G88" t="s">
        <v>52</v>
      </c>
      <c r="H88" t="s">
        <v>467</v>
      </c>
      <c r="I88">
        <v>0</v>
      </c>
      <c r="J88">
        <v>58</v>
      </c>
      <c r="K88">
        <v>58</v>
      </c>
      <c r="L88">
        <v>0</v>
      </c>
      <c r="M88">
        <v>0</v>
      </c>
      <c r="BA88">
        <v>4079</v>
      </c>
      <c r="BH88">
        <v>4078</v>
      </c>
    </row>
    <row r="89" spans="1:114" x14ac:dyDescent="0.25">
      <c r="A89">
        <v>890</v>
      </c>
      <c r="B89" t="s">
        <v>35</v>
      </c>
      <c r="C89" t="s">
        <v>518</v>
      </c>
      <c r="D89" t="s">
        <v>995</v>
      </c>
      <c r="E89" t="s">
        <v>997</v>
      </c>
      <c r="F89">
        <v>100</v>
      </c>
      <c r="G89" t="s">
        <v>52</v>
      </c>
      <c r="H89" t="s">
        <v>53</v>
      </c>
      <c r="I89">
        <v>0</v>
      </c>
      <c r="J89">
        <v>58</v>
      </c>
      <c r="K89">
        <v>58</v>
      </c>
      <c r="L89">
        <v>0</v>
      </c>
      <c r="M89">
        <v>0</v>
      </c>
    </row>
    <row r="90" spans="1:114" x14ac:dyDescent="0.25">
      <c r="A90">
        <v>890</v>
      </c>
      <c r="B90" t="s">
        <v>35</v>
      </c>
      <c r="C90" t="s">
        <v>518</v>
      </c>
      <c r="D90" t="s">
        <v>995</v>
      </c>
      <c r="E90" t="s">
        <v>997</v>
      </c>
      <c r="F90">
        <v>100</v>
      </c>
      <c r="G90" t="s">
        <v>52</v>
      </c>
      <c r="H90" t="s">
        <v>135</v>
      </c>
      <c r="I90">
        <v>14</v>
      </c>
      <c r="J90">
        <v>58</v>
      </c>
      <c r="K90">
        <v>58</v>
      </c>
      <c r="L90">
        <v>24.137899999999998</v>
      </c>
      <c r="M90">
        <v>24.137899999999998</v>
      </c>
      <c r="BA90" t="s">
        <v>12992</v>
      </c>
      <c r="CE90" t="s">
        <v>12975</v>
      </c>
      <c r="CF90" t="s">
        <v>12976</v>
      </c>
      <c r="CG90" t="s">
        <v>12977</v>
      </c>
      <c r="CH90" t="s">
        <v>12978</v>
      </c>
      <c r="CI90" t="s">
        <v>12979</v>
      </c>
      <c r="CJ90" t="s">
        <v>12980</v>
      </c>
      <c r="CK90" t="s">
        <v>12981</v>
      </c>
      <c r="CL90" t="s">
        <v>12982</v>
      </c>
      <c r="CM90" t="s">
        <v>12983</v>
      </c>
      <c r="CN90" t="s">
        <v>12984</v>
      </c>
      <c r="CO90" t="s">
        <v>12985</v>
      </c>
      <c r="CP90" t="s">
        <v>12986</v>
      </c>
      <c r="CQ90" t="s">
        <v>12987</v>
      </c>
      <c r="CR90" t="s">
        <v>12988</v>
      </c>
      <c r="CS90" t="s">
        <v>12990</v>
      </c>
      <c r="CT90" t="s">
        <v>12989</v>
      </c>
    </row>
    <row r="91" spans="1:114" x14ac:dyDescent="0.25">
      <c r="A91">
        <v>890</v>
      </c>
      <c r="B91" t="s">
        <v>35</v>
      </c>
      <c r="C91" t="s">
        <v>518</v>
      </c>
      <c r="D91" t="s">
        <v>995</v>
      </c>
      <c r="E91" t="s">
        <v>997</v>
      </c>
      <c r="F91">
        <v>100</v>
      </c>
      <c r="G91" t="s">
        <v>52</v>
      </c>
      <c r="H91" t="s">
        <v>638</v>
      </c>
      <c r="I91">
        <v>0</v>
      </c>
      <c r="J91">
        <v>58</v>
      </c>
      <c r="K91">
        <v>58</v>
      </c>
      <c r="L91">
        <v>0</v>
      </c>
      <c r="M91">
        <v>0</v>
      </c>
      <c r="BP91" t="s">
        <v>12967</v>
      </c>
      <c r="BQ91" t="s">
        <v>12968</v>
      </c>
      <c r="BR91" t="s">
        <v>12969</v>
      </c>
      <c r="BS91" t="s">
        <v>12970</v>
      </c>
      <c r="BT91" t="s">
        <v>12971</v>
      </c>
      <c r="BU91" t="s">
        <v>12972</v>
      </c>
      <c r="BV91" t="s">
        <v>12973</v>
      </c>
      <c r="CD91" t="s">
        <v>12974</v>
      </c>
      <c r="CE91">
        <f>AVERAGE(CE70:CE87,CE60:CE68,CE58,CE57,CE47:CE54,CE45,CE44,CE38:CE41,CE28:CE36,CE19:CE26,CE17,CE16,CE10:CE14)</f>
        <v>1.6122741146867277</v>
      </c>
      <c r="CF91">
        <f t="shared" ref="CF91:CT92" si="133">AVERAGE(CF70:CF87,CF60:CF68,CF58,CF57,CF47:CF54,CF45,CF44,CF38:CF41,CF28:CF36,CF19:CF26,CF17,CF16,CF10:CF14)</f>
        <v>0</v>
      </c>
      <c r="CG91">
        <f t="shared" si="133"/>
        <v>0.1674639802682461</v>
      </c>
      <c r="CH91">
        <f t="shared" si="133"/>
        <v>4.1854934344293762</v>
      </c>
      <c r="CI91">
        <f t="shared" si="133"/>
        <v>0.11010521164668462</v>
      </c>
      <c r="CJ91">
        <f t="shared" si="133"/>
        <v>1.2755730597665591</v>
      </c>
      <c r="CK91">
        <f t="shared" si="133"/>
        <v>76.378675450740374</v>
      </c>
      <c r="CL91">
        <f t="shared" si="133"/>
        <v>40.632238612400698</v>
      </c>
      <c r="CM91">
        <f t="shared" si="133"/>
        <v>0.53203456994282394</v>
      </c>
      <c r="CN91">
        <f t="shared" si="133"/>
        <v>0.64266402581647908</v>
      </c>
      <c r="CO91">
        <f t="shared" si="133"/>
        <v>1.0857424464230669</v>
      </c>
      <c r="CP91">
        <f t="shared" si="133"/>
        <v>12.341760807598225</v>
      </c>
      <c r="CQ91">
        <f t="shared" si="133"/>
        <v>13.54044084985963</v>
      </c>
      <c r="CR91">
        <f t="shared" si="133"/>
        <v>14.973013740971227</v>
      </c>
      <c r="CS91">
        <f t="shared" si="133"/>
        <v>42.492920475876147</v>
      </c>
      <c r="CT91">
        <f t="shared" si="133"/>
        <v>1.4136987690915652</v>
      </c>
    </row>
    <row r="92" spans="1:114" x14ac:dyDescent="0.25">
      <c r="A92">
        <v>890</v>
      </c>
      <c r="B92" t="s">
        <v>35</v>
      </c>
      <c r="C92" t="s">
        <v>518</v>
      </c>
      <c r="D92" t="s">
        <v>995</v>
      </c>
      <c r="E92" t="s">
        <v>997</v>
      </c>
      <c r="F92">
        <v>100</v>
      </c>
      <c r="G92" t="s">
        <v>52</v>
      </c>
      <c r="H92" t="s">
        <v>93</v>
      </c>
      <c r="I92">
        <v>2</v>
      </c>
      <c r="J92">
        <v>58</v>
      </c>
      <c r="K92">
        <v>58</v>
      </c>
      <c r="L92">
        <v>3.4481999999999999</v>
      </c>
      <c r="M92">
        <v>3.4481999999999999</v>
      </c>
      <c r="BO92" t="s">
        <v>12974</v>
      </c>
      <c r="BP92">
        <v>19.978335218766052</v>
      </c>
      <c r="BQ92">
        <v>8.6528723809969783</v>
      </c>
      <c r="BR92">
        <v>1.3268985289798811</v>
      </c>
      <c r="BS92">
        <v>6.9086891016326293</v>
      </c>
      <c r="BT92">
        <v>54.756572290199308</v>
      </c>
      <c r="BU92">
        <v>7.3311164195020462</v>
      </c>
      <c r="BV92">
        <v>1.0065111705002014</v>
      </c>
      <c r="CD92" t="s">
        <v>52</v>
      </c>
      <c r="CE92">
        <f>AVERAGE(CE71:CE88,CE61:CE69,CE59,CE58,CE48:CE55,CE46,CE45,CE39:CE42,CE29:CE37,CE20:CE27,CE18,CE17,CE11:CE15)</f>
        <v>1.6387048378783133</v>
      </c>
      <c r="CF92">
        <f t="shared" si="133"/>
        <v>0</v>
      </c>
      <c r="CG92">
        <f t="shared" si="133"/>
        <v>0.19803282438382797</v>
      </c>
      <c r="CH92">
        <f t="shared" si="133"/>
        <v>4.2318598454710354</v>
      </c>
      <c r="CI92">
        <f t="shared" si="133"/>
        <v>0.11194029850746269</v>
      </c>
      <c r="CJ92">
        <f t="shared" si="133"/>
        <v>1.3384992774293349</v>
      </c>
      <c r="CK92">
        <f t="shared" si="133"/>
        <v>73.350030063767946</v>
      </c>
      <c r="CL92">
        <f t="shared" si="133"/>
        <v>41.6700128855583</v>
      </c>
      <c r="CM92">
        <f t="shared" si="133"/>
        <v>0.6242351461085377</v>
      </c>
      <c r="CN92">
        <f t="shared" si="133"/>
        <v>0.68214404920244798</v>
      </c>
      <c r="CO92">
        <f t="shared" si="133"/>
        <v>1.0760603760856735</v>
      </c>
      <c r="CP92">
        <f t="shared" si="133"/>
        <v>13.190590444128146</v>
      </c>
      <c r="CQ92">
        <f t="shared" si="133"/>
        <v>14.537852067933789</v>
      </c>
      <c r="CR92">
        <f t="shared" si="133"/>
        <v>15.120266535382003</v>
      </c>
      <c r="CS92">
        <f t="shared" si="133"/>
        <v>44.022581660953485</v>
      </c>
      <c r="CT92">
        <f t="shared" si="133"/>
        <v>1.5201229387835811</v>
      </c>
    </row>
    <row r="93" spans="1:114" x14ac:dyDescent="0.25">
      <c r="A93">
        <v>890</v>
      </c>
      <c r="B93" t="s">
        <v>35</v>
      </c>
      <c r="C93" t="s">
        <v>518</v>
      </c>
      <c r="D93" t="s">
        <v>995</v>
      </c>
      <c r="E93" t="s">
        <v>997</v>
      </c>
      <c r="F93">
        <v>100</v>
      </c>
      <c r="G93" t="s">
        <v>52</v>
      </c>
      <c r="H93" t="s">
        <v>213</v>
      </c>
      <c r="I93">
        <v>13</v>
      </c>
      <c r="J93">
        <v>58</v>
      </c>
      <c r="K93">
        <v>58</v>
      </c>
      <c r="L93">
        <v>22.413699999999999</v>
      </c>
      <c r="M93">
        <v>22.413699999999999</v>
      </c>
      <c r="BC93" t="s">
        <v>12967</v>
      </c>
      <c r="BD93" t="s">
        <v>12968</v>
      </c>
      <c r="BE93" t="s">
        <v>12969</v>
      </c>
      <c r="BF93" t="s">
        <v>12970</v>
      </c>
      <c r="BG93" t="s">
        <v>12971</v>
      </c>
      <c r="BH93" t="s">
        <v>12972</v>
      </c>
      <c r="BI93" t="s">
        <v>12973</v>
      </c>
      <c r="BO93" t="s">
        <v>52</v>
      </c>
      <c r="BP93">
        <v>19.22249917703617</v>
      </c>
      <c r="BQ93">
        <v>18.527327832216088</v>
      </c>
      <c r="BR93">
        <v>0.59550730612831448</v>
      </c>
      <c r="BS93">
        <v>4.049220621491882</v>
      </c>
      <c r="BT93">
        <v>48.602893981029624</v>
      </c>
      <c r="BU93">
        <v>2.8737958367135676</v>
      </c>
      <c r="BV93">
        <v>5.5872304171718854</v>
      </c>
    </row>
    <row r="94" spans="1:114" x14ac:dyDescent="0.25">
      <c r="A94">
        <v>890</v>
      </c>
      <c r="B94" t="s">
        <v>35</v>
      </c>
      <c r="C94" t="s">
        <v>518</v>
      </c>
      <c r="D94" t="s">
        <v>995</v>
      </c>
      <c r="E94" t="s">
        <v>997</v>
      </c>
      <c r="F94">
        <v>100</v>
      </c>
      <c r="G94" t="s">
        <v>52</v>
      </c>
      <c r="H94" t="s">
        <v>157</v>
      </c>
      <c r="I94">
        <v>1</v>
      </c>
      <c r="J94">
        <v>58</v>
      </c>
      <c r="K94">
        <v>58</v>
      </c>
      <c r="L94">
        <v>1.7241</v>
      </c>
      <c r="M94">
        <v>1.7241</v>
      </c>
      <c r="BB94" t="s">
        <v>12974</v>
      </c>
      <c r="BC94" s="6">
        <v>11.534246575342467</v>
      </c>
      <c r="BD94" s="6">
        <v>4.9589041095890414</v>
      </c>
      <c r="BE94" s="6">
        <v>0.78082191780821919</v>
      </c>
      <c r="BF94" s="6">
        <v>4.3013698630136989</v>
      </c>
      <c r="BG94" s="6">
        <v>32.301369863013697</v>
      </c>
      <c r="BH94" s="6">
        <v>4.3835616438356162</v>
      </c>
      <c r="BI94" s="6">
        <v>0.54794520547945202</v>
      </c>
    </row>
    <row r="95" spans="1:114" x14ac:dyDescent="0.25">
      <c r="A95">
        <v>890</v>
      </c>
      <c r="B95" t="s">
        <v>35</v>
      </c>
      <c r="C95" t="s">
        <v>518</v>
      </c>
      <c r="D95" t="s">
        <v>995</v>
      </c>
      <c r="E95" t="s">
        <v>997</v>
      </c>
      <c r="F95">
        <v>100</v>
      </c>
      <c r="G95" t="s">
        <v>52</v>
      </c>
      <c r="H95" t="s">
        <v>117</v>
      </c>
      <c r="I95">
        <v>2</v>
      </c>
      <c r="J95">
        <v>58</v>
      </c>
      <c r="K95">
        <v>58</v>
      </c>
      <c r="L95">
        <v>3.4481999999999999</v>
      </c>
      <c r="M95">
        <v>3.4481999999999999</v>
      </c>
      <c r="BB95" t="s">
        <v>52</v>
      </c>
      <c r="BC95" s="5">
        <v>11</v>
      </c>
      <c r="BD95" s="5">
        <v>10.602739726027398</v>
      </c>
      <c r="BE95" s="5">
        <v>0.34246575342465752</v>
      </c>
      <c r="BF95" s="5">
        <v>2.5616438356164384</v>
      </c>
      <c r="BG95" s="5">
        <v>29.19178082191781</v>
      </c>
      <c r="BH95" s="5">
        <v>1.5753424657534247</v>
      </c>
      <c r="BI95" s="5">
        <v>3.547945205479452</v>
      </c>
    </row>
    <row r="96" spans="1:114" x14ac:dyDescent="0.25">
      <c r="A96">
        <v>890</v>
      </c>
      <c r="B96" t="s">
        <v>35</v>
      </c>
      <c r="C96" t="s">
        <v>518</v>
      </c>
      <c r="D96" t="s">
        <v>995</v>
      </c>
      <c r="E96" t="s">
        <v>997</v>
      </c>
      <c r="F96">
        <v>100</v>
      </c>
      <c r="G96" t="s">
        <v>52</v>
      </c>
      <c r="H96" t="s">
        <v>527</v>
      </c>
      <c r="I96">
        <v>2</v>
      </c>
      <c r="J96">
        <v>58</v>
      </c>
      <c r="K96">
        <v>58</v>
      </c>
      <c r="L96">
        <v>3.4481999999999999</v>
      </c>
      <c r="M96">
        <v>3.4481999999999999</v>
      </c>
    </row>
    <row r="97" spans="1:13" x14ac:dyDescent="0.25">
      <c r="A97">
        <v>890</v>
      </c>
      <c r="B97" t="s">
        <v>35</v>
      </c>
      <c r="C97" t="s">
        <v>518</v>
      </c>
      <c r="D97" t="s">
        <v>995</v>
      </c>
      <c r="E97" t="s">
        <v>997</v>
      </c>
      <c r="F97">
        <v>100</v>
      </c>
      <c r="G97" t="s">
        <v>52</v>
      </c>
      <c r="H97" t="s">
        <v>51</v>
      </c>
      <c r="I97">
        <v>20</v>
      </c>
      <c r="J97">
        <v>58</v>
      </c>
      <c r="K97">
        <v>58</v>
      </c>
      <c r="L97">
        <v>34.482700000000001</v>
      </c>
      <c r="M97">
        <v>34.482700000000001</v>
      </c>
    </row>
    <row r="98" spans="1:13" x14ac:dyDescent="0.25">
      <c r="A98">
        <v>890</v>
      </c>
      <c r="B98" t="s">
        <v>35</v>
      </c>
      <c r="C98" t="s">
        <v>518</v>
      </c>
      <c r="D98" t="s">
        <v>995</v>
      </c>
      <c r="E98" t="s">
        <v>997</v>
      </c>
      <c r="F98">
        <v>100</v>
      </c>
      <c r="G98" t="s">
        <v>52</v>
      </c>
      <c r="H98" t="s">
        <v>1316</v>
      </c>
      <c r="I98">
        <v>0</v>
      </c>
      <c r="J98">
        <v>58</v>
      </c>
      <c r="K98">
        <v>58</v>
      </c>
      <c r="L98">
        <v>0</v>
      </c>
      <c r="M98">
        <v>0</v>
      </c>
    </row>
    <row r="99" spans="1:13" x14ac:dyDescent="0.25">
      <c r="A99" s="9">
        <v>891</v>
      </c>
      <c r="B99" s="9" t="s">
        <v>35</v>
      </c>
      <c r="C99" s="9" t="s">
        <v>518</v>
      </c>
      <c r="D99" s="9" t="s">
        <v>758</v>
      </c>
      <c r="E99" s="9" t="s">
        <v>760</v>
      </c>
      <c r="F99" s="9">
        <v>100</v>
      </c>
      <c r="G99" s="9" t="s">
        <v>49</v>
      </c>
      <c r="H99" s="9" t="s">
        <v>11798</v>
      </c>
      <c r="I99" s="9">
        <v>0</v>
      </c>
      <c r="J99" s="9">
        <v>60</v>
      </c>
      <c r="K99" s="9">
        <v>60</v>
      </c>
      <c r="L99" s="9">
        <v>0</v>
      </c>
      <c r="M99" s="9">
        <v>0</v>
      </c>
    </row>
    <row r="100" spans="1:13" x14ac:dyDescent="0.25">
      <c r="A100">
        <v>891</v>
      </c>
      <c r="B100" t="s">
        <v>35</v>
      </c>
      <c r="C100" t="s">
        <v>518</v>
      </c>
      <c r="D100" t="s">
        <v>758</v>
      </c>
      <c r="E100" t="s">
        <v>760</v>
      </c>
      <c r="F100">
        <v>100</v>
      </c>
      <c r="G100" t="s">
        <v>49</v>
      </c>
      <c r="H100" t="s">
        <v>10027</v>
      </c>
      <c r="I100">
        <v>0</v>
      </c>
      <c r="J100">
        <v>60</v>
      </c>
      <c r="K100">
        <v>60</v>
      </c>
      <c r="L100">
        <v>0</v>
      </c>
      <c r="M100">
        <v>0</v>
      </c>
    </row>
    <row r="101" spans="1:13" x14ac:dyDescent="0.25">
      <c r="A101">
        <v>891</v>
      </c>
      <c r="B101" t="s">
        <v>35</v>
      </c>
      <c r="C101" t="s">
        <v>518</v>
      </c>
      <c r="D101" t="s">
        <v>758</v>
      </c>
      <c r="E101" t="s">
        <v>760</v>
      </c>
      <c r="F101">
        <v>100</v>
      </c>
      <c r="G101" t="s">
        <v>49</v>
      </c>
      <c r="H101" t="s">
        <v>130</v>
      </c>
      <c r="I101">
        <v>0</v>
      </c>
      <c r="J101">
        <v>60</v>
      </c>
      <c r="K101">
        <v>60</v>
      </c>
      <c r="L101">
        <v>0</v>
      </c>
      <c r="M101">
        <v>0</v>
      </c>
    </row>
    <row r="102" spans="1:13" x14ac:dyDescent="0.25">
      <c r="A102">
        <v>891</v>
      </c>
      <c r="B102" t="s">
        <v>35</v>
      </c>
      <c r="C102" t="s">
        <v>518</v>
      </c>
      <c r="D102" t="s">
        <v>758</v>
      </c>
      <c r="E102" t="s">
        <v>760</v>
      </c>
      <c r="F102">
        <v>100</v>
      </c>
      <c r="G102" t="s">
        <v>49</v>
      </c>
      <c r="H102" t="s">
        <v>331</v>
      </c>
      <c r="I102">
        <v>1</v>
      </c>
      <c r="J102">
        <v>60</v>
      </c>
      <c r="K102">
        <v>60</v>
      </c>
      <c r="L102">
        <v>1.7241</v>
      </c>
      <c r="M102">
        <v>1.7241</v>
      </c>
    </row>
    <row r="103" spans="1:13" x14ac:dyDescent="0.25">
      <c r="A103">
        <v>891</v>
      </c>
      <c r="B103" t="s">
        <v>35</v>
      </c>
      <c r="C103" t="s">
        <v>518</v>
      </c>
      <c r="D103" t="s">
        <v>758</v>
      </c>
      <c r="E103" t="s">
        <v>760</v>
      </c>
      <c r="F103">
        <v>100</v>
      </c>
      <c r="G103" t="s">
        <v>49</v>
      </c>
      <c r="H103" t="s">
        <v>10859</v>
      </c>
      <c r="I103">
        <v>0</v>
      </c>
      <c r="J103">
        <v>60</v>
      </c>
      <c r="K103">
        <v>60</v>
      </c>
      <c r="L103">
        <v>0</v>
      </c>
      <c r="M103">
        <v>0</v>
      </c>
    </row>
    <row r="104" spans="1:13" x14ac:dyDescent="0.25">
      <c r="A104">
        <v>891</v>
      </c>
      <c r="B104" t="s">
        <v>35</v>
      </c>
      <c r="C104" t="s">
        <v>518</v>
      </c>
      <c r="D104" t="s">
        <v>758</v>
      </c>
      <c r="E104" t="s">
        <v>760</v>
      </c>
      <c r="F104">
        <v>100</v>
      </c>
      <c r="G104" t="s">
        <v>49</v>
      </c>
      <c r="H104" t="s">
        <v>467</v>
      </c>
      <c r="I104">
        <v>1</v>
      </c>
      <c r="J104">
        <v>60</v>
      </c>
      <c r="K104">
        <v>60</v>
      </c>
      <c r="L104">
        <v>1.7241</v>
      </c>
      <c r="M104">
        <v>1.7241</v>
      </c>
    </row>
    <row r="105" spans="1:13" x14ac:dyDescent="0.25">
      <c r="A105">
        <v>891</v>
      </c>
      <c r="B105" t="s">
        <v>35</v>
      </c>
      <c r="C105" t="s">
        <v>518</v>
      </c>
      <c r="D105" t="s">
        <v>758</v>
      </c>
      <c r="E105" t="s">
        <v>760</v>
      </c>
      <c r="F105">
        <v>100</v>
      </c>
      <c r="G105" t="s">
        <v>49</v>
      </c>
      <c r="H105" t="s">
        <v>53</v>
      </c>
      <c r="I105">
        <v>0</v>
      </c>
      <c r="J105">
        <v>60</v>
      </c>
      <c r="K105">
        <v>60</v>
      </c>
      <c r="L105">
        <v>0</v>
      </c>
      <c r="M105">
        <v>0</v>
      </c>
    </row>
    <row r="106" spans="1:13" x14ac:dyDescent="0.25">
      <c r="A106">
        <v>891</v>
      </c>
      <c r="B106" t="s">
        <v>35</v>
      </c>
      <c r="C106" t="s">
        <v>518</v>
      </c>
      <c r="D106" t="s">
        <v>758</v>
      </c>
      <c r="E106" t="s">
        <v>760</v>
      </c>
      <c r="F106">
        <v>100</v>
      </c>
      <c r="G106" t="s">
        <v>49</v>
      </c>
      <c r="H106" t="s">
        <v>135</v>
      </c>
      <c r="I106">
        <v>14</v>
      </c>
      <c r="J106">
        <v>60</v>
      </c>
      <c r="K106">
        <v>60</v>
      </c>
      <c r="L106">
        <v>24.137899999999998</v>
      </c>
      <c r="M106">
        <v>24.137899999999998</v>
      </c>
    </row>
    <row r="107" spans="1:13" x14ac:dyDescent="0.25">
      <c r="A107">
        <v>891</v>
      </c>
      <c r="B107" t="s">
        <v>35</v>
      </c>
      <c r="C107" t="s">
        <v>518</v>
      </c>
      <c r="D107" t="s">
        <v>758</v>
      </c>
      <c r="E107" t="s">
        <v>760</v>
      </c>
      <c r="F107">
        <v>100</v>
      </c>
      <c r="G107" t="s">
        <v>49</v>
      </c>
      <c r="H107" t="s">
        <v>638</v>
      </c>
      <c r="I107">
        <v>2</v>
      </c>
      <c r="J107">
        <v>60</v>
      </c>
      <c r="K107">
        <v>60</v>
      </c>
      <c r="L107">
        <v>3.4481999999999999</v>
      </c>
      <c r="M107">
        <v>3.4481999999999999</v>
      </c>
    </row>
    <row r="108" spans="1:13" x14ac:dyDescent="0.25">
      <c r="A108">
        <v>891</v>
      </c>
      <c r="B108" t="s">
        <v>35</v>
      </c>
      <c r="C108" t="s">
        <v>518</v>
      </c>
      <c r="D108" t="s">
        <v>758</v>
      </c>
      <c r="E108" t="s">
        <v>760</v>
      </c>
      <c r="F108">
        <v>100</v>
      </c>
      <c r="G108" t="s">
        <v>49</v>
      </c>
      <c r="H108" t="s">
        <v>93</v>
      </c>
      <c r="I108">
        <v>0</v>
      </c>
      <c r="J108">
        <v>60</v>
      </c>
      <c r="K108">
        <v>60</v>
      </c>
      <c r="L108">
        <v>0</v>
      </c>
      <c r="M108">
        <v>0</v>
      </c>
    </row>
    <row r="109" spans="1:13" x14ac:dyDescent="0.25">
      <c r="A109">
        <v>891</v>
      </c>
      <c r="B109" t="s">
        <v>35</v>
      </c>
      <c r="C109" t="s">
        <v>518</v>
      </c>
      <c r="D109" t="s">
        <v>758</v>
      </c>
      <c r="E109" t="s">
        <v>760</v>
      </c>
      <c r="F109">
        <v>100</v>
      </c>
      <c r="G109" t="s">
        <v>49</v>
      </c>
      <c r="H109" t="s">
        <v>213</v>
      </c>
      <c r="I109">
        <v>0</v>
      </c>
      <c r="J109">
        <v>60</v>
      </c>
      <c r="K109">
        <v>60</v>
      </c>
      <c r="L109">
        <v>0</v>
      </c>
      <c r="M109">
        <v>0</v>
      </c>
    </row>
    <row r="110" spans="1:13" x14ac:dyDescent="0.25">
      <c r="A110">
        <v>891</v>
      </c>
      <c r="B110" t="s">
        <v>35</v>
      </c>
      <c r="C110" t="s">
        <v>518</v>
      </c>
      <c r="D110" t="s">
        <v>758</v>
      </c>
      <c r="E110" t="s">
        <v>760</v>
      </c>
      <c r="F110">
        <v>100</v>
      </c>
      <c r="G110" t="s">
        <v>49</v>
      </c>
      <c r="H110" t="s">
        <v>157</v>
      </c>
      <c r="I110">
        <v>7</v>
      </c>
      <c r="J110">
        <v>60</v>
      </c>
      <c r="K110">
        <v>60</v>
      </c>
      <c r="L110">
        <v>12.068899999999999</v>
      </c>
      <c r="M110">
        <v>12.068899999999999</v>
      </c>
    </row>
    <row r="111" spans="1:13" x14ac:dyDescent="0.25">
      <c r="A111">
        <v>891</v>
      </c>
      <c r="B111" t="s">
        <v>35</v>
      </c>
      <c r="C111" t="s">
        <v>518</v>
      </c>
      <c r="D111" t="s">
        <v>758</v>
      </c>
      <c r="E111" t="s">
        <v>760</v>
      </c>
      <c r="F111">
        <v>100</v>
      </c>
      <c r="G111" t="s">
        <v>49</v>
      </c>
      <c r="H111" t="s">
        <v>117</v>
      </c>
      <c r="I111">
        <v>4</v>
      </c>
      <c r="J111">
        <v>60</v>
      </c>
      <c r="K111">
        <v>60</v>
      </c>
      <c r="L111">
        <v>6.8964999999999996</v>
      </c>
      <c r="M111">
        <v>6.8964999999999996</v>
      </c>
    </row>
    <row r="112" spans="1:13" x14ac:dyDescent="0.25">
      <c r="A112">
        <v>891</v>
      </c>
      <c r="B112" t="s">
        <v>35</v>
      </c>
      <c r="C112" t="s">
        <v>518</v>
      </c>
      <c r="D112" t="s">
        <v>758</v>
      </c>
      <c r="E112" t="s">
        <v>760</v>
      </c>
      <c r="F112">
        <v>100</v>
      </c>
      <c r="G112" t="s">
        <v>49</v>
      </c>
      <c r="H112" t="s">
        <v>527</v>
      </c>
      <c r="I112">
        <v>10</v>
      </c>
      <c r="J112">
        <v>60</v>
      </c>
      <c r="K112">
        <v>60</v>
      </c>
      <c r="L112">
        <v>17.241299999999999</v>
      </c>
      <c r="M112">
        <v>17.241299999999999</v>
      </c>
    </row>
    <row r="113" spans="1:13" x14ac:dyDescent="0.25">
      <c r="A113">
        <v>891</v>
      </c>
      <c r="B113" t="s">
        <v>35</v>
      </c>
      <c r="C113" t="s">
        <v>518</v>
      </c>
      <c r="D113" t="s">
        <v>758</v>
      </c>
      <c r="E113" t="s">
        <v>760</v>
      </c>
      <c r="F113">
        <v>100</v>
      </c>
      <c r="G113" t="s">
        <v>49</v>
      </c>
      <c r="H113" t="s">
        <v>51</v>
      </c>
      <c r="I113">
        <v>19</v>
      </c>
      <c r="J113">
        <v>60</v>
      </c>
      <c r="K113">
        <v>60</v>
      </c>
      <c r="L113">
        <v>32.758600000000001</v>
      </c>
      <c r="M113">
        <v>32.758600000000001</v>
      </c>
    </row>
    <row r="114" spans="1:13" x14ac:dyDescent="0.25">
      <c r="A114">
        <v>891</v>
      </c>
      <c r="B114" t="s">
        <v>35</v>
      </c>
      <c r="C114" t="s">
        <v>518</v>
      </c>
      <c r="D114" t="s">
        <v>758</v>
      </c>
      <c r="E114" t="s">
        <v>760</v>
      </c>
      <c r="F114">
        <v>100</v>
      </c>
      <c r="G114" t="s">
        <v>49</v>
      </c>
      <c r="H114" t="s">
        <v>1316</v>
      </c>
      <c r="I114">
        <v>0</v>
      </c>
      <c r="J114">
        <v>60</v>
      </c>
      <c r="K114">
        <v>60</v>
      </c>
      <c r="L114">
        <v>0</v>
      </c>
      <c r="M114">
        <v>0</v>
      </c>
    </row>
    <row r="115" spans="1:13" x14ac:dyDescent="0.25">
      <c r="A115">
        <v>891</v>
      </c>
      <c r="B115" t="s">
        <v>35</v>
      </c>
      <c r="C115" t="s">
        <v>518</v>
      </c>
      <c r="D115" t="s">
        <v>758</v>
      </c>
      <c r="E115" t="s">
        <v>760</v>
      </c>
      <c r="F115">
        <v>100</v>
      </c>
      <c r="G115" t="s">
        <v>52</v>
      </c>
      <c r="H115" t="s">
        <v>11798</v>
      </c>
      <c r="I115">
        <v>0</v>
      </c>
      <c r="J115">
        <v>60</v>
      </c>
      <c r="K115">
        <v>60</v>
      </c>
      <c r="L115">
        <v>0</v>
      </c>
      <c r="M115">
        <v>0</v>
      </c>
    </row>
    <row r="116" spans="1:13" x14ac:dyDescent="0.25">
      <c r="A116">
        <v>891</v>
      </c>
      <c r="B116" t="s">
        <v>35</v>
      </c>
      <c r="C116" t="s">
        <v>518</v>
      </c>
      <c r="D116" t="s">
        <v>758</v>
      </c>
      <c r="E116" t="s">
        <v>760</v>
      </c>
      <c r="F116">
        <v>100</v>
      </c>
      <c r="G116" t="s">
        <v>52</v>
      </c>
      <c r="H116" t="s">
        <v>10027</v>
      </c>
      <c r="I116">
        <v>0</v>
      </c>
      <c r="J116">
        <v>60</v>
      </c>
      <c r="K116">
        <v>60</v>
      </c>
      <c r="L116">
        <v>0</v>
      </c>
      <c r="M116">
        <v>0</v>
      </c>
    </row>
    <row r="117" spans="1:13" x14ac:dyDescent="0.25">
      <c r="A117">
        <v>891</v>
      </c>
      <c r="B117" t="s">
        <v>35</v>
      </c>
      <c r="C117" t="s">
        <v>518</v>
      </c>
      <c r="D117" t="s">
        <v>758</v>
      </c>
      <c r="E117" t="s">
        <v>760</v>
      </c>
      <c r="F117">
        <v>100</v>
      </c>
      <c r="G117" t="s">
        <v>52</v>
      </c>
      <c r="H117" t="s">
        <v>130</v>
      </c>
      <c r="I117">
        <v>0</v>
      </c>
      <c r="J117">
        <v>60</v>
      </c>
      <c r="K117">
        <v>60</v>
      </c>
      <c r="L117">
        <v>0</v>
      </c>
      <c r="M117">
        <v>0</v>
      </c>
    </row>
    <row r="118" spans="1:13" x14ac:dyDescent="0.25">
      <c r="A118">
        <v>891</v>
      </c>
      <c r="B118" t="s">
        <v>35</v>
      </c>
      <c r="C118" t="s">
        <v>518</v>
      </c>
      <c r="D118" t="s">
        <v>758</v>
      </c>
      <c r="E118" t="s">
        <v>760</v>
      </c>
      <c r="F118">
        <v>100</v>
      </c>
      <c r="G118" t="s">
        <v>52</v>
      </c>
      <c r="H118" t="s">
        <v>331</v>
      </c>
      <c r="I118">
        <v>10</v>
      </c>
      <c r="J118">
        <v>60</v>
      </c>
      <c r="K118">
        <v>60</v>
      </c>
      <c r="L118">
        <v>16.666599999999999</v>
      </c>
      <c r="M118">
        <v>16.666599999999999</v>
      </c>
    </row>
    <row r="119" spans="1:13" x14ac:dyDescent="0.25">
      <c r="A119">
        <v>891</v>
      </c>
      <c r="B119" t="s">
        <v>35</v>
      </c>
      <c r="C119" t="s">
        <v>518</v>
      </c>
      <c r="D119" t="s">
        <v>758</v>
      </c>
      <c r="E119" t="s">
        <v>760</v>
      </c>
      <c r="F119">
        <v>100</v>
      </c>
      <c r="G119" t="s">
        <v>52</v>
      </c>
      <c r="H119" t="s">
        <v>10859</v>
      </c>
      <c r="I119">
        <v>0</v>
      </c>
      <c r="J119">
        <v>60</v>
      </c>
      <c r="K119">
        <v>60</v>
      </c>
      <c r="L119">
        <v>0</v>
      </c>
      <c r="M119">
        <v>0</v>
      </c>
    </row>
    <row r="120" spans="1:13" x14ac:dyDescent="0.25">
      <c r="A120">
        <v>891</v>
      </c>
      <c r="B120" t="s">
        <v>35</v>
      </c>
      <c r="C120" t="s">
        <v>518</v>
      </c>
      <c r="D120" t="s">
        <v>758</v>
      </c>
      <c r="E120" t="s">
        <v>760</v>
      </c>
      <c r="F120">
        <v>100</v>
      </c>
      <c r="G120" t="s">
        <v>52</v>
      </c>
      <c r="H120" t="s">
        <v>467</v>
      </c>
      <c r="I120">
        <v>1</v>
      </c>
      <c r="J120">
        <v>60</v>
      </c>
      <c r="K120">
        <v>60</v>
      </c>
      <c r="L120">
        <v>1.6666000000000001</v>
      </c>
      <c r="M120">
        <v>1.6666000000000001</v>
      </c>
    </row>
    <row r="121" spans="1:13" x14ac:dyDescent="0.25">
      <c r="A121">
        <v>891</v>
      </c>
      <c r="B121" t="s">
        <v>35</v>
      </c>
      <c r="C121" t="s">
        <v>518</v>
      </c>
      <c r="D121" t="s">
        <v>758</v>
      </c>
      <c r="E121" t="s">
        <v>760</v>
      </c>
      <c r="F121">
        <v>100</v>
      </c>
      <c r="G121" t="s">
        <v>52</v>
      </c>
      <c r="H121" t="s">
        <v>53</v>
      </c>
      <c r="I121">
        <v>0</v>
      </c>
      <c r="J121">
        <v>60</v>
      </c>
      <c r="K121">
        <v>60</v>
      </c>
      <c r="L121">
        <v>0</v>
      </c>
      <c r="M121">
        <v>0</v>
      </c>
    </row>
    <row r="122" spans="1:13" x14ac:dyDescent="0.25">
      <c r="A122">
        <v>891</v>
      </c>
      <c r="B122" t="s">
        <v>35</v>
      </c>
      <c r="C122" t="s">
        <v>518</v>
      </c>
      <c r="D122" t="s">
        <v>758</v>
      </c>
      <c r="E122" t="s">
        <v>760</v>
      </c>
      <c r="F122">
        <v>100</v>
      </c>
      <c r="G122" t="s">
        <v>52</v>
      </c>
      <c r="H122" t="s">
        <v>135</v>
      </c>
      <c r="I122">
        <v>19</v>
      </c>
      <c r="J122">
        <v>60</v>
      </c>
      <c r="K122">
        <v>60</v>
      </c>
      <c r="L122">
        <v>31.666599999999999</v>
      </c>
      <c r="M122">
        <v>31.666599999999999</v>
      </c>
    </row>
    <row r="123" spans="1:13" x14ac:dyDescent="0.25">
      <c r="A123">
        <v>891</v>
      </c>
      <c r="B123" t="s">
        <v>35</v>
      </c>
      <c r="C123" t="s">
        <v>518</v>
      </c>
      <c r="D123" t="s">
        <v>758</v>
      </c>
      <c r="E123" t="s">
        <v>760</v>
      </c>
      <c r="F123">
        <v>100</v>
      </c>
      <c r="G123" t="s">
        <v>52</v>
      </c>
      <c r="H123" t="s">
        <v>638</v>
      </c>
      <c r="I123">
        <v>3</v>
      </c>
      <c r="J123">
        <v>60</v>
      </c>
      <c r="K123">
        <v>60</v>
      </c>
      <c r="L123">
        <v>5</v>
      </c>
      <c r="M123">
        <v>5</v>
      </c>
    </row>
    <row r="124" spans="1:13" x14ac:dyDescent="0.25">
      <c r="A124">
        <v>891</v>
      </c>
      <c r="B124" t="s">
        <v>35</v>
      </c>
      <c r="C124" t="s">
        <v>518</v>
      </c>
      <c r="D124" t="s">
        <v>758</v>
      </c>
      <c r="E124" t="s">
        <v>760</v>
      </c>
      <c r="F124">
        <v>100</v>
      </c>
      <c r="G124" t="s">
        <v>52</v>
      </c>
      <c r="H124" t="s">
        <v>93</v>
      </c>
      <c r="I124">
        <v>0</v>
      </c>
      <c r="J124">
        <v>60</v>
      </c>
      <c r="K124">
        <v>60</v>
      </c>
      <c r="L124">
        <v>0</v>
      </c>
      <c r="M124">
        <v>0</v>
      </c>
    </row>
    <row r="125" spans="1:13" x14ac:dyDescent="0.25">
      <c r="A125">
        <v>891</v>
      </c>
      <c r="B125" t="s">
        <v>35</v>
      </c>
      <c r="C125" t="s">
        <v>518</v>
      </c>
      <c r="D125" t="s">
        <v>758</v>
      </c>
      <c r="E125" t="s">
        <v>760</v>
      </c>
      <c r="F125">
        <v>100</v>
      </c>
      <c r="G125" t="s">
        <v>52</v>
      </c>
      <c r="H125" t="s">
        <v>213</v>
      </c>
      <c r="I125">
        <v>0</v>
      </c>
      <c r="J125">
        <v>60</v>
      </c>
      <c r="K125">
        <v>60</v>
      </c>
      <c r="L125">
        <v>0</v>
      </c>
      <c r="M125">
        <v>0</v>
      </c>
    </row>
    <row r="126" spans="1:13" x14ac:dyDescent="0.25">
      <c r="A126">
        <v>891</v>
      </c>
      <c r="B126" t="s">
        <v>35</v>
      </c>
      <c r="C126" t="s">
        <v>518</v>
      </c>
      <c r="D126" t="s">
        <v>758</v>
      </c>
      <c r="E126" t="s">
        <v>760</v>
      </c>
      <c r="F126">
        <v>100</v>
      </c>
      <c r="G126" t="s">
        <v>52</v>
      </c>
      <c r="H126" t="s">
        <v>157</v>
      </c>
      <c r="I126">
        <v>3</v>
      </c>
      <c r="J126">
        <v>60</v>
      </c>
      <c r="K126">
        <v>60</v>
      </c>
      <c r="L126">
        <v>5</v>
      </c>
      <c r="M126">
        <v>5</v>
      </c>
    </row>
    <row r="127" spans="1:13" x14ac:dyDescent="0.25">
      <c r="A127">
        <v>891</v>
      </c>
      <c r="B127" t="s">
        <v>35</v>
      </c>
      <c r="C127" t="s">
        <v>518</v>
      </c>
      <c r="D127" t="s">
        <v>758</v>
      </c>
      <c r="E127" t="s">
        <v>760</v>
      </c>
      <c r="F127">
        <v>100</v>
      </c>
      <c r="G127" t="s">
        <v>52</v>
      </c>
      <c r="H127" t="s">
        <v>117</v>
      </c>
      <c r="I127">
        <v>1</v>
      </c>
      <c r="J127">
        <v>60</v>
      </c>
      <c r="K127">
        <v>60</v>
      </c>
      <c r="L127">
        <v>1.6666000000000001</v>
      </c>
      <c r="M127">
        <v>1.6666000000000001</v>
      </c>
    </row>
    <row r="128" spans="1:13" x14ac:dyDescent="0.25">
      <c r="A128">
        <v>891</v>
      </c>
      <c r="B128" t="s">
        <v>35</v>
      </c>
      <c r="C128" t="s">
        <v>518</v>
      </c>
      <c r="D128" t="s">
        <v>758</v>
      </c>
      <c r="E128" t="s">
        <v>760</v>
      </c>
      <c r="F128">
        <v>100</v>
      </c>
      <c r="G128" t="s">
        <v>52</v>
      </c>
      <c r="H128" t="s">
        <v>527</v>
      </c>
      <c r="I128">
        <v>4</v>
      </c>
      <c r="J128">
        <v>60</v>
      </c>
      <c r="K128">
        <v>60</v>
      </c>
      <c r="L128">
        <v>6.6665999999999999</v>
      </c>
      <c r="M128">
        <v>6.6665999999999999</v>
      </c>
    </row>
    <row r="129" spans="1:13" x14ac:dyDescent="0.25">
      <c r="A129">
        <v>891</v>
      </c>
      <c r="B129" t="s">
        <v>35</v>
      </c>
      <c r="C129" t="s">
        <v>518</v>
      </c>
      <c r="D129" t="s">
        <v>758</v>
      </c>
      <c r="E129" t="s">
        <v>760</v>
      </c>
      <c r="F129">
        <v>100</v>
      </c>
      <c r="G129" t="s">
        <v>52</v>
      </c>
      <c r="H129" t="s">
        <v>51</v>
      </c>
      <c r="I129">
        <v>19</v>
      </c>
      <c r="J129">
        <v>60</v>
      </c>
      <c r="K129">
        <v>60</v>
      </c>
      <c r="L129">
        <v>31.666599999999999</v>
      </c>
      <c r="M129">
        <v>31.666599999999999</v>
      </c>
    </row>
    <row r="130" spans="1:13" x14ac:dyDescent="0.25">
      <c r="A130">
        <v>891</v>
      </c>
      <c r="B130" t="s">
        <v>35</v>
      </c>
      <c r="C130" t="s">
        <v>518</v>
      </c>
      <c r="D130" t="s">
        <v>758</v>
      </c>
      <c r="E130" t="s">
        <v>760</v>
      </c>
      <c r="F130">
        <v>100</v>
      </c>
      <c r="G130" t="s">
        <v>52</v>
      </c>
      <c r="H130" t="s">
        <v>1316</v>
      </c>
      <c r="I130">
        <v>0</v>
      </c>
      <c r="J130">
        <v>60</v>
      </c>
      <c r="K130">
        <v>60</v>
      </c>
      <c r="L130">
        <v>0</v>
      </c>
      <c r="M130">
        <v>0</v>
      </c>
    </row>
    <row r="131" spans="1:13" x14ac:dyDescent="0.25">
      <c r="A131" s="9">
        <v>892</v>
      </c>
      <c r="B131" s="9" t="s">
        <v>35</v>
      </c>
      <c r="C131" s="9" t="s">
        <v>518</v>
      </c>
      <c r="D131" s="9" t="s">
        <v>520</v>
      </c>
      <c r="E131" s="9" t="s">
        <v>522</v>
      </c>
      <c r="F131" s="9">
        <v>100</v>
      </c>
      <c r="G131" s="9" t="s">
        <v>49</v>
      </c>
      <c r="H131" s="9" t="s">
        <v>11798</v>
      </c>
      <c r="I131" s="9">
        <v>0</v>
      </c>
      <c r="J131" s="9">
        <v>58</v>
      </c>
      <c r="K131" s="9">
        <v>58</v>
      </c>
      <c r="L131" s="9">
        <v>0</v>
      </c>
      <c r="M131" s="9">
        <v>0</v>
      </c>
    </row>
    <row r="132" spans="1:13" x14ac:dyDescent="0.25">
      <c r="A132">
        <v>892</v>
      </c>
      <c r="B132" t="s">
        <v>35</v>
      </c>
      <c r="C132" t="s">
        <v>518</v>
      </c>
      <c r="D132" t="s">
        <v>520</v>
      </c>
      <c r="E132" t="s">
        <v>522</v>
      </c>
      <c r="F132">
        <v>100</v>
      </c>
      <c r="G132" t="s">
        <v>49</v>
      </c>
      <c r="H132" t="s">
        <v>10027</v>
      </c>
      <c r="I132">
        <v>0</v>
      </c>
      <c r="J132">
        <v>58</v>
      </c>
      <c r="K132">
        <v>58</v>
      </c>
      <c r="L132">
        <v>0</v>
      </c>
      <c r="M132">
        <v>0</v>
      </c>
    </row>
    <row r="133" spans="1:13" x14ac:dyDescent="0.25">
      <c r="A133">
        <v>892</v>
      </c>
      <c r="B133" t="s">
        <v>35</v>
      </c>
      <c r="C133" t="s">
        <v>518</v>
      </c>
      <c r="D133" t="s">
        <v>520</v>
      </c>
      <c r="E133" t="s">
        <v>522</v>
      </c>
      <c r="F133">
        <v>100</v>
      </c>
      <c r="G133" t="s">
        <v>49</v>
      </c>
      <c r="H133" t="s">
        <v>130</v>
      </c>
      <c r="I133">
        <v>0</v>
      </c>
      <c r="J133">
        <v>58</v>
      </c>
      <c r="K133">
        <v>58</v>
      </c>
      <c r="L133">
        <v>0</v>
      </c>
      <c r="M133">
        <v>0</v>
      </c>
    </row>
    <row r="134" spans="1:13" x14ac:dyDescent="0.25">
      <c r="A134">
        <v>892</v>
      </c>
      <c r="B134" t="s">
        <v>35</v>
      </c>
      <c r="C134" t="s">
        <v>518</v>
      </c>
      <c r="D134" t="s">
        <v>520</v>
      </c>
      <c r="E134" t="s">
        <v>522</v>
      </c>
      <c r="F134">
        <v>100</v>
      </c>
      <c r="G134" t="s">
        <v>49</v>
      </c>
      <c r="H134" t="s">
        <v>331</v>
      </c>
      <c r="I134">
        <v>2</v>
      </c>
      <c r="J134">
        <v>58</v>
      </c>
      <c r="K134">
        <v>58</v>
      </c>
      <c r="L134">
        <v>3.5087000000000002</v>
      </c>
      <c r="M134">
        <v>3.5087000000000002</v>
      </c>
    </row>
    <row r="135" spans="1:13" x14ac:dyDescent="0.25">
      <c r="A135">
        <v>892</v>
      </c>
      <c r="B135" t="s">
        <v>35</v>
      </c>
      <c r="C135" t="s">
        <v>518</v>
      </c>
      <c r="D135" t="s">
        <v>520</v>
      </c>
      <c r="E135" t="s">
        <v>522</v>
      </c>
      <c r="F135">
        <v>100</v>
      </c>
      <c r="G135" t="s">
        <v>49</v>
      </c>
      <c r="H135" t="s">
        <v>10859</v>
      </c>
      <c r="I135">
        <v>0</v>
      </c>
      <c r="J135">
        <v>58</v>
      </c>
      <c r="K135">
        <v>58</v>
      </c>
      <c r="L135">
        <v>0</v>
      </c>
      <c r="M135">
        <v>0</v>
      </c>
    </row>
    <row r="136" spans="1:13" x14ac:dyDescent="0.25">
      <c r="A136">
        <v>892</v>
      </c>
      <c r="B136" t="s">
        <v>35</v>
      </c>
      <c r="C136" t="s">
        <v>518</v>
      </c>
      <c r="D136" t="s">
        <v>520</v>
      </c>
      <c r="E136" t="s">
        <v>522</v>
      </c>
      <c r="F136">
        <v>100</v>
      </c>
      <c r="G136" t="s">
        <v>49</v>
      </c>
      <c r="H136" t="s">
        <v>467</v>
      </c>
      <c r="I136">
        <v>1</v>
      </c>
      <c r="J136">
        <v>58</v>
      </c>
      <c r="K136">
        <v>58</v>
      </c>
      <c r="L136">
        <v>1.7543</v>
      </c>
      <c r="M136">
        <v>1.7543</v>
      </c>
    </row>
    <row r="137" spans="1:13" x14ac:dyDescent="0.25">
      <c r="A137">
        <v>892</v>
      </c>
      <c r="B137" t="s">
        <v>35</v>
      </c>
      <c r="C137" t="s">
        <v>518</v>
      </c>
      <c r="D137" t="s">
        <v>520</v>
      </c>
      <c r="E137" t="s">
        <v>522</v>
      </c>
      <c r="F137">
        <v>100</v>
      </c>
      <c r="G137" t="s">
        <v>49</v>
      </c>
      <c r="H137" t="s">
        <v>53</v>
      </c>
      <c r="I137">
        <v>0</v>
      </c>
      <c r="J137">
        <v>58</v>
      </c>
      <c r="K137">
        <v>58</v>
      </c>
      <c r="L137">
        <v>0</v>
      </c>
      <c r="M137">
        <v>0</v>
      </c>
    </row>
    <row r="138" spans="1:13" x14ac:dyDescent="0.25">
      <c r="A138">
        <v>892</v>
      </c>
      <c r="B138" t="s">
        <v>35</v>
      </c>
      <c r="C138" t="s">
        <v>518</v>
      </c>
      <c r="D138" t="s">
        <v>520</v>
      </c>
      <c r="E138" t="s">
        <v>522</v>
      </c>
      <c r="F138">
        <v>100</v>
      </c>
      <c r="G138" t="s">
        <v>49</v>
      </c>
      <c r="H138" t="s">
        <v>135</v>
      </c>
      <c r="I138">
        <v>19</v>
      </c>
      <c r="J138">
        <v>58</v>
      </c>
      <c r="K138">
        <v>58</v>
      </c>
      <c r="L138">
        <v>33.333300000000001</v>
      </c>
      <c r="M138">
        <v>33.333300000000001</v>
      </c>
    </row>
    <row r="139" spans="1:13" x14ac:dyDescent="0.25">
      <c r="A139">
        <v>892</v>
      </c>
      <c r="B139" t="s">
        <v>35</v>
      </c>
      <c r="C139" t="s">
        <v>518</v>
      </c>
      <c r="D139" t="s">
        <v>520</v>
      </c>
      <c r="E139" t="s">
        <v>522</v>
      </c>
      <c r="F139">
        <v>100</v>
      </c>
      <c r="G139" t="s">
        <v>49</v>
      </c>
      <c r="H139" t="s">
        <v>638</v>
      </c>
      <c r="I139">
        <v>0</v>
      </c>
      <c r="J139">
        <v>58</v>
      </c>
      <c r="K139">
        <v>58</v>
      </c>
      <c r="L139">
        <v>0</v>
      </c>
      <c r="M139">
        <v>0</v>
      </c>
    </row>
    <row r="140" spans="1:13" x14ac:dyDescent="0.25">
      <c r="A140">
        <v>892</v>
      </c>
      <c r="B140" t="s">
        <v>35</v>
      </c>
      <c r="C140" t="s">
        <v>518</v>
      </c>
      <c r="D140" t="s">
        <v>520</v>
      </c>
      <c r="E140" t="s">
        <v>522</v>
      </c>
      <c r="F140">
        <v>100</v>
      </c>
      <c r="G140" t="s">
        <v>49</v>
      </c>
      <c r="H140" t="s">
        <v>93</v>
      </c>
      <c r="I140">
        <v>0</v>
      </c>
      <c r="J140">
        <v>58</v>
      </c>
      <c r="K140">
        <v>58</v>
      </c>
      <c r="L140">
        <v>0</v>
      </c>
      <c r="M140">
        <v>0</v>
      </c>
    </row>
    <row r="141" spans="1:13" x14ac:dyDescent="0.25">
      <c r="A141">
        <v>892</v>
      </c>
      <c r="B141" t="s">
        <v>35</v>
      </c>
      <c r="C141" t="s">
        <v>518</v>
      </c>
      <c r="D141" t="s">
        <v>520</v>
      </c>
      <c r="E141" t="s">
        <v>522</v>
      </c>
      <c r="F141">
        <v>100</v>
      </c>
      <c r="G141" t="s">
        <v>49</v>
      </c>
      <c r="H141" t="s">
        <v>213</v>
      </c>
      <c r="I141">
        <v>0</v>
      </c>
      <c r="J141">
        <v>58</v>
      </c>
      <c r="K141">
        <v>58</v>
      </c>
      <c r="L141">
        <v>0</v>
      </c>
      <c r="M141">
        <v>0</v>
      </c>
    </row>
    <row r="142" spans="1:13" x14ac:dyDescent="0.25">
      <c r="A142">
        <v>892</v>
      </c>
      <c r="B142" t="s">
        <v>35</v>
      </c>
      <c r="C142" t="s">
        <v>518</v>
      </c>
      <c r="D142" t="s">
        <v>520</v>
      </c>
      <c r="E142" t="s">
        <v>522</v>
      </c>
      <c r="F142">
        <v>100</v>
      </c>
      <c r="G142" t="s">
        <v>49</v>
      </c>
      <c r="H142" t="s">
        <v>157</v>
      </c>
      <c r="I142">
        <v>11</v>
      </c>
      <c r="J142">
        <v>58</v>
      </c>
      <c r="K142">
        <v>58</v>
      </c>
      <c r="L142">
        <v>19.298200000000001</v>
      </c>
      <c r="M142">
        <v>19.298200000000001</v>
      </c>
    </row>
    <row r="143" spans="1:13" x14ac:dyDescent="0.25">
      <c r="A143">
        <v>892</v>
      </c>
      <c r="B143" t="s">
        <v>35</v>
      </c>
      <c r="C143" t="s">
        <v>518</v>
      </c>
      <c r="D143" t="s">
        <v>520</v>
      </c>
      <c r="E143" t="s">
        <v>522</v>
      </c>
      <c r="F143">
        <v>100</v>
      </c>
      <c r="G143" t="s">
        <v>49</v>
      </c>
      <c r="H143" t="s">
        <v>117</v>
      </c>
      <c r="I143">
        <v>1</v>
      </c>
      <c r="J143">
        <v>58</v>
      </c>
      <c r="K143">
        <v>58</v>
      </c>
      <c r="L143">
        <v>1.7543</v>
      </c>
      <c r="M143">
        <v>1.7543</v>
      </c>
    </row>
    <row r="144" spans="1:13" x14ac:dyDescent="0.25">
      <c r="A144">
        <v>892</v>
      </c>
      <c r="B144" t="s">
        <v>35</v>
      </c>
      <c r="C144" t="s">
        <v>518</v>
      </c>
      <c r="D144" t="s">
        <v>520</v>
      </c>
      <c r="E144" t="s">
        <v>522</v>
      </c>
      <c r="F144">
        <v>100</v>
      </c>
      <c r="G144" t="s">
        <v>49</v>
      </c>
      <c r="H144" t="s">
        <v>527</v>
      </c>
      <c r="I144">
        <v>7</v>
      </c>
      <c r="J144">
        <v>58</v>
      </c>
      <c r="K144">
        <v>58</v>
      </c>
      <c r="L144">
        <v>12.2807</v>
      </c>
      <c r="M144">
        <v>12.2807</v>
      </c>
    </row>
    <row r="145" spans="1:13" x14ac:dyDescent="0.25">
      <c r="A145">
        <v>892</v>
      </c>
      <c r="B145" t="s">
        <v>35</v>
      </c>
      <c r="C145" t="s">
        <v>518</v>
      </c>
      <c r="D145" t="s">
        <v>520</v>
      </c>
      <c r="E145" t="s">
        <v>522</v>
      </c>
      <c r="F145">
        <v>100</v>
      </c>
      <c r="G145" t="s">
        <v>49</v>
      </c>
      <c r="H145" t="s">
        <v>51</v>
      </c>
      <c r="I145">
        <v>16</v>
      </c>
      <c r="J145">
        <v>58</v>
      </c>
      <c r="K145">
        <v>58</v>
      </c>
      <c r="L145">
        <v>28.0701</v>
      </c>
      <c r="M145">
        <v>28.0701</v>
      </c>
    </row>
    <row r="146" spans="1:13" x14ac:dyDescent="0.25">
      <c r="A146">
        <v>892</v>
      </c>
      <c r="B146" t="s">
        <v>35</v>
      </c>
      <c r="C146" t="s">
        <v>518</v>
      </c>
      <c r="D146" t="s">
        <v>520</v>
      </c>
      <c r="E146" t="s">
        <v>522</v>
      </c>
      <c r="F146">
        <v>100</v>
      </c>
      <c r="G146" t="s">
        <v>49</v>
      </c>
      <c r="H146" t="s">
        <v>1316</v>
      </c>
      <c r="I146">
        <v>0</v>
      </c>
      <c r="J146">
        <v>58</v>
      </c>
      <c r="K146">
        <v>58</v>
      </c>
      <c r="L146">
        <v>0</v>
      </c>
      <c r="M146">
        <v>0</v>
      </c>
    </row>
    <row r="147" spans="1:13" x14ac:dyDescent="0.25">
      <c r="A147">
        <v>892</v>
      </c>
      <c r="B147" t="s">
        <v>35</v>
      </c>
      <c r="C147" t="s">
        <v>518</v>
      </c>
      <c r="D147" t="s">
        <v>520</v>
      </c>
      <c r="E147" t="s">
        <v>522</v>
      </c>
      <c r="F147">
        <v>100</v>
      </c>
      <c r="G147" t="s">
        <v>52</v>
      </c>
      <c r="H147" t="s">
        <v>11798</v>
      </c>
      <c r="I147">
        <v>0</v>
      </c>
      <c r="J147">
        <v>58</v>
      </c>
      <c r="K147">
        <v>58</v>
      </c>
      <c r="L147">
        <v>0</v>
      </c>
      <c r="M147">
        <v>0</v>
      </c>
    </row>
    <row r="148" spans="1:13" x14ac:dyDescent="0.25">
      <c r="A148">
        <v>892</v>
      </c>
      <c r="B148" t="s">
        <v>35</v>
      </c>
      <c r="C148" t="s">
        <v>518</v>
      </c>
      <c r="D148" t="s">
        <v>520</v>
      </c>
      <c r="E148" t="s">
        <v>522</v>
      </c>
      <c r="F148">
        <v>100</v>
      </c>
      <c r="G148" t="s">
        <v>52</v>
      </c>
      <c r="H148" t="s">
        <v>10027</v>
      </c>
      <c r="I148">
        <v>0</v>
      </c>
      <c r="J148">
        <v>58</v>
      </c>
      <c r="K148">
        <v>58</v>
      </c>
      <c r="L148">
        <v>0</v>
      </c>
      <c r="M148">
        <v>0</v>
      </c>
    </row>
    <row r="149" spans="1:13" x14ac:dyDescent="0.25">
      <c r="A149">
        <v>892</v>
      </c>
      <c r="B149" t="s">
        <v>35</v>
      </c>
      <c r="C149" t="s">
        <v>518</v>
      </c>
      <c r="D149" t="s">
        <v>520</v>
      </c>
      <c r="E149" t="s">
        <v>522</v>
      </c>
      <c r="F149">
        <v>100</v>
      </c>
      <c r="G149" t="s">
        <v>52</v>
      </c>
      <c r="H149" t="s">
        <v>130</v>
      </c>
      <c r="I149">
        <v>0</v>
      </c>
      <c r="J149">
        <v>58</v>
      </c>
      <c r="K149">
        <v>58</v>
      </c>
      <c r="L149">
        <v>0</v>
      </c>
      <c r="M149">
        <v>0</v>
      </c>
    </row>
    <row r="150" spans="1:13" x14ac:dyDescent="0.25">
      <c r="A150">
        <v>892</v>
      </c>
      <c r="B150" t="s">
        <v>35</v>
      </c>
      <c r="C150" t="s">
        <v>518</v>
      </c>
      <c r="D150" t="s">
        <v>520</v>
      </c>
      <c r="E150" t="s">
        <v>522</v>
      </c>
      <c r="F150">
        <v>100</v>
      </c>
      <c r="G150" t="s">
        <v>52</v>
      </c>
      <c r="H150" t="s">
        <v>331</v>
      </c>
      <c r="I150">
        <v>4</v>
      </c>
      <c r="J150">
        <v>58</v>
      </c>
      <c r="K150">
        <v>58</v>
      </c>
      <c r="L150">
        <v>6.8964999999999996</v>
      </c>
      <c r="M150">
        <v>6.8964999999999996</v>
      </c>
    </row>
    <row r="151" spans="1:13" x14ac:dyDescent="0.25">
      <c r="A151">
        <v>892</v>
      </c>
      <c r="B151" t="s">
        <v>35</v>
      </c>
      <c r="C151" t="s">
        <v>518</v>
      </c>
      <c r="D151" t="s">
        <v>520</v>
      </c>
      <c r="E151" t="s">
        <v>522</v>
      </c>
      <c r="F151">
        <v>100</v>
      </c>
      <c r="G151" t="s">
        <v>52</v>
      </c>
      <c r="H151" t="s">
        <v>10859</v>
      </c>
      <c r="I151">
        <v>0</v>
      </c>
      <c r="J151">
        <v>58</v>
      </c>
      <c r="K151">
        <v>58</v>
      </c>
      <c r="L151">
        <v>0</v>
      </c>
      <c r="M151">
        <v>0</v>
      </c>
    </row>
    <row r="152" spans="1:13" x14ac:dyDescent="0.25">
      <c r="A152">
        <v>892</v>
      </c>
      <c r="B152" t="s">
        <v>35</v>
      </c>
      <c r="C152" t="s">
        <v>518</v>
      </c>
      <c r="D152" t="s">
        <v>520</v>
      </c>
      <c r="E152" t="s">
        <v>522</v>
      </c>
      <c r="F152">
        <v>100</v>
      </c>
      <c r="G152" t="s">
        <v>52</v>
      </c>
      <c r="H152" t="s">
        <v>467</v>
      </c>
      <c r="I152">
        <v>1</v>
      </c>
      <c r="J152">
        <v>58</v>
      </c>
      <c r="K152">
        <v>58</v>
      </c>
      <c r="L152">
        <v>1.7241</v>
      </c>
      <c r="M152">
        <v>1.7241</v>
      </c>
    </row>
    <row r="153" spans="1:13" x14ac:dyDescent="0.25">
      <c r="A153">
        <v>892</v>
      </c>
      <c r="B153" t="s">
        <v>35</v>
      </c>
      <c r="C153" t="s">
        <v>518</v>
      </c>
      <c r="D153" t="s">
        <v>520</v>
      </c>
      <c r="E153" t="s">
        <v>522</v>
      </c>
      <c r="F153">
        <v>100</v>
      </c>
      <c r="G153" t="s">
        <v>52</v>
      </c>
      <c r="H153" t="s">
        <v>53</v>
      </c>
      <c r="I153">
        <v>0</v>
      </c>
      <c r="J153">
        <v>58</v>
      </c>
      <c r="K153">
        <v>58</v>
      </c>
      <c r="L153">
        <v>0</v>
      </c>
      <c r="M153">
        <v>0</v>
      </c>
    </row>
    <row r="154" spans="1:13" x14ac:dyDescent="0.25">
      <c r="A154">
        <v>892</v>
      </c>
      <c r="B154" t="s">
        <v>35</v>
      </c>
      <c r="C154" t="s">
        <v>518</v>
      </c>
      <c r="D154" t="s">
        <v>520</v>
      </c>
      <c r="E154" t="s">
        <v>522</v>
      </c>
      <c r="F154">
        <v>100</v>
      </c>
      <c r="G154" t="s">
        <v>52</v>
      </c>
      <c r="H154" t="s">
        <v>135</v>
      </c>
      <c r="I154">
        <v>27</v>
      </c>
      <c r="J154">
        <v>58</v>
      </c>
      <c r="K154">
        <v>58</v>
      </c>
      <c r="L154">
        <v>46.551699999999997</v>
      </c>
      <c r="M154">
        <v>46.551699999999997</v>
      </c>
    </row>
    <row r="155" spans="1:13" x14ac:dyDescent="0.25">
      <c r="A155">
        <v>892</v>
      </c>
      <c r="B155" t="s">
        <v>35</v>
      </c>
      <c r="C155" t="s">
        <v>518</v>
      </c>
      <c r="D155" t="s">
        <v>520</v>
      </c>
      <c r="E155" t="s">
        <v>522</v>
      </c>
      <c r="F155">
        <v>100</v>
      </c>
      <c r="G155" t="s">
        <v>52</v>
      </c>
      <c r="H155" t="s">
        <v>638</v>
      </c>
      <c r="I155">
        <v>4</v>
      </c>
      <c r="J155">
        <v>58</v>
      </c>
      <c r="K155">
        <v>58</v>
      </c>
      <c r="L155">
        <v>6.8964999999999996</v>
      </c>
      <c r="M155">
        <v>6.8964999999999996</v>
      </c>
    </row>
    <row r="156" spans="1:13" x14ac:dyDescent="0.25">
      <c r="A156">
        <v>892</v>
      </c>
      <c r="B156" t="s">
        <v>35</v>
      </c>
      <c r="C156" t="s">
        <v>518</v>
      </c>
      <c r="D156" t="s">
        <v>520</v>
      </c>
      <c r="E156" t="s">
        <v>522</v>
      </c>
      <c r="F156">
        <v>100</v>
      </c>
      <c r="G156" t="s">
        <v>52</v>
      </c>
      <c r="H156" t="s">
        <v>93</v>
      </c>
      <c r="I156">
        <v>0</v>
      </c>
      <c r="J156">
        <v>58</v>
      </c>
      <c r="K156">
        <v>58</v>
      </c>
      <c r="L156">
        <v>0</v>
      </c>
      <c r="M156">
        <v>0</v>
      </c>
    </row>
    <row r="157" spans="1:13" x14ac:dyDescent="0.25">
      <c r="A157">
        <v>892</v>
      </c>
      <c r="B157" t="s">
        <v>35</v>
      </c>
      <c r="C157" t="s">
        <v>518</v>
      </c>
      <c r="D157" t="s">
        <v>520</v>
      </c>
      <c r="E157" t="s">
        <v>522</v>
      </c>
      <c r="F157">
        <v>100</v>
      </c>
      <c r="G157" t="s">
        <v>52</v>
      </c>
      <c r="H157" t="s">
        <v>213</v>
      </c>
      <c r="I157">
        <v>0</v>
      </c>
      <c r="J157">
        <v>58</v>
      </c>
      <c r="K157">
        <v>58</v>
      </c>
      <c r="L157">
        <v>0</v>
      </c>
      <c r="M157">
        <v>0</v>
      </c>
    </row>
    <row r="158" spans="1:13" x14ac:dyDescent="0.25">
      <c r="A158">
        <v>892</v>
      </c>
      <c r="B158" t="s">
        <v>35</v>
      </c>
      <c r="C158" t="s">
        <v>518</v>
      </c>
      <c r="D158" t="s">
        <v>520</v>
      </c>
      <c r="E158" t="s">
        <v>522</v>
      </c>
      <c r="F158">
        <v>100</v>
      </c>
      <c r="G158" t="s">
        <v>52</v>
      </c>
      <c r="H158" t="s">
        <v>157</v>
      </c>
      <c r="I158">
        <v>6</v>
      </c>
      <c r="J158">
        <v>58</v>
      </c>
      <c r="K158">
        <v>58</v>
      </c>
      <c r="L158">
        <v>10.344799999999999</v>
      </c>
      <c r="M158">
        <v>10.344799999999999</v>
      </c>
    </row>
    <row r="159" spans="1:13" x14ac:dyDescent="0.25">
      <c r="A159">
        <v>892</v>
      </c>
      <c r="B159" t="s">
        <v>35</v>
      </c>
      <c r="C159" t="s">
        <v>518</v>
      </c>
      <c r="D159" t="s">
        <v>520</v>
      </c>
      <c r="E159" t="s">
        <v>522</v>
      </c>
      <c r="F159">
        <v>100</v>
      </c>
      <c r="G159" t="s">
        <v>52</v>
      </c>
      <c r="H159" t="s">
        <v>117</v>
      </c>
      <c r="I159">
        <v>2</v>
      </c>
      <c r="J159">
        <v>58</v>
      </c>
      <c r="K159">
        <v>58</v>
      </c>
      <c r="L159">
        <v>3.4481999999999999</v>
      </c>
      <c r="M159">
        <v>3.4481999999999999</v>
      </c>
    </row>
    <row r="160" spans="1:13" x14ac:dyDescent="0.25">
      <c r="A160">
        <v>892</v>
      </c>
      <c r="B160" t="s">
        <v>35</v>
      </c>
      <c r="C160" t="s">
        <v>518</v>
      </c>
      <c r="D160" t="s">
        <v>520</v>
      </c>
      <c r="E160" t="s">
        <v>522</v>
      </c>
      <c r="F160">
        <v>100</v>
      </c>
      <c r="G160" t="s">
        <v>52</v>
      </c>
      <c r="H160" t="s">
        <v>527</v>
      </c>
      <c r="I160">
        <v>0</v>
      </c>
      <c r="J160">
        <v>58</v>
      </c>
      <c r="K160">
        <v>58</v>
      </c>
      <c r="L160">
        <v>0</v>
      </c>
      <c r="M160">
        <v>0</v>
      </c>
    </row>
    <row r="161" spans="1:13" x14ac:dyDescent="0.25">
      <c r="A161">
        <v>892</v>
      </c>
      <c r="B161" t="s">
        <v>35</v>
      </c>
      <c r="C161" t="s">
        <v>518</v>
      </c>
      <c r="D161" t="s">
        <v>520</v>
      </c>
      <c r="E161" t="s">
        <v>522</v>
      </c>
      <c r="F161">
        <v>100</v>
      </c>
      <c r="G161" t="s">
        <v>52</v>
      </c>
      <c r="H161" t="s">
        <v>51</v>
      </c>
      <c r="I161">
        <v>14</v>
      </c>
      <c r="J161">
        <v>58</v>
      </c>
      <c r="K161">
        <v>58</v>
      </c>
      <c r="L161">
        <v>24.137899999999998</v>
      </c>
      <c r="M161">
        <v>24.137899999999998</v>
      </c>
    </row>
    <row r="162" spans="1:13" x14ac:dyDescent="0.25">
      <c r="A162">
        <v>892</v>
      </c>
      <c r="B162" t="s">
        <v>35</v>
      </c>
      <c r="C162" t="s">
        <v>518</v>
      </c>
      <c r="D162" t="s">
        <v>520</v>
      </c>
      <c r="E162" t="s">
        <v>522</v>
      </c>
      <c r="F162">
        <v>100</v>
      </c>
      <c r="G162" t="s">
        <v>52</v>
      </c>
      <c r="H162" t="s">
        <v>1316</v>
      </c>
      <c r="I162">
        <v>0</v>
      </c>
      <c r="J162">
        <v>58</v>
      </c>
      <c r="K162">
        <v>58</v>
      </c>
      <c r="L162">
        <v>0</v>
      </c>
      <c r="M162">
        <v>0</v>
      </c>
    </row>
    <row r="163" spans="1:13" x14ac:dyDescent="0.25">
      <c r="A163" s="9">
        <v>893</v>
      </c>
      <c r="B163" s="9" t="s">
        <v>35</v>
      </c>
      <c r="C163" s="9" t="s">
        <v>518</v>
      </c>
      <c r="D163" s="9" t="s">
        <v>1235</v>
      </c>
      <c r="E163" s="9" t="s">
        <v>1236</v>
      </c>
      <c r="F163" s="9">
        <v>30.16</v>
      </c>
      <c r="G163" s="9" t="s">
        <v>49</v>
      </c>
      <c r="H163" s="9" t="s">
        <v>11798</v>
      </c>
      <c r="I163" s="9">
        <v>0</v>
      </c>
      <c r="J163" s="9">
        <v>27</v>
      </c>
      <c r="K163" s="9">
        <v>27</v>
      </c>
      <c r="L163" s="9">
        <v>0</v>
      </c>
      <c r="M163" s="9">
        <v>0</v>
      </c>
    </row>
    <row r="164" spans="1:13" x14ac:dyDescent="0.25">
      <c r="A164">
        <v>893</v>
      </c>
      <c r="B164" t="s">
        <v>35</v>
      </c>
      <c r="C164" t="s">
        <v>518</v>
      </c>
      <c r="D164" t="s">
        <v>1235</v>
      </c>
      <c r="E164" t="s">
        <v>1236</v>
      </c>
      <c r="F164">
        <v>30.16</v>
      </c>
      <c r="G164" t="s">
        <v>49</v>
      </c>
      <c r="H164" t="s">
        <v>10027</v>
      </c>
      <c r="I164">
        <v>0</v>
      </c>
      <c r="J164">
        <v>27</v>
      </c>
      <c r="K164">
        <v>27</v>
      </c>
      <c r="L164">
        <v>0</v>
      </c>
      <c r="M164">
        <v>0</v>
      </c>
    </row>
    <row r="165" spans="1:13" x14ac:dyDescent="0.25">
      <c r="A165">
        <v>893</v>
      </c>
      <c r="B165" t="s">
        <v>35</v>
      </c>
      <c r="C165" t="s">
        <v>518</v>
      </c>
      <c r="D165" t="s">
        <v>1235</v>
      </c>
      <c r="E165" t="s">
        <v>1236</v>
      </c>
      <c r="F165">
        <v>30.16</v>
      </c>
      <c r="G165" t="s">
        <v>49</v>
      </c>
      <c r="H165" t="s">
        <v>130</v>
      </c>
      <c r="I165">
        <v>0</v>
      </c>
      <c r="J165">
        <v>27</v>
      </c>
      <c r="K165">
        <v>27</v>
      </c>
      <c r="L165">
        <v>0</v>
      </c>
      <c r="M165">
        <v>0</v>
      </c>
    </row>
    <row r="166" spans="1:13" x14ac:dyDescent="0.25">
      <c r="A166">
        <v>893</v>
      </c>
      <c r="B166" t="s">
        <v>35</v>
      </c>
      <c r="C166" t="s">
        <v>518</v>
      </c>
      <c r="D166" t="s">
        <v>1235</v>
      </c>
      <c r="E166" t="s">
        <v>1236</v>
      </c>
      <c r="F166">
        <v>30.16</v>
      </c>
      <c r="G166" t="s">
        <v>49</v>
      </c>
      <c r="H166" t="s">
        <v>331</v>
      </c>
      <c r="I166">
        <v>0</v>
      </c>
      <c r="J166">
        <v>27</v>
      </c>
      <c r="K166">
        <v>27</v>
      </c>
      <c r="L166">
        <v>0</v>
      </c>
      <c r="M166">
        <v>0</v>
      </c>
    </row>
    <row r="167" spans="1:13" x14ac:dyDescent="0.25">
      <c r="A167">
        <v>893</v>
      </c>
      <c r="B167" t="s">
        <v>35</v>
      </c>
      <c r="C167" t="s">
        <v>518</v>
      </c>
      <c r="D167" t="s">
        <v>1235</v>
      </c>
      <c r="E167" t="s">
        <v>1236</v>
      </c>
      <c r="F167">
        <v>30.16</v>
      </c>
      <c r="G167" t="s">
        <v>49</v>
      </c>
      <c r="H167" t="s">
        <v>10859</v>
      </c>
      <c r="I167">
        <v>0</v>
      </c>
      <c r="J167">
        <v>27</v>
      </c>
      <c r="K167">
        <v>27</v>
      </c>
      <c r="L167">
        <v>0</v>
      </c>
      <c r="M167">
        <v>0</v>
      </c>
    </row>
    <row r="168" spans="1:13" x14ac:dyDescent="0.25">
      <c r="A168">
        <v>893</v>
      </c>
      <c r="B168" t="s">
        <v>35</v>
      </c>
      <c r="C168" t="s">
        <v>518</v>
      </c>
      <c r="D168" t="s">
        <v>1235</v>
      </c>
      <c r="E168" t="s">
        <v>1236</v>
      </c>
      <c r="F168">
        <v>30.16</v>
      </c>
      <c r="G168" t="s">
        <v>49</v>
      </c>
      <c r="H168" t="s">
        <v>467</v>
      </c>
      <c r="I168">
        <v>0</v>
      </c>
      <c r="J168">
        <v>27</v>
      </c>
      <c r="K168">
        <v>27</v>
      </c>
      <c r="L168">
        <v>0</v>
      </c>
      <c r="M168">
        <v>0</v>
      </c>
    </row>
    <row r="169" spans="1:13" x14ac:dyDescent="0.25">
      <c r="A169">
        <v>893</v>
      </c>
      <c r="B169" t="s">
        <v>35</v>
      </c>
      <c r="C169" t="s">
        <v>518</v>
      </c>
      <c r="D169" t="s">
        <v>1235</v>
      </c>
      <c r="E169" t="s">
        <v>1236</v>
      </c>
      <c r="F169">
        <v>30.16</v>
      </c>
      <c r="G169" t="s">
        <v>49</v>
      </c>
      <c r="H169" t="s">
        <v>53</v>
      </c>
      <c r="I169">
        <v>0</v>
      </c>
      <c r="J169">
        <v>27</v>
      </c>
      <c r="K169">
        <v>27</v>
      </c>
      <c r="L169">
        <v>0</v>
      </c>
      <c r="M169">
        <v>0</v>
      </c>
    </row>
    <row r="170" spans="1:13" x14ac:dyDescent="0.25">
      <c r="A170">
        <v>893</v>
      </c>
      <c r="B170" t="s">
        <v>35</v>
      </c>
      <c r="C170" t="s">
        <v>518</v>
      </c>
      <c r="D170" t="s">
        <v>1235</v>
      </c>
      <c r="E170" t="s">
        <v>1236</v>
      </c>
      <c r="F170">
        <v>30.16</v>
      </c>
      <c r="G170" t="s">
        <v>49</v>
      </c>
      <c r="H170" t="s">
        <v>135</v>
      </c>
      <c r="I170">
        <v>16</v>
      </c>
      <c r="J170">
        <v>27</v>
      </c>
      <c r="K170">
        <v>27</v>
      </c>
      <c r="L170">
        <v>53.333300000000001</v>
      </c>
      <c r="M170">
        <v>53.333300000000001</v>
      </c>
    </row>
    <row r="171" spans="1:13" x14ac:dyDescent="0.25">
      <c r="A171">
        <v>893</v>
      </c>
      <c r="B171" t="s">
        <v>35</v>
      </c>
      <c r="C171" t="s">
        <v>518</v>
      </c>
      <c r="D171" t="s">
        <v>1235</v>
      </c>
      <c r="E171" t="s">
        <v>1236</v>
      </c>
      <c r="F171">
        <v>30.16</v>
      </c>
      <c r="G171" t="s">
        <v>49</v>
      </c>
      <c r="H171" t="s">
        <v>638</v>
      </c>
      <c r="I171">
        <v>0</v>
      </c>
      <c r="J171">
        <v>27</v>
      </c>
      <c r="K171">
        <v>27</v>
      </c>
      <c r="L171">
        <v>0</v>
      </c>
      <c r="M171">
        <v>0</v>
      </c>
    </row>
    <row r="172" spans="1:13" x14ac:dyDescent="0.25">
      <c r="A172">
        <v>893</v>
      </c>
      <c r="B172" t="s">
        <v>35</v>
      </c>
      <c r="C172" t="s">
        <v>518</v>
      </c>
      <c r="D172" t="s">
        <v>1235</v>
      </c>
      <c r="E172" t="s">
        <v>1236</v>
      </c>
      <c r="F172">
        <v>30.16</v>
      </c>
      <c r="G172" t="s">
        <v>49</v>
      </c>
      <c r="H172" t="s">
        <v>93</v>
      </c>
      <c r="I172">
        <v>1</v>
      </c>
      <c r="J172">
        <v>27</v>
      </c>
      <c r="K172">
        <v>27</v>
      </c>
      <c r="L172">
        <v>3.3332999999999999</v>
      </c>
      <c r="M172">
        <v>3.3332999999999999</v>
      </c>
    </row>
    <row r="173" spans="1:13" x14ac:dyDescent="0.25">
      <c r="A173">
        <v>893</v>
      </c>
      <c r="B173" t="s">
        <v>35</v>
      </c>
      <c r="C173" t="s">
        <v>518</v>
      </c>
      <c r="D173" t="s">
        <v>1235</v>
      </c>
      <c r="E173" t="s">
        <v>1236</v>
      </c>
      <c r="F173">
        <v>30.16</v>
      </c>
      <c r="G173" t="s">
        <v>49</v>
      </c>
      <c r="H173" t="s">
        <v>213</v>
      </c>
      <c r="I173">
        <v>0</v>
      </c>
      <c r="J173">
        <v>27</v>
      </c>
      <c r="K173">
        <v>27</v>
      </c>
      <c r="L173">
        <v>0</v>
      </c>
      <c r="M173">
        <v>0</v>
      </c>
    </row>
    <row r="174" spans="1:13" x14ac:dyDescent="0.25">
      <c r="A174">
        <v>893</v>
      </c>
      <c r="B174" t="s">
        <v>35</v>
      </c>
      <c r="C174" t="s">
        <v>518</v>
      </c>
      <c r="D174" t="s">
        <v>1235</v>
      </c>
      <c r="E174" t="s">
        <v>1236</v>
      </c>
      <c r="F174">
        <v>30.16</v>
      </c>
      <c r="G174" t="s">
        <v>49</v>
      </c>
      <c r="H174" t="s">
        <v>157</v>
      </c>
      <c r="I174">
        <v>3</v>
      </c>
      <c r="J174">
        <v>27</v>
      </c>
      <c r="K174">
        <v>27</v>
      </c>
      <c r="L174">
        <v>10</v>
      </c>
      <c r="M174">
        <v>10</v>
      </c>
    </row>
    <row r="175" spans="1:13" x14ac:dyDescent="0.25">
      <c r="A175">
        <v>893</v>
      </c>
      <c r="B175" t="s">
        <v>35</v>
      </c>
      <c r="C175" t="s">
        <v>518</v>
      </c>
      <c r="D175" t="s">
        <v>1235</v>
      </c>
      <c r="E175" t="s">
        <v>1236</v>
      </c>
      <c r="F175">
        <v>30.16</v>
      </c>
      <c r="G175" t="s">
        <v>49</v>
      </c>
      <c r="H175" t="s">
        <v>117</v>
      </c>
      <c r="I175">
        <v>0</v>
      </c>
      <c r="J175">
        <v>27</v>
      </c>
      <c r="K175">
        <v>27</v>
      </c>
      <c r="L175">
        <v>0</v>
      </c>
      <c r="M175">
        <v>0</v>
      </c>
    </row>
    <row r="176" spans="1:13" x14ac:dyDescent="0.25">
      <c r="A176">
        <v>893</v>
      </c>
      <c r="B176" t="s">
        <v>35</v>
      </c>
      <c r="C176" t="s">
        <v>518</v>
      </c>
      <c r="D176" t="s">
        <v>1235</v>
      </c>
      <c r="E176" t="s">
        <v>1236</v>
      </c>
      <c r="F176">
        <v>30.16</v>
      </c>
      <c r="G176" t="s">
        <v>49</v>
      </c>
      <c r="H176" t="s">
        <v>527</v>
      </c>
      <c r="I176">
        <v>2</v>
      </c>
      <c r="J176">
        <v>27</v>
      </c>
      <c r="K176">
        <v>27</v>
      </c>
      <c r="L176">
        <v>6.6665999999999999</v>
      </c>
      <c r="M176">
        <v>6.6665999999999999</v>
      </c>
    </row>
    <row r="177" spans="1:13" x14ac:dyDescent="0.25">
      <c r="A177">
        <v>893</v>
      </c>
      <c r="B177" t="s">
        <v>35</v>
      </c>
      <c r="C177" t="s">
        <v>518</v>
      </c>
      <c r="D177" t="s">
        <v>1235</v>
      </c>
      <c r="E177" t="s">
        <v>1236</v>
      </c>
      <c r="F177">
        <v>30.16</v>
      </c>
      <c r="G177" t="s">
        <v>49</v>
      </c>
      <c r="H177" t="s">
        <v>51</v>
      </c>
      <c r="I177">
        <v>7</v>
      </c>
      <c r="J177">
        <v>27</v>
      </c>
      <c r="K177">
        <v>27</v>
      </c>
      <c r="L177">
        <v>23.333300000000001</v>
      </c>
      <c r="M177">
        <v>23.333300000000001</v>
      </c>
    </row>
    <row r="178" spans="1:13" x14ac:dyDescent="0.25">
      <c r="A178">
        <v>893</v>
      </c>
      <c r="B178" t="s">
        <v>35</v>
      </c>
      <c r="C178" t="s">
        <v>518</v>
      </c>
      <c r="D178" t="s">
        <v>1235</v>
      </c>
      <c r="E178" t="s">
        <v>1236</v>
      </c>
      <c r="F178">
        <v>30.16</v>
      </c>
      <c r="G178" t="s">
        <v>49</v>
      </c>
      <c r="H178" t="s">
        <v>1316</v>
      </c>
      <c r="I178">
        <v>1</v>
      </c>
      <c r="J178">
        <v>27</v>
      </c>
      <c r="K178">
        <v>27</v>
      </c>
      <c r="L178">
        <v>3.3332999999999999</v>
      </c>
      <c r="M178">
        <v>3.3332999999999999</v>
      </c>
    </row>
    <row r="179" spans="1:13" x14ac:dyDescent="0.25">
      <c r="A179">
        <v>893</v>
      </c>
      <c r="B179" t="s">
        <v>35</v>
      </c>
      <c r="C179" t="s">
        <v>518</v>
      </c>
      <c r="D179" t="s">
        <v>1235</v>
      </c>
      <c r="E179" t="s">
        <v>1236</v>
      </c>
      <c r="F179">
        <v>30.16</v>
      </c>
      <c r="G179" t="s">
        <v>52</v>
      </c>
      <c r="H179" t="s">
        <v>11798</v>
      </c>
      <c r="I179">
        <v>0</v>
      </c>
      <c r="J179">
        <v>27</v>
      </c>
      <c r="K179">
        <v>27</v>
      </c>
      <c r="L179">
        <v>0</v>
      </c>
      <c r="M179">
        <v>0</v>
      </c>
    </row>
    <row r="180" spans="1:13" x14ac:dyDescent="0.25">
      <c r="A180">
        <v>893</v>
      </c>
      <c r="B180" t="s">
        <v>35</v>
      </c>
      <c r="C180" t="s">
        <v>518</v>
      </c>
      <c r="D180" t="s">
        <v>1235</v>
      </c>
      <c r="E180" t="s">
        <v>1236</v>
      </c>
      <c r="F180">
        <v>30.16</v>
      </c>
      <c r="G180" t="s">
        <v>52</v>
      </c>
      <c r="H180" t="s">
        <v>10027</v>
      </c>
      <c r="I180">
        <v>0</v>
      </c>
      <c r="J180">
        <v>27</v>
      </c>
      <c r="K180">
        <v>27</v>
      </c>
      <c r="L180">
        <v>0</v>
      </c>
      <c r="M180">
        <v>0</v>
      </c>
    </row>
    <row r="181" spans="1:13" x14ac:dyDescent="0.25">
      <c r="A181">
        <v>893</v>
      </c>
      <c r="B181" t="s">
        <v>35</v>
      </c>
      <c r="C181" t="s">
        <v>518</v>
      </c>
      <c r="D181" t="s">
        <v>1235</v>
      </c>
      <c r="E181" t="s">
        <v>1236</v>
      </c>
      <c r="F181">
        <v>30.16</v>
      </c>
      <c r="G181" t="s">
        <v>52</v>
      </c>
      <c r="H181" t="s">
        <v>130</v>
      </c>
      <c r="I181">
        <v>0</v>
      </c>
      <c r="J181">
        <v>27</v>
      </c>
      <c r="K181">
        <v>27</v>
      </c>
      <c r="L181">
        <v>0</v>
      </c>
      <c r="M181">
        <v>0</v>
      </c>
    </row>
    <row r="182" spans="1:13" x14ac:dyDescent="0.25">
      <c r="A182">
        <v>893</v>
      </c>
      <c r="B182" t="s">
        <v>35</v>
      </c>
      <c r="C182" t="s">
        <v>518</v>
      </c>
      <c r="D182" t="s">
        <v>1235</v>
      </c>
      <c r="E182" t="s">
        <v>1236</v>
      </c>
      <c r="F182">
        <v>30.16</v>
      </c>
      <c r="G182" t="s">
        <v>52</v>
      </c>
      <c r="H182" t="s">
        <v>331</v>
      </c>
      <c r="I182">
        <v>0</v>
      </c>
      <c r="J182">
        <v>27</v>
      </c>
      <c r="K182">
        <v>27</v>
      </c>
      <c r="L182">
        <v>0</v>
      </c>
      <c r="M182">
        <v>0</v>
      </c>
    </row>
    <row r="183" spans="1:13" x14ac:dyDescent="0.25">
      <c r="A183">
        <v>893</v>
      </c>
      <c r="B183" t="s">
        <v>35</v>
      </c>
      <c r="C183" t="s">
        <v>518</v>
      </c>
      <c r="D183" t="s">
        <v>1235</v>
      </c>
      <c r="E183" t="s">
        <v>1236</v>
      </c>
      <c r="F183">
        <v>30.16</v>
      </c>
      <c r="G183" t="s">
        <v>52</v>
      </c>
      <c r="H183" t="s">
        <v>10859</v>
      </c>
      <c r="I183">
        <v>0</v>
      </c>
      <c r="J183">
        <v>27</v>
      </c>
      <c r="K183">
        <v>27</v>
      </c>
      <c r="L183">
        <v>0</v>
      </c>
      <c r="M183">
        <v>0</v>
      </c>
    </row>
    <row r="184" spans="1:13" x14ac:dyDescent="0.25">
      <c r="A184">
        <v>893</v>
      </c>
      <c r="B184" t="s">
        <v>35</v>
      </c>
      <c r="C184" t="s">
        <v>518</v>
      </c>
      <c r="D184" t="s">
        <v>1235</v>
      </c>
      <c r="E184" t="s">
        <v>1236</v>
      </c>
      <c r="F184">
        <v>30.16</v>
      </c>
      <c r="G184" t="s">
        <v>52</v>
      </c>
      <c r="H184" t="s">
        <v>467</v>
      </c>
      <c r="I184">
        <v>0</v>
      </c>
      <c r="J184">
        <v>27</v>
      </c>
      <c r="K184">
        <v>27</v>
      </c>
      <c r="L184">
        <v>0</v>
      </c>
      <c r="M184">
        <v>0</v>
      </c>
    </row>
    <row r="185" spans="1:13" x14ac:dyDescent="0.25">
      <c r="A185">
        <v>893</v>
      </c>
      <c r="B185" t="s">
        <v>35</v>
      </c>
      <c r="C185" t="s">
        <v>518</v>
      </c>
      <c r="D185" t="s">
        <v>1235</v>
      </c>
      <c r="E185" t="s">
        <v>1236</v>
      </c>
      <c r="F185">
        <v>30.16</v>
      </c>
      <c r="G185" t="s">
        <v>52</v>
      </c>
      <c r="H185" t="s">
        <v>53</v>
      </c>
      <c r="I185">
        <v>0</v>
      </c>
      <c r="J185">
        <v>27</v>
      </c>
      <c r="K185">
        <v>27</v>
      </c>
      <c r="L185">
        <v>0</v>
      </c>
      <c r="M185">
        <v>0</v>
      </c>
    </row>
    <row r="186" spans="1:13" x14ac:dyDescent="0.25">
      <c r="A186">
        <v>893</v>
      </c>
      <c r="B186" t="s">
        <v>35</v>
      </c>
      <c r="C186" t="s">
        <v>518</v>
      </c>
      <c r="D186" t="s">
        <v>1235</v>
      </c>
      <c r="E186" t="s">
        <v>1236</v>
      </c>
      <c r="F186">
        <v>30.16</v>
      </c>
      <c r="G186" t="s">
        <v>52</v>
      </c>
      <c r="H186" t="s">
        <v>135</v>
      </c>
      <c r="I186">
        <v>2</v>
      </c>
      <c r="J186">
        <v>27</v>
      </c>
      <c r="K186">
        <v>27</v>
      </c>
      <c r="L186">
        <v>7.4074</v>
      </c>
      <c r="M186">
        <v>7.4074</v>
      </c>
    </row>
    <row r="187" spans="1:13" x14ac:dyDescent="0.25">
      <c r="A187">
        <v>893</v>
      </c>
      <c r="B187" t="s">
        <v>35</v>
      </c>
      <c r="C187" t="s">
        <v>518</v>
      </c>
      <c r="D187" t="s">
        <v>1235</v>
      </c>
      <c r="E187" t="s">
        <v>1236</v>
      </c>
      <c r="F187">
        <v>30.16</v>
      </c>
      <c r="G187" t="s">
        <v>52</v>
      </c>
      <c r="H187" t="s">
        <v>638</v>
      </c>
      <c r="I187">
        <v>0</v>
      </c>
      <c r="J187">
        <v>27</v>
      </c>
      <c r="K187">
        <v>27</v>
      </c>
      <c r="L187">
        <v>0</v>
      </c>
      <c r="M187">
        <v>0</v>
      </c>
    </row>
    <row r="188" spans="1:13" x14ac:dyDescent="0.25">
      <c r="A188">
        <v>893</v>
      </c>
      <c r="B188" t="s">
        <v>35</v>
      </c>
      <c r="C188" t="s">
        <v>518</v>
      </c>
      <c r="D188" t="s">
        <v>1235</v>
      </c>
      <c r="E188" t="s">
        <v>1236</v>
      </c>
      <c r="F188">
        <v>30.16</v>
      </c>
      <c r="G188" t="s">
        <v>52</v>
      </c>
      <c r="H188" t="s">
        <v>93</v>
      </c>
      <c r="I188">
        <v>0</v>
      </c>
      <c r="J188">
        <v>27</v>
      </c>
      <c r="K188">
        <v>27</v>
      </c>
      <c r="L188">
        <v>0</v>
      </c>
      <c r="M188">
        <v>0</v>
      </c>
    </row>
    <row r="189" spans="1:13" x14ac:dyDescent="0.25">
      <c r="A189">
        <v>893</v>
      </c>
      <c r="B189" t="s">
        <v>35</v>
      </c>
      <c r="C189" t="s">
        <v>518</v>
      </c>
      <c r="D189" t="s">
        <v>1235</v>
      </c>
      <c r="E189" t="s">
        <v>1236</v>
      </c>
      <c r="F189">
        <v>30.16</v>
      </c>
      <c r="G189" t="s">
        <v>52</v>
      </c>
      <c r="H189" t="s">
        <v>213</v>
      </c>
      <c r="I189">
        <v>8</v>
      </c>
      <c r="J189">
        <v>27</v>
      </c>
      <c r="K189">
        <v>27</v>
      </c>
      <c r="L189">
        <v>29.6296</v>
      </c>
      <c r="M189">
        <v>29.6296</v>
      </c>
    </row>
    <row r="190" spans="1:13" x14ac:dyDescent="0.25">
      <c r="A190">
        <v>893</v>
      </c>
      <c r="B190" t="s">
        <v>35</v>
      </c>
      <c r="C190" t="s">
        <v>518</v>
      </c>
      <c r="D190" t="s">
        <v>1235</v>
      </c>
      <c r="E190" t="s">
        <v>1236</v>
      </c>
      <c r="F190">
        <v>30.16</v>
      </c>
      <c r="G190" t="s">
        <v>52</v>
      </c>
      <c r="H190" t="s">
        <v>157</v>
      </c>
      <c r="I190">
        <v>0</v>
      </c>
      <c r="J190">
        <v>27</v>
      </c>
      <c r="K190">
        <v>27</v>
      </c>
      <c r="L190">
        <v>0</v>
      </c>
      <c r="M190">
        <v>0</v>
      </c>
    </row>
    <row r="191" spans="1:13" x14ac:dyDescent="0.25">
      <c r="A191">
        <v>893</v>
      </c>
      <c r="B191" t="s">
        <v>35</v>
      </c>
      <c r="C191" t="s">
        <v>518</v>
      </c>
      <c r="D191" t="s">
        <v>1235</v>
      </c>
      <c r="E191" t="s">
        <v>1236</v>
      </c>
      <c r="F191">
        <v>30.16</v>
      </c>
      <c r="G191" t="s">
        <v>52</v>
      </c>
      <c r="H191" t="s">
        <v>117</v>
      </c>
      <c r="I191">
        <v>6</v>
      </c>
      <c r="J191">
        <v>27</v>
      </c>
      <c r="K191">
        <v>27</v>
      </c>
      <c r="L191">
        <v>22.222200000000001</v>
      </c>
      <c r="M191">
        <v>22.222200000000001</v>
      </c>
    </row>
    <row r="192" spans="1:13" x14ac:dyDescent="0.25">
      <c r="A192">
        <v>893</v>
      </c>
      <c r="B192" t="s">
        <v>35</v>
      </c>
      <c r="C192" t="s">
        <v>518</v>
      </c>
      <c r="D192" t="s">
        <v>1235</v>
      </c>
      <c r="E192" t="s">
        <v>1236</v>
      </c>
      <c r="F192">
        <v>30.16</v>
      </c>
      <c r="G192" t="s">
        <v>52</v>
      </c>
      <c r="H192" t="s">
        <v>527</v>
      </c>
      <c r="I192">
        <v>0</v>
      </c>
      <c r="J192">
        <v>27</v>
      </c>
      <c r="K192">
        <v>27</v>
      </c>
      <c r="L192">
        <v>0</v>
      </c>
      <c r="M192">
        <v>0</v>
      </c>
    </row>
    <row r="193" spans="1:13" x14ac:dyDescent="0.25">
      <c r="A193">
        <v>893</v>
      </c>
      <c r="B193" t="s">
        <v>35</v>
      </c>
      <c r="C193" t="s">
        <v>518</v>
      </c>
      <c r="D193" t="s">
        <v>1235</v>
      </c>
      <c r="E193" t="s">
        <v>1236</v>
      </c>
      <c r="F193">
        <v>30.16</v>
      </c>
      <c r="G193" t="s">
        <v>52</v>
      </c>
      <c r="H193" t="s">
        <v>51</v>
      </c>
      <c r="I193">
        <v>11</v>
      </c>
      <c r="J193">
        <v>27</v>
      </c>
      <c r="K193">
        <v>27</v>
      </c>
      <c r="L193">
        <v>40.740699999999997</v>
      </c>
      <c r="M193">
        <v>40.740699999999997</v>
      </c>
    </row>
    <row r="194" spans="1:13" x14ac:dyDescent="0.25">
      <c r="A194">
        <v>893</v>
      </c>
      <c r="B194" t="s">
        <v>35</v>
      </c>
      <c r="C194" t="s">
        <v>518</v>
      </c>
      <c r="D194" t="s">
        <v>1235</v>
      </c>
      <c r="E194" t="s">
        <v>1236</v>
      </c>
      <c r="F194">
        <v>30.16</v>
      </c>
      <c r="G194" t="s">
        <v>52</v>
      </c>
      <c r="H194" t="s">
        <v>1316</v>
      </c>
      <c r="I194">
        <v>0</v>
      </c>
      <c r="J194">
        <v>27</v>
      </c>
      <c r="K194">
        <v>27</v>
      </c>
      <c r="L194">
        <v>0</v>
      </c>
      <c r="M194">
        <v>0</v>
      </c>
    </row>
    <row r="195" spans="1:13" x14ac:dyDescent="0.25">
      <c r="A195" s="9">
        <v>901</v>
      </c>
      <c r="B195" s="9" t="s">
        <v>35</v>
      </c>
      <c r="C195" s="9" t="s">
        <v>518</v>
      </c>
      <c r="D195" s="9" t="s">
        <v>1354</v>
      </c>
      <c r="E195" s="9" t="s">
        <v>1356</v>
      </c>
      <c r="F195" s="9">
        <v>100</v>
      </c>
      <c r="G195" s="9" t="s">
        <v>49</v>
      </c>
      <c r="H195" s="9" t="s">
        <v>11798</v>
      </c>
      <c r="I195" s="9">
        <v>0</v>
      </c>
      <c r="J195" s="9">
        <v>60</v>
      </c>
      <c r="K195" s="9">
        <v>60</v>
      </c>
      <c r="L195" s="9">
        <v>0</v>
      </c>
      <c r="M195" s="9">
        <v>0</v>
      </c>
    </row>
    <row r="196" spans="1:13" x14ac:dyDescent="0.25">
      <c r="A196">
        <v>901</v>
      </c>
      <c r="B196" t="s">
        <v>35</v>
      </c>
      <c r="C196" t="s">
        <v>518</v>
      </c>
      <c r="D196" t="s">
        <v>1354</v>
      </c>
      <c r="E196" t="s">
        <v>1356</v>
      </c>
      <c r="F196">
        <v>100</v>
      </c>
      <c r="G196" t="s">
        <v>49</v>
      </c>
      <c r="H196" t="s">
        <v>10027</v>
      </c>
      <c r="I196">
        <v>0</v>
      </c>
      <c r="J196">
        <v>60</v>
      </c>
      <c r="K196">
        <v>60</v>
      </c>
      <c r="L196">
        <v>0</v>
      </c>
      <c r="M196">
        <v>0</v>
      </c>
    </row>
    <row r="197" spans="1:13" x14ac:dyDescent="0.25">
      <c r="A197">
        <v>901</v>
      </c>
      <c r="B197" t="s">
        <v>35</v>
      </c>
      <c r="C197" t="s">
        <v>518</v>
      </c>
      <c r="D197" t="s">
        <v>1354</v>
      </c>
      <c r="E197" t="s">
        <v>1356</v>
      </c>
      <c r="F197">
        <v>100</v>
      </c>
      <c r="G197" t="s">
        <v>49</v>
      </c>
      <c r="H197" t="s">
        <v>130</v>
      </c>
      <c r="I197">
        <v>0</v>
      </c>
      <c r="J197">
        <v>60</v>
      </c>
      <c r="K197">
        <v>60</v>
      </c>
      <c r="L197">
        <v>0</v>
      </c>
      <c r="M197">
        <v>0</v>
      </c>
    </row>
    <row r="198" spans="1:13" x14ac:dyDescent="0.25">
      <c r="A198">
        <v>901</v>
      </c>
      <c r="B198" t="s">
        <v>35</v>
      </c>
      <c r="C198" t="s">
        <v>518</v>
      </c>
      <c r="D198" t="s">
        <v>1354</v>
      </c>
      <c r="E198" t="s">
        <v>1356</v>
      </c>
      <c r="F198">
        <v>100</v>
      </c>
      <c r="G198" t="s">
        <v>49</v>
      </c>
      <c r="H198" t="s">
        <v>331</v>
      </c>
      <c r="I198">
        <v>0</v>
      </c>
      <c r="J198">
        <v>60</v>
      </c>
      <c r="K198">
        <v>60</v>
      </c>
      <c r="L198">
        <v>0</v>
      </c>
      <c r="M198">
        <v>0</v>
      </c>
    </row>
    <row r="199" spans="1:13" x14ac:dyDescent="0.25">
      <c r="A199">
        <v>901</v>
      </c>
      <c r="B199" t="s">
        <v>35</v>
      </c>
      <c r="C199" t="s">
        <v>518</v>
      </c>
      <c r="D199" t="s">
        <v>1354</v>
      </c>
      <c r="E199" t="s">
        <v>1356</v>
      </c>
      <c r="F199">
        <v>100</v>
      </c>
      <c r="G199" t="s">
        <v>49</v>
      </c>
      <c r="H199" t="s">
        <v>10859</v>
      </c>
      <c r="I199">
        <v>0</v>
      </c>
      <c r="J199">
        <v>60</v>
      </c>
      <c r="K199">
        <v>60</v>
      </c>
      <c r="L199">
        <v>0</v>
      </c>
      <c r="M199">
        <v>0</v>
      </c>
    </row>
    <row r="200" spans="1:13" x14ac:dyDescent="0.25">
      <c r="A200">
        <v>901</v>
      </c>
      <c r="B200" t="s">
        <v>35</v>
      </c>
      <c r="C200" t="s">
        <v>518</v>
      </c>
      <c r="D200" t="s">
        <v>1354</v>
      </c>
      <c r="E200" t="s">
        <v>1356</v>
      </c>
      <c r="F200">
        <v>100</v>
      </c>
      <c r="G200" t="s">
        <v>49</v>
      </c>
      <c r="H200" t="s">
        <v>467</v>
      </c>
      <c r="I200">
        <v>0</v>
      </c>
      <c r="J200">
        <v>60</v>
      </c>
      <c r="K200">
        <v>60</v>
      </c>
      <c r="L200">
        <v>0</v>
      </c>
      <c r="M200">
        <v>0</v>
      </c>
    </row>
    <row r="201" spans="1:13" x14ac:dyDescent="0.25">
      <c r="A201">
        <v>901</v>
      </c>
      <c r="B201" t="s">
        <v>35</v>
      </c>
      <c r="C201" t="s">
        <v>518</v>
      </c>
      <c r="D201" t="s">
        <v>1354</v>
      </c>
      <c r="E201" t="s">
        <v>1356</v>
      </c>
      <c r="F201">
        <v>100</v>
      </c>
      <c r="G201" t="s">
        <v>49</v>
      </c>
      <c r="H201" t="s">
        <v>53</v>
      </c>
      <c r="I201">
        <v>0</v>
      </c>
      <c r="J201">
        <v>60</v>
      </c>
      <c r="K201">
        <v>60</v>
      </c>
      <c r="L201">
        <v>0</v>
      </c>
      <c r="M201">
        <v>0</v>
      </c>
    </row>
    <row r="202" spans="1:13" x14ac:dyDescent="0.25">
      <c r="A202">
        <v>901</v>
      </c>
      <c r="B202" t="s">
        <v>35</v>
      </c>
      <c r="C202" t="s">
        <v>518</v>
      </c>
      <c r="D202" t="s">
        <v>1354</v>
      </c>
      <c r="E202" t="s">
        <v>1356</v>
      </c>
      <c r="F202">
        <v>100</v>
      </c>
      <c r="G202" t="s">
        <v>49</v>
      </c>
      <c r="H202" t="s">
        <v>135</v>
      </c>
      <c r="I202">
        <v>21</v>
      </c>
      <c r="J202">
        <v>60</v>
      </c>
      <c r="K202">
        <v>60</v>
      </c>
      <c r="L202">
        <v>35</v>
      </c>
      <c r="M202">
        <v>35</v>
      </c>
    </row>
    <row r="203" spans="1:13" x14ac:dyDescent="0.25">
      <c r="A203">
        <v>901</v>
      </c>
      <c r="B203" t="s">
        <v>35</v>
      </c>
      <c r="C203" t="s">
        <v>518</v>
      </c>
      <c r="D203" t="s">
        <v>1354</v>
      </c>
      <c r="E203" t="s">
        <v>1356</v>
      </c>
      <c r="F203">
        <v>100</v>
      </c>
      <c r="G203" t="s">
        <v>49</v>
      </c>
      <c r="H203" t="s">
        <v>638</v>
      </c>
      <c r="I203">
        <v>0</v>
      </c>
      <c r="J203">
        <v>60</v>
      </c>
      <c r="K203">
        <v>60</v>
      </c>
      <c r="L203">
        <v>0</v>
      </c>
      <c r="M203">
        <v>0</v>
      </c>
    </row>
    <row r="204" spans="1:13" x14ac:dyDescent="0.25">
      <c r="A204">
        <v>901</v>
      </c>
      <c r="B204" t="s">
        <v>35</v>
      </c>
      <c r="C204" t="s">
        <v>518</v>
      </c>
      <c r="D204" t="s">
        <v>1354</v>
      </c>
      <c r="E204" t="s">
        <v>1356</v>
      </c>
      <c r="F204">
        <v>100</v>
      </c>
      <c r="G204" t="s">
        <v>49</v>
      </c>
      <c r="H204" t="s">
        <v>93</v>
      </c>
      <c r="I204">
        <v>0</v>
      </c>
      <c r="J204">
        <v>60</v>
      </c>
      <c r="K204">
        <v>60</v>
      </c>
      <c r="L204">
        <v>0</v>
      </c>
      <c r="M204">
        <v>0</v>
      </c>
    </row>
    <row r="205" spans="1:13" x14ac:dyDescent="0.25">
      <c r="A205">
        <v>901</v>
      </c>
      <c r="B205" t="s">
        <v>35</v>
      </c>
      <c r="C205" t="s">
        <v>518</v>
      </c>
      <c r="D205" t="s">
        <v>1354</v>
      </c>
      <c r="E205" t="s">
        <v>1356</v>
      </c>
      <c r="F205">
        <v>100</v>
      </c>
      <c r="G205" t="s">
        <v>49</v>
      </c>
      <c r="H205" t="s">
        <v>213</v>
      </c>
      <c r="I205">
        <v>0</v>
      </c>
      <c r="J205">
        <v>60</v>
      </c>
      <c r="K205">
        <v>60</v>
      </c>
      <c r="L205">
        <v>0</v>
      </c>
      <c r="M205">
        <v>0</v>
      </c>
    </row>
    <row r="206" spans="1:13" x14ac:dyDescent="0.25">
      <c r="A206">
        <v>901</v>
      </c>
      <c r="B206" t="s">
        <v>35</v>
      </c>
      <c r="C206" t="s">
        <v>518</v>
      </c>
      <c r="D206" t="s">
        <v>1354</v>
      </c>
      <c r="E206" t="s">
        <v>1356</v>
      </c>
      <c r="F206">
        <v>100</v>
      </c>
      <c r="G206" t="s">
        <v>49</v>
      </c>
      <c r="H206" t="s">
        <v>157</v>
      </c>
      <c r="I206">
        <v>10</v>
      </c>
      <c r="J206">
        <v>60</v>
      </c>
      <c r="K206">
        <v>60</v>
      </c>
      <c r="L206">
        <v>16.666599999999999</v>
      </c>
      <c r="M206">
        <v>16.666599999999999</v>
      </c>
    </row>
    <row r="207" spans="1:13" x14ac:dyDescent="0.25">
      <c r="A207">
        <v>901</v>
      </c>
      <c r="B207" t="s">
        <v>35</v>
      </c>
      <c r="C207" t="s">
        <v>518</v>
      </c>
      <c r="D207" t="s">
        <v>1354</v>
      </c>
      <c r="E207" t="s">
        <v>1356</v>
      </c>
      <c r="F207">
        <v>100</v>
      </c>
      <c r="G207" t="s">
        <v>49</v>
      </c>
      <c r="H207" t="s">
        <v>117</v>
      </c>
      <c r="I207">
        <v>5</v>
      </c>
      <c r="J207">
        <v>60</v>
      </c>
      <c r="K207">
        <v>60</v>
      </c>
      <c r="L207">
        <v>8.3332999999999995</v>
      </c>
      <c r="M207">
        <v>8.3332999999999995</v>
      </c>
    </row>
    <row r="208" spans="1:13" x14ac:dyDescent="0.25">
      <c r="A208">
        <v>901</v>
      </c>
      <c r="B208" t="s">
        <v>35</v>
      </c>
      <c r="C208" t="s">
        <v>518</v>
      </c>
      <c r="D208" t="s">
        <v>1354</v>
      </c>
      <c r="E208" t="s">
        <v>1356</v>
      </c>
      <c r="F208">
        <v>100</v>
      </c>
      <c r="G208" t="s">
        <v>49</v>
      </c>
      <c r="H208" t="s">
        <v>527</v>
      </c>
      <c r="I208">
        <v>12</v>
      </c>
      <c r="J208">
        <v>60</v>
      </c>
      <c r="K208">
        <v>60</v>
      </c>
      <c r="L208">
        <v>20</v>
      </c>
      <c r="M208">
        <v>20</v>
      </c>
    </row>
    <row r="209" spans="1:13" x14ac:dyDescent="0.25">
      <c r="A209">
        <v>901</v>
      </c>
      <c r="B209" t="s">
        <v>35</v>
      </c>
      <c r="C209" t="s">
        <v>518</v>
      </c>
      <c r="D209" t="s">
        <v>1354</v>
      </c>
      <c r="E209" t="s">
        <v>1356</v>
      </c>
      <c r="F209">
        <v>100</v>
      </c>
      <c r="G209" t="s">
        <v>49</v>
      </c>
      <c r="H209" t="s">
        <v>51</v>
      </c>
      <c r="I209">
        <v>11</v>
      </c>
      <c r="J209">
        <v>60</v>
      </c>
      <c r="K209">
        <v>60</v>
      </c>
      <c r="L209">
        <v>18.333300000000001</v>
      </c>
      <c r="M209">
        <v>18.333300000000001</v>
      </c>
    </row>
    <row r="210" spans="1:13" x14ac:dyDescent="0.25">
      <c r="A210">
        <v>901</v>
      </c>
      <c r="B210" t="s">
        <v>35</v>
      </c>
      <c r="C210" t="s">
        <v>518</v>
      </c>
      <c r="D210" t="s">
        <v>1354</v>
      </c>
      <c r="E210" t="s">
        <v>1356</v>
      </c>
      <c r="F210">
        <v>100</v>
      </c>
      <c r="G210" t="s">
        <v>49</v>
      </c>
      <c r="H210" t="s">
        <v>1316</v>
      </c>
      <c r="I210">
        <v>1</v>
      </c>
      <c r="J210">
        <v>60</v>
      </c>
      <c r="K210">
        <v>60</v>
      </c>
      <c r="L210">
        <v>1.6666000000000001</v>
      </c>
      <c r="M210">
        <v>1.6666000000000001</v>
      </c>
    </row>
    <row r="211" spans="1:13" x14ac:dyDescent="0.25">
      <c r="A211">
        <v>901</v>
      </c>
      <c r="B211" t="s">
        <v>35</v>
      </c>
      <c r="C211" t="s">
        <v>518</v>
      </c>
      <c r="D211" t="s">
        <v>1354</v>
      </c>
      <c r="E211" t="s">
        <v>1356</v>
      </c>
      <c r="F211">
        <v>100</v>
      </c>
      <c r="G211" t="s">
        <v>52</v>
      </c>
      <c r="H211" t="s">
        <v>11798</v>
      </c>
      <c r="I211">
        <v>0</v>
      </c>
      <c r="J211">
        <v>60</v>
      </c>
      <c r="K211">
        <v>60</v>
      </c>
      <c r="L211">
        <v>0</v>
      </c>
      <c r="M211">
        <v>0</v>
      </c>
    </row>
    <row r="212" spans="1:13" x14ac:dyDescent="0.25">
      <c r="A212">
        <v>901</v>
      </c>
      <c r="B212" t="s">
        <v>35</v>
      </c>
      <c r="C212" t="s">
        <v>518</v>
      </c>
      <c r="D212" t="s">
        <v>1354</v>
      </c>
      <c r="E212" t="s">
        <v>1356</v>
      </c>
      <c r="F212">
        <v>100</v>
      </c>
      <c r="G212" t="s">
        <v>52</v>
      </c>
      <c r="H212" t="s">
        <v>10027</v>
      </c>
      <c r="I212">
        <v>0</v>
      </c>
      <c r="J212">
        <v>60</v>
      </c>
      <c r="K212">
        <v>60</v>
      </c>
      <c r="L212">
        <v>0</v>
      </c>
      <c r="M212">
        <v>0</v>
      </c>
    </row>
    <row r="213" spans="1:13" x14ac:dyDescent="0.25">
      <c r="A213">
        <v>901</v>
      </c>
      <c r="B213" t="s">
        <v>35</v>
      </c>
      <c r="C213" t="s">
        <v>518</v>
      </c>
      <c r="D213" t="s">
        <v>1354</v>
      </c>
      <c r="E213" t="s">
        <v>1356</v>
      </c>
      <c r="F213">
        <v>100</v>
      </c>
      <c r="G213" t="s">
        <v>52</v>
      </c>
      <c r="H213" t="s">
        <v>130</v>
      </c>
      <c r="I213">
        <v>0</v>
      </c>
      <c r="J213">
        <v>60</v>
      </c>
      <c r="K213">
        <v>60</v>
      </c>
      <c r="L213">
        <v>0</v>
      </c>
      <c r="M213">
        <v>0</v>
      </c>
    </row>
    <row r="214" spans="1:13" x14ac:dyDescent="0.25">
      <c r="A214">
        <v>901</v>
      </c>
      <c r="B214" t="s">
        <v>35</v>
      </c>
      <c r="C214" t="s">
        <v>518</v>
      </c>
      <c r="D214" t="s">
        <v>1354</v>
      </c>
      <c r="E214" t="s">
        <v>1356</v>
      </c>
      <c r="F214">
        <v>100</v>
      </c>
      <c r="G214" t="s">
        <v>52</v>
      </c>
      <c r="H214" t="s">
        <v>331</v>
      </c>
      <c r="I214">
        <v>9</v>
      </c>
      <c r="J214">
        <v>60</v>
      </c>
      <c r="K214">
        <v>60</v>
      </c>
      <c r="L214">
        <v>15</v>
      </c>
      <c r="M214">
        <v>15</v>
      </c>
    </row>
    <row r="215" spans="1:13" x14ac:dyDescent="0.25">
      <c r="A215">
        <v>901</v>
      </c>
      <c r="B215" t="s">
        <v>35</v>
      </c>
      <c r="C215" t="s">
        <v>518</v>
      </c>
      <c r="D215" t="s">
        <v>1354</v>
      </c>
      <c r="E215" t="s">
        <v>1356</v>
      </c>
      <c r="F215">
        <v>100</v>
      </c>
      <c r="G215" t="s">
        <v>52</v>
      </c>
      <c r="H215" t="s">
        <v>10859</v>
      </c>
      <c r="I215">
        <v>0</v>
      </c>
      <c r="J215">
        <v>60</v>
      </c>
      <c r="K215">
        <v>60</v>
      </c>
      <c r="L215">
        <v>0</v>
      </c>
      <c r="M215">
        <v>0</v>
      </c>
    </row>
    <row r="216" spans="1:13" x14ac:dyDescent="0.25">
      <c r="A216">
        <v>901</v>
      </c>
      <c r="B216" t="s">
        <v>35</v>
      </c>
      <c r="C216" t="s">
        <v>518</v>
      </c>
      <c r="D216" t="s">
        <v>1354</v>
      </c>
      <c r="E216" t="s">
        <v>1356</v>
      </c>
      <c r="F216">
        <v>100</v>
      </c>
      <c r="G216" t="s">
        <v>52</v>
      </c>
      <c r="H216" t="s">
        <v>467</v>
      </c>
      <c r="I216">
        <v>0</v>
      </c>
      <c r="J216">
        <v>60</v>
      </c>
      <c r="K216">
        <v>60</v>
      </c>
      <c r="L216">
        <v>0</v>
      </c>
      <c r="M216">
        <v>0</v>
      </c>
    </row>
    <row r="217" spans="1:13" x14ac:dyDescent="0.25">
      <c r="A217">
        <v>901</v>
      </c>
      <c r="B217" t="s">
        <v>35</v>
      </c>
      <c r="C217" t="s">
        <v>518</v>
      </c>
      <c r="D217" t="s">
        <v>1354</v>
      </c>
      <c r="E217" t="s">
        <v>1356</v>
      </c>
      <c r="F217">
        <v>100</v>
      </c>
      <c r="G217" t="s">
        <v>52</v>
      </c>
      <c r="H217" t="s">
        <v>53</v>
      </c>
      <c r="I217">
        <v>0</v>
      </c>
      <c r="J217">
        <v>60</v>
      </c>
      <c r="K217">
        <v>60</v>
      </c>
      <c r="L217">
        <v>0</v>
      </c>
      <c r="M217">
        <v>0</v>
      </c>
    </row>
    <row r="218" spans="1:13" x14ac:dyDescent="0.25">
      <c r="A218">
        <v>901</v>
      </c>
      <c r="B218" t="s">
        <v>35</v>
      </c>
      <c r="C218" t="s">
        <v>518</v>
      </c>
      <c r="D218" t="s">
        <v>1354</v>
      </c>
      <c r="E218" t="s">
        <v>1356</v>
      </c>
      <c r="F218">
        <v>100</v>
      </c>
      <c r="G218" t="s">
        <v>52</v>
      </c>
      <c r="H218" t="s">
        <v>135</v>
      </c>
      <c r="I218">
        <v>7</v>
      </c>
      <c r="J218">
        <v>60</v>
      </c>
      <c r="K218">
        <v>60</v>
      </c>
      <c r="L218">
        <v>11.666600000000001</v>
      </c>
      <c r="M218">
        <v>11.666600000000001</v>
      </c>
    </row>
    <row r="219" spans="1:13" x14ac:dyDescent="0.25">
      <c r="A219">
        <v>901</v>
      </c>
      <c r="B219" t="s">
        <v>35</v>
      </c>
      <c r="C219" t="s">
        <v>518</v>
      </c>
      <c r="D219" t="s">
        <v>1354</v>
      </c>
      <c r="E219" t="s">
        <v>1356</v>
      </c>
      <c r="F219">
        <v>100</v>
      </c>
      <c r="G219" t="s">
        <v>52</v>
      </c>
      <c r="H219" t="s">
        <v>638</v>
      </c>
      <c r="I219">
        <v>0</v>
      </c>
      <c r="J219">
        <v>60</v>
      </c>
      <c r="K219">
        <v>60</v>
      </c>
      <c r="L219">
        <v>0</v>
      </c>
      <c r="M219">
        <v>0</v>
      </c>
    </row>
    <row r="220" spans="1:13" x14ac:dyDescent="0.25">
      <c r="A220">
        <v>901</v>
      </c>
      <c r="B220" t="s">
        <v>35</v>
      </c>
      <c r="C220" t="s">
        <v>518</v>
      </c>
      <c r="D220" t="s">
        <v>1354</v>
      </c>
      <c r="E220" t="s">
        <v>1356</v>
      </c>
      <c r="F220">
        <v>100</v>
      </c>
      <c r="G220" t="s">
        <v>52</v>
      </c>
      <c r="H220" t="s">
        <v>93</v>
      </c>
      <c r="I220">
        <v>7</v>
      </c>
      <c r="J220">
        <v>60</v>
      </c>
      <c r="K220">
        <v>60</v>
      </c>
      <c r="L220">
        <v>11.666600000000001</v>
      </c>
      <c r="M220">
        <v>11.666600000000001</v>
      </c>
    </row>
    <row r="221" spans="1:13" x14ac:dyDescent="0.25">
      <c r="A221">
        <v>901</v>
      </c>
      <c r="B221" t="s">
        <v>35</v>
      </c>
      <c r="C221" t="s">
        <v>518</v>
      </c>
      <c r="D221" t="s">
        <v>1354</v>
      </c>
      <c r="E221" t="s">
        <v>1356</v>
      </c>
      <c r="F221">
        <v>100</v>
      </c>
      <c r="G221" t="s">
        <v>52</v>
      </c>
      <c r="H221" t="s">
        <v>213</v>
      </c>
      <c r="I221">
        <v>3</v>
      </c>
      <c r="J221">
        <v>60</v>
      </c>
      <c r="K221">
        <v>60</v>
      </c>
      <c r="L221">
        <v>5</v>
      </c>
      <c r="M221">
        <v>5</v>
      </c>
    </row>
    <row r="222" spans="1:13" x14ac:dyDescent="0.25">
      <c r="A222">
        <v>901</v>
      </c>
      <c r="B222" t="s">
        <v>35</v>
      </c>
      <c r="C222" t="s">
        <v>518</v>
      </c>
      <c r="D222" t="s">
        <v>1354</v>
      </c>
      <c r="E222" t="s">
        <v>1356</v>
      </c>
      <c r="F222">
        <v>100</v>
      </c>
      <c r="G222" t="s">
        <v>52</v>
      </c>
      <c r="H222" t="s">
        <v>157</v>
      </c>
      <c r="I222">
        <v>4</v>
      </c>
      <c r="J222">
        <v>60</v>
      </c>
      <c r="K222">
        <v>60</v>
      </c>
      <c r="L222">
        <v>6.6665999999999999</v>
      </c>
      <c r="M222">
        <v>6.6665999999999999</v>
      </c>
    </row>
    <row r="223" spans="1:13" x14ac:dyDescent="0.25">
      <c r="A223">
        <v>901</v>
      </c>
      <c r="B223" t="s">
        <v>35</v>
      </c>
      <c r="C223" t="s">
        <v>518</v>
      </c>
      <c r="D223" t="s">
        <v>1354</v>
      </c>
      <c r="E223" t="s">
        <v>1356</v>
      </c>
      <c r="F223">
        <v>100</v>
      </c>
      <c r="G223" t="s">
        <v>52</v>
      </c>
      <c r="H223" t="s">
        <v>117</v>
      </c>
      <c r="I223">
        <v>2</v>
      </c>
      <c r="J223">
        <v>60</v>
      </c>
      <c r="K223">
        <v>60</v>
      </c>
      <c r="L223">
        <v>3.3332999999999999</v>
      </c>
      <c r="M223">
        <v>3.3332999999999999</v>
      </c>
    </row>
    <row r="224" spans="1:13" x14ac:dyDescent="0.25">
      <c r="A224">
        <v>901</v>
      </c>
      <c r="B224" t="s">
        <v>35</v>
      </c>
      <c r="C224" t="s">
        <v>518</v>
      </c>
      <c r="D224" t="s">
        <v>1354</v>
      </c>
      <c r="E224" t="s">
        <v>1356</v>
      </c>
      <c r="F224">
        <v>100</v>
      </c>
      <c r="G224" t="s">
        <v>52</v>
      </c>
      <c r="H224" t="s">
        <v>527</v>
      </c>
      <c r="I224">
        <v>0</v>
      </c>
      <c r="J224">
        <v>60</v>
      </c>
      <c r="K224">
        <v>60</v>
      </c>
      <c r="L224">
        <v>0</v>
      </c>
      <c r="M224">
        <v>0</v>
      </c>
    </row>
    <row r="225" spans="1:13" x14ac:dyDescent="0.25">
      <c r="A225">
        <v>901</v>
      </c>
      <c r="B225" t="s">
        <v>35</v>
      </c>
      <c r="C225" t="s">
        <v>518</v>
      </c>
      <c r="D225" t="s">
        <v>1354</v>
      </c>
      <c r="E225" t="s">
        <v>1356</v>
      </c>
      <c r="F225">
        <v>100</v>
      </c>
      <c r="G225" t="s">
        <v>52</v>
      </c>
      <c r="H225" t="s">
        <v>51</v>
      </c>
      <c r="I225">
        <v>28</v>
      </c>
      <c r="J225">
        <v>60</v>
      </c>
      <c r="K225">
        <v>60</v>
      </c>
      <c r="L225">
        <v>46.666600000000003</v>
      </c>
      <c r="M225">
        <v>46.666600000000003</v>
      </c>
    </row>
    <row r="226" spans="1:13" x14ac:dyDescent="0.25">
      <c r="A226">
        <v>901</v>
      </c>
      <c r="B226" t="s">
        <v>35</v>
      </c>
      <c r="C226" t="s">
        <v>518</v>
      </c>
      <c r="D226" t="s">
        <v>1354</v>
      </c>
      <c r="E226" t="s">
        <v>1356</v>
      </c>
      <c r="F226">
        <v>100</v>
      </c>
      <c r="G226" t="s">
        <v>52</v>
      </c>
      <c r="H226" t="s">
        <v>1316</v>
      </c>
      <c r="I226">
        <v>0</v>
      </c>
      <c r="J226">
        <v>60</v>
      </c>
      <c r="K226">
        <v>60</v>
      </c>
      <c r="L226">
        <v>0</v>
      </c>
      <c r="M226">
        <v>0</v>
      </c>
    </row>
    <row r="227" spans="1:13" x14ac:dyDescent="0.25">
      <c r="A227" s="9">
        <v>902</v>
      </c>
      <c r="B227" s="9" t="s">
        <v>35</v>
      </c>
      <c r="C227" s="9" t="s">
        <v>518</v>
      </c>
      <c r="D227" s="9" t="s">
        <v>1356</v>
      </c>
      <c r="E227" s="9" t="s">
        <v>1593</v>
      </c>
      <c r="F227" s="9">
        <v>100</v>
      </c>
      <c r="G227" s="9" t="s">
        <v>49</v>
      </c>
      <c r="H227" s="9" t="s">
        <v>11798</v>
      </c>
      <c r="I227" s="9">
        <v>0</v>
      </c>
      <c r="J227" s="9">
        <v>59</v>
      </c>
      <c r="K227" s="9">
        <v>59</v>
      </c>
      <c r="L227" s="9">
        <v>0</v>
      </c>
      <c r="M227" s="9">
        <v>0</v>
      </c>
    </row>
    <row r="228" spans="1:13" x14ac:dyDescent="0.25">
      <c r="A228">
        <v>902</v>
      </c>
      <c r="B228" t="s">
        <v>35</v>
      </c>
      <c r="C228" t="s">
        <v>518</v>
      </c>
      <c r="D228" t="s">
        <v>1356</v>
      </c>
      <c r="E228" t="s">
        <v>1593</v>
      </c>
      <c r="F228">
        <v>100</v>
      </c>
      <c r="G228" t="s">
        <v>49</v>
      </c>
      <c r="H228" t="s">
        <v>10027</v>
      </c>
      <c r="I228">
        <v>0</v>
      </c>
      <c r="J228">
        <v>59</v>
      </c>
      <c r="K228">
        <v>59</v>
      </c>
      <c r="L228">
        <v>0</v>
      </c>
      <c r="M228">
        <v>0</v>
      </c>
    </row>
    <row r="229" spans="1:13" x14ac:dyDescent="0.25">
      <c r="A229">
        <v>902</v>
      </c>
      <c r="B229" t="s">
        <v>35</v>
      </c>
      <c r="C229" t="s">
        <v>518</v>
      </c>
      <c r="D229" t="s">
        <v>1356</v>
      </c>
      <c r="E229" t="s">
        <v>1593</v>
      </c>
      <c r="F229">
        <v>100</v>
      </c>
      <c r="G229" t="s">
        <v>49</v>
      </c>
      <c r="H229" t="s">
        <v>130</v>
      </c>
      <c r="I229">
        <v>0</v>
      </c>
      <c r="J229">
        <v>59</v>
      </c>
      <c r="K229">
        <v>59</v>
      </c>
      <c r="L229">
        <v>0</v>
      </c>
      <c r="M229">
        <v>0</v>
      </c>
    </row>
    <row r="230" spans="1:13" x14ac:dyDescent="0.25">
      <c r="A230">
        <v>902</v>
      </c>
      <c r="B230" t="s">
        <v>35</v>
      </c>
      <c r="C230" t="s">
        <v>518</v>
      </c>
      <c r="D230" t="s">
        <v>1356</v>
      </c>
      <c r="E230" t="s">
        <v>1593</v>
      </c>
      <c r="F230">
        <v>100</v>
      </c>
      <c r="G230" t="s">
        <v>49</v>
      </c>
      <c r="H230" t="s">
        <v>331</v>
      </c>
      <c r="I230">
        <v>0</v>
      </c>
      <c r="J230">
        <v>59</v>
      </c>
      <c r="K230">
        <v>59</v>
      </c>
      <c r="L230">
        <v>0</v>
      </c>
      <c r="M230">
        <v>0</v>
      </c>
    </row>
    <row r="231" spans="1:13" x14ac:dyDescent="0.25">
      <c r="A231">
        <v>902</v>
      </c>
      <c r="B231" t="s">
        <v>35</v>
      </c>
      <c r="C231" t="s">
        <v>518</v>
      </c>
      <c r="D231" t="s">
        <v>1356</v>
      </c>
      <c r="E231" t="s">
        <v>1593</v>
      </c>
      <c r="F231">
        <v>100</v>
      </c>
      <c r="G231" t="s">
        <v>49</v>
      </c>
      <c r="H231" t="s">
        <v>10859</v>
      </c>
      <c r="I231">
        <v>0</v>
      </c>
      <c r="J231">
        <v>59</v>
      </c>
      <c r="K231">
        <v>59</v>
      </c>
      <c r="L231">
        <v>0</v>
      </c>
      <c r="M231">
        <v>0</v>
      </c>
    </row>
    <row r="232" spans="1:13" x14ac:dyDescent="0.25">
      <c r="A232">
        <v>902</v>
      </c>
      <c r="B232" t="s">
        <v>35</v>
      </c>
      <c r="C232" t="s">
        <v>518</v>
      </c>
      <c r="D232" t="s">
        <v>1356</v>
      </c>
      <c r="E232" t="s">
        <v>1593</v>
      </c>
      <c r="F232">
        <v>100</v>
      </c>
      <c r="G232" t="s">
        <v>49</v>
      </c>
      <c r="H232" t="s">
        <v>467</v>
      </c>
      <c r="I232">
        <v>0</v>
      </c>
      <c r="J232">
        <v>59</v>
      </c>
      <c r="K232">
        <v>59</v>
      </c>
      <c r="L232">
        <v>0</v>
      </c>
      <c r="M232">
        <v>0</v>
      </c>
    </row>
    <row r="233" spans="1:13" x14ac:dyDescent="0.25">
      <c r="A233">
        <v>902</v>
      </c>
      <c r="B233" t="s">
        <v>35</v>
      </c>
      <c r="C233" t="s">
        <v>518</v>
      </c>
      <c r="D233" t="s">
        <v>1356</v>
      </c>
      <c r="E233" t="s">
        <v>1593</v>
      </c>
      <c r="F233">
        <v>100</v>
      </c>
      <c r="G233" t="s">
        <v>49</v>
      </c>
      <c r="H233" t="s">
        <v>53</v>
      </c>
      <c r="I233">
        <v>0</v>
      </c>
      <c r="J233">
        <v>59</v>
      </c>
      <c r="K233">
        <v>59</v>
      </c>
      <c r="L233">
        <v>0</v>
      </c>
      <c r="M233">
        <v>0</v>
      </c>
    </row>
    <row r="234" spans="1:13" x14ac:dyDescent="0.25">
      <c r="A234">
        <v>902</v>
      </c>
      <c r="B234" t="s">
        <v>35</v>
      </c>
      <c r="C234" t="s">
        <v>518</v>
      </c>
      <c r="D234" t="s">
        <v>1356</v>
      </c>
      <c r="E234" t="s">
        <v>1593</v>
      </c>
      <c r="F234">
        <v>100</v>
      </c>
      <c r="G234" t="s">
        <v>49</v>
      </c>
      <c r="H234" t="s">
        <v>135</v>
      </c>
      <c r="I234">
        <v>19</v>
      </c>
      <c r="J234">
        <v>59</v>
      </c>
      <c r="K234">
        <v>59</v>
      </c>
      <c r="L234">
        <v>31.666599999999999</v>
      </c>
      <c r="M234">
        <v>31.666599999999999</v>
      </c>
    </row>
    <row r="235" spans="1:13" x14ac:dyDescent="0.25">
      <c r="A235">
        <v>902</v>
      </c>
      <c r="B235" t="s">
        <v>35</v>
      </c>
      <c r="C235" t="s">
        <v>518</v>
      </c>
      <c r="D235" t="s">
        <v>1356</v>
      </c>
      <c r="E235" t="s">
        <v>1593</v>
      </c>
      <c r="F235">
        <v>100</v>
      </c>
      <c r="G235" t="s">
        <v>49</v>
      </c>
      <c r="H235" t="s">
        <v>638</v>
      </c>
      <c r="I235">
        <v>0</v>
      </c>
      <c r="J235">
        <v>59</v>
      </c>
      <c r="K235">
        <v>59</v>
      </c>
      <c r="L235">
        <v>0</v>
      </c>
      <c r="M235">
        <v>0</v>
      </c>
    </row>
    <row r="236" spans="1:13" x14ac:dyDescent="0.25">
      <c r="A236">
        <v>902</v>
      </c>
      <c r="B236" t="s">
        <v>35</v>
      </c>
      <c r="C236" t="s">
        <v>518</v>
      </c>
      <c r="D236" t="s">
        <v>1356</v>
      </c>
      <c r="E236" t="s">
        <v>1593</v>
      </c>
      <c r="F236">
        <v>100</v>
      </c>
      <c r="G236" t="s">
        <v>49</v>
      </c>
      <c r="H236" t="s">
        <v>93</v>
      </c>
      <c r="I236">
        <v>1</v>
      </c>
      <c r="J236">
        <v>59</v>
      </c>
      <c r="K236">
        <v>59</v>
      </c>
      <c r="L236">
        <v>1.6666000000000001</v>
      </c>
      <c r="M236">
        <v>1.6666000000000001</v>
      </c>
    </row>
    <row r="237" spans="1:13" x14ac:dyDescent="0.25">
      <c r="A237">
        <v>902</v>
      </c>
      <c r="B237" t="s">
        <v>35</v>
      </c>
      <c r="C237" t="s">
        <v>518</v>
      </c>
      <c r="D237" t="s">
        <v>1356</v>
      </c>
      <c r="E237" t="s">
        <v>1593</v>
      </c>
      <c r="F237">
        <v>100</v>
      </c>
      <c r="G237" t="s">
        <v>49</v>
      </c>
      <c r="H237" t="s">
        <v>213</v>
      </c>
      <c r="I237">
        <v>0</v>
      </c>
      <c r="J237">
        <v>59</v>
      </c>
      <c r="K237">
        <v>59</v>
      </c>
      <c r="L237">
        <v>0</v>
      </c>
      <c r="M237">
        <v>0</v>
      </c>
    </row>
    <row r="238" spans="1:13" x14ac:dyDescent="0.25">
      <c r="A238">
        <v>902</v>
      </c>
      <c r="B238" t="s">
        <v>35</v>
      </c>
      <c r="C238" t="s">
        <v>518</v>
      </c>
      <c r="D238" t="s">
        <v>1356</v>
      </c>
      <c r="E238" t="s">
        <v>1593</v>
      </c>
      <c r="F238">
        <v>100</v>
      </c>
      <c r="G238" t="s">
        <v>49</v>
      </c>
      <c r="H238" t="s">
        <v>157</v>
      </c>
      <c r="I238">
        <v>24</v>
      </c>
      <c r="J238">
        <v>59</v>
      </c>
      <c r="K238">
        <v>59</v>
      </c>
      <c r="L238">
        <v>40</v>
      </c>
      <c r="M238">
        <v>40</v>
      </c>
    </row>
    <row r="239" spans="1:13" x14ac:dyDescent="0.25">
      <c r="A239">
        <v>902</v>
      </c>
      <c r="B239" t="s">
        <v>35</v>
      </c>
      <c r="C239" t="s">
        <v>518</v>
      </c>
      <c r="D239" t="s">
        <v>1356</v>
      </c>
      <c r="E239" t="s">
        <v>1593</v>
      </c>
      <c r="F239">
        <v>100</v>
      </c>
      <c r="G239" t="s">
        <v>49</v>
      </c>
      <c r="H239" t="s">
        <v>117</v>
      </c>
      <c r="I239">
        <v>1</v>
      </c>
      <c r="J239">
        <v>59</v>
      </c>
      <c r="K239">
        <v>59</v>
      </c>
      <c r="L239">
        <v>1.6666000000000001</v>
      </c>
      <c r="M239">
        <v>1.6666000000000001</v>
      </c>
    </row>
    <row r="240" spans="1:13" x14ac:dyDescent="0.25">
      <c r="A240">
        <v>902</v>
      </c>
      <c r="B240" t="s">
        <v>35</v>
      </c>
      <c r="C240" t="s">
        <v>518</v>
      </c>
      <c r="D240" t="s">
        <v>1356</v>
      </c>
      <c r="E240" t="s">
        <v>1593</v>
      </c>
      <c r="F240">
        <v>100</v>
      </c>
      <c r="G240" t="s">
        <v>49</v>
      </c>
      <c r="H240" t="s">
        <v>527</v>
      </c>
      <c r="I240">
        <v>4</v>
      </c>
      <c r="J240">
        <v>59</v>
      </c>
      <c r="K240">
        <v>59</v>
      </c>
      <c r="L240">
        <v>6.6665999999999999</v>
      </c>
      <c r="M240">
        <v>6.6665999999999999</v>
      </c>
    </row>
    <row r="241" spans="1:13" x14ac:dyDescent="0.25">
      <c r="A241">
        <v>902</v>
      </c>
      <c r="B241" t="s">
        <v>35</v>
      </c>
      <c r="C241" t="s">
        <v>518</v>
      </c>
      <c r="D241" t="s">
        <v>1356</v>
      </c>
      <c r="E241" t="s">
        <v>1593</v>
      </c>
      <c r="F241">
        <v>100</v>
      </c>
      <c r="G241" t="s">
        <v>49</v>
      </c>
      <c r="H241" t="s">
        <v>51</v>
      </c>
      <c r="I241">
        <v>11</v>
      </c>
      <c r="J241">
        <v>59</v>
      </c>
      <c r="K241">
        <v>59</v>
      </c>
      <c r="L241">
        <v>18.333300000000001</v>
      </c>
      <c r="M241">
        <v>18.333300000000001</v>
      </c>
    </row>
    <row r="242" spans="1:13" x14ac:dyDescent="0.25">
      <c r="A242">
        <v>902</v>
      </c>
      <c r="B242" t="s">
        <v>35</v>
      </c>
      <c r="C242" t="s">
        <v>518</v>
      </c>
      <c r="D242" t="s">
        <v>1356</v>
      </c>
      <c r="E242" t="s">
        <v>1593</v>
      </c>
      <c r="F242">
        <v>100</v>
      </c>
      <c r="G242" t="s">
        <v>49</v>
      </c>
      <c r="H242" t="s">
        <v>1316</v>
      </c>
      <c r="I242">
        <v>0</v>
      </c>
      <c r="J242">
        <v>59</v>
      </c>
      <c r="K242">
        <v>59</v>
      </c>
      <c r="L242">
        <v>0</v>
      </c>
      <c r="M242">
        <v>0</v>
      </c>
    </row>
    <row r="243" spans="1:13" x14ac:dyDescent="0.25">
      <c r="A243">
        <v>902</v>
      </c>
      <c r="B243" t="s">
        <v>35</v>
      </c>
      <c r="C243" t="s">
        <v>518</v>
      </c>
      <c r="D243" t="s">
        <v>1356</v>
      </c>
      <c r="E243" t="s">
        <v>1593</v>
      </c>
      <c r="F243">
        <v>100</v>
      </c>
      <c r="G243" t="s">
        <v>52</v>
      </c>
      <c r="H243" t="s">
        <v>11798</v>
      </c>
      <c r="I243">
        <v>0</v>
      </c>
      <c r="J243">
        <v>59</v>
      </c>
      <c r="K243">
        <v>59</v>
      </c>
      <c r="L243">
        <v>0</v>
      </c>
      <c r="M243">
        <v>0</v>
      </c>
    </row>
    <row r="244" spans="1:13" x14ac:dyDescent="0.25">
      <c r="A244">
        <v>902</v>
      </c>
      <c r="B244" t="s">
        <v>35</v>
      </c>
      <c r="C244" t="s">
        <v>518</v>
      </c>
      <c r="D244" t="s">
        <v>1356</v>
      </c>
      <c r="E244" t="s">
        <v>1593</v>
      </c>
      <c r="F244">
        <v>100</v>
      </c>
      <c r="G244" t="s">
        <v>52</v>
      </c>
      <c r="H244" t="s">
        <v>10027</v>
      </c>
      <c r="I244">
        <v>0</v>
      </c>
      <c r="J244">
        <v>59</v>
      </c>
      <c r="K244">
        <v>59</v>
      </c>
      <c r="L244">
        <v>0</v>
      </c>
      <c r="M244">
        <v>0</v>
      </c>
    </row>
    <row r="245" spans="1:13" x14ac:dyDescent="0.25">
      <c r="A245">
        <v>902</v>
      </c>
      <c r="B245" t="s">
        <v>35</v>
      </c>
      <c r="C245" t="s">
        <v>518</v>
      </c>
      <c r="D245" t="s">
        <v>1356</v>
      </c>
      <c r="E245" t="s">
        <v>1593</v>
      </c>
      <c r="F245">
        <v>100</v>
      </c>
      <c r="G245" t="s">
        <v>52</v>
      </c>
      <c r="H245" t="s">
        <v>130</v>
      </c>
      <c r="I245">
        <v>0</v>
      </c>
      <c r="J245">
        <v>59</v>
      </c>
      <c r="K245">
        <v>59</v>
      </c>
      <c r="L245">
        <v>0</v>
      </c>
      <c r="M245">
        <v>0</v>
      </c>
    </row>
    <row r="246" spans="1:13" x14ac:dyDescent="0.25">
      <c r="A246">
        <v>902</v>
      </c>
      <c r="B246" t="s">
        <v>35</v>
      </c>
      <c r="C246" t="s">
        <v>518</v>
      </c>
      <c r="D246" t="s">
        <v>1356</v>
      </c>
      <c r="E246" t="s">
        <v>1593</v>
      </c>
      <c r="F246">
        <v>100</v>
      </c>
      <c r="G246" t="s">
        <v>52</v>
      </c>
      <c r="H246" t="s">
        <v>331</v>
      </c>
      <c r="I246">
        <v>0</v>
      </c>
      <c r="J246">
        <v>59</v>
      </c>
      <c r="K246">
        <v>59</v>
      </c>
      <c r="L246">
        <v>0</v>
      </c>
      <c r="M246">
        <v>0</v>
      </c>
    </row>
    <row r="247" spans="1:13" x14ac:dyDescent="0.25">
      <c r="A247">
        <v>902</v>
      </c>
      <c r="B247" t="s">
        <v>35</v>
      </c>
      <c r="C247" t="s">
        <v>518</v>
      </c>
      <c r="D247" t="s">
        <v>1356</v>
      </c>
      <c r="E247" t="s">
        <v>1593</v>
      </c>
      <c r="F247">
        <v>100</v>
      </c>
      <c r="G247" t="s">
        <v>52</v>
      </c>
      <c r="H247" t="s">
        <v>10859</v>
      </c>
      <c r="I247">
        <v>0</v>
      </c>
      <c r="J247">
        <v>59</v>
      </c>
      <c r="K247">
        <v>59</v>
      </c>
      <c r="L247">
        <v>0</v>
      </c>
      <c r="M247">
        <v>0</v>
      </c>
    </row>
    <row r="248" spans="1:13" x14ac:dyDescent="0.25">
      <c r="A248">
        <v>902</v>
      </c>
      <c r="B248" t="s">
        <v>35</v>
      </c>
      <c r="C248" t="s">
        <v>518</v>
      </c>
      <c r="D248" t="s">
        <v>1356</v>
      </c>
      <c r="E248" t="s">
        <v>1593</v>
      </c>
      <c r="F248">
        <v>100</v>
      </c>
      <c r="G248" t="s">
        <v>52</v>
      </c>
      <c r="H248" t="s">
        <v>467</v>
      </c>
      <c r="I248">
        <v>0</v>
      </c>
      <c r="J248">
        <v>59</v>
      </c>
      <c r="K248">
        <v>59</v>
      </c>
      <c r="L248">
        <v>0</v>
      </c>
      <c r="M248">
        <v>0</v>
      </c>
    </row>
    <row r="249" spans="1:13" x14ac:dyDescent="0.25">
      <c r="A249">
        <v>902</v>
      </c>
      <c r="B249" t="s">
        <v>35</v>
      </c>
      <c r="C249" t="s">
        <v>518</v>
      </c>
      <c r="D249" t="s">
        <v>1356</v>
      </c>
      <c r="E249" t="s">
        <v>1593</v>
      </c>
      <c r="F249">
        <v>100</v>
      </c>
      <c r="G249" t="s">
        <v>52</v>
      </c>
      <c r="H249" t="s">
        <v>53</v>
      </c>
      <c r="I249">
        <v>0</v>
      </c>
      <c r="J249">
        <v>59</v>
      </c>
      <c r="K249">
        <v>59</v>
      </c>
      <c r="L249">
        <v>0</v>
      </c>
      <c r="M249">
        <v>0</v>
      </c>
    </row>
    <row r="250" spans="1:13" x14ac:dyDescent="0.25">
      <c r="A250">
        <v>902</v>
      </c>
      <c r="B250" t="s">
        <v>35</v>
      </c>
      <c r="C250" t="s">
        <v>518</v>
      </c>
      <c r="D250" t="s">
        <v>1356</v>
      </c>
      <c r="E250" t="s">
        <v>1593</v>
      </c>
      <c r="F250">
        <v>100</v>
      </c>
      <c r="G250" t="s">
        <v>52</v>
      </c>
      <c r="H250" t="s">
        <v>135</v>
      </c>
      <c r="I250">
        <v>0</v>
      </c>
      <c r="J250">
        <v>59</v>
      </c>
      <c r="K250">
        <v>59</v>
      </c>
      <c r="L250">
        <v>0</v>
      </c>
      <c r="M250">
        <v>0</v>
      </c>
    </row>
    <row r="251" spans="1:13" x14ac:dyDescent="0.25">
      <c r="A251">
        <v>902</v>
      </c>
      <c r="B251" t="s">
        <v>35</v>
      </c>
      <c r="C251" t="s">
        <v>518</v>
      </c>
      <c r="D251" t="s">
        <v>1356</v>
      </c>
      <c r="E251" t="s">
        <v>1593</v>
      </c>
      <c r="F251">
        <v>100</v>
      </c>
      <c r="G251" t="s">
        <v>52</v>
      </c>
      <c r="H251" t="s">
        <v>638</v>
      </c>
      <c r="I251">
        <v>0</v>
      </c>
      <c r="J251">
        <v>59</v>
      </c>
      <c r="K251">
        <v>59</v>
      </c>
      <c r="L251">
        <v>0</v>
      </c>
      <c r="M251">
        <v>0</v>
      </c>
    </row>
    <row r="252" spans="1:13" x14ac:dyDescent="0.25">
      <c r="A252">
        <v>902</v>
      </c>
      <c r="B252" t="s">
        <v>35</v>
      </c>
      <c r="C252" t="s">
        <v>518</v>
      </c>
      <c r="D252" t="s">
        <v>1356</v>
      </c>
      <c r="E252" t="s">
        <v>1593</v>
      </c>
      <c r="F252">
        <v>100</v>
      </c>
      <c r="G252" t="s">
        <v>52</v>
      </c>
      <c r="H252" t="s">
        <v>93</v>
      </c>
      <c r="I252">
        <v>3</v>
      </c>
      <c r="J252">
        <v>59</v>
      </c>
      <c r="K252">
        <v>59</v>
      </c>
      <c r="L252">
        <v>5.0846999999999998</v>
      </c>
      <c r="M252">
        <v>5.0846999999999998</v>
      </c>
    </row>
    <row r="253" spans="1:13" x14ac:dyDescent="0.25">
      <c r="A253">
        <v>902</v>
      </c>
      <c r="B253" t="s">
        <v>35</v>
      </c>
      <c r="C253" t="s">
        <v>518</v>
      </c>
      <c r="D253" t="s">
        <v>1356</v>
      </c>
      <c r="E253" t="s">
        <v>1593</v>
      </c>
      <c r="F253">
        <v>100</v>
      </c>
      <c r="G253" t="s">
        <v>52</v>
      </c>
      <c r="H253" t="s">
        <v>213</v>
      </c>
      <c r="I253">
        <v>0</v>
      </c>
      <c r="J253">
        <v>59</v>
      </c>
      <c r="K253">
        <v>59</v>
      </c>
      <c r="L253">
        <v>0</v>
      </c>
      <c r="M253">
        <v>0</v>
      </c>
    </row>
    <row r="254" spans="1:13" x14ac:dyDescent="0.25">
      <c r="A254">
        <v>902</v>
      </c>
      <c r="B254" t="s">
        <v>35</v>
      </c>
      <c r="C254" t="s">
        <v>518</v>
      </c>
      <c r="D254" t="s">
        <v>1356</v>
      </c>
      <c r="E254" t="s">
        <v>1593</v>
      </c>
      <c r="F254">
        <v>100</v>
      </c>
      <c r="G254" t="s">
        <v>52</v>
      </c>
      <c r="H254" t="s">
        <v>157</v>
      </c>
      <c r="I254">
        <v>2</v>
      </c>
      <c r="J254">
        <v>59</v>
      </c>
      <c r="K254">
        <v>59</v>
      </c>
      <c r="L254">
        <v>3.3898000000000001</v>
      </c>
      <c r="M254">
        <v>3.3898000000000001</v>
      </c>
    </row>
    <row r="255" spans="1:13" x14ac:dyDescent="0.25">
      <c r="A255">
        <v>902</v>
      </c>
      <c r="B255" t="s">
        <v>35</v>
      </c>
      <c r="C255" t="s">
        <v>518</v>
      </c>
      <c r="D255" t="s">
        <v>1356</v>
      </c>
      <c r="E255" t="s">
        <v>1593</v>
      </c>
      <c r="F255">
        <v>100</v>
      </c>
      <c r="G255" t="s">
        <v>52</v>
      </c>
      <c r="H255" t="s">
        <v>117</v>
      </c>
      <c r="I255">
        <v>5</v>
      </c>
      <c r="J255">
        <v>59</v>
      </c>
      <c r="K255">
        <v>59</v>
      </c>
      <c r="L255">
        <v>8.4745000000000008</v>
      </c>
      <c r="M255">
        <v>8.4745000000000008</v>
      </c>
    </row>
    <row r="256" spans="1:13" x14ac:dyDescent="0.25">
      <c r="A256">
        <v>902</v>
      </c>
      <c r="B256" t="s">
        <v>35</v>
      </c>
      <c r="C256" t="s">
        <v>518</v>
      </c>
      <c r="D256" t="s">
        <v>1356</v>
      </c>
      <c r="E256" t="s">
        <v>1593</v>
      </c>
      <c r="F256">
        <v>100</v>
      </c>
      <c r="G256" t="s">
        <v>52</v>
      </c>
      <c r="H256" t="s">
        <v>527</v>
      </c>
      <c r="I256">
        <v>0</v>
      </c>
      <c r="J256">
        <v>59</v>
      </c>
      <c r="K256">
        <v>59</v>
      </c>
      <c r="L256">
        <v>0</v>
      </c>
      <c r="M256">
        <v>0</v>
      </c>
    </row>
    <row r="257" spans="1:13" x14ac:dyDescent="0.25">
      <c r="A257">
        <v>902</v>
      </c>
      <c r="B257" t="s">
        <v>35</v>
      </c>
      <c r="C257" t="s">
        <v>518</v>
      </c>
      <c r="D257" t="s">
        <v>1356</v>
      </c>
      <c r="E257" t="s">
        <v>1593</v>
      </c>
      <c r="F257">
        <v>100</v>
      </c>
      <c r="G257" t="s">
        <v>52</v>
      </c>
      <c r="H257" t="s">
        <v>51</v>
      </c>
      <c r="I257">
        <v>49</v>
      </c>
      <c r="J257">
        <v>59</v>
      </c>
      <c r="K257">
        <v>59</v>
      </c>
      <c r="L257">
        <v>83.050799999999995</v>
      </c>
      <c r="M257">
        <v>83.050799999999995</v>
      </c>
    </row>
    <row r="258" spans="1:13" x14ac:dyDescent="0.25">
      <c r="A258">
        <v>902</v>
      </c>
      <c r="B258" t="s">
        <v>35</v>
      </c>
      <c r="C258" t="s">
        <v>518</v>
      </c>
      <c r="D258" t="s">
        <v>1356</v>
      </c>
      <c r="E258" t="s">
        <v>1593</v>
      </c>
      <c r="F258">
        <v>100</v>
      </c>
      <c r="G258" t="s">
        <v>52</v>
      </c>
      <c r="H258" t="s">
        <v>1316</v>
      </c>
      <c r="I258">
        <v>0</v>
      </c>
      <c r="J258">
        <v>59</v>
      </c>
      <c r="K258">
        <v>59</v>
      </c>
      <c r="L258">
        <v>0</v>
      </c>
      <c r="M258">
        <v>0</v>
      </c>
    </row>
    <row r="259" spans="1:13" x14ac:dyDescent="0.25">
      <c r="A259" s="9">
        <v>903</v>
      </c>
      <c r="B259" s="9" t="s">
        <v>35</v>
      </c>
      <c r="C259" s="9" t="s">
        <v>518</v>
      </c>
      <c r="D259" s="9" t="s">
        <v>2064</v>
      </c>
      <c r="E259" s="9" t="s">
        <v>2066</v>
      </c>
      <c r="F259" s="9">
        <v>30.45</v>
      </c>
      <c r="G259" s="9" t="s">
        <v>49</v>
      </c>
      <c r="H259" s="9" t="s">
        <v>11798</v>
      </c>
      <c r="I259" s="9">
        <v>0</v>
      </c>
      <c r="J259" s="9">
        <v>30</v>
      </c>
      <c r="K259" s="9">
        <v>30</v>
      </c>
      <c r="L259" s="9">
        <v>0</v>
      </c>
      <c r="M259" s="9">
        <v>0</v>
      </c>
    </row>
    <row r="260" spans="1:13" x14ac:dyDescent="0.25">
      <c r="A260" s="14">
        <v>903</v>
      </c>
      <c r="B260" s="14" t="s">
        <v>35</v>
      </c>
      <c r="C260" s="14" t="s">
        <v>518</v>
      </c>
      <c r="D260" s="14" t="s">
        <v>2064</v>
      </c>
      <c r="E260" s="14" t="s">
        <v>2066</v>
      </c>
      <c r="F260" s="14">
        <v>30.45</v>
      </c>
      <c r="G260" s="14" t="s">
        <v>49</v>
      </c>
      <c r="H260" s="14" t="s">
        <v>10027</v>
      </c>
      <c r="I260" s="14">
        <v>0</v>
      </c>
      <c r="J260" s="14">
        <v>30</v>
      </c>
      <c r="K260" s="14">
        <v>30</v>
      </c>
      <c r="L260" s="14">
        <v>0</v>
      </c>
      <c r="M260" s="14">
        <v>0</v>
      </c>
    </row>
    <row r="261" spans="1:13" x14ac:dyDescent="0.25">
      <c r="A261" s="14">
        <v>903</v>
      </c>
      <c r="B261" s="14" t="s">
        <v>35</v>
      </c>
      <c r="C261" s="14" t="s">
        <v>518</v>
      </c>
      <c r="D261" s="14" t="s">
        <v>2064</v>
      </c>
      <c r="E261" s="14" t="s">
        <v>2066</v>
      </c>
      <c r="F261" s="14">
        <v>30.45</v>
      </c>
      <c r="G261" s="14" t="s">
        <v>49</v>
      </c>
      <c r="H261" s="14" t="s">
        <v>130</v>
      </c>
      <c r="I261" s="14">
        <v>0</v>
      </c>
      <c r="J261" s="14">
        <v>30</v>
      </c>
      <c r="K261" s="14">
        <v>30</v>
      </c>
      <c r="L261" s="14">
        <v>0</v>
      </c>
      <c r="M261" s="14">
        <v>0</v>
      </c>
    </row>
    <row r="262" spans="1:13" x14ac:dyDescent="0.25">
      <c r="A262" s="14">
        <v>903</v>
      </c>
      <c r="B262" s="14" t="s">
        <v>35</v>
      </c>
      <c r="C262" s="14" t="s">
        <v>518</v>
      </c>
      <c r="D262" s="14" t="s">
        <v>2064</v>
      </c>
      <c r="E262" s="14" t="s">
        <v>2066</v>
      </c>
      <c r="F262" s="14">
        <v>30.45</v>
      </c>
      <c r="G262" s="14" t="s">
        <v>49</v>
      </c>
      <c r="H262" s="14" t="s">
        <v>331</v>
      </c>
      <c r="I262" s="14">
        <v>1</v>
      </c>
      <c r="J262" s="14">
        <v>30</v>
      </c>
      <c r="K262" s="14">
        <v>30</v>
      </c>
      <c r="L262" s="14">
        <v>3.3332999999999999</v>
      </c>
      <c r="M262" s="14">
        <v>3.3332999999999999</v>
      </c>
    </row>
    <row r="263" spans="1:13" x14ac:dyDescent="0.25">
      <c r="A263" s="14">
        <v>903</v>
      </c>
      <c r="B263" s="14" t="s">
        <v>35</v>
      </c>
      <c r="C263" s="14" t="s">
        <v>518</v>
      </c>
      <c r="D263" s="14" t="s">
        <v>2064</v>
      </c>
      <c r="E263" s="14" t="s">
        <v>2066</v>
      </c>
      <c r="F263" s="14">
        <v>30.45</v>
      </c>
      <c r="G263" s="14" t="s">
        <v>49</v>
      </c>
      <c r="H263" s="14" t="s">
        <v>10859</v>
      </c>
      <c r="I263" s="14">
        <v>0</v>
      </c>
      <c r="J263" s="14">
        <v>30</v>
      </c>
      <c r="K263" s="14">
        <v>30</v>
      </c>
      <c r="L263" s="14">
        <v>0</v>
      </c>
      <c r="M263" s="14">
        <v>0</v>
      </c>
    </row>
    <row r="264" spans="1:13" x14ac:dyDescent="0.25">
      <c r="A264" s="14">
        <v>903</v>
      </c>
      <c r="B264" s="14" t="s">
        <v>35</v>
      </c>
      <c r="C264" s="14" t="s">
        <v>518</v>
      </c>
      <c r="D264" s="14" t="s">
        <v>2064</v>
      </c>
      <c r="E264" s="14" t="s">
        <v>2066</v>
      </c>
      <c r="F264" s="14">
        <v>30.45</v>
      </c>
      <c r="G264" s="14" t="s">
        <v>49</v>
      </c>
      <c r="H264" s="14" t="s">
        <v>467</v>
      </c>
      <c r="I264" s="14">
        <v>0</v>
      </c>
      <c r="J264" s="14">
        <v>30</v>
      </c>
      <c r="K264" s="14">
        <v>30</v>
      </c>
      <c r="L264" s="14">
        <v>0</v>
      </c>
      <c r="M264" s="14">
        <v>0</v>
      </c>
    </row>
    <row r="265" spans="1:13" x14ac:dyDescent="0.25">
      <c r="A265" s="14">
        <v>903</v>
      </c>
      <c r="B265" s="14" t="s">
        <v>35</v>
      </c>
      <c r="C265" s="14" t="s">
        <v>518</v>
      </c>
      <c r="D265" s="14" t="s">
        <v>2064</v>
      </c>
      <c r="E265" s="14" t="s">
        <v>2066</v>
      </c>
      <c r="F265" s="14">
        <v>30.45</v>
      </c>
      <c r="G265" s="14" t="s">
        <v>49</v>
      </c>
      <c r="H265" s="14" t="s">
        <v>53</v>
      </c>
      <c r="I265" s="14">
        <v>0</v>
      </c>
      <c r="J265" s="14">
        <v>30</v>
      </c>
      <c r="K265" s="14">
        <v>30</v>
      </c>
      <c r="L265" s="14">
        <v>0</v>
      </c>
      <c r="M265" s="14">
        <v>0</v>
      </c>
    </row>
    <row r="266" spans="1:13" x14ac:dyDescent="0.25">
      <c r="A266" s="14">
        <v>903</v>
      </c>
      <c r="B266" s="14" t="s">
        <v>35</v>
      </c>
      <c r="C266" s="14" t="s">
        <v>518</v>
      </c>
      <c r="D266" s="14" t="s">
        <v>2064</v>
      </c>
      <c r="E266" s="14" t="s">
        <v>2066</v>
      </c>
      <c r="F266" s="14">
        <v>30.45</v>
      </c>
      <c r="G266" s="14" t="s">
        <v>49</v>
      </c>
      <c r="H266" s="14" t="s">
        <v>135</v>
      </c>
      <c r="I266" s="14">
        <v>0</v>
      </c>
      <c r="J266" s="14">
        <v>30</v>
      </c>
      <c r="K266" s="14">
        <v>30</v>
      </c>
      <c r="L266" s="14">
        <v>0</v>
      </c>
      <c r="M266" s="14">
        <v>0</v>
      </c>
    </row>
    <row r="267" spans="1:13" x14ac:dyDescent="0.25">
      <c r="A267" s="14">
        <v>903</v>
      </c>
      <c r="B267" s="14" t="s">
        <v>35</v>
      </c>
      <c r="C267" s="14" t="s">
        <v>518</v>
      </c>
      <c r="D267" s="14" t="s">
        <v>2064</v>
      </c>
      <c r="E267" s="14" t="s">
        <v>2066</v>
      </c>
      <c r="F267" s="14">
        <v>30.45</v>
      </c>
      <c r="G267" s="14" t="s">
        <v>49</v>
      </c>
      <c r="H267" s="14" t="s">
        <v>638</v>
      </c>
      <c r="I267" s="14">
        <v>0</v>
      </c>
      <c r="J267" s="14">
        <v>30</v>
      </c>
      <c r="K267" s="14">
        <v>30</v>
      </c>
      <c r="L267" s="14">
        <v>0</v>
      </c>
      <c r="M267" s="14">
        <v>0</v>
      </c>
    </row>
    <row r="268" spans="1:13" x14ac:dyDescent="0.25">
      <c r="A268" s="14">
        <v>903</v>
      </c>
      <c r="B268" s="14" t="s">
        <v>35</v>
      </c>
      <c r="C268" s="14" t="s">
        <v>518</v>
      </c>
      <c r="D268" s="14" t="s">
        <v>2064</v>
      </c>
      <c r="E268" s="14" t="s">
        <v>2066</v>
      </c>
      <c r="F268" s="14">
        <v>30.45</v>
      </c>
      <c r="G268" s="14" t="s">
        <v>49</v>
      </c>
      <c r="H268" s="14" t="s">
        <v>93</v>
      </c>
      <c r="I268" s="14">
        <v>0</v>
      </c>
      <c r="J268" s="14">
        <v>30</v>
      </c>
      <c r="K268" s="14">
        <v>30</v>
      </c>
      <c r="L268" s="14">
        <v>0</v>
      </c>
      <c r="M268" s="14">
        <v>0</v>
      </c>
    </row>
    <row r="269" spans="1:13" x14ac:dyDescent="0.25">
      <c r="A269" s="14">
        <v>903</v>
      </c>
      <c r="B269" s="14" t="s">
        <v>35</v>
      </c>
      <c r="C269" s="14" t="s">
        <v>518</v>
      </c>
      <c r="D269" s="14" t="s">
        <v>2064</v>
      </c>
      <c r="E269" s="14" t="s">
        <v>2066</v>
      </c>
      <c r="F269" s="14">
        <v>30.45</v>
      </c>
      <c r="G269" s="14" t="s">
        <v>49</v>
      </c>
      <c r="H269" s="14" t="s">
        <v>213</v>
      </c>
      <c r="I269" s="14">
        <v>0</v>
      </c>
      <c r="J269" s="14">
        <v>30</v>
      </c>
      <c r="K269" s="14">
        <v>30</v>
      </c>
      <c r="L269" s="14">
        <v>0</v>
      </c>
      <c r="M269" s="14">
        <v>0</v>
      </c>
    </row>
    <row r="270" spans="1:13" x14ac:dyDescent="0.25">
      <c r="A270" s="14">
        <v>903</v>
      </c>
      <c r="B270" s="14" t="s">
        <v>35</v>
      </c>
      <c r="C270" s="14" t="s">
        <v>518</v>
      </c>
      <c r="D270" s="14" t="s">
        <v>2064</v>
      </c>
      <c r="E270" s="14" t="s">
        <v>2066</v>
      </c>
      <c r="F270" s="14">
        <v>30.45</v>
      </c>
      <c r="G270" s="14" t="s">
        <v>49</v>
      </c>
      <c r="H270" s="14" t="s">
        <v>157</v>
      </c>
      <c r="I270" s="14">
        <v>0</v>
      </c>
      <c r="J270" s="14">
        <v>30</v>
      </c>
      <c r="K270" s="14">
        <v>30</v>
      </c>
      <c r="L270" s="14">
        <v>0</v>
      </c>
      <c r="M270" s="14">
        <v>0</v>
      </c>
    </row>
    <row r="271" spans="1:13" x14ac:dyDescent="0.25">
      <c r="A271" s="14">
        <v>903</v>
      </c>
      <c r="B271" s="14" t="s">
        <v>35</v>
      </c>
      <c r="C271" s="14" t="s">
        <v>518</v>
      </c>
      <c r="D271" s="14" t="s">
        <v>2064</v>
      </c>
      <c r="E271" s="14" t="s">
        <v>2066</v>
      </c>
      <c r="F271" s="14">
        <v>30.45</v>
      </c>
      <c r="G271" s="14" t="s">
        <v>49</v>
      </c>
      <c r="H271" s="14" t="s">
        <v>117</v>
      </c>
      <c r="I271" s="14">
        <v>1</v>
      </c>
      <c r="J271" s="14">
        <v>30</v>
      </c>
      <c r="K271" s="14">
        <v>30</v>
      </c>
      <c r="L271" s="14">
        <v>3.3332999999999999</v>
      </c>
      <c r="M271" s="14">
        <v>3.3332999999999999</v>
      </c>
    </row>
    <row r="272" spans="1:13" x14ac:dyDescent="0.25">
      <c r="A272" s="14">
        <v>903</v>
      </c>
      <c r="B272" s="14" t="s">
        <v>35</v>
      </c>
      <c r="C272" s="14" t="s">
        <v>518</v>
      </c>
      <c r="D272" s="14" t="s">
        <v>2064</v>
      </c>
      <c r="E272" s="14" t="s">
        <v>2066</v>
      </c>
      <c r="F272" s="14">
        <v>30.45</v>
      </c>
      <c r="G272" s="14" t="s">
        <v>49</v>
      </c>
      <c r="H272" s="14" t="s">
        <v>527</v>
      </c>
      <c r="I272" s="14">
        <v>0</v>
      </c>
      <c r="J272" s="14">
        <v>30</v>
      </c>
      <c r="K272" s="14">
        <v>30</v>
      </c>
      <c r="L272" s="14">
        <v>0</v>
      </c>
      <c r="M272" s="14">
        <v>0</v>
      </c>
    </row>
    <row r="273" spans="1:13" x14ac:dyDescent="0.25">
      <c r="A273" s="14">
        <v>903</v>
      </c>
      <c r="B273" s="14" t="s">
        <v>35</v>
      </c>
      <c r="C273" s="14" t="s">
        <v>518</v>
      </c>
      <c r="D273" s="14" t="s">
        <v>2064</v>
      </c>
      <c r="E273" s="14" t="s">
        <v>2066</v>
      </c>
      <c r="F273" s="14">
        <v>30.45</v>
      </c>
      <c r="G273" s="14" t="s">
        <v>49</v>
      </c>
      <c r="H273" s="14" t="s">
        <v>51</v>
      </c>
      <c r="I273" s="14">
        <v>28</v>
      </c>
      <c r="J273" s="14">
        <v>30</v>
      </c>
      <c r="K273" s="14">
        <v>30</v>
      </c>
      <c r="L273" s="14">
        <v>93.333299999999994</v>
      </c>
      <c r="M273" s="14">
        <v>93.333299999999994</v>
      </c>
    </row>
    <row r="274" spans="1:13" x14ac:dyDescent="0.25">
      <c r="A274" s="14">
        <v>903</v>
      </c>
      <c r="B274" s="14" t="s">
        <v>35</v>
      </c>
      <c r="C274" s="14" t="s">
        <v>518</v>
      </c>
      <c r="D274" s="14" t="s">
        <v>2064</v>
      </c>
      <c r="E274" s="14" t="s">
        <v>2066</v>
      </c>
      <c r="F274" s="14">
        <v>30.45</v>
      </c>
      <c r="G274" s="14" t="s">
        <v>49</v>
      </c>
      <c r="H274" s="14" t="s">
        <v>1316</v>
      </c>
      <c r="I274" s="14">
        <v>0</v>
      </c>
      <c r="J274" s="14">
        <v>30</v>
      </c>
      <c r="K274" s="14">
        <v>30</v>
      </c>
      <c r="L274" s="14">
        <v>0</v>
      </c>
      <c r="M274" s="14">
        <v>0</v>
      </c>
    </row>
    <row r="275" spans="1:13" x14ac:dyDescent="0.25">
      <c r="A275" s="14">
        <v>903</v>
      </c>
      <c r="B275" s="14" t="s">
        <v>35</v>
      </c>
      <c r="C275" s="14" t="s">
        <v>518</v>
      </c>
      <c r="D275" s="14" t="s">
        <v>2064</v>
      </c>
      <c r="E275" s="14" t="s">
        <v>2066</v>
      </c>
      <c r="F275" s="14">
        <v>30.45</v>
      </c>
      <c r="G275" s="14" t="s">
        <v>52</v>
      </c>
      <c r="H275" s="14" t="s">
        <v>11798</v>
      </c>
      <c r="I275" s="14">
        <v>0</v>
      </c>
      <c r="J275" s="14">
        <v>30</v>
      </c>
      <c r="K275" s="14">
        <v>30</v>
      </c>
      <c r="L275" s="14">
        <v>0</v>
      </c>
      <c r="M275" s="14">
        <v>0</v>
      </c>
    </row>
    <row r="276" spans="1:13" x14ac:dyDescent="0.25">
      <c r="A276" s="14">
        <v>903</v>
      </c>
      <c r="B276" s="14" t="s">
        <v>35</v>
      </c>
      <c r="C276" s="14" t="s">
        <v>518</v>
      </c>
      <c r="D276" s="14" t="s">
        <v>2064</v>
      </c>
      <c r="E276" s="14" t="s">
        <v>2066</v>
      </c>
      <c r="F276" s="14">
        <v>30.45</v>
      </c>
      <c r="G276" s="14" t="s">
        <v>52</v>
      </c>
      <c r="H276" s="14" t="s">
        <v>10027</v>
      </c>
      <c r="I276" s="14">
        <v>0</v>
      </c>
      <c r="J276" s="14">
        <v>30</v>
      </c>
      <c r="K276" s="14">
        <v>30</v>
      </c>
      <c r="L276" s="14">
        <v>0</v>
      </c>
      <c r="M276" s="14">
        <v>0</v>
      </c>
    </row>
    <row r="277" spans="1:13" x14ac:dyDescent="0.25">
      <c r="A277" s="14">
        <v>903</v>
      </c>
      <c r="B277" s="14" t="s">
        <v>35</v>
      </c>
      <c r="C277" s="14" t="s">
        <v>518</v>
      </c>
      <c r="D277" s="14" t="s">
        <v>2064</v>
      </c>
      <c r="E277" s="14" t="s">
        <v>2066</v>
      </c>
      <c r="F277" s="14">
        <v>30.45</v>
      </c>
      <c r="G277" s="14" t="s">
        <v>52</v>
      </c>
      <c r="H277" s="14" t="s">
        <v>130</v>
      </c>
      <c r="I277" s="14">
        <v>0</v>
      </c>
      <c r="J277" s="14">
        <v>30</v>
      </c>
      <c r="K277" s="14">
        <v>30</v>
      </c>
      <c r="L277" s="14">
        <v>0</v>
      </c>
      <c r="M277" s="14">
        <v>0</v>
      </c>
    </row>
    <row r="278" spans="1:13" x14ac:dyDescent="0.25">
      <c r="A278" s="14">
        <v>903</v>
      </c>
      <c r="B278" s="14" t="s">
        <v>35</v>
      </c>
      <c r="C278" s="14" t="s">
        <v>518</v>
      </c>
      <c r="D278" s="14" t="s">
        <v>2064</v>
      </c>
      <c r="E278" s="14" t="s">
        <v>2066</v>
      </c>
      <c r="F278" s="14">
        <v>30.45</v>
      </c>
      <c r="G278" s="14" t="s">
        <v>52</v>
      </c>
      <c r="H278" s="14" t="s">
        <v>331</v>
      </c>
      <c r="I278" s="14">
        <v>22</v>
      </c>
      <c r="J278" s="14">
        <v>30</v>
      </c>
      <c r="K278" s="14">
        <v>30</v>
      </c>
      <c r="L278" s="14">
        <v>73.333299999999994</v>
      </c>
      <c r="M278" s="14">
        <v>73.333299999999994</v>
      </c>
    </row>
    <row r="279" spans="1:13" x14ac:dyDescent="0.25">
      <c r="A279" s="14">
        <v>903</v>
      </c>
      <c r="B279" s="14" t="s">
        <v>35</v>
      </c>
      <c r="C279" s="14" t="s">
        <v>518</v>
      </c>
      <c r="D279" s="14" t="s">
        <v>2064</v>
      </c>
      <c r="E279" s="14" t="s">
        <v>2066</v>
      </c>
      <c r="F279" s="14">
        <v>30.45</v>
      </c>
      <c r="G279" s="14" t="s">
        <v>52</v>
      </c>
      <c r="H279" s="14" t="s">
        <v>10859</v>
      </c>
      <c r="I279" s="14">
        <v>0</v>
      </c>
      <c r="J279" s="14">
        <v>30</v>
      </c>
      <c r="K279" s="14">
        <v>30</v>
      </c>
      <c r="L279" s="14">
        <v>0</v>
      </c>
      <c r="M279" s="14">
        <v>0</v>
      </c>
    </row>
    <row r="280" spans="1:13" x14ac:dyDescent="0.25">
      <c r="A280" s="14">
        <v>903</v>
      </c>
      <c r="B280" s="14" t="s">
        <v>35</v>
      </c>
      <c r="C280" s="14" t="s">
        <v>518</v>
      </c>
      <c r="D280" s="14" t="s">
        <v>2064</v>
      </c>
      <c r="E280" s="14" t="s">
        <v>2066</v>
      </c>
      <c r="F280" s="14">
        <v>30.45</v>
      </c>
      <c r="G280" s="14" t="s">
        <v>52</v>
      </c>
      <c r="H280" s="14" t="s">
        <v>467</v>
      </c>
      <c r="I280" s="14">
        <v>0</v>
      </c>
      <c r="J280" s="14">
        <v>30</v>
      </c>
      <c r="K280" s="14">
        <v>30</v>
      </c>
      <c r="L280" s="14">
        <v>0</v>
      </c>
      <c r="M280" s="14">
        <v>0</v>
      </c>
    </row>
    <row r="281" spans="1:13" x14ac:dyDescent="0.25">
      <c r="A281" s="14">
        <v>903</v>
      </c>
      <c r="B281" s="14" t="s">
        <v>35</v>
      </c>
      <c r="C281" s="14" t="s">
        <v>518</v>
      </c>
      <c r="D281" s="14" t="s">
        <v>2064</v>
      </c>
      <c r="E281" s="14" t="s">
        <v>2066</v>
      </c>
      <c r="F281" s="14">
        <v>30.45</v>
      </c>
      <c r="G281" s="14" t="s">
        <v>52</v>
      </c>
      <c r="H281" s="14" t="s">
        <v>53</v>
      </c>
      <c r="I281" s="14">
        <v>0</v>
      </c>
      <c r="J281" s="14">
        <v>30</v>
      </c>
      <c r="K281" s="14">
        <v>30</v>
      </c>
      <c r="L281" s="14">
        <v>0</v>
      </c>
      <c r="M281" s="14">
        <v>0</v>
      </c>
    </row>
    <row r="282" spans="1:13" x14ac:dyDescent="0.25">
      <c r="A282" s="14">
        <v>903</v>
      </c>
      <c r="B282" s="14" t="s">
        <v>35</v>
      </c>
      <c r="C282" s="14" t="s">
        <v>518</v>
      </c>
      <c r="D282" s="14" t="s">
        <v>2064</v>
      </c>
      <c r="E282" s="14" t="s">
        <v>2066</v>
      </c>
      <c r="F282" s="14">
        <v>30.45</v>
      </c>
      <c r="G282" s="14" t="s">
        <v>52</v>
      </c>
      <c r="H282" s="14" t="s">
        <v>135</v>
      </c>
      <c r="I282" s="14">
        <v>1</v>
      </c>
      <c r="J282" s="14">
        <v>30</v>
      </c>
      <c r="K282" s="14">
        <v>30</v>
      </c>
      <c r="L282" s="14">
        <v>3.3332999999999999</v>
      </c>
      <c r="M282" s="14">
        <v>3.3332999999999999</v>
      </c>
    </row>
    <row r="283" spans="1:13" x14ac:dyDescent="0.25">
      <c r="A283" s="14">
        <v>903</v>
      </c>
      <c r="B283" s="14" t="s">
        <v>35</v>
      </c>
      <c r="C283" s="14" t="s">
        <v>518</v>
      </c>
      <c r="D283" s="14" t="s">
        <v>2064</v>
      </c>
      <c r="E283" s="14" t="s">
        <v>2066</v>
      </c>
      <c r="F283" s="14">
        <v>30.45</v>
      </c>
      <c r="G283" s="14" t="s">
        <v>52</v>
      </c>
      <c r="H283" s="14" t="s">
        <v>638</v>
      </c>
      <c r="I283" s="14">
        <v>0</v>
      </c>
      <c r="J283" s="14">
        <v>30</v>
      </c>
      <c r="K283" s="14">
        <v>30</v>
      </c>
      <c r="L283" s="14">
        <v>0</v>
      </c>
      <c r="M283" s="14">
        <v>0</v>
      </c>
    </row>
    <row r="284" spans="1:13" x14ac:dyDescent="0.25">
      <c r="A284" s="14">
        <v>903</v>
      </c>
      <c r="B284" s="14" t="s">
        <v>35</v>
      </c>
      <c r="C284" s="14" t="s">
        <v>518</v>
      </c>
      <c r="D284" s="14" t="s">
        <v>2064</v>
      </c>
      <c r="E284" s="14" t="s">
        <v>2066</v>
      </c>
      <c r="F284" s="14">
        <v>30.45</v>
      </c>
      <c r="G284" s="14" t="s">
        <v>52</v>
      </c>
      <c r="H284" s="14" t="s">
        <v>93</v>
      </c>
      <c r="I284" s="14">
        <v>0</v>
      </c>
      <c r="J284" s="14">
        <v>30</v>
      </c>
      <c r="K284" s="14">
        <v>30</v>
      </c>
      <c r="L284" s="14">
        <v>0</v>
      </c>
      <c r="M284" s="14">
        <v>0</v>
      </c>
    </row>
    <row r="285" spans="1:13" x14ac:dyDescent="0.25">
      <c r="A285" s="14">
        <v>903</v>
      </c>
      <c r="B285" s="14" t="s">
        <v>35</v>
      </c>
      <c r="C285" s="14" t="s">
        <v>518</v>
      </c>
      <c r="D285" s="14" t="s">
        <v>2064</v>
      </c>
      <c r="E285" s="14" t="s">
        <v>2066</v>
      </c>
      <c r="F285" s="14">
        <v>30.45</v>
      </c>
      <c r="G285" s="14" t="s">
        <v>52</v>
      </c>
      <c r="H285" s="14" t="s">
        <v>213</v>
      </c>
      <c r="I285" s="14">
        <v>2</v>
      </c>
      <c r="J285" s="14">
        <v>30</v>
      </c>
      <c r="K285" s="14">
        <v>30</v>
      </c>
      <c r="L285" s="14">
        <v>6.6665999999999999</v>
      </c>
      <c r="M285" s="14">
        <v>6.6665999999999999</v>
      </c>
    </row>
    <row r="286" spans="1:13" x14ac:dyDescent="0.25">
      <c r="A286" s="14">
        <v>903</v>
      </c>
      <c r="B286" s="14" t="s">
        <v>35</v>
      </c>
      <c r="C286" s="14" t="s">
        <v>518</v>
      </c>
      <c r="D286" s="14" t="s">
        <v>2064</v>
      </c>
      <c r="E286" s="14" t="s">
        <v>2066</v>
      </c>
      <c r="F286" s="14">
        <v>30.45</v>
      </c>
      <c r="G286" s="14" t="s">
        <v>52</v>
      </c>
      <c r="H286" s="14" t="s">
        <v>157</v>
      </c>
      <c r="I286" s="14">
        <v>1</v>
      </c>
      <c r="J286" s="14">
        <v>30</v>
      </c>
      <c r="K286" s="14">
        <v>30</v>
      </c>
      <c r="L286" s="14">
        <v>3.3332999999999999</v>
      </c>
      <c r="M286" s="14">
        <v>3.3332999999999999</v>
      </c>
    </row>
    <row r="287" spans="1:13" x14ac:dyDescent="0.25">
      <c r="A287" s="14">
        <v>903</v>
      </c>
      <c r="B287" s="14" t="s">
        <v>35</v>
      </c>
      <c r="C287" s="14" t="s">
        <v>518</v>
      </c>
      <c r="D287" s="14" t="s">
        <v>2064</v>
      </c>
      <c r="E287" s="14" t="s">
        <v>2066</v>
      </c>
      <c r="F287" s="14">
        <v>30.45</v>
      </c>
      <c r="G287" s="14" t="s">
        <v>52</v>
      </c>
      <c r="H287" s="14" t="s">
        <v>117</v>
      </c>
      <c r="I287" s="14">
        <v>2</v>
      </c>
      <c r="J287" s="14">
        <v>30</v>
      </c>
      <c r="K287" s="14">
        <v>30</v>
      </c>
      <c r="L287" s="14">
        <v>6.6665999999999999</v>
      </c>
      <c r="M287" s="14">
        <v>6.6665999999999999</v>
      </c>
    </row>
    <row r="288" spans="1:13" x14ac:dyDescent="0.25">
      <c r="A288" s="14">
        <v>903</v>
      </c>
      <c r="B288" s="14" t="s">
        <v>35</v>
      </c>
      <c r="C288" s="14" t="s">
        <v>518</v>
      </c>
      <c r="D288" s="14" t="s">
        <v>2064</v>
      </c>
      <c r="E288" s="14" t="s">
        <v>2066</v>
      </c>
      <c r="F288" s="14">
        <v>30.45</v>
      </c>
      <c r="G288" s="14" t="s">
        <v>52</v>
      </c>
      <c r="H288" s="14" t="s">
        <v>527</v>
      </c>
      <c r="I288" s="14">
        <v>0</v>
      </c>
      <c r="J288" s="14">
        <v>30</v>
      </c>
      <c r="K288" s="14">
        <v>30</v>
      </c>
      <c r="L288" s="14">
        <v>0</v>
      </c>
      <c r="M288" s="14">
        <v>0</v>
      </c>
    </row>
    <row r="289" spans="1:13" x14ac:dyDescent="0.25">
      <c r="A289" s="14">
        <v>903</v>
      </c>
      <c r="B289" s="14" t="s">
        <v>35</v>
      </c>
      <c r="C289" s="14" t="s">
        <v>518</v>
      </c>
      <c r="D289" s="14" t="s">
        <v>2064</v>
      </c>
      <c r="E289" s="14" t="s">
        <v>2066</v>
      </c>
      <c r="F289" s="14">
        <v>30.45</v>
      </c>
      <c r="G289" s="14" t="s">
        <v>52</v>
      </c>
      <c r="H289" s="14" t="s">
        <v>51</v>
      </c>
      <c r="I289" s="14">
        <v>2</v>
      </c>
      <c r="J289" s="14">
        <v>30</v>
      </c>
      <c r="K289" s="14">
        <v>30</v>
      </c>
      <c r="L289" s="14">
        <v>6.6665999999999999</v>
      </c>
      <c r="M289" s="14">
        <v>6.6665999999999999</v>
      </c>
    </row>
    <row r="290" spans="1:13" x14ac:dyDescent="0.25">
      <c r="A290" s="14">
        <v>903</v>
      </c>
      <c r="B290" s="14" t="s">
        <v>35</v>
      </c>
      <c r="C290" s="14" t="s">
        <v>518</v>
      </c>
      <c r="D290" s="14" t="s">
        <v>2064</v>
      </c>
      <c r="E290" s="14" t="s">
        <v>2066</v>
      </c>
      <c r="F290" s="14">
        <v>30.45</v>
      </c>
      <c r="G290" s="14" t="s">
        <v>52</v>
      </c>
      <c r="H290" s="14" t="s">
        <v>1316</v>
      </c>
      <c r="I290" s="14">
        <v>0</v>
      </c>
      <c r="J290" s="14">
        <v>30</v>
      </c>
      <c r="K290" s="14">
        <v>30</v>
      </c>
      <c r="L290" s="14">
        <v>0</v>
      </c>
      <c r="M290" s="14">
        <v>0</v>
      </c>
    </row>
    <row r="291" spans="1:13" x14ac:dyDescent="0.25">
      <c r="A291" s="9">
        <v>904</v>
      </c>
      <c r="B291" s="9" t="s">
        <v>35</v>
      </c>
      <c r="C291" s="9" t="s">
        <v>518</v>
      </c>
      <c r="D291" s="9" t="s">
        <v>1830</v>
      </c>
      <c r="E291" s="9" t="s">
        <v>1832</v>
      </c>
      <c r="F291" s="9">
        <v>100</v>
      </c>
      <c r="G291" s="9" t="s">
        <v>49</v>
      </c>
      <c r="H291" s="9" t="s">
        <v>11798</v>
      </c>
      <c r="I291" s="9">
        <v>0</v>
      </c>
      <c r="J291" s="9">
        <v>60</v>
      </c>
      <c r="K291" s="9">
        <v>60</v>
      </c>
      <c r="L291" s="9">
        <v>0</v>
      </c>
      <c r="M291" s="9">
        <v>0</v>
      </c>
    </row>
    <row r="292" spans="1:13" x14ac:dyDescent="0.25">
      <c r="A292">
        <v>904</v>
      </c>
      <c r="B292" t="s">
        <v>35</v>
      </c>
      <c r="C292" t="s">
        <v>518</v>
      </c>
      <c r="D292" t="s">
        <v>1830</v>
      </c>
      <c r="E292" t="s">
        <v>1832</v>
      </c>
      <c r="F292">
        <v>100</v>
      </c>
      <c r="G292" t="s">
        <v>49</v>
      </c>
      <c r="H292" t="s">
        <v>10027</v>
      </c>
      <c r="I292">
        <v>0</v>
      </c>
      <c r="J292">
        <v>60</v>
      </c>
      <c r="K292">
        <v>60</v>
      </c>
      <c r="L292">
        <v>0</v>
      </c>
      <c r="M292">
        <v>0</v>
      </c>
    </row>
    <row r="293" spans="1:13" x14ac:dyDescent="0.25">
      <c r="A293">
        <v>904</v>
      </c>
      <c r="B293" t="s">
        <v>35</v>
      </c>
      <c r="C293" t="s">
        <v>518</v>
      </c>
      <c r="D293" t="s">
        <v>1830</v>
      </c>
      <c r="E293" t="s">
        <v>1832</v>
      </c>
      <c r="F293">
        <v>100</v>
      </c>
      <c r="G293" t="s">
        <v>49</v>
      </c>
      <c r="H293" t="s">
        <v>130</v>
      </c>
      <c r="I293">
        <v>0</v>
      </c>
      <c r="J293">
        <v>60</v>
      </c>
      <c r="K293">
        <v>60</v>
      </c>
      <c r="L293">
        <v>0</v>
      </c>
      <c r="M293">
        <v>0</v>
      </c>
    </row>
    <row r="294" spans="1:13" x14ac:dyDescent="0.25">
      <c r="A294">
        <v>904</v>
      </c>
      <c r="B294" t="s">
        <v>35</v>
      </c>
      <c r="C294" t="s">
        <v>518</v>
      </c>
      <c r="D294" t="s">
        <v>1830</v>
      </c>
      <c r="E294" t="s">
        <v>1832</v>
      </c>
      <c r="F294">
        <v>100</v>
      </c>
      <c r="G294" t="s">
        <v>49</v>
      </c>
      <c r="H294" t="s">
        <v>331</v>
      </c>
      <c r="I294">
        <v>3</v>
      </c>
      <c r="J294">
        <v>60</v>
      </c>
      <c r="K294">
        <v>60</v>
      </c>
      <c r="L294">
        <v>5</v>
      </c>
      <c r="M294">
        <v>5</v>
      </c>
    </row>
    <row r="295" spans="1:13" x14ac:dyDescent="0.25">
      <c r="A295">
        <v>904</v>
      </c>
      <c r="B295" t="s">
        <v>35</v>
      </c>
      <c r="C295" t="s">
        <v>518</v>
      </c>
      <c r="D295" t="s">
        <v>1830</v>
      </c>
      <c r="E295" t="s">
        <v>1832</v>
      </c>
      <c r="F295">
        <v>100</v>
      </c>
      <c r="G295" t="s">
        <v>49</v>
      </c>
      <c r="H295" t="s">
        <v>10859</v>
      </c>
      <c r="I295">
        <v>0</v>
      </c>
      <c r="J295">
        <v>60</v>
      </c>
      <c r="K295">
        <v>60</v>
      </c>
      <c r="L295">
        <v>0</v>
      </c>
      <c r="M295">
        <v>0</v>
      </c>
    </row>
    <row r="296" spans="1:13" x14ac:dyDescent="0.25">
      <c r="A296">
        <v>904</v>
      </c>
      <c r="B296" t="s">
        <v>35</v>
      </c>
      <c r="C296" t="s">
        <v>518</v>
      </c>
      <c r="D296" t="s">
        <v>1830</v>
      </c>
      <c r="E296" t="s">
        <v>1832</v>
      </c>
      <c r="F296">
        <v>100</v>
      </c>
      <c r="G296" t="s">
        <v>49</v>
      </c>
      <c r="H296" t="s">
        <v>467</v>
      </c>
      <c r="I296">
        <v>0</v>
      </c>
      <c r="J296">
        <v>60</v>
      </c>
      <c r="K296">
        <v>60</v>
      </c>
      <c r="L296">
        <v>0</v>
      </c>
      <c r="M296">
        <v>0</v>
      </c>
    </row>
    <row r="297" spans="1:13" x14ac:dyDescent="0.25">
      <c r="A297">
        <v>904</v>
      </c>
      <c r="B297" t="s">
        <v>35</v>
      </c>
      <c r="C297" t="s">
        <v>518</v>
      </c>
      <c r="D297" t="s">
        <v>1830</v>
      </c>
      <c r="E297" t="s">
        <v>1832</v>
      </c>
      <c r="F297">
        <v>100</v>
      </c>
      <c r="G297" t="s">
        <v>49</v>
      </c>
      <c r="H297" t="s">
        <v>53</v>
      </c>
      <c r="I297">
        <v>0</v>
      </c>
      <c r="J297">
        <v>60</v>
      </c>
      <c r="K297">
        <v>60</v>
      </c>
      <c r="L297">
        <v>0</v>
      </c>
      <c r="M297">
        <v>0</v>
      </c>
    </row>
    <row r="298" spans="1:13" x14ac:dyDescent="0.25">
      <c r="A298">
        <v>904</v>
      </c>
      <c r="B298" t="s">
        <v>35</v>
      </c>
      <c r="C298" t="s">
        <v>518</v>
      </c>
      <c r="D298" t="s">
        <v>1830</v>
      </c>
      <c r="E298" t="s">
        <v>1832</v>
      </c>
      <c r="F298">
        <v>100</v>
      </c>
      <c r="G298" t="s">
        <v>49</v>
      </c>
      <c r="H298" t="s">
        <v>135</v>
      </c>
      <c r="I298">
        <v>9</v>
      </c>
      <c r="J298">
        <v>60</v>
      </c>
      <c r="K298">
        <v>60</v>
      </c>
      <c r="L298">
        <v>15</v>
      </c>
      <c r="M298">
        <v>15</v>
      </c>
    </row>
    <row r="299" spans="1:13" x14ac:dyDescent="0.25">
      <c r="A299">
        <v>904</v>
      </c>
      <c r="B299" t="s">
        <v>35</v>
      </c>
      <c r="C299" t="s">
        <v>518</v>
      </c>
      <c r="D299" t="s">
        <v>1830</v>
      </c>
      <c r="E299" t="s">
        <v>1832</v>
      </c>
      <c r="F299">
        <v>100</v>
      </c>
      <c r="G299" t="s">
        <v>49</v>
      </c>
      <c r="H299" t="s">
        <v>638</v>
      </c>
      <c r="I299">
        <v>0</v>
      </c>
      <c r="J299">
        <v>60</v>
      </c>
      <c r="K299">
        <v>60</v>
      </c>
      <c r="L299">
        <v>0</v>
      </c>
      <c r="M299">
        <v>0</v>
      </c>
    </row>
    <row r="300" spans="1:13" x14ac:dyDescent="0.25">
      <c r="A300">
        <v>904</v>
      </c>
      <c r="B300" t="s">
        <v>35</v>
      </c>
      <c r="C300" t="s">
        <v>518</v>
      </c>
      <c r="D300" t="s">
        <v>1830</v>
      </c>
      <c r="E300" t="s">
        <v>1832</v>
      </c>
      <c r="F300">
        <v>100</v>
      </c>
      <c r="G300" t="s">
        <v>49</v>
      </c>
      <c r="H300" t="s">
        <v>93</v>
      </c>
      <c r="I300">
        <v>0</v>
      </c>
      <c r="J300">
        <v>60</v>
      </c>
      <c r="K300">
        <v>60</v>
      </c>
      <c r="L300">
        <v>0</v>
      </c>
      <c r="M300">
        <v>0</v>
      </c>
    </row>
    <row r="301" spans="1:13" x14ac:dyDescent="0.25">
      <c r="A301">
        <v>904</v>
      </c>
      <c r="B301" t="s">
        <v>35</v>
      </c>
      <c r="C301" t="s">
        <v>518</v>
      </c>
      <c r="D301" t="s">
        <v>1830</v>
      </c>
      <c r="E301" t="s">
        <v>1832</v>
      </c>
      <c r="F301">
        <v>100</v>
      </c>
      <c r="G301" t="s">
        <v>49</v>
      </c>
      <c r="H301" t="s">
        <v>213</v>
      </c>
      <c r="I301">
        <v>2</v>
      </c>
      <c r="J301">
        <v>60</v>
      </c>
      <c r="K301">
        <v>60</v>
      </c>
      <c r="L301">
        <v>3.3332999999999999</v>
      </c>
      <c r="M301">
        <v>3.3332999999999999</v>
      </c>
    </row>
    <row r="302" spans="1:13" x14ac:dyDescent="0.25">
      <c r="A302">
        <v>904</v>
      </c>
      <c r="B302" t="s">
        <v>35</v>
      </c>
      <c r="C302" t="s">
        <v>518</v>
      </c>
      <c r="D302" t="s">
        <v>1830</v>
      </c>
      <c r="E302" t="s">
        <v>1832</v>
      </c>
      <c r="F302">
        <v>100</v>
      </c>
      <c r="G302" t="s">
        <v>49</v>
      </c>
      <c r="H302" t="s">
        <v>157</v>
      </c>
      <c r="I302">
        <v>14</v>
      </c>
      <c r="J302">
        <v>60</v>
      </c>
      <c r="K302">
        <v>60</v>
      </c>
      <c r="L302">
        <v>23.333300000000001</v>
      </c>
      <c r="M302">
        <v>23.333300000000001</v>
      </c>
    </row>
    <row r="303" spans="1:13" x14ac:dyDescent="0.25">
      <c r="A303">
        <v>904</v>
      </c>
      <c r="B303" t="s">
        <v>35</v>
      </c>
      <c r="C303" t="s">
        <v>518</v>
      </c>
      <c r="D303" t="s">
        <v>1830</v>
      </c>
      <c r="E303" t="s">
        <v>1832</v>
      </c>
      <c r="F303">
        <v>100</v>
      </c>
      <c r="G303" t="s">
        <v>49</v>
      </c>
      <c r="H303" t="s">
        <v>117</v>
      </c>
      <c r="I303">
        <v>10</v>
      </c>
      <c r="J303">
        <v>60</v>
      </c>
      <c r="K303">
        <v>60</v>
      </c>
      <c r="L303">
        <v>16.666599999999999</v>
      </c>
      <c r="M303">
        <v>16.666599999999999</v>
      </c>
    </row>
    <row r="304" spans="1:13" x14ac:dyDescent="0.25">
      <c r="A304">
        <v>904</v>
      </c>
      <c r="B304" t="s">
        <v>35</v>
      </c>
      <c r="C304" t="s">
        <v>518</v>
      </c>
      <c r="D304" t="s">
        <v>1830</v>
      </c>
      <c r="E304" t="s">
        <v>1832</v>
      </c>
      <c r="F304">
        <v>100</v>
      </c>
      <c r="G304" t="s">
        <v>49</v>
      </c>
      <c r="H304" t="s">
        <v>527</v>
      </c>
      <c r="I304">
        <v>3</v>
      </c>
      <c r="J304">
        <v>60</v>
      </c>
      <c r="K304">
        <v>60</v>
      </c>
      <c r="L304">
        <v>5</v>
      </c>
      <c r="M304">
        <v>5</v>
      </c>
    </row>
    <row r="305" spans="1:13" x14ac:dyDescent="0.25">
      <c r="A305">
        <v>904</v>
      </c>
      <c r="B305" t="s">
        <v>35</v>
      </c>
      <c r="C305" t="s">
        <v>518</v>
      </c>
      <c r="D305" t="s">
        <v>1830</v>
      </c>
      <c r="E305" t="s">
        <v>1832</v>
      </c>
      <c r="F305">
        <v>100</v>
      </c>
      <c r="G305" t="s">
        <v>49</v>
      </c>
      <c r="H305" t="s">
        <v>51</v>
      </c>
      <c r="I305">
        <v>19</v>
      </c>
      <c r="J305">
        <v>60</v>
      </c>
      <c r="K305">
        <v>60</v>
      </c>
      <c r="L305">
        <v>31.666599999999999</v>
      </c>
      <c r="M305">
        <v>31.666599999999999</v>
      </c>
    </row>
    <row r="306" spans="1:13" x14ac:dyDescent="0.25">
      <c r="A306">
        <v>904</v>
      </c>
      <c r="B306" t="s">
        <v>35</v>
      </c>
      <c r="C306" t="s">
        <v>518</v>
      </c>
      <c r="D306" t="s">
        <v>1830</v>
      </c>
      <c r="E306" t="s">
        <v>1832</v>
      </c>
      <c r="F306">
        <v>100</v>
      </c>
      <c r="G306" t="s">
        <v>49</v>
      </c>
      <c r="H306" t="s">
        <v>1316</v>
      </c>
      <c r="I306">
        <v>0</v>
      </c>
      <c r="J306">
        <v>60</v>
      </c>
      <c r="K306">
        <v>60</v>
      </c>
      <c r="L306">
        <v>0</v>
      </c>
      <c r="M306">
        <v>0</v>
      </c>
    </row>
    <row r="307" spans="1:13" x14ac:dyDescent="0.25">
      <c r="A307">
        <v>904</v>
      </c>
      <c r="B307" t="s">
        <v>35</v>
      </c>
      <c r="C307" t="s">
        <v>518</v>
      </c>
      <c r="D307" t="s">
        <v>1830</v>
      </c>
      <c r="E307" t="s">
        <v>1832</v>
      </c>
      <c r="F307">
        <v>100</v>
      </c>
      <c r="G307" t="s">
        <v>52</v>
      </c>
      <c r="H307" t="s">
        <v>11798</v>
      </c>
      <c r="I307">
        <v>0</v>
      </c>
      <c r="J307">
        <v>60</v>
      </c>
      <c r="K307">
        <v>60</v>
      </c>
      <c r="L307">
        <v>0</v>
      </c>
      <c r="M307">
        <v>0</v>
      </c>
    </row>
    <row r="308" spans="1:13" x14ac:dyDescent="0.25">
      <c r="A308">
        <v>904</v>
      </c>
      <c r="B308" t="s">
        <v>35</v>
      </c>
      <c r="C308" t="s">
        <v>518</v>
      </c>
      <c r="D308" t="s">
        <v>1830</v>
      </c>
      <c r="E308" t="s">
        <v>1832</v>
      </c>
      <c r="F308">
        <v>100</v>
      </c>
      <c r="G308" t="s">
        <v>52</v>
      </c>
      <c r="H308" t="s">
        <v>10027</v>
      </c>
      <c r="I308">
        <v>0</v>
      </c>
      <c r="J308">
        <v>60</v>
      </c>
      <c r="K308">
        <v>60</v>
      </c>
      <c r="L308">
        <v>0</v>
      </c>
      <c r="M308">
        <v>0</v>
      </c>
    </row>
    <row r="309" spans="1:13" x14ac:dyDescent="0.25">
      <c r="A309">
        <v>904</v>
      </c>
      <c r="B309" t="s">
        <v>35</v>
      </c>
      <c r="C309" t="s">
        <v>518</v>
      </c>
      <c r="D309" t="s">
        <v>1830</v>
      </c>
      <c r="E309" t="s">
        <v>1832</v>
      </c>
      <c r="F309">
        <v>100</v>
      </c>
      <c r="G309" t="s">
        <v>52</v>
      </c>
      <c r="H309" t="s">
        <v>130</v>
      </c>
      <c r="I309">
        <v>0</v>
      </c>
      <c r="J309">
        <v>60</v>
      </c>
      <c r="K309">
        <v>60</v>
      </c>
      <c r="L309">
        <v>0</v>
      </c>
      <c r="M309">
        <v>0</v>
      </c>
    </row>
    <row r="310" spans="1:13" x14ac:dyDescent="0.25">
      <c r="A310">
        <v>904</v>
      </c>
      <c r="B310" t="s">
        <v>35</v>
      </c>
      <c r="C310" t="s">
        <v>518</v>
      </c>
      <c r="D310" t="s">
        <v>1830</v>
      </c>
      <c r="E310" t="s">
        <v>1832</v>
      </c>
      <c r="F310">
        <v>100</v>
      </c>
      <c r="G310" t="s">
        <v>52</v>
      </c>
      <c r="H310" t="s">
        <v>331</v>
      </c>
      <c r="I310">
        <v>2</v>
      </c>
      <c r="J310">
        <v>60</v>
      </c>
      <c r="K310">
        <v>60</v>
      </c>
      <c r="L310">
        <v>3.3332999999999999</v>
      </c>
      <c r="M310">
        <v>3.3332999999999999</v>
      </c>
    </row>
    <row r="311" spans="1:13" x14ac:dyDescent="0.25">
      <c r="A311">
        <v>904</v>
      </c>
      <c r="B311" t="s">
        <v>35</v>
      </c>
      <c r="C311" t="s">
        <v>518</v>
      </c>
      <c r="D311" t="s">
        <v>1830</v>
      </c>
      <c r="E311" t="s">
        <v>1832</v>
      </c>
      <c r="F311">
        <v>100</v>
      </c>
      <c r="G311" t="s">
        <v>52</v>
      </c>
      <c r="H311" t="s">
        <v>10859</v>
      </c>
      <c r="I311">
        <v>0</v>
      </c>
      <c r="J311">
        <v>60</v>
      </c>
      <c r="K311">
        <v>60</v>
      </c>
      <c r="L311">
        <v>0</v>
      </c>
      <c r="M311">
        <v>0</v>
      </c>
    </row>
    <row r="312" spans="1:13" x14ac:dyDescent="0.25">
      <c r="A312">
        <v>904</v>
      </c>
      <c r="B312" t="s">
        <v>35</v>
      </c>
      <c r="C312" t="s">
        <v>518</v>
      </c>
      <c r="D312" t="s">
        <v>1830</v>
      </c>
      <c r="E312" t="s">
        <v>1832</v>
      </c>
      <c r="F312">
        <v>100</v>
      </c>
      <c r="G312" t="s">
        <v>52</v>
      </c>
      <c r="H312" t="s">
        <v>467</v>
      </c>
      <c r="I312">
        <v>0</v>
      </c>
      <c r="J312">
        <v>60</v>
      </c>
      <c r="K312">
        <v>60</v>
      </c>
      <c r="L312">
        <v>0</v>
      </c>
      <c r="M312">
        <v>0</v>
      </c>
    </row>
    <row r="313" spans="1:13" x14ac:dyDescent="0.25">
      <c r="A313">
        <v>904</v>
      </c>
      <c r="B313" t="s">
        <v>35</v>
      </c>
      <c r="C313" t="s">
        <v>518</v>
      </c>
      <c r="D313" t="s">
        <v>1830</v>
      </c>
      <c r="E313" t="s">
        <v>1832</v>
      </c>
      <c r="F313">
        <v>100</v>
      </c>
      <c r="G313" t="s">
        <v>52</v>
      </c>
      <c r="H313" t="s">
        <v>53</v>
      </c>
      <c r="I313">
        <v>24</v>
      </c>
      <c r="J313">
        <v>60</v>
      </c>
      <c r="K313">
        <v>60</v>
      </c>
      <c r="L313">
        <v>40</v>
      </c>
      <c r="M313">
        <v>40</v>
      </c>
    </row>
    <row r="314" spans="1:13" x14ac:dyDescent="0.25">
      <c r="A314">
        <v>904</v>
      </c>
      <c r="B314" t="s">
        <v>35</v>
      </c>
      <c r="C314" t="s">
        <v>518</v>
      </c>
      <c r="D314" t="s">
        <v>1830</v>
      </c>
      <c r="E314" t="s">
        <v>1832</v>
      </c>
      <c r="F314">
        <v>100</v>
      </c>
      <c r="G314" t="s">
        <v>52</v>
      </c>
      <c r="H314" t="s">
        <v>135</v>
      </c>
      <c r="I314">
        <v>1</v>
      </c>
      <c r="J314">
        <v>60</v>
      </c>
      <c r="K314">
        <v>60</v>
      </c>
      <c r="L314">
        <v>1.6666000000000001</v>
      </c>
      <c r="M314">
        <v>1.6666000000000001</v>
      </c>
    </row>
    <row r="315" spans="1:13" x14ac:dyDescent="0.25">
      <c r="A315">
        <v>904</v>
      </c>
      <c r="B315" t="s">
        <v>35</v>
      </c>
      <c r="C315" t="s">
        <v>518</v>
      </c>
      <c r="D315" t="s">
        <v>1830</v>
      </c>
      <c r="E315" t="s">
        <v>1832</v>
      </c>
      <c r="F315">
        <v>100</v>
      </c>
      <c r="G315" t="s">
        <v>52</v>
      </c>
      <c r="H315" t="s">
        <v>638</v>
      </c>
      <c r="I315">
        <v>0</v>
      </c>
      <c r="J315">
        <v>60</v>
      </c>
      <c r="K315">
        <v>60</v>
      </c>
      <c r="L315">
        <v>0</v>
      </c>
      <c r="M315">
        <v>0</v>
      </c>
    </row>
    <row r="316" spans="1:13" x14ac:dyDescent="0.25">
      <c r="A316">
        <v>904</v>
      </c>
      <c r="B316" t="s">
        <v>35</v>
      </c>
      <c r="C316" t="s">
        <v>518</v>
      </c>
      <c r="D316" t="s">
        <v>1830</v>
      </c>
      <c r="E316" t="s">
        <v>1832</v>
      </c>
      <c r="F316">
        <v>100</v>
      </c>
      <c r="G316" t="s">
        <v>52</v>
      </c>
      <c r="H316" t="s">
        <v>93</v>
      </c>
      <c r="I316">
        <v>2</v>
      </c>
      <c r="J316">
        <v>60</v>
      </c>
      <c r="K316">
        <v>60</v>
      </c>
      <c r="L316">
        <v>3.3332999999999999</v>
      </c>
      <c r="M316">
        <v>3.3332999999999999</v>
      </c>
    </row>
    <row r="317" spans="1:13" x14ac:dyDescent="0.25">
      <c r="A317">
        <v>904</v>
      </c>
      <c r="B317" t="s">
        <v>35</v>
      </c>
      <c r="C317" t="s">
        <v>518</v>
      </c>
      <c r="D317" t="s">
        <v>1830</v>
      </c>
      <c r="E317" t="s">
        <v>1832</v>
      </c>
      <c r="F317">
        <v>100</v>
      </c>
      <c r="G317" t="s">
        <v>52</v>
      </c>
      <c r="H317" t="s">
        <v>213</v>
      </c>
      <c r="I317">
        <v>0</v>
      </c>
      <c r="J317">
        <v>60</v>
      </c>
      <c r="K317">
        <v>60</v>
      </c>
      <c r="L317">
        <v>0</v>
      </c>
      <c r="M317">
        <v>0</v>
      </c>
    </row>
    <row r="318" spans="1:13" x14ac:dyDescent="0.25">
      <c r="A318">
        <v>904</v>
      </c>
      <c r="B318" t="s">
        <v>35</v>
      </c>
      <c r="C318" t="s">
        <v>518</v>
      </c>
      <c r="D318" t="s">
        <v>1830</v>
      </c>
      <c r="E318" t="s">
        <v>1832</v>
      </c>
      <c r="F318">
        <v>100</v>
      </c>
      <c r="G318" t="s">
        <v>52</v>
      </c>
      <c r="H318" t="s">
        <v>157</v>
      </c>
      <c r="I318">
        <v>4</v>
      </c>
      <c r="J318">
        <v>60</v>
      </c>
      <c r="K318">
        <v>60</v>
      </c>
      <c r="L318">
        <v>6.6665999999999999</v>
      </c>
      <c r="M318">
        <v>6.6665999999999999</v>
      </c>
    </row>
    <row r="319" spans="1:13" x14ac:dyDescent="0.25">
      <c r="A319">
        <v>904</v>
      </c>
      <c r="B319" t="s">
        <v>35</v>
      </c>
      <c r="C319" t="s">
        <v>518</v>
      </c>
      <c r="D319" t="s">
        <v>1830</v>
      </c>
      <c r="E319" t="s">
        <v>1832</v>
      </c>
      <c r="F319">
        <v>100</v>
      </c>
      <c r="G319" t="s">
        <v>52</v>
      </c>
      <c r="H319" t="s">
        <v>117</v>
      </c>
      <c r="I319">
        <v>4</v>
      </c>
      <c r="J319">
        <v>60</v>
      </c>
      <c r="K319">
        <v>60</v>
      </c>
      <c r="L319">
        <v>6.6665999999999999</v>
      </c>
      <c r="M319">
        <v>6.6665999999999999</v>
      </c>
    </row>
    <row r="320" spans="1:13" x14ac:dyDescent="0.25">
      <c r="A320">
        <v>904</v>
      </c>
      <c r="B320" t="s">
        <v>35</v>
      </c>
      <c r="C320" t="s">
        <v>518</v>
      </c>
      <c r="D320" t="s">
        <v>1830</v>
      </c>
      <c r="E320" t="s">
        <v>1832</v>
      </c>
      <c r="F320">
        <v>100</v>
      </c>
      <c r="G320" t="s">
        <v>52</v>
      </c>
      <c r="H320" t="s">
        <v>527</v>
      </c>
      <c r="I320">
        <v>0</v>
      </c>
      <c r="J320">
        <v>60</v>
      </c>
      <c r="K320">
        <v>60</v>
      </c>
      <c r="L320">
        <v>0</v>
      </c>
      <c r="M320">
        <v>0</v>
      </c>
    </row>
    <row r="321" spans="1:13" x14ac:dyDescent="0.25">
      <c r="A321">
        <v>904</v>
      </c>
      <c r="B321" t="s">
        <v>35</v>
      </c>
      <c r="C321" t="s">
        <v>518</v>
      </c>
      <c r="D321" t="s">
        <v>1830</v>
      </c>
      <c r="E321" t="s">
        <v>1832</v>
      </c>
      <c r="F321">
        <v>100</v>
      </c>
      <c r="G321" t="s">
        <v>52</v>
      </c>
      <c r="H321" t="s">
        <v>51</v>
      </c>
      <c r="I321">
        <v>22</v>
      </c>
      <c r="J321">
        <v>60</v>
      </c>
      <c r="K321">
        <v>60</v>
      </c>
      <c r="L321">
        <v>36.666600000000003</v>
      </c>
      <c r="M321">
        <v>36.666600000000003</v>
      </c>
    </row>
    <row r="322" spans="1:13" x14ac:dyDescent="0.25">
      <c r="A322">
        <v>904</v>
      </c>
      <c r="B322" t="s">
        <v>35</v>
      </c>
      <c r="C322" t="s">
        <v>518</v>
      </c>
      <c r="D322" t="s">
        <v>1830</v>
      </c>
      <c r="E322" t="s">
        <v>1832</v>
      </c>
      <c r="F322">
        <v>100</v>
      </c>
      <c r="G322" t="s">
        <v>52</v>
      </c>
      <c r="H322" t="s">
        <v>1316</v>
      </c>
      <c r="I322">
        <v>1</v>
      </c>
      <c r="J322">
        <v>60</v>
      </c>
      <c r="K322">
        <v>60</v>
      </c>
      <c r="L322">
        <v>1.6666000000000001</v>
      </c>
      <c r="M322">
        <v>1.6666000000000001</v>
      </c>
    </row>
    <row r="323" spans="1:13" x14ac:dyDescent="0.25">
      <c r="A323" s="9">
        <v>923</v>
      </c>
      <c r="B323" s="9" t="s">
        <v>35</v>
      </c>
      <c r="C323" s="9" t="s">
        <v>284</v>
      </c>
      <c r="D323" s="9" t="s">
        <v>2182</v>
      </c>
      <c r="E323" s="9" t="s">
        <v>2183</v>
      </c>
      <c r="F323" s="9">
        <v>100</v>
      </c>
      <c r="G323" s="9" t="s">
        <v>49</v>
      </c>
      <c r="H323" s="9" t="s">
        <v>11798</v>
      </c>
      <c r="I323" s="9">
        <v>0</v>
      </c>
      <c r="J323" s="9">
        <v>60</v>
      </c>
      <c r="K323" s="9">
        <v>60</v>
      </c>
      <c r="L323" s="9">
        <v>0</v>
      </c>
      <c r="M323" s="9">
        <v>0</v>
      </c>
    </row>
    <row r="324" spans="1:13" x14ac:dyDescent="0.25">
      <c r="A324">
        <v>923</v>
      </c>
      <c r="B324" t="s">
        <v>35</v>
      </c>
      <c r="C324" t="s">
        <v>284</v>
      </c>
      <c r="D324" t="s">
        <v>2182</v>
      </c>
      <c r="E324" t="s">
        <v>2183</v>
      </c>
      <c r="F324">
        <v>100</v>
      </c>
      <c r="G324" t="s">
        <v>49</v>
      </c>
      <c r="H324" t="s">
        <v>10027</v>
      </c>
      <c r="I324">
        <v>0</v>
      </c>
      <c r="J324">
        <v>60</v>
      </c>
      <c r="K324">
        <v>60</v>
      </c>
      <c r="L324">
        <v>0</v>
      </c>
      <c r="M324">
        <v>0</v>
      </c>
    </row>
    <row r="325" spans="1:13" x14ac:dyDescent="0.25">
      <c r="A325">
        <v>923</v>
      </c>
      <c r="B325" t="s">
        <v>35</v>
      </c>
      <c r="C325" t="s">
        <v>284</v>
      </c>
      <c r="D325" t="s">
        <v>2182</v>
      </c>
      <c r="E325" t="s">
        <v>2183</v>
      </c>
      <c r="F325">
        <v>100</v>
      </c>
      <c r="G325" t="s">
        <v>49</v>
      </c>
      <c r="H325" t="s">
        <v>130</v>
      </c>
      <c r="I325">
        <v>0</v>
      </c>
      <c r="J325">
        <v>60</v>
      </c>
      <c r="K325">
        <v>60</v>
      </c>
      <c r="L325">
        <v>0</v>
      </c>
      <c r="M325">
        <v>0</v>
      </c>
    </row>
    <row r="326" spans="1:13" x14ac:dyDescent="0.25">
      <c r="A326">
        <v>923</v>
      </c>
      <c r="B326" t="s">
        <v>35</v>
      </c>
      <c r="C326" t="s">
        <v>284</v>
      </c>
      <c r="D326" t="s">
        <v>2182</v>
      </c>
      <c r="E326" t="s">
        <v>2183</v>
      </c>
      <c r="F326">
        <v>100</v>
      </c>
      <c r="G326" t="s">
        <v>49</v>
      </c>
      <c r="H326" t="s">
        <v>331</v>
      </c>
      <c r="I326">
        <v>1</v>
      </c>
      <c r="J326">
        <v>60</v>
      </c>
      <c r="K326">
        <v>60</v>
      </c>
      <c r="L326">
        <v>1.6666000000000001</v>
      </c>
      <c r="M326">
        <v>1.6666000000000001</v>
      </c>
    </row>
    <row r="327" spans="1:13" x14ac:dyDescent="0.25">
      <c r="A327">
        <v>923</v>
      </c>
      <c r="B327" t="s">
        <v>35</v>
      </c>
      <c r="C327" t="s">
        <v>284</v>
      </c>
      <c r="D327" t="s">
        <v>2182</v>
      </c>
      <c r="E327" t="s">
        <v>2183</v>
      </c>
      <c r="F327">
        <v>100</v>
      </c>
      <c r="G327" t="s">
        <v>49</v>
      </c>
      <c r="H327" t="s">
        <v>10859</v>
      </c>
      <c r="I327">
        <v>0</v>
      </c>
      <c r="J327">
        <v>60</v>
      </c>
      <c r="K327">
        <v>60</v>
      </c>
      <c r="L327">
        <v>0</v>
      </c>
      <c r="M327">
        <v>0</v>
      </c>
    </row>
    <row r="328" spans="1:13" x14ac:dyDescent="0.25">
      <c r="A328">
        <v>923</v>
      </c>
      <c r="B328" t="s">
        <v>35</v>
      </c>
      <c r="C328" t="s">
        <v>284</v>
      </c>
      <c r="D328" t="s">
        <v>2182</v>
      </c>
      <c r="E328" t="s">
        <v>2183</v>
      </c>
      <c r="F328">
        <v>100</v>
      </c>
      <c r="G328" t="s">
        <v>49</v>
      </c>
      <c r="H328" t="s">
        <v>467</v>
      </c>
      <c r="I328">
        <v>4</v>
      </c>
      <c r="J328">
        <v>60</v>
      </c>
      <c r="K328">
        <v>60</v>
      </c>
      <c r="L328">
        <v>6.6665999999999999</v>
      </c>
      <c r="M328">
        <v>6.6665999999999999</v>
      </c>
    </row>
    <row r="329" spans="1:13" x14ac:dyDescent="0.25">
      <c r="A329">
        <v>923</v>
      </c>
      <c r="B329" t="s">
        <v>35</v>
      </c>
      <c r="C329" t="s">
        <v>284</v>
      </c>
      <c r="D329" t="s">
        <v>2182</v>
      </c>
      <c r="E329" t="s">
        <v>2183</v>
      </c>
      <c r="F329">
        <v>100</v>
      </c>
      <c r="G329" t="s">
        <v>49</v>
      </c>
      <c r="H329" t="s">
        <v>53</v>
      </c>
      <c r="I329">
        <v>13</v>
      </c>
      <c r="J329">
        <v>60</v>
      </c>
      <c r="K329">
        <v>60</v>
      </c>
      <c r="L329">
        <v>21.666599999999999</v>
      </c>
      <c r="M329">
        <v>21.666599999999999</v>
      </c>
    </row>
    <row r="330" spans="1:13" x14ac:dyDescent="0.25">
      <c r="A330">
        <v>923</v>
      </c>
      <c r="B330" t="s">
        <v>35</v>
      </c>
      <c r="C330" t="s">
        <v>284</v>
      </c>
      <c r="D330" t="s">
        <v>2182</v>
      </c>
      <c r="E330" t="s">
        <v>2183</v>
      </c>
      <c r="F330">
        <v>100</v>
      </c>
      <c r="G330" t="s">
        <v>49</v>
      </c>
      <c r="H330" t="s">
        <v>135</v>
      </c>
      <c r="I330">
        <v>12</v>
      </c>
      <c r="J330">
        <v>60</v>
      </c>
      <c r="K330">
        <v>60</v>
      </c>
      <c r="L330">
        <v>20</v>
      </c>
      <c r="M330">
        <v>20</v>
      </c>
    </row>
    <row r="331" spans="1:13" x14ac:dyDescent="0.25">
      <c r="A331">
        <v>923</v>
      </c>
      <c r="B331" t="s">
        <v>35</v>
      </c>
      <c r="C331" t="s">
        <v>284</v>
      </c>
      <c r="D331" t="s">
        <v>2182</v>
      </c>
      <c r="E331" t="s">
        <v>2183</v>
      </c>
      <c r="F331">
        <v>100</v>
      </c>
      <c r="G331" t="s">
        <v>49</v>
      </c>
      <c r="H331" t="s">
        <v>638</v>
      </c>
      <c r="I331">
        <v>0</v>
      </c>
      <c r="J331">
        <v>60</v>
      </c>
      <c r="K331">
        <v>60</v>
      </c>
      <c r="L331">
        <v>0</v>
      </c>
      <c r="M331">
        <v>0</v>
      </c>
    </row>
    <row r="332" spans="1:13" x14ac:dyDescent="0.25">
      <c r="A332">
        <v>923</v>
      </c>
      <c r="B332" t="s">
        <v>35</v>
      </c>
      <c r="C332" t="s">
        <v>284</v>
      </c>
      <c r="D332" t="s">
        <v>2182</v>
      </c>
      <c r="E332" t="s">
        <v>2183</v>
      </c>
      <c r="F332">
        <v>100</v>
      </c>
      <c r="G332" t="s">
        <v>49</v>
      </c>
      <c r="H332" t="s">
        <v>93</v>
      </c>
      <c r="I332">
        <v>0</v>
      </c>
      <c r="J332">
        <v>60</v>
      </c>
      <c r="K332">
        <v>60</v>
      </c>
      <c r="L332">
        <v>0</v>
      </c>
      <c r="M332">
        <v>0</v>
      </c>
    </row>
    <row r="333" spans="1:13" x14ac:dyDescent="0.25">
      <c r="A333">
        <v>923</v>
      </c>
      <c r="B333" t="s">
        <v>35</v>
      </c>
      <c r="C333" t="s">
        <v>284</v>
      </c>
      <c r="D333" t="s">
        <v>2182</v>
      </c>
      <c r="E333" t="s">
        <v>2183</v>
      </c>
      <c r="F333">
        <v>100</v>
      </c>
      <c r="G333" t="s">
        <v>49</v>
      </c>
      <c r="H333" t="s">
        <v>213</v>
      </c>
      <c r="I333">
        <v>0</v>
      </c>
      <c r="J333">
        <v>60</v>
      </c>
      <c r="K333">
        <v>60</v>
      </c>
      <c r="L333">
        <v>0</v>
      </c>
      <c r="M333">
        <v>0</v>
      </c>
    </row>
    <row r="334" spans="1:13" x14ac:dyDescent="0.25">
      <c r="A334">
        <v>923</v>
      </c>
      <c r="B334" t="s">
        <v>35</v>
      </c>
      <c r="C334" t="s">
        <v>284</v>
      </c>
      <c r="D334" t="s">
        <v>2182</v>
      </c>
      <c r="E334" t="s">
        <v>2183</v>
      </c>
      <c r="F334">
        <v>100</v>
      </c>
      <c r="G334" t="s">
        <v>49</v>
      </c>
      <c r="H334" t="s">
        <v>157</v>
      </c>
      <c r="I334">
        <v>1</v>
      </c>
      <c r="J334">
        <v>60</v>
      </c>
      <c r="K334">
        <v>60</v>
      </c>
      <c r="L334">
        <v>1.6666000000000001</v>
      </c>
      <c r="M334">
        <v>1.6666000000000001</v>
      </c>
    </row>
    <row r="335" spans="1:13" x14ac:dyDescent="0.25">
      <c r="A335">
        <v>923</v>
      </c>
      <c r="B335" t="s">
        <v>35</v>
      </c>
      <c r="C335" t="s">
        <v>284</v>
      </c>
      <c r="D335" t="s">
        <v>2182</v>
      </c>
      <c r="E335" t="s">
        <v>2183</v>
      </c>
      <c r="F335">
        <v>100</v>
      </c>
      <c r="G335" t="s">
        <v>49</v>
      </c>
      <c r="H335" t="s">
        <v>117</v>
      </c>
      <c r="I335">
        <v>3</v>
      </c>
      <c r="J335">
        <v>60</v>
      </c>
      <c r="K335">
        <v>60</v>
      </c>
      <c r="L335">
        <v>5</v>
      </c>
      <c r="M335">
        <v>5</v>
      </c>
    </row>
    <row r="336" spans="1:13" x14ac:dyDescent="0.25">
      <c r="A336">
        <v>923</v>
      </c>
      <c r="B336" t="s">
        <v>35</v>
      </c>
      <c r="C336" t="s">
        <v>284</v>
      </c>
      <c r="D336" t="s">
        <v>2182</v>
      </c>
      <c r="E336" t="s">
        <v>2183</v>
      </c>
      <c r="F336">
        <v>100</v>
      </c>
      <c r="G336" t="s">
        <v>49</v>
      </c>
      <c r="H336" t="s">
        <v>527</v>
      </c>
      <c r="I336">
        <v>6</v>
      </c>
      <c r="J336">
        <v>60</v>
      </c>
      <c r="K336">
        <v>60</v>
      </c>
      <c r="L336">
        <v>10</v>
      </c>
      <c r="M336">
        <v>10</v>
      </c>
    </row>
    <row r="337" spans="1:13" x14ac:dyDescent="0.25">
      <c r="A337">
        <v>923</v>
      </c>
      <c r="B337" t="s">
        <v>35</v>
      </c>
      <c r="C337" t="s">
        <v>284</v>
      </c>
      <c r="D337" t="s">
        <v>2182</v>
      </c>
      <c r="E337" t="s">
        <v>2183</v>
      </c>
      <c r="F337">
        <v>100</v>
      </c>
      <c r="G337" t="s">
        <v>49</v>
      </c>
      <c r="H337" t="s">
        <v>51</v>
      </c>
      <c r="I337">
        <v>20</v>
      </c>
      <c r="J337">
        <v>60</v>
      </c>
      <c r="K337">
        <v>60</v>
      </c>
      <c r="L337">
        <v>33.333300000000001</v>
      </c>
      <c r="M337">
        <v>33.333300000000001</v>
      </c>
    </row>
    <row r="338" spans="1:13" x14ac:dyDescent="0.25">
      <c r="A338">
        <v>923</v>
      </c>
      <c r="B338" t="s">
        <v>35</v>
      </c>
      <c r="C338" t="s">
        <v>284</v>
      </c>
      <c r="D338" t="s">
        <v>2182</v>
      </c>
      <c r="E338" t="s">
        <v>2183</v>
      </c>
      <c r="F338">
        <v>100</v>
      </c>
      <c r="G338" t="s">
        <v>49</v>
      </c>
      <c r="H338" t="s">
        <v>1316</v>
      </c>
      <c r="I338">
        <v>0</v>
      </c>
      <c r="J338">
        <v>60</v>
      </c>
      <c r="K338">
        <v>60</v>
      </c>
      <c r="L338">
        <v>0</v>
      </c>
      <c r="M338">
        <v>0</v>
      </c>
    </row>
    <row r="339" spans="1:13" x14ac:dyDescent="0.25">
      <c r="A339">
        <v>923</v>
      </c>
      <c r="B339" t="s">
        <v>35</v>
      </c>
      <c r="C339" t="s">
        <v>284</v>
      </c>
      <c r="D339" t="s">
        <v>2182</v>
      </c>
      <c r="E339" t="s">
        <v>2183</v>
      </c>
      <c r="F339">
        <v>100</v>
      </c>
      <c r="G339" t="s">
        <v>52</v>
      </c>
      <c r="H339" t="s">
        <v>11798</v>
      </c>
      <c r="I339">
        <v>0</v>
      </c>
      <c r="J339">
        <v>60</v>
      </c>
      <c r="K339">
        <v>60</v>
      </c>
      <c r="L339">
        <v>0</v>
      </c>
      <c r="M339">
        <v>0</v>
      </c>
    </row>
    <row r="340" spans="1:13" x14ac:dyDescent="0.25">
      <c r="A340">
        <v>923</v>
      </c>
      <c r="B340" t="s">
        <v>35</v>
      </c>
      <c r="C340" t="s">
        <v>284</v>
      </c>
      <c r="D340" t="s">
        <v>2182</v>
      </c>
      <c r="E340" t="s">
        <v>2183</v>
      </c>
      <c r="F340">
        <v>100</v>
      </c>
      <c r="G340" t="s">
        <v>52</v>
      </c>
      <c r="H340" t="s">
        <v>10027</v>
      </c>
      <c r="I340">
        <v>0</v>
      </c>
      <c r="J340">
        <v>60</v>
      </c>
      <c r="K340">
        <v>60</v>
      </c>
      <c r="L340">
        <v>0</v>
      </c>
      <c r="M340">
        <v>0</v>
      </c>
    </row>
    <row r="341" spans="1:13" x14ac:dyDescent="0.25">
      <c r="A341">
        <v>923</v>
      </c>
      <c r="B341" t="s">
        <v>35</v>
      </c>
      <c r="C341" t="s">
        <v>284</v>
      </c>
      <c r="D341" t="s">
        <v>2182</v>
      </c>
      <c r="E341" t="s">
        <v>2183</v>
      </c>
      <c r="F341">
        <v>100</v>
      </c>
      <c r="G341" t="s">
        <v>52</v>
      </c>
      <c r="H341" t="s">
        <v>130</v>
      </c>
      <c r="I341">
        <v>0</v>
      </c>
      <c r="J341">
        <v>60</v>
      </c>
      <c r="K341">
        <v>60</v>
      </c>
      <c r="L341">
        <v>0</v>
      </c>
      <c r="M341">
        <v>0</v>
      </c>
    </row>
    <row r="342" spans="1:13" x14ac:dyDescent="0.25">
      <c r="A342">
        <v>923</v>
      </c>
      <c r="B342" t="s">
        <v>35</v>
      </c>
      <c r="C342" t="s">
        <v>284</v>
      </c>
      <c r="D342" t="s">
        <v>2182</v>
      </c>
      <c r="E342" t="s">
        <v>2183</v>
      </c>
      <c r="F342">
        <v>100</v>
      </c>
      <c r="G342" t="s">
        <v>52</v>
      </c>
      <c r="H342" t="s">
        <v>331</v>
      </c>
      <c r="I342">
        <v>0</v>
      </c>
      <c r="J342">
        <v>60</v>
      </c>
      <c r="K342">
        <v>60</v>
      </c>
      <c r="L342">
        <v>0</v>
      </c>
      <c r="M342">
        <v>0</v>
      </c>
    </row>
    <row r="343" spans="1:13" x14ac:dyDescent="0.25">
      <c r="A343">
        <v>923</v>
      </c>
      <c r="B343" t="s">
        <v>35</v>
      </c>
      <c r="C343" t="s">
        <v>284</v>
      </c>
      <c r="D343" t="s">
        <v>2182</v>
      </c>
      <c r="E343" t="s">
        <v>2183</v>
      </c>
      <c r="F343">
        <v>100</v>
      </c>
      <c r="G343" t="s">
        <v>52</v>
      </c>
      <c r="H343" t="s">
        <v>10859</v>
      </c>
      <c r="I343">
        <v>0</v>
      </c>
      <c r="J343">
        <v>60</v>
      </c>
      <c r="K343">
        <v>60</v>
      </c>
      <c r="L343">
        <v>0</v>
      </c>
      <c r="M343">
        <v>0</v>
      </c>
    </row>
    <row r="344" spans="1:13" x14ac:dyDescent="0.25">
      <c r="A344">
        <v>923</v>
      </c>
      <c r="B344" t="s">
        <v>35</v>
      </c>
      <c r="C344" t="s">
        <v>284</v>
      </c>
      <c r="D344" t="s">
        <v>2182</v>
      </c>
      <c r="E344" t="s">
        <v>2183</v>
      </c>
      <c r="F344">
        <v>100</v>
      </c>
      <c r="G344" t="s">
        <v>52</v>
      </c>
      <c r="H344" t="s">
        <v>467</v>
      </c>
      <c r="I344">
        <v>0</v>
      </c>
      <c r="J344">
        <v>60</v>
      </c>
      <c r="K344">
        <v>60</v>
      </c>
      <c r="L344">
        <v>0</v>
      </c>
      <c r="M344">
        <v>0</v>
      </c>
    </row>
    <row r="345" spans="1:13" x14ac:dyDescent="0.25">
      <c r="A345">
        <v>923</v>
      </c>
      <c r="B345" t="s">
        <v>35</v>
      </c>
      <c r="C345" t="s">
        <v>284</v>
      </c>
      <c r="D345" t="s">
        <v>2182</v>
      </c>
      <c r="E345" t="s">
        <v>2183</v>
      </c>
      <c r="F345">
        <v>100</v>
      </c>
      <c r="G345" t="s">
        <v>52</v>
      </c>
      <c r="H345" t="s">
        <v>53</v>
      </c>
      <c r="I345">
        <v>32</v>
      </c>
      <c r="J345">
        <v>60</v>
      </c>
      <c r="K345">
        <v>60</v>
      </c>
      <c r="L345">
        <v>53.333300000000001</v>
      </c>
      <c r="M345">
        <v>53.333300000000001</v>
      </c>
    </row>
    <row r="346" spans="1:13" x14ac:dyDescent="0.25">
      <c r="A346">
        <v>923</v>
      </c>
      <c r="B346" t="s">
        <v>35</v>
      </c>
      <c r="C346" t="s">
        <v>284</v>
      </c>
      <c r="D346" t="s">
        <v>2182</v>
      </c>
      <c r="E346" t="s">
        <v>2183</v>
      </c>
      <c r="F346">
        <v>100</v>
      </c>
      <c r="G346" t="s">
        <v>52</v>
      </c>
      <c r="H346" t="s">
        <v>135</v>
      </c>
      <c r="I346">
        <v>10</v>
      </c>
      <c r="J346">
        <v>60</v>
      </c>
      <c r="K346">
        <v>60</v>
      </c>
      <c r="L346">
        <v>16.666599999999999</v>
      </c>
      <c r="M346">
        <v>16.666599999999999</v>
      </c>
    </row>
    <row r="347" spans="1:13" x14ac:dyDescent="0.25">
      <c r="A347">
        <v>923</v>
      </c>
      <c r="B347" t="s">
        <v>35</v>
      </c>
      <c r="C347" t="s">
        <v>284</v>
      </c>
      <c r="D347" t="s">
        <v>2182</v>
      </c>
      <c r="E347" t="s">
        <v>2183</v>
      </c>
      <c r="F347">
        <v>100</v>
      </c>
      <c r="G347" t="s">
        <v>52</v>
      </c>
      <c r="H347" t="s">
        <v>638</v>
      </c>
      <c r="I347">
        <v>0</v>
      </c>
      <c r="J347">
        <v>60</v>
      </c>
      <c r="K347">
        <v>60</v>
      </c>
      <c r="L347">
        <v>0</v>
      </c>
      <c r="M347">
        <v>0</v>
      </c>
    </row>
    <row r="348" spans="1:13" x14ac:dyDescent="0.25">
      <c r="A348">
        <v>923</v>
      </c>
      <c r="B348" t="s">
        <v>35</v>
      </c>
      <c r="C348" t="s">
        <v>284</v>
      </c>
      <c r="D348" t="s">
        <v>2182</v>
      </c>
      <c r="E348" t="s">
        <v>2183</v>
      </c>
      <c r="F348">
        <v>100</v>
      </c>
      <c r="G348" t="s">
        <v>52</v>
      </c>
      <c r="H348" t="s">
        <v>93</v>
      </c>
      <c r="I348">
        <v>0</v>
      </c>
      <c r="J348">
        <v>60</v>
      </c>
      <c r="K348">
        <v>60</v>
      </c>
      <c r="L348">
        <v>0</v>
      </c>
      <c r="M348">
        <v>0</v>
      </c>
    </row>
    <row r="349" spans="1:13" x14ac:dyDescent="0.25">
      <c r="A349">
        <v>923</v>
      </c>
      <c r="B349" t="s">
        <v>35</v>
      </c>
      <c r="C349" t="s">
        <v>284</v>
      </c>
      <c r="D349" t="s">
        <v>2182</v>
      </c>
      <c r="E349" t="s">
        <v>2183</v>
      </c>
      <c r="F349">
        <v>100</v>
      </c>
      <c r="G349" t="s">
        <v>52</v>
      </c>
      <c r="H349" t="s">
        <v>213</v>
      </c>
      <c r="I349">
        <v>0</v>
      </c>
      <c r="J349">
        <v>60</v>
      </c>
      <c r="K349">
        <v>60</v>
      </c>
      <c r="L349">
        <v>0</v>
      </c>
      <c r="M349">
        <v>0</v>
      </c>
    </row>
    <row r="350" spans="1:13" x14ac:dyDescent="0.25">
      <c r="A350">
        <v>923</v>
      </c>
      <c r="B350" t="s">
        <v>35</v>
      </c>
      <c r="C350" t="s">
        <v>284</v>
      </c>
      <c r="D350" t="s">
        <v>2182</v>
      </c>
      <c r="E350" t="s">
        <v>2183</v>
      </c>
      <c r="F350">
        <v>100</v>
      </c>
      <c r="G350" t="s">
        <v>52</v>
      </c>
      <c r="H350" t="s">
        <v>157</v>
      </c>
      <c r="I350">
        <v>0</v>
      </c>
      <c r="J350">
        <v>60</v>
      </c>
      <c r="K350">
        <v>60</v>
      </c>
      <c r="L350">
        <v>0</v>
      </c>
      <c r="M350">
        <v>0</v>
      </c>
    </row>
    <row r="351" spans="1:13" x14ac:dyDescent="0.25">
      <c r="A351">
        <v>923</v>
      </c>
      <c r="B351" t="s">
        <v>35</v>
      </c>
      <c r="C351" t="s">
        <v>284</v>
      </c>
      <c r="D351" t="s">
        <v>2182</v>
      </c>
      <c r="E351" t="s">
        <v>2183</v>
      </c>
      <c r="F351">
        <v>100</v>
      </c>
      <c r="G351" t="s">
        <v>52</v>
      </c>
      <c r="H351" t="s">
        <v>117</v>
      </c>
      <c r="I351">
        <v>3</v>
      </c>
      <c r="J351">
        <v>60</v>
      </c>
      <c r="K351">
        <v>60</v>
      </c>
      <c r="L351">
        <v>5</v>
      </c>
      <c r="M351">
        <v>5</v>
      </c>
    </row>
    <row r="352" spans="1:13" x14ac:dyDescent="0.25">
      <c r="A352">
        <v>923</v>
      </c>
      <c r="B352" t="s">
        <v>35</v>
      </c>
      <c r="C352" t="s">
        <v>284</v>
      </c>
      <c r="D352" t="s">
        <v>2182</v>
      </c>
      <c r="E352" t="s">
        <v>2183</v>
      </c>
      <c r="F352">
        <v>100</v>
      </c>
      <c r="G352" t="s">
        <v>52</v>
      </c>
      <c r="H352" t="s">
        <v>527</v>
      </c>
      <c r="I352">
        <v>0</v>
      </c>
      <c r="J352">
        <v>60</v>
      </c>
      <c r="K352">
        <v>60</v>
      </c>
      <c r="L352">
        <v>0</v>
      </c>
      <c r="M352">
        <v>0</v>
      </c>
    </row>
    <row r="353" spans="1:13" x14ac:dyDescent="0.25">
      <c r="A353">
        <v>923</v>
      </c>
      <c r="B353" t="s">
        <v>35</v>
      </c>
      <c r="C353" t="s">
        <v>284</v>
      </c>
      <c r="D353" t="s">
        <v>2182</v>
      </c>
      <c r="E353" t="s">
        <v>2183</v>
      </c>
      <c r="F353">
        <v>100</v>
      </c>
      <c r="G353" t="s">
        <v>52</v>
      </c>
      <c r="H353" t="s">
        <v>51</v>
      </c>
      <c r="I353">
        <v>15</v>
      </c>
      <c r="J353">
        <v>60</v>
      </c>
      <c r="K353">
        <v>60</v>
      </c>
      <c r="L353">
        <v>25</v>
      </c>
      <c r="M353">
        <v>25</v>
      </c>
    </row>
    <row r="354" spans="1:13" x14ac:dyDescent="0.25">
      <c r="A354">
        <v>923</v>
      </c>
      <c r="B354" t="s">
        <v>35</v>
      </c>
      <c r="C354" t="s">
        <v>284</v>
      </c>
      <c r="D354" t="s">
        <v>2182</v>
      </c>
      <c r="E354" t="s">
        <v>2183</v>
      </c>
      <c r="F354">
        <v>100</v>
      </c>
      <c r="G354" t="s">
        <v>52</v>
      </c>
      <c r="H354" t="s">
        <v>1316</v>
      </c>
      <c r="I354">
        <v>0</v>
      </c>
      <c r="J354">
        <v>60</v>
      </c>
      <c r="K354">
        <v>60</v>
      </c>
      <c r="L354">
        <v>0</v>
      </c>
      <c r="M354">
        <v>0</v>
      </c>
    </row>
    <row r="355" spans="1:13" x14ac:dyDescent="0.25">
      <c r="A355" s="9">
        <v>924</v>
      </c>
      <c r="B355" s="9" t="s">
        <v>35</v>
      </c>
      <c r="C355" s="9" t="s">
        <v>284</v>
      </c>
      <c r="D355" s="9" t="s">
        <v>2404</v>
      </c>
      <c r="E355" s="9" t="s">
        <v>2405</v>
      </c>
      <c r="F355" s="9">
        <v>100</v>
      </c>
      <c r="G355" s="9" t="s">
        <v>49</v>
      </c>
      <c r="H355" s="9" t="s">
        <v>11798</v>
      </c>
      <c r="I355" s="9">
        <v>0</v>
      </c>
      <c r="J355" s="9">
        <v>60</v>
      </c>
      <c r="K355" s="9">
        <v>60</v>
      </c>
      <c r="L355" s="9">
        <v>0</v>
      </c>
      <c r="M355" s="9">
        <v>0</v>
      </c>
    </row>
    <row r="356" spans="1:13" x14ac:dyDescent="0.25">
      <c r="A356">
        <v>924</v>
      </c>
      <c r="B356" t="s">
        <v>35</v>
      </c>
      <c r="C356" t="s">
        <v>284</v>
      </c>
      <c r="D356" t="s">
        <v>2404</v>
      </c>
      <c r="E356" t="s">
        <v>2405</v>
      </c>
      <c r="F356">
        <v>100</v>
      </c>
      <c r="G356" t="s">
        <v>49</v>
      </c>
      <c r="H356" t="s">
        <v>10027</v>
      </c>
      <c r="I356">
        <v>0</v>
      </c>
      <c r="J356">
        <v>60</v>
      </c>
      <c r="K356">
        <v>60</v>
      </c>
      <c r="L356">
        <v>0</v>
      </c>
      <c r="M356">
        <v>0</v>
      </c>
    </row>
    <row r="357" spans="1:13" x14ac:dyDescent="0.25">
      <c r="A357">
        <v>924</v>
      </c>
      <c r="B357" t="s">
        <v>35</v>
      </c>
      <c r="C357" t="s">
        <v>284</v>
      </c>
      <c r="D357" t="s">
        <v>2404</v>
      </c>
      <c r="E357" t="s">
        <v>2405</v>
      </c>
      <c r="F357">
        <v>100</v>
      </c>
      <c r="G357" t="s">
        <v>49</v>
      </c>
      <c r="H357" t="s">
        <v>130</v>
      </c>
      <c r="I357">
        <v>0</v>
      </c>
      <c r="J357">
        <v>60</v>
      </c>
      <c r="K357">
        <v>60</v>
      </c>
      <c r="L357">
        <v>0</v>
      </c>
      <c r="M357">
        <v>0</v>
      </c>
    </row>
    <row r="358" spans="1:13" x14ac:dyDescent="0.25">
      <c r="A358">
        <v>924</v>
      </c>
      <c r="B358" t="s">
        <v>35</v>
      </c>
      <c r="C358" t="s">
        <v>284</v>
      </c>
      <c r="D358" t="s">
        <v>2404</v>
      </c>
      <c r="E358" t="s">
        <v>2405</v>
      </c>
      <c r="F358">
        <v>100</v>
      </c>
      <c r="G358" t="s">
        <v>49</v>
      </c>
      <c r="H358" t="s">
        <v>331</v>
      </c>
      <c r="I358">
        <v>1</v>
      </c>
      <c r="J358">
        <v>60</v>
      </c>
      <c r="K358">
        <v>60</v>
      </c>
      <c r="L358">
        <v>1.6666000000000001</v>
      </c>
      <c r="M358">
        <v>1.6666000000000001</v>
      </c>
    </row>
    <row r="359" spans="1:13" x14ac:dyDescent="0.25">
      <c r="A359">
        <v>924</v>
      </c>
      <c r="B359" t="s">
        <v>35</v>
      </c>
      <c r="C359" t="s">
        <v>284</v>
      </c>
      <c r="D359" t="s">
        <v>2404</v>
      </c>
      <c r="E359" t="s">
        <v>2405</v>
      </c>
      <c r="F359">
        <v>100</v>
      </c>
      <c r="G359" t="s">
        <v>49</v>
      </c>
      <c r="H359" t="s">
        <v>10859</v>
      </c>
      <c r="I359">
        <v>0</v>
      </c>
      <c r="J359">
        <v>60</v>
      </c>
      <c r="K359">
        <v>60</v>
      </c>
      <c r="L359">
        <v>0</v>
      </c>
      <c r="M359">
        <v>0</v>
      </c>
    </row>
    <row r="360" spans="1:13" x14ac:dyDescent="0.25">
      <c r="A360">
        <v>924</v>
      </c>
      <c r="B360" t="s">
        <v>35</v>
      </c>
      <c r="C360" t="s">
        <v>284</v>
      </c>
      <c r="D360" t="s">
        <v>2404</v>
      </c>
      <c r="E360" t="s">
        <v>2405</v>
      </c>
      <c r="F360">
        <v>100</v>
      </c>
      <c r="G360" t="s">
        <v>49</v>
      </c>
      <c r="H360" t="s">
        <v>467</v>
      </c>
      <c r="I360">
        <v>0</v>
      </c>
      <c r="J360">
        <v>60</v>
      </c>
      <c r="K360">
        <v>60</v>
      </c>
      <c r="L360">
        <v>0</v>
      </c>
      <c r="M360">
        <v>0</v>
      </c>
    </row>
    <row r="361" spans="1:13" x14ac:dyDescent="0.25">
      <c r="A361">
        <v>924</v>
      </c>
      <c r="B361" t="s">
        <v>35</v>
      </c>
      <c r="C361" t="s">
        <v>284</v>
      </c>
      <c r="D361" t="s">
        <v>2404</v>
      </c>
      <c r="E361" t="s">
        <v>2405</v>
      </c>
      <c r="F361">
        <v>100</v>
      </c>
      <c r="G361" t="s">
        <v>49</v>
      </c>
      <c r="H361" t="s">
        <v>53</v>
      </c>
      <c r="I361">
        <v>0</v>
      </c>
      <c r="J361">
        <v>60</v>
      </c>
      <c r="K361">
        <v>60</v>
      </c>
      <c r="L361">
        <v>0</v>
      </c>
      <c r="M361">
        <v>0</v>
      </c>
    </row>
    <row r="362" spans="1:13" x14ac:dyDescent="0.25">
      <c r="A362">
        <v>924</v>
      </c>
      <c r="B362" t="s">
        <v>35</v>
      </c>
      <c r="C362" t="s">
        <v>284</v>
      </c>
      <c r="D362" t="s">
        <v>2404</v>
      </c>
      <c r="E362" t="s">
        <v>2405</v>
      </c>
      <c r="F362">
        <v>100</v>
      </c>
      <c r="G362" t="s">
        <v>49</v>
      </c>
      <c r="H362" t="s">
        <v>135</v>
      </c>
      <c r="I362">
        <v>33</v>
      </c>
      <c r="J362">
        <v>60</v>
      </c>
      <c r="K362">
        <v>60</v>
      </c>
      <c r="L362">
        <v>55</v>
      </c>
      <c r="M362">
        <v>55</v>
      </c>
    </row>
    <row r="363" spans="1:13" x14ac:dyDescent="0.25">
      <c r="A363">
        <v>924</v>
      </c>
      <c r="B363" t="s">
        <v>35</v>
      </c>
      <c r="C363" t="s">
        <v>284</v>
      </c>
      <c r="D363" t="s">
        <v>2404</v>
      </c>
      <c r="E363" t="s">
        <v>2405</v>
      </c>
      <c r="F363">
        <v>100</v>
      </c>
      <c r="G363" t="s">
        <v>49</v>
      </c>
      <c r="H363" t="s">
        <v>638</v>
      </c>
      <c r="I363">
        <v>0</v>
      </c>
      <c r="J363">
        <v>60</v>
      </c>
      <c r="K363">
        <v>60</v>
      </c>
      <c r="L363">
        <v>0</v>
      </c>
      <c r="M363">
        <v>0</v>
      </c>
    </row>
    <row r="364" spans="1:13" x14ac:dyDescent="0.25">
      <c r="A364">
        <v>924</v>
      </c>
      <c r="B364" t="s">
        <v>35</v>
      </c>
      <c r="C364" t="s">
        <v>284</v>
      </c>
      <c r="D364" t="s">
        <v>2404</v>
      </c>
      <c r="E364" t="s">
        <v>2405</v>
      </c>
      <c r="F364">
        <v>100</v>
      </c>
      <c r="G364" t="s">
        <v>49</v>
      </c>
      <c r="H364" t="s">
        <v>93</v>
      </c>
      <c r="I364">
        <v>0</v>
      </c>
      <c r="J364">
        <v>60</v>
      </c>
      <c r="K364">
        <v>60</v>
      </c>
      <c r="L364">
        <v>0</v>
      </c>
      <c r="M364">
        <v>0</v>
      </c>
    </row>
    <row r="365" spans="1:13" x14ac:dyDescent="0.25">
      <c r="A365">
        <v>924</v>
      </c>
      <c r="B365" t="s">
        <v>35</v>
      </c>
      <c r="C365" t="s">
        <v>284</v>
      </c>
      <c r="D365" t="s">
        <v>2404</v>
      </c>
      <c r="E365" t="s">
        <v>2405</v>
      </c>
      <c r="F365">
        <v>100</v>
      </c>
      <c r="G365" t="s">
        <v>49</v>
      </c>
      <c r="H365" t="s">
        <v>213</v>
      </c>
      <c r="I365">
        <v>0</v>
      </c>
      <c r="J365">
        <v>60</v>
      </c>
      <c r="K365">
        <v>60</v>
      </c>
      <c r="L365">
        <v>0</v>
      </c>
      <c r="M365">
        <v>0</v>
      </c>
    </row>
    <row r="366" spans="1:13" x14ac:dyDescent="0.25">
      <c r="A366">
        <v>924</v>
      </c>
      <c r="B366" t="s">
        <v>35</v>
      </c>
      <c r="C366" t="s">
        <v>284</v>
      </c>
      <c r="D366" t="s">
        <v>2404</v>
      </c>
      <c r="E366" t="s">
        <v>2405</v>
      </c>
      <c r="F366">
        <v>100</v>
      </c>
      <c r="G366" t="s">
        <v>49</v>
      </c>
      <c r="H366" t="s">
        <v>157</v>
      </c>
      <c r="I366">
        <v>2</v>
      </c>
      <c r="J366">
        <v>60</v>
      </c>
      <c r="K366">
        <v>60</v>
      </c>
      <c r="L366">
        <v>3.3332999999999999</v>
      </c>
      <c r="M366">
        <v>3.3332999999999999</v>
      </c>
    </row>
    <row r="367" spans="1:13" x14ac:dyDescent="0.25">
      <c r="A367">
        <v>924</v>
      </c>
      <c r="B367" t="s">
        <v>35</v>
      </c>
      <c r="C367" t="s">
        <v>284</v>
      </c>
      <c r="D367" t="s">
        <v>2404</v>
      </c>
      <c r="E367" t="s">
        <v>2405</v>
      </c>
      <c r="F367">
        <v>100</v>
      </c>
      <c r="G367" t="s">
        <v>49</v>
      </c>
      <c r="H367" t="s">
        <v>117</v>
      </c>
      <c r="I367">
        <v>1</v>
      </c>
      <c r="J367">
        <v>60</v>
      </c>
      <c r="K367">
        <v>60</v>
      </c>
      <c r="L367">
        <v>1.6666000000000001</v>
      </c>
      <c r="M367">
        <v>1.6666000000000001</v>
      </c>
    </row>
    <row r="368" spans="1:13" x14ac:dyDescent="0.25">
      <c r="A368">
        <v>924</v>
      </c>
      <c r="B368" t="s">
        <v>35</v>
      </c>
      <c r="C368" t="s">
        <v>284</v>
      </c>
      <c r="D368" t="s">
        <v>2404</v>
      </c>
      <c r="E368" t="s">
        <v>2405</v>
      </c>
      <c r="F368">
        <v>100</v>
      </c>
      <c r="G368" t="s">
        <v>49</v>
      </c>
      <c r="H368" t="s">
        <v>527</v>
      </c>
      <c r="I368">
        <v>11</v>
      </c>
      <c r="J368">
        <v>60</v>
      </c>
      <c r="K368">
        <v>60</v>
      </c>
      <c r="L368">
        <v>18.333300000000001</v>
      </c>
      <c r="M368">
        <v>18.333300000000001</v>
      </c>
    </row>
    <row r="369" spans="1:13" x14ac:dyDescent="0.25">
      <c r="A369">
        <v>924</v>
      </c>
      <c r="B369" t="s">
        <v>35</v>
      </c>
      <c r="C369" t="s">
        <v>284</v>
      </c>
      <c r="D369" t="s">
        <v>2404</v>
      </c>
      <c r="E369" t="s">
        <v>2405</v>
      </c>
      <c r="F369">
        <v>100</v>
      </c>
      <c r="G369" t="s">
        <v>49</v>
      </c>
      <c r="H369" t="s">
        <v>51</v>
      </c>
      <c r="I369">
        <v>12</v>
      </c>
      <c r="J369">
        <v>60</v>
      </c>
      <c r="K369">
        <v>60</v>
      </c>
      <c r="L369">
        <v>20</v>
      </c>
      <c r="M369">
        <v>20</v>
      </c>
    </row>
    <row r="370" spans="1:13" x14ac:dyDescent="0.25">
      <c r="A370">
        <v>924</v>
      </c>
      <c r="B370" t="s">
        <v>35</v>
      </c>
      <c r="C370" t="s">
        <v>284</v>
      </c>
      <c r="D370" t="s">
        <v>2404</v>
      </c>
      <c r="E370" t="s">
        <v>2405</v>
      </c>
      <c r="F370">
        <v>100</v>
      </c>
      <c r="G370" t="s">
        <v>49</v>
      </c>
      <c r="H370" t="s">
        <v>1316</v>
      </c>
      <c r="I370">
        <v>0</v>
      </c>
      <c r="J370">
        <v>60</v>
      </c>
      <c r="K370">
        <v>60</v>
      </c>
      <c r="L370">
        <v>0</v>
      </c>
      <c r="M370">
        <v>0</v>
      </c>
    </row>
    <row r="371" spans="1:13" x14ac:dyDescent="0.25">
      <c r="A371">
        <v>924</v>
      </c>
      <c r="B371" t="s">
        <v>35</v>
      </c>
      <c r="C371" t="s">
        <v>284</v>
      </c>
      <c r="D371" t="s">
        <v>2404</v>
      </c>
      <c r="E371" t="s">
        <v>2405</v>
      </c>
      <c r="F371">
        <v>100</v>
      </c>
      <c r="G371" t="s">
        <v>52</v>
      </c>
      <c r="H371" t="s">
        <v>11798</v>
      </c>
      <c r="I371">
        <v>0</v>
      </c>
      <c r="J371">
        <v>60</v>
      </c>
      <c r="K371">
        <v>60</v>
      </c>
      <c r="L371">
        <v>0</v>
      </c>
      <c r="M371">
        <v>0</v>
      </c>
    </row>
    <row r="372" spans="1:13" x14ac:dyDescent="0.25">
      <c r="A372">
        <v>924</v>
      </c>
      <c r="B372" t="s">
        <v>35</v>
      </c>
      <c r="C372" t="s">
        <v>284</v>
      </c>
      <c r="D372" t="s">
        <v>2404</v>
      </c>
      <c r="E372" t="s">
        <v>2405</v>
      </c>
      <c r="F372">
        <v>100</v>
      </c>
      <c r="G372" t="s">
        <v>52</v>
      </c>
      <c r="H372" t="s">
        <v>10027</v>
      </c>
      <c r="I372">
        <v>0</v>
      </c>
      <c r="J372">
        <v>60</v>
      </c>
      <c r="K372">
        <v>60</v>
      </c>
      <c r="L372">
        <v>0</v>
      </c>
      <c r="M372">
        <v>0</v>
      </c>
    </row>
    <row r="373" spans="1:13" x14ac:dyDescent="0.25">
      <c r="A373">
        <v>924</v>
      </c>
      <c r="B373" t="s">
        <v>35</v>
      </c>
      <c r="C373" t="s">
        <v>284</v>
      </c>
      <c r="D373" t="s">
        <v>2404</v>
      </c>
      <c r="E373" t="s">
        <v>2405</v>
      </c>
      <c r="F373">
        <v>100</v>
      </c>
      <c r="G373" t="s">
        <v>52</v>
      </c>
      <c r="H373" t="s">
        <v>130</v>
      </c>
      <c r="I373">
        <v>0</v>
      </c>
      <c r="J373">
        <v>60</v>
      </c>
      <c r="K373">
        <v>60</v>
      </c>
      <c r="L373">
        <v>0</v>
      </c>
      <c r="M373">
        <v>0</v>
      </c>
    </row>
    <row r="374" spans="1:13" x14ac:dyDescent="0.25">
      <c r="A374">
        <v>924</v>
      </c>
      <c r="B374" t="s">
        <v>35</v>
      </c>
      <c r="C374" t="s">
        <v>284</v>
      </c>
      <c r="D374" t="s">
        <v>2404</v>
      </c>
      <c r="E374" t="s">
        <v>2405</v>
      </c>
      <c r="F374">
        <v>100</v>
      </c>
      <c r="G374" t="s">
        <v>52</v>
      </c>
      <c r="H374" t="s">
        <v>331</v>
      </c>
      <c r="I374">
        <v>3</v>
      </c>
      <c r="J374">
        <v>60</v>
      </c>
      <c r="K374">
        <v>60</v>
      </c>
      <c r="L374">
        <v>5</v>
      </c>
      <c r="M374">
        <v>5</v>
      </c>
    </row>
    <row r="375" spans="1:13" x14ac:dyDescent="0.25">
      <c r="A375">
        <v>924</v>
      </c>
      <c r="B375" t="s">
        <v>35</v>
      </c>
      <c r="C375" t="s">
        <v>284</v>
      </c>
      <c r="D375" t="s">
        <v>2404</v>
      </c>
      <c r="E375" t="s">
        <v>2405</v>
      </c>
      <c r="F375">
        <v>100</v>
      </c>
      <c r="G375" t="s">
        <v>52</v>
      </c>
      <c r="H375" t="s">
        <v>10859</v>
      </c>
      <c r="I375">
        <v>0</v>
      </c>
      <c r="J375">
        <v>60</v>
      </c>
      <c r="K375">
        <v>60</v>
      </c>
      <c r="L375">
        <v>0</v>
      </c>
      <c r="M375">
        <v>0</v>
      </c>
    </row>
    <row r="376" spans="1:13" x14ac:dyDescent="0.25">
      <c r="A376">
        <v>924</v>
      </c>
      <c r="B376" t="s">
        <v>35</v>
      </c>
      <c r="C376" t="s">
        <v>284</v>
      </c>
      <c r="D376" t="s">
        <v>2404</v>
      </c>
      <c r="E376" t="s">
        <v>2405</v>
      </c>
      <c r="F376">
        <v>100</v>
      </c>
      <c r="G376" t="s">
        <v>52</v>
      </c>
      <c r="H376" t="s">
        <v>467</v>
      </c>
      <c r="I376">
        <v>0</v>
      </c>
      <c r="J376">
        <v>60</v>
      </c>
      <c r="K376">
        <v>60</v>
      </c>
      <c r="L376">
        <v>0</v>
      </c>
      <c r="M376">
        <v>0</v>
      </c>
    </row>
    <row r="377" spans="1:13" x14ac:dyDescent="0.25">
      <c r="A377">
        <v>924</v>
      </c>
      <c r="B377" t="s">
        <v>35</v>
      </c>
      <c r="C377" t="s">
        <v>284</v>
      </c>
      <c r="D377" t="s">
        <v>2404</v>
      </c>
      <c r="E377" t="s">
        <v>2405</v>
      </c>
      <c r="F377">
        <v>100</v>
      </c>
      <c r="G377" t="s">
        <v>52</v>
      </c>
      <c r="H377" t="s">
        <v>53</v>
      </c>
      <c r="I377">
        <v>0</v>
      </c>
      <c r="J377">
        <v>60</v>
      </c>
      <c r="K377">
        <v>60</v>
      </c>
      <c r="L377">
        <v>0</v>
      </c>
      <c r="M377">
        <v>0</v>
      </c>
    </row>
    <row r="378" spans="1:13" x14ac:dyDescent="0.25">
      <c r="A378">
        <v>924</v>
      </c>
      <c r="B378" t="s">
        <v>35</v>
      </c>
      <c r="C378" t="s">
        <v>284</v>
      </c>
      <c r="D378" t="s">
        <v>2404</v>
      </c>
      <c r="E378" t="s">
        <v>2405</v>
      </c>
      <c r="F378">
        <v>100</v>
      </c>
      <c r="G378" t="s">
        <v>52</v>
      </c>
      <c r="H378" t="s">
        <v>135</v>
      </c>
      <c r="I378">
        <v>22</v>
      </c>
      <c r="J378">
        <v>60</v>
      </c>
      <c r="K378">
        <v>60</v>
      </c>
      <c r="L378">
        <v>36.666600000000003</v>
      </c>
      <c r="M378">
        <v>36.666600000000003</v>
      </c>
    </row>
    <row r="379" spans="1:13" x14ac:dyDescent="0.25">
      <c r="A379">
        <v>924</v>
      </c>
      <c r="B379" t="s">
        <v>35</v>
      </c>
      <c r="C379" t="s">
        <v>284</v>
      </c>
      <c r="D379" t="s">
        <v>2404</v>
      </c>
      <c r="E379" t="s">
        <v>2405</v>
      </c>
      <c r="F379">
        <v>100</v>
      </c>
      <c r="G379" t="s">
        <v>52</v>
      </c>
      <c r="H379" t="s">
        <v>638</v>
      </c>
      <c r="I379">
        <v>0</v>
      </c>
      <c r="J379">
        <v>60</v>
      </c>
      <c r="K379">
        <v>60</v>
      </c>
      <c r="L379">
        <v>0</v>
      </c>
      <c r="M379">
        <v>0</v>
      </c>
    </row>
    <row r="380" spans="1:13" x14ac:dyDescent="0.25">
      <c r="A380">
        <v>924</v>
      </c>
      <c r="B380" t="s">
        <v>35</v>
      </c>
      <c r="C380" t="s">
        <v>284</v>
      </c>
      <c r="D380" t="s">
        <v>2404</v>
      </c>
      <c r="E380" t="s">
        <v>2405</v>
      </c>
      <c r="F380">
        <v>100</v>
      </c>
      <c r="G380" t="s">
        <v>52</v>
      </c>
      <c r="H380" t="s">
        <v>93</v>
      </c>
      <c r="I380">
        <v>0</v>
      </c>
      <c r="J380">
        <v>60</v>
      </c>
      <c r="K380">
        <v>60</v>
      </c>
      <c r="L380">
        <v>0</v>
      </c>
      <c r="M380">
        <v>0</v>
      </c>
    </row>
    <row r="381" spans="1:13" x14ac:dyDescent="0.25">
      <c r="A381">
        <v>924</v>
      </c>
      <c r="B381" t="s">
        <v>35</v>
      </c>
      <c r="C381" t="s">
        <v>284</v>
      </c>
      <c r="D381" t="s">
        <v>2404</v>
      </c>
      <c r="E381" t="s">
        <v>2405</v>
      </c>
      <c r="F381">
        <v>100</v>
      </c>
      <c r="G381" t="s">
        <v>52</v>
      </c>
      <c r="H381" t="s">
        <v>213</v>
      </c>
      <c r="I381">
        <v>0</v>
      </c>
      <c r="J381">
        <v>60</v>
      </c>
      <c r="K381">
        <v>60</v>
      </c>
      <c r="L381">
        <v>0</v>
      </c>
      <c r="M381">
        <v>0</v>
      </c>
    </row>
    <row r="382" spans="1:13" x14ac:dyDescent="0.25">
      <c r="A382">
        <v>924</v>
      </c>
      <c r="B382" t="s">
        <v>35</v>
      </c>
      <c r="C382" t="s">
        <v>284</v>
      </c>
      <c r="D382" t="s">
        <v>2404</v>
      </c>
      <c r="E382" t="s">
        <v>2405</v>
      </c>
      <c r="F382">
        <v>100</v>
      </c>
      <c r="G382" t="s">
        <v>52</v>
      </c>
      <c r="H382" t="s">
        <v>157</v>
      </c>
      <c r="I382">
        <v>3</v>
      </c>
      <c r="J382">
        <v>60</v>
      </c>
      <c r="K382">
        <v>60</v>
      </c>
      <c r="L382">
        <v>5</v>
      </c>
      <c r="M382">
        <v>5</v>
      </c>
    </row>
    <row r="383" spans="1:13" x14ac:dyDescent="0.25">
      <c r="A383">
        <v>924</v>
      </c>
      <c r="B383" t="s">
        <v>35</v>
      </c>
      <c r="C383" t="s">
        <v>284</v>
      </c>
      <c r="D383" t="s">
        <v>2404</v>
      </c>
      <c r="E383" t="s">
        <v>2405</v>
      </c>
      <c r="F383">
        <v>100</v>
      </c>
      <c r="G383" t="s">
        <v>52</v>
      </c>
      <c r="H383" t="s">
        <v>117</v>
      </c>
      <c r="I383">
        <v>0</v>
      </c>
      <c r="J383">
        <v>60</v>
      </c>
      <c r="K383">
        <v>60</v>
      </c>
      <c r="L383">
        <v>0</v>
      </c>
      <c r="M383">
        <v>0</v>
      </c>
    </row>
    <row r="384" spans="1:13" x14ac:dyDescent="0.25">
      <c r="A384">
        <v>924</v>
      </c>
      <c r="B384" t="s">
        <v>35</v>
      </c>
      <c r="C384" t="s">
        <v>284</v>
      </c>
      <c r="D384" t="s">
        <v>2404</v>
      </c>
      <c r="E384" t="s">
        <v>2405</v>
      </c>
      <c r="F384">
        <v>100</v>
      </c>
      <c r="G384" t="s">
        <v>52</v>
      </c>
      <c r="H384" t="s">
        <v>527</v>
      </c>
      <c r="I384">
        <v>16</v>
      </c>
      <c r="J384">
        <v>60</v>
      </c>
      <c r="K384">
        <v>60</v>
      </c>
      <c r="L384">
        <v>26.666599999999999</v>
      </c>
      <c r="M384">
        <v>26.666599999999999</v>
      </c>
    </row>
    <row r="385" spans="1:13" x14ac:dyDescent="0.25">
      <c r="A385">
        <v>924</v>
      </c>
      <c r="B385" t="s">
        <v>35</v>
      </c>
      <c r="C385" t="s">
        <v>284</v>
      </c>
      <c r="D385" t="s">
        <v>2404</v>
      </c>
      <c r="E385" t="s">
        <v>2405</v>
      </c>
      <c r="F385">
        <v>100</v>
      </c>
      <c r="G385" t="s">
        <v>52</v>
      </c>
      <c r="H385" t="s">
        <v>51</v>
      </c>
      <c r="I385">
        <v>16</v>
      </c>
      <c r="J385">
        <v>60</v>
      </c>
      <c r="K385">
        <v>60</v>
      </c>
      <c r="L385">
        <v>26.666599999999999</v>
      </c>
      <c r="M385">
        <v>26.666599999999999</v>
      </c>
    </row>
    <row r="386" spans="1:13" x14ac:dyDescent="0.25">
      <c r="A386">
        <v>924</v>
      </c>
      <c r="B386" t="s">
        <v>35</v>
      </c>
      <c r="C386" t="s">
        <v>284</v>
      </c>
      <c r="D386" t="s">
        <v>2404</v>
      </c>
      <c r="E386" t="s">
        <v>2405</v>
      </c>
      <c r="F386">
        <v>100</v>
      </c>
      <c r="G386" t="s">
        <v>52</v>
      </c>
      <c r="H386" t="s">
        <v>1316</v>
      </c>
      <c r="I386">
        <v>0</v>
      </c>
      <c r="J386">
        <v>60</v>
      </c>
      <c r="K386">
        <v>60</v>
      </c>
      <c r="L386">
        <v>0</v>
      </c>
      <c r="M386">
        <v>0</v>
      </c>
    </row>
    <row r="387" spans="1:13" x14ac:dyDescent="0.25">
      <c r="A387" s="9">
        <v>949</v>
      </c>
      <c r="B387" s="9" t="s">
        <v>35</v>
      </c>
      <c r="C387" s="9" t="s">
        <v>518</v>
      </c>
      <c r="D387" s="9" t="s">
        <v>2583</v>
      </c>
      <c r="E387" s="9" t="s">
        <v>2584</v>
      </c>
      <c r="F387" s="9">
        <v>100</v>
      </c>
      <c r="G387" s="9" t="s">
        <v>49</v>
      </c>
      <c r="H387" s="9" t="s">
        <v>11798</v>
      </c>
      <c r="I387" s="9">
        <v>0</v>
      </c>
      <c r="J387" s="9">
        <v>60</v>
      </c>
      <c r="K387" s="9">
        <v>60</v>
      </c>
      <c r="L387" s="9">
        <v>0</v>
      </c>
      <c r="M387" s="9">
        <v>0</v>
      </c>
    </row>
    <row r="388" spans="1:13" x14ac:dyDescent="0.25">
      <c r="A388">
        <v>949</v>
      </c>
      <c r="B388" t="s">
        <v>35</v>
      </c>
      <c r="C388" t="s">
        <v>518</v>
      </c>
      <c r="D388" t="s">
        <v>2583</v>
      </c>
      <c r="E388" t="s">
        <v>2584</v>
      </c>
      <c r="F388">
        <v>100</v>
      </c>
      <c r="G388" t="s">
        <v>49</v>
      </c>
      <c r="H388" t="s">
        <v>10027</v>
      </c>
      <c r="I388">
        <v>0</v>
      </c>
      <c r="J388">
        <v>60</v>
      </c>
      <c r="K388">
        <v>60</v>
      </c>
      <c r="L388">
        <v>0</v>
      </c>
      <c r="M388">
        <v>0</v>
      </c>
    </row>
    <row r="389" spans="1:13" x14ac:dyDescent="0.25">
      <c r="A389">
        <v>949</v>
      </c>
      <c r="B389" t="s">
        <v>35</v>
      </c>
      <c r="C389" t="s">
        <v>518</v>
      </c>
      <c r="D389" t="s">
        <v>2583</v>
      </c>
      <c r="E389" t="s">
        <v>2584</v>
      </c>
      <c r="F389">
        <v>100</v>
      </c>
      <c r="G389" t="s">
        <v>49</v>
      </c>
      <c r="H389" t="s">
        <v>130</v>
      </c>
      <c r="I389">
        <v>0</v>
      </c>
      <c r="J389">
        <v>60</v>
      </c>
      <c r="K389">
        <v>60</v>
      </c>
      <c r="L389">
        <v>0</v>
      </c>
      <c r="M389">
        <v>0</v>
      </c>
    </row>
    <row r="390" spans="1:13" x14ac:dyDescent="0.25">
      <c r="A390">
        <v>949</v>
      </c>
      <c r="B390" t="s">
        <v>35</v>
      </c>
      <c r="C390" t="s">
        <v>518</v>
      </c>
      <c r="D390" t="s">
        <v>2583</v>
      </c>
      <c r="E390" t="s">
        <v>2584</v>
      </c>
      <c r="F390">
        <v>100</v>
      </c>
      <c r="G390" t="s">
        <v>49</v>
      </c>
      <c r="H390" t="s">
        <v>331</v>
      </c>
      <c r="I390">
        <v>0</v>
      </c>
      <c r="J390">
        <v>60</v>
      </c>
      <c r="K390">
        <v>60</v>
      </c>
      <c r="L390">
        <v>0</v>
      </c>
      <c r="M390">
        <v>0</v>
      </c>
    </row>
    <row r="391" spans="1:13" x14ac:dyDescent="0.25">
      <c r="A391">
        <v>949</v>
      </c>
      <c r="B391" t="s">
        <v>35</v>
      </c>
      <c r="C391" t="s">
        <v>518</v>
      </c>
      <c r="D391" t="s">
        <v>2583</v>
      </c>
      <c r="E391" t="s">
        <v>2584</v>
      </c>
      <c r="F391">
        <v>100</v>
      </c>
      <c r="G391" t="s">
        <v>49</v>
      </c>
      <c r="H391" t="s">
        <v>10859</v>
      </c>
      <c r="I391">
        <v>0</v>
      </c>
      <c r="J391">
        <v>60</v>
      </c>
      <c r="K391">
        <v>60</v>
      </c>
      <c r="L391">
        <v>0</v>
      </c>
      <c r="M391">
        <v>0</v>
      </c>
    </row>
    <row r="392" spans="1:13" x14ac:dyDescent="0.25">
      <c r="A392">
        <v>949</v>
      </c>
      <c r="B392" t="s">
        <v>35</v>
      </c>
      <c r="C392" t="s">
        <v>518</v>
      </c>
      <c r="D392" t="s">
        <v>2583</v>
      </c>
      <c r="E392" t="s">
        <v>2584</v>
      </c>
      <c r="F392">
        <v>100</v>
      </c>
      <c r="G392" t="s">
        <v>49</v>
      </c>
      <c r="H392" t="s">
        <v>467</v>
      </c>
      <c r="I392">
        <v>0</v>
      </c>
      <c r="J392">
        <v>60</v>
      </c>
      <c r="K392">
        <v>60</v>
      </c>
      <c r="L392">
        <v>0</v>
      </c>
      <c r="M392">
        <v>0</v>
      </c>
    </row>
    <row r="393" spans="1:13" x14ac:dyDescent="0.25">
      <c r="A393">
        <v>949</v>
      </c>
      <c r="B393" t="s">
        <v>35</v>
      </c>
      <c r="C393" t="s">
        <v>518</v>
      </c>
      <c r="D393" t="s">
        <v>2583</v>
      </c>
      <c r="E393" t="s">
        <v>2584</v>
      </c>
      <c r="F393">
        <v>100</v>
      </c>
      <c r="G393" t="s">
        <v>49</v>
      </c>
      <c r="H393" t="s">
        <v>53</v>
      </c>
      <c r="I393">
        <v>26</v>
      </c>
      <c r="J393">
        <v>60</v>
      </c>
      <c r="K393">
        <v>60</v>
      </c>
      <c r="L393">
        <v>43.333300000000001</v>
      </c>
      <c r="M393">
        <v>43.333300000000001</v>
      </c>
    </row>
    <row r="394" spans="1:13" x14ac:dyDescent="0.25">
      <c r="A394">
        <v>949</v>
      </c>
      <c r="B394" t="s">
        <v>35</v>
      </c>
      <c r="C394" t="s">
        <v>518</v>
      </c>
      <c r="D394" t="s">
        <v>2583</v>
      </c>
      <c r="E394" t="s">
        <v>2584</v>
      </c>
      <c r="F394">
        <v>100</v>
      </c>
      <c r="G394" t="s">
        <v>49</v>
      </c>
      <c r="H394" t="s">
        <v>135</v>
      </c>
      <c r="I394">
        <v>9</v>
      </c>
      <c r="J394">
        <v>60</v>
      </c>
      <c r="K394">
        <v>60</v>
      </c>
      <c r="L394">
        <v>15</v>
      </c>
      <c r="M394">
        <v>15</v>
      </c>
    </row>
    <row r="395" spans="1:13" x14ac:dyDescent="0.25">
      <c r="A395">
        <v>949</v>
      </c>
      <c r="B395" t="s">
        <v>35</v>
      </c>
      <c r="C395" t="s">
        <v>518</v>
      </c>
      <c r="D395" t="s">
        <v>2583</v>
      </c>
      <c r="E395" t="s">
        <v>2584</v>
      </c>
      <c r="F395">
        <v>100</v>
      </c>
      <c r="G395" t="s">
        <v>49</v>
      </c>
      <c r="H395" t="s">
        <v>638</v>
      </c>
      <c r="I395">
        <v>0</v>
      </c>
      <c r="J395">
        <v>60</v>
      </c>
      <c r="K395">
        <v>60</v>
      </c>
      <c r="L395">
        <v>0</v>
      </c>
      <c r="M395">
        <v>0</v>
      </c>
    </row>
    <row r="396" spans="1:13" x14ac:dyDescent="0.25">
      <c r="A396">
        <v>949</v>
      </c>
      <c r="B396" t="s">
        <v>35</v>
      </c>
      <c r="C396" t="s">
        <v>518</v>
      </c>
      <c r="D396" t="s">
        <v>2583</v>
      </c>
      <c r="E396" t="s">
        <v>2584</v>
      </c>
      <c r="F396">
        <v>100</v>
      </c>
      <c r="G396" t="s">
        <v>49</v>
      </c>
      <c r="H396" t="s">
        <v>93</v>
      </c>
      <c r="I396">
        <v>0</v>
      </c>
      <c r="J396">
        <v>60</v>
      </c>
      <c r="K396">
        <v>60</v>
      </c>
      <c r="L396">
        <v>0</v>
      </c>
      <c r="M396">
        <v>0</v>
      </c>
    </row>
    <row r="397" spans="1:13" x14ac:dyDescent="0.25">
      <c r="A397">
        <v>949</v>
      </c>
      <c r="B397" t="s">
        <v>35</v>
      </c>
      <c r="C397" t="s">
        <v>518</v>
      </c>
      <c r="D397" t="s">
        <v>2583</v>
      </c>
      <c r="E397" t="s">
        <v>2584</v>
      </c>
      <c r="F397">
        <v>100</v>
      </c>
      <c r="G397" t="s">
        <v>49</v>
      </c>
      <c r="H397" t="s">
        <v>213</v>
      </c>
      <c r="I397">
        <v>0</v>
      </c>
      <c r="J397">
        <v>60</v>
      </c>
      <c r="K397">
        <v>60</v>
      </c>
      <c r="L397">
        <v>0</v>
      </c>
      <c r="M397">
        <v>0</v>
      </c>
    </row>
    <row r="398" spans="1:13" x14ac:dyDescent="0.25">
      <c r="A398">
        <v>949</v>
      </c>
      <c r="B398" t="s">
        <v>35</v>
      </c>
      <c r="C398" t="s">
        <v>518</v>
      </c>
      <c r="D398" t="s">
        <v>2583</v>
      </c>
      <c r="E398" t="s">
        <v>2584</v>
      </c>
      <c r="F398">
        <v>100</v>
      </c>
      <c r="G398" t="s">
        <v>49</v>
      </c>
      <c r="H398" t="s">
        <v>157</v>
      </c>
      <c r="I398">
        <v>5</v>
      </c>
      <c r="J398">
        <v>60</v>
      </c>
      <c r="K398">
        <v>60</v>
      </c>
      <c r="L398">
        <v>8.3332999999999995</v>
      </c>
      <c r="M398">
        <v>8.3332999999999995</v>
      </c>
    </row>
    <row r="399" spans="1:13" x14ac:dyDescent="0.25">
      <c r="A399">
        <v>949</v>
      </c>
      <c r="B399" t="s">
        <v>35</v>
      </c>
      <c r="C399" t="s">
        <v>518</v>
      </c>
      <c r="D399" t="s">
        <v>2583</v>
      </c>
      <c r="E399" t="s">
        <v>2584</v>
      </c>
      <c r="F399">
        <v>100</v>
      </c>
      <c r="G399" t="s">
        <v>49</v>
      </c>
      <c r="H399" t="s">
        <v>117</v>
      </c>
      <c r="I399">
        <v>4</v>
      </c>
      <c r="J399">
        <v>60</v>
      </c>
      <c r="K399">
        <v>60</v>
      </c>
      <c r="L399">
        <v>6.6665999999999999</v>
      </c>
      <c r="M399">
        <v>6.6665999999999999</v>
      </c>
    </row>
    <row r="400" spans="1:13" x14ac:dyDescent="0.25">
      <c r="A400">
        <v>949</v>
      </c>
      <c r="B400" t="s">
        <v>35</v>
      </c>
      <c r="C400" t="s">
        <v>518</v>
      </c>
      <c r="D400" t="s">
        <v>2583</v>
      </c>
      <c r="E400" t="s">
        <v>2584</v>
      </c>
      <c r="F400">
        <v>100</v>
      </c>
      <c r="G400" t="s">
        <v>49</v>
      </c>
      <c r="H400" t="s">
        <v>527</v>
      </c>
      <c r="I400">
        <v>4</v>
      </c>
      <c r="J400">
        <v>60</v>
      </c>
      <c r="K400">
        <v>60</v>
      </c>
      <c r="L400">
        <v>6.6665999999999999</v>
      </c>
      <c r="M400">
        <v>6.6665999999999999</v>
      </c>
    </row>
    <row r="401" spans="1:13" x14ac:dyDescent="0.25">
      <c r="A401">
        <v>949</v>
      </c>
      <c r="B401" t="s">
        <v>35</v>
      </c>
      <c r="C401" t="s">
        <v>518</v>
      </c>
      <c r="D401" t="s">
        <v>2583</v>
      </c>
      <c r="E401" t="s">
        <v>2584</v>
      </c>
      <c r="F401">
        <v>100</v>
      </c>
      <c r="G401" t="s">
        <v>49</v>
      </c>
      <c r="H401" t="s">
        <v>51</v>
      </c>
      <c r="I401">
        <v>11</v>
      </c>
      <c r="J401">
        <v>60</v>
      </c>
      <c r="K401">
        <v>60</v>
      </c>
      <c r="L401">
        <v>18.333300000000001</v>
      </c>
      <c r="M401">
        <v>18.333300000000001</v>
      </c>
    </row>
    <row r="402" spans="1:13" x14ac:dyDescent="0.25">
      <c r="A402">
        <v>949</v>
      </c>
      <c r="B402" t="s">
        <v>35</v>
      </c>
      <c r="C402" t="s">
        <v>518</v>
      </c>
      <c r="D402" t="s">
        <v>2583</v>
      </c>
      <c r="E402" t="s">
        <v>2584</v>
      </c>
      <c r="F402">
        <v>100</v>
      </c>
      <c r="G402" t="s">
        <v>49</v>
      </c>
      <c r="H402" t="s">
        <v>1316</v>
      </c>
      <c r="I402">
        <v>1</v>
      </c>
      <c r="J402">
        <v>60</v>
      </c>
      <c r="K402">
        <v>60</v>
      </c>
      <c r="L402">
        <v>1.6666000000000001</v>
      </c>
      <c r="M402">
        <v>1.6666000000000001</v>
      </c>
    </row>
    <row r="403" spans="1:13" x14ac:dyDescent="0.25">
      <c r="A403">
        <v>949</v>
      </c>
      <c r="B403" t="s">
        <v>35</v>
      </c>
      <c r="C403" t="s">
        <v>518</v>
      </c>
      <c r="D403" t="s">
        <v>2583</v>
      </c>
      <c r="E403" t="s">
        <v>2584</v>
      </c>
      <c r="F403">
        <v>100</v>
      </c>
      <c r="G403" t="s">
        <v>52</v>
      </c>
      <c r="H403" t="s">
        <v>11798</v>
      </c>
      <c r="I403">
        <v>0</v>
      </c>
      <c r="J403">
        <v>60</v>
      </c>
      <c r="K403">
        <v>60</v>
      </c>
      <c r="L403">
        <v>0</v>
      </c>
      <c r="M403">
        <v>0</v>
      </c>
    </row>
    <row r="404" spans="1:13" x14ac:dyDescent="0.25">
      <c r="A404">
        <v>949</v>
      </c>
      <c r="B404" t="s">
        <v>35</v>
      </c>
      <c r="C404" t="s">
        <v>518</v>
      </c>
      <c r="D404" t="s">
        <v>2583</v>
      </c>
      <c r="E404" t="s">
        <v>2584</v>
      </c>
      <c r="F404">
        <v>100</v>
      </c>
      <c r="G404" t="s">
        <v>52</v>
      </c>
      <c r="H404" t="s">
        <v>10027</v>
      </c>
      <c r="I404">
        <v>0</v>
      </c>
      <c r="J404">
        <v>60</v>
      </c>
      <c r="K404">
        <v>60</v>
      </c>
      <c r="L404">
        <v>0</v>
      </c>
      <c r="M404">
        <v>0</v>
      </c>
    </row>
    <row r="405" spans="1:13" x14ac:dyDescent="0.25">
      <c r="A405">
        <v>949</v>
      </c>
      <c r="B405" t="s">
        <v>35</v>
      </c>
      <c r="C405" t="s">
        <v>518</v>
      </c>
      <c r="D405" t="s">
        <v>2583</v>
      </c>
      <c r="E405" t="s">
        <v>2584</v>
      </c>
      <c r="F405">
        <v>100</v>
      </c>
      <c r="G405" t="s">
        <v>52</v>
      </c>
      <c r="H405" t="s">
        <v>130</v>
      </c>
      <c r="I405">
        <v>0</v>
      </c>
      <c r="J405">
        <v>60</v>
      </c>
      <c r="K405">
        <v>60</v>
      </c>
      <c r="L405">
        <v>0</v>
      </c>
      <c r="M405">
        <v>0</v>
      </c>
    </row>
    <row r="406" spans="1:13" x14ac:dyDescent="0.25">
      <c r="A406">
        <v>949</v>
      </c>
      <c r="B406" t="s">
        <v>35</v>
      </c>
      <c r="C406" t="s">
        <v>518</v>
      </c>
      <c r="D406" t="s">
        <v>2583</v>
      </c>
      <c r="E406" t="s">
        <v>2584</v>
      </c>
      <c r="F406">
        <v>100</v>
      </c>
      <c r="G406" t="s">
        <v>52</v>
      </c>
      <c r="H406" t="s">
        <v>331</v>
      </c>
      <c r="I406">
        <v>6</v>
      </c>
      <c r="J406">
        <v>60</v>
      </c>
      <c r="K406">
        <v>60</v>
      </c>
      <c r="L406">
        <v>10</v>
      </c>
      <c r="M406">
        <v>10</v>
      </c>
    </row>
    <row r="407" spans="1:13" x14ac:dyDescent="0.25">
      <c r="A407">
        <v>949</v>
      </c>
      <c r="B407" t="s">
        <v>35</v>
      </c>
      <c r="C407" t="s">
        <v>518</v>
      </c>
      <c r="D407" t="s">
        <v>2583</v>
      </c>
      <c r="E407" t="s">
        <v>2584</v>
      </c>
      <c r="F407">
        <v>100</v>
      </c>
      <c r="G407" t="s">
        <v>52</v>
      </c>
      <c r="H407" t="s">
        <v>10859</v>
      </c>
      <c r="I407">
        <v>0</v>
      </c>
      <c r="J407">
        <v>60</v>
      </c>
      <c r="K407">
        <v>60</v>
      </c>
      <c r="L407">
        <v>0</v>
      </c>
      <c r="M407">
        <v>0</v>
      </c>
    </row>
    <row r="408" spans="1:13" x14ac:dyDescent="0.25">
      <c r="A408">
        <v>949</v>
      </c>
      <c r="B408" t="s">
        <v>35</v>
      </c>
      <c r="C408" t="s">
        <v>518</v>
      </c>
      <c r="D408" t="s">
        <v>2583</v>
      </c>
      <c r="E408" t="s">
        <v>2584</v>
      </c>
      <c r="F408">
        <v>100</v>
      </c>
      <c r="G408" t="s">
        <v>52</v>
      </c>
      <c r="H408" t="s">
        <v>467</v>
      </c>
      <c r="I408">
        <v>0</v>
      </c>
      <c r="J408">
        <v>60</v>
      </c>
      <c r="K408">
        <v>60</v>
      </c>
      <c r="L408">
        <v>0</v>
      </c>
      <c r="M408">
        <v>0</v>
      </c>
    </row>
    <row r="409" spans="1:13" x14ac:dyDescent="0.25">
      <c r="A409">
        <v>949</v>
      </c>
      <c r="B409" t="s">
        <v>35</v>
      </c>
      <c r="C409" t="s">
        <v>518</v>
      </c>
      <c r="D409" t="s">
        <v>2583</v>
      </c>
      <c r="E409" t="s">
        <v>2584</v>
      </c>
      <c r="F409">
        <v>100</v>
      </c>
      <c r="G409" t="s">
        <v>52</v>
      </c>
      <c r="H409" t="s">
        <v>53</v>
      </c>
      <c r="I409">
        <v>19</v>
      </c>
      <c r="J409">
        <v>60</v>
      </c>
      <c r="K409">
        <v>60</v>
      </c>
      <c r="L409">
        <v>31.666599999999999</v>
      </c>
      <c r="M409">
        <v>31.666599999999999</v>
      </c>
    </row>
    <row r="410" spans="1:13" x14ac:dyDescent="0.25">
      <c r="A410">
        <v>949</v>
      </c>
      <c r="B410" t="s">
        <v>35</v>
      </c>
      <c r="C410" t="s">
        <v>518</v>
      </c>
      <c r="D410" t="s">
        <v>2583</v>
      </c>
      <c r="E410" t="s">
        <v>2584</v>
      </c>
      <c r="F410">
        <v>100</v>
      </c>
      <c r="G410" t="s">
        <v>52</v>
      </c>
      <c r="H410" t="s">
        <v>135</v>
      </c>
      <c r="I410">
        <v>5</v>
      </c>
      <c r="J410">
        <v>60</v>
      </c>
      <c r="K410">
        <v>60</v>
      </c>
      <c r="L410">
        <v>8.3332999999999995</v>
      </c>
      <c r="M410">
        <v>8.3332999999999995</v>
      </c>
    </row>
    <row r="411" spans="1:13" x14ac:dyDescent="0.25">
      <c r="A411">
        <v>949</v>
      </c>
      <c r="B411" t="s">
        <v>35</v>
      </c>
      <c r="C411" t="s">
        <v>518</v>
      </c>
      <c r="D411" t="s">
        <v>2583</v>
      </c>
      <c r="E411" t="s">
        <v>2584</v>
      </c>
      <c r="F411">
        <v>100</v>
      </c>
      <c r="G411" t="s">
        <v>52</v>
      </c>
      <c r="H411" t="s">
        <v>638</v>
      </c>
      <c r="I411">
        <v>0</v>
      </c>
      <c r="J411">
        <v>60</v>
      </c>
      <c r="K411">
        <v>60</v>
      </c>
      <c r="L411">
        <v>0</v>
      </c>
      <c r="M411">
        <v>0</v>
      </c>
    </row>
    <row r="412" spans="1:13" x14ac:dyDescent="0.25">
      <c r="A412">
        <v>949</v>
      </c>
      <c r="B412" t="s">
        <v>35</v>
      </c>
      <c r="C412" t="s">
        <v>518</v>
      </c>
      <c r="D412" t="s">
        <v>2583</v>
      </c>
      <c r="E412" t="s">
        <v>2584</v>
      </c>
      <c r="F412">
        <v>100</v>
      </c>
      <c r="G412" t="s">
        <v>52</v>
      </c>
      <c r="H412" t="s">
        <v>93</v>
      </c>
      <c r="I412">
        <v>0</v>
      </c>
      <c r="J412">
        <v>60</v>
      </c>
      <c r="K412">
        <v>60</v>
      </c>
      <c r="L412">
        <v>0</v>
      </c>
      <c r="M412">
        <v>0</v>
      </c>
    </row>
    <row r="413" spans="1:13" x14ac:dyDescent="0.25">
      <c r="A413">
        <v>949</v>
      </c>
      <c r="B413" t="s">
        <v>35</v>
      </c>
      <c r="C413" t="s">
        <v>518</v>
      </c>
      <c r="D413" t="s">
        <v>2583</v>
      </c>
      <c r="E413" t="s">
        <v>2584</v>
      </c>
      <c r="F413">
        <v>100</v>
      </c>
      <c r="G413" t="s">
        <v>52</v>
      </c>
      <c r="H413" t="s">
        <v>213</v>
      </c>
      <c r="I413">
        <v>9</v>
      </c>
      <c r="J413">
        <v>60</v>
      </c>
      <c r="K413">
        <v>60</v>
      </c>
      <c r="L413">
        <v>15</v>
      </c>
      <c r="M413">
        <v>15</v>
      </c>
    </row>
    <row r="414" spans="1:13" x14ac:dyDescent="0.25">
      <c r="A414">
        <v>949</v>
      </c>
      <c r="B414" t="s">
        <v>35</v>
      </c>
      <c r="C414" t="s">
        <v>518</v>
      </c>
      <c r="D414" t="s">
        <v>2583</v>
      </c>
      <c r="E414" t="s">
        <v>2584</v>
      </c>
      <c r="F414">
        <v>100</v>
      </c>
      <c r="G414" t="s">
        <v>52</v>
      </c>
      <c r="H414" t="s">
        <v>157</v>
      </c>
      <c r="I414">
        <v>0</v>
      </c>
      <c r="J414">
        <v>60</v>
      </c>
      <c r="K414">
        <v>60</v>
      </c>
      <c r="L414">
        <v>0</v>
      </c>
      <c r="M414">
        <v>0</v>
      </c>
    </row>
    <row r="415" spans="1:13" x14ac:dyDescent="0.25">
      <c r="A415">
        <v>949</v>
      </c>
      <c r="B415" t="s">
        <v>35</v>
      </c>
      <c r="C415" t="s">
        <v>518</v>
      </c>
      <c r="D415" t="s">
        <v>2583</v>
      </c>
      <c r="E415" t="s">
        <v>2584</v>
      </c>
      <c r="F415">
        <v>100</v>
      </c>
      <c r="G415" t="s">
        <v>52</v>
      </c>
      <c r="H415" t="s">
        <v>117</v>
      </c>
      <c r="I415">
        <v>4</v>
      </c>
      <c r="J415">
        <v>60</v>
      </c>
      <c r="K415">
        <v>60</v>
      </c>
      <c r="L415">
        <v>6.6665999999999999</v>
      </c>
      <c r="M415">
        <v>6.6665999999999999</v>
      </c>
    </row>
    <row r="416" spans="1:13" x14ac:dyDescent="0.25">
      <c r="A416">
        <v>949</v>
      </c>
      <c r="B416" t="s">
        <v>35</v>
      </c>
      <c r="C416" t="s">
        <v>518</v>
      </c>
      <c r="D416" t="s">
        <v>2583</v>
      </c>
      <c r="E416" t="s">
        <v>2584</v>
      </c>
      <c r="F416">
        <v>100</v>
      </c>
      <c r="G416" t="s">
        <v>52</v>
      </c>
      <c r="H416" t="s">
        <v>527</v>
      </c>
      <c r="I416">
        <v>0</v>
      </c>
      <c r="J416">
        <v>60</v>
      </c>
      <c r="K416">
        <v>60</v>
      </c>
      <c r="L416">
        <v>0</v>
      </c>
      <c r="M416">
        <v>0</v>
      </c>
    </row>
    <row r="417" spans="1:13" x14ac:dyDescent="0.25">
      <c r="A417">
        <v>949</v>
      </c>
      <c r="B417" t="s">
        <v>35</v>
      </c>
      <c r="C417" t="s">
        <v>518</v>
      </c>
      <c r="D417" t="s">
        <v>2583</v>
      </c>
      <c r="E417" t="s">
        <v>2584</v>
      </c>
      <c r="F417">
        <v>100</v>
      </c>
      <c r="G417" t="s">
        <v>52</v>
      </c>
      <c r="H417" t="s">
        <v>51</v>
      </c>
      <c r="I417">
        <v>17</v>
      </c>
      <c r="J417">
        <v>60</v>
      </c>
      <c r="K417">
        <v>60</v>
      </c>
      <c r="L417">
        <v>28.333300000000001</v>
      </c>
      <c r="M417">
        <v>28.333300000000001</v>
      </c>
    </row>
    <row r="418" spans="1:13" x14ac:dyDescent="0.25">
      <c r="A418">
        <v>949</v>
      </c>
      <c r="B418" t="s">
        <v>35</v>
      </c>
      <c r="C418" t="s">
        <v>518</v>
      </c>
      <c r="D418" t="s">
        <v>2583</v>
      </c>
      <c r="E418" t="s">
        <v>2584</v>
      </c>
      <c r="F418">
        <v>100</v>
      </c>
      <c r="G418" t="s">
        <v>52</v>
      </c>
      <c r="H418" t="s">
        <v>1316</v>
      </c>
      <c r="I418">
        <v>0</v>
      </c>
      <c r="J418">
        <v>60</v>
      </c>
      <c r="K418">
        <v>60</v>
      </c>
      <c r="L418">
        <v>0</v>
      </c>
      <c r="M418">
        <v>0</v>
      </c>
    </row>
    <row r="419" spans="1:13" x14ac:dyDescent="0.25">
      <c r="A419" s="9">
        <v>950</v>
      </c>
      <c r="B419" s="9" t="s">
        <v>35</v>
      </c>
      <c r="C419" s="9" t="s">
        <v>518</v>
      </c>
      <c r="D419" s="9" t="s">
        <v>2805</v>
      </c>
      <c r="E419" s="9" t="s">
        <v>2806</v>
      </c>
      <c r="F419" s="9">
        <v>100</v>
      </c>
      <c r="G419" s="9" t="s">
        <v>49</v>
      </c>
      <c r="H419" s="9" t="s">
        <v>11798</v>
      </c>
      <c r="I419" s="9">
        <v>0</v>
      </c>
      <c r="J419" s="9">
        <v>60</v>
      </c>
      <c r="K419" s="9">
        <v>60</v>
      </c>
      <c r="L419" s="9">
        <v>0</v>
      </c>
      <c r="M419" s="9">
        <v>0</v>
      </c>
    </row>
    <row r="420" spans="1:13" x14ac:dyDescent="0.25">
      <c r="A420">
        <v>950</v>
      </c>
      <c r="B420" t="s">
        <v>35</v>
      </c>
      <c r="C420" t="s">
        <v>518</v>
      </c>
      <c r="D420" t="s">
        <v>2805</v>
      </c>
      <c r="E420" t="s">
        <v>2806</v>
      </c>
      <c r="F420">
        <v>100</v>
      </c>
      <c r="G420" t="s">
        <v>49</v>
      </c>
      <c r="H420" t="s">
        <v>10027</v>
      </c>
      <c r="I420">
        <v>0</v>
      </c>
      <c r="J420">
        <v>60</v>
      </c>
      <c r="K420">
        <v>60</v>
      </c>
      <c r="L420">
        <v>0</v>
      </c>
      <c r="M420">
        <v>0</v>
      </c>
    </row>
    <row r="421" spans="1:13" x14ac:dyDescent="0.25">
      <c r="A421">
        <v>950</v>
      </c>
      <c r="B421" t="s">
        <v>35</v>
      </c>
      <c r="C421" t="s">
        <v>518</v>
      </c>
      <c r="D421" t="s">
        <v>2805</v>
      </c>
      <c r="E421" t="s">
        <v>2806</v>
      </c>
      <c r="F421">
        <v>100</v>
      </c>
      <c r="G421" t="s">
        <v>49</v>
      </c>
      <c r="H421" t="s">
        <v>130</v>
      </c>
      <c r="I421">
        <v>0</v>
      </c>
      <c r="J421">
        <v>60</v>
      </c>
      <c r="K421">
        <v>60</v>
      </c>
      <c r="L421">
        <v>0</v>
      </c>
      <c r="M421">
        <v>0</v>
      </c>
    </row>
    <row r="422" spans="1:13" x14ac:dyDescent="0.25">
      <c r="A422">
        <v>950</v>
      </c>
      <c r="B422" t="s">
        <v>35</v>
      </c>
      <c r="C422" t="s">
        <v>518</v>
      </c>
      <c r="D422" t="s">
        <v>2805</v>
      </c>
      <c r="E422" t="s">
        <v>2806</v>
      </c>
      <c r="F422">
        <v>100</v>
      </c>
      <c r="G422" t="s">
        <v>49</v>
      </c>
      <c r="H422" t="s">
        <v>331</v>
      </c>
      <c r="I422">
        <v>0</v>
      </c>
      <c r="J422">
        <v>60</v>
      </c>
      <c r="K422">
        <v>60</v>
      </c>
      <c r="L422">
        <v>0</v>
      </c>
      <c r="M422">
        <v>0</v>
      </c>
    </row>
    <row r="423" spans="1:13" x14ac:dyDescent="0.25">
      <c r="A423">
        <v>950</v>
      </c>
      <c r="B423" t="s">
        <v>35</v>
      </c>
      <c r="C423" t="s">
        <v>518</v>
      </c>
      <c r="D423" t="s">
        <v>2805</v>
      </c>
      <c r="E423" t="s">
        <v>2806</v>
      </c>
      <c r="F423">
        <v>100</v>
      </c>
      <c r="G423" t="s">
        <v>49</v>
      </c>
      <c r="H423" t="s">
        <v>10859</v>
      </c>
      <c r="I423">
        <v>0</v>
      </c>
      <c r="J423">
        <v>60</v>
      </c>
      <c r="K423">
        <v>60</v>
      </c>
      <c r="L423">
        <v>0</v>
      </c>
      <c r="M423">
        <v>0</v>
      </c>
    </row>
    <row r="424" spans="1:13" x14ac:dyDescent="0.25">
      <c r="A424">
        <v>950</v>
      </c>
      <c r="B424" t="s">
        <v>35</v>
      </c>
      <c r="C424" t="s">
        <v>518</v>
      </c>
      <c r="D424" t="s">
        <v>2805</v>
      </c>
      <c r="E424" t="s">
        <v>2806</v>
      </c>
      <c r="F424">
        <v>100</v>
      </c>
      <c r="G424" t="s">
        <v>49</v>
      </c>
      <c r="H424" t="s">
        <v>467</v>
      </c>
      <c r="I424">
        <v>2</v>
      </c>
      <c r="J424">
        <v>60</v>
      </c>
      <c r="K424">
        <v>60</v>
      </c>
      <c r="L424">
        <v>3.3332999999999999</v>
      </c>
      <c r="M424">
        <v>3.3332999999999999</v>
      </c>
    </row>
    <row r="425" spans="1:13" x14ac:dyDescent="0.25">
      <c r="A425">
        <v>950</v>
      </c>
      <c r="B425" t="s">
        <v>35</v>
      </c>
      <c r="C425" t="s">
        <v>518</v>
      </c>
      <c r="D425" t="s">
        <v>2805</v>
      </c>
      <c r="E425" t="s">
        <v>2806</v>
      </c>
      <c r="F425">
        <v>100</v>
      </c>
      <c r="G425" t="s">
        <v>49</v>
      </c>
      <c r="H425" t="s">
        <v>53</v>
      </c>
      <c r="I425">
        <v>0</v>
      </c>
      <c r="J425">
        <v>60</v>
      </c>
      <c r="K425">
        <v>60</v>
      </c>
      <c r="L425">
        <v>0</v>
      </c>
      <c r="M425">
        <v>0</v>
      </c>
    </row>
    <row r="426" spans="1:13" x14ac:dyDescent="0.25">
      <c r="A426">
        <v>950</v>
      </c>
      <c r="B426" t="s">
        <v>35</v>
      </c>
      <c r="C426" t="s">
        <v>518</v>
      </c>
      <c r="D426" t="s">
        <v>2805</v>
      </c>
      <c r="E426" t="s">
        <v>2806</v>
      </c>
      <c r="F426">
        <v>100</v>
      </c>
      <c r="G426" t="s">
        <v>49</v>
      </c>
      <c r="H426" t="s">
        <v>135</v>
      </c>
      <c r="I426">
        <v>14</v>
      </c>
      <c r="J426">
        <v>60</v>
      </c>
      <c r="K426">
        <v>60</v>
      </c>
      <c r="L426">
        <v>23.333300000000001</v>
      </c>
      <c r="M426">
        <v>23.333300000000001</v>
      </c>
    </row>
    <row r="427" spans="1:13" x14ac:dyDescent="0.25">
      <c r="A427">
        <v>950</v>
      </c>
      <c r="B427" t="s">
        <v>35</v>
      </c>
      <c r="C427" t="s">
        <v>518</v>
      </c>
      <c r="D427" t="s">
        <v>2805</v>
      </c>
      <c r="E427" t="s">
        <v>2806</v>
      </c>
      <c r="F427">
        <v>100</v>
      </c>
      <c r="G427" t="s">
        <v>49</v>
      </c>
      <c r="H427" t="s">
        <v>638</v>
      </c>
      <c r="I427">
        <v>0</v>
      </c>
      <c r="J427">
        <v>60</v>
      </c>
      <c r="K427">
        <v>60</v>
      </c>
      <c r="L427">
        <v>0</v>
      </c>
      <c r="M427">
        <v>0</v>
      </c>
    </row>
    <row r="428" spans="1:13" x14ac:dyDescent="0.25">
      <c r="A428">
        <v>950</v>
      </c>
      <c r="B428" t="s">
        <v>35</v>
      </c>
      <c r="C428" t="s">
        <v>518</v>
      </c>
      <c r="D428" t="s">
        <v>2805</v>
      </c>
      <c r="E428" t="s">
        <v>2806</v>
      </c>
      <c r="F428">
        <v>100</v>
      </c>
      <c r="G428" t="s">
        <v>49</v>
      </c>
      <c r="H428" t="s">
        <v>93</v>
      </c>
      <c r="I428">
        <v>0</v>
      </c>
      <c r="J428">
        <v>60</v>
      </c>
      <c r="K428">
        <v>60</v>
      </c>
      <c r="L428">
        <v>0</v>
      </c>
      <c r="M428">
        <v>0</v>
      </c>
    </row>
    <row r="429" spans="1:13" x14ac:dyDescent="0.25">
      <c r="A429">
        <v>950</v>
      </c>
      <c r="B429" t="s">
        <v>35</v>
      </c>
      <c r="C429" t="s">
        <v>518</v>
      </c>
      <c r="D429" t="s">
        <v>2805</v>
      </c>
      <c r="E429" t="s">
        <v>2806</v>
      </c>
      <c r="F429">
        <v>100</v>
      </c>
      <c r="G429" t="s">
        <v>49</v>
      </c>
      <c r="H429" t="s">
        <v>213</v>
      </c>
      <c r="I429">
        <v>0</v>
      </c>
      <c r="J429">
        <v>60</v>
      </c>
      <c r="K429">
        <v>60</v>
      </c>
      <c r="L429">
        <v>0</v>
      </c>
      <c r="M429">
        <v>0</v>
      </c>
    </row>
    <row r="430" spans="1:13" x14ac:dyDescent="0.25">
      <c r="A430">
        <v>950</v>
      </c>
      <c r="B430" t="s">
        <v>35</v>
      </c>
      <c r="C430" t="s">
        <v>518</v>
      </c>
      <c r="D430" t="s">
        <v>2805</v>
      </c>
      <c r="E430" t="s">
        <v>2806</v>
      </c>
      <c r="F430">
        <v>100</v>
      </c>
      <c r="G430" t="s">
        <v>49</v>
      </c>
      <c r="H430" t="s">
        <v>157</v>
      </c>
      <c r="I430">
        <v>12</v>
      </c>
      <c r="J430">
        <v>60</v>
      </c>
      <c r="K430">
        <v>60</v>
      </c>
      <c r="L430">
        <v>20</v>
      </c>
      <c r="M430">
        <v>20</v>
      </c>
    </row>
    <row r="431" spans="1:13" x14ac:dyDescent="0.25">
      <c r="A431">
        <v>950</v>
      </c>
      <c r="B431" t="s">
        <v>35</v>
      </c>
      <c r="C431" t="s">
        <v>518</v>
      </c>
      <c r="D431" t="s">
        <v>2805</v>
      </c>
      <c r="E431" t="s">
        <v>2806</v>
      </c>
      <c r="F431">
        <v>100</v>
      </c>
      <c r="G431" t="s">
        <v>49</v>
      </c>
      <c r="H431" t="s">
        <v>117</v>
      </c>
      <c r="I431">
        <v>0</v>
      </c>
      <c r="J431">
        <v>60</v>
      </c>
      <c r="K431">
        <v>60</v>
      </c>
      <c r="L431">
        <v>0</v>
      </c>
      <c r="M431">
        <v>0</v>
      </c>
    </row>
    <row r="432" spans="1:13" x14ac:dyDescent="0.25">
      <c r="A432">
        <v>950</v>
      </c>
      <c r="B432" t="s">
        <v>35</v>
      </c>
      <c r="C432" t="s">
        <v>518</v>
      </c>
      <c r="D432" t="s">
        <v>2805</v>
      </c>
      <c r="E432" t="s">
        <v>2806</v>
      </c>
      <c r="F432">
        <v>100</v>
      </c>
      <c r="G432" t="s">
        <v>49</v>
      </c>
      <c r="H432" t="s">
        <v>527</v>
      </c>
      <c r="I432">
        <v>24</v>
      </c>
      <c r="J432">
        <v>60</v>
      </c>
      <c r="K432">
        <v>60</v>
      </c>
      <c r="L432">
        <v>40</v>
      </c>
      <c r="M432">
        <v>40</v>
      </c>
    </row>
    <row r="433" spans="1:13" x14ac:dyDescent="0.25">
      <c r="A433">
        <v>950</v>
      </c>
      <c r="B433" t="s">
        <v>35</v>
      </c>
      <c r="C433" t="s">
        <v>518</v>
      </c>
      <c r="D433" t="s">
        <v>2805</v>
      </c>
      <c r="E433" t="s">
        <v>2806</v>
      </c>
      <c r="F433">
        <v>100</v>
      </c>
      <c r="G433" t="s">
        <v>49</v>
      </c>
      <c r="H433" t="s">
        <v>51</v>
      </c>
      <c r="I433">
        <v>7</v>
      </c>
      <c r="J433">
        <v>60</v>
      </c>
      <c r="K433">
        <v>60</v>
      </c>
      <c r="L433">
        <v>11.666600000000001</v>
      </c>
      <c r="M433">
        <v>11.666600000000001</v>
      </c>
    </row>
    <row r="434" spans="1:13" x14ac:dyDescent="0.25">
      <c r="A434">
        <v>950</v>
      </c>
      <c r="B434" t="s">
        <v>35</v>
      </c>
      <c r="C434" t="s">
        <v>518</v>
      </c>
      <c r="D434" t="s">
        <v>2805</v>
      </c>
      <c r="E434" t="s">
        <v>2806</v>
      </c>
      <c r="F434">
        <v>100</v>
      </c>
      <c r="G434" t="s">
        <v>49</v>
      </c>
      <c r="H434" t="s">
        <v>1316</v>
      </c>
      <c r="I434">
        <v>1</v>
      </c>
      <c r="J434">
        <v>60</v>
      </c>
      <c r="K434">
        <v>60</v>
      </c>
      <c r="L434">
        <v>1.6666000000000001</v>
      </c>
      <c r="M434">
        <v>1.6666000000000001</v>
      </c>
    </row>
    <row r="435" spans="1:13" x14ac:dyDescent="0.25">
      <c r="A435">
        <v>950</v>
      </c>
      <c r="B435" t="s">
        <v>35</v>
      </c>
      <c r="C435" t="s">
        <v>518</v>
      </c>
      <c r="D435" t="s">
        <v>2805</v>
      </c>
      <c r="E435" t="s">
        <v>2806</v>
      </c>
      <c r="F435">
        <v>100</v>
      </c>
      <c r="G435" t="s">
        <v>52</v>
      </c>
      <c r="H435" t="s">
        <v>11798</v>
      </c>
      <c r="I435">
        <v>0</v>
      </c>
      <c r="J435">
        <v>60</v>
      </c>
      <c r="K435">
        <v>60</v>
      </c>
      <c r="L435">
        <v>0</v>
      </c>
      <c r="M435">
        <v>0</v>
      </c>
    </row>
    <row r="436" spans="1:13" x14ac:dyDescent="0.25">
      <c r="A436">
        <v>950</v>
      </c>
      <c r="B436" t="s">
        <v>35</v>
      </c>
      <c r="C436" t="s">
        <v>518</v>
      </c>
      <c r="D436" t="s">
        <v>2805</v>
      </c>
      <c r="E436" t="s">
        <v>2806</v>
      </c>
      <c r="F436">
        <v>100</v>
      </c>
      <c r="G436" t="s">
        <v>52</v>
      </c>
      <c r="H436" t="s">
        <v>10027</v>
      </c>
      <c r="I436">
        <v>0</v>
      </c>
      <c r="J436">
        <v>60</v>
      </c>
      <c r="K436">
        <v>60</v>
      </c>
      <c r="L436">
        <v>0</v>
      </c>
      <c r="M436">
        <v>0</v>
      </c>
    </row>
    <row r="437" spans="1:13" x14ac:dyDescent="0.25">
      <c r="A437">
        <v>950</v>
      </c>
      <c r="B437" t="s">
        <v>35</v>
      </c>
      <c r="C437" t="s">
        <v>518</v>
      </c>
      <c r="D437" t="s">
        <v>2805</v>
      </c>
      <c r="E437" t="s">
        <v>2806</v>
      </c>
      <c r="F437">
        <v>100</v>
      </c>
      <c r="G437" t="s">
        <v>52</v>
      </c>
      <c r="H437" t="s">
        <v>130</v>
      </c>
      <c r="I437">
        <v>0</v>
      </c>
      <c r="J437">
        <v>60</v>
      </c>
      <c r="K437">
        <v>60</v>
      </c>
      <c r="L437">
        <v>0</v>
      </c>
      <c r="M437">
        <v>0</v>
      </c>
    </row>
    <row r="438" spans="1:13" x14ac:dyDescent="0.25">
      <c r="A438">
        <v>950</v>
      </c>
      <c r="B438" t="s">
        <v>35</v>
      </c>
      <c r="C438" t="s">
        <v>518</v>
      </c>
      <c r="D438" t="s">
        <v>2805</v>
      </c>
      <c r="E438" t="s">
        <v>2806</v>
      </c>
      <c r="F438">
        <v>100</v>
      </c>
      <c r="G438" t="s">
        <v>52</v>
      </c>
      <c r="H438" t="s">
        <v>331</v>
      </c>
      <c r="I438">
        <v>1</v>
      </c>
      <c r="J438">
        <v>60</v>
      </c>
      <c r="K438">
        <v>60</v>
      </c>
      <c r="L438">
        <v>1.6666000000000001</v>
      </c>
      <c r="M438">
        <v>1.6666000000000001</v>
      </c>
    </row>
    <row r="439" spans="1:13" x14ac:dyDescent="0.25">
      <c r="A439">
        <v>950</v>
      </c>
      <c r="B439" t="s">
        <v>35</v>
      </c>
      <c r="C439" t="s">
        <v>518</v>
      </c>
      <c r="D439" t="s">
        <v>2805</v>
      </c>
      <c r="E439" t="s">
        <v>2806</v>
      </c>
      <c r="F439">
        <v>100</v>
      </c>
      <c r="G439" t="s">
        <v>52</v>
      </c>
      <c r="H439" t="s">
        <v>10859</v>
      </c>
      <c r="I439">
        <v>0</v>
      </c>
      <c r="J439">
        <v>60</v>
      </c>
      <c r="K439">
        <v>60</v>
      </c>
      <c r="L439">
        <v>0</v>
      </c>
      <c r="M439">
        <v>0</v>
      </c>
    </row>
    <row r="440" spans="1:13" x14ac:dyDescent="0.25">
      <c r="A440">
        <v>950</v>
      </c>
      <c r="B440" t="s">
        <v>35</v>
      </c>
      <c r="C440" t="s">
        <v>518</v>
      </c>
      <c r="D440" t="s">
        <v>2805</v>
      </c>
      <c r="E440" t="s">
        <v>2806</v>
      </c>
      <c r="F440">
        <v>100</v>
      </c>
      <c r="G440" t="s">
        <v>52</v>
      </c>
      <c r="H440" t="s">
        <v>467</v>
      </c>
      <c r="I440">
        <v>2</v>
      </c>
      <c r="J440">
        <v>60</v>
      </c>
      <c r="K440">
        <v>60</v>
      </c>
      <c r="L440">
        <v>3.3332999999999999</v>
      </c>
      <c r="M440">
        <v>3.3332999999999999</v>
      </c>
    </row>
    <row r="441" spans="1:13" x14ac:dyDescent="0.25">
      <c r="A441">
        <v>950</v>
      </c>
      <c r="B441" t="s">
        <v>35</v>
      </c>
      <c r="C441" t="s">
        <v>518</v>
      </c>
      <c r="D441" t="s">
        <v>2805</v>
      </c>
      <c r="E441" t="s">
        <v>2806</v>
      </c>
      <c r="F441">
        <v>100</v>
      </c>
      <c r="G441" t="s">
        <v>52</v>
      </c>
      <c r="H441" t="s">
        <v>53</v>
      </c>
      <c r="I441">
        <v>0</v>
      </c>
      <c r="J441">
        <v>60</v>
      </c>
      <c r="K441">
        <v>60</v>
      </c>
      <c r="L441">
        <v>0</v>
      </c>
      <c r="M441">
        <v>0</v>
      </c>
    </row>
    <row r="442" spans="1:13" x14ac:dyDescent="0.25">
      <c r="A442">
        <v>950</v>
      </c>
      <c r="B442" t="s">
        <v>35</v>
      </c>
      <c r="C442" t="s">
        <v>518</v>
      </c>
      <c r="D442" t="s">
        <v>2805</v>
      </c>
      <c r="E442" t="s">
        <v>2806</v>
      </c>
      <c r="F442">
        <v>100</v>
      </c>
      <c r="G442" t="s">
        <v>52</v>
      </c>
      <c r="H442" t="s">
        <v>135</v>
      </c>
      <c r="I442">
        <v>35</v>
      </c>
      <c r="J442">
        <v>60</v>
      </c>
      <c r="K442">
        <v>60</v>
      </c>
      <c r="L442">
        <v>58.333300000000001</v>
      </c>
      <c r="M442">
        <v>58.333300000000001</v>
      </c>
    </row>
    <row r="443" spans="1:13" x14ac:dyDescent="0.25">
      <c r="A443">
        <v>950</v>
      </c>
      <c r="B443" t="s">
        <v>35</v>
      </c>
      <c r="C443" t="s">
        <v>518</v>
      </c>
      <c r="D443" t="s">
        <v>2805</v>
      </c>
      <c r="E443" t="s">
        <v>2806</v>
      </c>
      <c r="F443">
        <v>100</v>
      </c>
      <c r="G443" t="s">
        <v>52</v>
      </c>
      <c r="H443" t="s">
        <v>638</v>
      </c>
      <c r="I443">
        <v>0</v>
      </c>
      <c r="J443">
        <v>60</v>
      </c>
      <c r="K443">
        <v>60</v>
      </c>
      <c r="L443">
        <v>0</v>
      </c>
      <c r="M443">
        <v>0</v>
      </c>
    </row>
    <row r="444" spans="1:13" x14ac:dyDescent="0.25">
      <c r="A444">
        <v>950</v>
      </c>
      <c r="B444" t="s">
        <v>35</v>
      </c>
      <c r="C444" t="s">
        <v>518</v>
      </c>
      <c r="D444" t="s">
        <v>2805</v>
      </c>
      <c r="E444" t="s">
        <v>2806</v>
      </c>
      <c r="F444">
        <v>100</v>
      </c>
      <c r="G444" t="s">
        <v>52</v>
      </c>
      <c r="H444" t="s">
        <v>93</v>
      </c>
      <c r="I444">
        <v>1</v>
      </c>
      <c r="J444">
        <v>60</v>
      </c>
      <c r="K444">
        <v>60</v>
      </c>
      <c r="L444">
        <v>1.6666000000000001</v>
      </c>
      <c r="M444">
        <v>1.6666000000000001</v>
      </c>
    </row>
    <row r="445" spans="1:13" x14ac:dyDescent="0.25">
      <c r="A445">
        <v>950</v>
      </c>
      <c r="B445" t="s">
        <v>35</v>
      </c>
      <c r="C445" t="s">
        <v>518</v>
      </c>
      <c r="D445" t="s">
        <v>2805</v>
      </c>
      <c r="E445" t="s">
        <v>2806</v>
      </c>
      <c r="F445">
        <v>100</v>
      </c>
      <c r="G445" t="s">
        <v>52</v>
      </c>
      <c r="H445" t="s">
        <v>213</v>
      </c>
      <c r="I445">
        <v>10</v>
      </c>
      <c r="J445">
        <v>60</v>
      </c>
      <c r="K445">
        <v>60</v>
      </c>
      <c r="L445">
        <v>16.666599999999999</v>
      </c>
      <c r="M445">
        <v>16.666599999999999</v>
      </c>
    </row>
    <row r="446" spans="1:13" x14ac:dyDescent="0.25">
      <c r="A446">
        <v>950</v>
      </c>
      <c r="B446" t="s">
        <v>35</v>
      </c>
      <c r="C446" t="s">
        <v>518</v>
      </c>
      <c r="D446" t="s">
        <v>2805</v>
      </c>
      <c r="E446" t="s">
        <v>2806</v>
      </c>
      <c r="F446">
        <v>100</v>
      </c>
      <c r="G446" t="s">
        <v>52</v>
      </c>
      <c r="H446" t="s">
        <v>157</v>
      </c>
      <c r="I446">
        <v>3</v>
      </c>
      <c r="J446">
        <v>60</v>
      </c>
      <c r="K446">
        <v>60</v>
      </c>
      <c r="L446">
        <v>5</v>
      </c>
      <c r="M446">
        <v>5</v>
      </c>
    </row>
    <row r="447" spans="1:13" x14ac:dyDescent="0.25">
      <c r="A447">
        <v>950</v>
      </c>
      <c r="B447" t="s">
        <v>35</v>
      </c>
      <c r="C447" t="s">
        <v>518</v>
      </c>
      <c r="D447" t="s">
        <v>2805</v>
      </c>
      <c r="E447" t="s">
        <v>2806</v>
      </c>
      <c r="F447">
        <v>100</v>
      </c>
      <c r="G447" t="s">
        <v>52</v>
      </c>
      <c r="H447" t="s">
        <v>117</v>
      </c>
      <c r="I447">
        <v>2</v>
      </c>
      <c r="J447">
        <v>60</v>
      </c>
      <c r="K447">
        <v>60</v>
      </c>
      <c r="L447">
        <v>3.3332999999999999</v>
      </c>
      <c r="M447">
        <v>3.3332999999999999</v>
      </c>
    </row>
    <row r="448" spans="1:13" x14ac:dyDescent="0.25">
      <c r="A448">
        <v>950</v>
      </c>
      <c r="B448" t="s">
        <v>35</v>
      </c>
      <c r="C448" t="s">
        <v>518</v>
      </c>
      <c r="D448" t="s">
        <v>2805</v>
      </c>
      <c r="E448" t="s">
        <v>2806</v>
      </c>
      <c r="F448">
        <v>100</v>
      </c>
      <c r="G448" t="s">
        <v>52</v>
      </c>
      <c r="H448" t="s">
        <v>527</v>
      </c>
      <c r="I448">
        <v>0</v>
      </c>
      <c r="J448">
        <v>60</v>
      </c>
      <c r="K448">
        <v>60</v>
      </c>
      <c r="L448">
        <v>0</v>
      </c>
      <c r="M448">
        <v>0</v>
      </c>
    </row>
    <row r="449" spans="1:13" x14ac:dyDescent="0.25">
      <c r="A449">
        <v>950</v>
      </c>
      <c r="B449" t="s">
        <v>35</v>
      </c>
      <c r="C449" t="s">
        <v>518</v>
      </c>
      <c r="D449" t="s">
        <v>2805</v>
      </c>
      <c r="E449" t="s">
        <v>2806</v>
      </c>
      <c r="F449">
        <v>100</v>
      </c>
      <c r="G449" t="s">
        <v>52</v>
      </c>
      <c r="H449" t="s">
        <v>51</v>
      </c>
      <c r="I449">
        <v>6</v>
      </c>
      <c r="J449">
        <v>60</v>
      </c>
      <c r="K449">
        <v>60</v>
      </c>
      <c r="L449">
        <v>10</v>
      </c>
      <c r="M449">
        <v>10</v>
      </c>
    </row>
    <row r="450" spans="1:13" x14ac:dyDescent="0.25">
      <c r="A450">
        <v>950</v>
      </c>
      <c r="B450" t="s">
        <v>35</v>
      </c>
      <c r="C450" t="s">
        <v>518</v>
      </c>
      <c r="D450" t="s">
        <v>2805</v>
      </c>
      <c r="E450" t="s">
        <v>2806</v>
      </c>
      <c r="F450">
        <v>100</v>
      </c>
      <c r="G450" t="s">
        <v>52</v>
      </c>
      <c r="H450" t="s">
        <v>1316</v>
      </c>
      <c r="I450">
        <v>0</v>
      </c>
      <c r="J450">
        <v>60</v>
      </c>
      <c r="K450">
        <v>60</v>
      </c>
      <c r="L450">
        <v>0</v>
      </c>
      <c r="M450">
        <v>0</v>
      </c>
    </row>
    <row r="451" spans="1:13" x14ac:dyDescent="0.25">
      <c r="A451" s="9">
        <v>951</v>
      </c>
      <c r="B451" s="9" t="s">
        <v>35</v>
      </c>
      <c r="C451" s="9" t="s">
        <v>518</v>
      </c>
      <c r="D451" s="9" t="s">
        <v>3035</v>
      </c>
      <c r="E451" s="9" t="s">
        <v>3036</v>
      </c>
      <c r="F451" s="9">
        <v>100</v>
      </c>
      <c r="G451" s="9" t="s">
        <v>49</v>
      </c>
      <c r="H451" s="9" t="s">
        <v>11798</v>
      </c>
      <c r="I451" s="9">
        <v>0</v>
      </c>
      <c r="J451" s="9">
        <v>59</v>
      </c>
      <c r="K451" s="9">
        <v>59</v>
      </c>
      <c r="L451" s="9">
        <v>0</v>
      </c>
      <c r="M451" s="9">
        <v>0</v>
      </c>
    </row>
    <row r="452" spans="1:13" x14ac:dyDescent="0.25">
      <c r="A452">
        <v>951</v>
      </c>
      <c r="B452" t="s">
        <v>35</v>
      </c>
      <c r="C452" t="s">
        <v>518</v>
      </c>
      <c r="D452" t="s">
        <v>3035</v>
      </c>
      <c r="E452" t="s">
        <v>3036</v>
      </c>
      <c r="F452">
        <v>100</v>
      </c>
      <c r="G452" t="s">
        <v>49</v>
      </c>
      <c r="H452" t="s">
        <v>10027</v>
      </c>
      <c r="I452">
        <v>0</v>
      </c>
      <c r="J452">
        <v>59</v>
      </c>
      <c r="K452">
        <v>59</v>
      </c>
      <c r="L452">
        <v>0</v>
      </c>
      <c r="M452">
        <v>0</v>
      </c>
    </row>
    <row r="453" spans="1:13" x14ac:dyDescent="0.25">
      <c r="A453">
        <v>951</v>
      </c>
      <c r="B453" t="s">
        <v>35</v>
      </c>
      <c r="C453" t="s">
        <v>518</v>
      </c>
      <c r="D453" t="s">
        <v>3035</v>
      </c>
      <c r="E453" t="s">
        <v>3036</v>
      </c>
      <c r="F453">
        <v>100</v>
      </c>
      <c r="G453" t="s">
        <v>49</v>
      </c>
      <c r="H453" t="s">
        <v>130</v>
      </c>
      <c r="I453">
        <v>0</v>
      </c>
      <c r="J453">
        <v>59</v>
      </c>
      <c r="K453">
        <v>59</v>
      </c>
      <c r="L453">
        <v>0</v>
      </c>
      <c r="M453">
        <v>0</v>
      </c>
    </row>
    <row r="454" spans="1:13" x14ac:dyDescent="0.25">
      <c r="A454">
        <v>951</v>
      </c>
      <c r="B454" t="s">
        <v>35</v>
      </c>
      <c r="C454" t="s">
        <v>518</v>
      </c>
      <c r="D454" t="s">
        <v>3035</v>
      </c>
      <c r="E454" t="s">
        <v>3036</v>
      </c>
      <c r="F454">
        <v>100</v>
      </c>
      <c r="G454" t="s">
        <v>49</v>
      </c>
      <c r="H454" t="s">
        <v>331</v>
      </c>
      <c r="I454">
        <v>0</v>
      </c>
      <c r="J454">
        <v>59</v>
      </c>
      <c r="K454">
        <v>59</v>
      </c>
      <c r="L454">
        <v>0</v>
      </c>
      <c r="M454">
        <v>0</v>
      </c>
    </row>
    <row r="455" spans="1:13" x14ac:dyDescent="0.25">
      <c r="A455">
        <v>951</v>
      </c>
      <c r="B455" t="s">
        <v>35</v>
      </c>
      <c r="C455" t="s">
        <v>518</v>
      </c>
      <c r="D455" t="s">
        <v>3035</v>
      </c>
      <c r="E455" t="s">
        <v>3036</v>
      </c>
      <c r="F455">
        <v>100</v>
      </c>
      <c r="G455" t="s">
        <v>49</v>
      </c>
      <c r="H455" t="s">
        <v>10859</v>
      </c>
      <c r="I455">
        <v>0</v>
      </c>
      <c r="J455">
        <v>59</v>
      </c>
      <c r="K455">
        <v>59</v>
      </c>
      <c r="L455">
        <v>0</v>
      </c>
      <c r="M455">
        <v>0</v>
      </c>
    </row>
    <row r="456" spans="1:13" x14ac:dyDescent="0.25">
      <c r="A456">
        <v>951</v>
      </c>
      <c r="B456" t="s">
        <v>35</v>
      </c>
      <c r="C456" t="s">
        <v>518</v>
      </c>
      <c r="D456" t="s">
        <v>3035</v>
      </c>
      <c r="E456" t="s">
        <v>3036</v>
      </c>
      <c r="F456">
        <v>100</v>
      </c>
      <c r="G456" t="s">
        <v>49</v>
      </c>
      <c r="H456" t="s">
        <v>467</v>
      </c>
      <c r="I456">
        <v>0</v>
      </c>
      <c r="J456">
        <v>59</v>
      </c>
      <c r="K456">
        <v>59</v>
      </c>
      <c r="L456">
        <v>0</v>
      </c>
      <c r="M456">
        <v>0</v>
      </c>
    </row>
    <row r="457" spans="1:13" x14ac:dyDescent="0.25">
      <c r="A457">
        <v>951</v>
      </c>
      <c r="B457" t="s">
        <v>35</v>
      </c>
      <c r="C457" t="s">
        <v>518</v>
      </c>
      <c r="D457" t="s">
        <v>3035</v>
      </c>
      <c r="E457" t="s">
        <v>3036</v>
      </c>
      <c r="F457">
        <v>100</v>
      </c>
      <c r="G457" t="s">
        <v>49</v>
      </c>
      <c r="H457" t="s">
        <v>53</v>
      </c>
      <c r="I457">
        <v>0</v>
      </c>
      <c r="J457">
        <v>59</v>
      </c>
      <c r="K457">
        <v>59</v>
      </c>
      <c r="L457">
        <v>0</v>
      </c>
      <c r="M457">
        <v>0</v>
      </c>
    </row>
    <row r="458" spans="1:13" x14ac:dyDescent="0.25">
      <c r="A458">
        <v>951</v>
      </c>
      <c r="B458" t="s">
        <v>35</v>
      </c>
      <c r="C458" t="s">
        <v>518</v>
      </c>
      <c r="D458" t="s">
        <v>3035</v>
      </c>
      <c r="E458" t="s">
        <v>3036</v>
      </c>
      <c r="F458">
        <v>100</v>
      </c>
      <c r="G458" t="s">
        <v>49</v>
      </c>
      <c r="H458" t="s">
        <v>135</v>
      </c>
      <c r="I458">
        <v>15</v>
      </c>
      <c r="J458">
        <v>59</v>
      </c>
      <c r="K458">
        <v>59</v>
      </c>
      <c r="L458">
        <v>25.4237</v>
      </c>
      <c r="M458">
        <v>25.4237</v>
      </c>
    </row>
    <row r="459" spans="1:13" x14ac:dyDescent="0.25">
      <c r="A459">
        <v>951</v>
      </c>
      <c r="B459" t="s">
        <v>35</v>
      </c>
      <c r="C459" t="s">
        <v>518</v>
      </c>
      <c r="D459" t="s">
        <v>3035</v>
      </c>
      <c r="E459" t="s">
        <v>3036</v>
      </c>
      <c r="F459">
        <v>100</v>
      </c>
      <c r="G459" t="s">
        <v>49</v>
      </c>
      <c r="H459" t="s">
        <v>638</v>
      </c>
      <c r="I459">
        <v>0</v>
      </c>
      <c r="J459">
        <v>59</v>
      </c>
      <c r="K459">
        <v>59</v>
      </c>
      <c r="L459">
        <v>0</v>
      </c>
      <c r="M459">
        <v>0</v>
      </c>
    </row>
    <row r="460" spans="1:13" x14ac:dyDescent="0.25">
      <c r="A460">
        <v>951</v>
      </c>
      <c r="B460" t="s">
        <v>35</v>
      </c>
      <c r="C460" t="s">
        <v>518</v>
      </c>
      <c r="D460" t="s">
        <v>3035</v>
      </c>
      <c r="E460" t="s">
        <v>3036</v>
      </c>
      <c r="F460">
        <v>100</v>
      </c>
      <c r="G460" t="s">
        <v>49</v>
      </c>
      <c r="H460" t="s">
        <v>93</v>
      </c>
      <c r="I460">
        <v>1</v>
      </c>
      <c r="J460">
        <v>59</v>
      </c>
      <c r="K460">
        <v>59</v>
      </c>
      <c r="L460">
        <v>1.6949000000000001</v>
      </c>
      <c r="M460">
        <v>1.6949000000000001</v>
      </c>
    </row>
    <row r="461" spans="1:13" x14ac:dyDescent="0.25">
      <c r="A461">
        <v>951</v>
      </c>
      <c r="B461" t="s">
        <v>35</v>
      </c>
      <c r="C461" t="s">
        <v>518</v>
      </c>
      <c r="D461" t="s">
        <v>3035</v>
      </c>
      <c r="E461" t="s">
        <v>3036</v>
      </c>
      <c r="F461">
        <v>100</v>
      </c>
      <c r="G461" t="s">
        <v>49</v>
      </c>
      <c r="H461" t="s">
        <v>213</v>
      </c>
      <c r="I461">
        <v>0</v>
      </c>
      <c r="J461">
        <v>59</v>
      </c>
      <c r="K461">
        <v>59</v>
      </c>
      <c r="L461">
        <v>0</v>
      </c>
      <c r="M461">
        <v>0</v>
      </c>
    </row>
    <row r="462" spans="1:13" x14ac:dyDescent="0.25">
      <c r="A462">
        <v>951</v>
      </c>
      <c r="B462" t="s">
        <v>35</v>
      </c>
      <c r="C462" t="s">
        <v>518</v>
      </c>
      <c r="D462" t="s">
        <v>3035</v>
      </c>
      <c r="E462" t="s">
        <v>3036</v>
      </c>
      <c r="F462">
        <v>100</v>
      </c>
      <c r="G462" t="s">
        <v>49</v>
      </c>
      <c r="H462" t="s">
        <v>157</v>
      </c>
      <c r="I462">
        <v>7</v>
      </c>
      <c r="J462">
        <v>59</v>
      </c>
      <c r="K462">
        <v>59</v>
      </c>
      <c r="L462">
        <v>11.8644</v>
      </c>
      <c r="M462">
        <v>11.8644</v>
      </c>
    </row>
    <row r="463" spans="1:13" x14ac:dyDescent="0.25">
      <c r="A463">
        <v>951</v>
      </c>
      <c r="B463" t="s">
        <v>35</v>
      </c>
      <c r="C463" t="s">
        <v>518</v>
      </c>
      <c r="D463" t="s">
        <v>3035</v>
      </c>
      <c r="E463" t="s">
        <v>3036</v>
      </c>
      <c r="F463">
        <v>100</v>
      </c>
      <c r="G463" t="s">
        <v>49</v>
      </c>
      <c r="H463" t="s">
        <v>117</v>
      </c>
      <c r="I463">
        <v>2</v>
      </c>
      <c r="J463">
        <v>59</v>
      </c>
      <c r="K463">
        <v>59</v>
      </c>
      <c r="L463">
        <v>3.3898000000000001</v>
      </c>
      <c r="M463">
        <v>3.3898000000000001</v>
      </c>
    </row>
    <row r="464" spans="1:13" x14ac:dyDescent="0.25">
      <c r="A464">
        <v>951</v>
      </c>
      <c r="B464" t="s">
        <v>35</v>
      </c>
      <c r="C464" t="s">
        <v>518</v>
      </c>
      <c r="D464" t="s">
        <v>3035</v>
      </c>
      <c r="E464" t="s">
        <v>3036</v>
      </c>
      <c r="F464">
        <v>100</v>
      </c>
      <c r="G464" t="s">
        <v>49</v>
      </c>
      <c r="H464" t="s">
        <v>527</v>
      </c>
      <c r="I464">
        <v>22</v>
      </c>
      <c r="J464">
        <v>59</v>
      </c>
      <c r="K464">
        <v>59</v>
      </c>
      <c r="L464">
        <v>37.2881</v>
      </c>
      <c r="M464">
        <v>37.2881</v>
      </c>
    </row>
    <row r="465" spans="1:13" x14ac:dyDescent="0.25">
      <c r="A465">
        <v>951</v>
      </c>
      <c r="B465" t="s">
        <v>35</v>
      </c>
      <c r="C465" t="s">
        <v>518</v>
      </c>
      <c r="D465" t="s">
        <v>3035</v>
      </c>
      <c r="E465" t="s">
        <v>3036</v>
      </c>
      <c r="F465">
        <v>100</v>
      </c>
      <c r="G465" t="s">
        <v>49</v>
      </c>
      <c r="H465" t="s">
        <v>51</v>
      </c>
      <c r="I465">
        <v>11</v>
      </c>
      <c r="J465">
        <v>59</v>
      </c>
      <c r="K465">
        <v>59</v>
      </c>
      <c r="L465">
        <v>18.643999999999998</v>
      </c>
      <c r="M465">
        <v>18.643999999999998</v>
      </c>
    </row>
    <row r="466" spans="1:13" x14ac:dyDescent="0.25">
      <c r="A466">
        <v>951</v>
      </c>
      <c r="B466" t="s">
        <v>35</v>
      </c>
      <c r="C466" t="s">
        <v>518</v>
      </c>
      <c r="D466" t="s">
        <v>3035</v>
      </c>
      <c r="E466" t="s">
        <v>3036</v>
      </c>
      <c r="F466">
        <v>100</v>
      </c>
      <c r="G466" t="s">
        <v>49</v>
      </c>
      <c r="H466" t="s">
        <v>1316</v>
      </c>
      <c r="I466">
        <v>1</v>
      </c>
      <c r="J466">
        <v>59</v>
      </c>
      <c r="K466">
        <v>59</v>
      </c>
      <c r="L466">
        <v>1.6949000000000001</v>
      </c>
      <c r="M466">
        <v>1.6949000000000001</v>
      </c>
    </row>
    <row r="467" spans="1:13" x14ac:dyDescent="0.25">
      <c r="A467">
        <v>951</v>
      </c>
      <c r="B467" t="s">
        <v>35</v>
      </c>
      <c r="C467" t="s">
        <v>518</v>
      </c>
      <c r="D467" t="s">
        <v>3035</v>
      </c>
      <c r="E467" t="s">
        <v>3036</v>
      </c>
      <c r="F467">
        <v>100</v>
      </c>
      <c r="G467" t="s">
        <v>52</v>
      </c>
      <c r="H467" t="s">
        <v>11798</v>
      </c>
      <c r="I467">
        <v>0</v>
      </c>
      <c r="J467">
        <v>59</v>
      </c>
      <c r="K467">
        <v>59</v>
      </c>
      <c r="L467">
        <v>0</v>
      </c>
      <c r="M467">
        <v>0</v>
      </c>
    </row>
    <row r="468" spans="1:13" x14ac:dyDescent="0.25">
      <c r="A468">
        <v>951</v>
      </c>
      <c r="B468" t="s">
        <v>35</v>
      </c>
      <c r="C468" t="s">
        <v>518</v>
      </c>
      <c r="D468" t="s">
        <v>3035</v>
      </c>
      <c r="E468" t="s">
        <v>3036</v>
      </c>
      <c r="F468">
        <v>100</v>
      </c>
      <c r="G468" t="s">
        <v>52</v>
      </c>
      <c r="H468" t="s">
        <v>10027</v>
      </c>
      <c r="I468">
        <v>0</v>
      </c>
      <c r="J468">
        <v>59</v>
      </c>
      <c r="K468">
        <v>59</v>
      </c>
      <c r="L468">
        <v>0</v>
      </c>
      <c r="M468">
        <v>0</v>
      </c>
    </row>
    <row r="469" spans="1:13" x14ac:dyDescent="0.25">
      <c r="A469">
        <v>951</v>
      </c>
      <c r="B469" t="s">
        <v>35</v>
      </c>
      <c r="C469" t="s">
        <v>518</v>
      </c>
      <c r="D469" t="s">
        <v>3035</v>
      </c>
      <c r="E469" t="s">
        <v>3036</v>
      </c>
      <c r="F469">
        <v>100</v>
      </c>
      <c r="G469" t="s">
        <v>52</v>
      </c>
      <c r="H469" t="s">
        <v>130</v>
      </c>
      <c r="I469">
        <v>0</v>
      </c>
      <c r="J469">
        <v>59</v>
      </c>
      <c r="K469">
        <v>59</v>
      </c>
      <c r="L469">
        <v>0</v>
      </c>
      <c r="M469">
        <v>0</v>
      </c>
    </row>
    <row r="470" spans="1:13" x14ac:dyDescent="0.25">
      <c r="A470">
        <v>951</v>
      </c>
      <c r="B470" t="s">
        <v>35</v>
      </c>
      <c r="C470" t="s">
        <v>518</v>
      </c>
      <c r="D470" t="s">
        <v>3035</v>
      </c>
      <c r="E470" t="s">
        <v>3036</v>
      </c>
      <c r="F470">
        <v>100</v>
      </c>
      <c r="G470" t="s">
        <v>52</v>
      </c>
      <c r="H470" t="s">
        <v>331</v>
      </c>
      <c r="I470">
        <v>5</v>
      </c>
      <c r="J470">
        <v>59</v>
      </c>
      <c r="K470">
        <v>59</v>
      </c>
      <c r="L470">
        <v>8.4745000000000008</v>
      </c>
      <c r="M470">
        <v>8.4745000000000008</v>
      </c>
    </row>
    <row r="471" spans="1:13" x14ac:dyDescent="0.25">
      <c r="A471">
        <v>951</v>
      </c>
      <c r="B471" t="s">
        <v>35</v>
      </c>
      <c r="C471" t="s">
        <v>518</v>
      </c>
      <c r="D471" t="s">
        <v>3035</v>
      </c>
      <c r="E471" t="s">
        <v>3036</v>
      </c>
      <c r="F471">
        <v>100</v>
      </c>
      <c r="G471" t="s">
        <v>52</v>
      </c>
      <c r="H471" t="s">
        <v>10859</v>
      </c>
      <c r="I471">
        <v>0</v>
      </c>
      <c r="J471">
        <v>59</v>
      </c>
      <c r="K471">
        <v>59</v>
      </c>
      <c r="L471">
        <v>0</v>
      </c>
      <c r="M471">
        <v>0</v>
      </c>
    </row>
    <row r="472" spans="1:13" x14ac:dyDescent="0.25">
      <c r="A472">
        <v>951</v>
      </c>
      <c r="B472" t="s">
        <v>35</v>
      </c>
      <c r="C472" t="s">
        <v>518</v>
      </c>
      <c r="D472" t="s">
        <v>3035</v>
      </c>
      <c r="E472" t="s">
        <v>3036</v>
      </c>
      <c r="F472">
        <v>100</v>
      </c>
      <c r="G472" t="s">
        <v>52</v>
      </c>
      <c r="H472" t="s">
        <v>467</v>
      </c>
      <c r="I472">
        <v>0</v>
      </c>
      <c r="J472">
        <v>59</v>
      </c>
      <c r="K472">
        <v>59</v>
      </c>
      <c r="L472">
        <v>0</v>
      </c>
      <c r="M472">
        <v>0</v>
      </c>
    </row>
    <row r="473" spans="1:13" x14ac:dyDescent="0.25">
      <c r="A473">
        <v>951</v>
      </c>
      <c r="B473" t="s">
        <v>35</v>
      </c>
      <c r="C473" t="s">
        <v>518</v>
      </c>
      <c r="D473" t="s">
        <v>3035</v>
      </c>
      <c r="E473" t="s">
        <v>3036</v>
      </c>
      <c r="F473">
        <v>100</v>
      </c>
      <c r="G473" t="s">
        <v>52</v>
      </c>
      <c r="H473" t="s">
        <v>53</v>
      </c>
      <c r="I473">
        <v>32</v>
      </c>
      <c r="J473">
        <v>59</v>
      </c>
      <c r="K473">
        <v>59</v>
      </c>
      <c r="L473">
        <v>54.237200000000001</v>
      </c>
      <c r="M473">
        <v>54.237200000000001</v>
      </c>
    </row>
    <row r="474" spans="1:13" x14ac:dyDescent="0.25">
      <c r="A474">
        <v>951</v>
      </c>
      <c r="B474" t="s">
        <v>35</v>
      </c>
      <c r="C474" t="s">
        <v>518</v>
      </c>
      <c r="D474" t="s">
        <v>3035</v>
      </c>
      <c r="E474" t="s">
        <v>3036</v>
      </c>
      <c r="F474">
        <v>100</v>
      </c>
      <c r="G474" t="s">
        <v>52</v>
      </c>
      <c r="H474" t="s">
        <v>135</v>
      </c>
      <c r="I474">
        <v>8</v>
      </c>
      <c r="J474">
        <v>59</v>
      </c>
      <c r="K474">
        <v>59</v>
      </c>
      <c r="L474">
        <v>13.5593</v>
      </c>
      <c r="M474">
        <v>13.5593</v>
      </c>
    </row>
    <row r="475" spans="1:13" x14ac:dyDescent="0.25">
      <c r="A475">
        <v>951</v>
      </c>
      <c r="B475" t="s">
        <v>35</v>
      </c>
      <c r="C475" t="s">
        <v>518</v>
      </c>
      <c r="D475" t="s">
        <v>3035</v>
      </c>
      <c r="E475" t="s">
        <v>3036</v>
      </c>
      <c r="F475">
        <v>100</v>
      </c>
      <c r="G475" t="s">
        <v>52</v>
      </c>
      <c r="H475" t="s">
        <v>638</v>
      </c>
      <c r="I475">
        <v>0</v>
      </c>
      <c r="J475">
        <v>59</v>
      </c>
      <c r="K475">
        <v>59</v>
      </c>
      <c r="L475">
        <v>0</v>
      </c>
      <c r="M475">
        <v>0</v>
      </c>
    </row>
    <row r="476" spans="1:13" x14ac:dyDescent="0.25">
      <c r="A476">
        <v>951</v>
      </c>
      <c r="B476" t="s">
        <v>35</v>
      </c>
      <c r="C476" t="s">
        <v>518</v>
      </c>
      <c r="D476" t="s">
        <v>3035</v>
      </c>
      <c r="E476" t="s">
        <v>3036</v>
      </c>
      <c r="F476">
        <v>100</v>
      </c>
      <c r="G476" t="s">
        <v>52</v>
      </c>
      <c r="H476" t="s">
        <v>93</v>
      </c>
      <c r="I476">
        <v>0</v>
      </c>
      <c r="J476">
        <v>59</v>
      </c>
      <c r="K476">
        <v>59</v>
      </c>
      <c r="L476">
        <v>0</v>
      </c>
      <c r="M476">
        <v>0</v>
      </c>
    </row>
    <row r="477" spans="1:13" x14ac:dyDescent="0.25">
      <c r="A477">
        <v>951</v>
      </c>
      <c r="B477" t="s">
        <v>35</v>
      </c>
      <c r="C477" t="s">
        <v>518</v>
      </c>
      <c r="D477" t="s">
        <v>3035</v>
      </c>
      <c r="E477" t="s">
        <v>3036</v>
      </c>
      <c r="F477">
        <v>100</v>
      </c>
      <c r="G477" t="s">
        <v>52</v>
      </c>
      <c r="H477" t="s">
        <v>213</v>
      </c>
      <c r="I477">
        <v>4</v>
      </c>
      <c r="J477">
        <v>59</v>
      </c>
      <c r="K477">
        <v>59</v>
      </c>
      <c r="L477">
        <v>6.7796000000000003</v>
      </c>
      <c r="M477">
        <v>6.7796000000000003</v>
      </c>
    </row>
    <row r="478" spans="1:13" x14ac:dyDescent="0.25">
      <c r="A478">
        <v>951</v>
      </c>
      <c r="B478" t="s">
        <v>35</v>
      </c>
      <c r="C478" t="s">
        <v>518</v>
      </c>
      <c r="D478" t="s">
        <v>3035</v>
      </c>
      <c r="E478" t="s">
        <v>3036</v>
      </c>
      <c r="F478">
        <v>100</v>
      </c>
      <c r="G478" t="s">
        <v>52</v>
      </c>
      <c r="H478" t="s">
        <v>157</v>
      </c>
      <c r="I478">
        <v>2</v>
      </c>
      <c r="J478">
        <v>59</v>
      </c>
      <c r="K478">
        <v>59</v>
      </c>
      <c r="L478">
        <v>3.3898000000000001</v>
      </c>
      <c r="M478">
        <v>3.3898000000000001</v>
      </c>
    </row>
    <row r="479" spans="1:13" x14ac:dyDescent="0.25">
      <c r="A479">
        <v>951</v>
      </c>
      <c r="B479" t="s">
        <v>35</v>
      </c>
      <c r="C479" t="s">
        <v>518</v>
      </c>
      <c r="D479" t="s">
        <v>3035</v>
      </c>
      <c r="E479" t="s">
        <v>3036</v>
      </c>
      <c r="F479">
        <v>100</v>
      </c>
      <c r="G479" t="s">
        <v>52</v>
      </c>
      <c r="H479" t="s">
        <v>117</v>
      </c>
      <c r="I479">
        <v>0</v>
      </c>
      <c r="J479">
        <v>59</v>
      </c>
      <c r="K479">
        <v>59</v>
      </c>
      <c r="L479">
        <v>0</v>
      </c>
      <c r="M479">
        <v>0</v>
      </c>
    </row>
    <row r="480" spans="1:13" x14ac:dyDescent="0.25">
      <c r="A480">
        <v>951</v>
      </c>
      <c r="B480" t="s">
        <v>35</v>
      </c>
      <c r="C480" t="s">
        <v>518</v>
      </c>
      <c r="D480" t="s">
        <v>3035</v>
      </c>
      <c r="E480" t="s">
        <v>3036</v>
      </c>
      <c r="F480">
        <v>100</v>
      </c>
      <c r="G480" t="s">
        <v>52</v>
      </c>
      <c r="H480" t="s">
        <v>527</v>
      </c>
      <c r="I480">
        <v>0</v>
      </c>
      <c r="J480">
        <v>59</v>
      </c>
      <c r="K480">
        <v>59</v>
      </c>
      <c r="L480">
        <v>0</v>
      </c>
      <c r="M480">
        <v>0</v>
      </c>
    </row>
    <row r="481" spans="1:13" x14ac:dyDescent="0.25">
      <c r="A481">
        <v>951</v>
      </c>
      <c r="B481" t="s">
        <v>35</v>
      </c>
      <c r="C481" t="s">
        <v>518</v>
      </c>
      <c r="D481" t="s">
        <v>3035</v>
      </c>
      <c r="E481" t="s">
        <v>3036</v>
      </c>
      <c r="F481">
        <v>100</v>
      </c>
      <c r="G481" t="s">
        <v>52</v>
      </c>
      <c r="H481" t="s">
        <v>51</v>
      </c>
      <c r="I481">
        <v>7</v>
      </c>
      <c r="J481">
        <v>59</v>
      </c>
      <c r="K481">
        <v>59</v>
      </c>
      <c r="L481">
        <v>11.8644</v>
      </c>
      <c r="M481">
        <v>11.8644</v>
      </c>
    </row>
    <row r="482" spans="1:13" x14ac:dyDescent="0.25">
      <c r="A482">
        <v>951</v>
      </c>
      <c r="B482" t="s">
        <v>35</v>
      </c>
      <c r="C482" t="s">
        <v>518</v>
      </c>
      <c r="D482" t="s">
        <v>3035</v>
      </c>
      <c r="E482" t="s">
        <v>3036</v>
      </c>
      <c r="F482">
        <v>100</v>
      </c>
      <c r="G482" t="s">
        <v>52</v>
      </c>
      <c r="H482" t="s">
        <v>1316</v>
      </c>
      <c r="I482">
        <v>1</v>
      </c>
      <c r="J482">
        <v>59</v>
      </c>
      <c r="K482">
        <v>59</v>
      </c>
      <c r="L482">
        <v>1.6949000000000001</v>
      </c>
      <c r="M482">
        <v>1.6949000000000001</v>
      </c>
    </row>
    <row r="483" spans="1:13" x14ac:dyDescent="0.25">
      <c r="A483" s="9">
        <v>956</v>
      </c>
      <c r="B483" s="9" t="s">
        <v>35</v>
      </c>
      <c r="C483" s="9" t="s">
        <v>518</v>
      </c>
      <c r="D483" s="9" t="s">
        <v>3254</v>
      </c>
      <c r="E483" s="9" t="s">
        <v>3255</v>
      </c>
      <c r="F483" s="9">
        <v>100</v>
      </c>
      <c r="G483" s="9" t="s">
        <v>49</v>
      </c>
      <c r="H483" s="9" t="s">
        <v>11798</v>
      </c>
      <c r="I483" s="9">
        <v>0</v>
      </c>
      <c r="J483" s="9">
        <v>59</v>
      </c>
      <c r="K483" s="9">
        <v>59</v>
      </c>
      <c r="L483" s="9">
        <v>0</v>
      </c>
      <c r="M483" s="9">
        <v>0</v>
      </c>
    </row>
    <row r="484" spans="1:13" x14ac:dyDescent="0.25">
      <c r="A484">
        <v>956</v>
      </c>
      <c r="B484" t="s">
        <v>35</v>
      </c>
      <c r="C484" t="s">
        <v>518</v>
      </c>
      <c r="D484" t="s">
        <v>3254</v>
      </c>
      <c r="E484" t="s">
        <v>3255</v>
      </c>
      <c r="F484">
        <v>100</v>
      </c>
      <c r="G484" t="s">
        <v>49</v>
      </c>
      <c r="H484" t="s">
        <v>10027</v>
      </c>
      <c r="I484">
        <v>0</v>
      </c>
      <c r="J484">
        <v>59</v>
      </c>
      <c r="K484">
        <v>59</v>
      </c>
      <c r="L484">
        <v>0</v>
      </c>
      <c r="M484">
        <v>0</v>
      </c>
    </row>
    <row r="485" spans="1:13" x14ac:dyDescent="0.25">
      <c r="A485">
        <v>956</v>
      </c>
      <c r="B485" t="s">
        <v>35</v>
      </c>
      <c r="C485" t="s">
        <v>518</v>
      </c>
      <c r="D485" t="s">
        <v>3254</v>
      </c>
      <c r="E485" t="s">
        <v>3255</v>
      </c>
      <c r="F485">
        <v>100</v>
      </c>
      <c r="G485" t="s">
        <v>49</v>
      </c>
      <c r="H485" t="s">
        <v>130</v>
      </c>
      <c r="I485">
        <v>0</v>
      </c>
      <c r="J485">
        <v>59</v>
      </c>
      <c r="K485">
        <v>59</v>
      </c>
      <c r="L485">
        <v>0</v>
      </c>
      <c r="M485">
        <v>0</v>
      </c>
    </row>
    <row r="486" spans="1:13" x14ac:dyDescent="0.25">
      <c r="A486">
        <v>956</v>
      </c>
      <c r="B486" t="s">
        <v>35</v>
      </c>
      <c r="C486" t="s">
        <v>518</v>
      </c>
      <c r="D486" t="s">
        <v>3254</v>
      </c>
      <c r="E486" t="s">
        <v>3255</v>
      </c>
      <c r="F486">
        <v>100</v>
      </c>
      <c r="G486" t="s">
        <v>49</v>
      </c>
      <c r="H486" t="s">
        <v>331</v>
      </c>
      <c r="I486">
        <v>3</v>
      </c>
      <c r="J486">
        <v>59</v>
      </c>
      <c r="K486">
        <v>59</v>
      </c>
      <c r="L486">
        <v>5</v>
      </c>
      <c r="M486">
        <v>5</v>
      </c>
    </row>
    <row r="487" spans="1:13" x14ac:dyDescent="0.25">
      <c r="A487">
        <v>956</v>
      </c>
      <c r="B487" t="s">
        <v>35</v>
      </c>
      <c r="C487" t="s">
        <v>518</v>
      </c>
      <c r="D487" t="s">
        <v>3254</v>
      </c>
      <c r="E487" t="s">
        <v>3255</v>
      </c>
      <c r="F487">
        <v>100</v>
      </c>
      <c r="G487" t="s">
        <v>49</v>
      </c>
      <c r="H487" t="s">
        <v>10859</v>
      </c>
      <c r="I487">
        <v>0</v>
      </c>
      <c r="J487">
        <v>59</v>
      </c>
      <c r="K487">
        <v>59</v>
      </c>
      <c r="L487">
        <v>0</v>
      </c>
      <c r="M487">
        <v>0</v>
      </c>
    </row>
    <row r="488" spans="1:13" x14ac:dyDescent="0.25">
      <c r="A488">
        <v>956</v>
      </c>
      <c r="B488" t="s">
        <v>35</v>
      </c>
      <c r="C488" t="s">
        <v>518</v>
      </c>
      <c r="D488" t="s">
        <v>3254</v>
      </c>
      <c r="E488" t="s">
        <v>3255</v>
      </c>
      <c r="F488">
        <v>100</v>
      </c>
      <c r="G488" t="s">
        <v>49</v>
      </c>
      <c r="H488" t="s">
        <v>467</v>
      </c>
      <c r="I488">
        <v>3</v>
      </c>
      <c r="J488">
        <v>59</v>
      </c>
      <c r="K488">
        <v>59</v>
      </c>
      <c r="L488">
        <v>5</v>
      </c>
      <c r="M488">
        <v>5</v>
      </c>
    </row>
    <row r="489" spans="1:13" x14ac:dyDescent="0.25">
      <c r="A489">
        <v>956</v>
      </c>
      <c r="B489" t="s">
        <v>35</v>
      </c>
      <c r="C489" t="s">
        <v>518</v>
      </c>
      <c r="D489" t="s">
        <v>3254</v>
      </c>
      <c r="E489" t="s">
        <v>3255</v>
      </c>
      <c r="F489">
        <v>100</v>
      </c>
      <c r="G489" t="s">
        <v>49</v>
      </c>
      <c r="H489" t="s">
        <v>53</v>
      </c>
      <c r="I489">
        <v>0</v>
      </c>
      <c r="J489">
        <v>59</v>
      </c>
      <c r="K489">
        <v>59</v>
      </c>
      <c r="L489">
        <v>0</v>
      </c>
      <c r="M489">
        <v>0</v>
      </c>
    </row>
    <row r="490" spans="1:13" x14ac:dyDescent="0.25">
      <c r="A490">
        <v>956</v>
      </c>
      <c r="B490" t="s">
        <v>35</v>
      </c>
      <c r="C490" t="s">
        <v>518</v>
      </c>
      <c r="D490" t="s">
        <v>3254</v>
      </c>
      <c r="E490" t="s">
        <v>3255</v>
      </c>
      <c r="F490">
        <v>100</v>
      </c>
      <c r="G490" t="s">
        <v>49</v>
      </c>
      <c r="H490" t="s">
        <v>135</v>
      </c>
      <c r="I490">
        <v>21</v>
      </c>
      <c r="J490">
        <v>59</v>
      </c>
      <c r="K490">
        <v>59</v>
      </c>
      <c r="L490">
        <v>35</v>
      </c>
      <c r="M490">
        <v>35</v>
      </c>
    </row>
    <row r="491" spans="1:13" x14ac:dyDescent="0.25">
      <c r="A491">
        <v>956</v>
      </c>
      <c r="B491" t="s">
        <v>35</v>
      </c>
      <c r="C491" t="s">
        <v>518</v>
      </c>
      <c r="D491" t="s">
        <v>3254</v>
      </c>
      <c r="E491" t="s">
        <v>3255</v>
      </c>
      <c r="F491">
        <v>100</v>
      </c>
      <c r="G491" t="s">
        <v>49</v>
      </c>
      <c r="H491" t="s">
        <v>638</v>
      </c>
      <c r="I491">
        <v>0</v>
      </c>
      <c r="J491">
        <v>59</v>
      </c>
      <c r="K491">
        <v>59</v>
      </c>
      <c r="L491">
        <v>0</v>
      </c>
      <c r="M491">
        <v>0</v>
      </c>
    </row>
    <row r="492" spans="1:13" x14ac:dyDescent="0.25">
      <c r="A492">
        <v>956</v>
      </c>
      <c r="B492" t="s">
        <v>35</v>
      </c>
      <c r="C492" t="s">
        <v>518</v>
      </c>
      <c r="D492" t="s">
        <v>3254</v>
      </c>
      <c r="E492" t="s">
        <v>3255</v>
      </c>
      <c r="F492">
        <v>100</v>
      </c>
      <c r="G492" t="s">
        <v>49</v>
      </c>
      <c r="H492" t="s">
        <v>93</v>
      </c>
      <c r="I492">
        <v>1</v>
      </c>
      <c r="J492">
        <v>59</v>
      </c>
      <c r="K492">
        <v>59</v>
      </c>
      <c r="L492">
        <v>1.6666000000000001</v>
      </c>
      <c r="M492">
        <v>1.6666000000000001</v>
      </c>
    </row>
    <row r="493" spans="1:13" x14ac:dyDescent="0.25">
      <c r="A493">
        <v>956</v>
      </c>
      <c r="B493" t="s">
        <v>35</v>
      </c>
      <c r="C493" t="s">
        <v>518</v>
      </c>
      <c r="D493" t="s">
        <v>3254</v>
      </c>
      <c r="E493" t="s">
        <v>3255</v>
      </c>
      <c r="F493">
        <v>100</v>
      </c>
      <c r="G493" t="s">
        <v>49</v>
      </c>
      <c r="H493" t="s">
        <v>213</v>
      </c>
      <c r="I493">
        <v>0</v>
      </c>
      <c r="J493">
        <v>59</v>
      </c>
      <c r="K493">
        <v>59</v>
      </c>
      <c r="L493">
        <v>0</v>
      </c>
      <c r="M493">
        <v>0</v>
      </c>
    </row>
    <row r="494" spans="1:13" x14ac:dyDescent="0.25">
      <c r="A494">
        <v>956</v>
      </c>
      <c r="B494" t="s">
        <v>35</v>
      </c>
      <c r="C494" t="s">
        <v>518</v>
      </c>
      <c r="D494" t="s">
        <v>3254</v>
      </c>
      <c r="E494" t="s">
        <v>3255</v>
      </c>
      <c r="F494">
        <v>100</v>
      </c>
      <c r="G494" t="s">
        <v>49</v>
      </c>
      <c r="H494" t="s">
        <v>157</v>
      </c>
      <c r="I494">
        <v>16</v>
      </c>
      <c r="J494">
        <v>59</v>
      </c>
      <c r="K494">
        <v>59</v>
      </c>
      <c r="L494">
        <v>26.666599999999999</v>
      </c>
      <c r="M494">
        <v>26.666599999999999</v>
      </c>
    </row>
    <row r="495" spans="1:13" x14ac:dyDescent="0.25">
      <c r="A495">
        <v>956</v>
      </c>
      <c r="B495" t="s">
        <v>35</v>
      </c>
      <c r="C495" t="s">
        <v>518</v>
      </c>
      <c r="D495" t="s">
        <v>3254</v>
      </c>
      <c r="E495" t="s">
        <v>3255</v>
      </c>
      <c r="F495">
        <v>100</v>
      </c>
      <c r="G495" t="s">
        <v>49</v>
      </c>
      <c r="H495" t="s">
        <v>117</v>
      </c>
      <c r="I495">
        <v>1</v>
      </c>
      <c r="J495">
        <v>59</v>
      </c>
      <c r="K495">
        <v>59</v>
      </c>
      <c r="L495">
        <v>1.6666000000000001</v>
      </c>
      <c r="M495">
        <v>1.6666000000000001</v>
      </c>
    </row>
    <row r="496" spans="1:13" x14ac:dyDescent="0.25">
      <c r="A496">
        <v>956</v>
      </c>
      <c r="B496" t="s">
        <v>35</v>
      </c>
      <c r="C496" t="s">
        <v>518</v>
      </c>
      <c r="D496" t="s">
        <v>3254</v>
      </c>
      <c r="E496" t="s">
        <v>3255</v>
      </c>
      <c r="F496">
        <v>100</v>
      </c>
      <c r="G496" t="s">
        <v>49</v>
      </c>
      <c r="H496" t="s">
        <v>527</v>
      </c>
      <c r="I496">
        <v>9</v>
      </c>
      <c r="J496">
        <v>59</v>
      </c>
      <c r="K496">
        <v>59</v>
      </c>
      <c r="L496">
        <v>15</v>
      </c>
      <c r="M496">
        <v>15</v>
      </c>
    </row>
    <row r="497" spans="1:13" x14ac:dyDescent="0.25">
      <c r="A497">
        <v>956</v>
      </c>
      <c r="B497" t="s">
        <v>35</v>
      </c>
      <c r="C497" t="s">
        <v>518</v>
      </c>
      <c r="D497" t="s">
        <v>3254</v>
      </c>
      <c r="E497" t="s">
        <v>3255</v>
      </c>
      <c r="F497">
        <v>100</v>
      </c>
      <c r="G497" t="s">
        <v>49</v>
      </c>
      <c r="H497" t="s">
        <v>51</v>
      </c>
      <c r="I497">
        <v>3</v>
      </c>
      <c r="J497">
        <v>59</v>
      </c>
      <c r="K497">
        <v>59</v>
      </c>
      <c r="L497">
        <v>5</v>
      </c>
      <c r="M497">
        <v>5</v>
      </c>
    </row>
    <row r="498" spans="1:13" x14ac:dyDescent="0.25">
      <c r="A498">
        <v>956</v>
      </c>
      <c r="B498" t="s">
        <v>35</v>
      </c>
      <c r="C498" t="s">
        <v>518</v>
      </c>
      <c r="D498" t="s">
        <v>3254</v>
      </c>
      <c r="E498" t="s">
        <v>3255</v>
      </c>
      <c r="F498">
        <v>100</v>
      </c>
      <c r="G498" t="s">
        <v>49</v>
      </c>
      <c r="H498" t="s">
        <v>1316</v>
      </c>
      <c r="I498">
        <v>3</v>
      </c>
      <c r="J498">
        <v>59</v>
      </c>
      <c r="K498">
        <v>59</v>
      </c>
      <c r="L498">
        <v>5</v>
      </c>
      <c r="M498">
        <v>5</v>
      </c>
    </row>
    <row r="499" spans="1:13" x14ac:dyDescent="0.25">
      <c r="A499">
        <v>956</v>
      </c>
      <c r="B499" t="s">
        <v>35</v>
      </c>
      <c r="C499" t="s">
        <v>518</v>
      </c>
      <c r="D499" t="s">
        <v>3254</v>
      </c>
      <c r="E499" t="s">
        <v>3255</v>
      </c>
      <c r="F499">
        <v>100</v>
      </c>
      <c r="G499" t="s">
        <v>52</v>
      </c>
      <c r="H499" t="s">
        <v>11798</v>
      </c>
      <c r="I499">
        <v>0</v>
      </c>
      <c r="J499">
        <v>59</v>
      </c>
      <c r="K499">
        <v>59</v>
      </c>
      <c r="L499">
        <v>0</v>
      </c>
      <c r="M499">
        <v>0</v>
      </c>
    </row>
    <row r="500" spans="1:13" x14ac:dyDescent="0.25">
      <c r="A500">
        <v>956</v>
      </c>
      <c r="B500" t="s">
        <v>35</v>
      </c>
      <c r="C500" t="s">
        <v>518</v>
      </c>
      <c r="D500" t="s">
        <v>3254</v>
      </c>
      <c r="E500" t="s">
        <v>3255</v>
      </c>
      <c r="F500">
        <v>100</v>
      </c>
      <c r="G500" t="s">
        <v>52</v>
      </c>
      <c r="H500" t="s">
        <v>10027</v>
      </c>
      <c r="I500">
        <v>0</v>
      </c>
      <c r="J500">
        <v>59</v>
      </c>
      <c r="K500">
        <v>59</v>
      </c>
      <c r="L500">
        <v>0</v>
      </c>
      <c r="M500">
        <v>0</v>
      </c>
    </row>
    <row r="501" spans="1:13" x14ac:dyDescent="0.25">
      <c r="A501">
        <v>956</v>
      </c>
      <c r="B501" t="s">
        <v>35</v>
      </c>
      <c r="C501" t="s">
        <v>518</v>
      </c>
      <c r="D501" t="s">
        <v>3254</v>
      </c>
      <c r="E501" t="s">
        <v>3255</v>
      </c>
      <c r="F501">
        <v>100</v>
      </c>
      <c r="G501" t="s">
        <v>52</v>
      </c>
      <c r="H501" t="s">
        <v>130</v>
      </c>
      <c r="I501">
        <v>0</v>
      </c>
      <c r="J501">
        <v>59</v>
      </c>
      <c r="K501">
        <v>59</v>
      </c>
      <c r="L501">
        <v>0</v>
      </c>
      <c r="M501">
        <v>0</v>
      </c>
    </row>
    <row r="502" spans="1:13" x14ac:dyDescent="0.25">
      <c r="A502">
        <v>956</v>
      </c>
      <c r="B502" t="s">
        <v>35</v>
      </c>
      <c r="C502" t="s">
        <v>518</v>
      </c>
      <c r="D502" t="s">
        <v>3254</v>
      </c>
      <c r="E502" t="s">
        <v>3255</v>
      </c>
      <c r="F502">
        <v>100</v>
      </c>
      <c r="G502" t="s">
        <v>52</v>
      </c>
      <c r="H502" t="s">
        <v>331</v>
      </c>
      <c r="I502">
        <v>19</v>
      </c>
      <c r="J502">
        <v>59</v>
      </c>
      <c r="K502">
        <v>59</v>
      </c>
      <c r="L502">
        <v>32.203299999999999</v>
      </c>
      <c r="M502">
        <v>32.203299999999999</v>
      </c>
    </row>
    <row r="503" spans="1:13" x14ac:dyDescent="0.25">
      <c r="A503">
        <v>956</v>
      </c>
      <c r="B503" t="s">
        <v>35</v>
      </c>
      <c r="C503" t="s">
        <v>518</v>
      </c>
      <c r="D503" t="s">
        <v>3254</v>
      </c>
      <c r="E503" t="s">
        <v>3255</v>
      </c>
      <c r="F503">
        <v>100</v>
      </c>
      <c r="G503" t="s">
        <v>52</v>
      </c>
      <c r="H503" t="s">
        <v>10859</v>
      </c>
      <c r="I503">
        <v>0</v>
      </c>
      <c r="J503">
        <v>59</v>
      </c>
      <c r="K503">
        <v>59</v>
      </c>
      <c r="L503">
        <v>0</v>
      </c>
      <c r="M503">
        <v>0</v>
      </c>
    </row>
    <row r="504" spans="1:13" x14ac:dyDescent="0.25">
      <c r="A504">
        <v>956</v>
      </c>
      <c r="B504" t="s">
        <v>35</v>
      </c>
      <c r="C504" t="s">
        <v>518</v>
      </c>
      <c r="D504" t="s">
        <v>3254</v>
      </c>
      <c r="E504" t="s">
        <v>3255</v>
      </c>
      <c r="F504">
        <v>100</v>
      </c>
      <c r="G504" t="s">
        <v>52</v>
      </c>
      <c r="H504" t="s">
        <v>467</v>
      </c>
      <c r="I504">
        <v>2</v>
      </c>
      <c r="J504">
        <v>59</v>
      </c>
      <c r="K504">
        <v>59</v>
      </c>
      <c r="L504">
        <v>3.3898000000000001</v>
      </c>
      <c r="M504">
        <v>3.3898000000000001</v>
      </c>
    </row>
    <row r="505" spans="1:13" x14ac:dyDescent="0.25">
      <c r="A505">
        <v>956</v>
      </c>
      <c r="B505" t="s">
        <v>35</v>
      </c>
      <c r="C505" t="s">
        <v>518</v>
      </c>
      <c r="D505" t="s">
        <v>3254</v>
      </c>
      <c r="E505" t="s">
        <v>3255</v>
      </c>
      <c r="F505">
        <v>100</v>
      </c>
      <c r="G505" t="s">
        <v>52</v>
      </c>
      <c r="H505" t="s">
        <v>53</v>
      </c>
      <c r="I505">
        <v>0</v>
      </c>
      <c r="J505">
        <v>59</v>
      </c>
      <c r="K505">
        <v>59</v>
      </c>
      <c r="L505">
        <v>0</v>
      </c>
      <c r="M505">
        <v>0</v>
      </c>
    </row>
    <row r="506" spans="1:13" x14ac:dyDescent="0.25">
      <c r="A506">
        <v>956</v>
      </c>
      <c r="B506" t="s">
        <v>35</v>
      </c>
      <c r="C506" t="s">
        <v>518</v>
      </c>
      <c r="D506" t="s">
        <v>3254</v>
      </c>
      <c r="E506" t="s">
        <v>3255</v>
      </c>
      <c r="F506">
        <v>100</v>
      </c>
      <c r="G506" t="s">
        <v>52</v>
      </c>
      <c r="H506" t="s">
        <v>135</v>
      </c>
      <c r="I506">
        <v>4</v>
      </c>
      <c r="J506">
        <v>59</v>
      </c>
      <c r="K506">
        <v>59</v>
      </c>
      <c r="L506">
        <v>6.7796000000000003</v>
      </c>
      <c r="M506">
        <v>6.7796000000000003</v>
      </c>
    </row>
    <row r="507" spans="1:13" x14ac:dyDescent="0.25">
      <c r="A507">
        <v>956</v>
      </c>
      <c r="B507" t="s">
        <v>35</v>
      </c>
      <c r="C507" t="s">
        <v>518</v>
      </c>
      <c r="D507" t="s">
        <v>3254</v>
      </c>
      <c r="E507" t="s">
        <v>3255</v>
      </c>
      <c r="F507">
        <v>100</v>
      </c>
      <c r="G507" t="s">
        <v>52</v>
      </c>
      <c r="H507" t="s">
        <v>638</v>
      </c>
      <c r="I507">
        <v>0</v>
      </c>
      <c r="J507">
        <v>59</v>
      </c>
      <c r="K507">
        <v>59</v>
      </c>
      <c r="L507">
        <v>0</v>
      </c>
      <c r="M507">
        <v>0</v>
      </c>
    </row>
    <row r="508" spans="1:13" x14ac:dyDescent="0.25">
      <c r="A508">
        <v>956</v>
      </c>
      <c r="B508" t="s">
        <v>35</v>
      </c>
      <c r="C508" t="s">
        <v>518</v>
      </c>
      <c r="D508" t="s">
        <v>3254</v>
      </c>
      <c r="E508" t="s">
        <v>3255</v>
      </c>
      <c r="F508">
        <v>100</v>
      </c>
      <c r="G508" t="s">
        <v>52</v>
      </c>
      <c r="H508" t="s">
        <v>93</v>
      </c>
      <c r="I508">
        <v>0</v>
      </c>
      <c r="J508">
        <v>59</v>
      </c>
      <c r="K508">
        <v>59</v>
      </c>
      <c r="L508">
        <v>0</v>
      </c>
      <c r="M508">
        <v>0</v>
      </c>
    </row>
    <row r="509" spans="1:13" x14ac:dyDescent="0.25">
      <c r="A509">
        <v>956</v>
      </c>
      <c r="B509" t="s">
        <v>35</v>
      </c>
      <c r="C509" t="s">
        <v>518</v>
      </c>
      <c r="D509" t="s">
        <v>3254</v>
      </c>
      <c r="E509" t="s">
        <v>3255</v>
      </c>
      <c r="F509">
        <v>100</v>
      </c>
      <c r="G509" t="s">
        <v>52</v>
      </c>
      <c r="H509" t="s">
        <v>213</v>
      </c>
      <c r="I509">
        <v>5</v>
      </c>
      <c r="J509">
        <v>59</v>
      </c>
      <c r="K509">
        <v>59</v>
      </c>
      <c r="L509">
        <v>8.4745000000000008</v>
      </c>
      <c r="M509">
        <v>8.4745000000000008</v>
      </c>
    </row>
    <row r="510" spans="1:13" x14ac:dyDescent="0.25">
      <c r="A510">
        <v>956</v>
      </c>
      <c r="B510" t="s">
        <v>35</v>
      </c>
      <c r="C510" t="s">
        <v>518</v>
      </c>
      <c r="D510" t="s">
        <v>3254</v>
      </c>
      <c r="E510" t="s">
        <v>3255</v>
      </c>
      <c r="F510">
        <v>100</v>
      </c>
      <c r="G510" t="s">
        <v>52</v>
      </c>
      <c r="H510" t="s">
        <v>157</v>
      </c>
      <c r="I510">
        <v>0</v>
      </c>
      <c r="J510">
        <v>59</v>
      </c>
      <c r="K510">
        <v>59</v>
      </c>
      <c r="L510">
        <v>0</v>
      </c>
      <c r="M510">
        <v>0</v>
      </c>
    </row>
    <row r="511" spans="1:13" x14ac:dyDescent="0.25">
      <c r="A511">
        <v>956</v>
      </c>
      <c r="B511" t="s">
        <v>35</v>
      </c>
      <c r="C511" t="s">
        <v>518</v>
      </c>
      <c r="D511" t="s">
        <v>3254</v>
      </c>
      <c r="E511" t="s">
        <v>3255</v>
      </c>
      <c r="F511">
        <v>100</v>
      </c>
      <c r="G511" t="s">
        <v>52</v>
      </c>
      <c r="H511" t="s">
        <v>117</v>
      </c>
      <c r="I511">
        <v>0</v>
      </c>
      <c r="J511">
        <v>59</v>
      </c>
      <c r="K511">
        <v>59</v>
      </c>
      <c r="L511">
        <v>0</v>
      </c>
      <c r="M511">
        <v>0</v>
      </c>
    </row>
    <row r="512" spans="1:13" x14ac:dyDescent="0.25">
      <c r="A512">
        <v>956</v>
      </c>
      <c r="B512" t="s">
        <v>35</v>
      </c>
      <c r="C512" t="s">
        <v>518</v>
      </c>
      <c r="D512" t="s">
        <v>3254</v>
      </c>
      <c r="E512" t="s">
        <v>3255</v>
      </c>
      <c r="F512">
        <v>100</v>
      </c>
      <c r="G512" t="s">
        <v>52</v>
      </c>
      <c r="H512" t="s">
        <v>527</v>
      </c>
      <c r="I512">
        <v>0</v>
      </c>
      <c r="J512">
        <v>59</v>
      </c>
      <c r="K512">
        <v>59</v>
      </c>
      <c r="L512">
        <v>0</v>
      </c>
      <c r="M512">
        <v>0</v>
      </c>
    </row>
    <row r="513" spans="1:13" x14ac:dyDescent="0.25">
      <c r="A513">
        <v>956</v>
      </c>
      <c r="B513" t="s">
        <v>35</v>
      </c>
      <c r="C513" t="s">
        <v>518</v>
      </c>
      <c r="D513" t="s">
        <v>3254</v>
      </c>
      <c r="E513" t="s">
        <v>3255</v>
      </c>
      <c r="F513">
        <v>100</v>
      </c>
      <c r="G513" t="s">
        <v>52</v>
      </c>
      <c r="H513" t="s">
        <v>51</v>
      </c>
      <c r="I513">
        <v>29</v>
      </c>
      <c r="J513">
        <v>59</v>
      </c>
      <c r="K513">
        <v>59</v>
      </c>
      <c r="L513">
        <v>49.152500000000003</v>
      </c>
      <c r="M513">
        <v>49.152500000000003</v>
      </c>
    </row>
    <row r="514" spans="1:13" x14ac:dyDescent="0.25">
      <c r="A514">
        <v>956</v>
      </c>
      <c r="B514" t="s">
        <v>35</v>
      </c>
      <c r="C514" t="s">
        <v>518</v>
      </c>
      <c r="D514" t="s">
        <v>3254</v>
      </c>
      <c r="E514" t="s">
        <v>3255</v>
      </c>
      <c r="F514">
        <v>100</v>
      </c>
      <c r="G514" t="s">
        <v>52</v>
      </c>
      <c r="H514" t="s">
        <v>1316</v>
      </c>
      <c r="I514">
        <v>0</v>
      </c>
      <c r="J514">
        <v>59</v>
      </c>
      <c r="K514">
        <v>59</v>
      </c>
      <c r="L514">
        <v>0</v>
      </c>
      <c r="M514">
        <v>0</v>
      </c>
    </row>
    <row r="515" spans="1:13" x14ac:dyDescent="0.25">
      <c r="A515" s="9">
        <v>957</v>
      </c>
      <c r="B515" s="9" t="s">
        <v>35</v>
      </c>
      <c r="C515" s="9" t="s">
        <v>518</v>
      </c>
      <c r="D515" s="9" t="s">
        <v>3474</v>
      </c>
      <c r="E515" s="9" t="s">
        <v>3475</v>
      </c>
      <c r="F515" s="9">
        <v>100</v>
      </c>
      <c r="G515" s="9" t="s">
        <v>49</v>
      </c>
      <c r="H515" s="9" t="s">
        <v>11798</v>
      </c>
      <c r="I515" s="9">
        <v>0</v>
      </c>
      <c r="J515" s="9">
        <v>57</v>
      </c>
      <c r="K515" s="9">
        <v>57</v>
      </c>
      <c r="L515" s="9">
        <v>0</v>
      </c>
      <c r="M515" s="9">
        <v>0</v>
      </c>
    </row>
    <row r="516" spans="1:13" x14ac:dyDescent="0.25">
      <c r="A516">
        <v>957</v>
      </c>
      <c r="B516" t="s">
        <v>35</v>
      </c>
      <c r="C516" t="s">
        <v>518</v>
      </c>
      <c r="D516" t="s">
        <v>3474</v>
      </c>
      <c r="E516" t="s">
        <v>3475</v>
      </c>
      <c r="F516">
        <v>100</v>
      </c>
      <c r="G516" t="s">
        <v>49</v>
      </c>
      <c r="H516" t="s">
        <v>10027</v>
      </c>
      <c r="I516">
        <v>0</v>
      </c>
      <c r="J516">
        <v>57</v>
      </c>
      <c r="K516">
        <v>57</v>
      </c>
      <c r="L516">
        <v>0</v>
      </c>
      <c r="M516">
        <v>0</v>
      </c>
    </row>
    <row r="517" spans="1:13" x14ac:dyDescent="0.25">
      <c r="A517">
        <v>957</v>
      </c>
      <c r="B517" t="s">
        <v>35</v>
      </c>
      <c r="C517" t="s">
        <v>518</v>
      </c>
      <c r="D517" t="s">
        <v>3474</v>
      </c>
      <c r="E517" t="s">
        <v>3475</v>
      </c>
      <c r="F517">
        <v>100</v>
      </c>
      <c r="G517" t="s">
        <v>49</v>
      </c>
      <c r="H517" t="s">
        <v>130</v>
      </c>
      <c r="I517">
        <v>0</v>
      </c>
      <c r="J517">
        <v>57</v>
      </c>
      <c r="K517">
        <v>57</v>
      </c>
      <c r="L517">
        <v>0</v>
      </c>
      <c r="M517">
        <v>0</v>
      </c>
    </row>
    <row r="518" spans="1:13" x14ac:dyDescent="0.25">
      <c r="A518">
        <v>957</v>
      </c>
      <c r="B518" t="s">
        <v>35</v>
      </c>
      <c r="C518" t="s">
        <v>518</v>
      </c>
      <c r="D518" t="s">
        <v>3474</v>
      </c>
      <c r="E518" t="s">
        <v>3475</v>
      </c>
      <c r="F518">
        <v>100</v>
      </c>
      <c r="G518" t="s">
        <v>49</v>
      </c>
      <c r="H518" t="s">
        <v>331</v>
      </c>
      <c r="I518">
        <v>3</v>
      </c>
      <c r="J518">
        <v>57</v>
      </c>
      <c r="K518">
        <v>57</v>
      </c>
      <c r="L518">
        <v>5</v>
      </c>
      <c r="M518">
        <v>5</v>
      </c>
    </row>
    <row r="519" spans="1:13" x14ac:dyDescent="0.25">
      <c r="A519">
        <v>957</v>
      </c>
      <c r="B519" t="s">
        <v>35</v>
      </c>
      <c r="C519" t="s">
        <v>518</v>
      </c>
      <c r="D519" t="s">
        <v>3474</v>
      </c>
      <c r="E519" t="s">
        <v>3475</v>
      </c>
      <c r="F519">
        <v>100</v>
      </c>
      <c r="G519" t="s">
        <v>49</v>
      </c>
      <c r="H519" t="s">
        <v>10859</v>
      </c>
      <c r="I519">
        <v>0</v>
      </c>
      <c r="J519">
        <v>57</v>
      </c>
      <c r="K519">
        <v>57</v>
      </c>
      <c r="L519">
        <v>0</v>
      </c>
      <c r="M519">
        <v>0</v>
      </c>
    </row>
    <row r="520" spans="1:13" x14ac:dyDescent="0.25">
      <c r="A520">
        <v>957</v>
      </c>
      <c r="B520" t="s">
        <v>35</v>
      </c>
      <c r="C520" t="s">
        <v>518</v>
      </c>
      <c r="D520" t="s">
        <v>3474</v>
      </c>
      <c r="E520" t="s">
        <v>3475</v>
      </c>
      <c r="F520">
        <v>100</v>
      </c>
      <c r="G520" t="s">
        <v>49</v>
      </c>
      <c r="H520" t="s">
        <v>467</v>
      </c>
      <c r="I520">
        <v>0</v>
      </c>
      <c r="J520">
        <v>57</v>
      </c>
      <c r="K520">
        <v>57</v>
      </c>
      <c r="L520">
        <v>0</v>
      </c>
      <c r="M520">
        <v>0</v>
      </c>
    </row>
    <row r="521" spans="1:13" x14ac:dyDescent="0.25">
      <c r="A521">
        <v>957</v>
      </c>
      <c r="B521" t="s">
        <v>35</v>
      </c>
      <c r="C521" t="s">
        <v>518</v>
      </c>
      <c r="D521" t="s">
        <v>3474</v>
      </c>
      <c r="E521" t="s">
        <v>3475</v>
      </c>
      <c r="F521">
        <v>100</v>
      </c>
      <c r="G521" t="s">
        <v>49</v>
      </c>
      <c r="H521" t="s">
        <v>53</v>
      </c>
      <c r="I521">
        <v>23</v>
      </c>
      <c r="J521">
        <v>57</v>
      </c>
      <c r="K521">
        <v>57</v>
      </c>
      <c r="L521">
        <v>38.333300000000001</v>
      </c>
      <c r="M521">
        <v>38.333300000000001</v>
      </c>
    </row>
    <row r="522" spans="1:13" x14ac:dyDescent="0.25">
      <c r="A522">
        <v>957</v>
      </c>
      <c r="B522" t="s">
        <v>35</v>
      </c>
      <c r="C522" t="s">
        <v>518</v>
      </c>
      <c r="D522" t="s">
        <v>3474</v>
      </c>
      <c r="E522" t="s">
        <v>3475</v>
      </c>
      <c r="F522">
        <v>100</v>
      </c>
      <c r="G522" t="s">
        <v>49</v>
      </c>
      <c r="H522" t="s">
        <v>135</v>
      </c>
      <c r="I522">
        <v>9</v>
      </c>
      <c r="J522">
        <v>57</v>
      </c>
      <c r="K522">
        <v>57</v>
      </c>
      <c r="L522">
        <v>15</v>
      </c>
      <c r="M522">
        <v>15</v>
      </c>
    </row>
    <row r="523" spans="1:13" x14ac:dyDescent="0.25">
      <c r="A523">
        <v>957</v>
      </c>
      <c r="B523" t="s">
        <v>35</v>
      </c>
      <c r="C523" t="s">
        <v>518</v>
      </c>
      <c r="D523" t="s">
        <v>3474</v>
      </c>
      <c r="E523" t="s">
        <v>3475</v>
      </c>
      <c r="F523">
        <v>100</v>
      </c>
      <c r="G523" t="s">
        <v>49</v>
      </c>
      <c r="H523" t="s">
        <v>638</v>
      </c>
      <c r="I523">
        <v>0</v>
      </c>
      <c r="J523">
        <v>57</v>
      </c>
      <c r="K523">
        <v>57</v>
      </c>
      <c r="L523">
        <v>0</v>
      </c>
      <c r="M523">
        <v>0</v>
      </c>
    </row>
    <row r="524" spans="1:13" x14ac:dyDescent="0.25">
      <c r="A524">
        <v>957</v>
      </c>
      <c r="B524" t="s">
        <v>35</v>
      </c>
      <c r="C524" t="s">
        <v>518</v>
      </c>
      <c r="D524" t="s">
        <v>3474</v>
      </c>
      <c r="E524" t="s">
        <v>3475</v>
      </c>
      <c r="F524">
        <v>100</v>
      </c>
      <c r="G524" t="s">
        <v>49</v>
      </c>
      <c r="H524" t="s">
        <v>93</v>
      </c>
      <c r="I524">
        <v>1</v>
      </c>
      <c r="J524">
        <v>57</v>
      </c>
      <c r="K524">
        <v>57</v>
      </c>
      <c r="L524">
        <v>1.6666000000000001</v>
      </c>
      <c r="M524">
        <v>1.6666000000000001</v>
      </c>
    </row>
    <row r="525" spans="1:13" x14ac:dyDescent="0.25">
      <c r="A525">
        <v>957</v>
      </c>
      <c r="B525" t="s">
        <v>35</v>
      </c>
      <c r="C525" t="s">
        <v>518</v>
      </c>
      <c r="D525" t="s">
        <v>3474</v>
      </c>
      <c r="E525" t="s">
        <v>3475</v>
      </c>
      <c r="F525">
        <v>100</v>
      </c>
      <c r="G525" t="s">
        <v>49</v>
      </c>
      <c r="H525" t="s">
        <v>213</v>
      </c>
      <c r="I525">
        <v>0</v>
      </c>
      <c r="J525">
        <v>57</v>
      </c>
      <c r="K525">
        <v>57</v>
      </c>
      <c r="L525">
        <v>0</v>
      </c>
      <c r="M525">
        <v>0</v>
      </c>
    </row>
    <row r="526" spans="1:13" x14ac:dyDescent="0.25">
      <c r="A526">
        <v>957</v>
      </c>
      <c r="B526" t="s">
        <v>35</v>
      </c>
      <c r="C526" t="s">
        <v>518</v>
      </c>
      <c r="D526" t="s">
        <v>3474</v>
      </c>
      <c r="E526" t="s">
        <v>3475</v>
      </c>
      <c r="F526">
        <v>100</v>
      </c>
      <c r="G526" t="s">
        <v>49</v>
      </c>
      <c r="H526" t="s">
        <v>157</v>
      </c>
      <c r="I526">
        <v>6</v>
      </c>
      <c r="J526">
        <v>57</v>
      </c>
      <c r="K526">
        <v>57</v>
      </c>
      <c r="L526">
        <v>10</v>
      </c>
      <c r="M526">
        <v>10</v>
      </c>
    </row>
    <row r="527" spans="1:13" x14ac:dyDescent="0.25">
      <c r="A527">
        <v>957</v>
      </c>
      <c r="B527" t="s">
        <v>35</v>
      </c>
      <c r="C527" t="s">
        <v>518</v>
      </c>
      <c r="D527" t="s">
        <v>3474</v>
      </c>
      <c r="E527" t="s">
        <v>3475</v>
      </c>
      <c r="F527">
        <v>100</v>
      </c>
      <c r="G527" t="s">
        <v>49</v>
      </c>
      <c r="H527" t="s">
        <v>117</v>
      </c>
      <c r="I527">
        <v>4</v>
      </c>
      <c r="J527">
        <v>57</v>
      </c>
      <c r="K527">
        <v>57</v>
      </c>
      <c r="L527">
        <v>6.6665999999999999</v>
      </c>
      <c r="M527">
        <v>6.6665999999999999</v>
      </c>
    </row>
    <row r="528" spans="1:13" x14ac:dyDescent="0.25">
      <c r="A528">
        <v>957</v>
      </c>
      <c r="B528" t="s">
        <v>35</v>
      </c>
      <c r="C528" t="s">
        <v>518</v>
      </c>
      <c r="D528" t="s">
        <v>3474</v>
      </c>
      <c r="E528" t="s">
        <v>3475</v>
      </c>
      <c r="F528">
        <v>100</v>
      </c>
      <c r="G528" t="s">
        <v>49</v>
      </c>
      <c r="H528" t="s">
        <v>527</v>
      </c>
      <c r="I528">
        <v>6</v>
      </c>
      <c r="J528">
        <v>57</v>
      </c>
      <c r="K528">
        <v>57</v>
      </c>
      <c r="L528">
        <v>10</v>
      </c>
      <c r="M528">
        <v>10</v>
      </c>
    </row>
    <row r="529" spans="1:13" x14ac:dyDescent="0.25">
      <c r="A529">
        <v>957</v>
      </c>
      <c r="B529" t="s">
        <v>35</v>
      </c>
      <c r="C529" t="s">
        <v>518</v>
      </c>
      <c r="D529" t="s">
        <v>3474</v>
      </c>
      <c r="E529" t="s">
        <v>3475</v>
      </c>
      <c r="F529">
        <v>100</v>
      </c>
      <c r="G529" t="s">
        <v>49</v>
      </c>
      <c r="H529" t="s">
        <v>51</v>
      </c>
      <c r="I529">
        <v>8</v>
      </c>
      <c r="J529">
        <v>57</v>
      </c>
      <c r="K529">
        <v>57</v>
      </c>
      <c r="L529">
        <v>13.333299999999999</v>
      </c>
      <c r="M529">
        <v>13.333299999999999</v>
      </c>
    </row>
    <row r="530" spans="1:13" x14ac:dyDescent="0.25">
      <c r="A530">
        <v>957</v>
      </c>
      <c r="B530" t="s">
        <v>35</v>
      </c>
      <c r="C530" t="s">
        <v>518</v>
      </c>
      <c r="D530" t="s">
        <v>3474</v>
      </c>
      <c r="E530" t="s">
        <v>3475</v>
      </c>
      <c r="F530">
        <v>100</v>
      </c>
      <c r="G530" t="s">
        <v>49</v>
      </c>
      <c r="H530" t="s">
        <v>1316</v>
      </c>
      <c r="I530">
        <v>0</v>
      </c>
      <c r="J530">
        <v>57</v>
      </c>
      <c r="K530">
        <v>57</v>
      </c>
      <c r="L530">
        <v>0</v>
      </c>
      <c r="M530">
        <v>0</v>
      </c>
    </row>
    <row r="531" spans="1:13" x14ac:dyDescent="0.25">
      <c r="A531">
        <v>957</v>
      </c>
      <c r="B531" t="s">
        <v>35</v>
      </c>
      <c r="C531" t="s">
        <v>518</v>
      </c>
      <c r="D531" t="s">
        <v>3474</v>
      </c>
      <c r="E531" t="s">
        <v>3475</v>
      </c>
      <c r="F531">
        <v>100</v>
      </c>
      <c r="G531" t="s">
        <v>52</v>
      </c>
      <c r="H531" t="s">
        <v>11798</v>
      </c>
      <c r="I531">
        <v>0</v>
      </c>
      <c r="J531">
        <v>57</v>
      </c>
      <c r="K531">
        <v>57</v>
      </c>
      <c r="L531">
        <v>0</v>
      </c>
      <c r="M531">
        <v>0</v>
      </c>
    </row>
    <row r="532" spans="1:13" x14ac:dyDescent="0.25">
      <c r="A532">
        <v>957</v>
      </c>
      <c r="B532" t="s">
        <v>35</v>
      </c>
      <c r="C532" t="s">
        <v>518</v>
      </c>
      <c r="D532" t="s">
        <v>3474</v>
      </c>
      <c r="E532" t="s">
        <v>3475</v>
      </c>
      <c r="F532">
        <v>100</v>
      </c>
      <c r="G532" t="s">
        <v>52</v>
      </c>
      <c r="H532" t="s">
        <v>10027</v>
      </c>
      <c r="I532">
        <v>0</v>
      </c>
      <c r="J532">
        <v>57</v>
      </c>
      <c r="K532">
        <v>57</v>
      </c>
      <c r="L532">
        <v>0</v>
      </c>
      <c r="M532">
        <v>0</v>
      </c>
    </row>
    <row r="533" spans="1:13" x14ac:dyDescent="0.25">
      <c r="A533">
        <v>957</v>
      </c>
      <c r="B533" t="s">
        <v>35</v>
      </c>
      <c r="C533" t="s">
        <v>518</v>
      </c>
      <c r="D533" t="s">
        <v>3474</v>
      </c>
      <c r="E533" t="s">
        <v>3475</v>
      </c>
      <c r="F533">
        <v>100</v>
      </c>
      <c r="G533" t="s">
        <v>52</v>
      </c>
      <c r="H533" t="s">
        <v>130</v>
      </c>
      <c r="I533">
        <v>0</v>
      </c>
      <c r="J533">
        <v>57</v>
      </c>
      <c r="K533">
        <v>57</v>
      </c>
      <c r="L533">
        <v>0</v>
      </c>
      <c r="M533">
        <v>0</v>
      </c>
    </row>
    <row r="534" spans="1:13" x14ac:dyDescent="0.25">
      <c r="A534">
        <v>957</v>
      </c>
      <c r="B534" t="s">
        <v>35</v>
      </c>
      <c r="C534" t="s">
        <v>518</v>
      </c>
      <c r="D534" t="s">
        <v>3474</v>
      </c>
      <c r="E534" t="s">
        <v>3475</v>
      </c>
      <c r="F534">
        <v>100</v>
      </c>
      <c r="G534" t="s">
        <v>52</v>
      </c>
      <c r="H534" t="s">
        <v>331</v>
      </c>
      <c r="I534">
        <v>7</v>
      </c>
      <c r="J534">
        <v>57</v>
      </c>
      <c r="K534">
        <v>57</v>
      </c>
      <c r="L534">
        <v>12.2807</v>
      </c>
      <c r="M534">
        <v>12.2807</v>
      </c>
    </row>
    <row r="535" spans="1:13" x14ac:dyDescent="0.25">
      <c r="A535">
        <v>957</v>
      </c>
      <c r="B535" t="s">
        <v>35</v>
      </c>
      <c r="C535" t="s">
        <v>518</v>
      </c>
      <c r="D535" t="s">
        <v>3474</v>
      </c>
      <c r="E535" t="s">
        <v>3475</v>
      </c>
      <c r="F535">
        <v>100</v>
      </c>
      <c r="G535" t="s">
        <v>52</v>
      </c>
      <c r="H535" t="s">
        <v>10859</v>
      </c>
      <c r="I535">
        <v>0</v>
      </c>
      <c r="J535">
        <v>57</v>
      </c>
      <c r="K535">
        <v>57</v>
      </c>
      <c r="L535">
        <v>0</v>
      </c>
      <c r="M535">
        <v>0</v>
      </c>
    </row>
    <row r="536" spans="1:13" x14ac:dyDescent="0.25">
      <c r="A536">
        <v>957</v>
      </c>
      <c r="B536" t="s">
        <v>35</v>
      </c>
      <c r="C536" t="s">
        <v>518</v>
      </c>
      <c r="D536" t="s">
        <v>3474</v>
      </c>
      <c r="E536" t="s">
        <v>3475</v>
      </c>
      <c r="F536">
        <v>100</v>
      </c>
      <c r="G536" t="s">
        <v>52</v>
      </c>
      <c r="H536" t="s">
        <v>467</v>
      </c>
      <c r="I536">
        <v>0</v>
      </c>
      <c r="J536">
        <v>57</v>
      </c>
      <c r="K536">
        <v>57</v>
      </c>
      <c r="L536">
        <v>0</v>
      </c>
      <c r="M536">
        <v>0</v>
      </c>
    </row>
    <row r="537" spans="1:13" x14ac:dyDescent="0.25">
      <c r="A537">
        <v>957</v>
      </c>
      <c r="B537" t="s">
        <v>35</v>
      </c>
      <c r="C537" t="s">
        <v>518</v>
      </c>
      <c r="D537" t="s">
        <v>3474</v>
      </c>
      <c r="E537" t="s">
        <v>3475</v>
      </c>
      <c r="F537">
        <v>100</v>
      </c>
      <c r="G537" t="s">
        <v>52</v>
      </c>
      <c r="H537" t="s">
        <v>53</v>
      </c>
      <c r="I537">
        <v>0</v>
      </c>
      <c r="J537">
        <v>57</v>
      </c>
      <c r="K537">
        <v>57</v>
      </c>
      <c r="L537">
        <v>0</v>
      </c>
      <c r="M537">
        <v>0</v>
      </c>
    </row>
    <row r="538" spans="1:13" x14ac:dyDescent="0.25">
      <c r="A538">
        <v>957</v>
      </c>
      <c r="B538" t="s">
        <v>35</v>
      </c>
      <c r="C538" t="s">
        <v>518</v>
      </c>
      <c r="D538" t="s">
        <v>3474</v>
      </c>
      <c r="E538" t="s">
        <v>3475</v>
      </c>
      <c r="F538">
        <v>100</v>
      </c>
      <c r="G538" t="s">
        <v>52</v>
      </c>
      <c r="H538" t="s">
        <v>135</v>
      </c>
      <c r="I538">
        <v>3</v>
      </c>
      <c r="J538">
        <v>57</v>
      </c>
      <c r="K538">
        <v>57</v>
      </c>
      <c r="L538">
        <v>5.2630999999999997</v>
      </c>
      <c r="M538">
        <v>5.2630999999999997</v>
      </c>
    </row>
    <row r="539" spans="1:13" x14ac:dyDescent="0.25">
      <c r="A539">
        <v>957</v>
      </c>
      <c r="B539" t="s">
        <v>35</v>
      </c>
      <c r="C539" t="s">
        <v>518</v>
      </c>
      <c r="D539" t="s">
        <v>3474</v>
      </c>
      <c r="E539" t="s">
        <v>3475</v>
      </c>
      <c r="F539">
        <v>100</v>
      </c>
      <c r="G539" t="s">
        <v>52</v>
      </c>
      <c r="H539" t="s">
        <v>638</v>
      </c>
      <c r="I539">
        <v>0</v>
      </c>
      <c r="J539">
        <v>57</v>
      </c>
      <c r="K539">
        <v>57</v>
      </c>
      <c r="L539">
        <v>0</v>
      </c>
      <c r="M539">
        <v>0</v>
      </c>
    </row>
    <row r="540" spans="1:13" x14ac:dyDescent="0.25">
      <c r="A540">
        <v>957</v>
      </c>
      <c r="B540" t="s">
        <v>35</v>
      </c>
      <c r="C540" t="s">
        <v>518</v>
      </c>
      <c r="D540" t="s">
        <v>3474</v>
      </c>
      <c r="E540" t="s">
        <v>3475</v>
      </c>
      <c r="F540">
        <v>100</v>
      </c>
      <c r="G540" t="s">
        <v>52</v>
      </c>
      <c r="H540" t="s">
        <v>93</v>
      </c>
      <c r="I540">
        <v>0</v>
      </c>
      <c r="J540">
        <v>57</v>
      </c>
      <c r="K540">
        <v>57</v>
      </c>
      <c r="L540">
        <v>0</v>
      </c>
      <c r="M540">
        <v>0</v>
      </c>
    </row>
    <row r="541" spans="1:13" x14ac:dyDescent="0.25">
      <c r="A541">
        <v>957</v>
      </c>
      <c r="B541" t="s">
        <v>35</v>
      </c>
      <c r="C541" t="s">
        <v>518</v>
      </c>
      <c r="D541" t="s">
        <v>3474</v>
      </c>
      <c r="E541" t="s">
        <v>3475</v>
      </c>
      <c r="F541">
        <v>100</v>
      </c>
      <c r="G541" t="s">
        <v>52</v>
      </c>
      <c r="H541" t="s">
        <v>213</v>
      </c>
      <c r="I541">
        <v>0</v>
      </c>
      <c r="J541">
        <v>57</v>
      </c>
      <c r="K541">
        <v>57</v>
      </c>
      <c r="L541">
        <v>0</v>
      </c>
      <c r="M541">
        <v>0</v>
      </c>
    </row>
    <row r="542" spans="1:13" x14ac:dyDescent="0.25">
      <c r="A542">
        <v>957</v>
      </c>
      <c r="B542" t="s">
        <v>35</v>
      </c>
      <c r="C542" t="s">
        <v>518</v>
      </c>
      <c r="D542" t="s">
        <v>3474</v>
      </c>
      <c r="E542" t="s">
        <v>3475</v>
      </c>
      <c r="F542">
        <v>100</v>
      </c>
      <c r="G542" t="s">
        <v>52</v>
      </c>
      <c r="H542" t="s">
        <v>157</v>
      </c>
      <c r="I542">
        <v>0</v>
      </c>
      <c r="J542">
        <v>57</v>
      </c>
      <c r="K542">
        <v>57</v>
      </c>
      <c r="L542">
        <v>0</v>
      </c>
      <c r="M542">
        <v>0</v>
      </c>
    </row>
    <row r="543" spans="1:13" x14ac:dyDescent="0.25">
      <c r="A543">
        <v>957</v>
      </c>
      <c r="B543" t="s">
        <v>35</v>
      </c>
      <c r="C543" t="s">
        <v>518</v>
      </c>
      <c r="D543" t="s">
        <v>3474</v>
      </c>
      <c r="E543" t="s">
        <v>3475</v>
      </c>
      <c r="F543">
        <v>100</v>
      </c>
      <c r="G543" t="s">
        <v>52</v>
      </c>
      <c r="H543" t="s">
        <v>117</v>
      </c>
      <c r="I543">
        <v>1</v>
      </c>
      <c r="J543">
        <v>57</v>
      </c>
      <c r="K543">
        <v>57</v>
      </c>
      <c r="L543">
        <v>1.7543</v>
      </c>
      <c r="M543">
        <v>1.7543</v>
      </c>
    </row>
    <row r="544" spans="1:13" x14ac:dyDescent="0.25">
      <c r="A544">
        <v>957</v>
      </c>
      <c r="B544" t="s">
        <v>35</v>
      </c>
      <c r="C544" t="s">
        <v>518</v>
      </c>
      <c r="D544" t="s">
        <v>3474</v>
      </c>
      <c r="E544" t="s">
        <v>3475</v>
      </c>
      <c r="F544">
        <v>100</v>
      </c>
      <c r="G544" t="s">
        <v>52</v>
      </c>
      <c r="H544" t="s">
        <v>527</v>
      </c>
      <c r="I544">
        <v>0</v>
      </c>
      <c r="J544">
        <v>57</v>
      </c>
      <c r="K544">
        <v>57</v>
      </c>
      <c r="L544">
        <v>0</v>
      </c>
      <c r="M544">
        <v>0</v>
      </c>
    </row>
    <row r="545" spans="1:13" x14ac:dyDescent="0.25">
      <c r="A545">
        <v>957</v>
      </c>
      <c r="B545" t="s">
        <v>35</v>
      </c>
      <c r="C545" t="s">
        <v>518</v>
      </c>
      <c r="D545" t="s">
        <v>3474</v>
      </c>
      <c r="E545" t="s">
        <v>3475</v>
      </c>
      <c r="F545">
        <v>100</v>
      </c>
      <c r="G545" t="s">
        <v>52</v>
      </c>
      <c r="H545" t="s">
        <v>51</v>
      </c>
      <c r="I545">
        <v>45</v>
      </c>
      <c r="J545">
        <v>57</v>
      </c>
      <c r="K545">
        <v>57</v>
      </c>
      <c r="L545">
        <v>78.947299999999998</v>
      </c>
      <c r="M545">
        <v>78.947299999999998</v>
      </c>
    </row>
    <row r="546" spans="1:13" x14ac:dyDescent="0.25">
      <c r="A546">
        <v>957</v>
      </c>
      <c r="B546" t="s">
        <v>35</v>
      </c>
      <c r="C546" t="s">
        <v>518</v>
      </c>
      <c r="D546" t="s">
        <v>3474</v>
      </c>
      <c r="E546" t="s">
        <v>3475</v>
      </c>
      <c r="F546">
        <v>100</v>
      </c>
      <c r="G546" t="s">
        <v>52</v>
      </c>
      <c r="H546" t="s">
        <v>1316</v>
      </c>
      <c r="I546">
        <v>1</v>
      </c>
      <c r="J546">
        <v>57</v>
      </c>
      <c r="K546">
        <v>57</v>
      </c>
      <c r="L546">
        <v>1.7543</v>
      </c>
      <c r="M546">
        <v>1.7543</v>
      </c>
    </row>
    <row r="547" spans="1:13" x14ac:dyDescent="0.25">
      <c r="A547" s="9">
        <v>958</v>
      </c>
      <c r="B547" s="9" t="s">
        <v>35</v>
      </c>
      <c r="C547" s="9" t="s">
        <v>518</v>
      </c>
      <c r="D547" s="9" t="s">
        <v>3687</v>
      </c>
      <c r="E547" s="9" t="s">
        <v>3688</v>
      </c>
      <c r="F547" s="9">
        <v>36.19</v>
      </c>
      <c r="G547" s="9" t="s">
        <v>49</v>
      </c>
      <c r="H547" s="9" t="s">
        <v>11798</v>
      </c>
      <c r="I547" s="9">
        <v>0</v>
      </c>
      <c r="J547" s="9">
        <v>35</v>
      </c>
      <c r="K547" s="9">
        <v>35</v>
      </c>
      <c r="L547" s="9">
        <v>0</v>
      </c>
      <c r="M547" s="9">
        <v>0</v>
      </c>
    </row>
    <row r="548" spans="1:13" x14ac:dyDescent="0.25">
      <c r="A548" s="14">
        <v>958</v>
      </c>
      <c r="B548" s="14" t="s">
        <v>35</v>
      </c>
      <c r="C548" s="14" t="s">
        <v>518</v>
      </c>
      <c r="D548" s="14" t="s">
        <v>3687</v>
      </c>
      <c r="E548" s="14" t="s">
        <v>3688</v>
      </c>
      <c r="F548" s="14">
        <v>36.19</v>
      </c>
      <c r="G548" s="14" t="s">
        <v>49</v>
      </c>
      <c r="H548" s="14" t="s">
        <v>10027</v>
      </c>
      <c r="I548" s="14">
        <v>0</v>
      </c>
      <c r="J548" s="14">
        <v>35</v>
      </c>
      <c r="K548" s="14">
        <v>35</v>
      </c>
      <c r="L548" s="14">
        <v>0</v>
      </c>
      <c r="M548" s="14">
        <v>0</v>
      </c>
    </row>
    <row r="549" spans="1:13" x14ac:dyDescent="0.25">
      <c r="A549" s="14">
        <v>958</v>
      </c>
      <c r="B549" s="14" t="s">
        <v>35</v>
      </c>
      <c r="C549" s="14" t="s">
        <v>518</v>
      </c>
      <c r="D549" s="14" t="s">
        <v>3687</v>
      </c>
      <c r="E549" s="14" t="s">
        <v>3688</v>
      </c>
      <c r="F549" s="14">
        <v>36.19</v>
      </c>
      <c r="G549" s="14" t="s">
        <v>49</v>
      </c>
      <c r="H549" s="14" t="s">
        <v>130</v>
      </c>
      <c r="I549" s="14">
        <v>0</v>
      </c>
      <c r="J549" s="14">
        <v>35</v>
      </c>
      <c r="K549" s="14">
        <v>35</v>
      </c>
      <c r="L549" s="14">
        <v>0</v>
      </c>
      <c r="M549" s="14">
        <v>0</v>
      </c>
    </row>
    <row r="550" spans="1:13" x14ac:dyDescent="0.25">
      <c r="A550" s="14">
        <v>958</v>
      </c>
      <c r="B550" s="14" t="s">
        <v>35</v>
      </c>
      <c r="C550" s="14" t="s">
        <v>518</v>
      </c>
      <c r="D550" s="14" t="s">
        <v>3687</v>
      </c>
      <c r="E550" s="14" t="s">
        <v>3688</v>
      </c>
      <c r="F550" s="14">
        <v>36.19</v>
      </c>
      <c r="G550" s="14" t="s">
        <v>49</v>
      </c>
      <c r="H550" s="14" t="s">
        <v>331</v>
      </c>
      <c r="I550" s="14">
        <v>0</v>
      </c>
      <c r="J550" s="14">
        <v>35</v>
      </c>
      <c r="K550" s="14">
        <v>35</v>
      </c>
      <c r="L550" s="14">
        <v>0</v>
      </c>
      <c r="M550" s="14">
        <v>0</v>
      </c>
    </row>
    <row r="551" spans="1:13" x14ac:dyDescent="0.25">
      <c r="A551" s="14">
        <v>958</v>
      </c>
      <c r="B551" s="14" t="s">
        <v>35</v>
      </c>
      <c r="C551" s="14" t="s">
        <v>518</v>
      </c>
      <c r="D551" s="14" t="s">
        <v>3687</v>
      </c>
      <c r="E551" s="14" t="s">
        <v>3688</v>
      </c>
      <c r="F551" s="14">
        <v>36.19</v>
      </c>
      <c r="G551" s="14" t="s">
        <v>49</v>
      </c>
      <c r="H551" s="14" t="s">
        <v>10859</v>
      </c>
      <c r="I551" s="14">
        <v>0</v>
      </c>
      <c r="J551" s="14">
        <v>35</v>
      </c>
      <c r="K551" s="14">
        <v>35</v>
      </c>
      <c r="L551" s="14">
        <v>0</v>
      </c>
      <c r="M551" s="14">
        <v>0</v>
      </c>
    </row>
    <row r="552" spans="1:13" x14ac:dyDescent="0.25">
      <c r="A552" s="14">
        <v>958</v>
      </c>
      <c r="B552" s="14" t="s">
        <v>35</v>
      </c>
      <c r="C552" s="14" t="s">
        <v>518</v>
      </c>
      <c r="D552" s="14" t="s">
        <v>3687</v>
      </c>
      <c r="E552" s="14" t="s">
        <v>3688</v>
      </c>
      <c r="F552" s="14">
        <v>36.19</v>
      </c>
      <c r="G552" s="14" t="s">
        <v>49</v>
      </c>
      <c r="H552" s="14" t="s">
        <v>467</v>
      </c>
      <c r="I552" s="14">
        <v>0</v>
      </c>
      <c r="J552" s="14">
        <v>35</v>
      </c>
      <c r="K552" s="14">
        <v>35</v>
      </c>
      <c r="L552" s="14">
        <v>0</v>
      </c>
      <c r="M552" s="14">
        <v>0</v>
      </c>
    </row>
    <row r="553" spans="1:13" x14ac:dyDescent="0.25">
      <c r="A553" s="14">
        <v>958</v>
      </c>
      <c r="B553" s="14" t="s">
        <v>35</v>
      </c>
      <c r="C553" s="14" t="s">
        <v>518</v>
      </c>
      <c r="D553" s="14" t="s">
        <v>3687</v>
      </c>
      <c r="E553" s="14" t="s">
        <v>3688</v>
      </c>
      <c r="F553" s="14">
        <v>36.19</v>
      </c>
      <c r="G553" s="14" t="s">
        <v>49</v>
      </c>
      <c r="H553" s="14" t="s">
        <v>53</v>
      </c>
      <c r="I553" s="14">
        <v>0</v>
      </c>
      <c r="J553" s="14">
        <v>35</v>
      </c>
      <c r="K553" s="14">
        <v>35</v>
      </c>
      <c r="L553" s="14">
        <v>0</v>
      </c>
      <c r="M553" s="14">
        <v>0</v>
      </c>
    </row>
    <row r="554" spans="1:13" x14ac:dyDescent="0.25">
      <c r="A554" s="14">
        <v>958</v>
      </c>
      <c r="B554" s="14" t="s">
        <v>35</v>
      </c>
      <c r="C554" s="14" t="s">
        <v>518</v>
      </c>
      <c r="D554" s="14" t="s">
        <v>3687</v>
      </c>
      <c r="E554" s="14" t="s">
        <v>3688</v>
      </c>
      <c r="F554" s="14">
        <v>36.19</v>
      </c>
      <c r="G554" s="14" t="s">
        <v>49</v>
      </c>
      <c r="H554" s="14" t="s">
        <v>135</v>
      </c>
      <c r="I554" s="14">
        <v>9</v>
      </c>
      <c r="J554" s="14">
        <v>35</v>
      </c>
      <c r="K554" s="14">
        <v>35</v>
      </c>
      <c r="L554" s="14">
        <v>25.714200000000002</v>
      </c>
      <c r="M554" s="14">
        <v>25.714200000000002</v>
      </c>
    </row>
    <row r="555" spans="1:13" x14ac:dyDescent="0.25">
      <c r="A555" s="14">
        <v>958</v>
      </c>
      <c r="B555" s="14" t="s">
        <v>35</v>
      </c>
      <c r="C555" s="14" t="s">
        <v>518</v>
      </c>
      <c r="D555" s="14" t="s">
        <v>3687</v>
      </c>
      <c r="E555" s="14" t="s">
        <v>3688</v>
      </c>
      <c r="F555" s="14">
        <v>36.19</v>
      </c>
      <c r="G555" s="14" t="s">
        <v>49</v>
      </c>
      <c r="H555" s="14" t="s">
        <v>638</v>
      </c>
      <c r="I555" s="14">
        <v>0</v>
      </c>
      <c r="J555" s="14">
        <v>35</v>
      </c>
      <c r="K555" s="14">
        <v>35</v>
      </c>
      <c r="L555" s="14">
        <v>0</v>
      </c>
      <c r="M555" s="14">
        <v>0</v>
      </c>
    </row>
    <row r="556" spans="1:13" x14ac:dyDescent="0.25">
      <c r="A556" s="14">
        <v>958</v>
      </c>
      <c r="B556" s="14" t="s">
        <v>35</v>
      </c>
      <c r="C556" s="14" t="s">
        <v>518</v>
      </c>
      <c r="D556" s="14" t="s">
        <v>3687</v>
      </c>
      <c r="E556" s="14" t="s">
        <v>3688</v>
      </c>
      <c r="F556" s="14">
        <v>36.19</v>
      </c>
      <c r="G556" s="14" t="s">
        <v>49</v>
      </c>
      <c r="H556" s="14" t="s">
        <v>93</v>
      </c>
      <c r="I556" s="14">
        <v>0</v>
      </c>
      <c r="J556" s="14">
        <v>35</v>
      </c>
      <c r="K556" s="14">
        <v>35</v>
      </c>
      <c r="L556" s="14">
        <v>0</v>
      </c>
      <c r="M556" s="14">
        <v>0</v>
      </c>
    </row>
    <row r="557" spans="1:13" x14ac:dyDescent="0.25">
      <c r="A557" s="14">
        <v>958</v>
      </c>
      <c r="B557" s="14" t="s">
        <v>35</v>
      </c>
      <c r="C557" s="14" t="s">
        <v>518</v>
      </c>
      <c r="D557" s="14" t="s">
        <v>3687</v>
      </c>
      <c r="E557" s="14" t="s">
        <v>3688</v>
      </c>
      <c r="F557" s="14">
        <v>36.19</v>
      </c>
      <c r="G557" s="14" t="s">
        <v>49</v>
      </c>
      <c r="H557" s="14" t="s">
        <v>213</v>
      </c>
      <c r="I557" s="14">
        <v>0</v>
      </c>
      <c r="J557" s="14">
        <v>35</v>
      </c>
      <c r="K557" s="14">
        <v>35</v>
      </c>
      <c r="L557" s="14">
        <v>0</v>
      </c>
      <c r="M557" s="14">
        <v>0</v>
      </c>
    </row>
    <row r="558" spans="1:13" x14ac:dyDescent="0.25">
      <c r="A558" s="14">
        <v>958</v>
      </c>
      <c r="B558" s="14" t="s">
        <v>35</v>
      </c>
      <c r="C558" s="14" t="s">
        <v>518</v>
      </c>
      <c r="D558" s="14" t="s">
        <v>3687</v>
      </c>
      <c r="E558" s="14" t="s">
        <v>3688</v>
      </c>
      <c r="F558" s="14">
        <v>36.19</v>
      </c>
      <c r="G558" s="14" t="s">
        <v>49</v>
      </c>
      <c r="H558" s="14" t="s">
        <v>157</v>
      </c>
      <c r="I558" s="14">
        <v>6</v>
      </c>
      <c r="J558" s="14">
        <v>35</v>
      </c>
      <c r="K558" s="14">
        <v>35</v>
      </c>
      <c r="L558" s="14">
        <v>17.142800000000001</v>
      </c>
      <c r="M558" s="14">
        <v>17.142800000000001</v>
      </c>
    </row>
    <row r="559" spans="1:13" x14ac:dyDescent="0.25">
      <c r="A559" s="14">
        <v>958</v>
      </c>
      <c r="B559" s="14" t="s">
        <v>35</v>
      </c>
      <c r="C559" s="14" t="s">
        <v>518</v>
      </c>
      <c r="D559" s="14" t="s">
        <v>3687</v>
      </c>
      <c r="E559" s="14" t="s">
        <v>3688</v>
      </c>
      <c r="F559" s="14">
        <v>36.19</v>
      </c>
      <c r="G559" s="14" t="s">
        <v>49</v>
      </c>
      <c r="H559" s="14" t="s">
        <v>117</v>
      </c>
      <c r="I559" s="14">
        <v>2</v>
      </c>
      <c r="J559" s="14">
        <v>35</v>
      </c>
      <c r="K559" s="14">
        <v>35</v>
      </c>
      <c r="L559" s="14">
        <v>5.7141999999999999</v>
      </c>
      <c r="M559" s="14">
        <v>5.7141999999999999</v>
      </c>
    </row>
    <row r="560" spans="1:13" x14ac:dyDescent="0.25">
      <c r="A560" s="14">
        <v>958</v>
      </c>
      <c r="B560" s="14" t="s">
        <v>35</v>
      </c>
      <c r="C560" s="14" t="s">
        <v>518</v>
      </c>
      <c r="D560" s="14" t="s">
        <v>3687</v>
      </c>
      <c r="E560" s="14" t="s">
        <v>3688</v>
      </c>
      <c r="F560" s="14">
        <v>36.19</v>
      </c>
      <c r="G560" s="14" t="s">
        <v>49</v>
      </c>
      <c r="H560" s="14" t="s">
        <v>527</v>
      </c>
      <c r="I560" s="14">
        <v>17</v>
      </c>
      <c r="J560" s="14">
        <v>35</v>
      </c>
      <c r="K560" s="14">
        <v>35</v>
      </c>
      <c r="L560" s="14">
        <v>48.571399999999997</v>
      </c>
      <c r="M560" s="14">
        <v>48.571399999999997</v>
      </c>
    </row>
    <row r="561" spans="1:13" x14ac:dyDescent="0.25">
      <c r="A561" s="14">
        <v>958</v>
      </c>
      <c r="B561" s="14" t="s">
        <v>35</v>
      </c>
      <c r="C561" s="14" t="s">
        <v>518</v>
      </c>
      <c r="D561" s="14" t="s">
        <v>3687</v>
      </c>
      <c r="E561" s="14" t="s">
        <v>3688</v>
      </c>
      <c r="F561" s="14">
        <v>36.19</v>
      </c>
      <c r="G561" s="14" t="s">
        <v>49</v>
      </c>
      <c r="H561" s="14" t="s">
        <v>51</v>
      </c>
      <c r="I561" s="14">
        <v>1</v>
      </c>
      <c r="J561" s="14">
        <v>35</v>
      </c>
      <c r="K561" s="14">
        <v>35</v>
      </c>
      <c r="L561" s="14">
        <v>2.8571</v>
      </c>
      <c r="M561" s="14">
        <v>2.8571</v>
      </c>
    </row>
    <row r="562" spans="1:13" x14ac:dyDescent="0.25">
      <c r="A562" s="14">
        <v>958</v>
      </c>
      <c r="B562" s="14" t="s">
        <v>35</v>
      </c>
      <c r="C562" s="14" t="s">
        <v>518</v>
      </c>
      <c r="D562" s="14" t="s">
        <v>3687</v>
      </c>
      <c r="E562" s="14" t="s">
        <v>3688</v>
      </c>
      <c r="F562" s="14">
        <v>36.19</v>
      </c>
      <c r="G562" s="14" t="s">
        <v>49</v>
      </c>
      <c r="H562" s="14" t="s">
        <v>1316</v>
      </c>
      <c r="I562" s="14">
        <v>0</v>
      </c>
      <c r="J562" s="14">
        <v>35</v>
      </c>
      <c r="K562" s="14">
        <v>35</v>
      </c>
      <c r="L562" s="14">
        <v>0</v>
      </c>
      <c r="M562" s="14">
        <v>0</v>
      </c>
    </row>
    <row r="563" spans="1:13" x14ac:dyDescent="0.25">
      <c r="A563" s="14">
        <v>958</v>
      </c>
      <c r="B563" s="14" t="s">
        <v>35</v>
      </c>
      <c r="C563" s="14" t="s">
        <v>518</v>
      </c>
      <c r="D563" s="14" t="s">
        <v>3687</v>
      </c>
      <c r="E563" s="14" t="s">
        <v>3688</v>
      </c>
      <c r="F563" s="14">
        <v>36.19</v>
      </c>
      <c r="G563" s="14" t="s">
        <v>52</v>
      </c>
      <c r="H563" s="14" t="s">
        <v>11798</v>
      </c>
      <c r="I563" s="14">
        <v>0</v>
      </c>
      <c r="J563" s="14">
        <v>35</v>
      </c>
      <c r="K563" s="14">
        <v>35</v>
      </c>
      <c r="L563" s="14">
        <v>0</v>
      </c>
      <c r="M563" s="14">
        <v>0</v>
      </c>
    </row>
    <row r="564" spans="1:13" x14ac:dyDescent="0.25">
      <c r="A564" s="14">
        <v>958</v>
      </c>
      <c r="B564" s="14" t="s">
        <v>35</v>
      </c>
      <c r="C564" s="14" t="s">
        <v>518</v>
      </c>
      <c r="D564" s="14" t="s">
        <v>3687</v>
      </c>
      <c r="E564" s="14" t="s">
        <v>3688</v>
      </c>
      <c r="F564" s="14">
        <v>36.19</v>
      </c>
      <c r="G564" s="14" t="s">
        <v>52</v>
      </c>
      <c r="H564" s="14" t="s">
        <v>10027</v>
      </c>
      <c r="I564" s="14">
        <v>0</v>
      </c>
      <c r="J564" s="14">
        <v>35</v>
      </c>
      <c r="K564" s="14">
        <v>35</v>
      </c>
      <c r="L564" s="14">
        <v>0</v>
      </c>
      <c r="M564" s="14">
        <v>0</v>
      </c>
    </row>
    <row r="565" spans="1:13" x14ac:dyDescent="0.25">
      <c r="A565" s="14">
        <v>958</v>
      </c>
      <c r="B565" s="14" t="s">
        <v>35</v>
      </c>
      <c r="C565" s="14" t="s">
        <v>518</v>
      </c>
      <c r="D565" s="14" t="s">
        <v>3687</v>
      </c>
      <c r="E565" s="14" t="s">
        <v>3688</v>
      </c>
      <c r="F565" s="14">
        <v>36.19</v>
      </c>
      <c r="G565" s="14" t="s">
        <v>52</v>
      </c>
      <c r="H565" s="14" t="s">
        <v>130</v>
      </c>
      <c r="I565" s="14">
        <v>0</v>
      </c>
      <c r="J565" s="14">
        <v>35</v>
      </c>
      <c r="K565" s="14">
        <v>35</v>
      </c>
      <c r="L565" s="14">
        <v>0</v>
      </c>
      <c r="M565" s="14">
        <v>0</v>
      </c>
    </row>
    <row r="566" spans="1:13" x14ac:dyDescent="0.25">
      <c r="A566" s="14">
        <v>958</v>
      </c>
      <c r="B566" s="14" t="s">
        <v>35</v>
      </c>
      <c r="C566" s="14" t="s">
        <v>518</v>
      </c>
      <c r="D566" s="14" t="s">
        <v>3687</v>
      </c>
      <c r="E566" s="14" t="s">
        <v>3688</v>
      </c>
      <c r="F566" s="14">
        <v>36.19</v>
      </c>
      <c r="G566" s="14" t="s">
        <v>52</v>
      </c>
      <c r="H566" s="14" t="s">
        <v>331</v>
      </c>
      <c r="I566" s="14">
        <v>2</v>
      </c>
      <c r="J566" s="14">
        <v>35</v>
      </c>
      <c r="K566" s="14">
        <v>35</v>
      </c>
      <c r="L566" s="14">
        <v>5.7141999999999999</v>
      </c>
      <c r="M566" s="14">
        <v>5.7141999999999999</v>
      </c>
    </row>
    <row r="567" spans="1:13" x14ac:dyDescent="0.25">
      <c r="A567" s="14">
        <v>958</v>
      </c>
      <c r="B567" s="14" t="s">
        <v>35</v>
      </c>
      <c r="C567" s="14" t="s">
        <v>518</v>
      </c>
      <c r="D567" s="14" t="s">
        <v>3687</v>
      </c>
      <c r="E567" s="14" t="s">
        <v>3688</v>
      </c>
      <c r="F567" s="14">
        <v>36.19</v>
      </c>
      <c r="G567" s="14" t="s">
        <v>52</v>
      </c>
      <c r="H567" s="14" t="s">
        <v>10859</v>
      </c>
      <c r="I567" s="14">
        <v>0</v>
      </c>
      <c r="J567" s="14">
        <v>35</v>
      </c>
      <c r="K567" s="14">
        <v>35</v>
      </c>
      <c r="L567" s="14">
        <v>0</v>
      </c>
      <c r="M567" s="14">
        <v>0</v>
      </c>
    </row>
    <row r="568" spans="1:13" x14ac:dyDescent="0.25">
      <c r="A568" s="14">
        <v>958</v>
      </c>
      <c r="B568" s="14" t="s">
        <v>35</v>
      </c>
      <c r="C568" s="14" t="s">
        <v>518</v>
      </c>
      <c r="D568" s="14" t="s">
        <v>3687</v>
      </c>
      <c r="E568" s="14" t="s">
        <v>3688</v>
      </c>
      <c r="F568" s="14">
        <v>36.19</v>
      </c>
      <c r="G568" s="14" t="s">
        <v>52</v>
      </c>
      <c r="H568" s="14" t="s">
        <v>467</v>
      </c>
      <c r="I568" s="14">
        <v>0</v>
      </c>
      <c r="J568" s="14">
        <v>35</v>
      </c>
      <c r="K568" s="14">
        <v>35</v>
      </c>
      <c r="L568" s="14">
        <v>0</v>
      </c>
      <c r="M568" s="14">
        <v>0</v>
      </c>
    </row>
    <row r="569" spans="1:13" x14ac:dyDescent="0.25">
      <c r="A569" s="14">
        <v>958</v>
      </c>
      <c r="B569" s="14" t="s">
        <v>35</v>
      </c>
      <c r="C569" s="14" t="s">
        <v>518</v>
      </c>
      <c r="D569" s="14" t="s">
        <v>3687</v>
      </c>
      <c r="E569" s="14" t="s">
        <v>3688</v>
      </c>
      <c r="F569" s="14">
        <v>36.19</v>
      </c>
      <c r="G569" s="14" t="s">
        <v>52</v>
      </c>
      <c r="H569" s="14" t="s">
        <v>53</v>
      </c>
      <c r="I569" s="14">
        <v>28</v>
      </c>
      <c r="J569" s="14">
        <v>35</v>
      </c>
      <c r="K569" s="14">
        <v>35</v>
      </c>
      <c r="L569" s="14">
        <v>80</v>
      </c>
      <c r="M569" s="14">
        <v>80</v>
      </c>
    </row>
    <row r="570" spans="1:13" x14ac:dyDescent="0.25">
      <c r="A570" s="14">
        <v>958</v>
      </c>
      <c r="B570" s="14" t="s">
        <v>35</v>
      </c>
      <c r="C570" s="14" t="s">
        <v>518</v>
      </c>
      <c r="D570" s="14" t="s">
        <v>3687</v>
      </c>
      <c r="E570" s="14" t="s">
        <v>3688</v>
      </c>
      <c r="F570" s="14">
        <v>36.19</v>
      </c>
      <c r="G570" s="14" t="s">
        <v>52</v>
      </c>
      <c r="H570" s="14" t="s">
        <v>135</v>
      </c>
      <c r="I570" s="14">
        <v>2</v>
      </c>
      <c r="J570" s="14">
        <v>35</v>
      </c>
      <c r="K570" s="14">
        <v>35</v>
      </c>
      <c r="L570" s="14">
        <v>5.7141999999999999</v>
      </c>
      <c r="M570" s="14">
        <v>5.7141999999999999</v>
      </c>
    </row>
    <row r="571" spans="1:13" x14ac:dyDescent="0.25">
      <c r="A571" s="14">
        <v>958</v>
      </c>
      <c r="B571" s="14" t="s">
        <v>35</v>
      </c>
      <c r="C571" s="14" t="s">
        <v>518</v>
      </c>
      <c r="D571" s="14" t="s">
        <v>3687</v>
      </c>
      <c r="E571" s="14" t="s">
        <v>3688</v>
      </c>
      <c r="F571" s="14">
        <v>36.19</v>
      </c>
      <c r="G571" s="14" t="s">
        <v>52</v>
      </c>
      <c r="H571" s="14" t="s">
        <v>638</v>
      </c>
      <c r="I571" s="14">
        <v>0</v>
      </c>
      <c r="J571" s="14">
        <v>35</v>
      </c>
      <c r="K571" s="14">
        <v>35</v>
      </c>
      <c r="L571" s="14">
        <v>0</v>
      </c>
      <c r="M571" s="14">
        <v>0</v>
      </c>
    </row>
    <row r="572" spans="1:13" x14ac:dyDescent="0.25">
      <c r="A572" s="14">
        <v>958</v>
      </c>
      <c r="B572" s="14" t="s">
        <v>35</v>
      </c>
      <c r="C572" s="14" t="s">
        <v>518</v>
      </c>
      <c r="D572" s="14" t="s">
        <v>3687</v>
      </c>
      <c r="E572" s="14" t="s">
        <v>3688</v>
      </c>
      <c r="F572" s="14">
        <v>36.19</v>
      </c>
      <c r="G572" s="14" t="s">
        <v>52</v>
      </c>
      <c r="H572" s="14" t="s">
        <v>93</v>
      </c>
      <c r="I572" s="14">
        <v>0</v>
      </c>
      <c r="J572" s="14">
        <v>35</v>
      </c>
      <c r="K572" s="14">
        <v>35</v>
      </c>
      <c r="L572" s="14">
        <v>0</v>
      </c>
      <c r="M572" s="14">
        <v>0</v>
      </c>
    </row>
    <row r="573" spans="1:13" x14ac:dyDescent="0.25">
      <c r="A573" s="14">
        <v>958</v>
      </c>
      <c r="B573" s="14" t="s">
        <v>35</v>
      </c>
      <c r="C573" s="14" t="s">
        <v>518</v>
      </c>
      <c r="D573" s="14" t="s">
        <v>3687</v>
      </c>
      <c r="E573" s="14" t="s">
        <v>3688</v>
      </c>
      <c r="F573" s="14">
        <v>36.19</v>
      </c>
      <c r="G573" s="14" t="s">
        <v>52</v>
      </c>
      <c r="H573" s="14" t="s">
        <v>213</v>
      </c>
      <c r="I573" s="14">
        <v>0</v>
      </c>
      <c r="J573" s="14">
        <v>35</v>
      </c>
      <c r="K573" s="14">
        <v>35</v>
      </c>
      <c r="L573" s="14">
        <v>0</v>
      </c>
      <c r="M573" s="14">
        <v>0</v>
      </c>
    </row>
    <row r="574" spans="1:13" x14ac:dyDescent="0.25">
      <c r="A574" s="14">
        <v>958</v>
      </c>
      <c r="B574" s="14" t="s">
        <v>35</v>
      </c>
      <c r="C574" s="14" t="s">
        <v>518</v>
      </c>
      <c r="D574" s="14" t="s">
        <v>3687</v>
      </c>
      <c r="E574" s="14" t="s">
        <v>3688</v>
      </c>
      <c r="F574" s="14">
        <v>36.19</v>
      </c>
      <c r="G574" s="14" t="s">
        <v>52</v>
      </c>
      <c r="H574" s="14" t="s">
        <v>157</v>
      </c>
      <c r="I574" s="14">
        <v>1</v>
      </c>
      <c r="J574" s="14">
        <v>35</v>
      </c>
      <c r="K574" s="14">
        <v>35</v>
      </c>
      <c r="L574" s="14">
        <v>2.8571</v>
      </c>
      <c r="M574" s="14">
        <v>2.8571</v>
      </c>
    </row>
    <row r="575" spans="1:13" x14ac:dyDescent="0.25">
      <c r="A575" s="14">
        <v>958</v>
      </c>
      <c r="B575" s="14" t="s">
        <v>35</v>
      </c>
      <c r="C575" s="14" t="s">
        <v>518</v>
      </c>
      <c r="D575" s="14" t="s">
        <v>3687</v>
      </c>
      <c r="E575" s="14" t="s">
        <v>3688</v>
      </c>
      <c r="F575" s="14">
        <v>36.19</v>
      </c>
      <c r="G575" s="14" t="s">
        <v>52</v>
      </c>
      <c r="H575" s="14" t="s">
        <v>117</v>
      </c>
      <c r="I575" s="14">
        <v>2</v>
      </c>
      <c r="J575" s="14">
        <v>35</v>
      </c>
      <c r="K575" s="14">
        <v>35</v>
      </c>
      <c r="L575" s="14">
        <v>5.7141999999999999</v>
      </c>
      <c r="M575" s="14">
        <v>5.7141999999999999</v>
      </c>
    </row>
    <row r="576" spans="1:13" x14ac:dyDescent="0.25">
      <c r="A576" s="14">
        <v>958</v>
      </c>
      <c r="B576" s="14" t="s">
        <v>35</v>
      </c>
      <c r="C576" s="14" t="s">
        <v>518</v>
      </c>
      <c r="D576" s="14" t="s">
        <v>3687</v>
      </c>
      <c r="E576" s="14" t="s">
        <v>3688</v>
      </c>
      <c r="F576" s="14">
        <v>36.19</v>
      </c>
      <c r="G576" s="14" t="s">
        <v>52</v>
      </c>
      <c r="H576" s="14" t="s">
        <v>527</v>
      </c>
      <c r="I576" s="14">
        <v>0</v>
      </c>
      <c r="J576" s="14">
        <v>35</v>
      </c>
      <c r="K576" s="14">
        <v>35</v>
      </c>
      <c r="L576" s="14">
        <v>0</v>
      </c>
      <c r="M576" s="14">
        <v>0</v>
      </c>
    </row>
    <row r="577" spans="1:13" x14ac:dyDescent="0.25">
      <c r="A577" s="14">
        <v>958</v>
      </c>
      <c r="B577" s="14" t="s">
        <v>35</v>
      </c>
      <c r="C577" s="14" t="s">
        <v>518</v>
      </c>
      <c r="D577" s="14" t="s">
        <v>3687</v>
      </c>
      <c r="E577" s="14" t="s">
        <v>3688</v>
      </c>
      <c r="F577" s="14">
        <v>36.19</v>
      </c>
      <c r="G577" s="14" t="s">
        <v>52</v>
      </c>
      <c r="H577" s="14" t="s">
        <v>51</v>
      </c>
      <c r="I577" s="14">
        <v>0</v>
      </c>
      <c r="J577" s="14">
        <v>35</v>
      </c>
      <c r="K577" s="14">
        <v>35</v>
      </c>
      <c r="L577" s="14">
        <v>0</v>
      </c>
      <c r="M577" s="14">
        <v>0</v>
      </c>
    </row>
    <row r="578" spans="1:13" x14ac:dyDescent="0.25">
      <c r="A578" s="14">
        <v>958</v>
      </c>
      <c r="B578" s="14" t="s">
        <v>35</v>
      </c>
      <c r="C578" s="14" t="s">
        <v>518</v>
      </c>
      <c r="D578" s="14" t="s">
        <v>3687</v>
      </c>
      <c r="E578" s="14" t="s">
        <v>3688</v>
      </c>
      <c r="F578" s="14">
        <v>36.19</v>
      </c>
      <c r="G578" s="14" t="s">
        <v>52</v>
      </c>
      <c r="H578" s="14" t="s">
        <v>1316</v>
      </c>
      <c r="I578" s="14">
        <v>0</v>
      </c>
      <c r="J578" s="14">
        <v>35</v>
      </c>
      <c r="K578" s="14">
        <v>35</v>
      </c>
      <c r="L578" s="14">
        <v>0</v>
      </c>
      <c r="M578" s="14">
        <v>0</v>
      </c>
    </row>
    <row r="579" spans="1:13" x14ac:dyDescent="0.25">
      <c r="A579" s="9">
        <v>967</v>
      </c>
      <c r="B579" s="9" t="s">
        <v>35</v>
      </c>
      <c r="C579" s="9" t="s">
        <v>284</v>
      </c>
      <c r="D579" s="9" t="s">
        <v>3809</v>
      </c>
      <c r="E579" s="9" t="s">
        <v>3810</v>
      </c>
      <c r="F579" s="9">
        <v>100</v>
      </c>
      <c r="G579" s="9" t="s">
        <v>49</v>
      </c>
      <c r="H579" s="9" t="s">
        <v>11798</v>
      </c>
      <c r="I579" s="9">
        <v>0</v>
      </c>
      <c r="J579" s="9">
        <v>60</v>
      </c>
      <c r="K579" s="9">
        <v>60</v>
      </c>
      <c r="L579" s="9">
        <v>0</v>
      </c>
      <c r="M579" s="9">
        <v>0</v>
      </c>
    </row>
    <row r="580" spans="1:13" x14ac:dyDescent="0.25">
      <c r="A580">
        <v>967</v>
      </c>
      <c r="B580" t="s">
        <v>35</v>
      </c>
      <c r="C580" t="s">
        <v>284</v>
      </c>
      <c r="D580" t="s">
        <v>3809</v>
      </c>
      <c r="E580" t="s">
        <v>3810</v>
      </c>
      <c r="F580">
        <v>100</v>
      </c>
      <c r="G580" t="s">
        <v>49</v>
      </c>
      <c r="H580" t="s">
        <v>10027</v>
      </c>
      <c r="I580">
        <v>0</v>
      </c>
      <c r="J580">
        <v>60</v>
      </c>
      <c r="K580">
        <v>60</v>
      </c>
      <c r="L580">
        <v>0</v>
      </c>
      <c r="M580">
        <v>0</v>
      </c>
    </row>
    <row r="581" spans="1:13" x14ac:dyDescent="0.25">
      <c r="A581">
        <v>967</v>
      </c>
      <c r="B581" t="s">
        <v>35</v>
      </c>
      <c r="C581" t="s">
        <v>284</v>
      </c>
      <c r="D581" t="s">
        <v>3809</v>
      </c>
      <c r="E581" t="s">
        <v>3810</v>
      </c>
      <c r="F581">
        <v>100</v>
      </c>
      <c r="G581" t="s">
        <v>49</v>
      </c>
      <c r="H581" t="s">
        <v>130</v>
      </c>
      <c r="I581">
        <v>0</v>
      </c>
      <c r="J581">
        <v>60</v>
      </c>
      <c r="K581">
        <v>60</v>
      </c>
      <c r="L581">
        <v>0</v>
      </c>
      <c r="M581">
        <v>0</v>
      </c>
    </row>
    <row r="582" spans="1:13" x14ac:dyDescent="0.25">
      <c r="A582">
        <v>967</v>
      </c>
      <c r="B582" t="s">
        <v>35</v>
      </c>
      <c r="C582" t="s">
        <v>284</v>
      </c>
      <c r="D582" t="s">
        <v>3809</v>
      </c>
      <c r="E582" t="s">
        <v>3810</v>
      </c>
      <c r="F582">
        <v>100</v>
      </c>
      <c r="G582" t="s">
        <v>49</v>
      </c>
      <c r="H582" t="s">
        <v>331</v>
      </c>
      <c r="I582">
        <v>1</v>
      </c>
      <c r="J582">
        <v>60</v>
      </c>
      <c r="K582">
        <v>60</v>
      </c>
      <c r="L582">
        <v>1.6666000000000001</v>
      </c>
      <c r="M582">
        <v>1.6666000000000001</v>
      </c>
    </row>
    <row r="583" spans="1:13" x14ac:dyDescent="0.25">
      <c r="A583">
        <v>967</v>
      </c>
      <c r="B583" t="s">
        <v>35</v>
      </c>
      <c r="C583" t="s">
        <v>284</v>
      </c>
      <c r="D583" t="s">
        <v>3809</v>
      </c>
      <c r="E583" t="s">
        <v>3810</v>
      </c>
      <c r="F583">
        <v>100</v>
      </c>
      <c r="G583" t="s">
        <v>49</v>
      </c>
      <c r="H583" t="s">
        <v>10859</v>
      </c>
      <c r="I583">
        <v>0</v>
      </c>
      <c r="J583">
        <v>60</v>
      </c>
      <c r="K583">
        <v>60</v>
      </c>
      <c r="L583">
        <v>0</v>
      </c>
      <c r="M583">
        <v>0</v>
      </c>
    </row>
    <row r="584" spans="1:13" x14ac:dyDescent="0.25">
      <c r="A584">
        <v>967</v>
      </c>
      <c r="B584" t="s">
        <v>35</v>
      </c>
      <c r="C584" t="s">
        <v>284</v>
      </c>
      <c r="D584" t="s">
        <v>3809</v>
      </c>
      <c r="E584" t="s">
        <v>3810</v>
      </c>
      <c r="F584">
        <v>100</v>
      </c>
      <c r="G584" t="s">
        <v>49</v>
      </c>
      <c r="H584" t="s">
        <v>467</v>
      </c>
      <c r="I584">
        <v>0</v>
      </c>
      <c r="J584">
        <v>60</v>
      </c>
      <c r="K584">
        <v>60</v>
      </c>
      <c r="L584">
        <v>0</v>
      </c>
      <c r="M584">
        <v>0</v>
      </c>
    </row>
    <row r="585" spans="1:13" x14ac:dyDescent="0.25">
      <c r="A585">
        <v>967</v>
      </c>
      <c r="B585" t="s">
        <v>35</v>
      </c>
      <c r="C585" t="s">
        <v>284</v>
      </c>
      <c r="D585" t="s">
        <v>3809</v>
      </c>
      <c r="E585" t="s">
        <v>3810</v>
      </c>
      <c r="F585">
        <v>100</v>
      </c>
      <c r="G585" t="s">
        <v>49</v>
      </c>
      <c r="H585" t="s">
        <v>53</v>
      </c>
      <c r="I585">
        <v>12</v>
      </c>
      <c r="J585">
        <v>60</v>
      </c>
      <c r="K585">
        <v>60</v>
      </c>
      <c r="L585">
        <v>20</v>
      </c>
      <c r="M585">
        <v>20</v>
      </c>
    </row>
    <row r="586" spans="1:13" x14ac:dyDescent="0.25">
      <c r="A586">
        <v>967</v>
      </c>
      <c r="B586" t="s">
        <v>35</v>
      </c>
      <c r="C586" t="s">
        <v>284</v>
      </c>
      <c r="D586" t="s">
        <v>3809</v>
      </c>
      <c r="E586" t="s">
        <v>3810</v>
      </c>
      <c r="F586">
        <v>100</v>
      </c>
      <c r="G586" t="s">
        <v>49</v>
      </c>
      <c r="H586" t="s">
        <v>135</v>
      </c>
      <c r="I586">
        <v>21</v>
      </c>
      <c r="J586">
        <v>60</v>
      </c>
      <c r="K586">
        <v>60</v>
      </c>
      <c r="L586">
        <v>35</v>
      </c>
      <c r="M586">
        <v>35</v>
      </c>
    </row>
    <row r="587" spans="1:13" x14ac:dyDescent="0.25">
      <c r="A587">
        <v>967</v>
      </c>
      <c r="B587" t="s">
        <v>35</v>
      </c>
      <c r="C587" t="s">
        <v>284</v>
      </c>
      <c r="D587" t="s">
        <v>3809</v>
      </c>
      <c r="E587" t="s">
        <v>3810</v>
      </c>
      <c r="F587">
        <v>100</v>
      </c>
      <c r="G587" t="s">
        <v>49</v>
      </c>
      <c r="H587" t="s">
        <v>638</v>
      </c>
      <c r="I587">
        <v>0</v>
      </c>
      <c r="J587">
        <v>60</v>
      </c>
      <c r="K587">
        <v>60</v>
      </c>
      <c r="L587">
        <v>0</v>
      </c>
      <c r="M587">
        <v>0</v>
      </c>
    </row>
    <row r="588" spans="1:13" x14ac:dyDescent="0.25">
      <c r="A588">
        <v>967</v>
      </c>
      <c r="B588" t="s">
        <v>35</v>
      </c>
      <c r="C588" t="s">
        <v>284</v>
      </c>
      <c r="D588" t="s">
        <v>3809</v>
      </c>
      <c r="E588" t="s">
        <v>3810</v>
      </c>
      <c r="F588">
        <v>100</v>
      </c>
      <c r="G588" t="s">
        <v>49</v>
      </c>
      <c r="H588" t="s">
        <v>93</v>
      </c>
      <c r="I588">
        <v>0</v>
      </c>
      <c r="J588">
        <v>60</v>
      </c>
      <c r="K588">
        <v>60</v>
      </c>
      <c r="L588">
        <v>0</v>
      </c>
      <c r="M588">
        <v>0</v>
      </c>
    </row>
    <row r="589" spans="1:13" x14ac:dyDescent="0.25">
      <c r="A589">
        <v>967</v>
      </c>
      <c r="B589" t="s">
        <v>35</v>
      </c>
      <c r="C589" t="s">
        <v>284</v>
      </c>
      <c r="D589" t="s">
        <v>3809</v>
      </c>
      <c r="E589" t="s">
        <v>3810</v>
      </c>
      <c r="F589">
        <v>100</v>
      </c>
      <c r="G589" t="s">
        <v>49</v>
      </c>
      <c r="H589" t="s">
        <v>213</v>
      </c>
      <c r="I589">
        <v>0</v>
      </c>
      <c r="J589">
        <v>60</v>
      </c>
      <c r="K589">
        <v>60</v>
      </c>
      <c r="L589">
        <v>0</v>
      </c>
      <c r="M589">
        <v>0</v>
      </c>
    </row>
    <row r="590" spans="1:13" x14ac:dyDescent="0.25">
      <c r="A590">
        <v>967</v>
      </c>
      <c r="B590" t="s">
        <v>35</v>
      </c>
      <c r="C590" t="s">
        <v>284</v>
      </c>
      <c r="D590" t="s">
        <v>3809</v>
      </c>
      <c r="E590" t="s">
        <v>3810</v>
      </c>
      <c r="F590">
        <v>100</v>
      </c>
      <c r="G590" t="s">
        <v>49</v>
      </c>
      <c r="H590" t="s">
        <v>157</v>
      </c>
      <c r="I590">
        <v>1</v>
      </c>
      <c r="J590">
        <v>60</v>
      </c>
      <c r="K590">
        <v>60</v>
      </c>
      <c r="L590">
        <v>1.6666000000000001</v>
      </c>
      <c r="M590">
        <v>1.6666000000000001</v>
      </c>
    </row>
    <row r="591" spans="1:13" x14ac:dyDescent="0.25">
      <c r="A591">
        <v>967</v>
      </c>
      <c r="B591" t="s">
        <v>35</v>
      </c>
      <c r="C591" t="s">
        <v>284</v>
      </c>
      <c r="D591" t="s">
        <v>3809</v>
      </c>
      <c r="E591" t="s">
        <v>3810</v>
      </c>
      <c r="F591">
        <v>100</v>
      </c>
      <c r="G591" t="s">
        <v>49</v>
      </c>
      <c r="H591" t="s">
        <v>117</v>
      </c>
      <c r="I591">
        <v>7</v>
      </c>
      <c r="J591">
        <v>60</v>
      </c>
      <c r="K591">
        <v>60</v>
      </c>
      <c r="L591">
        <v>11.666600000000001</v>
      </c>
      <c r="M591">
        <v>11.666600000000001</v>
      </c>
    </row>
    <row r="592" spans="1:13" x14ac:dyDescent="0.25">
      <c r="A592">
        <v>967</v>
      </c>
      <c r="B592" t="s">
        <v>35</v>
      </c>
      <c r="C592" t="s">
        <v>284</v>
      </c>
      <c r="D592" t="s">
        <v>3809</v>
      </c>
      <c r="E592" t="s">
        <v>3810</v>
      </c>
      <c r="F592">
        <v>100</v>
      </c>
      <c r="G592" t="s">
        <v>49</v>
      </c>
      <c r="H592" t="s">
        <v>527</v>
      </c>
      <c r="I592">
        <v>0</v>
      </c>
      <c r="J592">
        <v>60</v>
      </c>
      <c r="K592">
        <v>60</v>
      </c>
      <c r="L592">
        <v>0</v>
      </c>
      <c r="M592">
        <v>0</v>
      </c>
    </row>
    <row r="593" spans="1:13" x14ac:dyDescent="0.25">
      <c r="A593">
        <v>967</v>
      </c>
      <c r="B593" t="s">
        <v>35</v>
      </c>
      <c r="C593" t="s">
        <v>284</v>
      </c>
      <c r="D593" t="s">
        <v>3809</v>
      </c>
      <c r="E593" t="s">
        <v>3810</v>
      </c>
      <c r="F593">
        <v>100</v>
      </c>
      <c r="G593" t="s">
        <v>49</v>
      </c>
      <c r="H593" t="s">
        <v>51</v>
      </c>
      <c r="I593">
        <v>18</v>
      </c>
      <c r="J593">
        <v>60</v>
      </c>
      <c r="K593">
        <v>60</v>
      </c>
      <c r="L593">
        <v>30</v>
      </c>
      <c r="M593">
        <v>30</v>
      </c>
    </row>
    <row r="594" spans="1:13" x14ac:dyDescent="0.25">
      <c r="A594">
        <v>967</v>
      </c>
      <c r="B594" t="s">
        <v>35</v>
      </c>
      <c r="C594" t="s">
        <v>284</v>
      </c>
      <c r="D594" t="s">
        <v>3809</v>
      </c>
      <c r="E594" t="s">
        <v>3810</v>
      </c>
      <c r="F594">
        <v>100</v>
      </c>
      <c r="G594" t="s">
        <v>49</v>
      </c>
      <c r="H594" t="s">
        <v>1316</v>
      </c>
      <c r="I594">
        <v>0</v>
      </c>
      <c r="J594">
        <v>60</v>
      </c>
      <c r="K594">
        <v>60</v>
      </c>
      <c r="L594">
        <v>0</v>
      </c>
      <c r="M594">
        <v>0</v>
      </c>
    </row>
    <row r="595" spans="1:13" x14ac:dyDescent="0.25">
      <c r="A595">
        <v>967</v>
      </c>
      <c r="B595" t="s">
        <v>35</v>
      </c>
      <c r="C595" t="s">
        <v>284</v>
      </c>
      <c r="D595" t="s">
        <v>3809</v>
      </c>
      <c r="E595" t="s">
        <v>3810</v>
      </c>
      <c r="F595">
        <v>100</v>
      </c>
      <c r="G595" t="s">
        <v>52</v>
      </c>
      <c r="H595" t="s">
        <v>11798</v>
      </c>
      <c r="I595">
        <v>0</v>
      </c>
      <c r="J595">
        <v>60</v>
      </c>
      <c r="K595">
        <v>60</v>
      </c>
      <c r="L595">
        <v>0</v>
      </c>
      <c r="M595">
        <v>0</v>
      </c>
    </row>
    <row r="596" spans="1:13" x14ac:dyDescent="0.25">
      <c r="A596">
        <v>967</v>
      </c>
      <c r="B596" t="s">
        <v>35</v>
      </c>
      <c r="C596" t="s">
        <v>284</v>
      </c>
      <c r="D596" t="s">
        <v>3809</v>
      </c>
      <c r="E596" t="s">
        <v>3810</v>
      </c>
      <c r="F596">
        <v>100</v>
      </c>
      <c r="G596" t="s">
        <v>52</v>
      </c>
      <c r="H596" t="s">
        <v>10027</v>
      </c>
      <c r="I596">
        <v>0</v>
      </c>
      <c r="J596">
        <v>60</v>
      </c>
      <c r="K596">
        <v>60</v>
      </c>
      <c r="L596">
        <v>0</v>
      </c>
      <c r="M596">
        <v>0</v>
      </c>
    </row>
    <row r="597" spans="1:13" x14ac:dyDescent="0.25">
      <c r="A597">
        <v>967</v>
      </c>
      <c r="B597" t="s">
        <v>35</v>
      </c>
      <c r="C597" t="s">
        <v>284</v>
      </c>
      <c r="D597" t="s">
        <v>3809</v>
      </c>
      <c r="E597" t="s">
        <v>3810</v>
      </c>
      <c r="F597">
        <v>100</v>
      </c>
      <c r="G597" t="s">
        <v>52</v>
      </c>
      <c r="H597" t="s">
        <v>130</v>
      </c>
      <c r="I597">
        <v>0</v>
      </c>
      <c r="J597">
        <v>60</v>
      </c>
      <c r="K597">
        <v>60</v>
      </c>
      <c r="L597">
        <v>0</v>
      </c>
      <c r="M597">
        <v>0</v>
      </c>
    </row>
    <row r="598" spans="1:13" x14ac:dyDescent="0.25">
      <c r="A598">
        <v>967</v>
      </c>
      <c r="B598" t="s">
        <v>35</v>
      </c>
      <c r="C598" t="s">
        <v>284</v>
      </c>
      <c r="D598" t="s">
        <v>3809</v>
      </c>
      <c r="E598" t="s">
        <v>3810</v>
      </c>
      <c r="F598">
        <v>100</v>
      </c>
      <c r="G598" t="s">
        <v>52</v>
      </c>
      <c r="H598" t="s">
        <v>331</v>
      </c>
      <c r="I598">
        <v>14</v>
      </c>
      <c r="J598">
        <v>60</v>
      </c>
      <c r="K598">
        <v>60</v>
      </c>
      <c r="L598">
        <v>23.333300000000001</v>
      </c>
      <c r="M598">
        <v>23.333300000000001</v>
      </c>
    </row>
    <row r="599" spans="1:13" x14ac:dyDescent="0.25">
      <c r="A599">
        <v>967</v>
      </c>
      <c r="B599" t="s">
        <v>35</v>
      </c>
      <c r="C599" t="s">
        <v>284</v>
      </c>
      <c r="D599" t="s">
        <v>3809</v>
      </c>
      <c r="E599" t="s">
        <v>3810</v>
      </c>
      <c r="F599">
        <v>100</v>
      </c>
      <c r="G599" t="s">
        <v>52</v>
      </c>
      <c r="H599" t="s">
        <v>10859</v>
      </c>
      <c r="I599">
        <v>0</v>
      </c>
      <c r="J599">
        <v>60</v>
      </c>
      <c r="K599">
        <v>60</v>
      </c>
      <c r="L599">
        <v>0</v>
      </c>
      <c r="M599">
        <v>0</v>
      </c>
    </row>
    <row r="600" spans="1:13" x14ac:dyDescent="0.25">
      <c r="A600">
        <v>967</v>
      </c>
      <c r="B600" t="s">
        <v>35</v>
      </c>
      <c r="C600" t="s">
        <v>284</v>
      </c>
      <c r="D600" t="s">
        <v>3809</v>
      </c>
      <c r="E600" t="s">
        <v>3810</v>
      </c>
      <c r="F600">
        <v>100</v>
      </c>
      <c r="G600" t="s">
        <v>52</v>
      </c>
      <c r="H600" t="s">
        <v>467</v>
      </c>
      <c r="I600">
        <v>0</v>
      </c>
      <c r="J600">
        <v>60</v>
      </c>
      <c r="K600">
        <v>60</v>
      </c>
      <c r="L600">
        <v>0</v>
      </c>
      <c r="M600">
        <v>0</v>
      </c>
    </row>
    <row r="601" spans="1:13" x14ac:dyDescent="0.25">
      <c r="A601">
        <v>967</v>
      </c>
      <c r="B601" t="s">
        <v>35</v>
      </c>
      <c r="C601" t="s">
        <v>284</v>
      </c>
      <c r="D601" t="s">
        <v>3809</v>
      </c>
      <c r="E601" t="s">
        <v>3810</v>
      </c>
      <c r="F601">
        <v>100</v>
      </c>
      <c r="G601" t="s">
        <v>52</v>
      </c>
      <c r="H601" t="s">
        <v>53</v>
      </c>
      <c r="I601">
        <v>0</v>
      </c>
      <c r="J601">
        <v>60</v>
      </c>
      <c r="K601">
        <v>60</v>
      </c>
      <c r="L601">
        <v>0</v>
      </c>
      <c r="M601">
        <v>0</v>
      </c>
    </row>
    <row r="602" spans="1:13" x14ac:dyDescent="0.25">
      <c r="A602">
        <v>967</v>
      </c>
      <c r="B602" t="s">
        <v>35</v>
      </c>
      <c r="C602" t="s">
        <v>284</v>
      </c>
      <c r="D602" t="s">
        <v>3809</v>
      </c>
      <c r="E602" t="s">
        <v>3810</v>
      </c>
      <c r="F602">
        <v>100</v>
      </c>
      <c r="G602" t="s">
        <v>52</v>
      </c>
      <c r="H602" t="s">
        <v>135</v>
      </c>
      <c r="I602">
        <v>16</v>
      </c>
      <c r="J602">
        <v>60</v>
      </c>
      <c r="K602">
        <v>60</v>
      </c>
      <c r="L602">
        <v>26.666599999999999</v>
      </c>
      <c r="M602">
        <v>26.666599999999999</v>
      </c>
    </row>
    <row r="603" spans="1:13" x14ac:dyDescent="0.25">
      <c r="A603">
        <v>967</v>
      </c>
      <c r="B603" t="s">
        <v>35</v>
      </c>
      <c r="C603" t="s">
        <v>284</v>
      </c>
      <c r="D603" t="s">
        <v>3809</v>
      </c>
      <c r="E603" t="s">
        <v>3810</v>
      </c>
      <c r="F603">
        <v>100</v>
      </c>
      <c r="G603" t="s">
        <v>52</v>
      </c>
      <c r="H603" t="s">
        <v>638</v>
      </c>
      <c r="I603">
        <v>0</v>
      </c>
      <c r="J603">
        <v>60</v>
      </c>
      <c r="K603">
        <v>60</v>
      </c>
      <c r="L603">
        <v>0</v>
      </c>
      <c r="M603">
        <v>0</v>
      </c>
    </row>
    <row r="604" spans="1:13" x14ac:dyDescent="0.25">
      <c r="A604">
        <v>967</v>
      </c>
      <c r="B604" t="s">
        <v>35</v>
      </c>
      <c r="C604" t="s">
        <v>284</v>
      </c>
      <c r="D604" t="s">
        <v>3809</v>
      </c>
      <c r="E604" t="s">
        <v>3810</v>
      </c>
      <c r="F604">
        <v>100</v>
      </c>
      <c r="G604" t="s">
        <v>52</v>
      </c>
      <c r="H604" t="s">
        <v>93</v>
      </c>
      <c r="I604">
        <v>0</v>
      </c>
      <c r="J604">
        <v>60</v>
      </c>
      <c r="K604">
        <v>60</v>
      </c>
      <c r="L604">
        <v>0</v>
      </c>
      <c r="M604">
        <v>0</v>
      </c>
    </row>
    <row r="605" spans="1:13" x14ac:dyDescent="0.25">
      <c r="A605">
        <v>967</v>
      </c>
      <c r="B605" t="s">
        <v>35</v>
      </c>
      <c r="C605" t="s">
        <v>284</v>
      </c>
      <c r="D605" t="s">
        <v>3809</v>
      </c>
      <c r="E605" t="s">
        <v>3810</v>
      </c>
      <c r="F605">
        <v>100</v>
      </c>
      <c r="G605" t="s">
        <v>52</v>
      </c>
      <c r="H605" t="s">
        <v>213</v>
      </c>
      <c r="I605">
        <v>2</v>
      </c>
      <c r="J605">
        <v>60</v>
      </c>
      <c r="K605">
        <v>60</v>
      </c>
      <c r="L605">
        <v>3.3332999999999999</v>
      </c>
      <c r="M605">
        <v>3.3332999999999999</v>
      </c>
    </row>
    <row r="606" spans="1:13" x14ac:dyDescent="0.25">
      <c r="A606">
        <v>967</v>
      </c>
      <c r="B606" t="s">
        <v>35</v>
      </c>
      <c r="C606" t="s">
        <v>284</v>
      </c>
      <c r="D606" t="s">
        <v>3809</v>
      </c>
      <c r="E606" t="s">
        <v>3810</v>
      </c>
      <c r="F606">
        <v>100</v>
      </c>
      <c r="G606" t="s">
        <v>52</v>
      </c>
      <c r="H606" t="s">
        <v>157</v>
      </c>
      <c r="I606">
        <v>1</v>
      </c>
      <c r="J606">
        <v>60</v>
      </c>
      <c r="K606">
        <v>60</v>
      </c>
      <c r="L606">
        <v>1.6666000000000001</v>
      </c>
      <c r="M606">
        <v>1.6666000000000001</v>
      </c>
    </row>
    <row r="607" spans="1:13" x14ac:dyDescent="0.25">
      <c r="A607">
        <v>967</v>
      </c>
      <c r="B607" t="s">
        <v>35</v>
      </c>
      <c r="C607" t="s">
        <v>284</v>
      </c>
      <c r="D607" t="s">
        <v>3809</v>
      </c>
      <c r="E607" t="s">
        <v>3810</v>
      </c>
      <c r="F607">
        <v>100</v>
      </c>
      <c r="G607" t="s">
        <v>52</v>
      </c>
      <c r="H607" t="s">
        <v>117</v>
      </c>
      <c r="I607">
        <v>2</v>
      </c>
      <c r="J607">
        <v>60</v>
      </c>
      <c r="K607">
        <v>60</v>
      </c>
      <c r="L607">
        <v>3.3332999999999999</v>
      </c>
      <c r="M607">
        <v>3.3332999999999999</v>
      </c>
    </row>
    <row r="608" spans="1:13" x14ac:dyDescent="0.25">
      <c r="A608">
        <v>967</v>
      </c>
      <c r="B608" t="s">
        <v>35</v>
      </c>
      <c r="C608" t="s">
        <v>284</v>
      </c>
      <c r="D608" t="s">
        <v>3809</v>
      </c>
      <c r="E608" t="s">
        <v>3810</v>
      </c>
      <c r="F608">
        <v>100</v>
      </c>
      <c r="G608" t="s">
        <v>52</v>
      </c>
      <c r="H608" t="s">
        <v>527</v>
      </c>
      <c r="I608">
        <v>0</v>
      </c>
      <c r="J608">
        <v>60</v>
      </c>
      <c r="K608">
        <v>60</v>
      </c>
      <c r="L608">
        <v>0</v>
      </c>
      <c r="M608">
        <v>0</v>
      </c>
    </row>
    <row r="609" spans="1:13" x14ac:dyDescent="0.25">
      <c r="A609">
        <v>967</v>
      </c>
      <c r="B609" t="s">
        <v>35</v>
      </c>
      <c r="C609" t="s">
        <v>284</v>
      </c>
      <c r="D609" t="s">
        <v>3809</v>
      </c>
      <c r="E609" t="s">
        <v>3810</v>
      </c>
      <c r="F609">
        <v>100</v>
      </c>
      <c r="G609" t="s">
        <v>52</v>
      </c>
      <c r="H609" t="s">
        <v>51</v>
      </c>
      <c r="I609">
        <v>25</v>
      </c>
      <c r="J609">
        <v>60</v>
      </c>
      <c r="K609">
        <v>60</v>
      </c>
      <c r="L609">
        <v>41.666600000000003</v>
      </c>
      <c r="M609">
        <v>41.666600000000003</v>
      </c>
    </row>
    <row r="610" spans="1:13" x14ac:dyDescent="0.25">
      <c r="A610">
        <v>967</v>
      </c>
      <c r="B610" t="s">
        <v>35</v>
      </c>
      <c r="C610" t="s">
        <v>284</v>
      </c>
      <c r="D610" t="s">
        <v>3809</v>
      </c>
      <c r="E610" t="s">
        <v>3810</v>
      </c>
      <c r="F610">
        <v>100</v>
      </c>
      <c r="G610" t="s">
        <v>52</v>
      </c>
      <c r="H610" t="s">
        <v>1316</v>
      </c>
      <c r="I610">
        <v>0</v>
      </c>
      <c r="J610">
        <v>60</v>
      </c>
      <c r="K610">
        <v>60</v>
      </c>
      <c r="L610">
        <v>0</v>
      </c>
      <c r="M610">
        <v>0</v>
      </c>
    </row>
    <row r="611" spans="1:13" x14ac:dyDescent="0.25">
      <c r="A611" s="9">
        <v>975</v>
      </c>
      <c r="B611" s="9" t="s">
        <v>35</v>
      </c>
      <c r="C611" s="9" t="s">
        <v>36</v>
      </c>
      <c r="D611" s="9" t="s">
        <v>4042</v>
      </c>
      <c r="E611" s="9" t="s">
        <v>4043</v>
      </c>
      <c r="F611" s="9">
        <v>100</v>
      </c>
      <c r="G611" s="9" t="s">
        <v>49</v>
      </c>
      <c r="H611" s="9" t="s">
        <v>11798</v>
      </c>
      <c r="I611" s="9">
        <v>0</v>
      </c>
      <c r="J611" s="9">
        <v>60</v>
      </c>
      <c r="K611" s="9">
        <v>60</v>
      </c>
      <c r="L611" s="9">
        <v>0</v>
      </c>
      <c r="M611" s="9">
        <v>0</v>
      </c>
    </row>
    <row r="612" spans="1:13" x14ac:dyDescent="0.25">
      <c r="A612">
        <v>975</v>
      </c>
      <c r="B612" t="s">
        <v>35</v>
      </c>
      <c r="C612" t="s">
        <v>36</v>
      </c>
      <c r="D612" t="s">
        <v>4042</v>
      </c>
      <c r="E612" t="s">
        <v>4043</v>
      </c>
      <c r="F612">
        <v>100</v>
      </c>
      <c r="G612" t="s">
        <v>49</v>
      </c>
      <c r="H612" t="s">
        <v>10027</v>
      </c>
      <c r="I612">
        <v>0</v>
      </c>
      <c r="J612">
        <v>60</v>
      </c>
      <c r="K612">
        <v>60</v>
      </c>
      <c r="L612">
        <v>0</v>
      </c>
      <c r="M612">
        <v>0</v>
      </c>
    </row>
    <row r="613" spans="1:13" x14ac:dyDescent="0.25">
      <c r="A613">
        <v>975</v>
      </c>
      <c r="B613" t="s">
        <v>35</v>
      </c>
      <c r="C613" t="s">
        <v>36</v>
      </c>
      <c r="D613" t="s">
        <v>4042</v>
      </c>
      <c r="E613" t="s">
        <v>4043</v>
      </c>
      <c r="F613">
        <v>100</v>
      </c>
      <c r="G613" t="s">
        <v>49</v>
      </c>
      <c r="H613" t="s">
        <v>130</v>
      </c>
      <c r="I613">
        <v>0</v>
      </c>
      <c r="J613">
        <v>60</v>
      </c>
      <c r="K613">
        <v>60</v>
      </c>
      <c r="L613">
        <v>0</v>
      </c>
      <c r="M613">
        <v>0</v>
      </c>
    </row>
    <row r="614" spans="1:13" x14ac:dyDescent="0.25">
      <c r="A614">
        <v>975</v>
      </c>
      <c r="B614" t="s">
        <v>35</v>
      </c>
      <c r="C614" t="s">
        <v>36</v>
      </c>
      <c r="D614" t="s">
        <v>4042</v>
      </c>
      <c r="E614" t="s">
        <v>4043</v>
      </c>
      <c r="F614">
        <v>100</v>
      </c>
      <c r="G614" t="s">
        <v>49</v>
      </c>
      <c r="H614" t="s">
        <v>331</v>
      </c>
      <c r="I614">
        <v>0</v>
      </c>
      <c r="J614">
        <v>60</v>
      </c>
      <c r="K614">
        <v>60</v>
      </c>
      <c r="L614">
        <v>0</v>
      </c>
      <c r="M614">
        <v>0</v>
      </c>
    </row>
    <row r="615" spans="1:13" x14ac:dyDescent="0.25">
      <c r="A615">
        <v>975</v>
      </c>
      <c r="B615" t="s">
        <v>35</v>
      </c>
      <c r="C615" t="s">
        <v>36</v>
      </c>
      <c r="D615" t="s">
        <v>4042</v>
      </c>
      <c r="E615" t="s">
        <v>4043</v>
      </c>
      <c r="F615">
        <v>100</v>
      </c>
      <c r="G615" t="s">
        <v>49</v>
      </c>
      <c r="H615" t="s">
        <v>10859</v>
      </c>
      <c r="I615">
        <v>0</v>
      </c>
      <c r="J615">
        <v>60</v>
      </c>
      <c r="K615">
        <v>60</v>
      </c>
      <c r="L615">
        <v>0</v>
      </c>
      <c r="M615">
        <v>0</v>
      </c>
    </row>
    <row r="616" spans="1:13" x14ac:dyDescent="0.25">
      <c r="A616">
        <v>975</v>
      </c>
      <c r="B616" t="s">
        <v>35</v>
      </c>
      <c r="C616" t="s">
        <v>36</v>
      </c>
      <c r="D616" t="s">
        <v>4042</v>
      </c>
      <c r="E616" t="s">
        <v>4043</v>
      </c>
      <c r="F616">
        <v>100</v>
      </c>
      <c r="G616" t="s">
        <v>49</v>
      </c>
      <c r="H616" t="s">
        <v>467</v>
      </c>
      <c r="I616">
        <v>0</v>
      </c>
      <c r="J616">
        <v>60</v>
      </c>
      <c r="K616">
        <v>60</v>
      </c>
      <c r="L616">
        <v>0</v>
      </c>
      <c r="M616">
        <v>0</v>
      </c>
    </row>
    <row r="617" spans="1:13" x14ac:dyDescent="0.25">
      <c r="A617">
        <v>975</v>
      </c>
      <c r="B617" t="s">
        <v>35</v>
      </c>
      <c r="C617" t="s">
        <v>36</v>
      </c>
      <c r="D617" t="s">
        <v>4042</v>
      </c>
      <c r="E617" t="s">
        <v>4043</v>
      </c>
      <c r="F617">
        <v>100</v>
      </c>
      <c r="G617" t="s">
        <v>49</v>
      </c>
      <c r="H617" t="s">
        <v>53</v>
      </c>
      <c r="I617">
        <v>55</v>
      </c>
      <c r="J617">
        <v>60</v>
      </c>
      <c r="K617">
        <v>60</v>
      </c>
      <c r="L617">
        <v>91.666600000000003</v>
      </c>
      <c r="M617">
        <v>91.666600000000003</v>
      </c>
    </row>
    <row r="618" spans="1:13" x14ac:dyDescent="0.25">
      <c r="A618">
        <v>975</v>
      </c>
      <c r="B618" t="s">
        <v>35</v>
      </c>
      <c r="C618" t="s">
        <v>36</v>
      </c>
      <c r="D618" t="s">
        <v>4042</v>
      </c>
      <c r="E618" t="s">
        <v>4043</v>
      </c>
      <c r="F618">
        <v>100</v>
      </c>
      <c r="G618" t="s">
        <v>49</v>
      </c>
      <c r="H618" t="s">
        <v>135</v>
      </c>
      <c r="I618">
        <v>1</v>
      </c>
      <c r="J618">
        <v>60</v>
      </c>
      <c r="K618">
        <v>60</v>
      </c>
      <c r="L618">
        <v>1.6666000000000001</v>
      </c>
      <c r="M618">
        <v>1.6666000000000001</v>
      </c>
    </row>
    <row r="619" spans="1:13" x14ac:dyDescent="0.25">
      <c r="A619">
        <v>975</v>
      </c>
      <c r="B619" t="s">
        <v>35</v>
      </c>
      <c r="C619" t="s">
        <v>36</v>
      </c>
      <c r="D619" t="s">
        <v>4042</v>
      </c>
      <c r="E619" t="s">
        <v>4043</v>
      </c>
      <c r="F619">
        <v>100</v>
      </c>
      <c r="G619" t="s">
        <v>49</v>
      </c>
      <c r="H619" t="s">
        <v>638</v>
      </c>
      <c r="I619">
        <v>0</v>
      </c>
      <c r="J619">
        <v>60</v>
      </c>
      <c r="K619">
        <v>60</v>
      </c>
      <c r="L619">
        <v>0</v>
      </c>
      <c r="M619">
        <v>0</v>
      </c>
    </row>
    <row r="620" spans="1:13" x14ac:dyDescent="0.25">
      <c r="A620">
        <v>975</v>
      </c>
      <c r="B620" t="s">
        <v>35</v>
      </c>
      <c r="C620" t="s">
        <v>36</v>
      </c>
      <c r="D620" t="s">
        <v>4042</v>
      </c>
      <c r="E620" t="s">
        <v>4043</v>
      </c>
      <c r="F620">
        <v>100</v>
      </c>
      <c r="G620" t="s">
        <v>49</v>
      </c>
      <c r="H620" t="s">
        <v>93</v>
      </c>
      <c r="I620">
        <v>0</v>
      </c>
      <c r="J620">
        <v>60</v>
      </c>
      <c r="K620">
        <v>60</v>
      </c>
      <c r="L620">
        <v>0</v>
      </c>
      <c r="M620">
        <v>0</v>
      </c>
    </row>
    <row r="621" spans="1:13" x14ac:dyDescent="0.25">
      <c r="A621">
        <v>975</v>
      </c>
      <c r="B621" t="s">
        <v>35</v>
      </c>
      <c r="C621" t="s">
        <v>36</v>
      </c>
      <c r="D621" t="s">
        <v>4042</v>
      </c>
      <c r="E621" t="s">
        <v>4043</v>
      </c>
      <c r="F621">
        <v>100</v>
      </c>
      <c r="G621" t="s">
        <v>49</v>
      </c>
      <c r="H621" t="s">
        <v>213</v>
      </c>
      <c r="I621">
        <v>0</v>
      </c>
      <c r="J621">
        <v>60</v>
      </c>
      <c r="K621">
        <v>60</v>
      </c>
      <c r="L621">
        <v>0</v>
      </c>
      <c r="M621">
        <v>0</v>
      </c>
    </row>
    <row r="622" spans="1:13" x14ac:dyDescent="0.25">
      <c r="A622">
        <v>975</v>
      </c>
      <c r="B622" t="s">
        <v>35</v>
      </c>
      <c r="C622" t="s">
        <v>36</v>
      </c>
      <c r="D622" t="s">
        <v>4042</v>
      </c>
      <c r="E622" t="s">
        <v>4043</v>
      </c>
      <c r="F622">
        <v>100</v>
      </c>
      <c r="G622" t="s">
        <v>49</v>
      </c>
      <c r="H622" t="s">
        <v>157</v>
      </c>
      <c r="I622">
        <v>0</v>
      </c>
      <c r="J622">
        <v>60</v>
      </c>
      <c r="K622">
        <v>60</v>
      </c>
      <c r="L622">
        <v>0</v>
      </c>
      <c r="M622">
        <v>0</v>
      </c>
    </row>
    <row r="623" spans="1:13" x14ac:dyDescent="0.25">
      <c r="A623">
        <v>975</v>
      </c>
      <c r="B623" t="s">
        <v>35</v>
      </c>
      <c r="C623" t="s">
        <v>36</v>
      </c>
      <c r="D623" t="s">
        <v>4042</v>
      </c>
      <c r="E623" t="s">
        <v>4043</v>
      </c>
      <c r="F623">
        <v>100</v>
      </c>
      <c r="G623" t="s">
        <v>49</v>
      </c>
      <c r="H623" t="s">
        <v>117</v>
      </c>
      <c r="I623">
        <v>4</v>
      </c>
      <c r="J623">
        <v>60</v>
      </c>
      <c r="K623">
        <v>60</v>
      </c>
      <c r="L623">
        <v>6.6665999999999999</v>
      </c>
      <c r="M623">
        <v>6.6665999999999999</v>
      </c>
    </row>
    <row r="624" spans="1:13" x14ac:dyDescent="0.25">
      <c r="A624">
        <v>975</v>
      </c>
      <c r="B624" t="s">
        <v>35</v>
      </c>
      <c r="C624" t="s">
        <v>36</v>
      </c>
      <c r="D624" t="s">
        <v>4042</v>
      </c>
      <c r="E624" t="s">
        <v>4043</v>
      </c>
      <c r="F624">
        <v>100</v>
      </c>
      <c r="G624" t="s">
        <v>49</v>
      </c>
      <c r="H624" t="s">
        <v>527</v>
      </c>
      <c r="I624">
        <v>0</v>
      </c>
      <c r="J624">
        <v>60</v>
      </c>
      <c r="K624">
        <v>60</v>
      </c>
      <c r="L624">
        <v>0</v>
      </c>
      <c r="M624">
        <v>0</v>
      </c>
    </row>
    <row r="625" spans="1:13" x14ac:dyDescent="0.25">
      <c r="A625">
        <v>975</v>
      </c>
      <c r="B625" t="s">
        <v>35</v>
      </c>
      <c r="C625" t="s">
        <v>36</v>
      </c>
      <c r="D625" t="s">
        <v>4042</v>
      </c>
      <c r="E625" t="s">
        <v>4043</v>
      </c>
      <c r="F625">
        <v>100</v>
      </c>
      <c r="G625" t="s">
        <v>49</v>
      </c>
      <c r="H625" t="s">
        <v>51</v>
      </c>
      <c r="I625">
        <v>0</v>
      </c>
      <c r="J625">
        <v>60</v>
      </c>
      <c r="K625">
        <v>60</v>
      </c>
      <c r="L625">
        <v>0</v>
      </c>
      <c r="M625">
        <v>0</v>
      </c>
    </row>
    <row r="626" spans="1:13" x14ac:dyDescent="0.25">
      <c r="A626">
        <v>975</v>
      </c>
      <c r="B626" t="s">
        <v>35</v>
      </c>
      <c r="C626" t="s">
        <v>36</v>
      </c>
      <c r="D626" t="s">
        <v>4042</v>
      </c>
      <c r="E626" t="s">
        <v>4043</v>
      </c>
      <c r="F626">
        <v>100</v>
      </c>
      <c r="G626" t="s">
        <v>49</v>
      </c>
      <c r="H626" t="s">
        <v>1316</v>
      </c>
      <c r="I626">
        <v>0</v>
      </c>
      <c r="J626">
        <v>60</v>
      </c>
      <c r="K626">
        <v>60</v>
      </c>
      <c r="L626">
        <v>0</v>
      </c>
      <c r="M626">
        <v>0</v>
      </c>
    </row>
    <row r="627" spans="1:13" x14ac:dyDescent="0.25">
      <c r="A627">
        <v>975</v>
      </c>
      <c r="B627" t="s">
        <v>35</v>
      </c>
      <c r="C627" t="s">
        <v>36</v>
      </c>
      <c r="D627" t="s">
        <v>4042</v>
      </c>
      <c r="E627" t="s">
        <v>4043</v>
      </c>
      <c r="F627">
        <v>100</v>
      </c>
      <c r="G627" t="s">
        <v>52</v>
      </c>
      <c r="H627" t="s">
        <v>11798</v>
      </c>
      <c r="I627">
        <v>0</v>
      </c>
      <c r="J627">
        <v>60</v>
      </c>
      <c r="K627">
        <v>60</v>
      </c>
      <c r="L627">
        <v>0</v>
      </c>
      <c r="M627">
        <v>0</v>
      </c>
    </row>
    <row r="628" spans="1:13" x14ac:dyDescent="0.25">
      <c r="A628">
        <v>975</v>
      </c>
      <c r="B628" t="s">
        <v>35</v>
      </c>
      <c r="C628" t="s">
        <v>36</v>
      </c>
      <c r="D628" t="s">
        <v>4042</v>
      </c>
      <c r="E628" t="s">
        <v>4043</v>
      </c>
      <c r="F628">
        <v>100</v>
      </c>
      <c r="G628" t="s">
        <v>52</v>
      </c>
      <c r="H628" t="s">
        <v>10027</v>
      </c>
      <c r="I628">
        <v>0</v>
      </c>
      <c r="J628">
        <v>60</v>
      </c>
      <c r="K628">
        <v>60</v>
      </c>
      <c r="L628">
        <v>0</v>
      </c>
      <c r="M628">
        <v>0</v>
      </c>
    </row>
    <row r="629" spans="1:13" x14ac:dyDescent="0.25">
      <c r="A629">
        <v>975</v>
      </c>
      <c r="B629" t="s">
        <v>35</v>
      </c>
      <c r="C629" t="s">
        <v>36</v>
      </c>
      <c r="D629" t="s">
        <v>4042</v>
      </c>
      <c r="E629" t="s">
        <v>4043</v>
      </c>
      <c r="F629">
        <v>100</v>
      </c>
      <c r="G629" t="s">
        <v>52</v>
      </c>
      <c r="H629" t="s">
        <v>130</v>
      </c>
      <c r="I629">
        <v>1</v>
      </c>
      <c r="J629">
        <v>60</v>
      </c>
      <c r="K629">
        <v>60</v>
      </c>
      <c r="L629">
        <v>1.6666000000000001</v>
      </c>
      <c r="M629">
        <v>1.6666000000000001</v>
      </c>
    </row>
    <row r="630" spans="1:13" x14ac:dyDescent="0.25">
      <c r="A630">
        <v>975</v>
      </c>
      <c r="B630" t="s">
        <v>35</v>
      </c>
      <c r="C630" t="s">
        <v>36</v>
      </c>
      <c r="D630" t="s">
        <v>4042</v>
      </c>
      <c r="E630" t="s">
        <v>4043</v>
      </c>
      <c r="F630">
        <v>100</v>
      </c>
      <c r="G630" t="s">
        <v>52</v>
      </c>
      <c r="H630" t="s">
        <v>331</v>
      </c>
      <c r="I630">
        <v>0</v>
      </c>
      <c r="J630">
        <v>60</v>
      </c>
      <c r="K630">
        <v>60</v>
      </c>
      <c r="L630">
        <v>0</v>
      </c>
      <c r="M630">
        <v>0</v>
      </c>
    </row>
    <row r="631" spans="1:13" x14ac:dyDescent="0.25">
      <c r="A631">
        <v>975</v>
      </c>
      <c r="B631" t="s">
        <v>35</v>
      </c>
      <c r="C631" t="s">
        <v>36</v>
      </c>
      <c r="D631" t="s">
        <v>4042</v>
      </c>
      <c r="E631" t="s">
        <v>4043</v>
      </c>
      <c r="F631">
        <v>100</v>
      </c>
      <c r="G631" t="s">
        <v>52</v>
      </c>
      <c r="H631" t="s">
        <v>10859</v>
      </c>
      <c r="I631">
        <v>0</v>
      </c>
      <c r="J631">
        <v>60</v>
      </c>
      <c r="K631">
        <v>60</v>
      </c>
      <c r="L631">
        <v>0</v>
      </c>
      <c r="M631">
        <v>0</v>
      </c>
    </row>
    <row r="632" spans="1:13" x14ac:dyDescent="0.25">
      <c r="A632">
        <v>975</v>
      </c>
      <c r="B632" t="s">
        <v>35</v>
      </c>
      <c r="C632" t="s">
        <v>36</v>
      </c>
      <c r="D632" t="s">
        <v>4042</v>
      </c>
      <c r="E632" t="s">
        <v>4043</v>
      </c>
      <c r="F632">
        <v>100</v>
      </c>
      <c r="G632" t="s">
        <v>52</v>
      </c>
      <c r="H632" t="s">
        <v>467</v>
      </c>
      <c r="I632">
        <v>0</v>
      </c>
      <c r="J632">
        <v>60</v>
      </c>
      <c r="K632">
        <v>60</v>
      </c>
      <c r="L632">
        <v>0</v>
      </c>
      <c r="M632">
        <v>0</v>
      </c>
    </row>
    <row r="633" spans="1:13" x14ac:dyDescent="0.25">
      <c r="A633">
        <v>975</v>
      </c>
      <c r="B633" t="s">
        <v>35</v>
      </c>
      <c r="C633" t="s">
        <v>36</v>
      </c>
      <c r="D633" t="s">
        <v>4042</v>
      </c>
      <c r="E633" t="s">
        <v>4043</v>
      </c>
      <c r="F633">
        <v>100</v>
      </c>
      <c r="G633" t="s">
        <v>52</v>
      </c>
      <c r="H633" t="s">
        <v>53</v>
      </c>
      <c r="I633">
        <v>26</v>
      </c>
      <c r="J633">
        <v>60</v>
      </c>
      <c r="K633">
        <v>60</v>
      </c>
      <c r="L633">
        <v>43.333300000000001</v>
      </c>
      <c r="M633">
        <v>43.333300000000001</v>
      </c>
    </row>
    <row r="634" spans="1:13" x14ac:dyDescent="0.25">
      <c r="A634">
        <v>975</v>
      </c>
      <c r="B634" t="s">
        <v>35</v>
      </c>
      <c r="C634" t="s">
        <v>36</v>
      </c>
      <c r="D634" t="s">
        <v>4042</v>
      </c>
      <c r="E634" t="s">
        <v>4043</v>
      </c>
      <c r="F634">
        <v>100</v>
      </c>
      <c r="G634" t="s">
        <v>52</v>
      </c>
      <c r="H634" t="s">
        <v>135</v>
      </c>
      <c r="I634">
        <v>3</v>
      </c>
      <c r="J634">
        <v>60</v>
      </c>
      <c r="K634">
        <v>60</v>
      </c>
      <c r="L634">
        <v>5</v>
      </c>
      <c r="M634">
        <v>5</v>
      </c>
    </row>
    <row r="635" spans="1:13" x14ac:dyDescent="0.25">
      <c r="A635">
        <v>975</v>
      </c>
      <c r="B635" t="s">
        <v>35</v>
      </c>
      <c r="C635" t="s">
        <v>36</v>
      </c>
      <c r="D635" t="s">
        <v>4042</v>
      </c>
      <c r="E635" t="s">
        <v>4043</v>
      </c>
      <c r="F635">
        <v>100</v>
      </c>
      <c r="G635" t="s">
        <v>52</v>
      </c>
      <c r="H635" t="s">
        <v>638</v>
      </c>
      <c r="I635">
        <v>0</v>
      </c>
      <c r="J635">
        <v>60</v>
      </c>
      <c r="K635">
        <v>60</v>
      </c>
      <c r="L635">
        <v>0</v>
      </c>
      <c r="M635">
        <v>0</v>
      </c>
    </row>
    <row r="636" spans="1:13" x14ac:dyDescent="0.25">
      <c r="A636">
        <v>975</v>
      </c>
      <c r="B636" t="s">
        <v>35</v>
      </c>
      <c r="C636" t="s">
        <v>36</v>
      </c>
      <c r="D636" t="s">
        <v>4042</v>
      </c>
      <c r="E636" t="s">
        <v>4043</v>
      </c>
      <c r="F636">
        <v>100</v>
      </c>
      <c r="G636" t="s">
        <v>52</v>
      </c>
      <c r="H636" t="s">
        <v>93</v>
      </c>
      <c r="I636">
        <v>0</v>
      </c>
      <c r="J636">
        <v>60</v>
      </c>
      <c r="K636">
        <v>60</v>
      </c>
      <c r="L636">
        <v>0</v>
      </c>
      <c r="M636">
        <v>0</v>
      </c>
    </row>
    <row r="637" spans="1:13" x14ac:dyDescent="0.25">
      <c r="A637">
        <v>975</v>
      </c>
      <c r="B637" t="s">
        <v>35</v>
      </c>
      <c r="C637" t="s">
        <v>36</v>
      </c>
      <c r="D637" t="s">
        <v>4042</v>
      </c>
      <c r="E637" t="s">
        <v>4043</v>
      </c>
      <c r="F637">
        <v>100</v>
      </c>
      <c r="G637" t="s">
        <v>52</v>
      </c>
      <c r="H637" t="s">
        <v>213</v>
      </c>
      <c r="I637">
        <v>0</v>
      </c>
      <c r="J637">
        <v>60</v>
      </c>
      <c r="K637">
        <v>60</v>
      </c>
      <c r="L637">
        <v>0</v>
      </c>
      <c r="M637">
        <v>0</v>
      </c>
    </row>
    <row r="638" spans="1:13" x14ac:dyDescent="0.25">
      <c r="A638">
        <v>975</v>
      </c>
      <c r="B638" t="s">
        <v>35</v>
      </c>
      <c r="C638" t="s">
        <v>36</v>
      </c>
      <c r="D638" t="s">
        <v>4042</v>
      </c>
      <c r="E638" t="s">
        <v>4043</v>
      </c>
      <c r="F638">
        <v>100</v>
      </c>
      <c r="G638" t="s">
        <v>52</v>
      </c>
      <c r="H638" t="s">
        <v>157</v>
      </c>
      <c r="I638">
        <v>1</v>
      </c>
      <c r="J638">
        <v>60</v>
      </c>
      <c r="K638">
        <v>60</v>
      </c>
      <c r="L638">
        <v>1.6666000000000001</v>
      </c>
      <c r="M638">
        <v>1.6666000000000001</v>
      </c>
    </row>
    <row r="639" spans="1:13" x14ac:dyDescent="0.25">
      <c r="A639">
        <v>975</v>
      </c>
      <c r="B639" t="s">
        <v>35</v>
      </c>
      <c r="C639" t="s">
        <v>36</v>
      </c>
      <c r="D639" t="s">
        <v>4042</v>
      </c>
      <c r="E639" t="s">
        <v>4043</v>
      </c>
      <c r="F639">
        <v>100</v>
      </c>
      <c r="G639" t="s">
        <v>52</v>
      </c>
      <c r="H639" t="s">
        <v>117</v>
      </c>
      <c r="I639">
        <v>2</v>
      </c>
      <c r="J639">
        <v>60</v>
      </c>
      <c r="K639">
        <v>60</v>
      </c>
      <c r="L639">
        <v>3.3332999999999999</v>
      </c>
      <c r="M639">
        <v>3.3332999999999999</v>
      </c>
    </row>
    <row r="640" spans="1:13" x14ac:dyDescent="0.25">
      <c r="A640">
        <v>975</v>
      </c>
      <c r="B640" t="s">
        <v>35</v>
      </c>
      <c r="C640" t="s">
        <v>36</v>
      </c>
      <c r="D640" t="s">
        <v>4042</v>
      </c>
      <c r="E640" t="s">
        <v>4043</v>
      </c>
      <c r="F640">
        <v>100</v>
      </c>
      <c r="G640" t="s">
        <v>52</v>
      </c>
      <c r="H640" t="s">
        <v>527</v>
      </c>
      <c r="I640">
        <v>0</v>
      </c>
      <c r="J640">
        <v>60</v>
      </c>
      <c r="K640">
        <v>60</v>
      </c>
      <c r="L640">
        <v>0</v>
      </c>
      <c r="M640">
        <v>0</v>
      </c>
    </row>
    <row r="641" spans="1:13" x14ac:dyDescent="0.25">
      <c r="A641">
        <v>975</v>
      </c>
      <c r="B641" t="s">
        <v>35</v>
      </c>
      <c r="C641" t="s">
        <v>36</v>
      </c>
      <c r="D641" t="s">
        <v>4042</v>
      </c>
      <c r="E641" t="s">
        <v>4043</v>
      </c>
      <c r="F641">
        <v>100</v>
      </c>
      <c r="G641" t="s">
        <v>52</v>
      </c>
      <c r="H641" t="s">
        <v>51</v>
      </c>
      <c r="I641">
        <v>27</v>
      </c>
      <c r="J641">
        <v>60</v>
      </c>
      <c r="K641">
        <v>60</v>
      </c>
      <c r="L641">
        <v>45</v>
      </c>
      <c r="M641">
        <v>45</v>
      </c>
    </row>
    <row r="642" spans="1:13" x14ac:dyDescent="0.25">
      <c r="A642">
        <v>975</v>
      </c>
      <c r="B642" t="s">
        <v>35</v>
      </c>
      <c r="C642" t="s">
        <v>36</v>
      </c>
      <c r="D642" t="s">
        <v>4042</v>
      </c>
      <c r="E642" t="s">
        <v>4043</v>
      </c>
      <c r="F642">
        <v>100</v>
      </c>
      <c r="G642" t="s">
        <v>52</v>
      </c>
      <c r="H642" t="s">
        <v>1316</v>
      </c>
      <c r="I642">
        <v>0</v>
      </c>
      <c r="J642">
        <v>60</v>
      </c>
      <c r="K642">
        <v>60</v>
      </c>
      <c r="L642">
        <v>0</v>
      </c>
      <c r="M642">
        <v>0</v>
      </c>
    </row>
    <row r="643" spans="1:13" x14ac:dyDescent="0.25">
      <c r="A643" s="9">
        <v>980</v>
      </c>
      <c r="B643" s="9" t="s">
        <v>35</v>
      </c>
      <c r="C643" s="9" t="s">
        <v>36</v>
      </c>
      <c r="D643" s="9" t="s">
        <v>4240</v>
      </c>
      <c r="E643" s="9" t="s">
        <v>4241</v>
      </c>
      <c r="F643" s="9">
        <v>100</v>
      </c>
      <c r="G643" s="9" t="s">
        <v>49</v>
      </c>
      <c r="H643" s="9" t="s">
        <v>11798</v>
      </c>
      <c r="I643" s="9">
        <v>0</v>
      </c>
      <c r="J643" s="9">
        <v>60</v>
      </c>
      <c r="K643" s="9">
        <v>60</v>
      </c>
      <c r="L643" s="9">
        <v>0</v>
      </c>
      <c r="M643" s="9">
        <v>0</v>
      </c>
    </row>
    <row r="644" spans="1:13" x14ac:dyDescent="0.25">
      <c r="A644">
        <v>980</v>
      </c>
      <c r="B644" t="s">
        <v>35</v>
      </c>
      <c r="C644" t="s">
        <v>36</v>
      </c>
      <c r="D644" t="s">
        <v>4240</v>
      </c>
      <c r="E644" t="s">
        <v>4241</v>
      </c>
      <c r="F644">
        <v>100</v>
      </c>
      <c r="G644" t="s">
        <v>49</v>
      </c>
      <c r="H644" t="s">
        <v>10027</v>
      </c>
      <c r="I644">
        <v>0</v>
      </c>
      <c r="J644">
        <v>60</v>
      </c>
      <c r="K644">
        <v>60</v>
      </c>
      <c r="L644">
        <v>0</v>
      </c>
      <c r="M644">
        <v>0</v>
      </c>
    </row>
    <row r="645" spans="1:13" x14ac:dyDescent="0.25">
      <c r="A645">
        <v>980</v>
      </c>
      <c r="B645" t="s">
        <v>35</v>
      </c>
      <c r="C645" t="s">
        <v>36</v>
      </c>
      <c r="D645" t="s">
        <v>4240</v>
      </c>
      <c r="E645" t="s">
        <v>4241</v>
      </c>
      <c r="F645">
        <v>100</v>
      </c>
      <c r="G645" t="s">
        <v>49</v>
      </c>
      <c r="H645" t="s">
        <v>130</v>
      </c>
      <c r="I645">
        <v>0</v>
      </c>
      <c r="J645">
        <v>60</v>
      </c>
      <c r="K645">
        <v>60</v>
      </c>
      <c r="L645">
        <v>0</v>
      </c>
      <c r="M645">
        <v>0</v>
      </c>
    </row>
    <row r="646" spans="1:13" x14ac:dyDescent="0.25">
      <c r="A646">
        <v>980</v>
      </c>
      <c r="B646" t="s">
        <v>35</v>
      </c>
      <c r="C646" t="s">
        <v>36</v>
      </c>
      <c r="D646" t="s">
        <v>4240</v>
      </c>
      <c r="E646" t="s">
        <v>4241</v>
      </c>
      <c r="F646">
        <v>100</v>
      </c>
      <c r="G646" t="s">
        <v>49</v>
      </c>
      <c r="H646" t="s">
        <v>331</v>
      </c>
      <c r="I646">
        <v>0</v>
      </c>
      <c r="J646">
        <v>60</v>
      </c>
      <c r="K646">
        <v>60</v>
      </c>
      <c r="L646">
        <v>0</v>
      </c>
      <c r="M646">
        <v>0</v>
      </c>
    </row>
    <row r="647" spans="1:13" x14ac:dyDescent="0.25">
      <c r="A647">
        <v>980</v>
      </c>
      <c r="B647" t="s">
        <v>35</v>
      </c>
      <c r="C647" t="s">
        <v>36</v>
      </c>
      <c r="D647" t="s">
        <v>4240</v>
      </c>
      <c r="E647" t="s">
        <v>4241</v>
      </c>
      <c r="F647">
        <v>100</v>
      </c>
      <c r="G647" t="s">
        <v>49</v>
      </c>
      <c r="H647" t="s">
        <v>10859</v>
      </c>
      <c r="I647">
        <v>0</v>
      </c>
      <c r="J647">
        <v>60</v>
      </c>
      <c r="K647">
        <v>60</v>
      </c>
      <c r="L647">
        <v>0</v>
      </c>
      <c r="M647">
        <v>0</v>
      </c>
    </row>
    <row r="648" spans="1:13" x14ac:dyDescent="0.25">
      <c r="A648">
        <v>980</v>
      </c>
      <c r="B648" t="s">
        <v>35</v>
      </c>
      <c r="C648" t="s">
        <v>36</v>
      </c>
      <c r="D648" t="s">
        <v>4240</v>
      </c>
      <c r="E648" t="s">
        <v>4241</v>
      </c>
      <c r="F648">
        <v>100</v>
      </c>
      <c r="G648" t="s">
        <v>49</v>
      </c>
      <c r="H648" t="s">
        <v>467</v>
      </c>
      <c r="I648">
        <v>0</v>
      </c>
      <c r="J648">
        <v>60</v>
      </c>
      <c r="K648">
        <v>60</v>
      </c>
      <c r="L648">
        <v>0</v>
      </c>
      <c r="M648">
        <v>0</v>
      </c>
    </row>
    <row r="649" spans="1:13" x14ac:dyDescent="0.25">
      <c r="A649">
        <v>980</v>
      </c>
      <c r="B649" t="s">
        <v>35</v>
      </c>
      <c r="C649" t="s">
        <v>36</v>
      </c>
      <c r="D649" t="s">
        <v>4240</v>
      </c>
      <c r="E649" t="s">
        <v>4241</v>
      </c>
      <c r="F649">
        <v>100</v>
      </c>
      <c r="G649" t="s">
        <v>49</v>
      </c>
      <c r="H649" t="s">
        <v>53</v>
      </c>
      <c r="I649">
        <v>48</v>
      </c>
      <c r="J649">
        <v>60</v>
      </c>
      <c r="K649">
        <v>60</v>
      </c>
      <c r="L649">
        <v>80</v>
      </c>
      <c r="M649">
        <v>80</v>
      </c>
    </row>
    <row r="650" spans="1:13" x14ac:dyDescent="0.25">
      <c r="A650">
        <v>980</v>
      </c>
      <c r="B650" t="s">
        <v>35</v>
      </c>
      <c r="C650" t="s">
        <v>36</v>
      </c>
      <c r="D650" t="s">
        <v>4240</v>
      </c>
      <c r="E650" t="s">
        <v>4241</v>
      </c>
      <c r="F650">
        <v>100</v>
      </c>
      <c r="G650" t="s">
        <v>49</v>
      </c>
      <c r="H650" t="s">
        <v>135</v>
      </c>
      <c r="I650">
        <v>6</v>
      </c>
      <c r="J650">
        <v>60</v>
      </c>
      <c r="K650">
        <v>60</v>
      </c>
      <c r="L650">
        <v>10</v>
      </c>
      <c r="M650">
        <v>10</v>
      </c>
    </row>
    <row r="651" spans="1:13" x14ac:dyDescent="0.25">
      <c r="A651">
        <v>980</v>
      </c>
      <c r="B651" t="s">
        <v>35</v>
      </c>
      <c r="C651" t="s">
        <v>36</v>
      </c>
      <c r="D651" t="s">
        <v>4240</v>
      </c>
      <c r="E651" t="s">
        <v>4241</v>
      </c>
      <c r="F651">
        <v>100</v>
      </c>
      <c r="G651" t="s">
        <v>49</v>
      </c>
      <c r="H651" t="s">
        <v>638</v>
      </c>
      <c r="I651">
        <v>0</v>
      </c>
      <c r="J651">
        <v>60</v>
      </c>
      <c r="K651">
        <v>60</v>
      </c>
      <c r="L651">
        <v>0</v>
      </c>
      <c r="M651">
        <v>0</v>
      </c>
    </row>
    <row r="652" spans="1:13" x14ac:dyDescent="0.25">
      <c r="A652">
        <v>980</v>
      </c>
      <c r="B652" t="s">
        <v>35</v>
      </c>
      <c r="C652" t="s">
        <v>36</v>
      </c>
      <c r="D652" t="s">
        <v>4240</v>
      </c>
      <c r="E652" t="s">
        <v>4241</v>
      </c>
      <c r="F652">
        <v>100</v>
      </c>
      <c r="G652" t="s">
        <v>49</v>
      </c>
      <c r="H652" t="s">
        <v>93</v>
      </c>
      <c r="I652">
        <v>0</v>
      </c>
      <c r="J652">
        <v>60</v>
      </c>
      <c r="K652">
        <v>60</v>
      </c>
      <c r="L652">
        <v>0</v>
      </c>
      <c r="M652">
        <v>0</v>
      </c>
    </row>
    <row r="653" spans="1:13" x14ac:dyDescent="0.25">
      <c r="A653">
        <v>980</v>
      </c>
      <c r="B653" t="s">
        <v>35</v>
      </c>
      <c r="C653" t="s">
        <v>36</v>
      </c>
      <c r="D653" t="s">
        <v>4240</v>
      </c>
      <c r="E653" t="s">
        <v>4241</v>
      </c>
      <c r="F653">
        <v>100</v>
      </c>
      <c r="G653" t="s">
        <v>49</v>
      </c>
      <c r="H653" t="s">
        <v>213</v>
      </c>
      <c r="I653">
        <v>0</v>
      </c>
      <c r="J653">
        <v>60</v>
      </c>
      <c r="K653">
        <v>60</v>
      </c>
      <c r="L653">
        <v>0</v>
      </c>
      <c r="M653">
        <v>0</v>
      </c>
    </row>
    <row r="654" spans="1:13" x14ac:dyDescent="0.25">
      <c r="A654">
        <v>980</v>
      </c>
      <c r="B654" t="s">
        <v>35</v>
      </c>
      <c r="C654" t="s">
        <v>36</v>
      </c>
      <c r="D654" t="s">
        <v>4240</v>
      </c>
      <c r="E654" t="s">
        <v>4241</v>
      </c>
      <c r="F654">
        <v>100</v>
      </c>
      <c r="G654" t="s">
        <v>49</v>
      </c>
      <c r="H654" t="s">
        <v>157</v>
      </c>
      <c r="I654">
        <v>0</v>
      </c>
      <c r="J654">
        <v>60</v>
      </c>
      <c r="K654">
        <v>60</v>
      </c>
      <c r="L654">
        <v>0</v>
      </c>
      <c r="M654">
        <v>0</v>
      </c>
    </row>
    <row r="655" spans="1:13" x14ac:dyDescent="0.25">
      <c r="A655">
        <v>980</v>
      </c>
      <c r="B655" t="s">
        <v>35</v>
      </c>
      <c r="C655" t="s">
        <v>36</v>
      </c>
      <c r="D655" t="s">
        <v>4240</v>
      </c>
      <c r="E655" t="s">
        <v>4241</v>
      </c>
      <c r="F655">
        <v>100</v>
      </c>
      <c r="G655" t="s">
        <v>49</v>
      </c>
      <c r="H655" t="s">
        <v>117</v>
      </c>
      <c r="I655">
        <v>4</v>
      </c>
      <c r="J655">
        <v>60</v>
      </c>
      <c r="K655">
        <v>60</v>
      </c>
      <c r="L655">
        <v>6.6665999999999999</v>
      </c>
      <c r="M655">
        <v>6.6665999999999999</v>
      </c>
    </row>
    <row r="656" spans="1:13" x14ac:dyDescent="0.25">
      <c r="A656">
        <v>980</v>
      </c>
      <c r="B656" t="s">
        <v>35</v>
      </c>
      <c r="C656" t="s">
        <v>36</v>
      </c>
      <c r="D656" t="s">
        <v>4240</v>
      </c>
      <c r="E656" t="s">
        <v>4241</v>
      </c>
      <c r="F656">
        <v>100</v>
      </c>
      <c r="G656" t="s">
        <v>49</v>
      </c>
      <c r="H656" t="s">
        <v>527</v>
      </c>
      <c r="I656">
        <v>0</v>
      </c>
      <c r="J656">
        <v>60</v>
      </c>
      <c r="K656">
        <v>60</v>
      </c>
      <c r="L656">
        <v>0</v>
      </c>
      <c r="M656">
        <v>0</v>
      </c>
    </row>
    <row r="657" spans="1:13" x14ac:dyDescent="0.25">
      <c r="A657">
        <v>980</v>
      </c>
      <c r="B657" t="s">
        <v>35</v>
      </c>
      <c r="C657" t="s">
        <v>36</v>
      </c>
      <c r="D657" t="s">
        <v>4240</v>
      </c>
      <c r="E657" t="s">
        <v>4241</v>
      </c>
      <c r="F657">
        <v>100</v>
      </c>
      <c r="G657" t="s">
        <v>49</v>
      </c>
      <c r="H657" t="s">
        <v>51</v>
      </c>
      <c r="I657">
        <v>2</v>
      </c>
      <c r="J657">
        <v>60</v>
      </c>
      <c r="K657">
        <v>60</v>
      </c>
      <c r="L657">
        <v>3.3332999999999999</v>
      </c>
      <c r="M657">
        <v>3.3332999999999999</v>
      </c>
    </row>
    <row r="658" spans="1:13" x14ac:dyDescent="0.25">
      <c r="A658">
        <v>980</v>
      </c>
      <c r="B658" t="s">
        <v>35</v>
      </c>
      <c r="C658" t="s">
        <v>36</v>
      </c>
      <c r="D658" t="s">
        <v>4240</v>
      </c>
      <c r="E658" t="s">
        <v>4241</v>
      </c>
      <c r="F658">
        <v>100</v>
      </c>
      <c r="G658" t="s">
        <v>49</v>
      </c>
      <c r="H658" t="s">
        <v>1316</v>
      </c>
      <c r="I658">
        <v>0</v>
      </c>
      <c r="J658">
        <v>60</v>
      </c>
      <c r="K658">
        <v>60</v>
      </c>
      <c r="L658">
        <v>0</v>
      </c>
      <c r="M658">
        <v>0</v>
      </c>
    </row>
    <row r="659" spans="1:13" x14ac:dyDescent="0.25">
      <c r="A659">
        <v>980</v>
      </c>
      <c r="B659" t="s">
        <v>35</v>
      </c>
      <c r="C659" t="s">
        <v>36</v>
      </c>
      <c r="D659" t="s">
        <v>4240</v>
      </c>
      <c r="E659" t="s">
        <v>4241</v>
      </c>
      <c r="F659">
        <v>100</v>
      </c>
      <c r="G659" t="s">
        <v>52</v>
      </c>
      <c r="H659" t="s">
        <v>11798</v>
      </c>
      <c r="I659">
        <v>0</v>
      </c>
      <c r="J659">
        <v>60</v>
      </c>
      <c r="K659">
        <v>60</v>
      </c>
      <c r="L659">
        <v>0</v>
      </c>
      <c r="M659">
        <v>0</v>
      </c>
    </row>
    <row r="660" spans="1:13" x14ac:dyDescent="0.25">
      <c r="A660">
        <v>980</v>
      </c>
      <c r="B660" t="s">
        <v>35</v>
      </c>
      <c r="C660" t="s">
        <v>36</v>
      </c>
      <c r="D660" t="s">
        <v>4240</v>
      </c>
      <c r="E660" t="s">
        <v>4241</v>
      </c>
      <c r="F660">
        <v>100</v>
      </c>
      <c r="G660" t="s">
        <v>52</v>
      </c>
      <c r="H660" t="s">
        <v>10027</v>
      </c>
      <c r="I660">
        <v>0</v>
      </c>
      <c r="J660">
        <v>60</v>
      </c>
      <c r="K660">
        <v>60</v>
      </c>
      <c r="L660">
        <v>0</v>
      </c>
      <c r="M660">
        <v>0</v>
      </c>
    </row>
    <row r="661" spans="1:13" x14ac:dyDescent="0.25">
      <c r="A661">
        <v>980</v>
      </c>
      <c r="B661" t="s">
        <v>35</v>
      </c>
      <c r="C661" t="s">
        <v>36</v>
      </c>
      <c r="D661" t="s">
        <v>4240</v>
      </c>
      <c r="E661" t="s">
        <v>4241</v>
      </c>
      <c r="F661">
        <v>100</v>
      </c>
      <c r="G661" t="s">
        <v>52</v>
      </c>
      <c r="H661" t="s">
        <v>130</v>
      </c>
      <c r="I661">
        <v>1</v>
      </c>
      <c r="J661">
        <v>60</v>
      </c>
      <c r="K661">
        <v>60</v>
      </c>
      <c r="L661">
        <v>1.6666000000000001</v>
      </c>
      <c r="M661">
        <v>1.6666000000000001</v>
      </c>
    </row>
    <row r="662" spans="1:13" x14ac:dyDescent="0.25">
      <c r="A662">
        <v>980</v>
      </c>
      <c r="B662" t="s">
        <v>35</v>
      </c>
      <c r="C662" t="s">
        <v>36</v>
      </c>
      <c r="D662" t="s">
        <v>4240</v>
      </c>
      <c r="E662" t="s">
        <v>4241</v>
      </c>
      <c r="F662">
        <v>100</v>
      </c>
      <c r="G662" t="s">
        <v>52</v>
      </c>
      <c r="H662" t="s">
        <v>331</v>
      </c>
      <c r="I662">
        <v>2</v>
      </c>
      <c r="J662">
        <v>60</v>
      </c>
      <c r="K662">
        <v>60</v>
      </c>
      <c r="L662">
        <v>3.3332999999999999</v>
      </c>
      <c r="M662">
        <v>3.3332999999999999</v>
      </c>
    </row>
    <row r="663" spans="1:13" x14ac:dyDescent="0.25">
      <c r="A663">
        <v>980</v>
      </c>
      <c r="B663" t="s">
        <v>35</v>
      </c>
      <c r="C663" t="s">
        <v>36</v>
      </c>
      <c r="D663" t="s">
        <v>4240</v>
      </c>
      <c r="E663" t="s">
        <v>4241</v>
      </c>
      <c r="F663">
        <v>100</v>
      </c>
      <c r="G663" t="s">
        <v>52</v>
      </c>
      <c r="H663" t="s">
        <v>10859</v>
      </c>
      <c r="I663">
        <v>0</v>
      </c>
      <c r="J663">
        <v>60</v>
      </c>
      <c r="K663">
        <v>60</v>
      </c>
      <c r="L663">
        <v>0</v>
      </c>
      <c r="M663">
        <v>0</v>
      </c>
    </row>
    <row r="664" spans="1:13" x14ac:dyDescent="0.25">
      <c r="A664">
        <v>980</v>
      </c>
      <c r="B664" t="s">
        <v>35</v>
      </c>
      <c r="C664" t="s">
        <v>36</v>
      </c>
      <c r="D664" t="s">
        <v>4240</v>
      </c>
      <c r="E664" t="s">
        <v>4241</v>
      </c>
      <c r="F664">
        <v>100</v>
      </c>
      <c r="G664" t="s">
        <v>52</v>
      </c>
      <c r="H664" t="s">
        <v>467</v>
      </c>
      <c r="I664">
        <v>0</v>
      </c>
      <c r="J664">
        <v>60</v>
      </c>
      <c r="K664">
        <v>60</v>
      </c>
      <c r="L664">
        <v>0</v>
      </c>
      <c r="M664">
        <v>0</v>
      </c>
    </row>
    <row r="665" spans="1:13" x14ac:dyDescent="0.25">
      <c r="A665">
        <v>980</v>
      </c>
      <c r="B665" t="s">
        <v>35</v>
      </c>
      <c r="C665" t="s">
        <v>36</v>
      </c>
      <c r="D665" t="s">
        <v>4240</v>
      </c>
      <c r="E665" t="s">
        <v>4241</v>
      </c>
      <c r="F665">
        <v>100</v>
      </c>
      <c r="G665" t="s">
        <v>52</v>
      </c>
      <c r="H665" t="s">
        <v>53</v>
      </c>
      <c r="I665">
        <v>25</v>
      </c>
      <c r="J665">
        <v>60</v>
      </c>
      <c r="K665">
        <v>60</v>
      </c>
      <c r="L665">
        <v>41.666600000000003</v>
      </c>
      <c r="M665">
        <v>41.666600000000003</v>
      </c>
    </row>
    <row r="666" spans="1:13" x14ac:dyDescent="0.25">
      <c r="A666">
        <v>980</v>
      </c>
      <c r="B666" t="s">
        <v>35</v>
      </c>
      <c r="C666" t="s">
        <v>36</v>
      </c>
      <c r="D666" t="s">
        <v>4240</v>
      </c>
      <c r="E666" t="s">
        <v>4241</v>
      </c>
      <c r="F666">
        <v>100</v>
      </c>
      <c r="G666" t="s">
        <v>52</v>
      </c>
      <c r="H666" t="s">
        <v>135</v>
      </c>
      <c r="I666">
        <v>8</v>
      </c>
      <c r="J666">
        <v>60</v>
      </c>
      <c r="K666">
        <v>60</v>
      </c>
      <c r="L666">
        <v>13.333299999999999</v>
      </c>
      <c r="M666">
        <v>13.333299999999999</v>
      </c>
    </row>
    <row r="667" spans="1:13" x14ac:dyDescent="0.25">
      <c r="A667">
        <v>980</v>
      </c>
      <c r="B667" t="s">
        <v>35</v>
      </c>
      <c r="C667" t="s">
        <v>36</v>
      </c>
      <c r="D667" t="s">
        <v>4240</v>
      </c>
      <c r="E667" t="s">
        <v>4241</v>
      </c>
      <c r="F667">
        <v>100</v>
      </c>
      <c r="G667" t="s">
        <v>52</v>
      </c>
      <c r="H667" t="s">
        <v>638</v>
      </c>
      <c r="I667">
        <v>0</v>
      </c>
      <c r="J667">
        <v>60</v>
      </c>
      <c r="K667">
        <v>60</v>
      </c>
      <c r="L667">
        <v>0</v>
      </c>
      <c r="M667">
        <v>0</v>
      </c>
    </row>
    <row r="668" spans="1:13" x14ac:dyDescent="0.25">
      <c r="A668">
        <v>980</v>
      </c>
      <c r="B668" t="s">
        <v>35</v>
      </c>
      <c r="C668" t="s">
        <v>36</v>
      </c>
      <c r="D668" t="s">
        <v>4240</v>
      </c>
      <c r="E668" t="s">
        <v>4241</v>
      </c>
      <c r="F668">
        <v>100</v>
      </c>
      <c r="G668" t="s">
        <v>52</v>
      </c>
      <c r="H668" t="s">
        <v>93</v>
      </c>
      <c r="I668">
        <v>0</v>
      </c>
      <c r="J668">
        <v>60</v>
      </c>
      <c r="K668">
        <v>60</v>
      </c>
      <c r="L668">
        <v>0</v>
      </c>
      <c r="M668">
        <v>0</v>
      </c>
    </row>
    <row r="669" spans="1:13" x14ac:dyDescent="0.25">
      <c r="A669">
        <v>980</v>
      </c>
      <c r="B669" t="s">
        <v>35</v>
      </c>
      <c r="C669" t="s">
        <v>36</v>
      </c>
      <c r="D669" t="s">
        <v>4240</v>
      </c>
      <c r="E669" t="s">
        <v>4241</v>
      </c>
      <c r="F669">
        <v>100</v>
      </c>
      <c r="G669" t="s">
        <v>52</v>
      </c>
      <c r="H669" t="s">
        <v>213</v>
      </c>
      <c r="I669">
        <v>0</v>
      </c>
      <c r="J669">
        <v>60</v>
      </c>
      <c r="K669">
        <v>60</v>
      </c>
      <c r="L669">
        <v>0</v>
      </c>
      <c r="M669">
        <v>0</v>
      </c>
    </row>
    <row r="670" spans="1:13" x14ac:dyDescent="0.25">
      <c r="A670">
        <v>980</v>
      </c>
      <c r="B670" t="s">
        <v>35</v>
      </c>
      <c r="C670" t="s">
        <v>36</v>
      </c>
      <c r="D670" t="s">
        <v>4240</v>
      </c>
      <c r="E670" t="s">
        <v>4241</v>
      </c>
      <c r="F670">
        <v>100</v>
      </c>
      <c r="G670" t="s">
        <v>52</v>
      </c>
      <c r="H670" t="s">
        <v>157</v>
      </c>
      <c r="I670">
        <v>10</v>
      </c>
      <c r="J670">
        <v>60</v>
      </c>
      <c r="K670">
        <v>60</v>
      </c>
      <c r="L670">
        <v>16.666599999999999</v>
      </c>
      <c r="M670">
        <v>16.666599999999999</v>
      </c>
    </row>
    <row r="671" spans="1:13" x14ac:dyDescent="0.25">
      <c r="A671">
        <v>980</v>
      </c>
      <c r="B671" t="s">
        <v>35</v>
      </c>
      <c r="C671" t="s">
        <v>36</v>
      </c>
      <c r="D671" t="s">
        <v>4240</v>
      </c>
      <c r="E671" t="s">
        <v>4241</v>
      </c>
      <c r="F671">
        <v>100</v>
      </c>
      <c r="G671" t="s">
        <v>52</v>
      </c>
      <c r="H671" t="s">
        <v>117</v>
      </c>
      <c r="I671">
        <v>1</v>
      </c>
      <c r="J671">
        <v>60</v>
      </c>
      <c r="K671">
        <v>60</v>
      </c>
      <c r="L671">
        <v>1.6666000000000001</v>
      </c>
      <c r="M671">
        <v>1.6666000000000001</v>
      </c>
    </row>
    <row r="672" spans="1:13" x14ac:dyDescent="0.25">
      <c r="A672">
        <v>980</v>
      </c>
      <c r="B672" t="s">
        <v>35</v>
      </c>
      <c r="C672" t="s">
        <v>36</v>
      </c>
      <c r="D672" t="s">
        <v>4240</v>
      </c>
      <c r="E672" t="s">
        <v>4241</v>
      </c>
      <c r="F672">
        <v>100</v>
      </c>
      <c r="G672" t="s">
        <v>52</v>
      </c>
      <c r="H672" t="s">
        <v>527</v>
      </c>
      <c r="I672">
        <v>0</v>
      </c>
      <c r="J672">
        <v>60</v>
      </c>
      <c r="K672">
        <v>60</v>
      </c>
      <c r="L672">
        <v>0</v>
      </c>
      <c r="M672">
        <v>0</v>
      </c>
    </row>
    <row r="673" spans="1:13" x14ac:dyDescent="0.25">
      <c r="A673">
        <v>980</v>
      </c>
      <c r="B673" t="s">
        <v>35</v>
      </c>
      <c r="C673" t="s">
        <v>36</v>
      </c>
      <c r="D673" t="s">
        <v>4240</v>
      </c>
      <c r="E673" t="s">
        <v>4241</v>
      </c>
      <c r="F673">
        <v>100</v>
      </c>
      <c r="G673" t="s">
        <v>52</v>
      </c>
      <c r="H673" t="s">
        <v>51</v>
      </c>
      <c r="I673">
        <v>13</v>
      </c>
      <c r="J673">
        <v>60</v>
      </c>
      <c r="K673">
        <v>60</v>
      </c>
      <c r="L673">
        <v>21.666599999999999</v>
      </c>
      <c r="M673">
        <v>21.666599999999999</v>
      </c>
    </row>
    <row r="674" spans="1:13" x14ac:dyDescent="0.25">
      <c r="A674">
        <v>980</v>
      </c>
      <c r="B674" t="s">
        <v>35</v>
      </c>
      <c r="C674" t="s">
        <v>36</v>
      </c>
      <c r="D674" t="s">
        <v>4240</v>
      </c>
      <c r="E674" t="s">
        <v>4241</v>
      </c>
      <c r="F674">
        <v>100</v>
      </c>
      <c r="G674" t="s">
        <v>52</v>
      </c>
      <c r="H674" t="s">
        <v>1316</v>
      </c>
      <c r="I674">
        <v>0</v>
      </c>
      <c r="J674">
        <v>60</v>
      </c>
      <c r="K674">
        <v>60</v>
      </c>
      <c r="L674">
        <v>0</v>
      </c>
      <c r="M674">
        <v>0</v>
      </c>
    </row>
    <row r="675" spans="1:13" x14ac:dyDescent="0.25">
      <c r="A675" s="9">
        <v>989</v>
      </c>
      <c r="B675" s="9" t="s">
        <v>35</v>
      </c>
      <c r="C675" s="9" t="s">
        <v>518</v>
      </c>
      <c r="D675" s="9" t="s">
        <v>4463</v>
      </c>
      <c r="E675" s="9" t="s">
        <v>4464</v>
      </c>
      <c r="F675" s="9">
        <v>100</v>
      </c>
      <c r="G675" s="9" t="s">
        <v>49</v>
      </c>
      <c r="H675" s="9" t="s">
        <v>11798</v>
      </c>
      <c r="I675" s="9">
        <v>0</v>
      </c>
      <c r="J675" s="9">
        <v>60</v>
      </c>
      <c r="K675" s="9">
        <v>60</v>
      </c>
      <c r="L675" s="9">
        <v>0</v>
      </c>
      <c r="M675" s="9">
        <v>0</v>
      </c>
    </row>
    <row r="676" spans="1:13" x14ac:dyDescent="0.25">
      <c r="A676">
        <v>989</v>
      </c>
      <c r="B676" t="s">
        <v>35</v>
      </c>
      <c r="C676" t="s">
        <v>518</v>
      </c>
      <c r="D676" t="s">
        <v>4463</v>
      </c>
      <c r="E676" t="s">
        <v>4464</v>
      </c>
      <c r="F676">
        <v>100</v>
      </c>
      <c r="G676" t="s">
        <v>49</v>
      </c>
      <c r="H676" t="s">
        <v>10027</v>
      </c>
      <c r="I676">
        <v>0</v>
      </c>
      <c r="J676">
        <v>60</v>
      </c>
      <c r="K676">
        <v>60</v>
      </c>
      <c r="L676">
        <v>0</v>
      </c>
      <c r="M676">
        <v>0</v>
      </c>
    </row>
    <row r="677" spans="1:13" x14ac:dyDescent="0.25">
      <c r="A677">
        <v>989</v>
      </c>
      <c r="B677" t="s">
        <v>35</v>
      </c>
      <c r="C677" t="s">
        <v>518</v>
      </c>
      <c r="D677" t="s">
        <v>4463</v>
      </c>
      <c r="E677" t="s">
        <v>4464</v>
      </c>
      <c r="F677">
        <v>100</v>
      </c>
      <c r="G677" t="s">
        <v>49</v>
      </c>
      <c r="H677" t="s">
        <v>130</v>
      </c>
      <c r="I677">
        <v>0</v>
      </c>
      <c r="J677">
        <v>60</v>
      </c>
      <c r="K677">
        <v>60</v>
      </c>
      <c r="L677">
        <v>0</v>
      </c>
      <c r="M677">
        <v>0</v>
      </c>
    </row>
    <row r="678" spans="1:13" x14ac:dyDescent="0.25">
      <c r="A678">
        <v>989</v>
      </c>
      <c r="B678" t="s">
        <v>35</v>
      </c>
      <c r="C678" t="s">
        <v>518</v>
      </c>
      <c r="D678" t="s">
        <v>4463</v>
      </c>
      <c r="E678" t="s">
        <v>4464</v>
      </c>
      <c r="F678">
        <v>100</v>
      </c>
      <c r="G678" t="s">
        <v>49</v>
      </c>
      <c r="H678" t="s">
        <v>331</v>
      </c>
      <c r="I678">
        <v>0</v>
      </c>
      <c r="J678">
        <v>60</v>
      </c>
      <c r="K678">
        <v>60</v>
      </c>
      <c r="L678">
        <v>0</v>
      </c>
      <c r="M678">
        <v>0</v>
      </c>
    </row>
    <row r="679" spans="1:13" x14ac:dyDescent="0.25">
      <c r="A679">
        <v>989</v>
      </c>
      <c r="B679" t="s">
        <v>35</v>
      </c>
      <c r="C679" t="s">
        <v>518</v>
      </c>
      <c r="D679" t="s">
        <v>4463</v>
      </c>
      <c r="E679" t="s">
        <v>4464</v>
      </c>
      <c r="F679">
        <v>100</v>
      </c>
      <c r="G679" t="s">
        <v>49</v>
      </c>
      <c r="H679" t="s">
        <v>10859</v>
      </c>
      <c r="I679">
        <v>0</v>
      </c>
      <c r="J679">
        <v>60</v>
      </c>
      <c r="K679">
        <v>60</v>
      </c>
      <c r="L679">
        <v>0</v>
      </c>
      <c r="M679">
        <v>0</v>
      </c>
    </row>
    <row r="680" spans="1:13" x14ac:dyDescent="0.25">
      <c r="A680">
        <v>989</v>
      </c>
      <c r="B680" t="s">
        <v>35</v>
      </c>
      <c r="C680" t="s">
        <v>518</v>
      </c>
      <c r="D680" t="s">
        <v>4463</v>
      </c>
      <c r="E680" t="s">
        <v>4464</v>
      </c>
      <c r="F680">
        <v>100</v>
      </c>
      <c r="G680" t="s">
        <v>49</v>
      </c>
      <c r="H680" t="s">
        <v>467</v>
      </c>
      <c r="I680">
        <v>0</v>
      </c>
      <c r="J680">
        <v>60</v>
      </c>
      <c r="K680">
        <v>60</v>
      </c>
      <c r="L680">
        <v>0</v>
      </c>
      <c r="M680">
        <v>0</v>
      </c>
    </row>
    <row r="681" spans="1:13" x14ac:dyDescent="0.25">
      <c r="A681">
        <v>989</v>
      </c>
      <c r="B681" t="s">
        <v>35</v>
      </c>
      <c r="C681" t="s">
        <v>518</v>
      </c>
      <c r="D681" t="s">
        <v>4463</v>
      </c>
      <c r="E681" t="s">
        <v>4464</v>
      </c>
      <c r="F681">
        <v>100</v>
      </c>
      <c r="G681" t="s">
        <v>49</v>
      </c>
      <c r="H681" t="s">
        <v>53</v>
      </c>
      <c r="I681">
        <v>20</v>
      </c>
      <c r="J681">
        <v>60</v>
      </c>
      <c r="K681">
        <v>60</v>
      </c>
      <c r="L681">
        <v>33.333300000000001</v>
      </c>
      <c r="M681">
        <v>33.333300000000001</v>
      </c>
    </row>
    <row r="682" spans="1:13" x14ac:dyDescent="0.25">
      <c r="A682">
        <v>989</v>
      </c>
      <c r="B682" t="s">
        <v>35</v>
      </c>
      <c r="C682" t="s">
        <v>518</v>
      </c>
      <c r="D682" t="s">
        <v>4463</v>
      </c>
      <c r="E682" t="s">
        <v>4464</v>
      </c>
      <c r="F682">
        <v>100</v>
      </c>
      <c r="G682" t="s">
        <v>49</v>
      </c>
      <c r="H682" t="s">
        <v>135</v>
      </c>
      <c r="I682">
        <v>0</v>
      </c>
      <c r="J682">
        <v>60</v>
      </c>
      <c r="K682">
        <v>60</v>
      </c>
      <c r="L682">
        <v>0</v>
      </c>
      <c r="M682">
        <v>0</v>
      </c>
    </row>
    <row r="683" spans="1:13" x14ac:dyDescent="0.25">
      <c r="A683">
        <v>989</v>
      </c>
      <c r="B683" t="s">
        <v>35</v>
      </c>
      <c r="C683" t="s">
        <v>518</v>
      </c>
      <c r="D683" t="s">
        <v>4463</v>
      </c>
      <c r="E683" t="s">
        <v>4464</v>
      </c>
      <c r="F683">
        <v>100</v>
      </c>
      <c r="G683" t="s">
        <v>49</v>
      </c>
      <c r="H683" t="s">
        <v>638</v>
      </c>
      <c r="I683">
        <v>0</v>
      </c>
      <c r="J683">
        <v>60</v>
      </c>
      <c r="K683">
        <v>60</v>
      </c>
      <c r="L683">
        <v>0</v>
      </c>
      <c r="M683">
        <v>0</v>
      </c>
    </row>
    <row r="684" spans="1:13" x14ac:dyDescent="0.25">
      <c r="A684">
        <v>989</v>
      </c>
      <c r="B684" t="s">
        <v>35</v>
      </c>
      <c r="C684" t="s">
        <v>518</v>
      </c>
      <c r="D684" t="s">
        <v>4463</v>
      </c>
      <c r="E684" t="s">
        <v>4464</v>
      </c>
      <c r="F684">
        <v>100</v>
      </c>
      <c r="G684" t="s">
        <v>49</v>
      </c>
      <c r="H684" t="s">
        <v>93</v>
      </c>
      <c r="I684">
        <v>0</v>
      </c>
      <c r="J684">
        <v>60</v>
      </c>
      <c r="K684">
        <v>60</v>
      </c>
      <c r="L684">
        <v>0</v>
      </c>
      <c r="M684">
        <v>0</v>
      </c>
    </row>
    <row r="685" spans="1:13" x14ac:dyDescent="0.25">
      <c r="A685">
        <v>989</v>
      </c>
      <c r="B685" t="s">
        <v>35</v>
      </c>
      <c r="C685" t="s">
        <v>518</v>
      </c>
      <c r="D685" t="s">
        <v>4463</v>
      </c>
      <c r="E685" t="s">
        <v>4464</v>
      </c>
      <c r="F685">
        <v>100</v>
      </c>
      <c r="G685" t="s">
        <v>49</v>
      </c>
      <c r="H685" t="s">
        <v>213</v>
      </c>
      <c r="I685">
        <v>0</v>
      </c>
      <c r="J685">
        <v>60</v>
      </c>
      <c r="K685">
        <v>60</v>
      </c>
      <c r="L685">
        <v>0</v>
      </c>
      <c r="M685">
        <v>0</v>
      </c>
    </row>
    <row r="686" spans="1:13" x14ac:dyDescent="0.25">
      <c r="A686">
        <v>989</v>
      </c>
      <c r="B686" t="s">
        <v>35</v>
      </c>
      <c r="C686" t="s">
        <v>518</v>
      </c>
      <c r="D686" t="s">
        <v>4463</v>
      </c>
      <c r="E686" t="s">
        <v>4464</v>
      </c>
      <c r="F686">
        <v>100</v>
      </c>
      <c r="G686" t="s">
        <v>49</v>
      </c>
      <c r="H686" t="s">
        <v>157</v>
      </c>
      <c r="I686">
        <v>2</v>
      </c>
      <c r="J686">
        <v>60</v>
      </c>
      <c r="K686">
        <v>60</v>
      </c>
      <c r="L686">
        <v>3.3332999999999999</v>
      </c>
      <c r="M686">
        <v>3.3332999999999999</v>
      </c>
    </row>
    <row r="687" spans="1:13" x14ac:dyDescent="0.25">
      <c r="A687">
        <v>989</v>
      </c>
      <c r="B687" t="s">
        <v>35</v>
      </c>
      <c r="C687" t="s">
        <v>518</v>
      </c>
      <c r="D687" t="s">
        <v>4463</v>
      </c>
      <c r="E687" t="s">
        <v>4464</v>
      </c>
      <c r="F687">
        <v>100</v>
      </c>
      <c r="G687" t="s">
        <v>49</v>
      </c>
      <c r="H687" t="s">
        <v>117</v>
      </c>
      <c r="I687">
        <v>3</v>
      </c>
      <c r="J687">
        <v>60</v>
      </c>
      <c r="K687">
        <v>60</v>
      </c>
      <c r="L687">
        <v>5</v>
      </c>
      <c r="M687">
        <v>5</v>
      </c>
    </row>
    <row r="688" spans="1:13" x14ac:dyDescent="0.25">
      <c r="A688">
        <v>989</v>
      </c>
      <c r="B688" t="s">
        <v>35</v>
      </c>
      <c r="C688" t="s">
        <v>518</v>
      </c>
      <c r="D688" t="s">
        <v>4463</v>
      </c>
      <c r="E688" t="s">
        <v>4464</v>
      </c>
      <c r="F688">
        <v>100</v>
      </c>
      <c r="G688" t="s">
        <v>49</v>
      </c>
      <c r="H688" t="s">
        <v>527</v>
      </c>
      <c r="I688">
        <v>0</v>
      </c>
      <c r="J688">
        <v>60</v>
      </c>
      <c r="K688">
        <v>60</v>
      </c>
      <c r="L688">
        <v>0</v>
      </c>
      <c r="M688">
        <v>0</v>
      </c>
    </row>
    <row r="689" spans="1:13" x14ac:dyDescent="0.25">
      <c r="A689">
        <v>989</v>
      </c>
      <c r="B689" t="s">
        <v>35</v>
      </c>
      <c r="C689" t="s">
        <v>518</v>
      </c>
      <c r="D689" t="s">
        <v>4463</v>
      </c>
      <c r="E689" t="s">
        <v>4464</v>
      </c>
      <c r="F689">
        <v>100</v>
      </c>
      <c r="G689" t="s">
        <v>49</v>
      </c>
      <c r="H689" t="s">
        <v>51</v>
      </c>
      <c r="I689">
        <v>35</v>
      </c>
      <c r="J689">
        <v>60</v>
      </c>
      <c r="K689">
        <v>60</v>
      </c>
      <c r="L689">
        <v>58.333300000000001</v>
      </c>
      <c r="M689">
        <v>58.333300000000001</v>
      </c>
    </row>
    <row r="690" spans="1:13" x14ac:dyDescent="0.25">
      <c r="A690">
        <v>989</v>
      </c>
      <c r="B690" t="s">
        <v>35</v>
      </c>
      <c r="C690" t="s">
        <v>518</v>
      </c>
      <c r="D690" t="s">
        <v>4463</v>
      </c>
      <c r="E690" t="s">
        <v>4464</v>
      </c>
      <c r="F690">
        <v>100</v>
      </c>
      <c r="G690" t="s">
        <v>49</v>
      </c>
      <c r="H690" t="s">
        <v>1316</v>
      </c>
      <c r="I690">
        <v>0</v>
      </c>
      <c r="J690">
        <v>60</v>
      </c>
      <c r="K690">
        <v>60</v>
      </c>
      <c r="L690">
        <v>0</v>
      </c>
      <c r="M690">
        <v>0</v>
      </c>
    </row>
    <row r="691" spans="1:13" x14ac:dyDescent="0.25">
      <c r="A691">
        <v>989</v>
      </c>
      <c r="B691" t="s">
        <v>35</v>
      </c>
      <c r="C691" t="s">
        <v>518</v>
      </c>
      <c r="D691" t="s">
        <v>4463</v>
      </c>
      <c r="E691" t="s">
        <v>4464</v>
      </c>
      <c r="F691">
        <v>100</v>
      </c>
      <c r="G691" t="s">
        <v>52</v>
      </c>
      <c r="H691" t="s">
        <v>11798</v>
      </c>
      <c r="I691">
        <v>0</v>
      </c>
      <c r="J691">
        <v>60</v>
      </c>
      <c r="K691">
        <v>60</v>
      </c>
      <c r="L691">
        <v>0</v>
      </c>
      <c r="M691">
        <v>0</v>
      </c>
    </row>
    <row r="692" spans="1:13" x14ac:dyDescent="0.25">
      <c r="A692">
        <v>989</v>
      </c>
      <c r="B692" t="s">
        <v>35</v>
      </c>
      <c r="C692" t="s">
        <v>518</v>
      </c>
      <c r="D692" t="s">
        <v>4463</v>
      </c>
      <c r="E692" t="s">
        <v>4464</v>
      </c>
      <c r="F692">
        <v>100</v>
      </c>
      <c r="G692" t="s">
        <v>52</v>
      </c>
      <c r="H692" t="s">
        <v>10027</v>
      </c>
      <c r="I692">
        <v>0</v>
      </c>
      <c r="J692">
        <v>60</v>
      </c>
      <c r="K692">
        <v>60</v>
      </c>
      <c r="L692">
        <v>0</v>
      </c>
      <c r="M692">
        <v>0</v>
      </c>
    </row>
    <row r="693" spans="1:13" x14ac:dyDescent="0.25">
      <c r="A693">
        <v>989</v>
      </c>
      <c r="B693" t="s">
        <v>35</v>
      </c>
      <c r="C693" t="s">
        <v>518</v>
      </c>
      <c r="D693" t="s">
        <v>4463</v>
      </c>
      <c r="E693" t="s">
        <v>4464</v>
      </c>
      <c r="F693">
        <v>100</v>
      </c>
      <c r="G693" t="s">
        <v>52</v>
      </c>
      <c r="H693" t="s">
        <v>130</v>
      </c>
      <c r="I693">
        <v>0</v>
      </c>
      <c r="J693">
        <v>60</v>
      </c>
      <c r="K693">
        <v>60</v>
      </c>
      <c r="L693">
        <v>0</v>
      </c>
      <c r="M693">
        <v>0</v>
      </c>
    </row>
    <row r="694" spans="1:13" x14ac:dyDescent="0.25">
      <c r="A694">
        <v>989</v>
      </c>
      <c r="B694" t="s">
        <v>35</v>
      </c>
      <c r="C694" t="s">
        <v>518</v>
      </c>
      <c r="D694" t="s">
        <v>4463</v>
      </c>
      <c r="E694" t="s">
        <v>4464</v>
      </c>
      <c r="F694">
        <v>100</v>
      </c>
      <c r="G694" t="s">
        <v>52</v>
      </c>
      <c r="H694" t="s">
        <v>331</v>
      </c>
      <c r="I694">
        <v>2</v>
      </c>
      <c r="J694">
        <v>60</v>
      </c>
      <c r="K694">
        <v>60</v>
      </c>
      <c r="L694">
        <v>3.3332999999999999</v>
      </c>
      <c r="M694">
        <v>3.3332999999999999</v>
      </c>
    </row>
    <row r="695" spans="1:13" x14ac:dyDescent="0.25">
      <c r="A695">
        <v>989</v>
      </c>
      <c r="B695" t="s">
        <v>35</v>
      </c>
      <c r="C695" t="s">
        <v>518</v>
      </c>
      <c r="D695" t="s">
        <v>4463</v>
      </c>
      <c r="E695" t="s">
        <v>4464</v>
      </c>
      <c r="F695">
        <v>100</v>
      </c>
      <c r="G695" t="s">
        <v>52</v>
      </c>
      <c r="H695" t="s">
        <v>10859</v>
      </c>
      <c r="I695">
        <v>0</v>
      </c>
      <c r="J695">
        <v>60</v>
      </c>
      <c r="K695">
        <v>60</v>
      </c>
      <c r="L695">
        <v>0</v>
      </c>
      <c r="M695">
        <v>0</v>
      </c>
    </row>
    <row r="696" spans="1:13" x14ac:dyDescent="0.25">
      <c r="A696">
        <v>989</v>
      </c>
      <c r="B696" t="s">
        <v>35</v>
      </c>
      <c r="C696" t="s">
        <v>518</v>
      </c>
      <c r="D696" t="s">
        <v>4463</v>
      </c>
      <c r="E696" t="s">
        <v>4464</v>
      </c>
      <c r="F696">
        <v>100</v>
      </c>
      <c r="G696" t="s">
        <v>52</v>
      </c>
      <c r="H696" t="s">
        <v>467</v>
      </c>
      <c r="I696">
        <v>0</v>
      </c>
      <c r="J696">
        <v>60</v>
      </c>
      <c r="K696">
        <v>60</v>
      </c>
      <c r="L696">
        <v>0</v>
      </c>
      <c r="M696">
        <v>0</v>
      </c>
    </row>
    <row r="697" spans="1:13" x14ac:dyDescent="0.25">
      <c r="A697">
        <v>989</v>
      </c>
      <c r="B697" t="s">
        <v>35</v>
      </c>
      <c r="C697" t="s">
        <v>518</v>
      </c>
      <c r="D697" t="s">
        <v>4463</v>
      </c>
      <c r="E697" t="s">
        <v>4464</v>
      </c>
      <c r="F697">
        <v>100</v>
      </c>
      <c r="G697" t="s">
        <v>52</v>
      </c>
      <c r="H697" t="s">
        <v>53</v>
      </c>
      <c r="I697">
        <v>0</v>
      </c>
      <c r="J697">
        <v>60</v>
      </c>
      <c r="K697">
        <v>60</v>
      </c>
      <c r="L697">
        <v>0</v>
      </c>
      <c r="M697">
        <v>0</v>
      </c>
    </row>
    <row r="698" spans="1:13" x14ac:dyDescent="0.25">
      <c r="A698">
        <v>989</v>
      </c>
      <c r="B698" t="s">
        <v>35</v>
      </c>
      <c r="C698" t="s">
        <v>518</v>
      </c>
      <c r="D698" t="s">
        <v>4463</v>
      </c>
      <c r="E698" t="s">
        <v>4464</v>
      </c>
      <c r="F698">
        <v>100</v>
      </c>
      <c r="G698" t="s">
        <v>52</v>
      </c>
      <c r="H698" t="s">
        <v>135</v>
      </c>
      <c r="I698">
        <v>42</v>
      </c>
      <c r="J698">
        <v>60</v>
      </c>
      <c r="K698">
        <v>60</v>
      </c>
      <c r="L698">
        <v>70</v>
      </c>
      <c r="M698">
        <v>70</v>
      </c>
    </row>
    <row r="699" spans="1:13" x14ac:dyDescent="0.25">
      <c r="A699">
        <v>989</v>
      </c>
      <c r="B699" t="s">
        <v>35</v>
      </c>
      <c r="C699" t="s">
        <v>518</v>
      </c>
      <c r="D699" t="s">
        <v>4463</v>
      </c>
      <c r="E699" t="s">
        <v>4464</v>
      </c>
      <c r="F699">
        <v>100</v>
      </c>
      <c r="G699" t="s">
        <v>52</v>
      </c>
      <c r="H699" t="s">
        <v>638</v>
      </c>
      <c r="I699">
        <v>0</v>
      </c>
      <c r="J699">
        <v>60</v>
      </c>
      <c r="K699">
        <v>60</v>
      </c>
      <c r="L699">
        <v>0</v>
      </c>
      <c r="M699">
        <v>0</v>
      </c>
    </row>
    <row r="700" spans="1:13" x14ac:dyDescent="0.25">
      <c r="A700">
        <v>989</v>
      </c>
      <c r="B700" t="s">
        <v>35</v>
      </c>
      <c r="C700" t="s">
        <v>518</v>
      </c>
      <c r="D700" t="s">
        <v>4463</v>
      </c>
      <c r="E700" t="s">
        <v>4464</v>
      </c>
      <c r="F700">
        <v>100</v>
      </c>
      <c r="G700" t="s">
        <v>52</v>
      </c>
      <c r="H700" t="s">
        <v>93</v>
      </c>
      <c r="I700">
        <v>0</v>
      </c>
      <c r="J700">
        <v>60</v>
      </c>
      <c r="K700">
        <v>60</v>
      </c>
      <c r="L700">
        <v>0</v>
      </c>
      <c r="M700">
        <v>0</v>
      </c>
    </row>
    <row r="701" spans="1:13" x14ac:dyDescent="0.25">
      <c r="A701">
        <v>989</v>
      </c>
      <c r="B701" t="s">
        <v>35</v>
      </c>
      <c r="C701" t="s">
        <v>518</v>
      </c>
      <c r="D701" t="s">
        <v>4463</v>
      </c>
      <c r="E701" t="s">
        <v>4464</v>
      </c>
      <c r="F701">
        <v>100</v>
      </c>
      <c r="G701" t="s">
        <v>52</v>
      </c>
      <c r="H701" t="s">
        <v>213</v>
      </c>
      <c r="I701">
        <v>0</v>
      </c>
      <c r="J701">
        <v>60</v>
      </c>
      <c r="K701">
        <v>60</v>
      </c>
      <c r="L701">
        <v>0</v>
      </c>
      <c r="M701">
        <v>0</v>
      </c>
    </row>
    <row r="702" spans="1:13" x14ac:dyDescent="0.25">
      <c r="A702">
        <v>989</v>
      </c>
      <c r="B702" t="s">
        <v>35</v>
      </c>
      <c r="C702" t="s">
        <v>518</v>
      </c>
      <c r="D702" t="s">
        <v>4463</v>
      </c>
      <c r="E702" t="s">
        <v>4464</v>
      </c>
      <c r="F702">
        <v>100</v>
      </c>
      <c r="G702" t="s">
        <v>52</v>
      </c>
      <c r="H702" t="s">
        <v>157</v>
      </c>
      <c r="I702">
        <v>3</v>
      </c>
      <c r="J702">
        <v>60</v>
      </c>
      <c r="K702">
        <v>60</v>
      </c>
      <c r="L702">
        <v>5</v>
      </c>
      <c r="M702">
        <v>5</v>
      </c>
    </row>
    <row r="703" spans="1:13" x14ac:dyDescent="0.25">
      <c r="A703">
        <v>989</v>
      </c>
      <c r="B703" t="s">
        <v>35</v>
      </c>
      <c r="C703" t="s">
        <v>518</v>
      </c>
      <c r="D703" t="s">
        <v>4463</v>
      </c>
      <c r="E703" t="s">
        <v>4464</v>
      </c>
      <c r="F703">
        <v>100</v>
      </c>
      <c r="G703" t="s">
        <v>52</v>
      </c>
      <c r="H703" t="s">
        <v>117</v>
      </c>
      <c r="I703">
        <v>1</v>
      </c>
      <c r="J703">
        <v>60</v>
      </c>
      <c r="K703">
        <v>60</v>
      </c>
      <c r="L703">
        <v>1.6666000000000001</v>
      </c>
      <c r="M703">
        <v>1.6666000000000001</v>
      </c>
    </row>
    <row r="704" spans="1:13" x14ac:dyDescent="0.25">
      <c r="A704">
        <v>989</v>
      </c>
      <c r="B704" t="s">
        <v>35</v>
      </c>
      <c r="C704" t="s">
        <v>518</v>
      </c>
      <c r="D704" t="s">
        <v>4463</v>
      </c>
      <c r="E704" t="s">
        <v>4464</v>
      </c>
      <c r="F704">
        <v>100</v>
      </c>
      <c r="G704" t="s">
        <v>52</v>
      </c>
      <c r="H704" t="s">
        <v>527</v>
      </c>
      <c r="I704">
        <v>0</v>
      </c>
      <c r="J704">
        <v>60</v>
      </c>
      <c r="K704">
        <v>60</v>
      </c>
      <c r="L704">
        <v>0</v>
      </c>
      <c r="M704">
        <v>0</v>
      </c>
    </row>
    <row r="705" spans="1:13" x14ac:dyDescent="0.25">
      <c r="A705">
        <v>989</v>
      </c>
      <c r="B705" t="s">
        <v>35</v>
      </c>
      <c r="C705" t="s">
        <v>518</v>
      </c>
      <c r="D705" t="s">
        <v>4463</v>
      </c>
      <c r="E705" t="s">
        <v>4464</v>
      </c>
      <c r="F705">
        <v>100</v>
      </c>
      <c r="G705" t="s">
        <v>52</v>
      </c>
      <c r="H705" t="s">
        <v>51</v>
      </c>
      <c r="I705">
        <v>12</v>
      </c>
      <c r="J705">
        <v>60</v>
      </c>
      <c r="K705">
        <v>60</v>
      </c>
      <c r="L705">
        <v>20</v>
      </c>
      <c r="M705">
        <v>20</v>
      </c>
    </row>
    <row r="706" spans="1:13" x14ac:dyDescent="0.25">
      <c r="A706">
        <v>989</v>
      </c>
      <c r="B706" t="s">
        <v>35</v>
      </c>
      <c r="C706" t="s">
        <v>518</v>
      </c>
      <c r="D706" t="s">
        <v>4463</v>
      </c>
      <c r="E706" t="s">
        <v>4464</v>
      </c>
      <c r="F706">
        <v>100</v>
      </c>
      <c r="G706" t="s">
        <v>52</v>
      </c>
      <c r="H706" t="s">
        <v>1316</v>
      </c>
      <c r="I706">
        <v>0</v>
      </c>
      <c r="J706">
        <v>60</v>
      </c>
      <c r="K706">
        <v>60</v>
      </c>
      <c r="L706">
        <v>0</v>
      </c>
      <c r="M706">
        <v>0</v>
      </c>
    </row>
    <row r="707" spans="1:13" x14ac:dyDescent="0.25">
      <c r="A707" s="9">
        <v>990</v>
      </c>
      <c r="B707" s="9" t="s">
        <v>35</v>
      </c>
      <c r="C707" s="9" t="s">
        <v>518</v>
      </c>
      <c r="D707" s="9" t="s">
        <v>4692</v>
      </c>
      <c r="E707" s="9" t="s">
        <v>4693</v>
      </c>
      <c r="F707" s="9">
        <v>100</v>
      </c>
      <c r="G707" s="9" t="s">
        <v>49</v>
      </c>
      <c r="H707" s="9" t="s">
        <v>11798</v>
      </c>
      <c r="I707" s="9">
        <v>0</v>
      </c>
      <c r="J707" s="9">
        <v>60</v>
      </c>
      <c r="K707" s="9">
        <v>60</v>
      </c>
      <c r="L707" s="9">
        <v>0</v>
      </c>
      <c r="M707" s="9">
        <v>0</v>
      </c>
    </row>
    <row r="708" spans="1:13" x14ac:dyDescent="0.25">
      <c r="A708">
        <v>990</v>
      </c>
      <c r="B708" t="s">
        <v>35</v>
      </c>
      <c r="C708" t="s">
        <v>518</v>
      </c>
      <c r="D708" t="s">
        <v>4692</v>
      </c>
      <c r="E708" t="s">
        <v>4693</v>
      </c>
      <c r="F708">
        <v>100</v>
      </c>
      <c r="G708" t="s">
        <v>49</v>
      </c>
      <c r="H708" t="s">
        <v>10027</v>
      </c>
      <c r="I708">
        <v>0</v>
      </c>
      <c r="J708">
        <v>60</v>
      </c>
      <c r="K708">
        <v>60</v>
      </c>
      <c r="L708">
        <v>0</v>
      </c>
      <c r="M708">
        <v>0</v>
      </c>
    </row>
    <row r="709" spans="1:13" x14ac:dyDescent="0.25">
      <c r="A709">
        <v>990</v>
      </c>
      <c r="B709" t="s">
        <v>35</v>
      </c>
      <c r="C709" t="s">
        <v>518</v>
      </c>
      <c r="D709" t="s">
        <v>4692</v>
      </c>
      <c r="E709" t="s">
        <v>4693</v>
      </c>
      <c r="F709">
        <v>100</v>
      </c>
      <c r="G709" t="s">
        <v>49</v>
      </c>
      <c r="H709" t="s">
        <v>130</v>
      </c>
      <c r="I709">
        <v>0</v>
      </c>
      <c r="J709">
        <v>60</v>
      </c>
      <c r="K709">
        <v>60</v>
      </c>
      <c r="L709">
        <v>0</v>
      </c>
      <c r="M709">
        <v>0</v>
      </c>
    </row>
    <row r="710" spans="1:13" x14ac:dyDescent="0.25">
      <c r="A710">
        <v>990</v>
      </c>
      <c r="B710" t="s">
        <v>35</v>
      </c>
      <c r="C710" t="s">
        <v>518</v>
      </c>
      <c r="D710" t="s">
        <v>4692</v>
      </c>
      <c r="E710" t="s">
        <v>4693</v>
      </c>
      <c r="F710">
        <v>100</v>
      </c>
      <c r="G710" t="s">
        <v>49</v>
      </c>
      <c r="H710" t="s">
        <v>331</v>
      </c>
      <c r="I710">
        <v>0</v>
      </c>
      <c r="J710">
        <v>60</v>
      </c>
      <c r="K710">
        <v>60</v>
      </c>
      <c r="L710">
        <v>0</v>
      </c>
      <c r="M710">
        <v>0</v>
      </c>
    </row>
    <row r="711" spans="1:13" x14ac:dyDescent="0.25">
      <c r="A711">
        <v>990</v>
      </c>
      <c r="B711" t="s">
        <v>35</v>
      </c>
      <c r="C711" t="s">
        <v>518</v>
      </c>
      <c r="D711" t="s">
        <v>4692</v>
      </c>
      <c r="E711" t="s">
        <v>4693</v>
      </c>
      <c r="F711">
        <v>100</v>
      </c>
      <c r="G711" t="s">
        <v>49</v>
      </c>
      <c r="H711" t="s">
        <v>10859</v>
      </c>
      <c r="I711">
        <v>0</v>
      </c>
      <c r="J711">
        <v>60</v>
      </c>
      <c r="K711">
        <v>60</v>
      </c>
      <c r="L711">
        <v>0</v>
      </c>
      <c r="M711">
        <v>0</v>
      </c>
    </row>
    <row r="712" spans="1:13" x14ac:dyDescent="0.25">
      <c r="A712">
        <v>990</v>
      </c>
      <c r="B712" t="s">
        <v>35</v>
      </c>
      <c r="C712" t="s">
        <v>518</v>
      </c>
      <c r="D712" t="s">
        <v>4692</v>
      </c>
      <c r="E712" t="s">
        <v>4693</v>
      </c>
      <c r="F712">
        <v>100</v>
      </c>
      <c r="G712" t="s">
        <v>49</v>
      </c>
      <c r="H712" t="s">
        <v>467</v>
      </c>
      <c r="I712">
        <v>0</v>
      </c>
      <c r="J712">
        <v>60</v>
      </c>
      <c r="K712">
        <v>60</v>
      </c>
      <c r="L712">
        <v>0</v>
      </c>
      <c r="M712">
        <v>0</v>
      </c>
    </row>
    <row r="713" spans="1:13" x14ac:dyDescent="0.25">
      <c r="A713">
        <v>990</v>
      </c>
      <c r="B713" t="s">
        <v>35</v>
      </c>
      <c r="C713" t="s">
        <v>518</v>
      </c>
      <c r="D713" t="s">
        <v>4692</v>
      </c>
      <c r="E713" t="s">
        <v>4693</v>
      </c>
      <c r="F713">
        <v>100</v>
      </c>
      <c r="G713" t="s">
        <v>49</v>
      </c>
      <c r="H713" t="s">
        <v>53</v>
      </c>
      <c r="I713">
        <v>52</v>
      </c>
      <c r="J713">
        <v>60</v>
      </c>
      <c r="K713">
        <v>60</v>
      </c>
      <c r="L713">
        <v>86.666600000000003</v>
      </c>
      <c r="M713">
        <v>86.666600000000003</v>
      </c>
    </row>
    <row r="714" spans="1:13" x14ac:dyDescent="0.25">
      <c r="A714">
        <v>990</v>
      </c>
      <c r="B714" t="s">
        <v>35</v>
      </c>
      <c r="C714" t="s">
        <v>518</v>
      </c>
      <c r="D714" t="s">
        <v>4692</v>
      </c>
      <c r="E714" t="s">
        <v>4693</v>
      </c>
      <c r="F714">
        <v>100</v>
      </c>
      <c r="G714" t="s">
        <v>49</v>
      </c>
      <c r="H714" t="s">
        <v>135</v>
      </c>
      <c r="I714">
        <v>0</v>
      </c>
      <c r="J714">
        <v>60</v>
      </c>
      <c r="K714">
        <v>60</v>
      </c>
      <c r="L714">
        <v>0</v>
      </c>
      <c r="M714">
        <v>0</v>
      </c>
    </row>
    <row r="715" spans="1:13" x14ac:dyDescent="0.25">
      <c r="A715">
        <v>990</v>
      </c>
      <c r="B715" t="s">
        <v>35</v>
      </c>
      <c r="C715" t="s">
        <v>518</v>
      </c>
      <c r="D715" t="s">
        <v>4692</v>
      </c>
      <c r="E715" t="s">
        <v>4693</v>
      </c>
      <c r="F715">
        <v>100</v>
      </c>
      <c r="G715" t="s">
        <v>49</v>
      </c>
      <c r="H715" t="s">
        <v>638</v>
      </c>
      <c r="I715">
        <v>0</v>
      </c>
      <c r="J715">
        <v>60</v>
      </c>
      <c r="K715">
        <v>60</v>
      </c>
      <c r="L715">
        <v>0</v>
      </c>
      <c r="M715">
        <v>0</v>
      </c>
    </row>
    <row r="716" spans="1:13" x14ac:dyDescent="0.25">
      <c r="A716">
        <v>990</v>
      </c>
      <c r="B716" t="s">
        <v>35</v>
      </c>
      <c r="C716" t="s">
        <v>518</v>
      </c>
      <c r="D716" t="s">
        <v>4692</v>
      </c>
      <c r="E716" t="s">
        <v>4693</v>
      </c>
      <c r="F716">
        <v>100</v>
      </c>
      <c r="G716" t="s">
        <v>49</v>
      </c>
      <c r="H716" t="s">
        <v>93</v>
      </c>
      <c r="I716">
        <v>0</v>
      </c>
      <c r="J716">
        <v>60</v>
      </c>
      <c r="K716">
        <v>60</v>
      </c>
      <c r="L716">
        <v>0</v>
      </c>
      <c r="M716">
        <v>0</v>
      </c>
    </row>
    <row r="717" spans="1:13" x14ac:dyDescent="0.25">
      <c r="A717">
        <v>990</v>
      </c>
      <c r="B717" t="s">
        <v>35</v>
      </c>
      <c r="C717" t="s">
        <v>518</v>
      </c>
      <c r="D717" t="s">
        <v>4692</v>
      </c>
      <c r="E717" t="s">
        <v>4693</v>
      </c>
      <c r="F717">
        <v>100</v>
      </c>
      <c r="G717" t="s">
        <v>49</v>
      </c>
      <c r="H717" t="s">
        <v>213</v>
      </c>
      <c r="I717">
        <v>0</v>
      </c>
      <c r="J717">
        <v>60</v>
      </c>
      <c r="K717">
        <v>60</v>
      </c>
      <c r="L717">
        <v>0</v>
      </c>
      <c r="M717">
        <v>0</v>
      </c>
    </row>
    <row r="718" spans="1:13" x14ac:dyDescent="0.25">
      <c r="A718">
        <v>990</v>
      </c>
      <c r="B718" t="s">
        <v>35</v>
      </c>
      <c r="C718" t="s">
        <v>518</v>
      </c>
      <c r="D718" t="s">
        <v>4692</v>
      </c>
      <c r="E718" t="s">
        <v>4693</v>
      </c>
      <c r="F718">
        <v>100</v>
      </c>
      <c r="G718" t="s">
        <v>49</v>
      </c>
      <c r="H718" t="s">
        <v>157</v>
      </c>
      <c r="I718">
        <v>0</v>
      </c>
      <c r="J718">
        <v>60</v>
      </c>
      <c r="K718">
        <v>60</v>
      </c>
      <c r="L718">
        <v>0</v>
      </c>
      <c r="M718">
        <v>0</v>
      </c>
    </row>
    <row r="719" spans="1:13" x14ac:dyDescent="0.25">
      <c r="A719">
        <v>990</v>
      </c>
      <c r="B719" t="s">
        <v>35</v>
      </c>
      <c r="C719" t="s">
        <v>518</v>
      </c>
      <c r="D719" t="s">
        <v>4692</v>
      </c>
      <c r="E719" t="s">
        <v>4693</v>
      </c>
      <c r="F719">
        <v>100</v>
      </c>
      <c r="G719" t="s">
        <v>49</v>
      </c>
      <c r="H719" t="s">
        <v>117</v>
      </c>
      <c r="I719">
        <v>5</v>
      </c>
      <c r="J719">
        <v>60</v>
      </c>
      <c r="K719">
        <v>60</v>
      </c>
      <c r="L719">
        <v>8.3332999999999995</v>
      </c>
      <c r="M719">
        <v>8.3332999999999995</v>
      </c>
    </row>
    <row r="720" spans="1:13" x14ac:dyDescent="0.25">
      <c r="A720">
        <v>990</v>
      </c>
      <c r="B720" t="s">
        <v>35</v>
      </c>
      <c r="C720" t="s">
        <v>518</v>
      </c>
      <c r="D720" t="s">
        <v>4692</v>
      </c>
      <c r="E720" t="s">
        <v>4693</v>
      </c>
      <c r="F720">
        <v>100</v>
      </c>
      <c r="G720" t="s">
        <v>49</v>
      </c>
      <c r="H720" t="s">
        <v>527</v>
      </c>
      <c r="I720">
        <v>0</v>
      </c>
      <c r="J720">
        <v>60</v>
      </c>
      <c r="K720">
        <v>60</v>
      </c>
      <c r="L720">
        <v>0</v>
      </c>
      <c r="M720">
        <v>0</v>
      </c>
    </row>
    <row r="721" spans="1:13" x14ac:dyDescent="0.25">
      <c r="A721">
        <v>990</v>
      </c>
      <c r="B721" t="s">
        <v>35</v>
      </c>
      <c r="C721" t="s">
        <v>518</v>
      </c>
      <c r="D721" t="s">
        <v>4692</v>
      </c>
      <c r="E721" t="s">
        <v>4693</v>
      </c>
      <c r="F721">
        <v>100</v>
      </c>
      <c r="G721" t="s">
        <v>49</v>
      </c>
      <c r="H721" t="s">
        <v>51</v>
      </c>
      <c r="I721">
        <v>3</v>
      </c>
      <c r="J721">
        <v>60</v>
      </c>
      <c r="K721">
        <v>60</v>
      </c>
      <c r="L721">
        <v>5</v>
      </c>
      <c r="M721">
        <v>5</v>
      </c>
    </row>
    <row r="722" spans="1:13" x14ac:dyDescent="0.25">
      <c r="A722">
        <v>990</v>
      </c>
      <c r="B722" t="s">
        <v>35</v>
      </c>
      <c r="C722" t="s">
        <v>518</v>
      </c>
      <c r="D722" t="s">
        <v>4692</v>
      </c>
      <c r="E722" t="s">
        <v>4693</v>
      </c>
      <c r="F722">
        <v>100</v>
      </c>
      <c r="G722" t="s">
        <v>49</v>
      </c>
      <c r="H722" t="s">
        <v>1316</v>
      </c>
      <c r="I722">
        <v>0</v>
      </c>
      <c r="J722">
        <v>60</v>
      </c>
      <c r="K722">
        <v>60</v>
      </c>
      <c r="L722">
        <v>0</v>
      </c>
      <c r="M722">
        <v>0</v>
      </c>
    </row>
    <row r="723" spans="1:13" x14ac:dyDescent="0.25">
      <c r="A723">
        <v>990</v>
      </c>
      <c r="B723" t="s">
        <v>35</v>
      </c>
      <c r="C723" t="s">
        <v>518</v>
      </c>
      <c r="D723" t="s">
        <v>4692</v>
      </c>
      <c r="E723" t="s">
        <v>4693</v>
      </c>
      <c r="F723">
        <v>100</v>
      </c>
      <c r="G723" t="s">
        <v>52</v>
      </c>
      <c r="H723" t="s">
        <v>11798</v>
      </c>
      <c r="I723">
        <v>0</v>
      </c>
      <c r="J723">
        <v>60</v>
      </c>
      <c r="K723">
        <v>60</v>
      </c>
      <c r="L723">
        <v>0</v>
      </c>
      <c r="M723">
        <v>0</v>
      </c>
    </row>
    <row r="724" spans="1:13" x14ac:dyDescent="0.25">
      <c r="A724">
        <v>990</v>
      </c>
      <c r="B724" t="s">
        <v>35</v>
      </c>
      <c r="C724" t="s">
        <v>518</v>
      </c>
      <c r="D724" t="s">
        <v>4692</v>
      </c>
      <c r="E724" t="s">
        <v>4693</v>
      </c>
      <c r="F724">
        <v>100</v>
      </c>
      <c r="G724" t="s">
        <v>52</v>
      </c>
      <c r="H724" t="s">
        <v>10027</v>
      </c>
      <c r="I724">
        <v>0</v>
      </c>
      <c r="J724">
        <v>60</v>
      </c>
      <c r="K724">
        <v>60</v>
      </c>
      <c r="L724">
        <v>0</v>
      </c>
      <c r="M724">
        <v>0</v>
      </c>
    </row>
    <row r="725" spans="1:13" x14ac:dyDescent="0.25">
      <c r="A725">
        <v>990</v>
      </c>
      <c r="B725" t="s">
        <v>35</v>
      </c>
      <c r="C725" t="s">
        <v>518</v>
      </c>
      <c r="D725" t="s">
        <v>4692</v>
      </c>
      <c r="E725" t="s">
        <v>4693</v>
      </c>
      <c r="F725">
        <v>100</v>
      </c>
      <c r="G725" t="s">
        <v>52</v>
      </c>
      <c r="H725" t="s">
        <v>130</v>
      </c>
      <c r="I725">
        <v>0</v>
      </c>
      <c r="J725">
        <v>60</v>
      </c>
      <c r="K725">
        <v>60</v>
      </c>
      <c r="L725">
        <v>0</v>
      </c>
      <c r="M725">
        <v>0</v>
      </c>
    </row>
    <row r="726" spans="1:13" x14ac:dyDescent="0.25">
      <c r="A726">
        <v>990</v>
      </c>
      <c r="B726" t="s">
        <v>35</v>
      </c>
      <c r="C726" t="s">
        <v>518</v>
      </c>
      <c r="D726" t="s">
        <v>4692</v>
      </c>
      <c r="E726" t="s">
        <v>4693</v>
      </c>
      <c r="F726">
        <v>100</v>
      </c>
      <c r="G726" t="s">
        <v>52</v>
      </c>
      <c r="H726" t="s">
        <v>331</v>
      </c>
      <c r="I726">
        <v>4</v>
      </c>
      <c r="J726">
        <v>60</v>
      </c>
      <c r="K726">
        <v>60</v>
      </c>
      <c r="L726">
        <v>6.6665999999999999</v>
      </c>
      <c r="M726">
        <v>6.6665999999999999</v>
      </c>
    </row>
    <row r="727" spans="1:13" x14ac:dyDescent="0.25">
      <c r="A727">
        <v>990</v>
      </c>
      <c r="B727" t="s">
        <v>35</v>
      </c>
      <c r="C727" t="s">
        <v>518</v>
      </c>
      <c r="D727" t="s">
        <v>4692</v>
      </c>
      <c r="E727" t="s">
        <v>4693</v>
      </c>
      <c r="F727">
        <v>100</v>
      </c>
      <c r="G727" t="s">
        <v>52</v>
      </c>
      <c r="H727" t="s">
        <v>10859</v>
      </c>
      <c r="I727">
        <v>0</v>
      </c>
      <c r="J727">
        <v>60</v>
      </c>
      <c r="K727">
        <v>60</v>
      </c>
      <c r="L727">
        <v>0</v>
      </c>
      <c r="M727">
        <v>0</v>
      </c>
    </row>
    <row r="728" spans="1:13" x14ac:dyDescent="0.25">
      <c r="A728">
        <v>990</v>
      </c>
      <c r="B728" t="s">
        <v>35</v>
      </c>
      <c r="C728" t="s">
        <v>518</v>
      </c>
      <c r="D728" t="s">
        <v>4692</v>
      </c>
      <c r="E728" t="s">
        <v>4693</v>
      </c>
      <c r="F728">
        <v>100</v>
      </c>
      <c r="G728" t="s">
        <v>52</v>
      </c>
      <c r="H728" t="s">
        <v>467</v>
      </c>
      <c r="I728">
        <v>0</v>
      </c>
      <c r="J728">
        <v>60</v>
      </c>
      <c r="K728">
        <v>60</v>
      </c>
      <c r="L728">
        <v>0</v>
      </c>
      <c r="M728">
        <v>0</v>
      </c>
    </row>
    <row r="729" spans="1:13" x14ac:dyDescent="0.25">
      <c r="A729">
        <v>990</v>
      </c>
      <c r="B729" t="s">
        <v>35</v>
      </c>
      <c r="C729" t="s">
        <v>518</v>
      </c>
      <c r="D729" t="s">
        <v>4692</v>
      </c>
      <c r="E729" t="s">
        <v>4693</v>
      </c>
      <c r="F729">
        <v>100</v>
      </c>
      <c r="G729" t="s">
        <v>52</v>
      </c>
      <c r="H729" t="s">
        <v>53</v>
      </c>
      <c r="I729">
        <v>32</v>
      </c>
      <c r="J729">
        <v>60</v>
      </c>
      <c r="K729">
        <v>60</v>
      </c>
      <c r="L729">
        <v>53.333300000000001</v>
      </c>
      <c r="M729">
        <v>53.333300000000001</v>
      </c>
    </row>
    <row r="730" spans="1:13" x14ac:dyDescent="0.25">
      <c r="A730">
        <v>990</v>
      </c>
      <c r="B730" t="s">
        <v>35</v>
      </c>
      <c r="C730" t="s">
        <v>518</v>
      </c>
      <c r="D730" t="s">
        <v>4692</v>
      </c>
      <c r="E730" t="s">
        <v>4693</v>
      </c>
      <c r="F730">
        <v>100</v>
      </c>
      <c r="G730" t="s">
        <v>52</v>
      </c>
      <c r="H730" t="s">
        <v>135</v>
      </c>
      <c r="I730">
        <v>1</v>
      </c>
      <c r="J730">
        <v>60</v>
      </c>
      <c r="K730">
        <v>60</v>
      </c>
      <c r="L730">
        <v>1.6666000000000001</v>
      </c>
      <c r="M730">
        <v>1.6666000000000001</v>
      </c>
    </row>
    <row r="731" spans="1:13" x14ac:dyDescent="0.25">
      <c r="A731">
        <v>990</v>
      </c>
      <c r="B731" t="s">
        <v>35</v>
      </c>
      <c r="C731" t="s">
        <v>518</v>
      </c>
      <c r="D731" t="s">
        <v>4692</v>
      </c>
      <c r="E731" t="s">
        <v>4693</v>
      </c>
      <c r="F731">
        <v>100</v>
      </c>
      <c r="G731" t="s">
        <v>52</v>
      </c>
      <c r="H731" t="s">
        <v>638</v>
      </c>
      <c r="I731">
        <v>0</v>
      </c>
      <c r="J731">
        <v>60</v>
      </c>
      <c r="K731">
        <v>60</v>
      </c>
      <c r="L731">
        <v>0</v>
      </c>
      <c r="M731">
        <v>0</v>
      </c>
    </row>
    <row r="732" spans="1:13" x14ac:dyDescent="0.25">
      <c r="A732">
        <v>990</v>
      </c>
      <c r="B732" t="s">
        <v>35</v>
      </c>
      <c r="C732" t="s">
        <v>518</v>
      </c>
      <c r="D732" t="s">
        <v>4692</v>
      </c>
      <c r="E732" t="s">
        <v>4693</v>
      </c>
      <c r="F732">
        <v>100</v>
      </c>
      <c r="G732" t="s">
        <v>52</v>
      </c>
      <c r="H732" t="s">
        <v>93</v>
      </c>
      <c r="I732">
        <v>0</v>
      </c>
      <c r="J732">
        <v>60</v>
      </c>
      <c r="K732">
        <v>60</v>
      </c>
      <c r="L732">
        <v>0</v>
      </c>
      <c r="M732">
        <v>0</v>
      </c>
    </row>
    <row r="733" spans="1:13" x14ac:dyDescent="0.25">
      <c r="A733">
        <v>990</v>
      </c>
      <c r="B733" t="s">
        <v>35</v>
      </c>
      <c r="C733" t="s">
        <v>518</v>
      </c>
      <c r="D733" t="s">
        <v>4692</v>
      </c>
      <c r="E733" t="s">
        <v>4693</v>
      </c>
      <c r="F733">
        <v>100</v>
      </c>
      <c r="G733" t="s">
        <v>52</v>
      </c>
      <c r="H733" t="s">
        <v>213</v>
      </c>
      <c r="I733">
        <v>13</v>
      </c>
      <c r="J733">
        <v>60</v>
      </c>
      <c r="K733">
        <v>60</v>
      </c>
      <c r="L733">
        <v>21.666599999999999</v>
      </c>
      <c r="M733">
        <v>21.666599999999999</v>
      </c>
    </row>
    <row r="734" spans="1:13" x14ac:dyDescent="0.25">
      <c r="A734">
        <v>990</v>
      </c>
      <c r="B734" t="s">
        <v>35</v>
      </c>
      <c r="C734" t="s">
        <v>518</v>
      </c>
      <c r="D734" t="s">
        <v>4692</v>
      </c>
      <c r="E734" t="s">
        <v>4693</v>
      </c>
      <c r="F734">
        <v>100</v>
      </c>
      <c r="G734" t="s">
        <v>52</v>
      </c>
      <c r="H734" t="s">
        <v>157</v>
      </c>
      <c r="I734">
        <v>8</v>
      </c>
      <c r="J734">
        <v>60</v>
      </c>
      <c r="K734">
        <v>60</v>
      </c>
      <c r="L734">
        <v>13.333299999999999</v>
      </c>
      <c r="M734">
        <v>13.333299999999999</v>
      </c>
    </row>
    <row r="735" spans="1:13" x14ac:dyDescent="0.25">
      <c r="A735">
        <v>990</v>
      </c>
      <c r="B735" t="s">
        <v>35</v>
      </c>
      <c r="C735" t="s">
        <v>518</v>
      </c>
      <c r="D735" t="s">
        <v>4692</v>
      </c>
      <c r="E735" t="s">
        <v>4693</v>
      </c>
      <c r="F735">
        <v>100</v>
      </c>
      <c r="G735" t="s">
        <v>52</v>
      </c>
      <c r="H735" t="s">
        <v>117</v>
      </c>
      <c r="I735">
        <v>1</v>
      </c>
      <c r="J735">
        <v>60</v>
      </c>
      <c r="K735">
        <v>60</v>
      </c>
      <c r="L735">
        <v>1.6666000000000001</v>
      </c>
      <c r="M735">
        <v>1.6666000000000001</v>
      </c>
    </row>
    <row r="736" spans="1:13" x14ac:dyDescent="0.25">
      <c r="A736">
        <v>990</v>
      </c>
      <c r="B736" t="s">
        <v>35</v>
      </c>
      <c r="C736" t="s">
        <v>518</v>
      </c>
      <c r="D736" t="s">
        <v>4692</v>
      </c>
      <c r="E736" t="s">
        <v>4693</v>
      </c>
      <c r="F736">
        <v>100</v>
      </c>
      <c r="G736" t="s">
        <v>52</v>
      </c>
      <c r="H736" t="s">
        <v>527</v>
      </c>
      <c r="I736">
        <v>0</v>
      </c>
      <c r="J736">
        <v>60</v>
      </c>
      <c r="K736">
        <v>60</v>
      </c>
      <c r="L736">
        <v>0</v>
      </c>
      <c r="M736">
        <v>0</v>
      </c>
    </row>
    <row r="737" spans="1:13" x14ac:dyDescent="0.25">
      <c r="A737">
        <v>990</v>
      </c>
      <c r="B737" t="s">
        <v>35</v>
      </c>
      <c r="C737" t="s">
        <v>518</v>
      </c>
      <c r="D737" t="s">
        <v>4692</v>
      </c>
      <c r="E737" t="s">
        <v>4693</v>
      </c>
      <c r="F737">
        <v>100</v>
      </c>
      <c r="G737" t="s">
        <v>52</v>
      </c>
      <c r="H737" t="s">
        <v>51</v>
      </c>
      <c r="I737">
        <v>1</v>
      </c>
      <c r="J737">
        <v>60</v>
      </c>
      <c r="K737">
        <v>60</v>
      </c>
      <c r="L737">
        <v>1.6666000000000001</v>
      </c>
      <c r="M737">
        <v>1.6666000000000001</v>
      </c>
    </row>
    <row r="738" spans="1:13" x14ac:dyDescent="0.25">
      <c r="A738">
        <v>990</v>
      </c>
      <c r="B738" t="s">
        <v>35</v>
      </c>
      <c r="C738" t="s">
        <v>518</v>
      </c>
      <c r="D738" t="s">
        <v>4692</v>
      </c>
      <c r="E738" t="s">
        <v>4693</v>
      </c>
      <c r="F738">
        <v>100</v>
      </c>
      <c r="G738" t="s">
        <v>52</v>
      </c>
      <c r="H738" t="s">
        <v>1316</v>
      </c>
      <c r="I738">
        <v>0</v>
      </c>
      <c r="J738">
        <v>60</v>
      </c>
      <c r="K738">
        <v>60</v>
      </c>
      <c r="L738">
        <v>0</v>
      </c>
      <c r="M738">
        <v>0</v>
      </c>
    </row>
    <row r="739" spans="1:13" x14ac:dyDescent="0.25">
      <c r="A739" s="9">
        <v>991</v>
      </c>
      <c r="B739" s="9" t="s">
        <v>35</v>
      </c>
      <c r="C739" s="9" t="s">
        <v>518</v>
      </c>
      <c r="D739" s="9" t="s">
        <v>4907</v>
      </c>
      <c r="E739" s="9" t="s">
        <v>4908</v>
      </c>
      <c r="F739" s="9">
        <v>100</v>
      </c>
      <c r="G739" s="9" t="s">
        <v>49</v>
      </c>
      <c r="H739" s="9" t="s">
        <v>11798</v>
      </c>
      <c r="I739" s="9">
        <v>0</v>
      </c>
      <c r="J739" s="9">
        <v>60</v>
      </c>
      <c r="K739" s="9">
        <v>60</v>
      </c>
      <c r="L739" s="9">
        <v>0</v>
      </c>
      <c r="M739" s="9">
        <v>0</v>
      </c>
    </row>
    <row r="740" spans="1:13" x14ac:dyDescent="0.25">
      <c r="A740">
        <v>991</v>
      </c>
      <c r="B740" t="s">
        <v>35</v>
      </c>
      <c r="C740" t="s">
        <v>518</v>
      </c>
      <c r="D740" t="s">
        <v>4907</v>
      </c>
      <c r="E740" t="s">
        <v>4908</v>
      </c>
      <c r="F740">
        <v>100</v>
      </c>
      <c r="G740" t="s">
        <v>49</v>
      </c>
      <c r="H740" t="s">
        <v>10027</v>
      </c>
      <c r="I740">
        <v>0</v>
      </c>
      <c r="J740">
        <v>60</v>
      </c>
      <c r="K740">
        <v>60</v>
      </c>
      <c r="L740">
        <v>0</v>
      </c>
      <c r="M740">
        <v>0</v>
      </c>
    </row>
    <row r="741" spans="1:13" x14ac:dyDescent="0.25">
      <c r="A741">
        <v>991</v>
      </c>
      <c r="B741" t="s">
        <v>35</v>
      </c>
      <c r="C741" t="s">
        <v>518</v>
      </c>
      <c r="D741" t="s">
        <v>4907</v>
      </c>
      <c r="E741" t="s">
        <v>4908</v>
      </c>
      <c r="F741">
        <v>100</v>
      </c>
      <c r="G741" t="s">
        <v>49</v>
      </c>
      <c r="H741" t="s">
        <v>130</v>
      </c>
      <c r="I741">
        <v>0</v>
      </c>
      <c r="J741">
        <v>60</v>
      </c>
      <c r="K741">
        <v>60</v>
      </c>
      <c r="L741">
        <v>0</v>
      </c>
      <c r="M741">
        <v>0</v>
      </c>
    </row>
    <row r="742" spans="1:13" x14ac:dyDescent="0.25">
      <c r="A742">
        <v>991</v>
      </c>
      <c r="B742" t="s">
        <v>35</v>
      </c>
      <c r="C742" t="s">
        <v>518</v>
      </c>
      <c r="D742" t="s">
        <v>4907</v>
      </c>
      <c r="E742" t="s">
        <v>4908</v>
      </c>
      <c r="F742">
        <v>100</v>
      </c>
      <c r="G742" t="s">
        <v>49</v>
      </c>
      <c r="H742" t="s">
        <v>331</v>
      </c>
      <c r="I742">
        <v>2</v>
      </c>
      <c r="J742">
        <v>60</v>
      </c>
      <c r="K742">
        <v>60</v>
      </c>
      <c r="L742">
        <v>3.3332999999999999</v>
      </c>
      <c r="M742">
        <v>3.3332999999999999</v>
      </c>
    </row>
    <row r="743" spans="1:13" x14ac:dyDescent="0.25">
      <c r="A743">
        <v>991</v>
      </c>
      <c r="B743" t="s">
        <v>35</v>
      </c>
      <c r="C743" t="s">
        <v>518</v>
      </c>
      <c r="D743" t="s">
        <v>4907</v>
      </c>
      <c r="E743" t="s">
        <v>4908</v>
      </c>
      <c r="F743">
        <v>100</v>
      </c>
      <c r="G743" t="s">
        <v>49</v>
      </c>
      <c r="H743" t="s">
        <v>10859</v>
      </c>
      <c r="I743">
        <v>0</v>
      </c>
      <c r="J743">
        <v>60</v>
      </c>
      <c r="K743">
        <v>60</v>
      </c>
      <c r="L743">
        <v>0</v>
      </c>
      <c r="M743">
        <v>0</v>
      </c>
    </row>
    <row r="744" spans="1:13" x14ac:dyDescent="0.25">
      <c r="A744">
        <v>991</v>
      </c>
      <c r="B744" t="s">
        <v>35</v>
      </c>
      <c r="C744" t="s">
        <v>518</v>
      </c>
      <c r="D744" t="s">
        <v>4907</v>
      </c>
      <c r="E744" t="s">
        <v>4908</v>
      </c>
      <c r="F744">
        <v>100</v>
      </c>
      <c r="G744" t="s">
        <v>49</v>
      </c>
      <c r="H744" t="s">
        <v>467</v>
      </c>
      <c r="I744">
        <v>0</v>
      </c>
      <c r="J744">
        <v>60</v>
      </c>
      <c r="K744">
        <v>60</v>
      </c>
      <c r="L744">
        <v>0</v>
      </c>
      <c r="M744">
        <v>0</v>
      </c>
    </row>
    <row r="745" spans="1:13" x14ac:dyDescent="0.25">
      <c r="A745">
        <v>991</v>
      </c>
      <c r="B745" t="s">
        <v>35</v>
      </c>
      <c r="C745" t="s">
        <v>518</v>
      </c>
      <c r="D745" t="s">
        <v>4907</v>
      </c>
      <c r="E745" t="s">
        <v>4908</v>
      </c>
      <c r="F745">
        <v>100</v>
      </c>
      <c r="G745" t="s">
        <v>49</v>
      </c>
      <c r="H745" t="s">
        <v>53</v>
      </c>
      <c r="I745">
        <v>43</v>
      </c>
      <c r="J745">
        <v>60</v>
      </c>
      <c r="K745">
        <v>60</v>
      </c>
      <c r="L745">
        <v>71.666600000000003</v>
      </c>
      <c r="M745">
        <v>71.666600000000003</v>
      </c>
    </row>
    <row r="746" spans="1:13" x14ac:dyDescent="0.25">
      <c r="A746">
        <v>991</v>
      </c>
      <c r="B746" t="s">
        <v>35</v>
      </c>
      <c r="C746" t="s">
        <v>518</v>
      </c>
      <c r="D746" t="s">
        <v>4907</v>
      </c>
      <c r="E746" t="s">
        <v>4908</v>
      </c>
      <c r="F746">
        <v>100</v>
      </c>
      <c r="G746" t="s">
        <v>49</v>
      </c>
      <c r="H746" t="s">
        <v>135</v>
      </c>
      <c r="I746">
        <v>1</v>
      </c>
      <c r="J746">
        <v>60</v>
      </c>
      <c r="K746">
        <v>60</v>
      </c>
      <c r="L746">
        <v>1.6666000000000001</v>
      </c>
      <c r="M746">
        <v>1.6666000000000001</v>
      </c>
    </row>
    <row r="747" spans="1:13" x14ac:dyDescent="0.25">
      <c r="A747">
        <v>991</v>
      </c>
      <c r="B747" t="s">
        <v>35</v>
      </c>
      <c r="C747" t="s">
        <v>518</v>
      </c>
      <c r="D747" t="s">
        <v>4907</v>
      </c>
      <c r="E747" t="s">
        <v>4908</v>
      </c>
      <c r="F747">
        <v>100</v>
      </c>
      <c r="G747" t="s">
        <v>49</v>
      </c>
      <c r="H747" t="s">
        <v>638</v>
      </c>
      <c r="I747">
        <v>0</v>
      </c>
      <c r="J747">
        <v>60</v>
      </c>
      <c r="K747">
        <v>60</v>
      </c>
      <c r="L747">
        <v>0</v>
      </c>
      <c r="M747">
        <v>0</v>
      </c>
    </row>
    <row r="748" spans="1:13" x14ac:dyDescent="0.25">
      <c r="A748">
        <v>991</v>
      </c>
      <c r="B748" t="s">
        <v>35</v>
      </c>
      <c r="C748" t="s">
        <v>518</v>
      </c>
      <c r="D748" t="s">
        <v>4907</v>
      </c>
      <c r="E748" t="s">
        <v>4908</v>
      </c>
      <c r="F748">
        <v>100</v>
      </c>
      <c r="G748" t="s">
        <v>49</v>
      </c>
      <c r="H748" t="s">
        <v>93</v>
      </c>
      <c r="I748">
        <v>0</v>
      </c>
      <c r="J748">
        <v>60</v>
      </c>
      <c r="K748">
        <v>60</v>
      </c>
      <c r="L748">
        <v>0</v>
      </c>
      <c r="M748">
        <v>0</v>
      </c>
    </row>
    <row r="749" spans="1:13" x14ac:dyDescent="0.25">
      <c r="A749">
        <v>991</v>
      </c>
      <c r="B749" t="s">
        <v>35</v>
      </c>
      <c r="C749" t="s">
        <v>518</v>
      </c>
      <c r="D749" t="s">
        <v>4907</v>
      </c>
      <c r="E749" t="s">
        <v>4908</v>
      </c>
      <c r="F749">
        <v>100</v>
      </c>
      <c r="G749" t="s">
        <v>49</v>
      </c>
      <c r="H749" t="s">
        <v>213</v>
      </c>
      <c r="I749">
        <v>0</v>
      </c>
      <c r="J749">
        <v>60</v>
      </c>
      <c r="K749">
        <v>60</v>
      </c>
      <c r="L749">
        <v>0</v>
      </c>
      <c r="M749">
        <v>0</v>
      </c>
    </row>
    <row r="750" spans="1:13" x14ac:dyDescent="0.25">
      <c r="A750">
        <v>991</v>
      </c>
      <c r="B750" t="s">
        <v>35</v>
      </c>
      <c r="C750" t="s">
        <v>518</v>
      </c>
      <c r="D750" t="s">
        <v>4907</v>
      </c>
      <c r="E750" t="s">
        <v>4908</v>
      </c>
      <c r="F750">
        <v>100</v>
      </c>
      <c r="G750" t="s">
        <v>49</v>
      </c>
      <c r="H750" t="s">
        <v>157</v>
      </c>
      <c r="I750">
        <v>1</v>
      </c>
      <c r="J750">
        <v>60</v>
      </c>
      <c r="K750">
        <v>60</v>
      </c>
      <c r="L750">
        <v>1.6666000000000001</v>
      </c>
      <c r="M750">
        <v>1.6666000000000001</v>
      </c>
    </row>
    <row r="751" spans="1:13" x14ac:dyDescent="0.25">
      <c r="A751">
        <v>991</v>
      </c>
      <c r="B751" t="s">
        <v>35</v>
      </c>
      <c r="C751" t="s">
        <v>518</v>
      </c>
      <c r="D751" t="s">
        <v>4907</v>
      </c>
      <c r="E751" t="s">
        <v>4908</v>
      </c>
      <c r="F751">
        <v>100</v>
      </c>
      <c r="G751" t="s">
        <v>49</v>
      </c>
      <c r="H751" t="s">
        <v>117</v>
      </c>
      <c r="I751">
        <v>8</v>
      </c>
      <c r="J751">
        <v>60</v>
      </c>
      <c r="K751">
        <v>60</v>
      </c>
      <c r="L751">
        <v>13.333299999999999</v>
      </c>
      <c r="M751">
        <v>13.333299999999999</v>
      </c>
    </row>
    <row r="752" spans="1:13" x14ac:dyDescent="0.25">
      <c r="A752">
        <v>991</v>
      </c>
      <c r="B752" t="s">
        <v>35</v>
      </c>
      <c r="C752" t="s">
        <v>518</v>
      </c>
      <c r="D752" t="s">
        <v>4907</v>
      </c>
      <c r="E752" t="s">
        <v>4908</v>
      </c>
      <c r="F752">
        <v>100</v>
      </c>
      <c r="G752" t="s">
        <v>49</v>
      </c>
      <c r="H752" t="s">
        <v>527</v>
      </c>
      <c r="I752">
        <v>0</v>
      </c>
      <c r="J752">
        <v>60</v>
      </c>
      <c r="K752">
        <v>60</v>
      </c>
      <c r="L752">
        <v>0</v>
      </c>
      <c r="M752">
        <v>0</v>
      </c>
    </row>
    <row r="753" spans="1:13" x14ac:dyDescent="0.25">
      <c r="A753">
        <v>991</v>
      </c>
      <c r="B753" t="s">
        <v>35</v>
      </c>
      <c r="C753" t="s">
        <v>518</v>
      </c>
      <c r="D753" t="s">
        <v>4907</v>
      </c>
      <c r="E753" t="s">
        <v>4908</v>
      </c>
      <c r="F753">
        <v>100</v>
      </c>
      <c r="G753" t="s">
        <v>49</v>
      </c>
      <c r="H753" t="s">
        <v>51</v>
      </c>
      <c r="I753">
        <v>5</v>
      </c>
      <c r="J753">
        <v>60</v>
      </c>
      <c r="K753">
        <v>60</v>
      </c>
      <c r="L753">
        <v>8.3332999999999995</v>
      </c>
      <c r="M753">
        <v>8.3332999999999995</v>
      </c>
    </row>
    <row r="754" spans="1:13" x14ac:dyDescent="0.25">
      <c r="A754">
        <v>991</v>
      </c>
      <c r="B754" t="s">
        <v>35</v>
      </c>
      <c r="C754" t="s">
        <v>518</v>
      </c>
      <c r="D754" t="s">
        <v>4907</v>
      </c>
      <c r="E754" t="s">
        <v>4908</v>
      </c>
      <c r="F754">
        <v>100</v>
      </c>
      <c r="G754" t="s">
        <v>49</v>
      </c>
      <c r="H754" t="s">
        <v>1316</v>
      </c>
      <c r="I754">
        <v>0</v>
      </c>
      <c r="J754">
        <v>60</v>
      </c>
      <c r="K754">
        <v>60</v>
      </c>
      <c r="L754">
        <v>0</v>
      </c>
      <c r="M754">
        <v>0</v>
      </c>
    </row>
    <row r="755" spans="1:13" x14ac:dyDescent="0.25">
      <c r="A755">
        <v>991</v>
      </c>
      <c r="B755" t="s">
        <v>35</v>
      </c>
      <c r="C755" t="s">
        <v>518</v>
      </c>
      <c r="D755" t="s">
        <v>4907</v>
      </c>
      <c r="E755" t="s">
        <v>4908</v>
      </c>
      <c r="F755">
        <v>100</v>
      </c>
      <c r="G755" t="s">
        <v>52</v>
      </c>
      <c r="H755" t="s">
        <v>11798</v>
      </c>
      <c r="I755">
        <v>0</v>
      </c>
      <c r="J755">
        <v>60</v>
      </c>
      <c r="K755">
        <v>60</v>
      </c>
      <c r="L755">
        <v>0</v>
      </c>
      <c r="M755">
        <v>0</v>
      </c>
    </row>
    <row r="756" spans="1:13" x14ac:dyDescent="0.25">
      <c r="A756">
        <v>991</v>
      </c>
      <c r="B756" t="s">
        <v>35</v>
      </c>
      <c r="C756" t="s">
        <v>518</v>
      </c>
      <c r="D756" t="s">
        <v>4907</v>
      </c>
      <c r="E756" t="s">
        <v>4908</v>
      </c>
      <c r="F756">
        <v>100</v>
      </c>
      <c r="G756" t="s">
        <v>52</v>
      </c>
      <c r="H756" t="s">
        <v>10027</v>
      </c>
      <c r="I756">
        <v>0</v>
      </c>
      <c r="J756">
        <v>60</v>
      </c>
      <c r="K756">
        <v>60</v>
      </c>
      <c r="L756">
        <v>0</v>
      </c>
      <c r="M756">
        <v>0</v>
      </c>
    </row>
    <row r="757" spans="1:13" x14ac:dyDescent="0.25">
      <c r="A757">
        <v>991</v>
      </c>
      <c r="B757" t="s">
        <v>35</v>
      </c>
      <c r="C757" t="s">
        <v>518</v>
      </c>
      <c r="D757" t="s">
        <v>4907</v>
      </c>
      <c r="E757" t="s">
        <v>4908</v>
      </c>
      <c r="F757">
        <v>100</v>
      </c>
      <c r="G757" t="s">
        <v>52</v>
      </c>
      <c r="H757" t="s">
        <v>130</v>
      </c>
      <c r="I757">
        <v>0</v>
      </c>
      <c r="J757">
        <v>60</v>
      </c>
      <c r="K757">
        <v>60</v>
      </c>
      <c r="L757">
        <v>0</v>
      </c>
      <c r="M757">
        <v>0</v>
      </c>
    </row>
    <row r="758" spans="1:13" x14ac:dyDescent="0.25">
      <c r="A758">
        <v>991</v>
      </c>
      <c r="B758" t="s">
        <v>35</v>
      </c>
      <c r="C758" t="s">
        <v>518</v>
      </c>
      <c r="D758" t="s">
        <v>4907</v>
      </c>
      <c r="E758" t="s">
        <v>4908</v>
      </c>
      <c r="F758">
        <v>100</v>
      </c>
      <c r="G758" t="s">
        <v>52</v>
      </c>
      <c r="H758" t="s">
        <v>331</v>
      </c>
      <c r="I758">
        <v>6</v>
      </c>
      <c r="J758">
        <v>60</v>
      </c>
      <c r="K758">
        <v>60</v>
      </c>
      <c r="L758">
        <v>10</v>
      </c>
      <c r="M758">
        <v>10</v>
      </c>
    </row>
    <row r="759" spans="1:13" x14ac:dyDescent="0.25">
      <c r="A759">
        <v>991</v>
      </c>
      <c r="B759" t="s">
        <v>35</v>
      </c>
      <c r="C759" t="s">
        <v>518</v>
      </c>
      <c r="D759" t="s">
        <v>4907</v>
      </c>
      <c r="E759" t="s">
        <v>4908</v>
      </c>
      <c r="F759">
        <v>100</v>
      </c>
      <c r="G759" t="s">
        <v>52</v>
      </c>
      <c r="H759" t="s">
        <v>10859</v>
      </c>
      <c r="I759">
        <v>0</v>
      </c>
      <c r="J759">
        <v>60</v>
      </c>
      <c r="K759">
        <v>60</v>
      </c>
      <c r="L759">
        <v>0</v>
      </c>
      <c r="M759">
        <v>0</v>
      </c>
    </row>
    <row r="760" spans="1:13" x14ac:dyDescent="0.25">
      <c r="A760">
        <v>991</v>
      </c>
      <c r="B760" t="s">
        <v>35</v>
      </c>
      <c r="C760" t="s">
        <v>518</v>
      </c>
      <c r="D760" t="s">
        <v>4907</v>
      </c>
      <c r="E760" t="s">
        <v>4908</v>
      </c>
      <c r="F760">
        <v>100</v>
      </c>
      <c r="G760" t="s">
        <v>52</v>
      </c>
      <c r="H760" t="s">
        <v>467</v>
      </c>
      <c r="I760">
        <v>0</v>
      </c>
      <c r="J760">
        <v>60</v>
      </c>
      <c r="K760">
        <v>60</v>
      </c>
      <c r="L760">
        <v>0</v>
      </c>
      <c r="M760">
        <v>0</v>
      </c>
    </row>
    <row r="761" spans="1:13" x14ac:dyDescent="0.25">
      <c r="A761">
        <v>991</v>
      </c>
      <c r="B761" t="s">
        <v>35</v>
      </c>
      <c r="C761" t="s">
        <v>518</v>
      </c>
      <c r="D761" t="s">
        <v>4907</v>
      </c>
      <c r="E761" t="s">
        <v>4908</v>
      </c>
      <c r="F761">
        <v>100</v>
      </c>
      <c r="G761" t="s">
        <v>52</v>
      </c>
      <c r="H761" t="s">
        <v>53</v>
      </c>
      <c r="I761">
        <v>10</v>
      </c>
      <c r="J761">
        <v>60</v>
      </c>
      <c r="K761">
        <v>60</v>
      </c>
      <c r="L761">
        <v>16.666599999999999</v>
      </c>
      <c r="M761">
        <v>16.666599999999999</v>
      </c>
    </row>
    <row r="762" spans="1:13" x14ac:dyDescent="0.25">
      <c r="A762">
        <v>991</v>
      </c>
      <c r="B762" t="s">
        <v>35</v>
      </c>
      <c r="C762" t="s">
        <v>518</v>
      </c>
      <c r="D762" t="s">
        <v>4907</v>
      </c>
      <c r="E762" t="s">
        <v>4908</v>
      </c>
      <c r="F762">
        <v>100</v>
      </c>
      <c r="G762" t="s">
        <v>52</v>
      </c>
      <c r="H762" t="s">
        <v>135</v>
      </c>
      <c r="I762">
        <v>6</v>
      </c>
      <c r="J762">
        <v>60</v>
      </c>
      <c r="K762">
        <v>60</v>
      </c>
      <c r="L762">
        <v>10</v>
      </c>
      <c r="M762">
        <v>10</v>
      </c>
    </row>
    <row r="763" spans="1:13" x14ac:dyDescent="0.25">
      <c r="A763">
        <v>991</v>
      </c>
      <c r="B763" t="s">
        <v>35</v>
      </c>
      <c r="C763" t="s">
        <v>518</v>
      </c>
      <c r="D763" t="s">
        <v>4907</v>
      </c>
      <c r="E763" t="s">
        <v>4908</v>
      </c>
      <c r="F763">
        <v>100</v>
      </c>
      <c r="G763" t="s">
        <v>52</v>
      </c>
      <c r="H763" t="s">
        <v>638</v>
      </c>
      <c r="I763">
        <v>0</v>
      </c>
      <c r="J763">
        <v>60</v>
      </c>
      <c r="K763">
        <v>60</v>
      </c>
      <c r="L763">
        <v>0</v>
      </c>
      <c r="M763">
        <v>0</v>
      </c>
    </row>
    <row r="764" spans="1:13" x14ac:dyDescent="0.25">
      <c r="A764">
        <v>991</v>
      </c>
      <c r="B764" t="s">
        <v>35</v>
      </c>
      <c r="C764" t="s">
        <v>518</v>
      </c>
      <c r="D764" t="s">
        <v>4907</v>
      </c>
      <c r="E764" t="s">
        <v>4908</v>
      </c>
      <c r="F764">
        <v>100</v>
      </c>
      <c r="G764" t="s">
        <v>52</v>
      </c>
      <c r="H764" t="s">
        <v>93</v>
      </c>
      <c r="I764">
        <v>0</v>
      </c>
      <c r="J764">
        <v>60</v>
      </c>
      <c r="K764">
        <v>60</v>
      </c>
      <c r="L764">
        <v>0</v>
      </c>
      <c r="M764">
        <v>0</v>
      </c>
    </row>
    <row r="765" spans="1:13" x14ac:dyDescent="0.25">
      <c r="A765">
        <v>991</v>
      </c>
      <c r="B765" t="s">
        <v>35</v>
      </c>
      <c r="C765" t="s">
        <v>518</v>
      </c>
      <c r="D765" t="s">
        <v>4907</v>
      </c>
      <c r="E765" t="s">
        <v>4908</v>
      </c>
      <c r="F765">
        <v>100</v>
      </c>
      <c r="G765" t="s">
        <v>52</v>
      </c>
      <c r="H765" t="s">
        <v>213</v>
      </c>
      <c r="I765">
        <v>8</v>
      </c>
      <c r="J765">
        <v>60</v>
      </c>
      <c r="K765">
        <v>60</v>
      </c>
      <c r="L765">
        <v>13.333299999999999</v>
      </c>
      <c r="M765">
        <v>13.333299999999999</v>
      </c>
    </row>
    <row r="766" spans="1:13" x14ac:dyDescent="0.25">
      <c r="A766">
        <v>991</v>
      </c>
      <c r="B766" t="s">
        <v>35</v>
      </c>
      <c r="C766" t="s">
        <v>518</v>
      </c>
      <c r="D766" t="s">
        <v>4907</v>
      </c>
      <c r="E766" t="s">
        <v>4908</v>
      </c>
      <c r="F766">
        <v>100</v>
      </c>
      <c r="G766" t="s">
        <v>52</v>
      </c>
      <c r="H766" t="s">
        <v>157</v>
      </c>
      <c r="I766">
        <v>2</v>
      </c>
      <c r="J766">
        <v>60</v>
      </c>
      <c r="K766">
        <v>60</v>
      </c>
      <c r="L766">
        <v>3.3332999999999999</v>
      </c>
      <c r="M766">
        <v>3.3332999999999999</v>
      </c>
    </row>
    <row r="767" spans="1:13" x14ac:dyDescent="0.25">
      <c r="A767">
        <v>991</v>
      </c>
      <c r="B767" t="s">
        <v>35</v>
      </c>
      <c r="C767" t="s">
        <v>518</v>
      </c>
      <c r="D767" t="s">
        <v>4907</v>
      </c>
      <c r="E767" t="s">
        <v>4908</v>
      </c>
      <c r="F767">
        <v>100</v>
      </c>
      <c r="G767" t="s">
        <v>52</v>
      </c>
      <c r="H767" t="s">
        <v>117</v>
      </c>
      <c r="I767">
        <v>8</v>
      </c>
      <c r="J767">
        <v>60</v>
      </c>
      <c r="K767">
        <v>60</v>
      </c>
      <c r="L767">
        <v>13.333299999999999</v>
      </c>
      <c r="M767">
        <v>13.333299999999999</v>
      </c>
    </row>
    <row r="768" spans="1:13" x14ac:dyDescent="0.25">
      <c r="A768">
        <v>991</v>
      </c>
      <c r="B768" t="s">
        <v>35</v>
      </c>
      <c r="C768" t="s">
        <v>518</v>
      </c>
      <c r="D768" t="s">
        <v>4907</v>
      </c>
      <c r="E768" t="s">
        <v>4908</v>
      </c>
      <c r="F768">
        <v>100</v>
      </c>
      <c r="G768" t="s">
        <v>52</v>
      </c>
      <c r="H768" t="s">
        <v>527</v>
      </c>
      <c r="I768">
        <v>0</v>
      </c>
      <c r="J768">
        <v>60</v>
      </c>
      <c r="K768">
        <v>60</v>
      </c>
      <c r="L768">
        <v>0</v>
      </c>
      <c r="M768">
        <v>0</v>
      </c>
    </row>
    <row r="769" spans="1:13" x14ac:dyDescent="0.25">
      <c r="A769">
        <v>991</v>
      </c>
      <c r="B769" t="s">
        <v>35</v>
      </c>
      <c r="C769" t="s">
        <v>518</v>
      </c>
      <c r="D769" t="s">
        <v>4907</v>
      </c>
      <c r="E769" t="s">
        <v>4908</v>
      </c>
      <c r="F769">
        <v>100</v>
      </c>
      <c r="G769" t="s">
        <v>52</v>
      </c>
      <c r="H769" t="s">
        <v>51</v>
      </c>
      <c r="I769">
        <v>20</v>
      </c>
      <c r="J769">
        <v>60</v>
      </c>
      <c r="K769">
        <v>60</v>
      </c>
      <c r="L769">
        <v>33.333300000000001</v>
      </c>
      <c r="M769">
        <v>33.333300000000001</v>
      </c>
    </row>
    <row r="770" spans="1:13" x14ac:dyDescent="0.25">
      <c r="A770">
        <v>991</v>
      </c>
      <c r="B770" t="s">
        <v>35</v>
      </c>
      <c r="C770" t="s">
        <v>518</v>
      </c>
      <c r="D770" t="s">
        <v>4907</v>
      </c>
      <c r="E770" t="s">
        <v>4908</v>
      </c>
      <c r="F770">
        <v>100</v>
      </c>
      <c r="G770" t="s">
        <v>52</v>
      </c>
      <c r="H770" t="s">
        <v>1316</v>
      </c>
      <c r="I770">
        <v>0</v>
      </c>
      <c r="J770">
        <v>60</v>
      </c>
      <c r="K770">
        <v>60</v>
      </c>
      <c r="L770">
        <v>0</v>
      </c>
      <c r="M770">
        <v>0</v>
      </c>
    </row>
    <row r="771" spans="1:13" x14ac:dyDescent="0.25">
      <c r="A771" s="9">
        <v>992</v>
      </c>
      <c r="B771" s="9" t="s">
        <v>35</v>
      </c>
      <c r="C771" s="9" t="s">
        <v>518</v>
      </c>
      <c r="D771" s="9" t="s">
        <v>5126</v>
      </c>
      <c r="E771" s="9" t="s">
        <v>5128</v>
      </c>
      <c r="F771" s="9">
        <v>100</v>
      </c>
      <c r="G771" s="9" t="s">
        <v>49</v>
      </c>
      <c r="H771" s="9" t="s">
        <v>11798</v>
      </c>
      <c r="I771" s="9">
        <v>0</v>
      </c>
      <c r="J771" s="9">
        <v>60</v>
      </c>
      <c r="K771" s="9">
        <v>60</v>
      </c>
      <c r="L771" s="9">
        <v>0</v>
      </c>
      <c r="M771" s="9">
        <v>0</v>
      </c>
    </row>
    <row r="772" spans="1:13" x14ac:dyDescent="0.25">
      <c r="A772">
        <v>992</v>
      </c>
      <c r="B772" t="s">
        <v>35</v>
      </c>
      <c r="C772" t="s">
        <v>518</v>
      </c>
      <c r="D772" t="s">
        <v>5126</v>
      </c>
      <c r="E772" t="s">
        <v>5128</v>
      </c>
      <c r="F772">
        <v>100</v>
      </c>
      <c r="G772" t="s">
        <v>49</v>
      </c>
      <c r="H772" t="s">
        <v>10027</v>
      </c>
      <c r="I772">
        <v>0</v>
      </c>
      <c r="J772">
        <v>60</v>
      </c>
      <c r="K772">
        <v>60</v>
      </c>
      <c r="L772">
        <v>0</v>
      </c>
      <c r="M772">
        <v>0</v>
      </c>
    </row>
    <row r="773" spans="1:13" x14ac:dyDescent="0.25">
      <c r="A773">
        <v>992</v>
      </c>
      <c r="B773" t="s">
        <v>35</v>
      </c>
      <c r="C773" t="s">
        <v>518</v>
      </c>
      <c r="D773" t="s">
        <v>5126</v>
      </c>
      <c r="E773" t="s">
        <v>5128</v>
      </c>
      <c r="F773">
        <v>100</v>
      </c>
      <c r="G773" t="s">
        <v>49</v>
      </c>
      <c r="H773" t="s">
        <v>130</v>
      </c>
      <c r="I773">
        <v>0</v>
      </c>
      <c r="J773">
        <v>60</v>
      </c>
      <c r="K773">
        <v>60</v>
      </c>
      <c r="L773">
        <v>0</v>
      </c>
      <c r="M773">
        <v>0</v>
      </c>
    </row>
    <row r="774" spans="1:13" x14ac:dyDescent="0.25">
      <c r="A774">
        <v>992</v>
      </c>
      <c r="B774" t="s">
        <v>35</v>
      </c>
      <c r="C774" t="s">
        <v>518</v>
      </c>
      <c r="D774" t="s">
        <v>5126</v>
      </c>
      <c r="E774" t="s">
        <v>5128</v>
      </c>
      <c r="F774">
        <v>100</v>
      </c>
      <c r="G774" t="s">
        <v>49</v>
      </c>
      <c r="H774" t="s">
        <v>331</v>
      </c>
      <c r="I774">
        <v>12</v>
      </c>
      <c r="J774">
        <v>60</v>
      </c>
      <c r="K774">
        <v>60</v>
      </c>
      <c r="L774">
        <v>20</v>
      </c>
      <c r="M774">
        <v>20</v>
      </c>
    </row>
    <row r="775" spans="1:13" x14ac:dyDescent="0.25">
      <c r="A775">
        <v>992</v>
      </c>
      <c r="B775" t="s">
        <v>35</v>
      </c>
      <c r="C775" t="s">
        <v>518</v>
      </c>
      <c r="D775" t="s">
        <v>5126</v>
      </c>
      <c r="E775" t="s">
        <v>5128</v>
      </c>
      <c r="F775">
        <v>100</v>
      </c>
      <c r="G775" t="s">
        <v>49</v>
      </c>
      <c r="H775" t="s">
        <v>10859</v>
      </c>
      <c r="I775">
        <v>0</v>
      </c>
      <c r="J775">
        <v>60</v>
      </c>
      <c r="K775">
        <v>60</v>
      </c>
      <c r="L775">
        <v>0</v>
      </c>
      <c r="M775">
        <v>0</v>
      </c>
    </row>
    <row r="776" spans="1:13" x14ac:dyDescent="0.25">
      <c r="A776">
        <v>992</v>
      </c>
      <c r="B776" t="s">
        <v>35</v>
      </c>
      <c r="C776" t="s">
        <v>518</v>
      </c>
      <c r="D776" t="s">
        <v>5126</v>
      </c>
      <c r="E776" t="s">
        <v>5128</v>
      </c>
      <c r="F776">
        <v>100</v>
      </c>
      <c r="G776" t="s">
        <v>49</v>
      </c>
      <c r="H776" t="s">
        <v>467</v>
      </c>
      <c r="I776">
        <v>1</v>
      </c>
      <c r="J776">
        <v>60</v>
      </c>
      <c r="K776">
        <v>60</v>
      </c>
      <c r="L776">
        <v>1.6666000000000001</v>
      </c>
      <c r="M776">
        <v>1.6666000000000001</v>
      </c>
    </row>
    <row r="777" spans="1:13" x14ac:dyDescent="0.25">
      <c r="A777">
        <v>992</v>
      </c>
      <c r="B777" t="s">
        <v>35</v>
      </c>
      <c r="C777" t="s">
        <v>518</v>
      </c>
      <c r="D777" t="s">
        <v>5126</v>
      </c>
      <c r="E777" t="s">
        <v>5128</v>
      </c>
      <c r="F777">
        <v>100</v>
      </c>
      <c r="G777" t="s">
        <v>49</v>
      </c>
      <c r="H777" t="s">
        <v>53</v>
      </c>
      <c r="I777">
        <v>23</v>
      </c>
      <c r="J777">
        <v>60</v>
      </c>
      <c r="K777">
        <v>60</v>
      </c>
      <c r="L777">
        <v>38.333300000000001</v>
      </c>
      <c r="M777">
        <v>38.333300000000001</v>
      </c>
    </row>
    <row r="778" spans="1:13" x14ac:dyDescent="0.25">
      <c r="A778">
        <v>992</v>
      </c>
      <c r="B778" t="s">
        <v>35</v>
      </c>
      <c r="C778" t="s">
        <v>518</v>
      </c>
      <c r="D778" t="s">
        <v>5126</v>
      </c>
      <c r="E778" t="s">
        <v>5128</v>
      </c>
      <c r="F778">
        <v>100</v>
      </c>
      <c r="G778" t="s">
        <v>49</v>
      </c>
      <c r="H778" t="s">
        <v>135</v>
      </c>
      <c r="I778">
        <v>7</v>
      </c>
      <c r="J778">
        <v>60</v>
      </c>
      <c r="K778">
        <v>60</v>
      </c>
      <c r="L778">
        <v>11.666600000000001</v>
      </c>
      <c r="M778">
        <v>11.666600000000001</v>
      </c>
    </row>
    <row r="779" spans="1:13" x14ac:dyDescent="0.25">
      <c r="A779">
        <v>992</v>
      </c>
      <c r="B779" t="s">
        <v>35</v>
      </c>
      <c r="C779" t="s">
        <v>518</v>
      </c>
      <c r="D779" t="s">
        <v>5126</v>
      </c>
      <c r="E779" t="s">
        <v>5128</v>
      </c>
      <c r="F779">
        <v>100</v>
      </c>
      <c r="G779" t="s">
        <v>49</v>
      </c>
      <c r="H779" t="s">
        <v>638</v>
      </c>
      <c r="I779">
        <v>0</v>
      </c>
      <c r="J779">
        <v>60</v>
      </c>
      <c r="K779">
        <v>60</v>
      </c>
      <c r="L779">
        <v>0</v>
      </c>
      <c r="M779">
        <v>0</v>
      </c>
    </row>
    <row r="780" spans="1:13" x14ac:dyDescent="0.25">
      <c r="A780">
        <v>992</v>
      </c>
      <c r="B780" t="s">
        <v>35</v>
      </c>
      <c r="C780" t="s">
        <v>518</v>
      </c>
      <c r="D780" t="s">
        <v>5126</v>
      </c>
      <c r="E780" t="s">
        <v>5128</v>
      </c>
      <c r="F780">
        <v>100</v>
      </c>
      <c r="G780" t="s">
        <v>49</v>
      </c>
      <c r="H780" t="s">
        <v>93</v>
      </c>
      <c r="I780">
        <v>0</v>
      </c>
      <c r="J780">
        <v>60</v>
      </c>
      <c r="K780">
        <v>60</v>
      </c>
      <c r="L780">
        <v>0</v>
      </c>
      <c r="M780">
        <v>0</v>
      </c>
    </row>
    <row r="781" spans="1:13" x14ac:dyDescent="0.25">
      <c r="A781">
        <v>992</v>
      </c>
      <c r="B781" t="s">
        <v>35</v>
      </c>
      <c r="C781" t="s">
        <v>518</v>
      </c>
      <c r="D781" t="s">
        <v>5126</v>
      </c>
      <c r="E781" t="s">
        <v>5128</v>
      </c>
      <c r="F781">
        <v>100</v>
      </c>
      <c r="G781" t="s">
        <v>49</v>
      </c>
      <c r="H781" t="s">
        <v>213</v>
      </c>
      <c r="I781">
        <v>0</v>
      </c>
      <c r="J781">
        <v>60</v>
      </c>
      <c r="K781">
        <v>60</v>
      </c>
      <c r="L781">
        <v>0</v>
      </c>
      <c r="M781">
        <v>0</v>
      </c>
    </row>
    <row r="782" spans="1:13" x14ac:dyDescent="0.25">
      <c r="A782">
        <v>992</v>
      </c>
      <c r="B782" t="s">
        <v>35</v>
      </c>
      <c r="C782" t="s">
        <v>518</v>
      </c>
      <c r="D782" t="s">
        <v>5126</v>
      </c>
      <c r="E782" t="s">
        <v>5128</v>
      </c>
      <c r="F782">
        <v>100</v>
      </c>
      <c r="G782" t="s">
        <v>49</v>
      </c>
      <c r="H782" t="s">
        <v>157</v>
      </c>
      <c r="I782">
        <v>3</v>
      </c>
      <c r="J782">
        <v>60</v>
      </c>
      <c r="K782">
        <v>60</v>
      </c>
      <c r="L782">
        <v>5</v>
      </c>
      <c r="M782">
        <v>5</v>
      </c>
    </row>
    <row r="783" spans="1:13" x14ac:dyDescent="0.25">
      <c r="A783">
        <v>992</v>
      </c>
      <c r="B783" t="s">
        <v>35</v>
      </c>
      <c r="C783" t="s">
        <v>518</v>
      </c>
      <c r="D783" t="s">
        <v>5126</v>
      </c>
      <c r="E783" t="s">
        <v>5128</v>
      </c>
      <c r="F783">
        <v>100</v>
      </c>
      <c r="G783" t="s">
        <v>49</v>
      </c>
      <c r="H783" t="s">
        <v>117</v>
      </c>
      <c r="I783">
        <v>3</v>
      </c>
      <c r="J783">
        <v>60</v>
      </c>
      <c r="K783">
        <v>60</v>
      </c>
      <c r="L783">
        <v>5</v>
      </c>
      <c r="M783">
        <v>5</v>
      </c>
    </row>
    <row r="784" spans="1:13" x14ac:dyDescent="0.25">
      <c r="A784">
        <v>992</v>
      </c>
      <c r="B784" t="s">
        <v>35</v>
      </c>
      <c r="C784" t="s">
        <v>518</v>
      </c>
      <c r="D784" t="s">
        <v>5126</v>
      </c>
      <c r="E784" t="s">
        <v>5128</v>
      </c>
      <c r="F784">
        <v>100</v>
      </c>
      <c r="G784" t="s">
        <v>49</v>
      </c>
      <c r="H784" t="s">
        <v>527</v>
      </c>
      <c r="I784">
        <v>2</v>
      </c>
      <c r="J784">
        <v>60</v>
      </c>
      <c r="K784">
        <v>60</v>
      </c>
      <c r="L784">
        <v>3.3332999999999999</v>
      </c>
      <c r="M784">
        <v>3.3332999999999999</v>
      </c>
    </row>
    <row r="785" spans="1:13" x14ac:dyDescent="0.25">
      <c r="A785">
        <v>992</v>
      </c>
      <c r="B785" t="s">
        <v>35</v>
      </c>
      <c r="C785" t="s">
        <v>518</v>
      </c>
      <c r="D785" t="s">
        <v>5126</v>
      </c>
      <c r="E785" t="s">
        <v>5128</v>
      </c>
      <c r="F785">
        <v>100</v>
      </c>
      <c r="G785" t="s">
        <v>49</v>
      </c>
      <c r="H785" t="s">
        <v>51</v>
      </c>
      <c r="I785">
        <v>8</v>
      </c>
      <c r="J785">
        <v>60</v>
      </c>
      <c r="K785">
        <v>60</v>
      </c>
      <c r="L785">
        <v>13.333299999999999</v>
      </c>
      <c r="M785">
        <v>13.333299999999999</v>
      </c>
    </row>
    <row r="786" spans="1:13" x14ac:dyDescent="0.25">
      <c r="A786">
        <v>992</v>
      </c>
      <c r="B786" t="s">
        <v>35</v>
      </c>
      <c r="C786" t="s">
        <v>518</v>
      </c>
      <c r="D786" t="s">
        <v>5126</v>
      </c>
      <c r="E786" t="s">
        <v>5128</v>
      </c>
      <c r="F786">
        <v>100</v>
      </c>
      <c r="G786" t="s">
        <v>49</v>
      </c>
      <c r="H786" t="s">
        <v>1316</v>
      </c>
      <c r="I786">
        <v>1</v>
      </c>
      <c r="J786">
        <v>60</v>
      </c>
      <c r="K786">
        <v>60</v>
      </c>
      <c r="L786">
        <v>1.6666000000000001</v>
      </c>
      <c r="M786">
        <v>1.6666000000000001</v>
      </c>
    </row>
    <row r="787" spans="1:13" x14ac:dyDescent="0.25">
      <c r="A787">
        <v>992</v>
      </c>
      <c r="B787" t="s">
        <v>35</v>
      </c>
      <c r="C787" t="s">
        <v>518</v>
      </c>
      <c r="D787" t="s">
        <v>5126</v>
      </c>
      <c r="E787" t="s">
        <v>5128</v>
      </c>
      <c r="F787">
        <v>100</v>
      </c>
      <c r="G787" t="s">
        <v>52</v>
      </c>
      <c r="H787" t="s">
        <v>11798</v>
      </c>
      <c r="I787">
        <v>0</v>
      </c>
      <c r="J787">
        <v>60</v>
      </c>
      <c r="K787">
        <v>60</v>
      </c>
      <c r="L787">
        <v>0</v>
      </c>
      <c r="M787">
        <v>0</v>
      </c>
    </row>
    <row r="788" spans="1:13" x14ac:dyDescent="0.25">
      <c r="A788">
        <v>992</v>
      </c>
      <c r="B788" t="s">
        <v>35</v>
      </c>
      <c r="C788" t="s">
        <v>518</v>
      </c>
      <c r="D788" t="s">
        <v>5126</v>
      </c>
      <c r="E788" t="s">
        <v>5128</v>
      </c>
      <c r="F788">
        <v>100</v>
      </c>
      <c r="G788" t="s">
        <v>52</v>
      </c>
      <c r="H788" t="s">
        <v>10027</v>
      </c>
      <c r="I788">
        <v>0</v>
      </c>
      <c r="J788">
        <v>60</v>
      </c>
      <c r="K788">
        <v>60</v>
      </c>
      <c r="L788">
        <v>0</v>
      </c>
      <c r="M788">
        <v>0</v>
      </c>
    </row>
    <row r="789" spans="1:13" x14ac:dyDescent="0.25">
      <c r="A789">
        <v>992</v>
      </c>
      <c r="B789" t="s">
        <v>35</v>
      </c>
      <c r="C789" t="s">
        <v>518</v>
      </c>
      <c r="D789" t="s">
        <v>5126</v>
      </c>
      <c r="E789" t="s">
        <v>5128</v>
      </c>
      <c r="F789">
        <v>100</v>
      </c>
      <c r="G789" t="s">
        <v>52</v>
      </c>
      <c r="H789" t="s">
        <v>130</v>
      </c>
      <c r="I789">
        <v>0</v>
      </c>
      <c r="J789">
        <v>60</v>
      </c>
      <c r="K789">
        <v>60</v>
      </c>
      <c r="L789">
        <v>0</v>
      </c>
      <c r="M789">
        <v>0</v>
      </c>
    </row>
    <row r="790" spans="1:13" x14ac:dyDescent="0.25">
      <c r="A790">
        <v>992</v>
      </c>
      <c r="B790" t="s">
        <v>35</v>
      </c>
      <c r="C790" t="s">
        <v>518</v>
      </c>
      <c r="D790" t="s">
        <v>5126</v>
      </c>
      <c r="E790" t="s">
        <v>5128</v>
      </c>
      <c r="F790">
        <v>100</v>
      </c>
      <c r="G790" t="s">
        <v>52</v>
      </c>
      <c r="H790" t="s">
        <v>331</v>
      </c>
      <c r="I790">
        <v>21</v>
      </c>
      <c r="J790">
        <v>60</v>
      </c>
      <c r="K790">
        <v>60</v>
      </c>
      <c r="L790">
        <v>35</v>
      </c>
      <c r="M790">
        <v>35</v>
      </c>
    </row>
    <row r="791" spans="1:13" x14ac:dyDescent="0.25">
      <c r="A791">
        <v>992</v>
      </c>
      <c r="B791" t="s">
        <v>35</v>
      </c>
      <c r="C791" t="s">
        <v>518</v>
      </c>
      <c r="D791" t="s">
        <v>5126</v>
      </c>
      <c r="E791" t="s">
        <v>5128</v>
      </c>
      <c r="F791">
        <v>100</v>
      </c>
      <c r="G791" t="s">
        <v>52</v>
      </c>
      <c r="H791" t="s">
        <v>10859</v>
      </c>
      <c r="I791">
        <v>0</v>
      </c>
      <c r="J791">
        <v>60</v>
      </c>
      <c r="K791">
        <v>60</v>
      </c>
      <c r="L791">
        <v>0</v>
      </c>
      <c r="M791">
        <v>0</v>
      </c>
    </row>
    <row r="792" spans="1:13" x14ac:dyDescent="0.25">
      <c r="A792">
        <v>992</v>
      </c>
      <c r="B792" t="s">
        <v>35</v>
      </c>
      <c r="C792" t="s">
        <v>518</v>
      </c>
      <c r="D792" t="s">
        <v>5126</v>
      </c>
      <c r="E792" t="s">
        <v>5128</v>
      </c>
      <c r="F792">
        <v>100</v>
      </c>
      <c r="G792" t="s">
        <v>52</v>
      </c>
      <c r="H792" t="s">
        <v>467</v>
      </c>
      <c r="I792">
        <v>1</v>
      </c>
      <c r="J792">
        <v>60</v>
      </c>
      <c r="K792">
        <v>60</v>
      </c>
      <c r="L792">
        <v>1.6666000000000001</v>
      </c>
      <c r="M792">
        <v>1.6666000000000001</v>
      </c>
    </row>
    <row r="793" spans="1:13" x14ac:dyDescent="0.25">
      <c r="A793">
        <v>992</v>
      </c>
      <c r="B793" t="s">
        <v>35</v>
      </c>
      <c r="C793" t="s">
        <v>518</v>
      </c>
      <c r="D793" t="s">
        <v>5126</v>
      </c>
      <c r="E793" t="s">
        <v>5128</v>
      </c>
      <c r="F793">
        <v>100</v>
      </c>
      <c r="G793" t="s">
        <v>52</v>
      </c>
      <c r="H793" t="s">
        <v>53</v>
      </c>
      <c r="I793">
        <v>0</v>
      </c>
      <c r="J793">
        <v>60</v>
      </c>
      <c r="K793">
        <v>60</v>
      </c>
      <c r="L793">
        <v>0</v>
      </c>
      <c r="M793">
        <v>0</v>
      </c>
    </row>
    <row r="794" spans="1:13" x14ac:dyDescent="0.25">
      <c r="A794">
        <v>992</v>
      </c>
      <c r="B794" t="s">
        <v>35</v>
      </c>
      <c r="C794" t="s">
        <v>518</v>
      </c>
      <c r="D794" t="s">
        <v>5126</v>
      </c>
      <c r="E794" t="s">
        <v>5128</v>
      </c>
      <c r="F794">
        <v>100</v>
      </c>
      <c r="G794" t="s">
        <v>52</v>
      </c>
      <c r="H794" t="s">
        <v>135</v>
      </c>
      <c r="I794">
        <v>4</v>
      </c>
      <c r="J794">
        <v>60</v>
      </c>
      <c r="K794">
        <v>60</v>
      </c>
      <c r="L794">
        <v>6.6665999999999999</v>
      </c>
      <c r="M794">
        <v>6.6665999999999999</v>
      </c>
    </row>
    <row r="795" spans="1:13" x14ac:dyDescent="0.25">
      <c r="A795">
        <v>992</v>
      </c>
      <c r="B795" t="s">
        <v>35</v>
      </c>
      <c r="C795" t="s">
        <v>518</v>
      </c>
      <c r="D795" t="s">
        <v>5126</v>
      </c>
      <c r="E795" t="s">
        <v>5128</v>
      </c>
      <c r="F795">
        <v>100</v>
      </c>
      <c r="G795" t="s">
        <v>52</v>
      </c>
      <c r="H795" t="s">
        <v>638</v>
      </c>
      <c r="I795">
        <v>0</v>
      </c>
      <c r="J795">
        <v>60</v>
      </c>
      <c r="K795">
        <v>60</v>
      </c>
      <c r="L795">
        <v>0</v>
      </c>
      <c r="M795">
        <v>0</v>
      </c>
    </row>
    <row r="796" spans="1:13" x14ac:dyDescent="0.25">
      <c r="A796">
        <v>992</v>
      </c>
      <c r="B796" t="s">
        <v>35</v>
      </c>
      <c r="C796" t="s">
        <v>518</v>
      </c>
      <c r="D796" t="s">
        <v>5126</v>
      </c>
      <c r="E796" t="s">
        <v>5128</v>
      </c>
      <c r="F796">
        <v>100</v>
      </c>
      <c r="G796" t="s">
        <v>52</v>
      </c>
      <c r="H796" t="s">
        <v>93</v>
      </c>
      <c r="I796">
        <v>0</v>
      </c>
      <c r="J796">
        <v>60</v>
      </c>
      <c r="K796">
        <v>60</v>
      </c>
      <c r="L796">
        <v>0</v>
      </c>
      <c r="M796">
        <v>0</v>
      </c>
    </row>
    <row r="797" spans="1:13" x14ac:dyDescent="0.25">
      <c r="A797">
        <v>992</v>
      </c>
      <c r="B797" t="s">
        <v>35</v>
      </c>
      <c r="C797" t="s">
        <v>518</v>
      </c>
      <c r="D797" t="s">
        <v>5126</v>
      </c>
      <c r="E797" t="s">
        <v>5128</v>
      </c>
      <c r="F797">
        <v>100</v>
      </c>
      <c r="G797" t="s">
        <v>52</v>
      </c>
      <c r="H797" t="s">
        <v>213</v>
      </c>
      <c r="I797">
        <v>5</v>
      </c>
      <c r="J797">
        <v>60</v>
      </c>
      <c r="K797">
        <v>60</v>
      </c>
      <c r="L797">
        <v>8.3332999999999995</v>
      </c>
      <c r="M797">
        <v>8.3332999999999995</v>
      </c>
    </row>
    <row r="798" spans="1:13" x14ac:dyDescent="0.25">
      <c r="A798">
        <v>992</v>
      </c>
      <c r="B798" t="s">
        <v>35</v>
      </c>
      <c r="C798" t="s">
        <v>518</v>
      </c>
      <c r="D798" t="s">
        <v>5126</v>
      </c>
      <c r="E798" t="s">
        <v>5128</v>
      </c>
      <c r="F798">
        <v>100</v>
      </c>
      <c r="G798" t="s">
        <v>52</v>
      </c>
      <c r="H798" t="s">
        <v>157</v>
      </c>
      <c r="I798">
        <v>4</v>
      </c>
      <c r="J798">
        <v>60</v>
      </c>
      <c r="K798">
        <v>60</v>
      </c>
      <c r="L798">
        <v>6.6665999999999999</v>
      </c>
      <c r="M798">
        <v>6.6665999999999999</v>
      </c>
    </row>
    <row r="799" spans="1:13" x14ac:dyDescent="0.25">
      <c r="A799">
        <v>992</v>
      </c>
      <c r="B799" t="s">
        <v>35</v>
      </c>
      <c r="C799" t="s">
        <v>518</v>
      </c>
      <c r="D799" t="s">
        <v>5126</v>
      </c>
      <c r="E799" t="s">
        <v>5128</v>
      </c>
      <c r="F799">
        <v>100</v>
      </c>
      <c r="G799" t="s">
        <v>52</v>
      </c>
      <c r="H799" t="s">
        <v>117</v>
      </c>
      <c r="I799">
        <v>0</v>
      </c>
      <c r="J799">
        <v>60</v>
      </c>
      <c r="K799">
        <v>60</v>
      </c>
      <c r="L799">
        <v>0</v>
      </c>
      <c r="M799">
        <v>0</v>
      </c>
    </row>
    <row r="800" spans="1:13" x14ac:dyDescent="0.25">
      <c r="A800">
        <v>992</v>
      </c>
      <c r="B800" t="s">
        <v>35</v>
      </c>
      <c r="C800" t="s">
        <v>518</v>
      </c>
      <c r="D800" t="s">
        <v>5126</v>
      </c>
      <c r="E800" t="s">
        <v>5128</v>
      </c>
      <c r="F800">
        <v>100</v>
      </c>
      <c r="G800" t="s">
        <v>52</v>
      </c>
      <c r="H800" t="s">
        <v>527</v>
      </c>
      <c r="I800">
        <v>0</v>
      </c>
      <c r="J800">
        <v>60</v>
      </c>
      <c r="K800">
        <v>60</v>
      </c>
      <c r="L800">
        <v>0</v>
      </c>
      <c r="M800">
        <v>0</v>
      </c>
    </row>
    <row r="801" spans="1:13" x14ac:dyDescent="0.25">
      <c r="A801">
        <v>992</v>
      </c>
      <c r="B801" t="s">
        <v>35</v>
      </c>
      <c r="C801" t="s">
        <v>518</v>
      </c>
      <c r="D801" t="s">
        <v>5126</v>
      </c>
      <c r="E801" t="s">
        <v>5128</v>
      </c>
      <c r="F801">
        <v>100</v>
      </c>
      <c r="G801" t="s">
        <v>52</v>
      </c>
      <c r="H801" t="s">
        <v>51</v>
      </c>
      <c r="I801">
        <v>25</v>
      </c>
      <c r="J801">
        <v>60</v>
      </c>
      <c r="K801">
        <v>60</v>
      </c>
      <c r="L801">
        <v>41.666600000000003</v>
      </c>
      <c r="M801">
        <v>41.666600000000003</v>
      </c>
    </row>
    <row r="802" spans="1:13" x14ac:dyDescent="0.25">
      <c r="A802">
        <v>992</v>
      </c>
      <c r="B802" t="s">
        <v>35</v>
      </c>
      <c r="C802" t="s">
        <v>518</v>
      </c>
      <c r="D802" t="s">
        <v>5126</v>
      </c>
      <c r="E802" t="s">
        <v>5128</v>
      </c>
      <c r="F802">
        <v>100</v>
      </c>
      <c r="G802" t="s">
        <v>52</v>
      </c>
      <c r="H802" t="s">
        <v>1316</v>
      </c>
      <c r="I802">
        <v>0</v>
      </c>
      <c r="J802">
        <v>60</v>
      </c>
      <c r="K802">
        <v>60</v>
      </c>
      <c r="L802">
        <v>0</v>
      </c>
      <c r="M802">
        <v>0</v>
      </c>
    </row>
    <row r="803" spans="1:13" x14ac:dyDescent="0.25">
      <c r="A803" s="9">
        <v>993</v>
      </c>
      <c r="B803" s="9" t="s">
        <v>35</v>
      </c>
      <c r="C803" s="9" t="s">
        <v>518</v>
      </c>
      <c r="D803" s="9" t="s">
        <v>5287</v>
      </c>
      <c r="E803" s="9" t="s">
        <v>5288</v>
      </c>
      <c r="F803" s="9">
        <v>100</v>
      </c>
      <c r="G803" s="9" t="s">
        <v>49</v>
      </c>
      <c r="H803" s="9" t="s">
        <v>11798</v>
      </c>
      <c r="I803" s="9">
        <v>0</v>
      </c>
      <c r="J803" s="9">
        <v>60</v>
      </c>
      <c r="K803" s="9">
        <v>60</v>
      </c>
      <c r="L803" s="9">
        <v>0</v>
      </c>
      <c r="M803" s="9">
        <v>0</v>
      </c>
    </row>
    <row r="804" spans="1:13" x14ac:dyDescent="0.25">
      <c r="A804">
        <v>993</v>
      </c>
      <c r="B804" t="s">
        <v>35</v>
      </c>
      <c r="C804" t="s">
        <v>518</v>
      </c>
      <c r="D804" t="s">
        <v>5287</v>
      </c>
      <c r="E804" t="s">
        <v>5288</v>
      </c>
      <c r="F804">
        <v>100</v>
      </c>
      <c r="G804" t="s">
        <v>49</v>
      </c>
      <c r="H804" t="s">
        <v>10027</v>
      </c>
      <c r="I804">
        <v>0</v>
      </c>
      <c r="J804">
        <v>60</v>
      </c>
      <c r="K804">
        <v>60</v>
      </c>
      <c r="L804">
        <v>0</v>
      </c>
      <c r="M804">
        <v>0</v>
      </c>
    </row>
    <row r="805" spans="1:13" x14ac:dyDescent="0.25">
      <c r="A805">
        <v>993</v>
      </c>
      <c r="B805" t="s">
        <v>35</v>
      </c>
      <c r="C805" t="s">
        <v>518</v>
      </c>
      <c r="D805" t="s">
        <v>5287</v>
      </c>
      <c r="E805" t="s">
        <v>5288</v>
      </c>
      <c r="F805">
        <v>100</v>
      </c>
      <c r="G805" t="s">
        <v>49</v>
      </c>
      <c r="H805" t="s">
        <v>130</v>
      </c>
      <c r="I805">
        <v>0</v>
      </c>
      <c r="J805">
        <v>60</v>
      </c>
      <c r="K805">
        <v>60</v>
      </c>
      <c r="L805">
        <v>0</v>
      </c>
      <c r="M805">
        <v>0</v>
      </c>
    </row>
    <row r="806" spans="1:13" x14ac:dyDescent="0.25">
      <c r="A806">
        <v>993</v>
      </c>
      <c r="B806" t="s">
        <v>35</v>
      </c>
      <c r="C806" t="s">
        <v>518</v>
      </c>
      <c r="D806" t="s">
        <v>5287</v>
      </c>
      <c r="E806" t="s">
        <v>5288</v>
      </c>
      <c r="F806">
        <v>100</v>
      </c>
      <c r="G806" t="s">
        <v>49</v>
      </c>
      <c r="H806" t="s">
        <v>331</v>
      </c>
      <c r="I806">
        <v>0</v>
      </c>
      <c r="J806">
        <v>60</v>
      </c>
      <c r="K806">
        <v>60</v>
      </c>
      <c r="L806">
        <v>0</v>
      </c>
      <c r="M806">
        <v>0</v>
      </c>
    </row>
    <row r="807" spans="1:13" x14ac:dyDescent="0.25">
      <c r="A807">
        <v>993</v>
      </c>
      <c r="B807" t="s">
        <v>35</v>
      </c>
      <c r="C807" t="s">
        <v>518</v>
      </c>
      <c r="D807" t="s">
        <v>5287</v>
      </c>
      <c r="E807" t="s">
        <v>5288</v>
      </c>
      <c r="F807">
        <v>100</v>
      </c>
      <c r="G807" t="s">
        <v>49</v>
      </c>
      <c r="H807" t="s">
        <v>10859</v>
      </c>
      <c r="I807">
        <v>0</v>
      </c>
      <c r="J807">
        <v>60</v>
      </c>
      <c r="K807">
        <v>60</v>
      </c>
      <c r="L807">
        <v>0</v>
      </c>
      <c r="M807">
        <v>0</v>
      </c>
    </row>
    <row r="808" spans="1:13" x14ac:dyDescent="0.25">
      <c r="A808">
        <v>993</v>
      </c>
      <c r="B808" t="s">
        <v>35</v>
      </c>
      <c r="C808" t="s">
        <v>518</v>
      </c>
      <c r="D808" t="s">
        <v>5287</v>
      </c>
      <c r="E808" t="s">
        <v>5288</v>
      </c>
      <c r="F808">
        <v>100</v>
      </c>
      <c r="G808" t="s">
        <v>49</v>
      </c>
      <c r="H808" t="s">
        <v>467</v>
      </c>
      <c r="I808">
        <v>0</v>
      </c>
      <c r="J808">
        <v>60</v>
      </c>
      <c r="K808">
        <v>60</v>
      </c>
      <c r="L808">
        <v>0</v>
      </c>
      <c r="M808">
        <v>0</v>
      </c>
    </row>
    <row r="809" spans="1:13" x14ac:dyDescent="0.25">
      <c r="A809">
        <v>993</v>
      </c>
      <c r="B809" t="s">
        <v>35</v>
      </c>
      <c r="C809" t="s">
        <v>518</v>
      </c>
      <c r="D809" t="s">
        <v>5287</v>
      </c>
      <c r="E809" t="s">
        <v>5288</v>
      </c>
      <c r="F809">
        <v>100</v>
      </c>
      <c r="G809" t="s">
        <v>49</v>
      </c>
      <c r="H809" t="s">
        <v>53</v>
      </c>
      <c r="I809">
        <v>46</v>
      </c>
      <c r="J809">
        <v>60</v>
      </c>
      <c r="K809">
        <v>60</v>
      </c>
      <c r="L809">
        <v>77.966099999999997</v>
      </c>
      <c r="M809">
        <v>77.966099999999997</v>
      </c>
    </row>
    <row r="810" spans="1:13" x14ac:dyDescent="0.25">
      <c r="A810">
        <v>993</v>
      </c>
      <c r="B810" t="s">
        <v>35</v>
      </c>
      <c r="C810" t="s">
        <v>518</v>
      </c>
      <c r="D810" t="s">
        <v>5287</v>
      </c>
      <c r="E810" t="s">
        <v>5288</v>
      </c>
      <c r="F810">
        <v>100</v>
      </c>
      <c r="G810" t="s">
        <v>49</v>
      </c>
      <c r="H810" t="s">
        <v>135</v>
      </c>
      <c r="I810">
        <v>0</v>
      </c>
      <c r="J810">
        <v>60</v>
      </c>
      <c r="K810">
        <v>60</v>
      </c>
      <c r="L810">
        <v>0</v>
      </c>
      <c r="M810">
        <v>0</v>
      </c>
    </row>
    <row r="811" spans="1:13" x14ac:dyDescent="0.25">
      <c r="A811">
        <v>993</v>
      </c>
      <c r="B811" t="s">
        <v>35</v>
      </c>
      <c r="C811" t="s">
        <v>518</v>
      </c>
      <c r="D811" t="s">
        <v>5287</v>
      </c>
      <c r="E811" t="s">
        <v>5288</v>
      </c>
      <c r="F811">
        <v>100</v>
      </c>
      <c r="G811" t="s">
        <v>49</v>
      </c>
      <c r="H811" t="s">
        <v>638</v>
      </c>
      <c r="I811">
        <v>0</v>
      </c>
      <c r="J811">
        <v>60</v>
      </c>
      <c r="K811">
        <v>60</v>
      </c>
      <c r="L811">
        <v>0</v>
      </c>
      <c r="M811">
        <v>0</v>
      </c>
    </row>
    <row r="812" spans="1:13" x14ac:dyDescent="0.25">
      <c r="A812">
        <v>993</v>
      </c>
      <c r="B812" t="s">
        <v>35</v>
      </c>
      <c r="C812" t="s">
        <v>518</v>
      </c>
      <c r="D812" t="s">
        <v>5287</v>
      </c>
      <c r="E812" t="s">
        <v>5288</v>
      </c>
      <c r="F812">
        <v>100</v>
      </c>
      <c r="G812" t="s">
        <v>49</v>
      </c>
      <c r="H812" t="s">
        <v>93</v>
      </c>
      <c r="I812">
        <v>0</v>
      </c>
      <c r="J812">
        <v>60</v>
      </c>
      <c r="K812">
        <v>60</v>
      </c>
      <c r="L812">
        <v>0</v>
      </c>
      <c r="M812">
        <v>0</v>
      </c>
    </row>
    <row r="813" spans="1:13" x14ac:dyDescent="0.25">
      <c r="A813">
        <v>993</v>
      </c>
      <c r="B813" t="s">
        <v>35</v>
      </c>
      <c r="C813" t="s">
        <v>518</v>
      </c>
      <c r="D813" t="s">
        <v>5287</v>
      </c>
      <c r="E813" t="s">
        <v>5288</v>
      </c>
      <c r="F813">
        <v>100</v>
      </c>
      <c r="G813" t="s">
        <v>49</v>
      </c>
      <c r="H813" t="s">
        <v>213</v>
      </c>
      <c r="I813">
        <v>0</v>
      </c>
      <c r="J813">
        <v>60</v>
      </c>
      <c r="K813">
        <v>60</v>
      </c>
      <c r="L813">
        <v>0</v>
      </c>
      <c r="M813">
        <v>0</v>
      </c>
    </row>
    <row r="814" spans="1:13" x14ac:dyDescent="0.25">
      <c r="A814">
        <v>993</v>
      </c>
      <c r="B814" t="s">
        <v>35</v>
      </c>
      <c r="C814" t="s">
        <v>518</v>
      </c>
      <c r="D814" t="s">
        <v>5287</v>
      </c>
      <c r="E814" t="s">
        <v>5288</v>
      </c>
      <c r="F814">
        <v>100</v>
      </c>
      <c r="G814" t="s">
        <v>49</v>
      </c>
      <c r="H814" t="s">
        <v>157</v>
      </c>
      <c r="I814">
        <v>2</v>
      </c>
      <c r="J814">
        <v>60</v>
      </c>
      <c r="K814">
        <v>60</v>
      </c>
      <c r="L814">
        <v>3.3898000000000001</v>
      </c>
      <c r="M814">
        <v>3.3898000000000001</v>
      </c>
    </row>
    <row r="815" spans="1:13" x14ac:dyDescent="0.25">
      <c r="A815">
        <v>993</v>
      </c>
      <c r="B815" t="s">
        <v>35</v>
      </c>
      <c r="C815" t="s">
        <v>518</v>
      </c>
      <c r="D815" t="s">
        <v>5287</v>
      </c>
      <c r="E815" t="s">
        <v>5288</v>
      </c>
      <c r="F815">
        <v>100</v>
      </c>
      <c r="G815" t="s">
        <v>49</v>
      </c>
      <c r="H815" t="s">
        <v>117</v>
      </c>
      <c r="I815">
        <v>4</v>
      </c>
      <c r="J815">
        <v>60</v>
      </c>
      <c r="K815">
        <v>60</v>
      </c>
      <c r="L815">
        <v>6.7796000000000003</v>
      </c>
      <c r="M815">
        <v>6.7796000000000003</v>
      </c>
    </row>
    <row r="816" spans="1:13" x14ac:dyDescent="0.25">
      <c r="A816">
        <v>993</v>
      </c>
      <c r="B816" t="s">
        <v>35</v>
      </c>
      <c r="C816" t="s">
        <v>518</v>
      </c>
      <c r="D816" t="s">
        <v>5287</v>
      </c>
      <c r="E816" t="s">
        <v>5288</v>
      </c>
      <c r="F816">
        <v>100</v>
      </c>
      <c r="G816" t="s">
        <v>49</v>
      </c>
      <c r="H816" t="s">
        <v>527</v>
      </c>
      <c r="I816">
        <v>0</v>
      </c>
      <c r="J816">
        <v>60</v>
      </c>
      <c r="K816">
        <v>60</v>
      </c>
      <c r="L816">
        <v>0</v>
      </c>
      <c r="M816">
        <v>0</v>
      </c>
    </row>
    <row r="817" spans="1:13" x14ac:dyDescent="0.25">
      <c r="A817">
        <v>993</v>
      </c>
      <c r="B817" t="s">
        <v>35</v>
      </c>
      <c r="C817" t="s">
        <v>518</v>
      </c>
      <c r="D817" t="s">
        <v>5287</v>
      </c>
      <c r="E817" t="s">
        <v>5288</v>
      </c>
      <c r="F817">
        <v>100</v>
      </c>
      <c r="G817" t="s">
        <v>49</v>
      </c>
      <c r="H817" t="s">
        <v>51</v>
      </c>
      <c r="I817">
        <v>6</v>
      </c>
      <c r="J817">
        <v>60</v>
      </c>
      <c r="K817">
        <v>60</v>
      </c>
      <c r="L817">
        <v>10.1694</v>
      </c>
      <c r="M817">
        <v>10.1694</v>
      </c>
    </row>
    <row r="818" spans="1:13" x14ac:dyDescent="0.25">
      <c r="A818">
        <v>993</v>
      </c>
      <c r="B818" t="s">
        <v>35</v>
      </c>
      <c r="C818" t="s">
        <v>518</v>
      </c>
      <c r="D818" t="s">
        <v>5287</v>
      </c>
      <c r="E818" t="s">
        <v>5288</v>
      </c>
      <c r="F818">
        <v>100</v>
      </c>
      <c r="G818" t="s">
        <v>49</v>
      </c>
      <c r="H818" t="s">
        <v>1316</v>
      </c>
      <c r="I818">
        <v>1</v>
      </c>
      <c r="J818">
        <v>60</v>
      </c>
      <c r="K818">
        <v>60</v>
      </c>
      <c r="L818">
        <v>1.6949000000000001</v>
      </c>
      <c r="M818">
        <v>1.6949000000000001</v>
      </c>
    </row>
    <row r="819" spans="1:13" x14ac:dyDescent="0.25">
      <c r="A819">
        <v>993</v>
      </c>
      <c r="B819" t="s">
        <v>35</v>
      </c>
      <c r="C819" t="s">
        <v>518</v>
      </c>
      <c r="D819" t="s">
        <v>5287</v>
      </c>
      <c r="E819" t="s">
        <v>5288</v>
      </c>
      <c r="F819">
        <v>100</v>
      </c>
      <c r="G819" t="s">
        <v>52</v>
      </c>
      <c r="H819" t="s">
        <v>11798</v>
      </c>
      <c r="I819">
        <v>0</v>
      </c>
      <c r="J819">
        <v>60</v>
      </c>
      <c r="K819">
        <v>60</v>
      </c>
      <c r="L819">
        <v>0</v>
      </c>
      <c r="M819">
        <v>0</v>
      </c>
    </row>
    <row r="820" spans="1:13" x14ac:dyDescent="0.25">
      <c r="A820">
        <v>993</v>
      </c>
      <c r="B820" t="s">
        <v>35</v>
      </c>
      <c r="C820" t="s">
        <v>518</v>
      </c>
      <c r="D820" t="s">
        <v>5287</v>
      </c>
      <c r="E820" t="s">
        <v>5288</v>
      </c>
      <c r="F820">
        <v>100</v>
      </c>
      <c r="G820" t="s">
        <v>52</v>
      </c>
      <c r="H820" t="s">
        <v>10027</v>
      </c>
      <c r="I820">
        <v>0</v>
      </c>
      <c r="J820">
        <v>60</v>
      </c>
      <c r="K820">
        <v>60</v>
      </c>
      <c r="L820">
        <v>0</v>
      </c>
      <c r="M820">
        <v>0</v>
      </c>
    </row>
    <row r="821" spans="1:13" x14ac:dyDescent="0.25">
      <c r="A821">
        <v>993</v>
      </c>
      <c r="B821" t="s">
        <v>35</v>
      </c>
      <c r="C821" t="s">
        <v>518</v>
      </c>
      <c r="D821" t="s">
        <v>5287</v>
      </c>
      <c r="E821" t="s">
        <v>5288</v>
      </c>
      <c r="F821">
        <v>100</v>
      </c>
      <c r="G821" t="s">
        <v>52</v>
      </c>
      <c r="H821" t="s">
        <v>130</v>
      </c>
      <c r="I821">
        <v>0</v>
      </c>
      <c r="J821">
        <v>60</v>
      </c>
      <c r="K821">
        <v>60</v>
      </c>
      <c r="L821">
        <v>0</v>
      </c>
      <c r="M821">
        <v>0</v>
      </c>
    </row>
    <row r="822" spans="1:13" x14ac:dyDescent="0.25">
      <c r="A822">
        <v>993</v>
      </c>
      <c r="B822" t="s">
        <v>35</v>
      </c>
      <c r="C822" t="s">
        <v>518</v>
      </c>
      <c r="D822" t="s">
        <v>5287</v>
      </c>
      <c r="E822" t="s">
        <v>5288</v>
      </c>
      <c r="F822">
        <v>100</v>
      </c>
      <c r="G822" t="s">
        <v>52</v>
      </c>
      <c r="H822" t="s">
        <v>331</v>
      </c>
      <c r="I822">
        <v>4</v>
      </c>
      <c r="J822">
        <v>60</v>
      </c>
      <c r="K822">
        <v>60</v>
      </c>
      <c r="L822">
        <v>6.6665999999999999</v>
      </c>
      <c r="M822">
        <v>6.6665999999999999</v>
      </c>
    </row>
    <row r="823" spans="1:13" x14ac:dyDescent="0.25">
      <c r="A823">
        <v>993</v>
      </c>
      <c r="B823" t="s">
        <v>35</v>
      </c>
      <c r="C823" t="s">
        <v>518</v>
      </c>
      <c r="D823" t="s">
        <v>5287</v>
      </c>
      <c r="E823" t="s">
        <v>5288</v>
      </c>
      <c r="F823">
        <v>100</v>
      </c>
      <c r="G823" t="s">
        <v>52</v>
      </c>
      <c r="H823" t="s">
        <v>10859</v>
      </c>
      <c r="I823">
        <v>0</v>
      </c>
      <c r="J823">
        <v>60</v>
      </c>
      <c r="K823">
        <v>60</v>
      </c>
      <c r="L823">
        <v>0</v>
      </c>
      <c r="M823">
        <v>0</v>
      </c>
    </row>
    <row r="824" spans="1:13" x14ac:dyDescent="0.25">
      <c r="A824">
        <v>993</v>
      </c>
      <c r="B824" t="s">
        <v>35</v>
      </c>
      <c r="C824" t="s">
        <v>518</v>
      </c>
      <c r="D824" t="s">
        <v>5287</v>
      </c>
      <c r="E824" t="s">
        <v>5288</v>
      </c>
      <c r="F824">
        <v>100</v>
      </c>
      <c r="G824" t="s">
        <v>52</v>
      </c>
      <c r="H824" t="s">
        <v>467</v>
      </c>
      <c r="I824">
        <v>0</v>
      </c>
      <c r="J824">
        <v>60</v>
      </c>
      <c r="K824">
        <v>60</v>
      </c>
      <c r="L824">
        <v>0</v>
      </c>
      <c r="M824">
        <v>0</v>
      </c>
    </row>
    <row r="825" spans="1:13" x14ac:dyDescent="0.25">
      <c r="A825">
        <v>993</v>
      </c>
      <c r="B825" t="s">
        <v>35</v>
      </c>
      <c r="C825" t="s">
        <v>518</v>
      </c>
      <c r="D825" t="s">
        <v>5287</v>
      </c>
      <c r="E825" t="s">
        <v>5288</v>
      </c>
      <c r="F825">
        <v>100</v>
      </c>
      <c r="G825" t="s">
        <v>52</v>
      </c>
      <c r="H825" t="s">
        <v>53</v>
      </c>
      <c r="I825">
        <v>0</v>
      </c>
      <c r="J825">
        <v>60</v>
      </c>
      <c r="K825">
        <v>60</v>
      </c>
      <c r="L825">
        <v>0</v>
      </c>
      <c r="M825">
        <v>0</v>
      </c>
    </row>
    <row r="826" spans="1:13" x14ac:dyDescent="0.25">
      <c r="A826">
        <v>993</v>
      </c>
      <c r="B826" t="s">
        <v>35</v>
      </c>
      <c r="C826" t="s">
        <v>518</v>
      </c>
      <c r="D826" t="s">
        <v>5287</v>
      </c>
      <c r="E826" t="s">
        <v>5288</v>
      </c>
      <c r="F826">
        <v>100</v>
      </c>
      <c r="G826" t="s">
        <v>52</v>
      </c>
      <c r="H826" t="s">
        <v>135</v>
      </c>
      <c r="I826">
        <v>6</v>
      </c>
      <c r="J826">
        <v>60</v>
      </c>
      <c r="K826">
        <v>60</v>
      </c>
      <c r="L826">
        <v>10</v>
      </c>
      <c r="M826">
        <v>10</v>
      </c>
    </row>
    <row r="827" spans="1:13" x14ac:dyDescent="0.25">
      <c r="A827">
        <v>993</v>
      </c>
      <c r="B827" t="s">
        <v>35</v>
      </c>
      <c r="C827" t="s">
        <v>518</v>
      </c>
      <c r="D827" t="s">
        <v>5287</v>
      </c>
      <c r="E827" t="s">
        <v>5288</v>
      </c>
      <c r="F827">
        <v>100</v>
      </c>
      <c r="G827" t="s">
        <v>52</v>
      </c>
      <c r="H827" t="s">
        <v>638</v>
      </c>
      <c r="I827">
        <v>1</v>
      </c>
      <c r="J827">
        <v>60</v>
      </c>
      <c r="K827">
        <v>60</v>
      </c>
      <c r="L827">
        <v>1.6666000000000001</v>
      </c>
      <c r="M827">
        <v>1.6666000000000001</v>
      </c>
    </row>
    <row r="828" spans="1:13" x14ac:dyDescent="0.25">
      <c r="A828">
        <v>993</v>
      </c>
      <c r="B828" t="s">
        <v>35</v>
      </c>
      <c r="C828" t="s">
        <v>518</v>
      </c>
      <c r="D828" t="s">
        <v>5287</v>
      </c>
      <c r="E828" t="s">
        <v>5288</v>
      </c>
      <c r="F828">
        <v>100</v>
      </c>
      <c r="G828" t="s">
        <v>52</v>
      </c>
      <c r="H828" t="s">
        <v>93</v>
      </c>
      <c r="I828">
        <v>0</v>
      </c>
      <c r="J828">
        <v>60</v>
      </c>
      <c r="K828">
        <v>60</v>
      </c>
      <c r="L828">
        <v>0</v>
      </c>
      <c r="M828">
        <v>0</v>
      </c>
    </row>
    <row r="829" spans="1:13" x14ac:dyDescent="0.25">
      <c r="A829">
        <v>993</v>
      </c>
      <c r="B829" t="s">
        <v>35</v>
      </c>
      <c r="C829" t="s">
        <v>518</v>
      </c>
      <c r="D829" t="s">
        <v>5287</v>
      </c>
      <c r="E829" t="s">
        <v>5288</v>
      </c>
      <c r="F829">
        <v>100</v>
      </c>
      <c r="G829" t="s">
        <v>52</v>
      </c>
      <c r="H829" t="s">
        <v>213</v>
      </c>
      <c r="I829">
        <v>0</v>
      </c>
      <c r="J829">
        <v>60</v>
      </c>
      <c r="K829">
        <v>60</v>
      </c>
      <c r="L829">
        <v>0</v>
      </c>
      <c r="M829">
        <v>0</v>
      </c>
    </row>
    <row r="830" spans="1:13" x14ac:dyDescent="0.25">
      <c r="A830">
        <v>993</v>
      </c>
      <c r="B830" t="s">
        <v>35</v>
      </c>
      <c r="C830" t="s">
        <v>518</v>
      </c>
      <c r="D830" t="s">
        <v>5287</v>
      </c>
      <c r="E830" t="s">
        <v>5288</v>
      </c>
      <c r="F830">
        <v>100</v>
      </c>
      <c r="G830" t="s">
        <v>52</v>
      </c>
      <c r="H830" t="s">
        <v>157</v>
      </c>
      <c r="I830">
        <v>3</v>
      </c>
      <c r="J830">
        <v>60</v>
      </c>
      <c r="K830">
        <v>60</v>
      </c>
      <c r="L830">
        <v>5</v>
      </c>
      <c r="M830">
        <v>5</v>
      </c>
    </row>
    <row r="831" spans="1:13" x14ac:dyDescent="0.25">
      <c r="A831">
        <v>993</v>
      </c>
      <c r="B831" t="s">
        <v>35</v>
      </c>
      <c r="C831" t="s">
        <v>518</v>
      </c>
      <c r="D831" t="s">
        <v>5287</v>
      </c>
      <c r="E831" t="s">
        <v>5288</v>
      </c>
      <c r="F831">
        <v>100</v>
      </c>
      <c r="G831" t="s">
        <v>52</v>
      </c>
      <c r="H831" t="s">
        <v>117</v>
      </c>
      <c r="I831">
        <v>1</v>
      </c>
      <c r="J831">
        <v>60</v>
      </c>
      <c r="K831">
        <v>60</v>
      </c>
      <c r="L831">
        <v>1.6666000000000001</v>
      </c>
      <c r="M831">
        <v>1.6666000000000001</v>
      </c>
    </row>
    <row r="832" spans="1:13" x14ac:dyDescent="0.25">
      <c r="A832">
        <v>993</v>
      </c>
      <c r="B832" t="s">
        <v>35</v>
      </c>
      <c r="C832" t="s">
        <v>518</v>
      </c>
      <c r="D832" t="s">
        <v>5287</v>
      </c>
      <c r="E832" t="s">
        <v>5288</v>
      </c>
      <c r="F832">
        <v>100</v>
      </c>
      <c r="G832" t="s">
        <v>52</v>
      </c>
      <c r="H832" t="s">
        <v>527</v>
      </c>
      <c r="I832">
        <v>0</v>
      </c>
      <c r="J832">
        <v>60</v>
      </c>
      <c r="K832">
        <v>60</v>
      </c>
      <c r="L832">
        <v>0</v>
      </c>
      <c r="M832">
        <v>0</v>
      </c>
    </row>
    <row r="833" spans="1:13" x14ac:dyDescent="0.25">
      <c r="A833">
        <v>993</v>
      </c>
      <c r="B833" t="s">
        <v>35</v>
      </c>
      <c r="C833" t="s">
        <v>518</v>
      </c>
      <c r="D833" t="s">
        <v>5287</v>
      </c>
      <c r="E833" t="s">
        <v>5288</v>
      </c>
      <c r="F833">
        <v>100</v>
      </c>
      <c r="G833" t="s">
        <v>52</v>
      </c>
      <c r="H833" t="s">
        <v>51</v>
      </c>
      <c r="I833">
        <v>45</v>
      </c>
      <c r="J833">
        <v>60</v>
      </c>
      <c r="K833">
        <v>60</v>
      </c>
      <c r="L833">
        <v>75</v>
      </c>
      <c r="M833">
        <v>75</v>
      </c>
    </row>
    <row r="834" spans="1:13" x14ac:dyDescent="0.25">
      <c r="A834">
        <v>993</v>
      </c>
      <c r="B834" t="s">
        <v>35</v>
      </c>
      <c r="C834" t="s">
        <v>518</v>
      </c>
      <c r="D834" t="s">
        <v>5287</v>
      </c>
      <c r="E834" t="s">
        <v>5288</v>
      </c>
      <c r="F834">
        <v>100</v>
      </c>
      <c r="G834" t="s">
        <v>52</v>
      </c>
      <c r="H834" t="s">
        <v>1316</v>
      </c>
      <c r="I834">
        <v>0</v>
      </c>
      <c r="J834">
        <v>60</v>
      </c>
      <c r="K834">
        <v>60</v>
      </c>
      <c r="L834">
        <v>0</v>
      </c>
      <c r="M834">
        <v>0</v>
      </c>
    </row>
    <row r="835" spans="1:13" x14ac:dyDescent="0.25">
      <c r="A835" s="9">
        <v>997</v>
      </c>
      <c r="B835" s="9" t="s">
        <v>35</v>
      </c>
      <c r="C835" s="9" t="s">
        <v>284</v>
      </c>
      <c r="D835" s="9" t="s">
        <v>5487</v>
      </c>
      <c r="E835" s="9" t="s">
        <v>5488</v>
      </c>
      <c r="F835" s="9">
        <v>100</v>
      </c>
      <c r="G835" s="9" t="s">
        <v>49</v>
      </c>
      <c r="H835" s="9" t="s">
        <v>11798</v>
      </c>
      <c r="I835" s="9">
        <v>0</v>
      </c>
      <c r="J835" s="9">
        <v>60</v>
      </c>
      <c r="K835" s="9">
        <v>60</v>
      </c>
      <c r="L835" s="9">
        <v>0</v>
      </c>
      <c r="M835" s="9">
        <v>0</v>
      </c>
    </row>
    <row r="836" spans="1:13" x14ac:dyDescent="0.25">
      <c r="A836">
        <v>997</v>
      </c>
      <c r="B836" t="s">
        <v>35</v>
      </c>
      <c r="C836" t="s">
        <v>284</v>
      </c>
      <c r="D836" t="s">
        <v>5487</v>
      </c>
      <c r="E836" t="s">
        <v>5488</v>
      </c>
      <c r="F836">
        <v>100</v>
      </c>
      <c r="G836" t="s">
        <v>49</v>
      </c>
      <c r="H836" t="s">
        <v>10027</v>
      </c>
      <c r="I836">
        <v>0</v>
      </c>
      <c r="J836">
        <v>60</v>
      </c>
      <c r="K836">
        <v>60</v>
      </c>
      <c r="L836">
        <v>0</v>
      </c>
      <c r="M836">
        <v>0</v>
      </c>
    </row>
    <row r="837" spans="1:13" x14ac:dyDescent="0.25">
      <c r="A837">
        <v>997</v>
      </c>
      <c r="B837" t="s">
        <v>35</v>
      </c>
      <c r="C837" t="s">
        <v>284</v>
      </c>
      <c r="D837" t="s">
        <v>5487</v>
      </c>
      <c r="E837" t="s">
        <v>5488</v>
      </c>
      <c r="F837">
        <v>100</v>
      </c>
      <c r="G837" t="s">
        <v>49</v>
      </c>
      <c r="H837" t="s">
        <v>130</v>
      </c>
      <c r="I837">
        <v>0</v>
      </c>
      <c r="J837">
        <v>60</v>
      </c>
      <c r="K837">
        <v>60</v>
      </c>
      <c r="L837">
        <v>0</v>
      </c>
      <c r="M837">
        <v>0</v>
      </c>
    </row>
    <row r="838" spans="1:13" x14ac:dyDescent="0.25">
      <c r="A838">
        <v>997</v>
      </c>
      <c r="B838" t="s">
        <v>35</v>
      </c>
      <c r="C838" t="s">
        <v>284</v>
      </c>
      <c r="D838" t="s">
        <v>5487</v>
      </c>
      <c r="E838" t="s">
        <v>5488</v>
      </c>
      <c r="F838">
        <v>100</v>
      </c>
      <c r="G838" t="s">
        <v>49</v>
      </c>
      <c r="H838" t="s">
        <v>331</v>
      </c>
      <c r="I838">
        <v>0</v>
      </c>
      <c r="J838">
        <v>60</v>
      </c>
      <c r="K838">
        <v>60</v>
      </c>
      <c r="L838">
        <v>0</v>
      </c>
      <c r="M838">
        <v>0</v>
      </c>
    </row>
    <row r="839" spans="1:13" x14ac:dyDescent="0.25">
      <c r="A839">
        <v>997</v>
      </c>
      <c r="B839" t="s">
        <v>35</v>
      </c>
      <c r="C839" t="s">
        <v>284</v>
      </c>
      <c r="D839" t="s">
        <v>5487</v>
      </c>
      <c r="E839" t="s">
        <v>5488</v>
      </c>
      <c r="F839">
        <v>100</v>
      </c>
      <c r="G839" t="s">
        <v>49</v>
      </c>
      <c r="H839" t="s">
        <v>10859</v>
      </c>
      <c r="I839">
        <v>0</v>
      </c>
      <c r="J839">
        <v>60</v>
      </c>
      <c r="K839">
        <v>60</v>
      </c>
      <c r="L839">
        <v>0</v>
      </c>
      <c r="M839">
        <v>0</v>
      </c>
    </row>
    <row r="840" spans="1:13" x14ac:dyDescent="0.25">
      <c r="A840">
        <v>997</v>
      </c>
      <c r="B840" t="s">
        <v>35</v>
      </c>
      <c r="C840" t="s">
        <v>284</v>
      </c>
      <c r="D840" t="s">
        <v>5487</v>
      </c>
      <c r="E840" t="s">
        <v>5488</v>
      </c>
      <c r="F840">
        <v>100</v>
      </c>
      <c r="G840" t="s">
        <v>49</v>
      </c>
      <c r="H840" t="s">
        <v>467</v>
      </c>
      <c r="I840">
        <v>0</v>
      </c>
      <c r="J840">
        <v>60</v>
      </c>
      <c r="K840">
        <v>60</v>
      </c>
      <c r="L840">
        <v>0</v>
      </c>
      <c r="M840">
        <v>0</v>
      </c>
    </row>
    <row r="841" spans="1:13" x14ac:dyDescent="0.25">
      <c r="A841">
        <v>997</v>
      </c>
      <c r="B841" t="s">
        <v>35</v>
      </c>
      <c r="C841" t="s">
        <v>284</v>
      </c>
      <c r="D841" t="s">
        <v>5487</v>
      </c>
      <c r="E841" t="s">
        <v>5488</v>
      </c>
      <c r="F841">
        <v>100</v>
      </c>
      <c r="G841" t="s">
        <v>49</v>
      </c>
      <c r="H841" t="s">
        <v>53</v>
      </c>
      <c r="I841">
        <v>47</v>
      </c>
      <c r="J841">
        <v>60</v>
      </c>
      <c r="K841">
        <v>60</v>
      </c>
      <c r="L841">
        <v>78.333299999999994</v>
      </c>
      <c r="M841">
        <v>78.333299999999994</v>
      </c>
    </row>
    <row r="842" spans="1:13" x14ac:dyDescent="0.25">
      <c r="A842">
        <v>997</v>
      </c>
      <c r="B842" t="s">
        <v>35</v>
      </c>
      <c r="C842" t="s">
        <v>284</v>
      </c>
      <c r="D842" t="s">
        <v>5487</v>
      </c>
      <c r="E842" t="s">
        <v>5488</v>
      </c>
      <c r="F842">
        <v>100</v>
      </c>
      <c r="G842" t="s">
        <v>49</v>
      </c>
      <c r="H842" t="s">
        <v>135</v>
      </c>
      <c r="I842">
        <v>4</v>
      </c>
      <c r="J842">
        <v>60</v>
      </c>
      <c r="K842">
        <v>60</v>
      </c>
      <c r="L842">
        <v>6.6665999999999999</v>
      </c>
      <c r="M842">
        <v>6.6665999999999999</v>
      </c>
    </row>
    <row r="843" spans="1:13" x14ac:dyDescent="0.25">
      <c r="A843">
        <v>997</v>
      </c>
      <c r="B843" t="s">
        <v>35</v>
      </c>
      <c r="C843" t="s">
        <v>284</v>
      </c>
      <c r="D843" t="s">
        <v>5487</v>
      </c>
      <c r="E843" t="s">
        <v>5488</v>
      </c>
      <c r="F843">
        <v>100</v>
      </c>
      <c r="G843" t="s">
        <v>49</v>
      </c>
      <c r="H843" t="s">
        <v>638</v>
      </c>
      <c r="I843">
        <v>0</v>
      </c>
      <c r="J843">
        <v>60</v>
      </c>
      <c r="K843">
        <v>60</v>
      </c>
      <c r="L843">
        <v>0</v>
      </c>
      <c r="M843">
        <v>0</v>
      </c>
    </row>
    <row r="844" spans="1:13" x14ac:dyDescent="0.25">
      <c r="A844">
        <v>997</v>
      </c>
      <c r="B844" t="s">
        <v>35</v>
      </c>
      <c r="C844" t="s">
        <v>284</v>
      </c>
      <c r="D844" t="s">
        <v>5487</v>
      </c>
      <c r="E844" t="s">
        <v>5488</v>
      </c>
      <c r="F844">
        <v>100</v>
      </c>
      <c r="G844" t="s">
        <v>49</v>
      </c>
      <c r="H844" t="s">
        <v>93</v>
      </c>
      <c r="I844">
        <v>0</v>
      </c>
      <c r="J844">
        <v>60</v>
      </c>
      <c r="K844">
        <v>60</v>
      </c>
      <c r="L844">
        <v>0</v>
      </c>
      <c r="M844">
        <v>0</v>
      </c>
    </row>
    <row r="845" spans="1:13" x14ac:dyDescent="0.25">
      <c r="A845">
        <v>997</v>
      </c>
      <c r="B845" t="s">
        <v>35</v>
      </c>
      <c r="C845" t="s">
        <v>284</v>
      </c>
      <c r="D845" t="s">
        <v>5487</v>
      </c>
      <c r="E845" t="s">
        <v>5488</v>
      </c>
      <c r="F845">
        <v>100</v>
      </c>
      <c r="G845" t="s">
        <v>49</v>
      </c>
      <c r="H845" t="s">
        <v>213</v>
      </c>
      <c r="I845">
        <v>1</v>
      </c>
      <c r="J845">
        <v>60</v>
      </c>
      <c r="K845">
        <v>60</v>
      </c>
      <c r="L845">
        <v>1.6666000000000001</v>
      </c>
      <c r="M845">
        <v>1.6666000000000001</v>
      </c>
    </row>
    <row r="846" spans="1:13" x14ac:dyDescent="0.25">
      <c r="A846">
        <v>997</v>
      </c>
      <c r="B846" t="s">
        <v>35</v>
      </c>
      <c r="C846" t="s">
        <v>284</v>
      </c>
      <c r="D846" t="s">
        <v>5487</v>
      </c>
      <c r="E846" t="s">
        <v>5488</v>
      </c>
      <c r="F846">
        <v>100</v>
      </c>
      <c r="G846" t="s">
        <v>49</v>
      </c>
      <c r="H846" t="s">
        <v>157</v>
      </c>
      <c r="I846">
        <v>1</v>
      </c>
      <c r="J846">
        <v>60</v>
      </c>
      <c r="K846">
        <v>60</v>
      </c>
      <c r="L846">
        <v>1.6666000000000001</v>
      </c>
      <c r="M846">
        <v>1.6666000000000001</v>
      </c>
    </row>
    <row r="847" spans="1:13" x14ac:dyDescent="0.25">
      <c r="A847">
        <v>997</v>
      </c>
      <c r="B847" t="s">
        <v>35</v>
      </c>
      <c r="C847" t="s">
        <v>284</v>
      </c>
      <c r="D847" t="s">
        <v>5487</v>
      </c>
      <c r="E847" t="s">
        <v>5488</v>
      </c>
      <c r="F847">
        <v>100</v>
      </c>
      <c r="G847" t="s">
        <v>49</v>
      </c>
      <c r="H847" t="s">
        <v>117</v>
      </c>
      <c r="I847">
        <v>0</v>
      </c>
      <c r="J847">
        <v>60</v>
      </c>
      <c r="K847">
        <v>60</v>
      </c>
      <c r="L847">
        <v>0</v>
      </c>
      <c r="M847">
        <v>0</v>
      </c>
    </row>
    <row r="848" spans="1:13" x14ac:dyDescent="0.25">
      <c r="A848">
        <v>997</v>
      </c>
      <c r="B848" t="s">
        <v>35</v>
      </c>
      <c r="C848" t="s">
        <v>284</v>
      </c>
      <c r="D848" t="s">
        <v>5487</v>
      </c>
      <c r="E848" t="s">
        <v>5488</v>
      </c>
      <c r="F848">
        <v>100</v>
      </c>
      <c r="G848" t="s">
        <v>49</v>
      </c>
      <c r="H848" t="s">
        <v>527</v>
      </c>
      <c r="I848">
        <v>0</v>
      </c>
      <c r="J848">
        <v>60</v>
      </c>
      <c r="K848">
        <v>60</v>
      </c>
      <c r="L848">
        <v>0</v>
      </c>
      <c r="M848">
        <v>0</v>
      </c>
    </row>
    <row r="849" spans="1:13" x14ac:dyDescent="0.25">
      <c r="A849">
        <v>997</v>
      </c>
      <c r="B849" t="s">
        <v>35</v>
      </c>
      <c r="C849" t="s">
        <v>284</v>
      </c>
      <c r="D849" t="s">
        <v>5487</v>
      </c>
      <c r="E849" t="s">
        <v>5488</v>
      </c>
      <c r="F849">
        <v>100</v>
      </c>
      <c r="G849" t="s">
        <v>49</v>
      </c>
      <c r="H849" t="s">
        <v>51</v>
      </c>
      <c r="I849">
        <v>7</v>
      </c>
      <c r="J849">
        <v>60</v>
      </c>
      <c r="K849">
        <v>60</v>
      </c>
      <c r="L849">
        <v>11.666600000000001</v>
      </c>
      <c r="M849">
        <v>11.666600000000001</v>
      </c>
    </row>
    <row r="850" spans="1:13" x14ac:dyDescent="0.25">
      <c r="A850">
        <v>997</v>
      </c>
      <c r="B850" t="s">
        <v>35</v>
      </c>
      <c r="C850" t="s">
        <v>284</v>
      </c>
      <c r="D850" t="s">
        <v>5487</v>
      </c>
      <c r="E850" t="s">
        <v>5488</v>
      </c>
      <c r="F850">
        <v>100</v>
      </c>
      <c r="G850" t="s">
        <v>49</v>
      </c>
      <c r="H850" t="s">
        <v>1316</v>
      </c>
      <c r="I850">
        <v>0</v>
      </c>
      <c r="J850">
        <v>60</v>
      </c>
      <c r="K850">
        <v>60</v>
      </c>
      <c r="L850">
        <v>0</v>
      </c>
      <c r="M850">
        <v>0</v>
      </c>
    </row>
    <row r="851" spans="1:13" x14ac:dyDescent="0.25">
      <c r="A851">
        <v>997</v>
      </c>
      <c r="B851" t="s">
        <v>35</v>
      </c>
      <c r="C851" t="s">
        <v>284</v>
      </c>
      <c r="D851" t="s">
        <v>5487</v>
      </c>
      <c r="E851" t="s">
        <v>5488</v>
      </c>
      <c r="F851">
        <v>100</v>
      </c>
      <c r="G851" t="s">
        <v>52</v>
      </c>
      <c r="H851" t="s">
        <v>11798</v>
      </c>
      <c r="I851">
        <v>0</v>
      </c>
      <c r="J851">
        <v>60</v>
      </c>
      <c r="K851">
        <v>60</v>
      </c>
      <c r="L851">
        <v>0</v>
      </c>
      <c r="M851">
        <v>0</v>
      </c>
    </row>
    <row r="852" spans="1:13" x14ac:dyDescent="0.25">
      <c r="A852">
        <v>997</v>
      </c>
      <c r="B852" t="s">
        <v>35</v>
      </c>
      <c r="C852" t="s">
        <v>284</v>
      </c>
      <c r="D852" t="s">
        <v>5487</v>
      </c>
      <c r="E852" t="s">
        <v>5488</v>
      </c>
      <c r="F852">
        <v>100</v>
      </c>
      <c r="G852" t="s">
        <v>52</v>
      </c>
      <c r="H852" t="s">
        <v>10027</v>
      </c>
      <c r="I852">
        <v>0</v>
      </c>
      <c r="J852">
        <v>60</v>
      </c>
      <c r="K852">
        <v>60</v>
      </c>
      <c r="L852">
        <v>0</v>
      </c>
      <c r="M852">
        <v>0</v>
      </c>
    </row>
    <row r="853" spans="1:13" x14ac:dyDescent="0.25">
      <c r="A853">
        <v>997</v>
      </c>
      <c r="B853" t="s">
        <v>35</v>
      </c>
      <c r="C853" t="s">
        <v>284</v>
      </c>
      <c r="D853" t="s">
        <v>5487</v>
      </c>
      <c r="E853" t="s">
        <v>5488</v>
      </c>
      <c r="F853">
        <v>100</v>
      </c>
      <c r="G853" t="s">
        <v>52</v>
      </c>
      <c r="H853" t="s">
        <v>130</v>
      </c>
      <c r="I853">
        <v>0</v>
      </c>
      <c r="J853">
        <v>60</v>
      </c>
      <c r="K853">
        <v>60</v>
      </c>
      <c r="L853">
        <v>0</v>
      </c>
      <c r="M853">
        <v>0</v>
      </c>
    </row>
    <row r="854" spans="1:13" x14ac:dyDescent="0.25">
      <c r="A854">
        <v>997</v>
      </c>
      <c r="B854" t="s">
        <v>35</v>
      </c>
      <c r="C854" t="s">
        <v>284</v>
      </c>
      <c r="D854" t="s">
        <v>5487</v>
      </c>
      <c r="E854" t="s">
        <v>5488</v>
      </c>
      <c r="F854">
        <v>100</v>
      </c>
      <c r="G854" t="s">
        <v>52</v>
      </c>
      <c r="H854" t="s">
        <v>331</v>
      </c>
      <c r="I854">
        <v>11</v>
      </c>
      <c r="J854">
        <v>60</v>
      </c>
      <c r="K854">
        <v>60</v>
      </c>
      <c r="L854">
        <v>18.333300000000001</v>
      </c>
      <c r="M854">
        <v>18.333300000000001</v>
      </c>
    </row>
    <row r="855" spans="1:13" x14ac:dyDescent="0.25">
      <c r="A855">
        <v>997</v>
      </c>
      <c r="B855" t="s">
        <v>35</v>
      </c>
      <c r="C855" t="s">
        <v>284</v>
      </c>
      <c r="D855" t="s">
        <v>5487</v>
      </c>
      <c r="E855" t="s">
        <v>5488</v>
      </c>
      <c r="F855">
        <v>100</v>
      </c>
      <c r="G855" t="s">
        <v>52</v>
      </c>
      <c r="H855" t="s">
        <v>10859</v>
      </c>
      <c r="I855">
        <v>0</v>
      </c>
      <c r="J855">
        <v>60</v>
      </c>
      <c r="K855">
        <v>60</v>
      </c>
      <c r="L855">
        <v>0</v>
      </c>
      <c r="M855">
        <v>0</v>
      </c>
    </row>
    <row r="856" spans="1:13" x14ac:dyDescent="0.25">
      <c r="A856">
        <v>997</v>
      </c>
      <c r="B856" t="s">
        <v>35</v>
      </c>
      <c r="C856" t="s">
        <v>284</v>
      </c>
      <c r="D856" t="s">
        <v>5487</v>
      </c>
      <c r="E856" t="s">
        <v>5488</v>
      </c>
      <c r="F856">
        <v>100</v>
      </c>
      <c r="G856" t="s">
        <v>52</v>
      </c>
      <c r="H856" t="s">
        <v>467</v>
      </c>
      <c r="I856">
        <v>1</v>
      </c>
      <c r="J856">
        <v>60</v>
      </c>
      <c r="K856">
        <v>60</v>
      </c>
      <c r="L856">
        <v>1.6666000000000001</v>
      </c>
      <c r="M856">
        <v>1.6666000000000001</v>
      </c>
    </row>
    <row r="857" spans="1:13" x14ac:dyDescent="0.25">
      <c r="A857">
        <v>997</v>
      </c>
      <c r="B857" t="s">
        <v>35</v>
      </c>
      <c r="C857" t="s">
        <v>284</v>
      </c>
      <c r="D857" t="s">
        <v>5487</v>
      </c>
      <c r="E857" t="s">
        <v>5488</v>
      </c>
      <c r="F857">
        <v>100</v>
      </c>
      <c r="G857" t="s">
        <v>52</v>
      </c>
      <c r="H857" t="s">
        <v>53</v>
      </c>
      <c r="I857">
        <v>0</v>
      </c>
      <c r="J857">
        <v>60</v>
      </c>
      <c r="K857">
        <v>60</v>
      </c>
      <c r="L857">
        <v>0</v>
      </c>
      <c r="M857">
        <v>0</v>
      </c>
    </row>
    <row r="858" spans="1:13" x14ac:dyDescent="0.25">
      <c r="A858">
        <v>997</v>
      </c>
      <c r="B858" t="s">
        <v>35</v>
      </c>
      <c r="C858" t="s">
        <v>284</v>
      </c>
      <c r="D858" t="s">
        <v>5487</v>
      </c>
      <c r="E858" t="s">
        <v>5488</v>
      </c>
      <c r="F858">
        <v>100</v>
      </c>
      <c r="G858" t="s">
        <v>52</v>
      </c>
      <c r="H858" t="s">
        <v>135</v>
      </c>
      <c r="I858">
        <v>13</v>
      </c>
      <c r="J858">
        <v>60</v>
      </c>
      <c r="K858">
        <v>60</v>
      </c>
      <c r="L858">
        <v>21.666599999999999</v>
      </c>
      <c r="M858">
        <v>21.666599999999999</v>
      </c>
    </row>
    <row r="859" spans="1:13" x14ac:dyDescent="0.25">
      <c r="A859">
        <v>997</v>
      </c>
      <c r="B859" t="s">
        <v>35</v>
      </c>
      <c r="C859" t="s">
        <v>284</v>
      </c>
      <c r="D859" t="s">
        <v>5487</v>
      </c>
      <c r="E859" t="s">
        <v>5488</v>
      </c>
      <c r="F859">
        <v>100</v>
      </c>
      <c r="G859" t="s">
        <v>52</v>
      </c>
      <c r="H859" t="s">
        <v>638</v>
      </c>
      <c r="I859">
        <v>1</v>
      </c>
      <c r="J859">
        <v>60</v>
      </c>
      <c r="K859">
        <v>60</v>
      </c>
      <c r="L859">
        <v>1.6666000000000001</v>
      </c>
      <c r="M859">
        <v>1.6666000000000001</v>
      </c>
    </row>
    <row r="860" spans="1:13" x14ac:dyDescent="0.25">
      <c r="A860">
        <v>997</v>
      </c>
      <c r="B860" t="s">
        <v>35</v>
      </c>
      <c r="C860" t="s">
        <v>284</v>
      </c>
      <c r="D860" t="s">
        <v>5487</v>
      </c>
      <c r="E860" t="s">
        <v>5488</v>
      </c>
      <c r="F860">
        <v>100</v>
      </c>
      <c r="G860" t="s">
        <v>52</v>
      </c>
      <c r="H860" t="s">
        <v>93</v>
      </c>
      <c r="I860">
        <v>0</v>
      </c>
      <c r="J860">
        <v>60</v>
      </c>
      <c r="K860">
        <v>60</v>
      </c>
      <c r="L860">
        <v>0</v>
      </c>
      <c r="M860">
        <v>0</v>
      </c>
    </row>
    <row r="861" spans="1:13" x14ac:dyDescent="0.25">
      <c r="A861">
        <v>997</v>
      </c>
      <c r="B861" t="s">
        <v>35</v>
      </c>
      <c r="C861" t="s">
        <v>284</v>
      </c>
      <c r="D861" t="s">
        <v>5487</v>
      </c>
      <c r="E861" t="s">
        <v>5488</v>
      </c>
      <c r="F861">
        <v>100</v>
      </c>
      <c r="G861" t="s">
        <v>52</v>
      </c>
      <c r="H861" t="s">
        <v>213</v>
      </c>
      <c r="I861">
        <v>15</v>
      </c>
      <c r="J861">
        <v>60</v>
      </c>
      <c r="K861">
        <v>60</v>
      </c>
      <c r="L861">
        <v>25</v>
      </c>
      <c r="M861">
        <v>25</v>
      </c>
    </row>
    <row r="862" spans="1:13" x14ac:dyDescent="0.25">
      <c r="A862">
        <v>997</v>
      </c>
      <c r="B862" t="s">
        <v>35</v>
      </c>
      <c r="C862" t="s">
        <v>284</v>
      </c>
      <c r="D862" t="s">
        <v>5487</v>
      </c>
      <c r="E862" t="s">
        <v>5488</v>
      </c>
      <c r="F862">
        <v>100</v>
      </c>
      <c r="G862" t="s">
        <v>52</v>
      </c>
      <c r="H862" t="s">
        <v>157</v>
      </c>
      <c r="I862">
        <v>0</v>
      </c>
      <c r="J862">
        <v>60</v>
      </c>
      <c r="K862">
        <v>60</v>
      </c>
      <c r="L862">
        <v>0</v>
      </c>
      <c r="M862">
        <v>0</v>
      </c>
    </row>
    <row r="863" spans="1:13" x14ac:dyDescent="0.25">
      <c r="A863">
        <v>997</v>
      </c>
      <c r="B863" t="s">
        <v>35</v>
      </c>
      <c r="C863" t="s">
        <v>284</v>
      </c>
      <c r="D863" t="s">
        <v>5487</v>
      </c>
      <c r="E863" t="s">
        <v>5488</v>
      </c>
      <c r="F863">
        <v>100</v>
      </c>
      <c r="G863" t="s">
        <v>52</v>
      </c>
      <c r="H863" t="s">
        <v>117</v>
      </c>
      <c r="I863">
        <v>0</v>
      </c>
      <c r="J863">
        <v>60</v>
      </c>
      <c r="K863">
        <v>60</v>
      </c>
      <c r="L863">
        <v>0</v>
      </c>
      <c r="M863">
        <v>0</v>
      </c>
    </row>
    <row r="864" spans="1:13" x14ac:dyDescent="0.25">
      <c r="A864">
        <v>997</v>
      </c>
      <c r="B864" t="s">
        <v>35</v>
      </c>
      <c r="C864" t="s">
        <v>284</v>
      </c>
      <c r="D864" t="s">
        <v>5487</v>
      </c>
      <c r="E864" t="s">
        <v>5488</v>
      </c>
      <c r="F864">
        <v>100</v>
      </c>
      <c r="G864" t="s">
        <v>52</v>
      </c>
      <c r="H864" t="s">
        <v>527</v>
      </c>
      <c r="I864">
        <v>13</v>
      </c>
      <c r="J864">
        <v>60</v>
      </c>
      <c r="K864">
        <v>60</v>
      </c>
      <c r="L864">
        <v>21.666599999999999</v>
      </c>
      <c r="M864">
        <v>21.666599999999999</v>
      </c>
    </row>
    <row r="865" spans="1:13" x14ac:dyDescent="0.25">
      <c r="A865">
        <v>997</v>
      </c>
      <c r="B865" t="s">
        <v>35</v>
      </c>
      <c r="C865" t="s">
        <v>284</v>
      </c>
      <c r="D865" t="s">
        <v>5487</v>
      </c>
      <c r="E865" t="s">
        <v>5488</v>
      </c>
      <c r="F865">
        <v>100</v>
      </c>
      <c r="G865" t="s">
        <v>52</v>
      </c>
      <c r="H865" t="s">
        <v>51</v>
      </c>
      <c r="I865">
        <v>6</v>
      </c>
      <c r="J865">
        <v>60</v>
      </c>
      <c r="K865">
        <v>60</v>
      </c>
      <c r="L865">
        <v>10</v>
      </c>
      <c r="M865">
        <v>10</v>
      </c>
    </row>
    <row r="866" spans="1:13" x14ac:dyDescent="0.25">
      <c r="A866">
        <v>997</v>
      </c>
      <c r="B866" t="s">
        <v>35</v>
      </c>
      <c r="C866" t="s">
        <v>284</v>
      </c>
      <c r="D866" t="s">
        <v>5487</v>
      </c>
      <c r="E866" t="s">
        <v>5488</v>
      </c>
      <c r="F866">
        <v>100</v>
      </c>
      <c r="G866" t="s">
        <v>52</v>
      </c>
      <c r="H866" t="s">
        <v>1316</v>
      </c>
      <c r="I866">
        <v>0</v>
      </c>
      <c r="J866">
        <v>60</v>
      </c>
      <c r="K866">
        <v>60</v>
      </c>
      <c r="L866">
        <v>0</v>
      </c>
      <c r="M866">
        <v>0</v>
      </c>
    </row>
    <row r="867" spans="1:13" x14ac:dyDescent="0.25">
      <c r="A867" s="9">
        <v>998</v>
      </c>
      <c r="B867" s="9" t="s">
        <v>35</v>
      </c>
      <c r="C867" s="9" t="s">
        <v>284</v>
      </c>
      <c r="D867" s="9" t="s">
        <v>5695</v>
      </c>
      <c r="E867" s="9" t="s">
        <v>5696</v>
      </c>
      <c r="F867" s="9">
        <v>44.14</v>
      </c>
      <c r="G867" s="9" t="s">
        <v>49</v>
      </c>
      <c r="H867" s="9" t="s">
        <v>11798</v>
      </c>
      <c r="I867" s="9">
        <v>0</v>
      </c>
      <c r="J867" s="9">
        <v>44</v>
      </c>
      <c r="K867" s="9">
        <v>44</v>
      </c>
      <c r="L867" s="9">
        <v>0</v>
      </c>
      <c r="M867" s="9">
        <v>0</v>
      </c>
    </row>
    <row r="868" spans="1:13" x14ac:dyDescent="0.25">
      <c r="A868">
        <v>998</v>
      </c>
      <c r="B868" t="s">
        <v>35</v>
      </c>
      <c r="C868" t="s">
        <v>284</v>
      </c>
      <c r="D868" t="s">
        <v>5695</v>
      </c>
      <c r="E868" t="s">
        <v>5696</v>
      </c>
      <c r="F868">
        <v>44.14</v>
      </c>
      <c r="G868" t="s">
        <v>49</v>
      </c>
      <c r="H868" t="s">
        <v>10027</v>
      </c>
      <c r="I868">
        <v>0</v>
      </c>
      <c r="J868">
        <v>44</v>
      </c>
      <c r="K868">
        <v>44</v>
      </c>
      <c r="L868">
        <v>0</v>
      </c>
      <c r="M868">
        <v>0</v>
      </c>
    </row>
    <row r="869" spans="1:13" x14ac:dyDescent="0.25">
      <c r="A869">
        <v>998</v>
      </c>
      <c r="B869" t="s">
        <v>35</v>
      </c>
      <c r="C869" t="s">
        <v>284</v>
      </c>
      <c r="D869" t="s">
        <v>5695</v>
      </c>
      <c r="E869" t="s">
        <v>5696</v>
      </c>
      <c r="F869">
        <v>44.14</v>
      </c>
      <c r="G869" t="s">
        <v>49</v>
      </c>
      <c r="H869" t="s">
        <v>130</v>
      </c>
      <c r="I869">
        <v>0</v>
      </c>
      <c r="J869">
        <v>44</v>
      </c>
      <c r="K869">
        <v>44</v>
      </c>
      <c r="L869">
        <v>0</v>
      </c>
      <c r="M869">
        <v>0</v>
      </c>
    </row>
    <row r="870" spans="1:13" x14ac:dyDescent="0.25">
      <c r="A870">
        <v>998</v>
      </c>
      <c r="B870" t="s">
        <v>35</v>
      </c>
      <c r="C870" t="s">
        <v>284</v>
      </c>
      <c r="D870" t="s">
        <v>5695</v>
      </c>
      <c r="E870" t="s">
        <v>5696</v>
      </c>
      <c r="F870">
        <v>44.14</v>
      </c>
      <c r="G870" t="s">
        <v>49</v>
      </c>
      <c r="H870" t="s">
        <v>331</v>
      </c>
      <c r="I870">
        <v>0</v>
      </c>
      <c r="J870">
        <v>44</v>
      </c>
      <c r="K870">
        <v>44</v>
      </c>
      <c r="L870">
        <v>0</v>
      </c>
      <c r="M870">
        <v>0</v>
      </c>
    </row>
    <row r="871" spans="1:13" x14ac:dyDescent="0.25">
      <c r="A871">
        <v>998</v>
      </c>
      <c r="B871" t="s">
        <v>35</v>
      </c>
      <c r="C871" t="s">
        <v>284</v>
      </c>
      <c r="D871" t="s">
        <v>5695</v>
      </c>
      <c r="E871" t="s">
        <v>5696</v>
      </c>
      <c r="F871">
        <v>44.14</v>
      </c>
      <c r="G871" t="s">
        <v>49</v>
      </c>
      <c r="H871" t="s">
        <v>10859</v>
      </c>
      <c r="I871">
        <v>0</v>
      </c>
      <c r="J871">
        <v>44</v>
      </c>
      <c r="K871">
        <v>44</v>
      </c>
      <c r="L871">
        <v>0</v>
      </c>
      <c r="M871">
        <v>0</v>
      </c>
    </row>
    <row r="872" spans="1:13" x14ac:dyDescent="0.25">
      <c r="A872">
        <v>998</v>
      </c>
      <c r="B872" t="s">
        <v>35</v>
      </c>
      <c r="C872" t="s">
        <v>284</v>
      </c>
      <c r="D872" t="s">
        <v>5695</v>
      </c>
      <c r="E872" t="s">
        <v>5696</v>
      </c>
      <c r="F872">
        <v>44.14</v>
      </c>
      <c r="G872" t="s">
        <v>49</v>
      </c>
      <c r="H872" t="s">
        <v>467</v>
      </c>
      <c r="I872">
        <v>0</v>
      </c>
      <c r="J872">
        <v>44</v>
      </c>
      <c r="K872">
        <v>44</v>
      </c>
      <c r="L872">
        <v>0</v>
      </c>
      <c r="M872">
        <v>0</v>
      </c>
    </row>
    <row r="873" spans="1:13" x14ac:dyDescent="0.25">
      <c r="A873">
        <v>998</v>
      </c>
      <c r="B873" t="s">
        <v>35</v>
      </c>
      <c r="C873" t="s">
        <v>284</v>
      </c>
      <c r="D873" t="s">
        <v>5695</v>
      </c>
      <c r="E873" t="s">
        <v>5696</v>
      </c>
      <c r="F873">
        <v>44.14</v>
      </c>
      <c r="G873" t="s">
        <v>49</v>
      </c>
      <c r="H873" t="s">
        <v>53</v>
      </c>
      <c r="I873">
        <v>9</v>
      </c>
      <c r="J873">
        <v>44</v>
      </c>
      <c r="K873">
        <v>44</v>
      </c>
      <c r="L873">
        <v>20.454499999999999</v>
      </c>
      <c r="M873">
        <v>20.454499999999999</v>
      </c>
    </row>
    <row r="874" spans="1:13" x14ac:dyDescent="0.25">
      <c r="A874">
        <v>998</v>
      </c>
      <c r="B874" t="s">
        <v>35</v>
      </c>
      <c r="C874" t="s">
        <v>284</v>
      </c>
      <c r="D874" t="s">
        <v>5695</v>
      </c>
      <c r="E874" t="s">
        <v>5696</v>
      </c>
      <c r="F874">
        <v>44.14</v>
      </c>
      <c r="G874" t="s">
        <v>49</v>
      </c>
      <c r="H874" t="s">
        <v>135</v>
      </c>
      <c r="I874">
        <v>14</v>
      </c>
      <c r="J874">
        <v>44</v>
      </c>
      <c r="K874">
        <v>44</v>
      </c>
      <c r="L874">
        <v>31.818100000000001</v>
      </c>
      <c r="M874">
        <v>31.818100000000001</v>
      </c>
    </row>
    <row r="875" spans="1:13" x14ac:dyDescent="0.25">
      <c r="A875">
        <v>998</v>
      </c>
      <c r="B875" t="s">
        <v>35</v>
      </c>
      <c r="C875" t="s">
        <v>284</v>
      </c>
      <c r="D875" t="s">
        <v>5695</v>
      </c>
      <c r="E875" t="s">
        <v>5696</v>
      </c>
      <c r="F875">
        <v>44.14</v>
      </c>
      <c r="G875" t="s">
        <v>49</v>
      </c>
      <c r="H875" t="s">
        <v>638</v>
      </c>
      <c r="I875">
        <v>0</v>
      </c>
      <c r="J875">
        <v>44</v>
      </c>
      <c r="K875">
        <v>44</v>
      </c>
      <c r="L875">
        <v>0</v>
      </c>
      <c r="M875">
        <v>0</v>
      </c>
    </row>
    <row r="876" spans="1:13" x14ac:dyDescent="0.25">
      <c r="A876">
        <v>998</v>
      </c>
      <c r="B876" t="s">
        <v>35</v>
      </c>
      <c r="C876" t="s">
        <v>284</v>
      </c>
      <c r="D876" t="s">
        <v>5695</v>
      </c>
      <c r="E876" t="s">
        <v>5696</v>
      </c>
      <c r="F876">
        <v>44.14</v>
      </c>
      <c r="G876" t="s">
        <v>49</v>
      </c>
      <c r="H876" t="s">
        <v>93</v>
      </c>
      <c r="I876">
        <v>0</v>
      </c>
      <c r="J876">
        <v>44</v>
      </c>
      <c r="K876">
        <v>44</v>
      </c>
      <c r="L876">
        <v>0</v>
      </c>
      <c r="M876">
        <v>0</v>
      </c>
    </row>
    <row r="877" spans="1:13" x14ac:dyDescent="0.25">
      <c r="A877">
        <v>998</v>
      </c>
      <c r="B877" t="s">
        <v>35</v>
      </c>
      <c r="C877" t="s">
        <v>284</v>
      </c>
      <c r="D877" t="s">
        <v>5695</v>
      </c>
      <c r="E877" t="s">
        <v>5696</v>
      </c>
      <c r="F877">
        <v>44.14</v>
      </c>
      <c r="G877" t="s">
        <v>49</v>
      </c>
      <c r="H877" t="s">
        <v>213</v>
      </c>
      <c r="I877">
        <v>0</v>
      </c>
      <c r="J877">
        <v>44</v>
      </c>
      <c r="K877">
        <v>44</v>
      </c>
      <c r="L877">
        <v>0</v>
      </c>
      <c r="M877">
        <v>0</v>
      </c>
    </row>
    <row r="878" spans="1:13" x14ac:dyDescent="0.25">
      <c r="A878">
        <v>998</v>
      </c>
      <c r="B878" t="s">
        <v>35</v>
      </c>
      <c r="C878" t="s">
        <v>284</v>
      </c>
      <c r="D878" t="s">
        <v>5695</v>
      </c>
      <c r="E878" t="s">
        <v>5696</v>
      </c>
      <c r="F878">
        <v>44.14</v>
      </c>
      <c r="G878" t="s">
        <v>49</v>
      </c>
      <c r="H878" t="s">
        <v>157</v>
      </c>
      <c r="I878">
        <v>5</v>
      </c>
      <c r="J878">
        <v>44</v>
      </c>
      <c r="K878">
        <v>44</v>
      </c>
      <c r="L878">
        <v>11.3636</v>
      </c>
      <c r="M878">
        <v>11.3636</v>
      </c>
    </row>
    <row r="879" spans="1:13" x14ac:dyDescent="0.25">
      <c r="A879">
        <v>998</v>
      </c>
      <c r="B879" t="s">
        <v>35</v>
      </c>
      <c r="C879" t="s">
        <v>284</v>
      </c>
      <c r="D879" t="s">
        <v>5695</v>
      </c>
      <c r="E879" t="s">
        <v>5696</v>
      </c>
      <c r="F879">
        <v>44.14</v>
      </c>
      <c r="G879" t="s">
        <v>49</v>
      </c>
      <c r="H879" t="s">
        <v>117</v>
      </c>
      <c r="I879">
        <v>4</v>
      </c>
      <c r="J879">
        <v>44</v>
      </c>
      <c r="K879">
        <v>44</v>
      </c>
      <c r="L879">
        <v>9.0908999999999995</v>
      </c>
      <c r="M879">
        <v>9.0908999999999995</v>
      </c>
    </row>
    <row r="880" spans="1:13" x14ac:dyDescent="0.25">
      <c r="A880">
        <v>998</v>
      </c>
      <c r="B880" t="s">
        <v>35</v>
      </c>
      <c r="C880" t="s">
        <v>284</v>
      </c>
      <c r="D880" t="s">
        <v>5695</v>
      </c>
      <c r="E880" t="s">
        <v>5696</v>
      </c>
      <c r="F880">
        <v>44.14</v>
      </c>
      <c r="G880" t="s">
        <v>49</v>
      </c>
      <c r="H880" t="s">
        <v>527</v>
      </c>
      <c r="I880">
        <v>1</v>
      </c>
      <c r="J880">
        <v>44</v>
      </c>
      <c r="K880">
        <v>44</v>
      </c>
      <c r="L880">
        <v>2.2726999999999999</v>
      </c>
      <c r="M880">
        <v>2.2726999999999999</v>
      </c>
    </row>
    <row r="881" spans="1:13" x14ac:dyDescent="0.25">
      <c r="A881">
        <v>998</v>
      </c>
      <c r="B881" t="s">
        <v>35</v>
      </c>
      <c r="C881" t="s">
        <v>284</v>
      </c>
      <c r="D881" t="s">
        <v>5695</v>
      </c>
      <c r="E881" t="s">
        <v>5696</v>
      </c>
      <c r="F881">
        <v>44.14</v>
      </c>
      <c r="G881" t="s">
        <v>49</v>
      </c>
      <c r="H881" t="s">
        <v>51</v>
      </c>
      <c r="I881">
        <v>11</v>
      </c>
      <c r="J881">
        <v>44</v>
      </c>
      <c r="K881">
        <v>44</v>
      </c>
      <c r="L881">
        <v>25</v>
      </c>
      <c r="M881">
        <v>25</v>
      </c>
    </row>
    <row r="882" spans="1:13" x14ac:dyDescent="0.25">
      <c r="A882">
        <v>998</v>
      </c>
      <c r="B882" t="s">
        <v>35</v>
      </c>
      <c r="C882" t="s">
        <v>284</v>
      </c>
      <c r="D882" t="s">
        <v>5695</v>
      </c>
      <c r="E882" t="s">
        <v>5696</v>
      </c>
      <c r="F882">
        <v>44.14</v>
      </c>
      <c r="G882" t="s">
        <v>49</v>
      </c>
      <c r="H882" t="s">
        <v>1316</v>
      </c>
      <c r="I882">
        <v>0</v>
      </c>
      <c r="J882">
        <v>44</v>
      </c>
      <c r="K882">
        <v>44</v>
      </c>
      <c r="L882">
        <v>0</v>
      </c>
      <c r="M882">
        <v>0</v>
      </c>
    </row>
    <row r="883" spans="1:13" x14ac:dyDescent="0.25">
      <c r="A883">
        <v>998</v>
      </c>
      <c r="B883" t="s">
        <v>35</v>
      </c>
      <c r="C883" t="s">
        <v>284</v>
      </c>
      <c r="D883" t="s">
        <v>5695</v>
      </c>
      <c r="E883" t="s">
        <v>5696</v>
      </c>
      <c r="F883">
        <v>44.14</v>
      </c>
      <c r="G883" t="s">
        <v>52</v>
      </c>
      <c r="H883" t="s">
        <v>11798</v>
      </c>
      <c r="I883">
        <v>0</v>
      </c>
      <c r="J883">
        <v>44</v>
      </c>
      <c r="K883">
        <v>44</v>
      </c>
      <c r="L883">
        <v>0</v>
      </c>
      <c r="M883">
        <v>0</v>
      </c>
    </row>
    <row r="884" spans="1:13" x14ac:dyDescent="0.25">
      <c r="A884">
        <v>998</v>
      </c>
      <c r="B884" t="s">
        <v>35</v>
      </c>
      <c r="C884" t="s">
        <v>284</v>
      </c>
      <c r="D884" t="s">
        <v>5695</v>
      </c>
      <c r="E884" t="s">
        <v>5696</v>
      </c>
      <c r="F884">
        <v>44.14</v>
      </c>
      <c r="G884" t="s">
        <v>52</v>
      </c>
      <c r="H884" t="s">
        <v>10027</v>
      </c>
      <c r="I884">
        <v>0</v>
      </c>
      <c r="J884">
        <v>44</v>
      </c>
      <c r="K884">
        <v>44</v>
      </c>
      <c r="L884">
        <v>0</v>
      </c>
      <c r="M884">
        <v>0</v>
      </c>
    </row>
    <row r="885" spans="1:13" x14ac:dyDescent="0.25">
      <c r="A885">
        <v>998</v>
      </c>
      <c r="B885" t="s">
        <v>35</v>
      </c>
      <c r="C885" t="s">
        <v>284</v>
      </c>
      <c r="D885" t="s">
        <v>5695</v>
      </c>
      <c r="E885" t="s">
        <v>5696</v>
      </c>
      <c r="F885">
        <v>44.14</v>
      </c>
      <c r="G885" t="s">
        <v>52</v>
      </c>
      <c r="H885" t="s">
        <v>130</v>
      </c>
      <c r="I885">
        <v>0</v>
      </c>
      <c r="J885">
        <v>44</v>
      </c>
      <c r="K885">
        <v>44</v>
      </c>
      <c r="L885">
        <v>0</v>
      </c>
      <c r="M885">
        <v>0</v>
      </c>
    </row>
    <row r="886" spans="1:13" x14ac:dyDescent="0.25">
      <c r="A886">
        <v>998</v>
      </c>
      <c r="B886" t="s">
        <v>35</v>
      </c>
      <c r="C886" t="s">
        <v>284</v>
      </c>
      <c r="D886" t="s">
        <v>5695</v>
      </c>
      <c r="E886" t="s">
        <v>5696</v>
      </c>
      <c r="F886">
        <v>44.14</v>
      </c>
      <c r="G886" t="s">
        <v>52</v>
      </c>
      <c r="H886" t="s">
        <v>331</v>
      </c>
      <c r="I886">
        <v>4</v>
      </c>
      <c r="J886">
        <v>44</v>
      </c>
      <c r="K886">
        <v>44</v>
      </c>
      <c r="L886">
        <v>9.0908999999999995</v>
      </c>
      <c r="M886">
        <v>9.0908999999999995</v>
      </c>
    </row>
    <row r="887" spans="1:13" x14ac:dyDescent="0.25">
      <c r="A887">
        <v>998</v>
      </c>
      <c r="B887" t="s">
        <v>35</v>
      </c>
      <c r="C887" t="s">
        <v>284</v>
      </c>
      <c r="D887" t="s">
        <v>5695</v>
      </c>
      <c r="E887" t="s">
        <v>5696</v>
      </c>
      <c r="F887">
        <v>44.14</v>
      </c>
      <c r="G887" t="s">
        <v>52</v>
      </c>
      <c r="H887" t="s">
        <v>10859</v>
      </c>
      <c r="I887">
        <v>0</v>
      </c>
      <c r="J887">
        <v>44</v>
      </c>
      <c r="K887">
        <v>44</v>
      </c>
      <c r="L887">
        <v>0</v>
      </c>
      <c r="M887">
        <v>0</v>
      </c>
    </row>
    <row r="888" spans="1:13" x14ac:dyDescent="0.25">
      <c r="A888">
        <v>998</v>
      </c>
      <c r="B888" t="s">
        <v>35</v>
      </c>
      <c r="C888" t="s">
        <v>284</v>
      </c>
      <c r="D888" t="s">
        <v>5695</v>
      </c>
      <c r="E888" t="s">
        <v>5696</v>
      </c>
      <c r="F888">
        <v>44.14</v>
      </c>
      <c r="G888" t="s">
        <v>52</v>
      </c>
      <c r="H888" t="s">
        <v>467</v>
      </c>
      <c r="I888">
        <v>0</v>
      </c>
      <c r="J888">
        <v>44</v>
      </c>
      <c r="K888">
        <v>44</v>
      </c>
      <c r="L888">
        <v>0</v>
      </c>
      <c r="M888">
        <v>0</v>
      </c>
    </row>
    <row r="889" spans="1:13" x14ac:dyDescent="0.25">
      <c r="A889">
        <v>998</v>
      </c>
      <c r="B889" t="s">
        <v>35</v>
      </c>
      <c r="C889" t="s">
        <v>284</v>
      </c>
      <c r="D889" t="s">
        <v>5695</v>
      </c>
      <c r="E889" t="s">
        <v>5696</v>
      </c>
      <c r="F889">
        <v>44.14</v>
      </c>
      <c r="G889" t="s">
        <v>52</v>
      </c>
      <c r="H889" t="s">
        <v>53</v>
      </c>
      <c r="I889">
        <v>29</v>
      </c>
      <c r="J889">
        <v>44</v>
      </c>
      <c r="K889">
        <v>44</v>
      </c>
      <c r="L889">
        <v>65.909000000000006</v>
      </c>
      <c r="M889">
        <v>65.909000000000006</v>
      </c>
    </row>
    <row r="890" spans="1:13" x14ac:dyDescent="0.25">
      <c r="A890">
        <v>998</v>
      </c>
      <c r="B890" t="s">
        <v>35</v>
      </c>
      <c r="C890" t="s">
        <v>284</v>
      </c>
      <c r="D890" t="s">
        <v>5695</v>
      </c>
      <c r="E890" t="s">
        <v>5696</v>
      </c>
      <c r="F890">
        <v>44.14</v>
      </c>
      <c r="G890" t="s">
        <v>52</v>
      </c>
      <c r="H890" t="s">
        <v>135</v>
      </c>
      <c r="I890">
        <v>1</v>
      </c>
      <c r="J890">
        <v>44</v>
      </c>
      <c r="K890">
        <v>44</v>
      </c>
      <c r="L890">
        <v>2.2726999999999999</v>
      </c>
      <c r="M890">
        <v>2.2726999999999999</v>
      </c>
    </row>
    <row r="891" spans="1:13" x14ac:dyDescent="0.25">
      <c r="A891">
        <v>998</v>
      </c>
      <c r="B891" t="s">
        <v>35</v>
      </c>
      <c r="C891" t="s">
        <v>284</v>
      </c>
      <c r="D891" t="s">
        <v>5695</v>
      </c>
      <c r="E891" t="s">
        <v>5696</v>
      </c>
      <c r="F891">
        <v>44.14</v>
      </c>
      <c r="G891" t="s">
        <v>52</v>
      </c>
      <c r="H891" t="s">
        <v>638</v>
      </c>
      <c r="I891">
        <v>0</v>
      </c>
      <c r="J891">
        <v>44</v>
      </c>
      <c r="K891">
        <v>44</v>
      </c>
      <c r="L891">
        <v>0</v>
      </c>
      <c r="M891">
        <v>0</v>
      </c>
    </row>
    <row r="892" spans="1:13" x14ac:dyDescent="0.25">
      <c r="A892">
        <v>998</v>
      </c>
      <c r="B892" t="s">
        <v>35</v>
      </c>
      <c r="C892" t="s">
        <v>284</v>
      </c>
      <c r="D892" t="s">
        <v>5695</v>
      </c>
      <c r="E892" t="s">
        <v>5696</v>
      </c>
      <c r="F892">
        <v>44.14</v>
      </c>
      <c r="G892" t="s">
        <v>52</v>
      </c>
      <c r="H892" t="s">
        <v>93</v>
      </c>
      <c r="I892">
        <v>0</v>
      </c>
      <c r="J892">
        <v>44</v>
      </c>
      <c r="K892">
        <v>44</v>
      </c>
      <c r="L892">
        <v>0</v>
      </c>
      <c r="M892">
        <v>0</v>
      </c>
    </row>
    <row r="893" spans="1:13" x14ac:dyDescent="0.25">
      <c r="A893">
        <v>998</v>
      </c>
      <c r="B893" t="s">
        <v>35</v>
      </c>
      <c r="C893" t="s">
        <v>284</v>
      </c>
      <c r="D893" t="s">
        <v>5695</v>
      </c>
      <c r="E893" t="s">
        <v>5696</v>
      </c>
      <c r="F893">
        <v>44.14</v>
      </c>
      <c r="G893" t="s">
        <v>52</v>
      </c>
      <c r="H893" t="s">
        <v>213</v>
      </c>
      <c r="I893">
        <v>1</v>
      </c>
      <c r="J893">
        <v>44</v>
      </c>
      <c r="K893">
        <v>44</v>
      </c>
      <c r="L893">
        <v>2.2726999999999999</v>
      </c>
      <c r="M893">
        <v>2.2726999999999999</v>
      </c>
    </row>
    <row r="894" spans="1:13" x14ac:dyDescent="0.25">
      <c r="A894">
        <v>998</v>
      </c>
      <c r="B894" t="s">
        <v>35</v>
      </c>
      <c r="C894" t="s">
        <v>284</v>
      </c>
      <c r="D894" t="s">
        <v>5695</v>
      </c>
      <c r="E894" t="s">
        <v>5696</v>
      </c>
      <c r="F894">
        <v>44.14</v>
      </c>
      <c r="G894" t="s">
        <v>52</v>
      </c>
      <c r="H894" t="s">
        <v>157</v>
      </c>
      <c r="I894">
        <v>0</v>
      </c>
      <c r="J894">
        <v>44</v>
      </c>
      <c r="K894">
        <v>44</v>
      </c>
      <c r="L894">
        <v>0</v>
      </c>
      <c r="M894">
        <v>0</v>
      </c>
    </row>
    <row r="895" spans="1:13" x14ac:dyDescent="0.25">
      <c r="A895">
        <v>998</v>
      </c>
      <c r="B895" t="s">
        <v>35</v>
      </c>
      <c r="C895" t="s">
        <v>284</v>
      </c>
      <c r="D895" t="s">
        <v>5695</v>
      </c>
      <c r="E895" t="s">
        <v>5696</v>
      </c>
      <c r="F895">
        <v>44.14</v>
      </c>
      <c r="G895" t="s">
        <v>52</v>
      </c>
      <c r="H895" t="s">
        <v>117</v>
      </c>
      <c r="I895">
        <v>2</v>
      </c>
      <c r="J895">
        <v>44</v>
      </c>
      <c r="K895">
        <v>44</v>
      </c>
      <c r="L895">
        <v>4.5453999999999999</v>
      </c>
      <c r="M895">
        <v>4.5453999999999999</v>
      </c>
    </row>
    <row r="896" spans="1:13" x14ac:dyDescent="0.25">
      <c r="A896">
        <v>998</v>
      </c>
      <c r="B896" t="s">
        <v>35</v>
      </c>
      <c r="C896" t="s">
        <v>284</v>
      </c>
      <c r="D896" t="s">
        <v>5695</v>
      </c>
      <c r="E896" t="s">
        <v>5696</v>
      </c>
      <c r="F896">
        <v>44.14</v>
      </c>
      <c r="G896" t="s">
        <v>52</v>
      </c>
      <c r="H896" t="s">
        <v>527</v>
      </c>
      <c r="I896">
        <v>0</v>
      </c>
      <c r="J896">
        <v>44</v>
      </c>
      <c r="K896">
        <v>44</v>
      </c>
      <c r="L896">
        <v>0</v>
      </c>
      <c r="M896">
        <v>0</v>
      </c>
    </row>
    <row r="897" spans="1:13" x14ac:dyDescent="0.25">
      <c r="A897">
        <v>998</v>
      </c>
      <c r="B897" t="s">
        <v>35</v>
      </c>
      <c r="C897" t="s">
        <v>284</v>
      </c>
      <c r="D897" t="s">
        <v>5695</v>
      </c>
      <c r="E897" t="s">
        <v>5696</v>
      </c>
      <c r="F897">
        <v>44.14</v>
      </c>
      <c r="G897" t="s">
        <v>52</v>
      </c>
      <c r="H897" t="s">
        <v>51</v>
      </c>
      <c r="I897">
        <v>7</v>
      </c>
      <c r="J897">
        <v>44</v>
      </c>
      <c r="K897">
        <v>44</v>
      </c>
      <c r="L897">
        <v>15.909000000000001</v>
      </c>
      <c r="M897">
        <v>15.909000000000001</v>
      </c>
    </row>
    <row r="898" spans="1:13" x14ac:dyDescent="0.25">
      <c r="A898">
        <v>998</v>
      </c>
      <c r="B898" t="s">
        <v>35</v>
      </c>
      <c r="C898" t="s">
        <v>284</v>
      </c>
      <c r="D898" t="s">
        <v>5695</v>
      </c>
      <c r="E898" t="s">
        <v>5696</v>
      </c>
      <c r="F898">
        <v>44.14</v>
      </c>
      <c r="G898" t="s">
        <v>52</v>
      </c>
      <c r="H898" t="s">
        <v>1316</v>
      </c>
      <c r="I898">
        <v>0</v>
      </c>
      <c r="J898">
        <v>44</v>
      </c>
      <c r="K898">
        <v>44</v>
      </c>
      <c r="L898">
        <v>0</v>
      </c>
      <c r="M898">
        <v>0</v>
      </c>
    </row>
    <row r="899" spans="1:13" x14ac:dyDescent="0.25">
      <c r="A899" s="9">
        <v>1005</v>
      </c>
      <c r="B899" s="9" t="s">
        <v>35</v>
      </c>
      <c r="C899" s="9" t="s">
        <v>36</v>
      </c>
      <c r="D899" s="9" t="s">
        <v>5835</v>
      </c>
      <c r="E899" s="9" t="s">
        <v>5836</v>
      </c>
      <c r="F899" s="9">
        <v>100</v>
      </c>
      <c r="G899" s="9" t="s">
        <v>49</v>
      </c>
      <c r="H899" s="9" t="s">
        <v>11798</v>
      </c>
      <c r="I899" s="9">
        <v>0</v>
      </c>
      <c r="J899" s="9">
        <v>60</v>
      </c>
      <c r="K899" s="9">
        <v>60</v>
      </c>
      <c r="L899" s="9">
        <v>0</v>
      </c>
      <c r="M899" s="9">
        <v>0</v>
      </c>
    </row>
    <row r="900" spans="1:13" x14ac:dyDescent="0.25">
      <c r="A900">
        <v>1005</v>
      </c>
      <c r="B900" t="s">
        <v>35</v>
      </c>
      <c r="C900" t="s">
        <v>36</v>
      </c>
      <c r="D900" t="s">
        <v>5835</v>
      </c>
      <c r="E900" t="s">
        <v>5836</v>
      </c>
      <c r="F900">
        <v>100</v>
      </c>
      <c r="G900" t="s">
        <v>49</v>
      </c>
      <c r="H900" t="s">
        <v>10027</v>
      </c>
      <c r="I900">
        <v>0</v>
      </c>
      <c r="J900">
        <v>60</v>
      </c>
      <c r="K900">
        <v>60</v>
      </c>
      <c r="L900">
        <v>0</v>
      </c>
      <c r="M900">
        <v>0</v>
      </c>
    </row>
    <row r="901" spans="1:13" x14ac:dyDescent="0.25">
      <c r="A901">
        <v>1005</v>
      </c>
      <c r="B901" t="s">
        <v>35</v>
      </c>
      <c r="C901" t="s">
        <v>36</v>
      </c>
      <c r="D901" t="s">
        <v>5835</v>
      </c>
      <c r="E901" t="s">
        <v>5836</v>
      </c>
      <c r="F901">
        <v>100</v>
      </c>
      <c r="G901" t="s">
        <v>49</v>
      </c>
      <c r="H901" t="s">
        <v>130</v>
      </c>
      <c r="I901">
        <v>0</v>
      </c>
      <c r="J901">
        <v>60</v>
      </c>
      <c r="K901">
        <v>60</v>
      </c>
      <c r="L901">
        <v>0</v>
      </c>
      <c r="M901">
        <v>0</v>
      </c>
    </row>
    <row r="902" spans="1:13" x14ac:dyDescent="0.25">
      <c r="A902">
        <v>1005</v>
      </c>
      <c r="B902" t="s">
        <v>35</v>
      </c>
      <c r="C902" t="s">
        <v>36</v>
      </c>
      <c r="D902" t="s">
        <v>5835</v>
      </c>
      <c r="E902" t="s">
        <v>5836</v>
      </c>
      <c r="F902">
        <v>100</v>
      </c>
      <c r="G902" t="s">
        <v>49</v>
      </c>
      <c r="H902" t="s">
        <v>331</v>
      </c>
      <c r="I902">
        <v>4</v>
      </c>
      <c r="J902">
        <v>60</v>
      </c>
      <c r="K902">
        <v>60</v>
      </c>
      <c r="L902">
        <v>6.7796000000000003</v>
      </c>
      <c r="M902">
        <v>6.7796000000000003</v>
      </c>
    </row>
    <row r="903" spans="1:13" x14ac:dyDescent="0.25">
      <c r="A903">
        <v>1005</v>
      </c>
      <c r="B903" t="s">
        <v>35</v>
      </c>
      <c r="C903" t="s">
        <v>36</v>
      </c>
      <c r="D903" t="s">
        <v>5835</v>
      </c>
      <c r="E903" t="s">
        <v>5836</v>
      </c>
      <c r="F903">
        <v>100</v>
      </c>
      <c r="G903" t="s">
        <v>49</v>
      </c>
      <c r="H903" t="s">
        <v>10859</v>
      </c>
      <c r="I903">
        <v>0</v>
      </c>
      <c r="J903">
        <v>60</v>
      </c>
      <c r="K903">
        <v>60</v>
      </c>
      <c r="L903">
        <v>0</v>
      </c>
      <c r="M903">
        <v>0</v>
      </c>
    </row>
    <row r="904" spans="1:13" x14ac:dyDescent="0.25">
      <c r="A904">
        <v>1005</v>
      </c>
      <c r="B904" t="s">
        <v>35</v>
      </c>
      <c r="C904" t="s">
        <v>36</v>
      </c>
      <c r="D904" t="s">
        <v>5835</v>
      </c>
      <c r="E904" t="s">
        <v>5836</v>
      </c>
      <c r="F904">
        <v>100</v>
      </c>
      <c r="G904" t="s">
        <v>49</v>
      </c>
      <c r="H904" t="s">
        <v>467</v>
      </c>
      <c r="I904">
        <v>0</v>
      </c>
      <c r="J904">
        <v>60</v>
      </c>
      <c r="K904">
        <v>60</v>
      </c>
      <c r="L904">
        <v>0</v>
      </c>
      <c r="M904">
        <v>0</v>
      </c>
    </row>
    <row r="905" spans="1:13" x14ac:dyDescent="0.25">
      <c r="A905">
        <v>1005</v>
      </c>
      <c r="B905" t="s">
        <v>35</v>
      </c>
      <c r="C905" t="s">
        <v>36</v>
      </c>
      <c r="D905" t="s">
        <v>5835</v>
      </c>
      <c r="E905" t="s">
        <v>5836</v>
      </c>
      <c r="F905">
        <v>100</v>
      </c>
      <c r="G905" t="s">
        <v>49</v>
      </c>
      <c r="H905" t="s">
        <v>53</v>
      </c>
      <c r="I905">
        <v>33</v>
      </c>
      <c r="J905">
        <v>60</v>
      </c>
      <c r="K905">
        <v>60</v>
      </c>
      <c r="L905">
        <v>55.932200000000002</v>
      </c>
      <c r="M905">
        <v>55.932200000000002</v>
      </c>
    </row>
    <row r="906" spans="1:13" x14ac:dyDescent="0.25">
      <c r="A906">
        <v>1005</v>
      </c>
      <c r="B906" t="s">
        <v>35</v>
      </c>
      <c r="C906" t="s">
        <v>36</v>
      </c>
      <c r="D906" t="s">
        <v>5835</v>
      </c>
      <c r="E906" t="s">
        <v>5836</v>
      </c>
      <c r="F906">
        <v>100</v>
      </c>
      <c r="G906" t="s">
        <v>49</v>
      </c>
      <c r="H906" t="s">
        <v>135</v>
      </c>
      <c r="I906">
        <v>6</v>
      </c>
      <c r="J906">
        <v>60</v>
      </c>
      <c r="K906">
        <v>60</v>
      </c>
      <c r="L906">
        <v>10.1694</v>
      </c>
      <c r="M906">
        <v>10.1694</v>
      </c>
    </row>
    <row r="907" spans="1:13" x14ac:dyDescent="0.25">
      <c r="A907">
        <v>1005</v>
      </c>
      <c r="B907" t="s">
        <v>35</v>
      </c>
      <c r="C907" t="s">
        <v>36</v>
      </c>
      <c r="D907" t="s">
        <v>5835</v>
      </c>
      <c r="E907" t="s">
        <v>5836</v>
      </c>
      <c r="F907">
        <v>100</v>
      </c>
      <c r="G907" t="s">
        <v>49</v>
      </c>
      <c r="H907" t="s">
        <v>638</v>
      </c>
      <c r="I907">
        <v>0</v>
      </c>
      <c r="J907">
        <v>60</v>
      </c>
      <c r="K907">
        <v>60</v>
      </c>
      <c r="L907">
        <v>0</v>
      </c>
      <c r="M907">
        <v>0</v>
      </c>
    </row>
    <row r="908" spans="1:13" x14ac:dyDescent="0.25">
      <c r="A908">
        <v>1005</v>
      </c>
      <c r="B908" t="s">
        <v>35</v>
      </c>
      <c r="C908" t="s">
        <v>36</v>
      </c>
      <c r="D908" t="s">
        <v>5835</v>
      </c>
      <c r="E908" t="s">
        <v>5836</v>
      </c>
      <c r="F908">
        <v>100</v>
      </c>
      <c r="G908" t="s">
        <v>49</v>
      </c>
      <c r="H908" t="s">
        <v>93</v>
      </c>
      <c r="I908">
        <v>0</v>
      </c>
      <c r="J908">
        <v>60</v>
      </c>
      <c r="K908">
        <v>60</v>
      </c>
      <c r="L908">
        <v>0</v>
      </c>
      <c r="M908">
        <v>0</v>
      </c>
    </row>
    <row r="909" spans="1:13" x14ac:dyDescent="0.25">
      <c r="A909">
        <v>1005</v>
      </c>
      <c r="B909" t="s">
        <v>35</v>
      </c>
      <c r="C909" t="s">
        <v>36</v>
      </c>
      <c r="D909" t="s">
        <v>5835</v>
      </c>
      <c r="E909" t="s">
        <v>5836</v>
      </c>
      <c r="F909">
        <v>100</v>
      </c>
      <c r="G909" t="s">
        <v>49</v>
      </c>
      <c r="H909" t="s">
        <v>213</v>
      </c>
      <c r="I909">
        <v>0</v>
      </c>
      <c r="J909">
        <v>60</v>
      </c>
      <c r="K909">
        <v>60</v>
      </c>
      <c r="L909">
        <v>0</v>
      </c>
      <c r="M909">
        <v>0</v>
      </c>
    </row>
    <row r="910" spans="1:13" x14ac:dyDescent="0.25">
      <c r="A910">
        <v>1005</v>
      </c>
      <c r="B910" t="s">
        <v>35</v>
      </c>
      <c r="C910" t="s">
        <v>36</v>
      </c>
      <c r="D910" t="s">
        <v>5835</v>
      </c>
      <c r="E910" t="s">
        <v>5836</v>
      </c>
      <c r="F910">
        <v>100</v>
      </c>
      <c r="G910" t="s">
        <v>49</v>
      </c>
      <c r="H910" t="s">
        <v>157</v>
      </c>
      <c r="I910">
        <v>0</v>
      </c>
      <c r="J910">
        <v>60</v>
      </c>
      <c r="K910">
        <v>60</v>
      </c>
      <c r="L910">
        <v>0</v>
      </c>
      <c r="M910">
        <v>0</v>
      </c>
    </row>
    <row r="911" spans="1:13" x14ac:dyDescent="0.25">
      <c r="A911">
        <v>1005</v>
      </c>
      <c r="B911" t="s">
        <v>35</v>
      </c>
      <c r="C911" t="s">
        <v>36</v>
      </c>
      <c r="D911" t="s">
        <v>5835</v>
      </c>
      <c r="E911" t="s">
        <v>5836</v>
      </c>
      <c r="F911">
        <v>100</v>
      </c>
      <c r="G911" t="s">
        <v>49</v>
      </c>
      <c r="H911" t="s">
        <v>117</v>
      </c>
      <c r="I911">
        <v>5</v>
      </c>
      <c r="J911">
        <v>60</v>
      </c>
      <c r="K911">
        <v>60</v>
      </c>
      <c r="L911">
        <v>8.4745000000000008</v>
      </c>
      <c r="M911">
        <v>8.4745000000000008</v>
      </c>
    </row>
    <row r="912" spans="1:13" x14ac:dyDescent="0.25">
      <c r="A912">
        <v>1005</v>
      </c>
      <c r="B912" t="s">
        <v>35</v>
      </c>
      <c r="C912" t="s">
        <v>36</v>
      </c>
      <c r="D912" t="s">
        <v>5835</v>
      </c>
      <c r="E912" t="s">
        <v>5836</v>
      </c>
      <c r="F912">
        <v>100</v>
      </c>
      <c r="G912" t="s">
        <v>49</v>
      </c>
      <c r="H912" t="s">
        <v>527</v>
      </c>
      <c r="I912">
        <v>0</v>
      </c>
      <c r="J912">
        <v>60</v>
      </c>
      <c r="K912">
        <v>60</v>
      </c>
      <c r="L912">
        <v>0</v>
      </c>
      <c r="M912">
        <v>0</v>
      </c>
    </row>
    <row r="913" spans="1:13" x14ac:dyDescent="0.25">
      <c r="A913">
        <v>1005</v>
      </c>
      <c r="B913" t="s">
        <v>35</v>
      </c>
      <c r="C913" t="s">
        <v>36</v>
      </c>
      <c r="D913" t="s">
        <v>5835</v>
      </c>
      <c r="E913" t="s">
        <v>5836</v>
      </c>
      <c r="F913">
        <v>100</v>
      </c>
      <c r="G913" t="s">
        <v>49</v>
      </c>
      <c r="H913" t="s">
        <v>51</v>
      </c>
      <c r="I913">
        <v>11</v>
      </c>
      <c r="J913">
        <v>60</v>
      </c>
      <c r="K913">
        <v>60</v>
      </c>
      <c r="L913">
        <v>18.643999999999998</v>
      </c>
      <c r="M913">
        <v>18.643999999999998</v>
      </c>
    </row>
    <row r="914" spans="1:13" x14ac:dyDescent="0.25">
      <c r="A914">
        <v>1005</v>
      </c>
      <c r="B914" t="s">
        <v>35</v>
      </c>
      <c r="C914" t="s">
        <v>36</v>
      </c>
      <c r="D914" t="s">
        <v>5835</v>
      </c>
      <c r="E914" t="s">
        <v>5836</v>
      </c>
      <c r="F914">
        <v>100</v>
      </c>
      <c r="G914" t="s">
        <v>49</v>
      </c>
      <c r="H914" t="s">
        <v>1316</v>
      </c>
      <c r="I914">
        <v>0</v>
      </c>
      <c r="J914">
        <v>60</v>
      </c>
      <c r="K914">
        <v>60</v>
      </c>
      <c r="L914">
        <v>0</v>
      </c>
      <c r="M914">
        <v>0</v>
      </c>
    </row>
    <row r="915" spans="1:13" x14ac:dyDescent="0.25">
      <c r="A915">
        <v>1005</v>
      </c>
      <c r="B915" t="s">
        <v>35</v>
      </c>
      <c r="C915" t="s">
        <v>36</v>
      </c>
      <c r="D915" t="s">
        <v>5835</v>
      </c>
      <c r="E915" t="s">
        <v>5836</v>
      </c>
      <c r="F915">
        <v>100</v>
      </c>
      <c r="G915" t="s">
        <v>52</v>
      </c>
      <c r="H915" t="s">
        <v>11798</v>
      </c>
      <c r="I915">
        <v>0</v>
      </c>
      <c r="J915">
        <v>60</v>
      </c>
      <c r="K915">
        <v>60</v>
      </c>
      <c r="L915">
        <v>0</v>
      </c>
      <c r="M915">
        <v>0</v>
      </c>
    </row>
    <row r="916" spans="1:13" x14ac:dyDescent="0.25">
      <c r="A916">
        <v>1005</v>
      </c>
      <c r="B916" t="s">
        <v>35</v>
      </c>
      <c r="C916" t="s">
        <v>36</v>
      </c>
      <c r="D916" t="s">
        <v>5835</v>
      </c>
      <c r="E916" t="s">
        <v>5836</v>
      </c>
      <c r="F916">
        <v>100</v>
      </c>
      <c r="G916" t="s">
        <v>52</v>
      </c>
      <c r="H916" t="s">
        <v>10027</v>
      </c>
      <c r="I916">
        <v>0</v>
      </c>
      <c r="J916">
        <v>60</v>
      </c>
      <c r="K916">
        <v>60</v>
      </c>
      <c r="L916">
        <v>0</v>
      </c>
      <c r="M916">
        <v>0</v>
      </c>
    </row>
    <row r="917" spans="1:13" x14ac:dyDescent="0.25">
      <c r="A917">
        <v>1005</v>
      </c>
      <c r="B917" t="s">
        <v>35</v>
      </c>
      <c r="C917" t="s">
        <v>36</v>
      </c>
      <c r="D917" t="s">
        <v>5835</v>
      </c>
      <c r="E917" t="s">
        <v>5836</v>
      </c>
      <c r="F917">
        <v>100</v>
      </c>
      <c r="G917" t="s">
        <v>52</v>
      </c>
      <c r="H917" t="s">
        <v>130</v>
      </c>
      <c r="I917">
        <v>0</v>
      </c>
      <c r="J917">
        <v>60</v>
      </c>
      <c r="K917">
        <v>60</v>
      </c>
      <c r="L917">
        <v>0</v>
      </c>
      <c r="M917">
        <v>0</v>
      </c>
    </row>
    <row r="918" spans="1:13" x14ac:dyDescent="0.25">
      <c r="A918">
        <v>1005</v>
      </c>
      <c r="B918" t="s">
        <v>35</v>
      </c>
      <c r="C918" t="s">
        <v>36</v>
      </c>
      <c r="D918" t="s">
        <v>5835</v>
      </c>
      <c r="E918" t="s">
        <v>5836</v>
      </c>
      <c r="F918">
        <v>100</v>
      </c>
      <c r="G918" t="s">
        <v>52</v>
      </c>
      <c r="H918" t="s">
        <v>331</v>
      </c>
      <c r="I918">
        <v>2</v>
      </c>
      <c r="J918">
        <v>60</v>
      </c>
      <c r="K918">
        <v>60</v>
      </c>
      <c r="L918">
        <v>3.3332999999999999</v>
      </c>
      <c r="M918">
        <v>3.3332999999999999</v>
      </c>
    </row>
    <row r="919" spans="1:13" x14ac:dyDescent="0.25">
      <c r="A919">
        <v>1005</v>
      </c>
      <c r="B919" t="s">
        <v>35</v>
      </c>
      <c r="C919" t="s">
        <v>36</v>
      </c>
      <c r="D919" t="s">
        <v>5835</v>
      </c>
      <c r="E919" t="s">
        <v>5836</v>
      </c>
      <c r="F919">
        <v>100</v>
      </c>
      <c r="G919" t="s">
        <v>52</v>
      </c>
      <c r="H919" t="s">
        <v>10859</v>
      </c>
      <c r="I919">
        <v>0</v>
      </c>
      <c r="J919">
        <v>60</v>
      </c>
      <c r="K919">
        <v>60</v>
      </c>
      <c r="L919">
        <v>0</v>
      </c>
      <c r="M919">
        <v>0</v>
      </c>
    </row>
    <row r="920" spans="1:13" x14ac:dyDescent="0.25">
      <c r="A920">
        <v>1005</v>
      </c>
      <c r="B920" t="s">
        <v>35</v>
      </c>
      <c r="C920" t="s">
        <v>36</v>
      </c>
      <c r="D920" t="s">
        <v>5835</v>
      </c>
      <c r="E920" t="s">
        <v>5836</v>
      </c>
      <c r="F920">
        <v>100</v>
      </c>
      <c r="G920" t="s">
        <v>52</v>
      </c>
      <c r="H920" t="s">
        <v>467</v>
      </c>
      <c r="I920">
        <v>0</v>
      </c>
      <c r="J920">
        <v>60</v>
      </c>
      <c r="K920">
        <v>60</v>
      </c>
      <c r="L920">
        <v>0</v>
      </c>
      <c r="M920">
        <v>0</v>
      </c>
    </row>
    <row r="921" spans="1:13" x14ac:dyDescent="0.25">
      <c r="A921">
        <v>1005</v>
      </c>
      <c r="B921" t="s">
        <v>35</v>
      </c>
      <c r="C921" t="s">
        <v>36</v>
      </c>
      <c r="D921" t="s">
        <v>5835</v>
      </c>
      <c r="E921" t="s">
        <v>5836</v>
      </c>
      <c r="F921">
        <v>100</v>
      </c>
      <c r="G921" t="s">
        <v>52</v>
      </c>
      <c r="H921" t="s">
        <v>53</v>
      </c>
      <c r="I921">
        <v>10</v>
      </c>
      <c r="J921">
        <v>60</v>
      </c>
      <c r="K921">
        <v>60</v>
      </c>
      <c r="L921">
        <v>16.666599999999999</v>
      </c>
      <c r="M921">
        <v>16.666599999999999</v>
      </c>
    </row>
    <row r="922" spans="1:13" x14ac:dyDescent="0.25">
      <c r="A922">
        <v>1005</v>
      </c>
      <c r="B922" t="s">
        <v>35</v>
      </c>
      <c r="C922" t="s">
        <v>36</v>
      </c>
      <c r="D922" t="s">
        <v>5835</v>
      </c>
      <c r="E922" t="s">
        <v>5836</v>
      </c>
      <c r="F922">
        <v>100</v>
      </c>
      <c r="G922" t="s">
        <v>52</v>
      </c>
      <c r="H922" t="s">
        <v>135</v>
      </c>
      <c r="I922">
        <v>10</v>
      </c>
      <c r="J922">
        <v>60</v>
      </c>
      <c r="K922">
        <v>60</v>
      </c>
      <c r="L922">
        <v>16.666599999999999</v>
      </c>
      <c r="M922">
        <v>16.666599999999999</v>
      </c>
    </row>
    <row r="923" spans="1:13" x14ac:dyDescent="0.25">
      <c r="A923">
        <v>1005</v>
      </c>
      <c r="B923" t="s">
        <v>35</v>
      </c>
      <c r="C923" t="s">
        <v>36</v>
      </c>
      <c r="D923" t="s">
        <v>5835</v>
      </c>
      <c r="E923" t="s">
        <v>5836</v>
      </c>
      <c r="F923">
        <v>100</v>
      </c>
      <c r="G923" t="s">
        <v>52</v>
      </c>
      <c r="H923" t="s">
        <v>638</v>
      </c>
      <c r="I923">
        <v>0</v>
      </c>
      <c r="J923">
        <v>60</v>
      </c>
      <c r="K923">
        <v>60</v>
      </c>
      <c r="L923">
        <v>0</v>
      </c>
      <c r="M923">
        <v>0</v>
      </c>
    </row>
    <row r="924" spans="1:13" x14ac:dyDescent="0.25">
      <c r="A924">
        <v>1005</v>
      </c>
      <c r="B924" t="s">
        <v>35</v>
      </c>
      <c r="C924" t="s">
        <v>36</v>
      </c>
      <c r="D924" t="s">
        <v>5835</v>
      </c>
      <c r="E924" t="s">
        <v>5836</v>
      </c>
      <c r="F924">
        <v>100</v>
      </c>
      <c r="G924" t="s">
        <v>52</v>
      </c>
      <c r="H924" t="s">
        <v>93</v>
      </c>
      <c r="I924">
        <v>0</v>
      </c>
      <c r="J924">
        <v>60</v>
      </c>
      <c r="K924">
        <v>60</v>
      </c>
      <c r="L924">
        <v>0</v>
      </c>
      <c r="M924">
        <v>0</v>
      </c>
    </row>
    <row r="925" spans="1:13" x14ac:dyDescent="0.25">
      <c r="A925">
        <v>1005</v>
      </c>
      <c r="B925" t="s">
        <v>35</v>
      </c>
      <c r="C925" t="s">
        <v>36</v>
      </c>
      <c r="D925" t="s">
        <v>5835</v>
      </c>
      <c r="E925" t="s">
        <v>5836</v>
      </c>
      <c r="F925">
        <v>100</v>
      </c>
      <c r="G925" t="s">
        <v>52</v>
      </c>
      <c r="H925" t="s">
        <v>213</v>
      </c>
      <c r="I925">
        <v>0</v>
      </c>
      <c r="J925">
        <v>60</v>
      </c>
      <c r="K925">
        <v>60</v>
      </c>
      <c r="L925">
        <v>0</v>
      </c>
      <c r="M925">
        <v>0</v>
      </c>
    </row>
    <row r="926" spans="1:13" x14ac:dyDescent="0.25">
      <c r="A926">
        <v>1005</v>
      </c>
      <c r="B926" t="s">
        <v>35</v>
      </c>
      <c r="C926" t="s">
        <v>36</v>
      </c>
      <c r="D926" t="s">
        <v>5835</v>
      </c>
      <c r="E926" t="s">
        <v>5836</v>
      </c>
      <c r="F926">
        <v>100</v>
      </c>
      <c r="G926" t="s">
        <v>52</v>
      </c>
      <c r="H926" t="s">
        <v>157</v>
      </c>
      <c r="I926">
        <v>3</v>
      </c>
      <c r="J926">
        <v>60</v>
      </c>
      <c r="K926">
        <v>60</v>
      </c>
      <c r="L926">
        <v>5</v>
      </c>
      <c r="M926">
        <v>5</v>
      </c>
    </row>
    <row r="927" spans="1:13" x14ac:dyDescent="0.25">
      <c r="A927">
        <v>1005</v>
      </c>
      <c r="B927" t="s">
        <v>35</v>
      </c>
      <c r="C927" t="s">
        <v>36</v>
      </c>
      <c r="D927" t="s">
        <v>5835</v>
      </c>
      <c r="E927" t="s">
        <v>5836</v>
      </c>
      <c r="F927">
        <v>100</v>
      </c>
      <c r="G927" t="s">
        <v>52</v>
      </c>
      <c r="H927" t="s">
        <v>117</v>
      </c>
      <c r="I927">
        <v>2</v>
      </c>
      <c r="J927">
        <v>60</v>
      </c>
      <c r="K927">
        <v>60</v>
      </c>
      <c r="L927">
        <v>3.3332999999999999</v>
      </c>
      <c r="M927">
        <v>3.3332999999999999</v>
      </c>
    </row>
    <row r="928" spans="1:13" x14ac:dyDescent="0.25">
      <c r="A928">
        <v>1005</v>
      </c>
      <c r="B928" t="s">
        <v>35</v>
      </c>
      <c r="C928" t="s">
        <v>36</v>
      </c>
      <c r="D928" t="s">
        <v>5835</v>
      </c>
      <c r="E928" t="s">
        <v>5836</v>
      </c>
      <c r="F928">
        <v>100</v>
      </c>
      <c r="G928" t="s">
        <v>52</v>
      </c>
      <c r="H928" t="s">
        <v>527</v>
      </c>
      <c r="I928">
        <v>0</v>
      </c>
      <c r="J928">
        <v>60</v>
      </c>
      <c r="K928">
        <v>60</v>
      </c>
      <c r="L928">
        <v>0</v>
      </c>
      <c r="M928">
        <v>0</v>
      </c>
    </row>
    <row r="929" spans="1:13" x14ac:dyDescent="0.25">
      <c r="A929">
        <v>1005</v>
      </c>
      <c r="B929" t="s">
        <v>35</v>
      </c>
      <c r="C929" t="s">
        <v>36</v>
      </c>
      <c r="D929" t="s">
        <v>5835</v>
      </c>
      <c r="E929" t="s">
        <v>5836</v>
      </c>
      <c r="F929">
        <v>100</v>
      </c>
      <c r="G929" t="s">
        <v>52</v>
      </c>
      <c r="H929" t="s">
        <v>51</v>
      </c>
      <c r="I929">
        <v>33</v>
      </c>
      <c r="J929">
        <v>60</v>
      </c>
      <c r="K929">
        <v>60</v>
      </c>
      <c r="L929">
        <v>55</v>
      </c>
      <c r="M929">
        <v>55</v>
      </c>
    </row>
    <row r="930" spans="1:13" x14ac:dyDescent="0.25">
      <c r="A930">
        <v>1005</v>
      </c>
      <c r="B930" t="s">
        <v>35</v>
      </c>
      <c r="C930" t="s">
        <v>36</v>
      </c>
      <c r="D930" t="s">
        <v>5835</v>
      </c>
      <c r="E930" t="s">
        <v>5836</v>
      </c>
      <c r="F930">
        <v>100</v>
      </c>
      <c r="G930" t="s">
        <v>52</v>
      </c>
      <c r="H930" t="s">
        <v>1316</v>
      </c>
      <c r="I930">
        <v>0</v>
      </c>
      <c r="J930">
        <v>60</v>
      </c>
      <c r="K930">
        <v>60</v>
      </c>
      <c r="L930">
        <v>0</v>
      </c>
      <c r="M930">
        <v>0</v>
      </c>
    </row>
    <row r="931" spans="1:13" x14ac:dyDescent="0.25">
      <c r="A931" s="9">
        <v>1006</v>
      </c>
      <c r="B931" s="9" t="s">
        <v>35</v>
      </c>
      <c r="C931" s="9" t="s">
        <v>36</v>
      </c>
      <c r="D931" s="9" t="s">
        <v>6052</v>
      </c>
      <c r="E931" s="9" t="s">
        <v>6054</v>
      </c>
      <c r="F931" s="9">
        <v>100</v>
      </c>
      <c r="G931" s="9" t="s">
        <v>49</v>
      </c>
      <c r="H931" s="9" t="s">
        <v>11798</v>
      </c>
      <c r="I931" s="9">
        <v>0</v>
      </c>
      <c r="J931" s="9">
        <v>59</v>
      </c>
      <c r="K931" s="9">
        <v>59</v>
      </c>
      <c r="L931" s="9">
        <v>0</v>
      </c>
      <c r="M931" s="9">
        <v>0</v>
      </c>
    </row>
    <row r="932" spans="1:13" x14ac:dyDescent="0.25">
      <c r="A932">
        <v>1006</v>
      </c>
      <c r="B932" t="s">
        <v>35</v>
      </c>
      <c r="C932" t="s">
        <v>36</v>
      </c>
      <c r="D932" t="s">
        <v>6052</v>
      </c>
      <c r="E932" t="s">
        <v>6054</v>
      </c>
      <c r="F932">
        <v>100</v>
      </c>
      <c r="G932" t="s">
        <v>49</v>
      </c>
      <c r="H932" t="s">
        <v>10027</v>
      </c>
      <c r="I932">
        <v>0</v>
      </c>
      <c r="J932">
        <v>59</v>
      </c>
      <c r="K932">
        <v>59</v>
      </c>
      <c r="L932">
        <v>0</v>
      </c>
      <c r="M932">
        <v>0</v>
      </c>
    </row>
    <row r="933" spans="1:13" x14ac:dyDescent="0.25">
      <c r="A933">
        <v>1006</v>
      </c>
      <c r="B933" t="s">
        <v>35</v>
      </c>
      <c r="C933" t="s">
        <v>36</v>
      </c>
      <c r="D933" t="s">
        <v>6052</v>
      </c>
      <c r="E933" t="s">
        <v>6054</v>
      </c>
      <c r="F933">
        <v>100</v>
      </c>
      <c r="G933" t="s">
        <v>49</v>
      </c>
      <c r="H933" t="s">
        <v>130</v>
      </c>
      <c r="I933">
        <v>0</v>
      </c>
      <c r="J933">
        <v>59</v>
      </c>
      <c r="K933">
        <v>59</v>
      </c>
      <c r="L933">
        <v>0</v>
      </c>
      <c r="M933">
        <v>0</v>
      </c>
    </row>
    <row r="934" spans="1:13" x14ac:dyDescent="0.25">
      <c r="A934">
        <v>1006</v>
      </c>
      <c r="B934" t="s">
        <v>35</v>
      </c>
      <c r="C934" t="s">
        <v>36</v>
      </c>
      <c r="D934" t="s">
        <v>6052</v>
      </c>
      <c r="E934" t="s">
        <v>6054</v>
      </c>
      <c r="F934">
        <v>100</v>
      </c>
      <c r="G934" t="s">
        <v>49</v>
      </c>
      <c r="H934" t="s">
        <v>331</v>
      </c>
      <c r="I934">
        <v>0</v>
      </c>
      <c r="J934">
        <v>59</v>
      </c>
      <c r="K934">
        <v>59</v>
      </c>
      <c r="L934">
        <v>0</v>
      </c>
      <c r="M934">
        <v>0</v>
      </c>
    </row>
    <row r="935" spans="1:13" x14ac:dyDescent="0.25">
      <c r="A935">
        <v>1006</v>
      </c>
      <c r="B935" t="s">
        <v>35</v>
      </c>
      <c r="C935" t="s">
        <v>36</v>
      </c>
      <c r="D935" t="s">
        <v>6052</v>
      </c>
      <c r="E935" t="s">
        <v>6054</v>
      </c>
      <c r="F935">
        <v>100</v>
      </c>
      <c r="G935" t="s">
        <v>49</v>
      </c>
      <c r="H935" t="s">
        <v>10859</v>
      </c>
      <c r="I935">
        <v>0</v>
      </c>
      <c r="J935">
        <v>59</v>
      </c>
      <c r="K935">
        <v>59</v>
      </c>
      <c r="L935">
        <v>0</v>
      </c>
      <c r="M935">
        <v>0</v>
      </c>
    </row>
    <row r="936" spans="1:13" x14ac:dyDescent="0.25">
      <c r="A936">
        <v>1006</v>
      </c>
      <c r="B936" t="s">
        <v>35</v>
      </c>
      <c r="C936" t="s">
        <v>36</v>
      </c>
      <c r="D936" t="s">
        <v>6052</v>
      </c>
      <c r="E936" t="s">
        <v>6054</v>
      </c>
      <c r="F936">
        <v>100</v>
      </c>
      <c r="G936" t="s">
        <v>49</v>
      </c>
      <c r="H936" t="s">
        <v>467</v>
      </c>
      <c r="I936">
        <v>1</v>
      </c>
      <c r="J936">
        <v>59</v>
      </c>
      <c r="K936">
        <v>59</v>
      </c>
      <c r="L936">
        <v>1.6666000000000001</v>
      </c>
      <c r="M936">
        <v>1.6666000000000001</v>
      </c>
    </row>
    <row r="937" spans="1:13" x14ac:dyDescent="0.25">
      <c r="A937">
        <v>1006</v>
      </c>
      <c r="B937" t="s">
        <v>35</v>
      </c>
      <c r="C937" t="s">
        <v>36</v>
      </c>
      <c r="D937" t="s">
        <v>6052</v>
      </c>
      <c r="E937" t="s">
        <v>6054</v>
      </c>
      <c r="F937">
        <v>100</v>
      </c>
      <c r="G937" t="s">
        <v>49</v>
      </c>
      <c r="H937" t="s">
        <v>53</v>
      </c>
      <c r="I937">
        <v>45</v>
      </c>
      <c r="J937">
        <v>59</v>
      </c>
      <c r="K937">
        <v>59</v>
      </c>
      <c r="L937">
        <v>75</v>
      </c>
      <c r="M937">
        <v>75</v>
      </c>
    </row>
    <row r="938" spans="1:13" x14ac:dyDescent="0.25">
      <c r="A938">
        <v>1006</v>
      </c>
      <c r="B938" t="s">
        <v>35</v>
      </c>
      <c r="C938" t="s">
        <v>36</v>
      </c>
      <c r="D938" t="s">
        <v>6052</v>
      </c>
      <c r="E938" t="s">
        <v>6054</v>
      </c>
      <c r="F938">
        <v>100</v>
      </c>
      <c r="G938" t="s">
        <v>49</v>
      </c>
      <c r="H938" t="s">
        <v>135</v>
      </c>
      <c r="I938">
        <v>5</v>
      </c>
      <c r="J938">
        <v>59</v>
      </c>
      <c r="K938">
        <v>59</v>
      </c>
      <c r="L938">
        <v>8.3332999999999995</v>
      </c>
      <c r="M938">
        <v>8.3332999999999995</v>
      </c>
    </row>
    <row r="939" spans="1:13" x14ac:dyDescent="0.25">
      <c r="A939">
        <v>1006</v>
      </c>
      <c r="B939" t="s">
        <v>35</v>
      </c>
      <c r="C939" t="s">
        <v>36</v>
      </c>
      <c r="D939" t="s">
        <v>6052</v>
      </c>
      <c r="E939" t="s">
        <v>6054</v>
      </c>
      <c r="F939">
        <v>100</v>
      </c>
      <c r="G939" t="s">
        <v>49</v>
      </c>
      <c r="H939" t="s">
        <v>638</v>
      </c>
      <c r="I939">
        <v>0</v>
      </c>
      <c r="J939">
        <v>59</v>
      </c>
      <c r="K939">
        <v>59</v>
      </c>
      <c r="L939">
        <v>0</v>
      </c>
      <c r="M939">
        <v>0</v>
      </c>
    </row>
    <row r="940" spans="1:13" x14ac:dyDescent="0.25">
      <c r="A940">
        <v>1006</v>
      </c>
      <c r="B940" t="s">
        <v>35</v>
      </c>
      <c r="C940" t="s">
        <v>36</v>
      </c>
      <c r="D940" t="s">
        <v>6052</v>
      </c>
      <c r="E940" t="s">
        <v>6054</v>
      </c>
      <c r="F940">
        <v>100</v>
      </c>
      <c r="G940" t="s">
        <v>49</v>
      </c>
      <c r="H940" t="s">
        <v>93</v>
      </c>
      <c r="I940">
        <v>0</v>
      </c>
      <c r="J940">
        <v>59</v>
      </c>
      <c r="K940">
        <v>59</v>
      </c>
      <c r="L940">
        <v>0</v>
      </c>
      <c r="M940">
        <v>0</v>
      </c>
    </row>
    <row r="941" spans="1:13" x14ac:dyDescent="0.25">
      <c r="A941">
        <v>1006</v>
      </c>
      <c r="B941" t="s">
        <v>35</v>
      </c>
      <c r="C941" t="s">
        <v>36</v>
      </c>
      <c r="D941" t="s">
        <v>6052</v>
      </c>
      <c r="E941" t="s">
        <v>6054</v>
      </c>
      <c r="F941">
        <v>100</v>
      </c>
      <c r="G941" t="s">
        <v>49</v>
      </c>
      <c r="H941" t="s">
        <v>213</v>
      </c>
      <c r="I941">
        <v>0</v>
      </c>
      <c r="J941">
        <v>59</v>
      </c>
      <c r="K941">
        <v>59</v>
      </c>
      <c r="L941">
        <v>0</v>
      </c>
      <c r="M941">
        <v>0</v>
      </c>
    </row>
    <row r="942" spans="1:13" x14ac:dyDescent="0.25">
      <c r="A942">
        <v>1006</v>
      </c>
      <c r="B942" t="s">
        <v>35</v>
      </c>
      <c r="C942" t="s">
        <v>36</v>
      </c>
      <c r="D942" t="s">
        <v>6052</v>
      </c>
      <c r="E942" t="s">
        <v>6054</v>
      </c>
      <c r="F942">
        <v>100</v>
      </c>
      <c r="G942" t="s">
        <v>49</v>
      </c>
      <c r="H942" t="s">
        <v>157</v>
      </c>
      <c r="I942">
        <v>1</v>
      </c>
      <c r="J942">
        <v>59</v>
      </c>
      <c r="K942">
        <v>59</v>
      </c>
      <c r="L942">
        <v>1.6666000000000001</v>
      </c>
      <c r="M942">
        <v>1.6666000000000001</v>
      </c>
    </row>
    <row r="943" spans="1:13" x14ac:dyDescent="0.25">
      <c r="A943">
        <v>1006</v>
      </c>
      <c r="B943" t="s">
        <v>35</v>
      </c>
      <c r="C943" t="s">
        <v>36</v>
      </c>
      <c r="D943" t="s">
        <v>6052</v>
      </c>
      <c r="E943" t="s">
        <v>6054</v>
      </c>
      <c r="F943">
        <v>100</v>
      </c>
      <c r="G943" t="s">
        <v>49</v>
      </c>
      <c r="H943" t="s">
        <v>117</v>
      </c>
      <c r="I943">
        <v>1</v>
      </c>
      <c r="J943">
        <v>59</v>
      </c>
      <c r="K943">
        <v>59</v>
      </c>
      <c r="L943">
        <v>1.6666000000000001</v>
      </c>
      <c r="M943">
        <v>1.6666000000000001</v>
      </c>
    </row>
    <row r="944" spans="1:13" x14ac:dyDescent="0.25">
      <c r="A944">
        <v>1006</v>
      </c>
      <c r="B944" t="s">
        <v>35</v>
      </c>
      <c r="C944" t="s">
        <v>36</v>
      </c>
      <c r="D944" t="s">
        <v>6052</v>
      </c>
      <c r="E944" t="s">
        <v>6054</v>
      </c>
      <c r="F944">
        <v>100</v>
      </c>
      <c r="G944" t="s">
        <v>49</v>
      </c>
      <c r="H944" t="s">
        <v>527</v>
      </c>
      <c r="I944">
        <v>0</v>
      </c>
      <c r="J944">
        <v>59</v>
      </c>
      <c r="K944">
        <v>59</v>
      </c>
      <c r="L944">
        <v>0</v>
      </c>
      <c r="M944">
        <v>0</v>
      </c>
    </row>
    <row r="945" spans="1:13" x14ac:dyDescent="0.25">
      <c r="A945">
        <v>1006</v>
      </c>
      <c r="B945" t="s">
        <v>35</v>
      </c>
      <c r="C945" t="s">
        <v>36</v>
      </c>
      <c r="D945" t="s">
        <v>6052</v>
      </c>
      <c r="E945" t="s">
        <v>6054</v>
      </c>
      <c r="F945">
        <v>100</v>
      </c>
      <c r="G945" t="s">
        <v>49</v>
      </c>
      <c r="H945" t="s">
        <v>51</v>
      </c>
      <c r="I945">
        <v>7</v>
      </c>
      <c r="J945">
        <v>59</v>
      </c>
      <c r="K945">
        <v>59</v>
      </c>
      <c r="L945">
        <v>11.666600000000001</v>
      </c>
      <c r="M945">
        <v>11.666600000000001</v>
      </c>
    </row>
    <row r="946" spans="1:13" x14ac:dyDescent="0.25">
      <c r="A946">
        <v>1006</v>
      </c>
      <c r="B946" t="s">
        <v>35</v>
      </c>
      <c r="C946" t="s">
        <v>36</v>
      </c>
      <c r="D946" t="s">
        <v>6052</v>
      </c>
      <c r="E946" t="s">
        <v>6054</v>
      </c>
      <c r="F946">
        <v>100</v>
      </c>
      <c r="G946" t="s">
        <v>49</v>
      </c>
      <c r="H946" t="s">
        <v>1316</v>
      </c>
      <c r="I946">
        <v>0</v>
      </c>
      <c r="J946">
        <v>59</v>
      </c>
      <c r="K946">
        <v>59</v>
      </c>
      <c r="L946">
        <v>0</v>
      </c>
      <c r="M946">
        <v>0</v>
      </c>
    </row>
    <row r="947" spans="1:13" x14ac:dyDescent="0.25">
      <c r="A947">
        <v>1006</v>
      </c>
      <c r="B947" t="s">
        <v>35</v>
      </c>
      <c r="C947" t="s">
        <v>36</v>
      </c>
      <c r="D947" t="s">
        <v>6052</v>
      </c>
      <c r="E947" t="s">
        <v>6054</v>
      </c>
      <c r="F947">
        <v>100</v>
      </c>
      <c r="G947" t="s">
        <v>52</v>
      </c>
      <c r="H947" t="s">
        <v>11798</v>
      </c>
      <c r="I947">
        <v>0</v>
      </c>
      <c r="J947">
        <v>59</v>
      </c>
      <c r="K947">
        <v>59</v>
      </c>
      <c r="L947">
        <v>0</v>
      </c>
      <c r="M947">
        <v>0</v>
      </c>
    </row>
    <row r="948" spans="1:13" x14ac:dyDescent="0.25">
      <c r="A948">
        <v>1006</v>
      </c>
      <c r="B948" t="s">
        <v>35</v>
      </c>
      <c r="C948" t="s">
        <v>36</v>
      </c>
      <c r="D948" t="s">
        <v>6052</v>
      </c>
      <c r="E948" t="s">
        <v>6054</v>
      </c>
      <c r="F948">
        <v>100</v>
      </c>
      <c r="G948" t="s">
        <v>52</v>
      </c>
      <c r="H948" t="s">
        <v>10027</v>
      </c>
      <c r="I948">
        <v>0</v>
      </c>
      <c r="J948">
        <v>59</v>
      </c>
      <c r="K948">
        <v>59</v>
      </c>
      <c r="L948">
        <v>0</v>
      </c>
      <c r="M948">
        <v>0</v>
      </c>
    </row>
    <row r="949" spans="1:13" x14ac:dyDescent="0.25">
      <c r="A949">
        <v>1006</v>
      </c>
      <c r="B949" t="s">
        <v>35</v>
      </c>
      <c r="C949" t="s">
        <v>36</v>
      </c>
      <c r="D949" t="s">
        <v>6052</v>
      </c>
      <c r="E949" t="s">
        <v>6054</v>
      </c>
      <c r="F949">
        <v>100</v>
      </c>
      <c r="G949" t="s">
        <v>52</v>
      </c>
      <c r="H949" t="s">
        <v>130</v>
      </c>
      <c r="I949">
        <v>0</v>
      </c>
      <c r="J949">
        <v>59</v>
      </c>
      <c r="K949">
        <v>59</v>
      </c>
      <c r="L949">
        <v>0</v>
      </c>
      <c r="M949">
        <v>0</v>
      </c>
    </row>
    <row r="950" spans="1:13" x14ac:dyDescent="0.25">
      <c r="A950">
        <v>1006</v>
      </c>
      <c r="B950" t="s">
        <v>35</v>
      </c>
      <c r="C950" t="s">
        <v>36</v>
      </c>
      <c r="D950" t="s">
        <v>6052</v>
      </c>
      <c r="E950" t="s">
        <v>6054</v>
      </c>
      <c r="F950">
        <v>100</v>
      </c>
      <c r="G950" t="s">
        <v>52</v>
      </c>
      <c r="H950" t="s">
        <v>331</v>
      </c>
      <c r="I950">
        <v>0</v>
      </c>
      <c r="J950">
        <v>59</v>
      </c>
      <c r="K950">
        <v>59</v>
      </c>
      <c r="L950">
        <v>0</v>
      </c>
      <c r="M950">
        <v>0</v>
      </c>
    </row>
    <row r="951" spans="1:13" x14ac:dyDescent="0.25">
      <c r="A951">
        <v>1006</v>
      </c>
      <c r="B951" t="s">
        <v>35</v>
      </c>
      <c r="C951" t="s">
        <v>36</v>
      </c>
      <c r="D951" t="s">
        <v>6052</v>
      </c>
      <c r="E951" t="s">
        <v>6054</v>
      </c>
      <c r="F951">
        <v>100</v>
      </c>
      <c r="G951" t="s">
        <v>52</v>
      </c>
      <c r="H951" t="s">
        <v>10859</v>
      </c>
      <c r="I951">
        <v>0</v>
      </c>
      <c r="J951">
        <v>59</v>
      </c>
      <c r="K951">
        <v>59</v>
      </c>
      <c r="L951">
        <v>0</v>
      </c>
      <c r="M951">
        <v>0</v>
      </c>
    </row>
    <row r="952" spans="1:13" x14ac:dyDescent="0.25">
      <c r="A952">
        <v>1006</v>
      </c>
      <c r="B952" t="s">
        <v>35</v>
      </c>
      <c r="C952" t="s">
        <v>36</v>
      </c>
      <c r="D952" t="s">
        <v>6052</v>
      </c>
      <c r="E952" t="s">
        <v>6054</v>
      </c>
      <c r="F952">
        <v>100</v>
      </c>
      <c r="G952" t="s">
        <v>52</v>
      </c>
      <c r="H952" t="s">
        <v>467</v>
      </c>
      <c r="I952">
        <v>1</v>
      </c>
      <c r="J952">
        <v>59</v>
      </c>
      <c r="K952">
        <v>59</v>
      </c>
      <c r="L952">
        <v>1.6949000000000001</v>
      </c>
      <c r="M952">
        <v>1.6949000000000001</v>
      </c>
    </row>
    <row r="953" spans="1:13" x14ac:dyDescent="0.25">
      <c r="A953">
        <v>1006</v>
      </c>
      <c r="B953" t="s">
        <v>35</v>
      </c>
      <c r="C953" t="s">
        <v>36</v>
      </c>
      <c r="D953" t="s">
        <v>6052</v>
      </c>
      <c r="E953" t="s">
        <v>6054</v>
      </c>
      <c r="F953">
        <v>100</v>
      </c>
      <c r="G953" t="s">
        <v>52</v>
      </c>
      <c r="H953" t="s">
        <v>53</v>
      </c>
      <c r="I953">
        <v>7</v>
      </c>
      <c r="J953">
        <v>59</v>
      </c>
      <c r="K953">
        <v>59</v>
      </c>
      <c r="L953">
        <v>11.8644</v>
      </c>
      <c r="M953">
        <v>11.8644</v>
      </c>
    </row>
    <row r="954" spans="1:13" x14ac:dyDescent="0.25">
      <c r="A954">
        <v>1006</v>
      </c>
      <c r="B954" t="s">
        <v>35</v>
      </c>
      <c r="C954" t="s">
        <v>36</v>
      </c>
      <c r="D954" t="s">
        <v>6052</v>
      </c>
      <c r="E954" t="s">
        <v>6054</v>
      </c>
      <c r="F954">
        <v>100</v>
      </c>
      <c r="G954" t="s">
        <v>52</v>
      </c>
      <c r="H954" t="s">
        <v>135</v>
      </c>
      <c r="I954">
        <v>14</v>
      </c>
      <c r="J954">
        <v>59</v>
      </c>
      <c r="K954">
        <v>59</v>
      </c>
      <c r="L954">
        <v>23.7288</v>
      </c>
      <c r="M954">
        <v>23.7288</v>
      </c>
    </row>
    <row r="955" spans="1:13" x14ac:dyDescent="0.25">
      <c r="A955">
        <v>1006</v>
      </c>
      <c r="B955" t="s">
        <v>35</v>
      </c>
      <c r="C955" t="s">
        <v>36</v>
      </c>
      <c r="D955" t="s">
        <v>6052</v>
      </c>
      <c r="E955" t="s">
        <v>6054</v>
      </c>
      <c r="F955">
        <v>100</v>
      </c>
      <c r="G955" t="s">
        <v>52</v>
      </c>
      <c r="H955" t="s">
        <v>638</v>
      </c>
      <c r="I955">
        <v>0</v>
      </c>
      <c r="J955">
        <v>59</v>
      </c>
      <c r="K955">
        <v>59</v>
      </c>
      <c r="L955">
        <v>0</v>
      </c>
      <c r="M955">
        <v>0</v>
      </c>
    </row>
    <row r="956" spans="1:13" x14ac:dyDescent="0.25">
      <c r="A956">
        <v>1006</v>
      </c>
      <c r="B956" t="s">
        <v>35</v>
      </c>
      <c r="C956" t="s">
        <v>36</v>
      </c>
      <c r="D956" t="s">
        <v>6052</v>
      </c>
      <c r="E956" t="s">
        <v>6054</v>
      </c>
      <c r="F956">
        <v>100</v>
      </c>
      <c r="G956" t="s">
        <v>52</v>
      </c>
      <c r="H956" t="s">
        <v>93</v>
      </c>
      <c r="I956">
        <v>0</v>
      </c>
      <c r="J956">
        <v>59</v>
      </c>
      <c r="K956">
        <v>59</v>
      </c>
      <c r="L956">
        <v>0</v>
      </c>
      <c r="M956">
        <v>0</v>
      </c>
    </row>
    <row r="957" spans="1:13" x14ac:dyDescent="0.25">
      <c r="A957">
        <v>1006</v>
      </c>
      <c r="B957" t="s">
        <v>35</v>
      </c>
      <c r="C957" t="s">
        <v>36</v>
      </c>
      <c r="D957" t="s">
        <v>6052</v>
      </c>
      <c r="E957" t="s">
        <v>6054</v>
      </c>
      <c r="F957">
        <v>100</v>
      </c>
      <c r="G957" t="s">
        <v>52</v>
      </c>
      <c r="H957" t="s">
        <v>213</v>
      </c>
      <c r="I957">
        <v>0</v>
      </c>
      <c r="J957">
        <v>59</v>
      </c>
      <c r="K957">
        <v>59</v>
      </c>
      <c r="L957">
        <v>0</v>
      </c>
      <c r="M957">
        <v>0</v>
      </c>
    </row>
    <row r="958" spans="1:13" x14ac:dyDescent="0.25">
      <c r="A958">
        <v>1006</v>
      </c>
      <c r="B958" t="s">
        <v>35</v>
      </c>
      <c r="C958" t="s">
        <v>36</v>
      </c>
      <c r="D958" t="s">
        <v>6052</v>
      </c>
      <c r="E958" t="s">
        <v>6054</v>
      </c>
      <c r="F958">
        <v>100</v>
      </c>
      <c r="G958" t="s">
        <v>52</v>
      </c>
      <c r="H958" t="s">
        <v>157</v>
      </c>
      <c r="I958">
        <v>7</v>
      </c>
      <c r="J958">
        <v>59</v>
      </c>
      <c r="K958">
        <v>59</v>
      </c>
      <c r="L958">
        <v>11.8644</v>
      </c>
      <c r="M958">
        <v>11.8644</v>
      </c>
    </row>
    <row r="959" spans="1:13" x14ac:dyDescent="0.25">
      <c r="A959">
        <v>1006</v>
      </c>
      <c r="B959" t="s">
        <v>35</v>
      </c>
      <c r="C959" t="s">
        <v>36</v>
      </c>
      <c r="D959" t="s">
        <v>6052</v>
      </c>
      <c r="E959" t="s">
        <v>6054</v>
      </c>
      <c r="F959">
        <v>100</v>
      </c>
      <c r="G959" t="s">
        <v>52</v>
      </c>
      <c r="H959" t="s">
        <v>117</v>
      </c>
      <c r="I959">
        <v>3</v>
      </c>
      <c r="J959">
        <v>59</v>
      </c>
      <c r="K959">
        <v>59</v>
      </c>
      <c r="L959">
        <v>5.0846999999999998</v>
      </c>
      <c r="M959">
        <v>5.0846999999999998</v>
      </c>
    </row>
    <row r="960" spans="1:13" x14ac:dyDescent="0.25">
      <c r="A960">
        <v>1006</v>
      </c>
      <c r="B960" t="s">
        <v>35</v>
      </c>
      <c r="C960" t="s">
        <v>36</v>
      </c>
      <c r="D960" t="s">
        <v>6052</v>
      </c>
      <c r="E960" t="s">
        <v>6054</v>
      </c>
      <c r="F960">
        <v>100</v>
      </c>
      <c r="G960" t="s">
        <v>52</v>
      </c>
      <c r="H960" t="s">
        <v>527</v>
      </c>
      <c r="I960">
        <v>9</v>
      </c>
      <c r="J960">
        <v>59</v>
      </c>
      <c r="K960">
        <v>59</v>
      </c>
      <c r="L960">
        <v>15.254200000000001</v>
      </c>
      <c r="M960">
        <v>15.254200000000001</v>
      </c>
    </row>
    <row r="961" spans="1:13" x14ac:dyDescent="0.25">
      <c r="A961">
        <v>1006</v>
      </c>
      <c r="B961" t="s">
        <v>35</v>
      </c>
      <c r="C961" t="s">
        <v>36</v>
      </c>
      <c r="D961" t="s">
        <v>6052</v>
      </c>
      <c r="E961" t="s">
        <v>6054</v>
      </c>
      <c r="F961">
        <v>100</v>
      </c>
      <c r="G961" t="s">
        <v>52</v>
      </c>
      <c r="H961" t="s">
        <v>51</v>
      </c>
      <c r="I961">
        <v>18</v>
      </c>
      <c r="J961">
        <v>59</v>
      </c>
      <c r="K961">
        <v>59</v>
      </c>
      <c r="L961">
        <v>30.508400000000002</v>
      </c>
      <c r="M961">
        <v>30.508400000000002</v>
      </c>
    </row>
    <row r="962" spans="1:13" x14ac:dyDescent="0.25">
      <c r="A962">
        <v>1006</v>
      </c>
      <c r="B962" t="s">
        <v>35</v>
      </c>
      <c r="C962" t="s">
        <v>36</v>
      </c>
      <c r="D962" t="s">
        <v>6052</v>
      </c>
      <c r="E962" t="s">
        <v>6054</v>
      </c>
      <c r="F962">
        <v>100</v>
      </c>
      <c r="G962" t="s">
        <v>52</v>
      </c>
      <c r="H962" t="s">
        <v>1316</v>
      </c>
      <c r="I962">
        <v>0</v>
      </c>
      <c r="J962">
        <v>59</v>
      </c>
      <c r="K962">
        <v>59</v>
      </c>
      <c r="L962">
        <v>0</v>
      </c>
      <c r="M962">
        <v>0</v>
      </c>
    </row>
    <row r="963" spans="1:13" x14ac:dyDescent="0.25">
      <c r="A963" s="9">
        <v>1013</v>
      </c>
      <c r="B963" s="9" t="s">
        <v>35</v>
      </c>
      <c r="C963" s="9" t="s">
        <v>518</v>
      </c>
      <c r="D963" s="9" t="s">
        <v>6209</v>
      </c>
      <c r="E963" s="9" t="s">
        <v>6210</v>
      </c>
      <c r="F963" s="9">
        <v>100</v>
      </c>
      <c r="G963" s="9" t="s">
        <v>49</v>
      </c>
      <c r="H963" s="9" t="s">
        <v>11798</v>
      </c>
      <c r="I963" s="9">
        <v>0</v>
      </c>
      <c r="J963" s="9">
        <v>58</v>
      </c>
      <c r="K963" s="9">
        <v>58</v>
      </c>
      <c r="L963" s="9">
        <v>0</v>
      </c>
      <c r="M963" s="9">
        <v>0</v>
      </c>
    </row>
    <row r="964" spans="1:13" x14ac:dyDescent="0.25">
      <c r="A964">
        <v>1013</v>
      </c>
      <c r="B964" t="s">
        <v>35</v>
      </c>
      <c r="C964" t="s">
        <v>518</v>
      </c>
      <c r="D964" t="s">
        <v>6209</v>
      </c>
      <c r="E964" t="s">
        <v>6210</v>
      </c>
      <c r="F964">
        <v>100</v>
      </c>
      <c r="G964" t="s">
        <v>49</v>
      </c>
      <c r="H964" t="s">
        <v>10027</v>
      </c>
      <c r="I964">
        <v>0</v>
      </c>
      <c r="J964">
        <v>58</v>
      </c>
      <c r="K964">
        <v>58</v>
      </c>
      <c r="L964">
        <v>0</v>
      </c>
      <c r="M964">
        <v>0</v>
      </c>
    </row>
    <row r="965" spans="1:13" x14ac:dyDescent="0.25">
      <c r="A965">
        <v>1013</v>
      </c>
      <c r="B965" t="s">
        <v>35</v>
      </c>
      <c r="C965" t="s">
        <v>518</v>
      </c>
      <c r="D965" t="s">
        <v>6209</v>
      </c>
      <c r="E965" t="s">
        <v>6210</v>
      </c>
      <c r="F965">
        <v>100</v>
      </c>
      <c r="G965" t="s">
        <v>49</v>
      </c>
      <c r="H965" t="s">
        <v>130</v>
      </c>
      <c r="I965">
        <v>1</v>
      </c>
      <c r="J965">
        <v>58</v>
      </c>
      <c r="K965">
        <v>58</v>
      </c>
      <c r="L965">
        <v>1.7241</v>
      </c>
      <c r="M965">
        <v>1.7241</v>
      </c>
    </row>
    <row r="966" spans="1:13" x14ac:dyDescent="0.25">
      <c r="A966">
        <v>1013</v>
      </c>
      <c r="B966" t="s">
        <v>35</v>
      </c>
      <c r="C966" t="s">
        <v>518</v>
      </c>
      <c r="D966" t="s">
        <v>6209</v>
      </c>
      <c r="E966" t="s">
        <v>6210</v>
      </c>
      <c r="F966">
        <v>100</v>
      </c>
      <c r="G966" t="s">
        <v>49</v>
      </c>
      <c r="H966" t="s">
        <v>331</v>
      </c>
      <c r="I966">
        <v>0</v>
      </c>
      <c r="J966">
        <v>58</v>
      </c>
      <c r="K966">
        <v>58</v>
      </c>
      <c r="L966">
        <v>0</v>
      </c>
      <c r="M966">
        <v>0</v>
      </c>
    </row>
    <row r="967" spans="1:13" x14ac:dyDescent="0.25">
      <c r="A967">
        <v>1013</v>
      </c>
      <c r="B967" t="s">
        <v>35</v>
      </c>
      <c r="C967" t="s">
        <v>518</v>
      </c>
      <c r="D967" t="s">
        <v>6209</v>
      </c>
      <c r="E967" t="s">
        <v>6210</v>
      </c>
      <c r="F967">
        <v>100</v>
      </c>
      <c r="G967" t="s">
        <v>49</v>
      </c>
      <c r="H967" t="s">
        <v>10859</v>
      </c>
      <c r="I967">
        <v>0</v>
      </c>
      <c r="J967">
        <v>58</v>
      </c>
      <c r="K967">
        <v>58</v>
      </c>
      <c r="L967">
        <v>0</v>
      </c>
      <c r="M967">
        <v>0</v>
      </c>
    </row>
    <row r="968" spans="1:13" x14ac:dyDescent="0.25">
      <c r="A968">
        <v>1013</v>
      </c>
      <c r="B968" t="s">
        <v>35</v>
      </c>
      <c r="C968" t="s">
        <v>518</v>
      </c>
      <c r="D968" t="s">
        <v>6209</v>
      </c>
      <c r="E968" t="s">
        <v>6210</v>
      </c>
      <c r="F968">
        <v>100</v>
      </c>
      <c r="G968" t="s">
        <v>49</v>
      </c>
      <c r="H968" t="s">
        <v>467</v>
      </c>
      <c r="I968">
        <v>2</v>
      </c>
      <c r="J968">
        <v>58</v>
      </c>
      <c r="K968">
        <v>58</v>
      </c>
      <c r="L968">
        <v>3.4481999999999999</v>
      </c>
      <c r="M968">
        <v>3.4481999999999999</v>
      </c>
    </row>
    <row r="969" spans="1:13" x14ac:dyDescent="0.25">
      <c r="A969">
        <v>1013</v>
      </c>
      <c r="B969" t="s">
        <v>35</v>
      </c>
      <c r="C969" t="s">
        <v>518</v>
      </c>
      <c r="D969" t="s">
        <v>6209</v>
      </c>
      <c r="E969" t="s">
        <v>6210</v>
      </c>
      <c r="F969">
        <v>100</v>
      </c>
      <c r="G969" t="s">
        <v>49</v>
      </c>
      <c r="H969" t="s">
        <v>53</v>
      </c>
      <c r="I969">
        <v>14</v>
      </c>
      <c r="J969">
        <v>58</v>
      </c>
      <c r="K969">
        <v>58</v>
      </c>
      <c r="L969">
        <v>24.137899999999998</v>
      </c>
      <c r="M969">
        <v>24.137899999999998</v>
      </c>
    </row>
    <row r="970" spans="1:13" x14ac:dyDescent="0.25">
      <c r="A970">
        <v>1013</v>
      </c>
      <c r="B970" t="s">
        <v>35</v>
      </c>
      <c r="C970" t="s">
        <v>518</v>
      </c>
      <c r="D970" t="s">
        <v>6209</v>
      </c>
      <c r="E970" t="s">
        <v>6210</v>
      </c>
      <c r="F970">
        <v>100</v>
      </c>
      <c r="G970" t="s">
        <v>49</v>
      </c>
      <c r="H970" t="s">
        <v>135</v>
      </c>
      <c r="I970">
        <v>7</v>
      </c>
      <c r="J970">
        <v>58</v>
      </c>
      <c r="K970">
        <v>58</v>
      </c>
      <c r="L970">
        <v>12.068899999999999</v>
      </c>
      <c r="M970">
        <v>12.068899999999999</v>
      </c>
    </row>
    <row r="971" spans="1:13" x14ac:dyDescent="0.25">
      <c r="A971">
        <v>1013</v>
      </c>
      <c r="B971" t="s">
        <v>35</v>
      </c>
      <c r="C971" t="s">
        <v>518</v>
      </c>
      <c r="D971" t="s">
        <v>6209</v>
      </c>
      <c r="E971" t="s">
        <v>6210</v>
      </c>
      <c r="F971">
        <v>100</v>
      </c>
      <c r="G971" t="s">
        <v>49</v>
      </c>
      <c r="H971" t="s">
        <v>638</v>
      </c>
      <c r="I971">
        <v>3</v>
      </c>
      <c r="J971">
        <v>58</v>
      </c>
      <c r="K971">
        <v>58</v>
      </c>
      <c r="L971">
        <v>5.1723999999999997</v>
      </c>
      <c r="M971">
        <v>5.1723999999999997</v>
      </c>
    </row>
    <row r="972" spans="1:13" x14ac:dyDescent="0.25">
      <c r="A972">
        <v>1013</v>
      </c>
      <c r="B972" t="s">
        <v>35</v>
      </c>
      <c r="C972" t="s">
        <v>518</v>
      </c>
      <c r="D972" t="s">
        <v>6209</v>
      </c>
      <c r="E972" t="s">
        <v>6210</v>
      </c>
      <c r="F972">
        <v>100</v>
      </c>
      <c r="G972" t="s">
        <v>49</v>
      </c>
      <c r="H972" t="s">
        <v>93</v>
      </c>
      <c r="I972">
        <v>1</v>
      </c>
      <c r="J972">
        <v>58</v>
      </c>
      <c r="K972">
        <v>58</v>
      </c>
      <c r="L972">
        <v>1.7241</v>
      </c>
      <c r="M972">
        <v>1.7241</v>
      </c>
    </row>
    <row r="973" spans="1:13" x14ac:dyDescent="0.25">
      <c r="A973">
        <v>1013</v>
      </c>
      <c r="B973" t="s">
        <v>35</v>
      </c>
      <c r="C973" t="s">
        <v>518</v>
      </c>
      <c r="D973" t="s">
        <v>6209</v>
      </c>
      <c r="E973" t="s">
        <v>6210</v>
      </c>
      <c r="F973">
        <v>100</v>
      </c>
      <c r="G973" t="s">
        <v>49</v>
      </c>
      <c r="H973" t="s">
        <v>213</v>
      </c>
      <c r="I973">
        <v>0</v>
      </c>
      <c r="J973">
        <v>58</v>
      </c>
      <c r="K973">
        <v>58</v>
      </c>
      <c r="L973">
        <v>0</v>
      </c>
      <c r="M973">
        <v>0</v>
      </c>
    </row>
    <row r="974" spans="1:13" x14ac:dyDescent="0.25">
      <c r="A974">
        <v>1013</v>
      </c>
      <c r="B974" t="s">
        <v>35</v>
      </c>
      <c r="C974" t="s">
        <v>518</v>
      </c>
      <c r="D974" t="s">
        <v>6209</v>
      </c>
      <c r="E974" t="s">
        <v>6210</v>
      </c>
      <c r="F974">
        <v>100</v>
      </c>
      <c r="G974" t="s">
        <v>49</v>
      </c>
      <c r="H974" t="s">
        <v>157</v>
      </c>
      <c r="I974">
        <v>3</v>
      </c>
      <c r="J974">
        <v>58</v>
      </c>
      <c r="K974">
        <v>58</v>
      </c>
      <c r="L974">
        <v>5.1723999999999997</v>
      </c>
      <c r="M974">
        <v>5.1723999999999997</v>
      </c>
    </row>
    <row r="975" spans="1:13" x14ac:dyDescent="0.25">
      <c r="A975">
        <v>1013</v>
      </c>
      <c r="B975" t="s">
        <v>35</v>
      </c>
      <c r="C975" t="s">
        <v>518</v>
      </c>
      <c r="D975" t="s">
        <v>6209</v>
      </c>
      <c r="E975" t="s">
        <v>6210</v>
      </c>
      <c r="F975">
        <v>100</v>
      </c>
      <c r="G975" t="s">
        <v>49</v>
      </c>
      <c r="H975" t="s">
        <v>117</v>
      </c>
      <c r="I975">
        <v>5</v>
      </c>
      <c r="J975">
        <v>58</v>
      </c>
      <c r="K975">
        <v>58</v>
      </c>
      <c r="L975">
        <v>8.6205999999999996</v>
      </c>
      <c r="M975">
        <v>8.6205999999999996</v>
      </c>
    </row>
    <row r="976" spans="1:13" x14ac:dyDescent="0.25">
      <c r="A976">
        <v>1013</v>
      </c>
      <c r="B976" t="s">
        <v>35</v>
      </c>
      <c r="C976" t="s">
        <v>518</v>
      </c>
      <c r="D976" t="s">
        <v>6209</v>
      </c>
      <c r="E976" t="s">
        <v>6210</v>
      </c>
      <c r="F976">
        <v>100</v>
      </c>
      <c r="G976" t="s">
        <v>49</v>
      </c>
      <c r="H976" t="s">
        <v>527</v>
      </c>
      <c r="I976">
        <v>10</v>
      </c>
      <c r="J976">
        <v>58</v>
      </c>
      <c r="K976">
        <v>58</v>
      </c>
      <c r="L976">
        <v>17.241299999999999</v>
      </c>
      <c r="M976">
        <v>17.241299999999999</v>
      </c>
    </row>
    <row r="977" spans="1:13" x14ac:dyDescent="0.25">
      <c r="A977">
        <v>1013</v>
      </c>
      <c r="B977" t="s">
        <v>35</v>
      </c>
      <c r="C977" t="s">
        <v>518</v>
      </c>
      <c r="D977" t="s">
        <v>6209</v>
      </c>
      <c r="E977" t="s">
        <v>6210</v>
      </c>
      <c r="F977">
        <v>100</v>
      </c>
      <c r="G977" t="s">
        <v>49</v>
      </c>
      <c r="H977" t="s">
        <v>51</v>
      </c>
      <c r="I977">
        <v>12</v>
      </c>
      <c r="J977">
        <v>58</v>
      </c>
      <c r="K977">
        <v>58</v>
      </c>
      <c r="L977">
        <v>20.689599999999999</v>
      </c>
      <c r="M977">
        <v>20.689599999999999</v>
      </c>
    </row>
    <row r="978" spans="1:13" x14ac:dyDescent="0.25">
      <c r="A978">
        <v>1013</v>
      </c>
      <c r="B978" t="s">
        <v>35</v>
      </c>
      <c r="C978" t="s">
        <v>518</v>
      </c>
      <c r="D978" t="s">
        <v>6209</v>
      </c>
      <c r="E978" t="s">
        <v>6210</v>
      </c>
      <c r="F978">
        <v>100</v>
      </c>
      <c r="G978" t="s">
        <v>49</v>
      </c>
      <c r="H978" t="s">
        <v>1316</v>
      </c>
      <c r="I978">
        <v>0</v>
      </c>
      <c r="J978">
        <v>58</v>
      </c>
      <c r="K978">
        <v>58</v>
      </c>
      <c r="L978">
        <v>0</v>
      </c>
      <c r="M978">
        <v>0</v>
      </c>
    </row>
    <row r="979" spans="1:13" x14ac:dyDescent="0.25">
      <c r="A979">
        <v>1013</v>
      </c>
      <c r="B979" t="s">
        <v>35</v>
      </c>
      <c r="C979" t="s">
        <v>518</v>
      </c>
      <c r="D979" t="s">
        <v>6209</v>
      </c>
      <c r="E979" t="s">
        <v>6210</v>
      </c>
      <c r="F979">
        <v>100</v>
      </c>
      <c r="G979" t="s">
        <v>52</v>
      </c>
      <c r="H979" t="s">
        <v>11798</v>
      </c>
      <c r="I979">
        <v>0</v>
      </c>
      <c r="J979">
        <v>58</v>
      </c>
      <c r="K979">
        <v>58</v>
      </c>
      <c r="L979">
        <v>0</v>
      </c>
      <c r="M979">
        <v>0</v>
      </c>
    </row>
    <row r="980" spans="1:13" x14ac:dyDescent="0.25">
      <c r="A980">
        <v>1013</v>
      </c>
      <c r="B980" t="s">
        <v>35</v>
      </c>
      <c r="C980" t="s">
        <v>518</v>
      </c>
      <c r="D980" t="s">
        <v>6209</v>
      </c>
      <c r="E980" t="s">
        <v>6210</v>
      </c>
      <c r="F980">
        <v>100</v>
      </c>
      <c r="G980" t="s">
        <v>52</v>
      </c>
      <c r="H980" t="s">
        <v>10027</v>
      </c>
      <c r="I980">
        <v>0</v>
      </c>
      <c r="J980">
        <v>58</v>
      </c>
      <c r="K980">
        <v>58</v>
      </c>
      <c r="L980">
        <v>0</v>
      </c>
      <c r="M980">
        <v>0</v>
      </c>
    </row>
    <row r="981" spans="1:13" x14ac:dyDescent="0.25">
      <c r="A981">
        <v>1013</v>
      </c>
      <c r="B981" t="s">
        <v>35</v>
      </c>
      <c r="C981" t="s">
        <v>518</v>
      </c>
      <c r="D981" t="s">
        <v>6209</v>
      </c>
      <c r="E981" t="s">
        <v>6210</v>
      </c>
      <c r="F981">
        <v>100</v>
      </c>
      <c r="G981" t="s">
        <v>52</v>
      </c>
      <c r="H981" t="s">
        <v>130</v>
      </c>
      <c r="I981">
        <v>0</v>
      </c>
      <c r="J981">
        <v>58</v>
      </c>
      <c r="K981">
        <v>58</v>
      </c>
      <c r="L981">
        <v>0</v>
      </c>
      <c r="M981">
        <v>0</v>
      </c>
    </row>
    <row r="982" spans="1:13" x14ac:dyDescent="0.25">
      <c r="A982">
        <v>1013</v>
      </c>
      <c r="B982" t="s">
        <v>35</v>
      </c>
      <c r="C982" t="s">
        <v>518</v>
      </c>
      <c r="D982" t="s">
        <v>6209</v>
      </c>
      <c r="E982" t="s">
        <v>6210</v>
      </c>
      <c r="F982">
        <v>100</v>
      </c>
      <c r="G982" t="s">
        <v>52</v>
      </c>
      <c r="H982" t="s">
        <v>331</v>
      </c>
      <c r="I982">
        <v>0</v>
      </c>
      <c r="J982">
        <v>58</v>
      </c>
      <c r="K982">
        <v>58</v>
      </c>
      <c r="L982">
        <v>0</v>
      </c>
      <c r="M982">
        <v>0</v>
      </c>
    </row>
    <row r="983" spans="1:13" x14ac:dyDescent="0.25">
      <c r="A983">
        <v>1013</v>
      </c>
      <c r="B983" t="s">
        <v>35</v>
      </c>
      <c r="C983" t="s">
        <v>518</v>
      </c>
      <c r="D983" t="s">
        <v>6209</v>
      </c>
      <c r="E983" t="s">
        <v>6210</v>
      </c>
      <c r="F983">
        <v>100</v>
      </c>
      <c r="G983" t="s">
        <v>52</v>
      </c>
      <c r="H983" t="s">
        <v>10859</v>
      </c>
      <c r="I983">
        <v>0</v>
      </c>
      <c r="J983">
        <v>58</v>
      </c>
      <c r="K983">
        <v>58</v>
      </c>
      <c r="L983">
        <v>0</v>
      </c>
      <c r="M983">
        <v>0</v>
      </c>
    </row>
    <row r="984" spans="1:13" x14ac:dyDescent="0.25">
      <c r="A984">
        <v>1013</v>
      </c>
      <c r="B984" t="s">
        <v>35</v>
      </c>
      <c r="C984" t="s">
        <v>518</v>
      </c>
      <c r="D984" t="s">
        <v>6209</v>
      </c>
      <c r="E984" t="s">
        <v>6210</v>
      </c>
      <c r="F984">
        <v>100</v>
      </c>
      <c r="G984" t="s">
        <v>52</v>
      </c>
      <c r="H984" t="s">
        <v>467</v>
      </c>
      <c r="I984">
        <v>1</v>
      </c>
      <c r="J984">
        <v>58</v>
      </c>
      <c r="K984">
        <v>58</v>
      </c>
      <c r="L984">
        <v>1.7241</v>
      </c>
      <c r="M984">
        <v>1.7241</v>
      </c>
    </row>
    <row r="985" spans="1:13" x14ac:dyDescent="0.25">
      <c r="A985">
        <v>1013</v>
      </c>
      <c r="B985" t="s">
        <v>35</v>
      </c>
      <c r="C985" t="s">
        <v>518</v>
      </c>
      <c r="D985" t="s">
        <v>6209</v>
      </c>
      <c r="E985" t="s">
        <v>6210</v>
      </c>
      <c r="F985">
        <v>100</v>
      </c>
      <c r="G985" t="s">
        <v>52</v>
      </c>
      <c r="H985" t="s">
        <v>53</v>
      </c>
      <c r="I985">
        <v>33</v>
      </c>
      <c r="J985">
        <v>58</v>
      </c>
      <c r="K985">
        <v>58</v>
      </c>
      <c r="L985">
        <v>56.896500000000003</v>
      </c>
      <c r="M985">
        <v>56.896500000000003</v>
      </c>
    </row>
    <row r="986" spans="1:13" x14ac:dyDescent="0.25">
      <c r="A986">
        <v>1013</v>
      </c>
      <c r="B986" t="s">
        <v>35</v>
      </c>
      <c r="C986" t="s">
        <v>518</v>
      </c>
      <c r="D986" t="s">
        <v>6209</v>
      </c>
      <c r="E986" t="s">
        <v>6210</v>
      </c>
      <c r="F986">
        <v>100</v>
      </c>
      <c r="G986" t="s">
        <v>52</v>
      </c>
      <c r="H986" t="s">
        <v>135</v>
      </c>
      <c r="I986">
        <v>5</v>
      </c>
      <c r="J986">
        <v>58</v>
      </c>
      <c r="K986">
        <v>58</v>
      </c>
      <c r="L986">
        <v>8.6205999999999996</v>
      </c>
      <c r="M986">
        <v>8.6205999999999996</v>
      </c>
    </row>
    <row r="987" spans="1:13" x14ac:dyDescent="0.25">
      <c r="A987">
        <v>1013</v>
      </c>
      <c r="B987" t="s">
        <v>35</v>
      </c>
      <c r="C987" t="s">
        <v>518</v>
      </c>
      <c r="D987" t="s">
        <v>6209</v>
      </c>
      <c r="E987" t="s">
        <v>6210</v>
      </c>
      <c r="F987">
        <v>100</v>
      </c>
      <c r="G987" t="s">
        <v>52</v>
      </c>
      <c r="H987" t="s">
        <v>638</v>
      </c>
      <c r="I987">
        <v>0</v>
      </c>
      <c r="J987">
        <v>58</v>
      </c>
      <c r="K987">
        <v>58</v>
      </c>
      <c r="L987">
        <v>0</v>
      </c>
      <c r="M987">
        <v>0</v>
      </c>
    </row>
    <row r="988" spans="1:13" x14ac:dyDescent="0.25">
      <c r="A988">
        <v>1013</v>
      </c>
      <c r="B988" t="s">
        <v>35</v>
      </c>
      <c r="C988" t="s">
        <v>518</v>
      </c>
      <c r="D988" t="s">
        <v>6209</v>
      </c>
      <c r="E988" t="s">
        <v>6210</v>
      </c>
      <c r="F988">
        <v>100</v>
      </c>
      <c r="G988" t="s">
        <v>52</v>
      </c>
      <c r="H988" t="s">
        <v>93</v>
      </c>
      <c r="I988">
        <v>0</v>
      </c>
      <c r="J988">
        <v>58</v>
      </c>
      <c r="K988">
        <v>58</v>
      </c>
      <c r="L988">
        <v>0</v>
      </c>
      <c r="M988">
        <v>0</v>
      </c>
    </row>
    <row r="989" spans="1:13" x14ac:dyDescent="0.25">
      <c r="A989">
        <v>1013</v>
      </c>
      <c r="B989" t="s">
        <v>35</v>
      </c>
      <c r="C989" t="s">
        <v>518</v>
      </c>
      <c r="D989" t="s">
        <v>6209</v>
      </c>
      <c r="E989" t="s">
        <v>6210</v>
      </c>
      <c r="F989">
        <v>100</v>
      </c>
      <c r="G989" t="s">
        <v>52</v>
      </c>
      <c r="H989" t="s">
        <v>213</v>
      </c>
      <c r="I989">
        <v>0</v>
      </c>
      <c r="J989">
        <v>58</v>
      </c>
      <c r="K989">
        <v>58</v>
      </c>
      <c r="L989">
        <v>0</v>
      </c>
      <c r="M989">
        <v>0</v>
      </c>
    </row>
    <row r="990" spans="1:13" x14ac:dyDescent="0.25">
      <c r="A990">
        <v>1013</v>
      </c>
      <c r="B990" t="s">
        <v>35</v>
      </c>
      <c r="C990" t="s">
        <v>518</v>
      </c>
      <c r="D990" t="s">
        <v>6209</v>
      </c>
      <c r="E990" t="s">
        <v>6210</v>
      </c>
      <c r="F990">
        <v>100</v>
      </c>
      <c r="G990" t="s">
        <v>52</v>
      </c>
      <c r="H990" t="s">
        <v>157</v>
      </c>
      <c r="I990">
        <v>0</v>
      </c>
      <c r="J990">
        <v>58</v>
      </c>
      <c r="K990">
        <v>58</v>
      </c>
      <c r="L990">
        <v>0</v>
      </c>
      <c r="M990">
        <v>0</v>
      </c>
    </row>
    <row r="991" spans="1:13" x14ac:dyDescent="0.25">
      <c r="A991">
        <v>1013</v>
      </c>
      <c r="B991" t="s">
        <v>35</v>
      </c>
      <c r="C991" t="s">
        <v>518</v>
      </c>
      <c r="D991" t="s">
        <v>6209</v>
      </c>
      <c r="E991" t="s">
        <v>6210</v>
      </c>
      <c r="F991">
        <v>100</v>
      </c>
      <c r="G991" t="s">
        <v>52</v>
      </c>
      <c r="H991" t="s">
        <v>117</v>
      </c>
      <c r="I991">
        <v>8</v>
      </c>
      <c r="J991">
        <v>58</v>
      </c>
      <c r="K991">
        <v>58</v>
      </c>
      <c r="L991">
        <v>13.793100000000001</v>
      </c>
      <c r="M991">
        <v>13.793100000000001</v>
      </c>
    </row>
    <row r="992" spans="1:13" x14ac:dyDescent="0.25">
      <c r="A992">
        <v>1013</v>
      </c>
      <c r="B992" t="s">
        <v>35</v>
      </c>
      <c r="C992" t="s">
        <v>518</v>
      </c>
      <c r="D992" t="s">
        <v>6209</v>
      </c>
      <c r="E992" t="s">
        <v>6210</v>
      </c>
      <c r="F992">
        <v>100</v>
      </c>
      <c r="G992" t="s">
        <v>52</v>
      </c>
      <c r="H992" t="s">
        <v>527</v>
      </c>
      <c r="I992">
        <v>0</v>
      </c>
      <c r="J992">
        <v>58</v>
      </c>
      <c r="K992">
        <v>58</v>
      </c>
      <c r="L992">
        <v>0</v>
      </c>
      <c r="M992">
        <v>0</v>
      </c>
    </row>
    <row r="993" spans="1:13" x14ac:dyDescent="0.25">
      <c r="A993">
        <v>1013</v>
      </c>
      <c r="B993" t="s">
        <v>35</v>
      </c>
      <c r="C993" t="s">
        <v>518</v>
      </c>
      <c r="D993" t="s">
        <v>6209</v>
      </c>
      <c r="E993" t="s">
        <v>6210</v>
      </c>
      <c r="F993">
        <v>100</v>
      </c>
      <c r="G993" t="s">
        <v>52</v>
      </c>
      <c r="H993" t="s">
        <v>51</v>
      </c>
      <c r="I993">
        <v>11</v>
      </c>
      <c r="J993">
        <v>58</v>
      </c>
      <c r="K993">
        <v>58</v>
      </c>
      <c r="L993">
        <v>18.965499999999999</v>
      </c>
      <c r="M993">
        <v>18.965499999999999</v>
      </c>
    </row>
    <row r="994" spans="1:13" x14ac:dyDescent="0.25">
      <c r="A994">
        <v>1013</v>
      </c>
      <c r="B994" t="s">
        <v>35</v>
      </c>
      <c r="C994" t="s">
        <v>518</v>
      </c>
      <c r="D994" t="s">
        <v>6209</v>
      </c>
      <c r="E994" t="s">
        <v>6210</v>
      </c>
      <c r="F994">
        <v>100</v>
      </c>
      <c r="G994" t="s">
        <v>52</v>
      </c>
      <c r="H994" t="s">
        <v>1316</v>
      </c>
      <c r="I994">
        <v>0</v>
      </c>
      <c r="J994">
        <v>58</v>
      </c>
      <c r="K994">
        <v>58</v>
      </c>
      <c r="L994">
        <v>0</v>
      </c>
      <c r="M994">
        <v>0</v>
      </c>
    </row>
    <row r="995" spans="1:13" x14ac:dyDescent="0.25">
      <c r="A995" s="9">
        <v>1014</v>
      </c>
      <c r="B995" s="9" t="s">
        <v>35</v>
      </c>
      <c r="C995" s="9" t="s">
        <v>518</v>
      </c>
      <c r="D995" s="9" t="s">
        <v>6400</v>
      </c>
      <c r="E995" s="9" t="s">
        <v>6401</v>
      </c>
      <c r="F995" s="9">
        <v>100</v>
      </c>
      <c r="G995" s="9" t="s">
        <v>49</v>
      </c>
      <c r="H995" s="9" t="s">
        <v>11798</v>
      </c>
      <c r="I995" s="9">
        <v>0</v>
      </c>
      <c r="J995" s="9">
        <v>60</v>
      </c>
      <c r="K995" s="9">
        <v>60</v>
      </c>
      <c r="L995" s="9">
        <v>0</v>
      </c>
      <c r="M995" s="9">
        <v>0</v>
      </c>
    </row>
    <row r="996" spans="1:13" x14ac:dyDescent="0.25">
      <c r="A996">
        <v>1014</v>
      </c>
      <c r="B996" t="s">
        <v>35</v>
      </c>
      <c r="C996" t="s">
        <v>518</v>
      </c>
      <c r="D996" t="s">
        <v>6400</v>
      </c>
      <c r="E996" t="s">
        <v>6401</v>
      </c>
      <c r="F996">
        <v>100</v>
      </c>
      <c r="G996" t="s">
        <v>49</v>
      </c>
      <c r="H996" t="s">
        <v>10027</v>
      </c>
      <c r="I996">
        <v>0</v>
      </c>
      <c r="J996">
        <v>60</v>
      </c>
      <c r="K996">
        <v>60</v>
      </c>
      <c r="L996">
        <v>0</v>
      </c>
      <c r="M996">
        <v>0</v>
      </c>
    </row>
    <row r="997" spans="1:13" x14ac:dyDescent="0.25">
      <c r="A997">
        <v>1014</v>
      </c>
      <c r="B997" t="s">
        <v>35</v>
      </c>
      <c r="C997" t="s">
        <v>518</v>
      </c>
      <c r="D997" t="s">
        <v>6400</v>
      </c>
      <c r="E997" t="s">
        <v>6401</v>
      </c>
      <c r="F997">
        <v>100</v>
      </c>
      <c r="G997" t="s">
        <v>49</v>
      </c>
      <c r="H997" t="s">
        <v>130</v>
      </c>
      <c r="I997">
        <v>0</v>
      </c>
      <c r="J997">
        <v>60</v>
      </c>
      <c r="K997">
        <v>60</v>
      </c>
      <c r="L997">
        <v>0</v>
      </c>
      <c r="M997">
        <v>0</v>
      </c>
    </row>
    <row r="998" spans="1:13" x14ac:dyDescent="0.25">
      <c r="A998">
        <v>1014</v>
      </c>
      <c r="B998" t="s">
        <v>35</v>
      </c>
      <c r="C998" t="s">
        <v>518</v>
      </c>
      <c r="D998" t="s">
        <v>6400</v>
      </c>
      <c r="E998" t="s">
        <v>6401</v>
      </c>
      <c r="F998">
        <v>100</v>
      </c>
      <c r="G998" t="s">
        <v>49</v>
      </c>
      <c r="H998" t="s">
        <v>331</v>
      </c>
      <c r="I998">
        <v>2</v>
      </c>
      <c r="J998">
        <v>60</v>
      </c>
      <c r="K998">
        <v>60</v>
      </c>
      <c r="L998">
        <v>3.3898000000000001</v>
      </c>
      <c r="M998">
        <v>3.3898000000000001</v>
      </c>
    </row>
    <row r="999" spans="1:13" x14ac:dyDescent="0.25">
      <c r="A999">
        <v>1014</v>
      </c>
      <c r="B999" t="s">
        <v>35</v>
      </c>
      <c r="C999" t="s">
        <v>518</v>
      </c>
      <c r="D999" t="s">
        <v>6400</v>
      </c>
      <c r="E999" t="s">
        <v>6401</v>
      </c>
      <c r="F999">
        <v>100</v>
      </c>
      <c r="G999" t="s">
        <v>49</v>
      </c>
      <c r="H999" t="s">
        <v>10859</v>
      </c>
      <c r="I999">
        <v>0</v>
      </c>
      <c r="J999">
        <v>60</v>
      </c>
      <c r="K999">
        <v>60</v>
      </c>
      <c r="L999">
        <v>0</v>
      </c>
      <c r="M999">
        <v>0</v>
      </c>
    </row>
    <row r="1000" spans="1:13" x14ac:dyDescent="0.25">
      <c r="A1000">
        <v>1014</v>
      </c>
      <c r="B1000" t="s">
        <v>35</v>
      </c>
      <c r="C1000" t="s">
        <v>518</v>
      </c>
      <c r="D1000" t="s">
        <v>6400</v>
      </c>
      <c r="E1000" t="s">
        <v>6401</v>
      </c>
      <c r="F1000">
        <v>100</v>
      </c>
      <c r="G1000" t="s">
        <v>49</v>
      </c>
      <c r="H1000" t="s">
        <v>467</v>
      </c>
      <c r="I1000">
        <v>0</v>
      </c>
      <c r="J1000">
        <v>60</v>
      </c>
      <c r="K1000">
        <v>60</v>
      </c>
      <c r="L1000">
        <v>0</v>
      </c>
      <c r="M1000">
        <v>0</v>
      </c>
    </row>
    <row r="1001" spans="1:13" x14ac:dyDescent="0.25">
      <c r="A1001">
        <v>1014</v>
      </c>
      <c r="B1001" t="s">
        <v>35</v>
      </c>
      <c r="C1001" t="s">
        <v>518</v>
      </c>
      <c r="D1001" t="s">
        <v>6400</v>
      </c>
      <c r="E1001" t="s">
        <v>6401</v>
      </c>
      <c r="F1001">
        <v>100</v>
      </c>
      <c r="G1001" t="s">
        <v>49</v>
      </c>
      <c r="H1001" t="s">
        <v>53</v>
      </c>
      <c r="I1001">
        <v>4</v>
      </c>
      <c r="J1001">
        <v>60</v>
      </c>
      <c r="K1001">
        <v>60</v>
      </c>
      <c r="L1001">
        <v>6.7796000000000003</v>
      </c>
      <c r="M1001">
        <v>6.7796000000000003</v>
      </c>
    </row>
    <row r="1002" spans="1:13" x14ac:dyDescent="0.25">
      <c r="A1002">
        <v>1014</v>
      </c>
      <c r="B1002" t="s">
        <v>35</v>
      </c>
      <c r="C1002" t="s">
        <v>518</v>
      </c>
      <c r="D1002" t="s">
        <v>6400</v>
      </c>
      <c r="E1002" t="s">
        <v>6401</v>
      </c>
      <c r="F1002">
        <v>100</v>
      </c>
      <c r="G1002" t="s">
        <v>49</v>
      </c>
      <c r="H1002" t="s">
        <v>135</v>
      </c>
      <c r="I1002">
        <v>7</v>
      </c>
      <c r="J1002">
        <v>60</v>
      </c>
      <c r="K1002">
        <v>60</v>
      </c>
      <c r="L1002">
        <v>11.8644</v>
      </c>
      <c r="M1002">
        <v>11.8644</v>
      </c>
    </row>
    <row r="1003" spans="1:13" x14ac:dyDescent="0.25">
      <c r="A1003">
        <v>1014</v>
      </c>
      <c r="B1003" t="s">
        <v>35</v>
      </c>
      <c r="C1003" t="s">
        <v>518</v>
      </c>
      <c r="D1003" t="s">
        <v>6400</v>
      </c>
      <c r="E1003" t="s">
        <v>6401</v>
      </c>
      <c r="F1003">
        <v>100</v>
      </c>
      <c r="G1003" t="s">
        <v>49</v>
      </c>
      <c r="H1003" t="s">
        <v>638</v>
      </c>
      <c r="I1003">
        <v>0</v>
      </c>
      <c r="J1003">
        <v>60</v>
      </c>
      <c r="K1003">
        <v>60</v>
      </c>
      <c r="L1003">
        <v>0</v>
      </c>
      <c r="M1003">
        <v>0</v>
      </c>
    </row>
    <row r="1004" spans="1:13" x14ac:dyDescent="0.25">
      <c r="A1004">
        <v>1014</v>
      </c>
      <c r="B1004" t="s">
        <v>35</v>
      </c>
      <c r="C1004" t="s">
        <v>518</v>
      </c>
      <c r="D1004" t="s">
        <v>6400</v>
      </c>
      <c r="E1004" t="s">
        <v>6401</v>
      </c>
      <c r="F1004">
        <v>100</v>
      </c>
      <c r="G1004" t="s">
        <v>49</v>
      </c>
      <c r="H1004" t="s">
        <v>93</v>
      </c>
      <c r="I1004">
        <v>0</v>
      </c>
      <c r="J1004">
        <v>60</v>
      </c>
      <c r="K1004">
        <v>60</v>
      </c>
      <c r="L1004">
        <v>0</v>
      </c>
      <c r="M1004">
        <v>0</v>
      </c>
    </row>
    <row r="1005" spans="1:13" x14ac:dyDescent="0.25">
      <c r="A1005">
        <v>1014</v>
      </c>
      <c r="B1005" t="s">
        <v>35</v>
      </c>
      <c r="C1005" t="s">
        <v>518</v>
      </c>
      <c r="D1005" t="s">
        <v>6400</v>
      </c>
      <c r="E1005" t="s">
        <v>6401</v>
      </c>
      <c r="F1005">
        <v>100</v>
      </c>
      <c r="G1005" t="s">
        <v>49</v>
      </c>
      <c r="H1005" t="s">
        <v>213</v>
      </c>
      <c r="I1005">
        <v>0</v>
      </c>
      <c r="J1005">
        <v>60</v>
      </c>
      <c r="K1005">
        <v>60</v>
      </c>
      <c r="L1005">
        <v>0</v>
      </c>
      <c r="M1005">
        <v>0</v>
      </c>
    </row>
    <row r="1006" spans="1:13" x14ac:dyDescent="0.25">
      <c r="A1006">
        <v>1014</v>
      </c>
      <c r="B1006" t="s">
        <v>35</v>
      </c>
      <c r="C1006" t="s">
        <v>518</v>
      </c>
      <c r="D1006" t="s">
        <v>6400</v>
      </c>
      <c r="E1006" t="s">
        <v>6401</v>
      </c>
      <c r="F1006">
        <v>100</v>
      </c>
      <c r="G1006" t="s">
        <v>49</v>
      </c>
      <c r="H1006" t="s">
        <v>157</v>
      </c>
      <c r="I1006">
        <v>6</v>
      </c>
      <c r="J1006">
        <v>60</v>
      </c>
      <c r="K1006">
        <v>60</v>
      </c>
      <c r="L1006">
        <v>10.1694</v>
      </c>
      <c r="M1006">
        <v>10.1694</v>
      </c>
    </row>
    <row r="1007" spans="1:13" x14ac:dyDescent="0.25">
      <c r="A1007">
        <v>1014</v>
      </c>
      <c r="B1007" t="s">
        <v>35</v>
      </c>
      <c r="C1007" t="s">
        <v>518</v>
      </c>
      <c r="D1007" t="s">
        <v>6400</v>
      </c>
      <c r="E1007" t="s">
        <v>6401</v>
      </c>
      <c r="F1007">
        <v>100</v>
      </c>
      <c r="G1007" t="s">
        <v>49</v>
      </c>
      <c r="H1007" t="s">
        <v>117</v>
      </c>
      <c r="I1007">
        <v>11</v>
      </c>
      <c r="J1007">
        <v>60</v>
      </c>
      <c r="K1007">
        <v>60</v>
      </c>
      <c r="L1007">
        <v>18.643999999999998</v>
      </c>
      <c r="M1007">
        <v>18.643999999999998</v>
      </c>
    </row>
    <row r="1008" spans="1:13" x14ac:dyDescent="0.25">
      <c r="A1008">
        <v>1014</v>
      </c>
      <c r="B1008" t="s">
        <v>35</v>
      </c>
      <c r="C1008" t="s">
        <v>518</v>
      </c>
      <c r="D1008" t="s">
        <v>6400</v>
      </c>
      <c r="E1008" t="s">
        <v>6401</v>
      </c>
      <c r="F1008">
        <v>100</v>
      </c>
      <c r="G1008" t="s">
        <v>49</v>
      </c>
      <c r="H1008" t="s">
        <v>527</v>
      </c>
      <c r="I1008">
        <v>0</v>
      </c>
      <c r="J1008">
        <v>60</v>
      </c>
      <c r="K1008">
        <v>60</v>
      </c>
      <c r="L1008">
        <v>0</v>
      </c>
      <c r="M1008">
        <v>0</v>
      </c>
    </row>
    <row r="1009" spans="1:13" x14ac:dyDescent="0.25">
      <c r="A1009">
        <v>1014</v>
      </c>
      <c r="B1009" t="s">
        <v>35</v>
      </c>
      <c r="C1009" t="s">
        <v>518</v>
      </c>
      <c r="D1009" t="s">
        <v>6400</v>
      </c>
      <c r="E1009" t="s">
        <v>6401</v>
      </c>
      <c r="F1009">
        <v>100</v>
      </c>
      <c r="G1009" t="s">
        <v>49</v>
      </c>
      <c r="H1009" t="s">
        <v>51</v>
      </c>
      <c r="I1009">
        <v>28</v>
      </c>
      <c r="J1009">
        <v>60</v>
      </c>
      <c r="K1009">
        <v>60</v>
      </c>
      <c r="L1009">
        <v>47.457599999999999</v>
      </c>
      <c r="M1009">
        <v>47.457599999999999</v>
      </c>
    </row>
    <row r="1010" spans="1:13" x14ac:dyDescent="0.25">
      <c r="A1010">
        <v>1014</v>
      </c>
      <c r="B1010" t="s">
        <v>35</v>
      </c>
      <c r="C1010" t="s">
        <v>518</v>
      </c>
      <c r="D1010" t="s">
        <v>6400</v>
      </c>
      <c r="E1010" t="s">
        <v>6401</v>
      </c>
      <c r="F1010">
        <v>100</v>
      </c>
      <c r="G1010" t="s">
        <v>49</v>
      </c>
      <c r="H1010" t="s">
        <v>1316</v>
      </c>
      <c r="I1010">
        <v>1</v>
      </c>
      <c r="J1010">
        <v>60</v>
      </c>
      <c r="K1010">
        <v>60</v>
      </c>
      <c r="L1010">
        <v>1.6949000000000001</v>
      </c>
      <c r="M1010">
        <v>1.6949000000000001</v>
      </c>
    </row>
    <row r="1011" spans="1:13" x14ac:dyDescent="0.25">
      <c r="A1011">
        <v>1014</v>
      </c>
      <c r="B1011" t="s">
        <v>35</v>
      </c>
      <c r="C1011" t="s">
        <v>518</v>
      </c>
      <c r="D1011" t="s">
        <v>6400</v>
      </c>
      <c r="E1011" t="s">
        <v>6401</v>
      </c>
      <c r="F1011">
        <v>100</v>
      </c>
      <c r="G1011" t="s">
        <v>52</v>
      </c>
      <c r="H1011" t="s">
        <v>11798</v>
      </c>
      <c r="I1011">
        <v>0</v>
      </c>
      <c r="J1011">
        <v>60</v>
      </c>
      <c r="K1011">
        <v>60</v>
      </c>
      <c r="L1011">
        <v>0</v>
      </c>
      <c r="M1011">
        <v>0</v>
      </c>
    </row>
    <row r="1012" spans="1:13" x14ac:dyDescent="0.25">
      <c r="A1012">
        <v>1014</v>
      </c>
      <c r="B1012" t="s">
        <v>35</v>
      </c>
      <c r="C1012" t="s">
        <v>518</v>
      </c>
      <c r="D1012" t="s">
        <v>6400</v>
      </c>
      <c r="E1012" t="s">
        <v>6401</v>
      </c>
      <c r="F1012">
        <v>100</v>
      </c>
      <c r="G1012" t="s">
        <v>52</v>
      </c>
      <c r="H1012" t="s">
        <v>10027</v>
      </c>
      <c r="I1012">
        <v>0</v>
      </c>
      <c r="J1012">
        <v>60</v>
      </c>
      <c r="K1012">
        <v>60</v>
      </c>
      <c r="L1012">
        <v>0</v>
      </c>
      <c r="M1012">
        <v>0</v>
      </c>
    </row>
    <row r="1013" spans="1:13" x14ac:dyDescent="0.25">
      <c r="A1013">
        <v>1014</v>
      </c>
      <c r="B1013" t="s">
        <v>35</v>
      </c>
      <c r="C1013" t="s">
        <v>518</v>
      </c>
      <c r="D1013" t="s">
        <v>6400</v>
      </c>
      <c r="E1013" t="s">
        <v>6401</v>
      </c>
      <c r="F1013">
        <v>100</v>
      </c>
      <c r="G1013" t="s">
        <v>52</v>
      </c>
      <c r="H1013" t="s">
        <v>130</v>
      </c>
      <c r="I1013">
        <v>0</v>
      </c>
      <c r="J1013">
        <v>60</v>
      </c>
      <c r="K1013">
        <v>60</v>
      </c>
      <c r="L1013">
        <v>0</v>
      </c>
      <c r="M1013">
        <v>0</v>
      </c>
    </row>
    <row r="1014" spans="1:13" x14ac:dyDescent="0.25">
      <c r="A1014">
        <v>1014</v>
      </c>
      <c r="B1014" t="s">
        <v>35</v>
      </c>
      <c r="C1014" t="s">
        <v>518</v>
      </c>
      <c r="D1014" t="s">
        <v>6400</v>
      </c>
      <c r="E1014" t="s">
        <v>6401</v>
      </c>
      <c r="F1014">
        <v>100</v>
      </c>
      <c r="G1014" t="s">
        <v>52</v>
      </c>
      <c r="H1014" t="s">
        <v>331</v>
      </c>
      <c r="I1014">
        <v>6</v>
      </c>
      <c r="J1014">
        <v>60</v>
      </c>
      <c r="K1014">
        <v>60</v>
      </c>
      <c r="L1014">
        <v>10</v>
      </c>
      <c r="M1014">
        <v>10</v>
      </c>
    </row>
    <row r="1015" spans="1:13" x14ac:dyDescent="0.25">
      <c r="A1015">
        <v>1014</v>
      </c>
      <c r="B1015" t="s">
        <v>35</v>
      </c>
      <c r="C1015" t="s">
        <v>518</v>
      </c>
      <c r="D1015" t="s">
        <v>6400</v>
      </c>
      <c r="E1015" t="s">
        <v>6401</v>
      </c>
      <c r="F1015">
        <v>100</v>
      </c>
      <c r="G1015" t="s">
        <v>52</v>
      </c>
      <c r="H1015" t="s">
        <v>10859</v>
      </c>
      <c r="I1015">
        <v>0</v>
      </c>
      <c r="J1015">
        <v>60</v>
      </c>
      <c r="K1015">
        <v>60</v>
      </c>
      <c r="L1015">
        <v>0</v>
      </c>
      <c r="M1015">
        <v>0</v>
      </c>
    </row>
    <row r="1016" spans="1:13" x14ac:dyDescent="0.25">
      <c r="A1016">
        <v>1014</v>
      </c>
      <c r="B1016" t="s">
        <v>35</v>
      </c>
      <c r="C1016" t="s">
        <v>518</v>
      </c>
      <c r="D1016" t="s">
        <v>6400</v>
      </c>
      <c r="E1016" t="s">
        <v>6401</v>
      </c>
      <c r="F1016">
        <v>100</v>
      </c>
      <c r="G1016" t="s">
        <v>52</v>
      </c>
      <c r="H1016" t="s">
        <v>467</v>
      </c>
      <c r="I1016">
        <v>0</v>
      </c>
      <c r="J1016">
        <v>60</v>
      </c>
      <c r="K1016">
        <v>60</v>
      </c>
      <c r="L1016">
        <v>0</v>
      </c>
      <c r="M1016">
        <v>0</v>
      </c>
    </row>
    <row r="1017" spans="1:13" x14ac:dyDescent="0.25">
      <c r="A1017">
        <v>1014</v>
      </c>
      <c r="B1017" t="s">
        <v>35</v>
      </c>
      <c r="C1017" t="s">
        <v>518</v>
      </c>
      <c r="D1017" t="s">
        <v>6400</v>
      </c>
      <c r="E1017" t="s">
        <v>6401</v>
      </c>
      <c r="F1017">
        <v>100</v>
      </c>
      <c r="G1017" t="s">
        <v>52</v>
      </c>
      <c r="H1017" t="s">
        <v>53</v>
      </c>
      <c r="I1017">
        <v>21</v>
      </c>
      <c r="J1017">
        <v>60</v>
      </c>
      <c r="K1017">
        <v>60</v>
      </c>
      <c r="L1017">
        <v>35</v>
      </c>
      <c r="M1017">
        <v>35</v>
      </c>
    </row>
    <row r="1018" spans="1:13" x14ac:dyDescent="0.25">
      <c r="A1018">
        <v>1014</v>
      </c>
      <c r="B1018" t="s">
        <v>35</v>
      </c>
      <c r="C1018" t="s">
        <v>518</v>
      </c>
      <c r="D1018" t="s">
        <v>6400</v>
      </c>
      <c r="E1018" t="s">
        <v>6401</v>
      </c>
      <c r="F1018">
        <v>100</v>
      </c>
      <c r="G1018" t="s">
        <v>52</v>
      </c>
      <c r="H1018" t="s">
        <v>135</v>
      </c>
      <c r="I1018">
        <v>23</v>
      </c>
      <c r="J1018">
        <v>60</v>
      </c>
      <c r="K1018">
        <v>60</v>
      </c>
      <c r="L1018">
        <v>38.333300000000001</v>
      </c>
      <c r="M1018">
        <v>38.333300000000001</v>
      </c>
    </row>
    <row r="1019" spans="1:13" x14ac:dyDescent="0.25">
      <c r="A1019">
        <v>1014</v>
      </c>
      <c r="B1019" t="s">
        <v>35</v>
      </c>
      <c r="C1019" t="s">
        <v>518</v>
      </c>
      <c r="D1019" t="s">
        <v>6400</v>
      </c>
      <c r="E1019" t="s">
        <v>6401</v>
      </c>
      <c r="F1019">
        <v>100</v>
      </c>
      <c r="G1019" t="s">
        <v>52</v>
      </c>
      <c r="H1019" t="s">
        <v>638</v>
      </c>
      <c r="I1019">
        <v>0</v>
      </c>
      <c r="J1019">
        <v>60</v>
      </c>
      <c r="K1019">
        <v>60</v>
      </c>
      <c r="L1019">
        <v>0</v>
      </c>
      <c r="M1019">
        <v>0</v>
      </c>
    </row>
    <row r="1020" spans="1:13" x14ac:dyDescent="0.25">
      <c r="A1020">
        <v>1014</v>
      </c>
      <c r="B1020" t="s">
        <v>35</v>
      </c>
      <c r="C1020" t="s">
        <v>518</v>
      </c>
      <c r="D1020" t="s">
        <v>6400</v>
      </c>
      <c r="E1020" t="s">
        <v>6401</v>
      </c>
      <c r="F1020">
        <v>100</v>
      </c>
      <c r="G1020" t="s">
        <v>52</v>
      </c>
      <c r="H1020" t="s">
        <v>93</v>
      </c>
      <c r="I1020">
        <v>0</v>
      </c>
      <c r="J1020">
        <v>60</v>
      </c>
      <c r="K1020">
        <v>60</v>
      </c>
      <c r="L1020">
        <v>0</v>
      </c>
      <c r="M1020">
        <v>0</v>
      </c>
    </row>
    <row r="1021" spans="1:13" x14ac:dyDescent="0.25">
      <c r="A1021">
        <v>1014</v>
      </c>
      <c r="B1021" t="s">
        <v>35</v>
      </c>
      <c r="C1021" t="s">
        <v>518</v>
      </c>
      <c r="D1021" t="s">
        <v>6400</v>
      </c>
      <c r="E1021" t="s">
        <v>6401</v>
      </c>
      <c r="F1021">
        <v>100</v>
      </c>
      <c r="G1021" t="s">
        <v>52</v>
      </c>
      <c r="H1021" t="s">
        <v>213</v>
      </c>
      <c r="I1021">
        <v>0</v>
      </c>
      <c r="J1021">
        <v>60</v>
      </c>
      <c r="K1021">
        <v>60</v>
      </c>
      <c r="L1021">
        <v>0</v>
      </c>
      <c r="M1021">
        <v>0</v>
      </c>
    </row>
    <row r="1022" spans="1:13" x14ac:dyDescent="0.25">
      <c r="A1022">
        <v>1014</v>
      </c>
      <c r="B1022" t="s">
        <v>35</v>
      </c>
      <c r="C1022" t="s">
        <v>518</v>
      </c>
      <c r="D1022" t="s">
        <v>6400</v>
      </c>
      <c r="E1022" t="s">
        <v>6401</v>
      </c>
      <c r="F1022">
        <v>100</v>
      </c>
      <c r="G1022" t="s">
        <v>52</v>
      </c>
      <c r="H1022" t="s">
        <v>157</v>
      </c>
      <c r="I1022">
        <v>1</v>
      </c>
      <c r="J1022">
        <v>60</v>
      </c>
      <c r="K1022">
        <v>60</v>
      </c>
      <c r="L1022">
        <v>1.6666000000000001</v>
      </c>
      <c r="M1022">
        <v>1.6666000000000001</v>
      </c>
    </row>
    <row r="1023" spans="1:13" x14ac:dyDescent="0.25">
      <c r="A1023">
        <v>1014</v>
      </c>
      <c r="B1023" t="s">
        <v>35</v>
      </c>
      <c r="C1023" t="s">
        <v>518</v>
      </c>
      <c r="D1023" t="s">
        <v>6400</v>
      </c>
      <c r="E1023" t="s">
        <v>6401</v>
      </c>
      <c r="F1023">
        <v>100</v>
      </c>
      <c r="G1023" t="s">
        <v>52</v>
      </c>
      <c r="H1023" t="s">
        <v>117</v>
      </c>
      <c r="I1023">
        <v>3</v>
      </c>
      <c r="J1023">
        <v>60</v>
      </c>
      <c r="K1023">
        <v>60</v>
      </c>
      <c r="L1023">
        <v>5</v>
      </c>
      <c r="M1023">
        <v>5</v>
      </c>
    </row>
    <row r="1024" spans="1:13" x14ac:dyDescent="0.25">
      <c r="A1024">
        <v>1014</v>
      </c>
      <c r="B1024" t="s">
        <v>35</v>
      </c>
      <c r="C1024" t="s">
        <v>518</v>
      </c>
      <c r="D1024" t="s">
        <v>6400</v>
      </c>
      <c r="E1024" t="s">
        <v>6401</v>
      </c>
      <c r="F1024">
        <v>100</v>
      </c>
      <c r="G1024" t="s">
        <v>52</v>
      </c>
      <c r="H1024" t="s">
        <v>527</v>
      </c>
      <c r="I1024">
        <v>0</v>
      </c>
      <c r="J1024">
        <v>60</v>
      </c>
      <c r="K1024">
        <v>60</v>
      </c>
      <c r="L1024">
        <v>0</v>
      </c>
      <c r="M1024">
        <v>0</v>
      </c>
    </row>
    <row r="1025" spans="1:13" x14ac:dyDescent="0.25">
      <c r="A1025">
        <v>1014</v>
      </c>
      <c r="B1025" t="s">
        <v>35</v>
      </c>
      <c r="C1025" t="s">
        <v>518</v>
      </c>
      <c r="D1025" t="s">
        <v>6400</v>
      </c>
      <c r="E1025" t="s">
        <v>6401</v>
      </c>
      <c r="F1025">
        <v>100</v>
      </c>
      <c r="G1025" t="s">
        <v>52</v>
      </c>
      <c r="H1025" t="s">
        <v>51</v>
      </c>
      <c r="I1025">
        <v>6</v>
      </c>
      <c r="J1025">
        <v>60</v>
      </c>
      <c r="K1025">
        <v>60</v>
      </c>
      <c r="L1025">
        <v>10</v>
      </c>
      <c r="M1025">
        <v>10</v>
      </c>
    </row>
    <row r="1026" spans="1:13" x14ac:dyDescent="0.25">
      <c r="A1026">
        <v>1014</v>
      </c>
      <c r="B1026" t="s">
        <v>35</v>
      </c>
      <c r="C1026" t="s">
        <v>518</v>
      </c>
      <c r="D1026" t="s">
        <v>6400</v>
      </c>
      <c r="E1026" t="s">
        <v>6401</v>
      </c>
      <c r="F1026">
        <v>100</v>
      </c>
      <c r="G1026" t="s">
        <v>52</v>
      </c>
      <c r="H1026" t="s">
        <v>1316</v>
      </c>
      <c r="I1026">
        <v>0</v>
      </c>
      <c r="J1026">
        <v>60</v>
      </c>
      <c r="K1026">
        <v>60</v>
      </c>
      <c r="L1026">
        <v>0</v>
      </c>
      <c r="M1026">
        <v>0</v>
      </c>
    </row>
    <row r="1027" spans="1:13" x14ac:dyDescent="0.25">
      <c r="A1027" s="9">
        <v>1015</v>
      </c>
      <c r="B1027" s="9" t="s">
        <v>35</v>
      </c>
      <c r="C1027" s="9" t="s">
        <v>518</v>
      </c>
      <c r="D1027" s="9" t="s">
        <v>6622</v>
      </c>
      <c r="E1027" s="9" t="s">
        <v>6623</v>
      </c>
      <c r="F1027" s="9">
        <v>25.33</v>
      </c>
      <c r="G1027" s="9" t="s">
        <v>49</v>
      </c>
      <c r="H1027" s="9" t="s">
        <v>11798</v>
      </c>
      <c r="I1027" s="9">
        <v>0</v>
      </c>
      <c r="J1027" s="9">
        <v>24</v>
      </c>
      <c r="K1027" s="9">
        <v>24</v>
      </c>
      <c r="L1027" s="9">
        <v>0</v>
      </c>
      <c r="M1027" s="9">
        <v>0</v>
      </c>
    </row>
    <row r="1028" spans="1:13" x14ac:dyDescent="0.25">
      <c r="A1028">
        <v>1015</v>
      </c>
      <c r="B1028" t="s">
        <v>35</v>
      </c>
      <c r="C1028" t="s">
        <v>518</v>
      </c>
      <c r="D1028" t="s">
        <v>6622</v>
      </c>
      <c r="E1028" t="s">
        <v>6623</v>
      </c>
      <c r="F1028">
        <v>25.33</v>
      </c>
      <c r="G1028" t="s">
        <v>49</v>
      </c>
      <c r="H1028" t="s">
        <v>10027</v>
      </c>
      <c r="I1028">
        <v>0</v>
      </c>
      <c r="J1028">
        <v>24</v>
      </c>
      <c r="K1028">
        <v>24</v>
      </c>
      <c r="L1028">
        <v>0</v>
      </c>
      <c r="M1028">
        <v>0</v>
      </c>
    </row>
    <row r="1029" spans="1:13" x14ac:dyDescent="0.25">
      <c r="A1029">
        <v>1015</v>
      </c>
      <c r="B1029" t="s">
        <v>35</v>
      </c>
      <c r="C1029" t="s">
        <v>518</v>
      </c>
      <c r="D1029" t="s">
        <v>6622</v>
      </c>
      <c r="E1029" t="s">
        <v>6623</v>
      </c>
      <c r="F1029">
        <v>25.33</v>
      </c>
      <c r="G1029" t="s">
        <v>49</v>
      </c>
      <c r="H1029" t="s">
        <v>130</v>
      </c>
      <c r="I1029">
        <v>0</v>
      </c>
      <c r="J1029">
        <v>24</v>
      </c>
      <c r="K1029">
        <v>24</v>
      </c>
      <c r="L1029">
        <v>0</v>
      </c>
      <c r="M1029">
        <v>0</v>
      </c>
    </row>
    <row r="1030" spans="1:13" x14ac:dyDescent="0.25">
      <c r="A1030">
        <v>1015</v>
      </c>
      <c r="B1030" t="s">
        <v>35</v>
      </c>
      <c r="C1030" t="s">
        <v>518</v>
      </c>
      <c r="D1030" t="s">
        <v>6622</v>
      </c>
      <c r="E1030" t="s">
        <v>6623</v>
      </c>
      <c r="F1030">
        <v>25.33</v>
      </c>
      <c r="G1030" t="s">
        <v>49</v>
      </c>
      <c r="H1030" t="s">
        <v>331</v>
      </c>
      <c r="I1030">
        <v>2</v>
      </c>
      <c r="J1030">
        <v>24</v>
      </c>
      <c r="K1030">
        <v>24</v>
      </c>
      <c r="L1030">
        <v>8.6956000000000007</v>
      </c>
      <c r="M1030">
        <v>8.6956000000000007</v>
      </c>
    </row>
    <row r="1031" spans="1:13" x14ac:dyDescent="0.25">
      <c r="A1031">
        <v>1015</v>
      </c>
      <c r="B1031" t="s">
        <v>35</v>
      </c>
      <c r="C1031" t="s">
        <v>518</v>
      </c>
      <c r="D1031" t="s">
        <v>6622</v>
      </c>
      <c r="E1031" t="s">
        <v>6623</v>
      </c>
      <c r="F1031">
        <v>25.33</v>
      </c>
      <c r="G1031" t="s">
        <v>49</v>
      </c>
      <c r="H1031" t="s">
        <v>10859</v>
      </c>
      <c r="I1031">
        <v>0</v>
      </c>
      <c r="J1031">
        <v>24</v>
      </c>
      <c r="K1031">
        <v>24</v>
      </c>
      <c r="L1031">
        <v>0</v>
      </c>
      <c r="M1031">
        <v>0</v>
      </c>
    </row>
    <row r="1032" spans="1:13" x14ac:dyDescent="0.25">
      <c r="A1032">
        <v>1015</v>
      </c>
      <c r="B1032" t="s">
        <v>35</v>
      </c>
      <c r="C1032" t="s">
        <v>518</v>
      </c>
      <c r="D1032" t="s">
        <v>6622</v>
      </c>
      <c r="E1032" t="s">
        <v>6623</v>
      </c>
      <c r="F1032">
        <v>25.33</v>
      </c>
      <c r="G1032" t="s">
        <v>49</v>
      </c>
      <c r="H1032" t="s">
        <v>467</v>
      </c>
      <c r="I1032">
        <v>1</v>
      </c>
      <c r="J1032">
        <v>24</v>
      </c>
      <c r="K1032">
        <v>24</v>
      </c>
      <c r="L1032">
        <v>4.3478000000000003</v>
      </c>
      <c r="M1032">
        <v>4.3478000000000003</v>
      </c>
    </row>
    <row r="1033" spans="1:13" x14ac:dyDescent="0.25">
      <c r="A1033">
        <v>1015</v>
      </c>
      <c r="B1033" t="s">
        <v>35</v>
      </c>
      <c r="C1033" t="s">
        <v>518</v>
      </c>
      <c r="D1033" t="s">
        <v>6622</v>
      </c>
      <c r="E1033" t="s">
        <v>6623</v>
      </c>
      <c r="F1033">
        <v>25.33</v>
      </c>
      <c r="G1033" t="s">
        <v>49</v>
      </c>
      <c r="H1033" t="s">
        <v>53</v>
      </c>
      <c r="I1033">
        <v>0</v>
      </c>
      <c r="J1033">
        <v>24</v>
      </c>
      <c r="K1033">
        <v>24</v>
      </c>
      <c r="L1033">
        <v>0</v>
      </c>
      <c r="M1033">
        <v>0</v>
      </c>
    </row>
    <row r="1034" spans="1:13" x14ac:dyDescent="0.25">
      <c r="A1034">
        <v>1015</v>
      </c>
      <c r="B1034" t="s">
        <v>35</v>
      </c>
      <c r="C1034" t="s">
        <v>518</v>
      </c>
      <c r="D1034" t="s">
        <v>6622</v>
      </c>
      <c r="E1034" t="s">
        <v>6623</v>
      </c>
      <c r="F1034">
        <v>25.33</v>
      </c>
      <c r="G1034" t="s">
        <v>49</v>
      </c>
      <c r="H1034" t="s">
        <v>135</v>
      </c>
      <c r="I1034">
        <v>13</v>
      </c>
      <c r="J1034">
        <v>24</v>
      </c>
      <c r="K1034">
        <v>24</v>
      </c>
      <c r="L1034">
        <v>56.521700000000003</v>
      </c>
      <c r="M1034">
        <v>56.521700000000003</v>
      </c>
    </row>
    <row r="1035" spans="1:13" x14ac:dyDescent="0.25">
      <c r="A1035">
        <v>1015</v>
      </c>
      <c r="B1035" t="s">
        <v>35</v>
      </c>
      <c r="C1035" t="s">
        <v>518</v>
      </c>
      <c r="D1035" t="s">
        <v>6622</v>
      </c>
      <c r="E1035" t="s">
        <v>6623</v>
      </c>
      <c r="F1035">
        <v>25.33</v>
      </c>
      <c r="G1035" t="s">
        <v>49</v>
      </c>
      <c r="H1035" t="s">
        <v>638</v>
      </c>
      <c r="I1035">
        <v>0</v>
      </c>
      <c r="J1035">
        <v>24</v>
      </c>
      <c r="K1035">
        <v>24</v>
      </c>
      <c r="L1035">
        <v>0</v>
      </c>
      <c r="M1035">
        <v>0</v>
      </c>
    </row>
    <row r="1036" spans="1:13" x14ac:dyDescent="0.25">
      <c r="A1036">
        <v>1015</v>
      </c>
      <c r="B1036" t="s">
        <v>35</v>
      </c>
      <c r="C1036" t="s">
        <v>518</v>
      </c>
      <c r="D1036" t="s">
        <v>6622</v>
      </c>
      <c r="E1036" t="s">
        <v>6623</v>
      </c>
      <c r="F1036">
        <v>25.33</v>
      </c>
      <c r="G1036" t="s">
        <v>49</v>
      </c>
      <c r="H1036" t="s">
        <v>93</v>
      </c>
      <c r="I1036">
        <v>0</v>
      </c>
      <c r="J1036">
        <v>24</v>
      </c>
      <c r="K1036">
        <v>24</v>
      </c>
      <c r="L1036">
        <v>0</v>
      </c>
      <c r="M1036">
        <v>0</v>
      </c>
    </row>
    <row r="1037" spans="1:13" x14ac:dyDescent="0.25">
      <c r="A1037">
        <v>1015</v>
      </c>
      <c r="B1037" t="s">
        <v>35</v>
      </c>
      <c r="C1037" t="s">
        <v>518</v>
      </c>
      <c r="D1037" t="s">
        <v>6622</v>
      </c>
      <c r="E1037" t="s">
        <v>6623</v>
      </c>
      <c r="F1037">
        <v>25.33</v>
      </c>
      <c r="G1037" t="s">
        <v>49</v>
      </c>
      <c r="H1037" t="s">
        <v>213</v>
      </c>
      <c r="I1037">
        <v>0</v>
      </c>
      <c r="J1037">
        <v>24</v>
      </c>
      <c r="K1037">
        <v>24</v>
      </c>
      <c r="L1037">
        <v>0</v>
      </c>
      <c r="M1037">
        <v>0</v>
      </c>
    </row>
    <row r="1038" spans="1:13" x14ac:dyDescent="0.25">
      <c r="A1038">
        <v>1015</v>
      </c>
      <c r="B1038" t="s">
        <v>35</v>
      </c>
      <c r="C1038" t="s">
        <v>518</v>
      </c>
      <c r="D1038" t="s">
        <v>6622</v>
      </c>
      <c r="E1038" t="s">
        <v>6623</v>
      </c>
      <c r="F1038">
        <v>25.33</v>
      </c>
      <c r="G1038" t="s">
        <v>49</v>
      </c>
      <c r="H1038" t="s">
        <v>157</v>
      </c>
      <c r="I1038">
        <v>0</v>
      </c>
      <c r="J1038">
        <v>24</v>
      </c>
      <c r="K1038">
        <v>24</v>
      </c>
      <c r="L1038">
        <v>0</v>
      </c>
      <c r="M1038">
        <v>0</v>
      </c>
    </row>
    <row r="1039" spans="1:13" x14ac:dyDescent="0.25">
      <c r="A1039">
        <v>1015</v>
      </c>
      <c r="B1039" t="s">
        <v>35</v>
      </c>
      <c r="C1039" t="s">
        <v>518</v>
      </c>
      <c r="D1039" t="s">
        <v>6622</v>
      </c>
      <c r="E1039" t="s">
        <v>6623</v>
      </c>
      <c r="F1039">
        <v>25.33</v>
      </c>
      <c r="G1039" t="s">
        <v>49</v>
      </c>
      <c r="H1039" t="s">
        <v>117</v>
      </c>
      <c r="I1039">
        <v>0</v>
      </c>
      <c r="J1039">
        <v>24</v>
      </c>
      <c r="K1039">
        <v>24</v>
      </c>
      <c r="L1039">
        <v>0</v>
      </c>
      <c r="M1039">
        <v>0</v>
      </c>
    </row>
    <row r="1040" spans="1:13" x14ac:dyDescent="0.25">
      <c r="A1040">
        <v>1015</v>
      </c>
      <c r="B1040" t="s">
        <v>35</v>
      </c>
      <c r="C1040" t="s">
        <v>518</v>
      </c>
      <c r="D1040" t="s">
        <v>6622</v>
      </c>
      <c r="E1040" t="s">
        <v>6623</v>
      </c>
      <c r="F1040">
        <v>25.33</v>
      </c>
      <c r="G1040" t="s">
        <v>49</v>
      </c>
      <c r="H1040" t="s">
        <v>527</v>
      </c>
      <c r="I1040">
        <v>4</v>
      </c>
      <c r="J1040">
        <v>24</v>
      </c>
      <c r="K1040">
        <v>24</v>
      </c>
      <c r="L1040">
        <v>17.391300000000001</v>
      </c>
      <c r="M1040">
        <v>17.391300000000001</v>
      </c>
    </row>
    <row r="1041" spans="1:13" x14ac:dyDescent="0.25">
      <c r="A1041">
        <v>1015</v>
      </c>
      <c r="B1041" t="s">
        <v>35</v>
      </c>
      <c r="C1041" t="s">
        <v>518</v>
      </c>
      <c r="D1041" t="s">
        <v>6622</v>
      </c>
      <c r="E1041" t="s">
        <v>6623</v>
      </c>
      <c r="F1041">
        <v>25.33</v>
      </c>
      <c r="G1041" t="s">
        <v>49</v>
      </c>
      <c r="H1041" t="s">
        <v>51</v>
      </c>
      <c r="I1041">
        <v>3</v>
      </c>
      <c r="J1041">
        <v>24</v>
      </c>
      <c r="K1041">
        <v>24</v>
      </c>
      <c r="L1041">
        <v>13.0434</v>
      </c>
      <c r="M1041">
        <v>13.0434</v>
      </c>
    </row>
    <row r="1042" spans="1:13" x14ac:dyDescent="0.25">
      <c r="A1042">
        <v>1015</v>
      </c>
      <c r="B1042" t="s">
        <v>35</v>
      </c>
      <c r="C1042" t="s">
        <v>518</v>
      </c>
      <c r="D1042" t="s">
        <v>6622</v>
      </c>
      <c r="E1042" t="s">
        <v>6623</v>
      </c>
      <c r="F1042">
        <v>25.33</v>
      </c>
      <c r="G1042" t="s">
        <v>49</v>
      </c>
      <c r="H1042" t="s">
        <v>1316</v>
      </c>
      <c r="I1042">
        <v>0</v>
      </c>
      <c r="J1042">
        <v>24</v>
      </c>
      <c r="K1042">
        <v>24</v>
      </c>
      <c r="L1042">
        <v>0</v>
      </c>
      <c r="M1042">
        <v>0</v>
      </c>
    </row>
    <row r="1043" spans="1:13" x14ac:dyDescent="0.25">
      <c r="A1043">
        <v>1015</v>
      </c>
      <c r="B1043" t="s">
        <v>35</v>
      </c>
      <c r="C1043" t="s">
        <v>518</v>
      </c>
      <c r="D1043" t="s">
        <v>6622</v>
      </c>
      <c r="E1043" t="s">
        <v>6623</v>
      </c>
      <c r="F1043">
        <v>25.33</v>
      </c>
      <c r="G1043" t="s">
        <v>52</v>
      </c>
      <c r="H1043" t="s">
        <v>11798</v>
      </c>
      <c r="I1043">
        <v>0</v>
      </c>
      <c r="J1043">
        <v>24</v>
      </c>
      <c r="K1043">
        <v>24</v>
      </c>
      <c r="L1043">
        <v>0</v>
      </c>
      <c r="M1043">
        <v>0</v>
      </c>
    </row>
    <row r="1044" spans="1:13" x14ac:dyDescent="0.25">
      <c r="A1044">
        <v>1015</v>
      </c>
      <c r="B1044" t="s">
        <v>35</v>
      </c>
      <c r="C1044" t="s">
        <v>518</v>
      </c>
      <c r="D1044" t="s">
        <v>6622</v>
      </c>
      <c r="E1044" t="s">
        <v>6623</v>
      </c>
      <c r="F1044">
        <v>25.33</v>
      </c>
      <c r="G1044" t="s">
        <v>52</v>
      </c>
      <c r="H1044" t="s">
        <v>10027</v>
      </c>
      <c r="I1044">
        <v>0</v>
      </c>
      <c r="J1044">
        <v>24</v>
      </c>
      <c r="K1044">
        <v>24</v>
      </c>
      <c r="L1044">
        <v>0</v>
      </c>
      <c r="M1044">
        <v>0</v>
      </c>
    </row>
    <row r="1045" spans="1:13" x14ac:dyDescent="0.25">
      <c r="A1045">
        <v>1015</v>
      </c>
      <c r="B1045" t="s">
        <v>35</v>
      </c>
      <c r="C1045" t="s">
        <v>518</v>
      </c>
      <c r="D1045" t="s">
        <v>6622</v>
      </c>
      <c r="E1045" t="s">
        <v>6623</v>
      </c>
      <c r="F1045">
        <v>25.33</v>
      </c>
      <c r="G1045" t="s">
        <v>52</v>
      </c>
      <c r="H1045" t="s">
        <v>130</v>
      </c>
      <c r="I1045">
        <v>0</v>
      </c>
      <c r="J1045">
        <v>24</v>
      </c>
      <c r="K1045">
        <v>24</v>
      </c>
      <c r="L1045">
        <v>0</v>
      </c>
      <c r="M1045">
        <v>0</v>
      </c>
    </row>
    <row r="1046" spans="1:13" x14ac:dyDescent="0.25">
      <c r="A1046">
        <v>1015</v>
      </c>
      <c r="B1046" t="s">
        <v>35</v>
      </c>
      <c r="C1046" t="s">
        <v>518</v>
      </c>
      <c r="D1046" t="s">
        <v>6622</v>
      </c>
      <c r="E1046" t="s">
        <v>6623</v>
      </c>
      <c r="F1046">
        <v>25.33</v>
      </c>
      <c r="G1046" t="s">
        <v>52</v>
      </c>
      <c r="H1046" t="s">
        <v>331</v>
      </c>
      <c r="I1046">
        <v>8</v>
      </c>
      <c r="J1046">
        <v>24</v>
      </c>
      <c r="K1046">
        <v>24</v>
      </c>
      <c r="L1046">
        <v>33.333300000000001</v>
      </c>
      <c r="M1046">
        <v>33.333300000000001</v>
      </c>
    </row>
    <row r="1047" spans="1:13" x14ac:dyDescent="0.25">
      <c r="A1047">
        <v>1015</v>
      </c>
      <c r="B1047" t="s">
        <v>35</v>
      </c>
      <c r="C1047" t="s">
        <v>518</v>
      </c>
      <c r="D1047" t="s">
        <v>6622</v>
      </c>
      <c r="E1047" t="s">
        <v>6623</v>
      </c>
      <c r="F1047">
        <v>25.33</v>
      </c>
      <c r="G1047" t="s">
        <v>52</v>
      </c>
      <c r="H1047" t="s">
        <v>10859</v>
      </c>
      <c r="I1047">
        <v>0</v>
      </c>
      <c r="J1047">
        <v>24</v>
      </c>
      <c r="K1047">
        <v>24</v>
      </c>
      <c r="L1047">
        <v>0</v>
      </c>
      <c r="M1047">
        <v>0</v>
      </c>
    </row>
    <row r="1048" spans="1:13" x14ac:dyDescent="0.25">
      <c r="A1048">
        <v>1015</v>
      </c>
      <c r="B1048" t="s">
        <v>35</v>
      </c>
      <c r="C1048" t="s">
        <v>518</v>
      </c>
      <c r="D1048" t="s">
        <v>6622</v>
      </c>
      <c r="E1048" t="s">
        <v>6623</v>
      </c>
      <c r="F1048">
        <v>25.33</v>
      </c>
      <c r="G1048" t="s">
        <v>52</v>
      </c>
      <c r="H1048" t="s">
        <v>467</v>
      </c>
      <c r="I1048">
        <v>1</v>
      </c>
      <c r="J1048">
        <v>24</v>
      </c>
      <c r="K1048">
        <v>24</v>
      </c>
      <c r="L1048">
        <v>4.1665999999999999</v>
      </c>
      <c r="M1048">
        <v>4.1665999999999999</v>
      </c>
    </row>
    <row r="1049" spans="1:13" x14ac:dyDescent="0.25">
      <c r="A1049">
        <v>1015</v>
      </c>
      <c r="B1049" t="s">
        <v>35</v>
      </c>
      <c r="C1049" t="s">
        <v>518</v>
      </c>
      <c r="D1049" t="s">
        <v>6622</v>
      </c>
      <c r="E1049" t="s">
        <v>6623</v>
      </c>
      <c r="F1049">
        <v>25.33</v>
      </c>
      <c r="G1049" t="s">
        <v>52</v>
      </c>
      <c r="H1049" t="s">
        <v>53</v>
      </c>
      <c r="I1049">
        <v>0</v>
      </c>
      <c r="J1049">
        <v>24</v>
      </c>
      <c r="K1049">
        <v>24</v>
      </c>
      <c r="L1049">
        <v>0</v>
      </c>
      <c r="M1049">
        <v>0</v>
      </c>
    </row>
    <row r="1050" spans="1:13" x14ac:dyDescent="0.25">
      <c r="A1050">
        <v>1015</v>
      </c>
      <c r="B1050" t="s">
        <v>35</v>
      </c>
      <c r="C1050" t="s">
        <v>518</v>
      </c>
      <c r="D1050" t="s">
        <v>6622</v>
      </c>
      <c r="E1050" t="s">
        <v>6623</v>
      </c>
      <c r="F1050">
        <v>25.33</v>
      </c>
      <c r="G1050" t="s">
        <v>52</v>
      </c>
      <c r="H1050" t="s">
        <v>135</v>
      </c>
      <c r="I1050">
        <v>10</v>
      </c>
      <c r="J1050">
        <v>24</v>
      </c>
      <c r="K1050">
        <v>24</v>
      </c>
      <c r="L1050">
        <v>41.666600000000003</v>
      </c>
      <c r="M1050">
        <v>41.666600000000003</v>
      </c>
    </row>
    <row r="1051" spans="1:13" x14ac:dyDescent="0.25">
      <c r="A1051">
        <v>1015</v>
      </c>
      <c r="B1051" t="s">
        <v>35</v>
      </c>
      <c r="C1051" t="s">
        <v>518</v>
      </c>
      <c r="D1051" t="s">
        <v>6622</v>
      </c>
      <c r="E1051" t="s">
        <v>6623</v>
      </c>
      <c r="F1051">
        <v>25.33</v>
      </c>
      <c r="G1051" t="s">
        <v>52</v>
      </c>
      <c r="H1051" t="s">
        <v>638</v>
      </c>
      <c r="I1051">
        <v>0</v>
      </c>
      <c r="J1051">
        <v>24</v>
      </c>
      <c r="K1051">
        <v>24</v>
      </c>
      <c r="L1051">
        <v>0</v>
      </c>
      <c r="M1051">
        <v>0</v>
      </c>
    </row>
    <row r="1052" spans="1:13" x14ac:dyDescent="0.25">
      <c r="A1052">
        <v>1015</v>
      </c>
      <c r="B1052" t="s">
        <v>35</v>
      </c>
      <c r="C1052" t="s">
        <v>518</v>
      </c>
      <c r="D1052" t="s">
        <v>6622</v>
      </c>
      <c r="E1052" t="s">
        <v>6623</v>
      </c>
      <c r="F1052">
        <v>25.33</v>
      </c>
      <c r="G1052" t="s">
        <v>52</v>
      </c>
      <c r="H1052" t="s">
        <v>93</v>
      </c>
      <c r="I1052">
        <v>0</v>
      </c>
      <c r="J1052">
        <v>24</v>
      </c>
      <c r="K1052">
        <v>24</v>
      </c>
      <c r="L1052">
        <v>0</v>
      </c>
      <c r="M1052">
        <v>0</v>
      </c>
    </row>
    <row r="1053" spans="1:13" x14ac:dyDescent="0.25">
      <c r="A1053">
        <v>1015</v>
      </c>
      <c r="B1053" t="s">
        <v>35</v>
      </c>
      <c r="C1053" t="s">
        <v>518</v>
      </c>
      <c r="D1053" t="s">
        <v>6622</v>
      </c>
      <c r="E1053" t="s">
        <v>6623</v>
      </c>
      <c r="F1053">
        <v>25.33</v>
      </c>
      <c r="G1053" t="s">
        <v>52</v>
      </c>
      <c r="H1053" t="s">
        <v>213</v>
      </c>
      <c r="I1053">
        <v>0</v>
      </c>
      <c r="J1053">
        <v>24</v>
      </c>
      <c r="K1053">
        <v>24</v>
      </c>
      <c r="L1053">
        <v>0</v>
      </c>
      <c r="M1053">
        <v>0</v>
      </c>
    </row>
    <row r="1054" spans="1:13" x14ac:dyDescent="0.25">
      <c r="A1054">
        <v>1015</v>
      </c>
      <c r="B1054" t="s">
        <v>35</v>
      </c>
      <c r="C1054" t="s">
        <v>518</v>
      </c>
      <c r="D1054" t="s">
        <v>6622</v>
      </c>
      <c r="E1054" t="s">
        <v>6623</v>
      </c>
      <c r="F1054">
        <v>25.33</v>
      </c>
      <c r="G1054" t="s">
        <v>52</v>
      </c>
      <c r="H1054" t="s">
        <v>157</v>
      </c>
      <c r="I1054">
        <v>1</v>
      </c>
      <c r="J1054">
        <v>24</v>
      </c>
      <c r="K1054">
        <v>24</v>
      </c>
      <c r="L1054">
        <v>4.1665999999999999</v>
      </c>
      <c r="M1054">
        <v>4.1665999999999999</v>
      </c>
    </row>
    <row r="1055" spans="1:13" x14ac:dyDescent="0.25">
      <c r="A1055">
        <v>1015</v>
      </c>
      <c r="B1055" t="s">
        <v>35</v>
      </c>
      <c r="C1055" t="s">
        <v>518</v>
      </c>
      <c r="D1055" t="s">
        <v>6622</v>
      </c>
      <c r="E1055" t="s">
        <v>6623</v>
      </c>
      <c r="F1055">
        <v>25.33</v>
      </c>
      <c r="G1055" t="s">
        <v>52</v>
      </c>
      <c r="H1055" t="s">
        <v>117</v>
      </c>
      <c r="I1055">
        <v>3</v>
      </c>
      <c r="J1055">
        <v>24</v>
      </c>
      <c r="K1055">
        <v>24</v>
      </c>
      <c r="L1055">
        <v>12.5</v>
      </c>
      <c r="M1055">
        <v>12.5</v>
      </c>
    </row>
    <row r="1056" spans="1:13" x14ac:dyDescent="0.25">
      <c r="A1056">
        <v>1015</v>
      </c>
      <c r="B1056" t="s">
        <v>35</v>
      </c>
      <c r="C1056" t="s">
        <v>518</v>
      </c>
      <c r="D1056" t="s">
        <v>6622</v>
      </c>
      <c r="E1056" t="s">
        <v>6623</v>
      </c>
      <c r="F1056">
        <v>25.33</v>
      </c>
      <c r="G1056" t="s">
        <v>52</v>
      </c>
      <c r="H1056" t="s">
        <v>527</v>
      </c>
      <c r="I1056">
        <v>0</v>
      </c>
      <c r="J1056">
        <v>24</v>
      </c>
      <c r="K1056">
        <v>24</v>
      </c>
      <c r="L1056">
        <v>0</v>
      </c>
      <c r="M1056">
        <v>0</v>
      </c>
    </row>
    <row r="1057" spans="1:13" x14ac:dyDescent="0.25">
      <c r="A1057">
        <v>1015</v>
      </c>
      <c r="B1057" t="s">
        <v>35</v>
      </c>
      <c r="C1057" t="s">
        <v>518</v>
      </c>
      <c r="D1057" t="s">
        <v>6622</v>
      </c>
      <c r="E1057" t="s">
        <v>6623</v>
      </c>
      <c r="F1057">
        <v>25.33</v>
      </c>
      <c r="G1057" t="s">
        <v>52</v>
      </c>
      <c r="H1057" t="s">
        <v>51</v>
      </c>
      <c r="I1057">
        <v>1</v>
      </c>
      <c r="J1057">
        <v>24</v>
      </c>
      <c r="K1057">
        <v>24</v>
      </c>
      <c r="L1057">
        <v>4.1665999999999999</v>
      </c>
      <c r="M1057">
        <v>4.1665999999999999</v>
      </c>
    </row>
    <row r="1058" spans="1:13" x14ac:dyDescent="0.25">
      <c r="A1058">
        <v>1015</v>
      </c>
      <c r="B1058" t="s">
        <v>35</v>
      </c>
      <c r="C1058" t="s">
        <v>518</v>
      </c>
      <c r="D1058" t="s">
        <v>6622</v>
      </c>
      <c r="E1058" t="s">
        <v>6623</v>
      </c>
      <c r="F1058">
        <v>25.33</v>
      </c>
      <c r="G1058" t="s">
        <v>52</v>
      </c>
      <c r="H1058" t="s">
        <v>1316</v>
      </c>
      <c r="I1058">
        <v>0</v>
      </c>
      <c r="J1058">
        <v>24</v>
      </c>
      <c r="K1058">
        <v>24</v>
      </c>
      <c r="L1058">
        <v>0</v>
      </c>
      <c r="M1058">
        <v>0</v>
      </c>
    </row>
    <row r="1059" spans="1:13" x14ac:dyDescent="0.25">
      <c r="A1059" s="9">
        <v>1016</v>
      </c>
      <c r="B1059" s="9" t="s">
        <v>35</v>
      </c>
      <c r="C1059" s="9" t="s">
        <v>518</v>
      </c>
      <c r="D1059" s="9" t="s">
        <v>6717</v>
      </c>
      <c r="E1059" s="9" t="s">
        <v>6718</v>
      </c>
      <c r="F1059" s="9">
        <v>31.13</v>
      </c>
      <c r="G1059" s="9" t="s">
        <v>49</v>
      </c>
      <c r="H1059" s="9" t="s">
        <v>11798</v>
      </c>
      <c r="I1059" s="9">
        <v>0</v>
      </c>
      <c r="J1059" s="9">
        <v>31</v>
      </c>
      <c r="K1059" s="9">
        <v>31</v>
      </c>
      <c r="L1059" s="9">
        <v>0</v>
      </c>
      <c r="M1059" s="9">
        <v>0</v>
      </c>
    </row>
    <row r="1060" spans="1:13" x14ac:dyDescent="0.25">
      <c r="A1060">
        <v>1016</v>
      </c>
      <c r="B1060" t="s">
        <v>35</v>
      </c>
      <c r="C1060" t="s">
        <v>518</v>
      </c>
      <c r="D1060" t="s">
        <v>6717</v>
      </c>
      <c r="E1060" t="s">
        <v>6718</v>
      </c>
      <c r="F1060">
        <v>31.13</v>
      </c>
      <c r="G1060" t="s">
        <v>49</v>
      </c>
      <c r="H1060" t="s">
        <v>10027</v>
      </c>
      <c r="I1060">
        <v>0</v>
      </c>
      <c r="J1060">
        <v>31</v>
      </c>
      <c r="K1060">
        <v>31</v>
      </c>
      <c r="L1060">
        <v>0</v>
      </c>
      <c r="M1060">
        <v>0</v>
      </c>
    </row>
    <row r="1061" spans="1:13" x14ac:dyDescent="0.25">
      <c r="A1061">
        <v>1016</v>
      </c>
      <c r="B1061" t="s">
        <v>35</v>
      </c>
      <c r="C1061" t="s">
        <v>518</v>
      </c>
      <c r="D1061" t="s">
        <v>6717</v>
      </c>
      <c r="E1061" t="s">
        <v>6718</v>
      </c>
      <c r="F1061">
        <v>31.13</v>
      </c>
      <c r="G1061" t="s">
        <v>49</v>
      </c>
      <c r="H1061" t="s">
        <v>130</v>
      </c>
      <c r="I1061">
        <v>0</v>
      </c>
      <c r="J1061">
        <v>31</v>
      </c>
      <c r="K1061">
        <v>31</v>
      </c>
      <c r="L1061">
        <v>0</v>
      </c>
      <c r="M1061">
        <v>0</v>
      </c>
    </row>
    <row r="1062" spans="1:13" x14ac:dyDescent="0.25">
      <c r="A1062">
        <v>1016</v>
      </c>
      <c r="B1062" t="s">
        <v>35</v>
      </c>
      <c r="C1062" t="s">
        <v>518</v>
      </c>
      <c r="D1062" t="s">
        <v>6717</v>
      </c>
      <c r="E1062" t="s">
        <v>6718</v>
      </c>
      <c r="F1062">
        <v>31.13</v>
      </c>
      <c r="G1062" t="s">
        <v>49</v>
      </c>
      <c r="H1062" t="s">
        <v>331</v>
      </c>
      <c r="I1062">
        <v>0</v>
      </c>
      <c r="J1062">
        <v>31</v>
      </c>
      <c r="K1062">
        <v>31</v>
      </c>
      <c r="L1062">
        <v>0</v>
      </c>
      <c r="M1062">
        <v>0</v>
      </c>
    </row>
    <row r="1063" spans="1:13" x14ac:dyDescent="0.25">
      <c r="A1063">
        <v>1016</v>
      </c>
      <c r="B1063" t="s">
        <v>35</v>
      </c>
      <c r="C1063" t="s">
        <v>518</v>
      </c>
      <c r="D1063" t="s">
        <v>6717</v>
      </c>
      <c r="E1063" t="s">
        <v>6718</v>
      </c>
      <c r="F1063">
        <v>31.13</v>
      </c>
      <c r="G1063" t="s">
        <v>49</v>
      </c>
      <c r="H1063" t="s">
        <v>10859</v>
      </c>
      <c r="I1063">
        <v>0</v>
      </c>
      <c r="J1063">
        <v>31</v>
      </c>
      <c r="K1063">
        <v>31</v>
      </c>
      <c r="L1063">
        <v>0</v>
      </c>
      <c r="M1063">
        <v>0</v>
      </c>
    </row>
    <row r="1064" spans="1:13" x14ac:dyDescent="0.25">
      <c r="A1064">
        <v>1016</v>
      </c>
      <c r="B1064" t="s">
        <v>35</v>
      </c>
      <c r="C1064" t="s">
        <v>518</v>
      </c>
      <c r="D1064" t="s">
        <v>6717</v>
      </c>
      <c r="E1064" t="s">
        <v>6718</v>
      </c>
      <c r="F1064">
        <v>31.13</v>
      </c>
      <c r="G1064" t="s">
        <v>49</v>
      </c>
      <c r="H1064" t="s">
        <v>467</v>
      </c>
      <c r="I1064">
        <v>0</v>
      </c>
      <c r="J1064">
        <v>31</v>
      </c>
      <c r="K1064">
        <v>31</v>
      </c>
      <c r="L1064">
        <v>0</v>
      </c>
      <c r="M1064">
        <v>0</v>
      </c>
    </row>
    <row r="1065" spans="1:13" x14ac:dyDescent="0.25">
      <c r="A1065">
        <v>1016</v>
      </c>
      <c r="B1065" t="s">
        <v>35</v>
      </c>
      <c r="C1065" t="s">
        <v>518</v>
      </c>
      <c r="D1065" t="s">
        <v>6717</v>
      </c>
      <c r="E1065" t="s">
        <v>6718</v>
      </c>
      <c r="F1065">
        <v>31.13</v>
      </c>
      <c r="G1065" t="s">
        <v>49</v>
      </c>
      <c r="H1065" t="s">
        <v>53</v>
      </c>
      <c r="I1065">
        <v>22</v>
      </c>
      <c r="J1065">
        <v>31</v>
      </c>
      <c r="K1065">
        <v>31</v>
      </c>
      <c r="L1065">
        <v>70.967699999999994</v>
      </c>
      <c r="M1065">
        <v>70.967699999999994</v>
      </c>
    </row>
    <row r="1066" spans="1:13" x14ac:dyDescent="0.25">
      <c r="A1066">
        <v>1016</v>
      </c>
      <c r="B1066" t="s">
        <v>35</v>
      </c>
      <c r="C1066" t="s">
        <v>518</v>
      </c>
      <c r="D1066" t="s">
        <v>6717</v>
      </c>
      <c r="E1066" t="s">
        <v>6718</v>
      </c>
      <c r="F1066">
        <v>31.13</v>
      </c>
      <c r="G1066" t="s">
        <v>49</v>
      </c>
      <c r="H1066" t="s">
        <v>135</v>
      </c>
      <c r="I1066">
        <v>0</v>
      </c>
      <c r="J1066">
        <v>31</v>
      </c>
      <c r="K1066">
        <v>31</v>
      </c>
      <c r="L1066">
        <v>0</v>
      </c>
      <c r="M1066">
        <v>0</v>
      </c>
    </row>
    <row r="1067" spans="1:13" x14ac:dyDescent="0.25">
      <c r="A1067">
        <v>1016</v>
      </c>
      <c r="B1067" t="s">
        <v>35</v>
      </c>
      <c r="C1067" t="s">
        <v>518</v>
      </c>
      <c r="D1067" t="s">
        <v>6717</v>
      </c>
      <c r="E1067" t="s">
        <v>6718</v>
      </c>
      <c r="F1067">
        <v>31.13</v>
      </c>
      <c r="G1067" t="s">
        <v>49</v>
      </c>
      <c r="H1067" t="s">
        <v>638</v>
      </c>
      <c r="I1067">
        <v>0</v>
      </c>
      <c r="J1067">
        <v>31</v>
      </c>
      <c r="K1067">
        <v>31</v>
      </c>
      <c r="L1067">
        <v>0</v>
      </c>
      <c r="M1067">
        <v>0</v>
      </c>
    </row>
    <row r="1068" spans="1:13" x14ac:dyDescent="0.25">
      <c r="A1068">
        <v>1016</v>
      </c>
      <c r="B1068" t="s">
        <v>35</v>
      </c>
      <c r="C1068" t="s">
        <v>518</v>
      </c>
      <c r="D1068" t="s">
        <v>6717</v>
      </c>
      <c r="E1068" t="s">
        <v>6718</v>
      </c>
      <c r="F1068">
        <v>31.13</v>
      </c>
      <c r="G1068" t="s">
        <v>49</v>
      </c>
      <c r="H1068" t="s">
        <v>93</v>
      </c>
      <c r="I1068">
        <v>0</v>
      </c>
      <c r="J1068">
        <v>31</v>
      </c>
      <c r="K1068">
        <v>31</v>
      </c>
      <c r="L1068">
        <v>0</v>
      </c>
      <c r="M1068">
        <v>0</v>
      </c>
    </row>
    <row r="1069" spans="1:13" x14ac:dyDescent="0.25">
      <c r="A1069">
        <v>1016</v>
      </c>
      <c r="B1069" t="s">
        <v>35</v>
      </c>
      <c r="C1069" t="s">
        <v>518</v>
      </c>
      <c r="D1069" t="s">
        <v>6717</v>
      </c>
      <c r="E1069" t="s">
        <v>6718</v>
      </c>
      <c r="F1069">
        <v>31.13</v>
      </c>
      <c r="G1069" t="s">
        <v>49</v>
      </c>
      <c r="H1069" t="s">
        <v>213</v>
      </c>
      <c r="I1069">
        <v>0</v>
      </c>
      <c r="J1069">
        <v>31</v>
      </c>
      <c r="K1069">
        <v>31</v>
      </c>
      <c r="L1069">
        <v>0</v>
      </c>
      <c r="M1069">
        <v>0</v>
      </c>
    </row>
    <row r="1070" spans="1:13" x14ac:dyDescent="0.25">
      <c r="A1070">
        <v>1016</v>
      </c>
      <c r="B1070" t="s">
        <v>35</v>
      </c>
      <c r="C1070" t="s">
        <v>518</v>
      </c>
      <c r="D1070" t="s">
        <v>6717</v>
      </c>
      <c r="E1070" t="s">
        <v>6718</v>
      </c>
      <c r="F1070">
        <v>31.13</v>
      </c>
      <c r="G1070" t="s">
        <v>49</v>
      </c>
      <c r="H1070" t="s">
        <v>157</v>
      </c>
      <c r="I1070">
        <v>3</v>
      </c>
      <c r="J1070">
        <v>31</v>
      </c>
      <c r="K1070">
        <v>31</v>
      </c>
      <c r="L1070">
        <v>9.6774000000000004</v>
      </c>
      <c r="M1070">
        <v>9.6774000000000004</v>
      </c>
    </row>
    <row r="1071" spans="1:13" x14ac:dyDescent="0.25">
      <c r="A1071">
        <v>1016</v>
      </c>
      <c r="B1071" t="s">
        <v>35</v>
      </c>
      <c r="C1071" t="s">
        <v>518</v>
      </c>
      <c r="D1071" t="s">
        <v>6717</v>
      </c>
      <c r="E1071" t="s">
        <v>6718</v>
      </c>
      <c r="F1071">
        <v>31.13</v>
      </c>
      <c r="G1071" t="s">
        <v>49</v>
      </c>
      <c r="H1071" t="s">
        <v>117</v>
      </c>
      <c r="I1071">
        <v>3</v>
      </c>
      <c r="J1071">
        <v>31</v>
      </c>
      <c r="K1071">
        <v>31</v>
      </c>
      <c r="L1071">
        <v>9.6774000000000004</v>
      </c>
      <c r="M1071">
        <v>9.6774000000000004</v>
      </c>
    </row>
    <row r="1072" spans="1:13" x14ac:dyDescent="0.25">
      <c r="A1072">
        <v>1016</v>
      </c>
      <c r="B1072" t="s">
        <v>35</v>
      </c>
      <c r="C1072" t="s">
        <v>518</v>
      </c>
      <c r="D1072" t="s">
        <v>6717</v>
      </c>
      <c r="E1072" t="s">
        <v>6718</v>
      </c>
      <c r="F1072">
        <v>31.13</v>
      </c>
      <c r="G1072" t="s">
        <v>49</v>
      </c>
      <c r="H1072" t="s">
        <v>527</v>
      </c>
      <c r="I1072">
        <v>0</v>
      </c>
      <c r="J1072">
        <v>31</v>
      </c>
      <c r="K1072">
        <v>31</v>
      </c>
      <c r="L1072">
        <v>0</v>
      </c>
      <c r="M1072">
        <v>0</v>
      </c>
    </row>
    <row r="1073" spans="1:13" x14ac:dyDescent="0.25">
      <c r="A1073">
        <v>1016</v>
      </c>
      <c r="B1073" t="s">
        <v>35</v>
      </c>
      <c r="C1073" t="s">
        <v>518</v>
      </c>
      <c r="D1073" t="s">
        <v>6717</v>
      </c>
      <c r="E1073" t="s">
        <v>6718</v>
      </c>
      <c r="F1073">
        <v>31.13</v>
      </c>
      <c r="G1073" t="s">
        <v>49</v>
      </c>
      <c r="H1073" t="s">
        <v>51</v>
      </c>
      <c r="I1073">
        <v>3</v>
      </c>
      <c r="J1073">
        <v>31</v>
      </c>
      <c r="K1073">
        <v>31</v>
      </c>
      <c r="L1073">
        <v>9.6774000000000004</v>
      </c>
      <c r="M1073">
        <v>9.6774000000000004</v>
      </c>
    </row>
    <row r="1074" spans="1:13" x14ac:dyDescent="0.25">
      <c r="A1074">
        <v>1016</v>
      </c>
      <c r="B1074" t="s">
        <v>35</v>
      </c>
      <c r="C1074" t="s">
        <v>518</v>
      </c>
      <c r="D1074" t="s">
        <v>6717</v>
      </c>
      <c r="E1074" t="s">
        <v>6718</v>
      </c>
      <c r="F1074">
        <v>31.13</v>
      </c>
      <c r="G1074" t="s">
        <v>49</v>
      </c>
      <c r="H1074" t="s">
        <v>1316</v>
      </c>
      <c r="I1074">
        <v>0</v>
      </c>
      <c r="J1074">
        <v>31</v>
      </c>
      <c r="K1074">
        <v>31</v>
      </c>
      <c r="L1074">
        <v>0</v>
      </c>
      <c r="M1074">
        <v>0</v>
      </c>
    </row>
    <row r="1075" spans="1:13" x14ac:dyDescent="0.25">
      <c r="A1075">
        <v>1016</v>
      </c>
      <c r="B1075" t="s">
        <v>35</v>
      </c>
      <c r="C1075" t="s">
        <v>518</v>
      </c>
      <c r="D1075" t="s">
        <v>6717</v>
      </c>
      <c r="E1075" t="s">
        <v>6718</v>
      </c>
      <c r="F1075">
        <v>31.13</v>
      </c>
      <c r="G1075" t="s">
        <v>52</v>
      </c>
      <c r="H1075" t="s">
        <v>11798</v>
      </c>
      <c r="I1075">
        <v>0</v>
      </c>
      <c r="J1075">
        <v>31</v>
      </c>
      <c r="K1075">
        <v>31</v>
      </c>
      <c r="L1075">
        <v>0</v>
      </c>
      <c r="M1075">
        <v>0</v>
      </c>
    </row>
    <row r="1076" spans="1:13" x14ac:dyDescent="0.25">
      <c r="A1076">
        <v>1016</v>
      </c>
      <c r="B1076" t="s">
        <v>35</v>
      </c>
      <c r="C1076" t="s">
        <v>518</v>
      </c>
      <c r="D1076" t="s">
        <v>6717</v>
      </c>
      <c r="E1076" t="s">
        <v>6718</v>
      </c>
      <c r="F1076">
        <v>31.13</v>
      </c>
      <c r="G1076" t="s">
        <v>52</v>
      </c>
      <c r="H1076" t="s">
        <v>10027</v>
      </c>
      <c r="I1076">
        <v>0</v>
      </c>
      <c r="J1076">
        <v>31</v>
      </c>
      <c r="K1076">
        <v>31</v>
      </c>
      <c r="L1076">
        <v>0</v>
      </c>
      <c r="M1076">
        <v>0</v>
      </c>
    </row>
    <row r="1077" spans="1:13" x14ac:dyDescent="0.25">
      <c r="A1077">
        <v>1016</v>
      </c>
      <c r="B1077" t="s">
        <v>35</v>
      </c>
      <c r="C1077" t="s">
        <v>518</v>
      </c>
      <c r="D1077" t="s">
        <v>6717</v>
      </c>
      <c r="E1077" t="s">
        <v>6718</v>
      </c>
      <c r="F1077">
        <v>31.13</v>
      </c>
      <c r="G1077" t="s">
        <v>52</v>
      </c>
      <c r="H1077" t="s">
        <v>130</v>
      </c>
      <c r="I1077">
        <v>0</v>
      </c>
      <c r="J1077">
        <v>31</v>
      </c>
      <c r="K1077">
        <v>31</v>
      </c>
      <c r="L1077">
        <v>0</v>
      </c>
      <c r="M1077">
        <v>0</v>
      </c>
    </row>
    <row r="1078" spans="1:13" x14ac:dyDescent="0.25">
      <c r="A1078">
        <v>1016</v>
      </c>
      <c r="B1078" t="s">
        <v>35</v>
      </c>
      <c r="C1078" t="s">
        <v>518</v>
      </c>
      <c r="D1078" t="s">
        <v>6717</v>
      </c>
      <c r="E1078" t="s">
        <v>6718</v>
      </c>
      <c r="F1078">
        <v>31.13</v>
      </c>
      <c r="G1078" t="s">
        <v>52</v>
      </c>
      <c r="H1078" t="s">
        <v>331</v>
      </c>
      <c r="I1078">
        <v>20</v>
      </c>
      <c r="J1078">
        <v>31</v>
      </c>
      <c r="K1078">
        <v>31</v>
      </c>
      <c r="L1078">
        <v>64.516099999999994</v>
      </c>
      <c r="M1078">
        <v>64.516099999999994</v>
      </c>
    </row>
    <row r="1079" spans="1:13" x14ac:dyDescent="0.25">
      <c r="A1079">
        <v>1016</v>
      </c>
      <c r="B1079" t="s">
        <v>35</v>
      </c>
      <c r="C1079" t="s">
        <v>518</v>
      </c>
      <c r="D1079" t="s">
        <v>6717</v>
      </c>
      <c r="E1079" t="s">
        <v>6718</v>
      </c>
      <c r="F1079">
        <v>31.13</v>
      </c>
      <c r="G1079" t="s">
        <v>52</v>
      </c>
      <c r="H1079" t="s">
        <v>10859</v>
      </c>
      <c r="I1079">
        <v>0</v>
      </c>
      <c r="J1079">
        <v>31</v>
      </c>
      <c r="K1079">
        <v>31</v>
      </c>
      <c r="L1079">
        <v>0</v>
      </c>
      <c r="M1079">
        <v>0</v>
      </c>
    </row>
    <row r="1080" spans="1:13" x14ac:dyDescent="0.25">
      <c r="A1080">
        <v>1016</v>
      </c>
      <c r="B1080" t="s">
        <v>35</v>
      </c>
      <c r="C1080" t="s">
        <v>518</v>
      </c>
      <c r="D1080" t="s">
        <v>6717</v>
      </c>
      <c r="E1080" t="s">
        <v>6718</v>
      </c>
      <c r="F1080">
        <v>31.13</v>
      </c>
      <c r="G1080" t="s">
        <v>52</v>
      </c>
      <c r="H1080" t="s">
        <v>467</v>
      </c>
      <c r="I1080">
        <v>0</v>
      </c>
      <c r="J1080">
        <v>31</v>
      </c>
      <c r="K1080">
        <v>31</v>
      </c>
      <c r="L1080">
        <v>0</v>
      </c>
      <c r="M1080">
        <v>0</v>
      </c>
    </row>
    <row r="1081" spans="1:13" x14ac:dyDescent="0.25">
      <c r="A1081">
        <v>1016</v>
      </c>
      <c r="B1081" t="s">
        <v>35</v>
      </c>
      <c r="C1081" t="s">
        <v>518</v>
      </c>
      <c r="D1081" t="s">
        <v>6717</v>
      </c>
      <c r="E1081" t="s">
        <v>6718</v>
      </c>
      <c r="F1081">
        <v>31.13</v>
      </c>
      <c r="G1081" t="s">
        <v>52</v>
      </c>
      <c r="H1081" t="s">
        <v>53</v>
      </c>
      <c r="I1081">
        <v>0</v>
      </c>
      <c r="J1081">
        <v>31</v>
      </c>
      <c r="K1081">
        <v>31</v>
      </c>
      <c r="L1081">
        <v>0</v>
      </c>
      <c r="M1081">
        <v>0</v>
      </c>
    </row>
    <row r="1082" spans="1:13" x14ac:dyDescent="0.25">
      <c r="A1082">
        <v>1016</v>
      </c>
      <c r="B1082" t="s">
        <v>35</v>
      </c>
      <c r="C1082" t="s">
        <v>518</v>
      </c>
      <c r="D1082" t="s">
        <v>6717</v>
      </c>
      <c r="E1082" t="s">
        <v>6718</v>
      </c>
      <c r="F1082">
        <v>31.13</v>
      </c>
      <c r="G1082" t="s">
        <v>52</v>
      </c>
      <c r="H1082" t="s">
        <v>135</v>
      </c>
      <c r="I1082">
        <v>3</v>
      </c>
      <c r="J1082">
        <v>31</v>
      </c>
      <c r="K1082">
        <v>31</v>
      </c>
      <c r="L1082">
        <v>9.6774000000000004</v>
      </c>
      <c r="M1082">
        <v>9.6774000000000004</v>
      </c>
    </row>
    <row r="1083" spans="1:13" x14ac:dyDescent="0.25">
      <c r="A1083">
        <v>1016</v>
      </c>
      <c r="B1083" t="s">
        <v>35</v>
      </c>
      <c r="C1083" t="s">
        <v>518</v>
      </c>
      <c r="D1083" t="s">
        <v>6717</v>
      </c>
      <c r="E1083" t="s">
        <v>6718</v>
      </c>
      <c r="F1083">
        <v>31.13</v>
      </c>
      <c r="G1083" t="s">
        <v>52</v>
      </c>
      <c r="H1083" t="s">
        <v>638</v>
      </c>
      <c r="I1083">
        <v>0</v>
      </c>
      <c r="J1083">
        <v>31</v>
      </c>
      <c r="K1083">
        <v>31</v>
      </c>
      <c r="L1083">
        <v>0</v>
      </c>
      <c r="M1083">
        <v>0</v>
      </c>
    </row>
    <row r="1084" spans="1:13" x14ac:dyDescent="0.25">
      <c r="A1084">
        <v>1016</v>
      </c>
      <c r="B1084" t="s">
        <v>35</v>
      </c>
      <c r="C1084" t="s">
        <v>518</v>
      </c>
      <c r="D1084" t="s">
        <v>6717</v>
      </c>
      <c r="E1084" t="s">
        <v>6718</v>
      </c>
      <c r="F1084">
        <v>31.13</v>
      </c>
      <c r="G1084" t="s">
        <v>52</v>
      </c>
      <c r="H1084" t="s">
        <v>93</v>
      </c>
      <c r="I1084">
        <v>0</v>
      </c>
      <c r="J1084">
        <v>31</v>
      </c>
      <c r="K1084">
        <v>31</v>
      </c>
      <c r="L1084">
        <v>0</v>
      </c>
      <c r="M1084">
        <v>0</v>
      </c>
    </row>
    <row r="1085" spans="1:13" x14ac:dyDescent="0.25">
      <c r="A1085">
        <v>1016</v>
      </c>
      <c r="B1085" t="s">
        <v>35</v>
      </c>
      <c r="C1085" t="s">
        <v>518</v>
      </c>
      <c r="D1085" t="s">
        <v>6717</v>
      </c>
      <c r="E1085" t="s">
        <v>6718</v>
      </c>
      <c r="F1085">
        <v>31.13</v>
      </c>
      <c r="G1085" t="s">
        <v>52</v>
      </c>
      <c r="H1085" t="s">
        <v>213</v>
      </c>
      <c r="I1085">
        <v>0</v>
      </c>
      <c r="J1085">
        <v>31</v>
      </c>
      <c r="K1085">
        <v>31</v>
      </c>
      <c r="L1085">
        <v>0</v>
      </c>
      <c r="M1085">
        <v>0</v>
      </c>
    </row>
    <row r="1086" spans="1:13" x14ac:dyDescent="0.25">
      <c r="A1086">
        <v>1016</v>
      </c>
      <c r="B1086" t="s">
        <v>35</v>
      </c>
      <c r="C1086" t="s">
        <v>518</v>
      </c>
      <c r="D1086" t="s">
        <v>6717</v>
      </c>
      <c r="E1086" t="s">
        <v>6718</v>
      </c>
      <c r="F1086">
        <v>31.13</v>
      </c>
      <c r="G1086" t="s">
        <v>52</v>
      </c>
      <c r="H1086" t="s">
        <v>157</v>
      </c>
      <c r="I1086">
        <v>2</v>
      </c>
      <c r="J1086">
        <v>31</v>
      </c>
      <c r="K1086">
        <v>31</v>
      </c>
      <c r="L1086">
        <v>6.4516</v>
      </c>
      <c r="M1086">
        <v>6.4516</v>
      </c>
    </row>
    <row r="1087" spans="1:13" x14ac:dyDescent="0.25">
      <c r="A1087">
        <v>1016</v>
      </c>
      <c r="B1087" t="s">
        <v>35</v>
      </c>
      <c r="C1087" t="s">
        <v>518</v>
      </c>
      <c r="D1087" t="s">
        <v>6717</v>
      </c>
      <c r="E1087" t="s">
        <v>6718</v>
      </c>
      <c r="F1087">
        <v>31.13</v>
      </c>
      <c r="G1087" t="s">
        <v>52</v>
      </c>
      <c r="H1087" t="s">
        <v>117</v>
      </c>
      <c r="I1087">
        <v>2</v>
      </c>
      <c r="J1087">
        <v>31</v>
      </c>
      <c r="K1087">
        <v>31</v>
      </c>
      <c r="L1087">
        <v>6.4516</v>
      </c>
      <c r="M1087">
        <v>6.4516</v>
      </c>
    </row>
    <row r="1088" spans="1:13" x14ac:dyDescent="0.25">
      <c r="A1088">
        <v>1016</v>
      </c>
      <c r="B1088" t="s">
        <v>35</v>
      </c>
      <c r="C1088" t="s">
        <v>518</v>
      </c>
      <c r="D1088" t="s">
        <v>6717</v>
      </c>
      <c r="E1088" t="s">
        <v>6718</v>
      </c>
      <c r="F1088">
        <v>31.13</v>
      </c>
      <c r="G1088" t="s">
        <v>52</v>
      </c>
      <c r="H1088" t="s">
        <v>527</v>
      </c>
      <c r="I1088">
        <v>0</v>
      </c>
      <c r="J1088">
        <v>31</v>
      </c>
      <c r="K1088">
        <v>31</v>
      </c>
      <c r="L1088">
        <v>0</v>
      </c>
      <c r="M1088">
        <v>0</v>
      </c>
    </row>
    <row r="1089" spans="1:13" x14ac:dyDescent="0.25">
      <c r="A1089">
        <v>1016</v>
      </c>
      <c r="B1089" t="s">
        <v>35</v>
      </c>
      <c r="C1089" t="s">
        <v>518</v>
      </c>
      <c r="D1089" t="s">
        <v>6717</v>
      </c>
      <c r="E1089" t="s">
        <v>6718</v>
      </c>
      <c r="F1089">
        <v>31.13</v>
      </c>
      <c r="G1089" t="s">
        <v>52</v>
      </c>
      <c r="H1089" t="s">
        <v>51</v>
      </c>
      <c r="I1089">
        <v>4</v>
      </c>
      <c r="J1089">
        <v>31</v>
      </c>
      <c r="K1089">
        <v>31</v>
      </c>
      <c r="L1089">
        <v>12.9032</v>
      </c>
      <c r="M1089">
        <v>12.9032</v>
      </c>
    </row>
    <row r="1090" spans="1:13" x14ac:dyDescent="0.25">
      <c r="A1090">
        <v>1016</v>
      </c>
      <c r="B1090" t="s">
        <v>35</v>
      </c>
      <c r="C1090" t="s">
        <v>518</v>
      </c>
      <c r="D1090" t="s">
        <v>6717</v>
      </c>
      <c r="E1090" t="s">
        <v>6718</v>
      </c>
      <c r="F1090">
        <v>31.13</v>
      </c>
      <c r="G1090" t="s">
        <v>52</v>
      </c>
      <c r="H1090" t="s">
        <v>1316</v>
      </c>
      <c r="I1090">
        <v>0</v>
      </c>
      <c r="J1090">
        <v>31</v>
      </c>
      <c r="K1090">
        <v>31</v>
      </c>
      <c r="L1090">
        <v>0</v>
      </c>
      <c r="M1090">
        <v>0</v>
      </c>
    </row>
    <row r="1091" spans="1:13" x14ac:dyDescent="0.25">
      <c r="A1091" s="9">
        <v>1038</v>
      </c>
      <c r="B1091" s="9" t="s">
        <v>35</v>
      </c>
      <c r="C1091" s="9" t="s">
        <v>518</v>
      </c>
      <c r="D1091" s="9" t="s">
        <v>6838</v>
      </c>
      <c r="E1091" s="9" t="s">
        <v>6839</v>
      </c>
      <c r="F1091" s="9">
        <v>100</v>
      </c>
      <c r="G1091" s="9" t="s">
        <v>49</v>
      </c>
      <c r="H1091" s="9" t="s">
        <v>11798</v>
      </c>
      <c r="I1091" s="9">
        <v>0</v>
      </c>
      <c r="J1091" s="9">
        <v>60</v>
      </c>
      <c r="K1091" s="9">
        <v>60</v>
      </c>
      <c r="L1091" s="9">
        <v>0</v>
      </c>
      <c r="M1091" s="9">
        <v>0</v>
      </c>
    </row>
    <row r="1092" spans="1:13" x14ac:dyDescent="0.25">
      <c r="A1092">
        <v>1038</v>
      </c>
      <c r="B1092" t="s">
        <v>35</v>
      </c>
      <c r="C1092" t="s">
        <v>518</v>
      </c>
      <c r="D1092" t="s">
        <v>6838</v>
      </c>
      <c r="E1092" t="s">
        <v>6839</v>
      </c>
      <c r="F1092">
        <v>100</v>
      </c>
      <c r="G1092" t="s">
        <v>49</v>
      </c>
      <c r="H1092" t="s">
        <v>10027</v>
      </c>
      <c r="I1092">
        <v>0</v>
      </c>
      <c r="J1092">
        <v>60</v>
      </c>
      <c r="K1092">
        <v>60</v>
      </c>
      <c r="L1092">
        <v>0</v>
      </c>
      <c r="M1092">
        <v>0</v>
      </c>
    </row>
    <row r="1093" spans="1:13" x14ac:dyDescent="0.25">
      <c r="A1093">
        <v>1038</v>
      </c>
      <c r="B1093" t="s">
        <v>35</v>
      </c>
      <c r="C1093" t="s">
        <v>518</v>
      </c>
      <c r="D1093" t="s">
        <v>6838</v>
      </c>
      <c r="E1093" t="s">
        <v>6839</v>
      </c>
      <c r="F1093">
        <v>100</v>
      </c>
      <c r="G1093" t="s">
        <v>49</v>
      </c>
      <c r="H1093" t="s">
        <v>130</v>
      </c>
      <c r="I1093">
        <v>0</v>
      </c>
      <c r="J1093">
        <v>60</v>
      </c>
      <c r="K1093">
        <v>60</v>
      </c>
      <c r="L1093">
        <v>0</v>
      </c>
      <c r="M1093">
        <v>0</v>
      </c>
    </row>
    <row r="1094" spans="1:13" x14ac:dyDescent="0.25">
      <c r="A1094">
        <v>1038</v>
      </c>
      <c r="B1094" t="s">
        <v>35</v>
      </c>
      <c r="C1094" t="s">
        <v>518</v>
      </c>
      <c r="D1094" t="s">
        <v>6838</v>
      </c>
      <c r="E1094" t="s">
        <v>6839</v>
      </c>
      <c r="F1094">
        <v>100</v>
      </c>
      <c r="G1094" t="s">
        <v>49</v>
      </c>
      <c r="H1094" t="s">
        <v>331</v>
      </c>
      <c r="I1094">
        <v>3</v>
      </c>
      <c r="J1094">
        <v>60</v>
      </c>
      <c r="K1094">
        <v>60</v>
      </c>
      <c r="L1094">
        <v>5</v>
      </c>
      <c r="M1094">
        <v>5</v>
      </c>
    </row>
    <row r="1095" spans="1:13" x14ac:dyDescent="0.25">
      <c r="A1095">
        <v>1038</v>
      </c>
      <c r="B1095" t="s">
        <v>35</v>
      </c>
      <c r="C1095" t="s">
        <v>518</v>
      </c>
      <c r="D1095" t="s">
        <v>6838</v>
      </c>
      <c r="E1095" t="s">
        <v>6839</v>
      </c>
      <c r="F1095">
        <v>100</v>
      </c>
      <c r="G1095" t="s">
        <v>49</v>
      </c>
      <c r="H1095" t="s">
        <v>10859</v>
      </c>
      <c r="I1095">
        <v>0</v>
      </c>
      <c r="J1095">
        <v>60</v>
      </c>
      <c r="K1095">
        <v>60</v>
      </c>
      <c r="L1095">
        <v>0</v>
      </c>
      <c r="M1095">
        <v>0</v>
      </c>
    </row>
    <row r="1096" spans="1:13" x14ac:dyDescent="0.25">
      <c r="A1096">
        <v>1038</v>
      </c>
      <c r="B1096" t="s">
        <v>35</v>
      </c>
      <c r="C1096" t="s">
        <v>518</v>
      </c>
      <c r="D1096" t="s">
        <v>6838</v>
      </c>
      <c r="E1096" t="s">
        <v>6839</v>
      </c>
      <c r="F1096">
        <v>100</v>
      </c>
      <c r="G1096" t="s">
        <v>49</v>
      </c>
      <c r="H1096" t="s">
        <v>467</v>
      </c>
      <c r="I1096">
        <v>0</v>
      </c>
      <c r="J1096">
        <v>60</v>
      </c>
      <c r="K1096">
        <v>60</v>
      </c>
      <c r="L1096">
        <v>0</v>
      </c>
      <c r="M1096">
        <v>0</v>
      </c>
    </row>
    <row r="1097" spans="1:13" x14ac:dyDescent="0.25">
      <c r="A1097">
        <v>1038</v>
      </c>
      <c r="B1097" t="s">
        <v>35</v>
      </c>
      <c r="C1097" t="s">
        <v>518</v>
      </c>
      <c r="D1097" t="s">
        <v>6838</v>
      </c>
      <c r="E1097" t="s">
        <v>6839</v>
      </c>
      <c r="F1097">
        <v>100</v>
      </c>
      <c r="G1097" t="s">
        <v>49</v>
      </c>
      <c r="H1097" t="s">
        <v>53</v>
      </c>
      <c r="I1097">
        <v>18</v>
      </c>
      <c r="J1097">
        <v>60</v>
      </c>
      <c r="K1097">
        <v>60</v>
      </c>
      <c r="L1097">
        <v>30</v>
      </c>
      <c r="M1097">
        <v>30</v>
      </c>
    </row>
    <row r="1098" spans="1:13" x14ac:dyDescent="0.25">
      <c r="A1098">
        <v>1038</v>
      </c>
      <c r="B1098" t="s">
        <v>35</v>
      </c>
      <c r="C1098" t="s">
        <v>518</v>
      </c>
      <c r="D1098" t="s">
        <v>6838</v>
      </c>
      <c r="E1098" t="s">
        <v>6839</v>
      </c>
      <c r="F1098">
        <v>100</v>
      </c>
      <c r="G1098" t="s">
        <v>49</v>
      </c>
      <c r="H1098" t="s">
        <v>135</v>
      </c>
      <c r="I1098">
        <v>28</v>
      </c>
      <c r="J1098">
        <v>60</v>
      </c>
      <c r="K1098">
        <v>60</v>
      </c>
      <c r="L1098">
        <v>46.666600000000003</v>
      </c>
      <c r="M1098">
        <v>46.666600000000003</v>
      </c>
    </row>
    <row r="1099" spans="1:13" x14ac:dyDescent="0.25">
      <c r="A1099">
        <v>1038</v>
      </c>
      <c r="B1099" t="s">
        <v>35</v>
      </c>
      <c r="C1099" t="s">
        <v>518</v>
      </c>
      <c r="D1099" t="s">
        <v>6838</v>
      </c>
      <c r="E1099" t="s">
        <v>6839</v>
      </c>
      <c r="F1099">
        <v>100</v>
      </c>
      <c r="G1099" t="s">
        <v>49</v>
      </c>
      <c r="H1099" t="s">
        <v>638</v>
      </c>
      <c r="I1099">
        <v>0</v>
      </c>
      <c r="J1099">
        <v>60</v>
      </c>
      <c r="K1099">
        <v>60</v>
      </c>
      <c r="L1099">
        <v>0</v>
      </c>
      <c r="M1099">
        <v>0</v>
      </c>
    </row>
    <row r="1100" spans="1:13" x14ac:dyDescent="0.25">
      <c r="A1100">
        <v>1038</v>
      </c>
      <c r="B1100" t="s">
        <v>35</v>
      </c>
      <c r="C1100" t="s">
        <v>518</v>
      </c>
      <c r="D1100" t="s">
        <v>6838</v>
      </c>
      <c r="E1100" t="s">
        <v>6839</v>
      </c>
      <c r="F1100">
        <v>100</v>
      </c>
      <c r="G1100" t="s">
        <v>49</v>
      </c>
      <c r="H1100" t="s">
        <v>93</v>
      </c>
      <c r="I1100">
        <v>0</v>
      </c>
      <c r="J1100">
        <v>60</v>
      </c>
      <c r="K1100">
        <v>60</v>
      </c>
      <c r="L1100">
        <v>0</v>
      </c>
      <c r="M1100">
        <v>0</v>
      </c>
    </row>
    <row r="1101" spans="1:13" x14ac:dyDescent="0.25">
      <c r="A1101">
        <v>1038</v>
      </c>
      <c r="B1101" t="s">
        <v>35</v>
      </c>
      <c r="C1101" t="s">
        <v>518</v>
      </c>
      <c r="D1101" t="s">
        <v>6838</v>
      </c>
      <c r="E1101" t="s">
        <v>6839</v>
      </c>
      <c r="F1101">
        <v>100</v>
      </c>
      <c r="G1101" t="s">
        <v>49</v>
      </c>
      <c r="H1101" t="s">
        <v>213</v>
      </c>
      <c r="I1101">
        <v>0</v>
      </c>
      <c r="J1101">
        <v>60</v>
      </c>
      <c r="K1101">
        <v>60</v>
      </c>
      <c r="L1101">
        <v>0</v>
      </c>
      <c r="M1101">
        <v>0</v>
      </c>
    </row>
    <row r="1102" spans="1:13" x14ac:dyDescent="0.25">
      <c r="A1102">
        <v>1038</v>
      </c>
      <c r="B1102" t="s">
        <v>35</v>
      </c>
      <c r="C1102" t="s">
        <v>518</v>
      </c>
      <c r="D1102" t="s">
        <v>6838</v>
      </c>
      <c r="E1102" t="s">
        <v>6839</v>
      </c>
      <c r="F1102">
        <v>100</v>
      </c>
      <c r="G1102" t="s">
        <v>49</v>
      </c>
      <c r="H1102" t="s">
        <v>157</v>
      </c>
      <c r="I1102">
        <v>2</v>
      </c>
      <c r="J1102">
        <v>60</v>
      </c>
      <c r="K1102">
        <v>60</v>
      </c>
      <c r="L1102">
        <v>3.3332999999999999</v>
      </c>
      <c r="M1102">
        <v>3.3332999999999999</v>
      </c>
    </row>
    <row r="1103" spans="1:13" x14ac:dyDescent="0.25">
      <c r="A1103">
        <v>1038</v>
      </c>
      <c r="B1103" t="s">
        <v>35</v>
      </c>
      <c r="C1103" t="s">
        <v>518</v>
      </c>
      <c r="D1103" t="s">
        <v>6838</v>
      </c>
      <c r="E1103" t="s">
        <v>6839</v>
      </c>
      <c r="F1103">
        <v>100</v>
      </c>
      <c r="G1103" t="s">
        <v>49</v>
      </c>
      <c r="H1103" t="s">
        <v>117</v>
      </c>
      <c r="I1103">
        <v>3</v>
      </c>
      <c r="J1103">
        <v>60</v>
      </c>
      <c r="K1103">
        <v>60</v>
      </c>
      <c r="L1103">
        <v>5</v>
      </c>
      <c r="M1103">
        <v>5</v>
      </c>
    </row>
    <row r="1104" spans="1:13" x14ac:dyDescent="0.25">
      <c r="A1104">
        <v>1038</v>
      </c>
      <c r="B1104" t="s">
        <v>35</v>
      </c>
      <c r="C1104" t="s">
        <v>518</v>
      </c>
      <c r="D1104" t="s">
        <v>6838</v>
      </c>
      <c r="E1104" t="s">
        <v>6839</v>
      </c>
      <c r="F1104">
        <v>100</v>
      </c>
      <c r="G1104" t="s">
        <v>49</v>
      </c>
      <c r="H1104" t="s">
        <v>527</v>
      </c>
      <c r="I1104">
        <v>2</v>
      </c>
      <c r="J1104">
        <v>60</v>
      </c>
      <c r="K1104">
        <v>60</v>
      </c>
      <c r="L1104">
        <v>3.3332999999999999</v>
      </c>
      <c r="M1104">
        <v>3.3332999999999999</v>
      </c>
    </row>
    <row r="1105" spans="1:13" x14ac:dyDescent="0.25">
      <c r="A1105">
        <v>1038</v>
      </c>
      <c r="B1105" t="s">
        <v>35</v>
      </c>
      <c r="C1105" t="s">
        <v>518</v>
      </c>
      <c r="D1105" t="s">
        <v>6838</v>
      </c>
      <c r="E1105" t="s">
        <v>6839</v>
      </c>
      <c r="F1105">
        <v>100</v>
      </c>
      <c r="G1105" t="s">
        <v>49</v>
      </c>
      <c r="H1105" t="s">
        <v>51</v>
      </c>
      <c r="I1105">
        <v>3</v>
      </c>
      <c r="J1105">
        <v>60</v>
      </c>
      <c r="K1105">
        <v>60</v>
      </c>
      <c r="L1105">
        <v>5</v>
      </c>
      <c r="M1105">
        <v>5</v>
      </c>
    </row>
    <row r="1106" spans="1:13" x14ac:dyDescent="0.25">
      <c r="A1106">
        <v>1038</v>
      </c>
      <c r="B1106" t="s">
        <v>35</v>
      </c>
      <c r="C1106" t="s">
        <v>518</v>
      </c>
      <c r="D1106" t="s">
        <v>6838</v>
      </c>
      <c r="E1106" t="s">
        <v>6839</v>
      </c>
      <c r="F1106">
        <v>100</v>
      </c>
      <c r="G1106" t="s">
        <v>49</v>
      </c>
      <c r="H1106" t="s">
        <v>1316</v>
      </c>
      <c r="I1106">
        <v>1</v>
      </c>
      <c r="J1106">
        <v>60</v>
      </c>
      <c r="K1106">
        <v>60</v>
      </c>
      <c r="L1106">
        <v>1.6666000000000001</v>
      </c>
      <c r="M1106">
        <v>1.6666000000000001</v>
      </c>
    </row>
    <row r="1107" spans="1:13" x14ac:dyDescent="0.25">
      <c r="A1107">
        <v>1038</v>
      </c>
      <c r="B1107" t="s">
        <v>35</v>
      </c>
      <c r="C1107" t="s">
        <v>518</v>
      </c>
      <c r="D1107" t="s">
        <v>6838</v>
      </c>
      <c r="E1107" t="s">
        <v>6839</v>
      </c>
      <c r="F1107">
        <v>100</v>
      </c>
      <c r="G1107" t="s">
        <v>52</v>
      </c>
      <c r="H1107" t="s">
        <v>11798</v>
      </c>
      <c r="I1107">
        <v>0</v>
      </c>
      <c r="J1107">
        <v>60</v>
      </c>
      <c r="K1107">
        <v>60</v>
      </c>
      <c r="L1107">
        <v>0</v>
      </c>
      <c r="M1107">
        <v>0</v>
      </c>
    </row>
    <row r="1108" spans="1:13" x14ac:dyDescent="0.25">
      <c r="A1108">
        <v>1038</v>
      </c>
      <c r="B1108" t="s">
        <v>35</v>
      </c>
      <c r="C1108" t="s">
        <v>518</v>
      </c>
      <c r="D1108" t="s">
        <v>6838</v>
      </c>
      <c r="E1108" t="s">
        <v>6839</v>
      </c>
      <c r="F1108">
        <v>100</v>
      </c>
      <c r="G1108" t="s">
        <v>52</v>
      </c>
      <c r="H1108" t="s">
        <v>10027</v>
      </c>
      <c r="I1108">
        <v>0</v>
      </c>
      <c r="J1108">
        <v>60</v>
      </c>
      <c r="K1108">
        <v>60</v>
      </c>
      <c r="L1108">
        <v>0</v>
      </c>
      <c r="M1108">
        <v>0</v>
      </c>
    </row>
    <row r="1109" spans="1:13" x14ac:dyDescent="0.25">
      <c r="A1109">
        <v>1038</v>
      </c>
      <c r="B1109" t="s">
        <v>35</v>
      </c>
      <c r="C1109" t="s">
        <v>518</v>
      </c>
      <c r="D1109" t="s">
        <v>6838</v>
      </c>
      <c r="E1109" t="s">
        <v>6839</v>
      </c>
      <c r="F1109">
        <v>100</v>
      </c>
      <c r="G1109" t="s">
        <v>52</v>
      </c>
      <c r="H1109" t="s">
        <v>130</v>
      </c>
      <c r="I1109">
        <v>0</v>
      </c>
      <c r="J1109">
        <v>60</v>
      </c>
      <c r="K1109">
        <v>60</v>
      </c>
      <c r="L1109">
        <v>0</v>
      </c>
      <c r="M1109">
        <v>0</v>
      </c>
    </row>
    <row r="1110" spans="1:13" x14ac:dyDescent="0.25">
      <c r="A1110">
        <v>1038</v>
      </c>
      <c r="B1110" t="s">
        <v>35</v>
      </c>
      <c r="C1110" t="s">
        <v>518</v>
      </c>
      <c r="D1110" t="s">
        <v>6838</v>
      </c>
      <c r="E1110" t="s">
        <v>6839</v>
      </c>
      <c r="F1110">
        <v>100</v>
      </c>
      <c r="G1110" t="s">
        <v>52</v>
      </c>
      <c r="H1110" t="s">
        <v>331</v>
      </c>
      <c r="I1110">
        <v>45</v>
      </c>
      <c r="J1110">
        <v>60</v>
      </c>
      <c r="K1110">
        <v>60</v>
      </c>
      <c r="L1110">
        <v>75</v>
      </c>
      <c r="M1110">
        <v>75</v>
      </c>
    </row>
    <row r="1111" spans="1:13" x14ac:dyDescent="0.25">
      <c r="A1111">
        <v>1038</v>
      </c>
      <c r="B1111" t="s">
        <v>35</v>
      </c>
      <c r="C1111" t="s">
        <v>518</v>
      </c>
      <c r="D1111" t="s">
        <v>6838</v>
      </c>
      <c r="E1111" t="s">
        <v>6839</v>
      </c>
      <c r="F1111">
        <v>100</v>
      </c>
      <c r="G1111" t="s">
        <v>52</v>
      </c>
      <c r="H1111" t="s">
        <v>10859</v>
      </c>
      <c r="I1111">
        <v>0</v>
      </c>
      <c r="J1111">
        <v>60</v>
      </c>
      <c r="K1111">
        <v>60</v>
      </c>
      <c r="L1111">
        <v>0</v>
      </c>
      <c r="M1111">
        <v>0</v>
      </c>
    </row>
    <row r="1112" spans="1:13" x14ac:dyDescent="0.25">
      <c r="A1112">
        <v>1038</v>
      </c>
      <c r="B1112" t="s">
        <v>35</v>
      </c>
      <c r="C1112" t="s">
        <v>518</v>
      </c>
      <c r="D1112" t="s">
        <v>6838</v>
      </c>
      <c r="E1112" t="s">
        <v>6839</v>
      </c>
      <c r="F1112">
        <v>100</v>
      </c>
      <c r="G1112" t="s">
        <v>52</v>
      </c>
      <c r="H1112" t="s">
        <v>467</v>
      </c>
      <c r="I1112">
        <v>0</v>
      </c>
      <c r="J1112">
        <v>60</v>
      </c>
      <c r="K1112">
        <v>60</v>
      </c>
      <c r="L1112">
        <v>0</v>
      </c>
      <c r="M1112">
        <v>0</v>
      </c>
    </row>
    <row r="1113" spans="1:13" x14ac:dyDescent="0.25">
      <c r="A1113">
        <v>1038</v>
      </c>
      <c r="B1113" t="s">
        <v>35</v>
      </c>
      <c r="C1113" t="s">
        <v>518</v>
      </c>
      <c r="D1113" t="s">
        <v>6838</v>
      </c>
      <c r="E1113" t="s">
        <v>6839</v>
      </c>
      <c r="F1113">
        <v>100</v>
      </c>
      <c r="G1113" t="s">
        <v>52</v>
      </c>
      <c r="H1113" t="s">
        <v>53</v>
      </c>
      <c r="I1113">
        <v>0</v>
      </c>
      <c r="J1113">
        <v>60</v>
      </c>
      <c r="K1113">
        <v>60</v>
      </c>
      <c r="L1113">
        <v>0</v>
      </c>
      <c r="M1113">
        <v>0</v>
      </c>
    </row>
    <row r="1114" spans="1:13" x14ac:dyDescent="0.25">
      <c r="A1114">
        <v>1038</v>
      </c>
      <c r="B1114" t="s">
        <v>35</v>
      </c>
      <c r="C1114" t="s">
        <v>518</v>
      </c>
      <c r="D1114" t="s">
        <v>6838</v>
      </c>
      <c r="E1114" t="s">
        <v>6839</v>
      </c>
      <c r="F1114">
        <v>100</v>
      </c>
      <c r="G1114" t="s">
        <v>52</v>
      </c>
      <c r="H1114" t="s">
        <v>135</v>
      </c>
      <c r="I1114">
        <v>11</v>
      </c>
      <c r="J1114">
        <v>60</v>
      </c>
      <c r="K1114">
        <v>60</v>
      </c>
      <c r="L1114">
        <v>18.333300000000001</v>
      </c>
      <c r="M1114">
        <v>18.333300000000001</v>
      </c>
    </row>
    <row r="1115" spans="1:13" x14ac:dyDescent="0.25">
      <c r="A1115">
        <v>1038</v>
      </c>
      <c r="B1115" t="s">
        <v>35</v>
      </c>
      <c r="C1115" t="s">
        <v>518</v>
      </c>
      <c r="D1115" t="s">
        <v>6838</v>
      </c>
      <c r="E1115" t="s">
        <v>6839</v>
      </c>
      <c r="F1115">
        <v>100</v>
      </c>
      <c r="G1115" t="s">
        <v>52</v>
      </c>
      <c r="H1115" t="s">
        <v>638</v>
      </c>
      <c r="I1115">
        <v>0</v>
      </c>
      <c r="J1115">
        <v>60</v>
      </c>
      <c r="K1115">
        <v>60</v>
      </c>
      <c r="L1115">
        <v>0</v>
      </c>
      <c r="M1115">
        <v>0</v>
      </c>
    </row>
    <row r="1116" spans="1:13" x14ac:dyDescent="0.25">
      <c r="A1116">
        <v>1038</v>
      </c>
      <c r="B1116" t="s">
        <v>35</v>
      </c>
      <c r="C1116" t="s">
        <v>518</v>
      </c>
      <c r="D1116" t="s">
        <v>6838</v>
      </c>
      <c r="E1116" t="s">
        <v>6839</v>
      </c>
      <c r="F1116">
        <v>100</v>
      </c>
      <c r="G1116" t="s">
        <v>52</v>
      </c>
      <c r="H1116" t="s">
        <v>93</v>
      </c>
      <c r="I1116">
        <v>0</v>
      </c>
      <c r="J1116">
        <v>60</v>
      </c>
      <c r="K1116">
        <v>60</v>
      </c>
      <c r="L1116">
        <v>0</v>
      </c>
      <c r="M1116">
        <v>0</v>
      </c>
    </row>
    <row r="1117" spans="1:13" x14ac:dyDescent="0.25">
      <c r="A1117">
        <v>1038</v>
      </c>
      <c r="B1117" t="s">
        <v>35</v>
      </c>
      <c r="C1117" t="s">
        <v>518</v>
      </c>
      <c r="D1117" t="s">
        <v>6838</v>
      </c>
      <c r="E1117" t="s">
        <v>6839</v>
      </c>
      <c r="F1117">
        <v>100</v>
      </c>
      <c r="G1117" t="s">
        <v>52</v>
      </c>
      <c r="H1117" t="s">
        <v>213</v>
      </c>
      <c r="I1117">
        <v>0</v>
      </c>
      <c r="J1117">
        <v>60</v>
      </c>
      <c r="K1117">
        <v>60</v>
      </c>
      <c r="L1117">
        <v>0</v>
      </c>
      <c r="M1117">
        <v>0</v>
      </c>
    </row>
    <row r="1118" spans="1:13" x14ac:dyDescent="0.25">
      <c r="A1118">
        <v>1038</v>
      </c>
      <c r="B1118" t="s">
        <v>35</v>
      </c>
      <c r="C1118" t="s">
        <v>518</v>
      </c>
      <c r="D1118" t="s">
        <v>6838</v>
      </c>
      <c r="E1118" t="s">
        <v>6839</v>
      </c>
      <c r="F1118">
        <v>100</v>
      </c>
      <c r="G1118" t="s">
        <v>52</v>
      </c>
      <c r="H1118" t="s">
        <v>157</v>
      </c>
      <c r="I1118">
        <v>2</v>
      </c>
      <c r="J1118">
        <v>60</v>
      </c>
      <c r="K1118">
        <v>60</v>
      </c>
      <c r="L1118">
        <v>3.3332999999999999</v>
      </c>
      <c r="M1118">
        <v>3.3332999999999999</v>
      </c>
    </row>
    <row r="1119" spans="1:13" x14ac:dyDescent="0.25">
      <c r="A1119">
        <v>1038</v>
      </c>
      <c r="B1119" t="s">
        <v>35</v>
      </c>
      <c r="C1119" t="s">
        <v>518</v>
      </c>
      <c r="D1119" t="s">
        <v>6838</v>
      </c>
      <c r="E1119" t="s">
        <v>6839</v>
      </c>
      <c r="F1119">
        <v>100</v>
      </c>
      <c r="G1119" t="s">
        <v>52</v>
      </c>
      <c r="H1119" t="s">
        <v>117</v>
      </c>
      <c r="I1119">
        <v>0</v>
      </c>
      <c r="J1119">
        <v>60</v>
      </c>
      <c r="K1119">
        <v>60</v>
      </c>
      <c r="L1119">
        <v>0</v>
      </c>
      <c r="M1119">
        <v>0</v>
      </c>
    </row>
    <row r="1120" spans="1:13" x14ac:dyDescent="0.25">
      <c r="A1120">
        <v>1038</v>
      </c>
      <c r="B1120" t="s">
        <v>35</v>
      </c>
      <c r="C1120" t="s">
        <v>518</v>
      </c>
      <c r="D1120" t="s">
        <v>6838</v>
      </c>
      <c r="E1120" t="s">
        <v>6839</v>
      </c>
      <c r="F1120">
        <v>100</v>
      </c>
      <c r="G1120" t="s">
        <v>52</v>
      </c>
      <c r="H1120" t="s">
        <v>527</v>
      </c>
      <c r="I1120">
        <v>0</v>
      </c>
      <c r="J1120">
        <v>60</v>
      </c>
      <c r="K1120">
        <v>60</v>
      </c>
      <c r="L1120">
        <v>0</v>
      </c>
      <c r="M1120">
        <v>0</v>
      </c>
    </row>
    <row r="1121" spans="1:13" x14ac:dyDescent="0.25">
      <c r="A1121">
        <v>1038</v>
      </c>
      <c r="B1121" t="s">
        <v>35</v>
      </c>
      <c r="C1121" t="s">
        <v>518</v>
      </c>
      <c r="D1121" t="s">
        <v>6838</v>
      </c>
      <c r="E1121" t="s">
        <v>6839</v>
      </c>
      <c r="F1121">
        <v>100</v>
      </c>
      <c r="G1121" t="s">
        <v>52</v>
      </c>
      <c r="H1121" t="s">
        <v>51</v>
      </c>
      <c r="I1121">
        <v>2</v>
      </c>
      <c r="J1121">
        <v>60</v>
      </c>
      <c r="K1121">
        <v>60</v>
      </c>
      <c r="L1121">
        <v>3.3332999999999999</v>
      </c>
      <c r="M1121">
        <v>3.3332999999999999</v>
      </c>
    </row>
    <row r="1122" spans="1:13" x14ac:dyDescent="0.25">
      <c r="A1122">
        <v>1038</v>
      </c>
      <c r="B1122" t="s">
        <v>35</v>
      </c>
      <c r="C1122" t="s">
        <v>518</v>
      </c>
      <c r="D1122" t="s">
        <v>6838</v>
      </c>
      <c r="E1122" t="s">
        <v>6839</v>
      </c>
      <c r="F1122">
        <v>100</v>
      </c>
      <c r="G1122" t="s">
        <v>52</v>
      </c>
      <c r="H1122" t="s">
        <v>1316</v>
      </c>
      <c r="I1122">
        <v>0</v>
      </c>
      <c r="J1122">
        <v>60</v>
      </c>
      <c r="K1122">
        <v>60</v>
      </c>
      <c r="L1122">
        <v>0</v>
      </c>
      <c r="M1122">
        <v>0</v>
      </c>
    </row>
    <row r="1123" spans="1:13" x14ac:dyDescent="0.25">
      <c r="A1123" s="9">
        <v>1039</v>
      </c>
      <c r="B1123" s="9" t="s">
        <v>35</v>
      </c>
      <c r="C1123" s="9" t="s">
        <v>518</v>
      </c>
      <c r="D1123" s="9" t="s">
        <v>7059</v>
      </c>
      <c r="E1123" s="9" t="s">
        <v>7060</v>
      </c>
      <c r="F1123" s="9">
        <v>100</v>
      </c>
      <c r="G1123" s="9" t="s">
        <v>49</v>
      </c>
      <c r="H1123" s="9" t="s">
        <v>11798</v>
      </c>
      <c r="I1123" s="9">
        <v>0</v>
      </c>
      <c r="J1123" s="9">
        <v>60</v>
      </c>
      <c r="K1123" s="9">
        <v>60</v>
      </c>
      <c r="L1123" s="9">
        <v>0</v>
      </c>
      <c r="M1123" s="9">
        <v>0</v>
      </c>
    </row>
    <row r="1124" spans="1:13" x14ac:dyDescent="0.25">
      <c r="A1124">
        <v>1039</v>
      </c>
      <c r="B1124" t="s">
        <v>35</v>
      </c>
      <c r="C1124" t="s">
        <v>518</v>
      </c>
      <c r="D1124" t="s">
        <v>7059</v>
      </c>
      <c r="E1124" t="s">
        <v>7060</v>
      </c>
      <c r="F1124">
        <v>100</v>
      </c>
      <c r="G1124" t="s">
        <v>49</v>
      </c>
      <c r="H1124" t="s">
        <v>10027</v>
      </c>
      <c r="I1124">
        <v>0</v>
      </c>
      <c r="J1124">
        <v>60</v>
      </c>
      <c r="K1124">
        <v>60</v>
      </c>
      <c r="L1124">
        <v>0</v>
      </c>
      <c r="M1124">
        <v>0</v>
      </c>
    </row>
    <row r="1125" spans="1:13" x14ac:dyDescent="0.25">
      <c r="A1125">
        <v>1039</v>
      </c>
      <c r="B1125" t="s">
        <v>35</v>
      </c>
      <c r="C1125" t="s">
        <v>518</v>
      </c>
      <c r="D1125" t="s">
        <v>7059</v>
      </c>
      <c r="E1125" t="s">
        <v>7060</v>
      </c>
      <c r="F1125">
        <v>100</v>
      </c>
      <c r="G1125" t="s">
        <v>49</v>
      </c>
      <c r="H1125" t="s">
        <v>130</v>
      </c>
      <c r="I1125">
        <v>0</v>
      </c>
      <c r="J1125">
        <v>60</v>
      </c>
      <c r="K1125">
        <v>60</v>
      </c>
      <c r="L1125">
        <v>0</v>
      </c>
      <c r="M1125">
        <v>0</v>
      </c>
    </row>
    <row r="1126" spans="1:13" x14ac:dyDescent="0.25">
      <c r="A1126">
        <v>1039</v>
      </c>
      <c r="B1126" t="s">
        <v>35</v>
      </c>
      <c r="C1126" t="s">
        <v>518</v>
      </c>
      <c r="D1126" t="s">
        <v>7059</v>
      </c>
      <c r="E1126" t="s">
        <v>7060</v>
      </c>
      <c r="F1126">
        <v>100</v>
      </c>
      <c r="G1126" t="s">
        <v>49</v>
      </c>
      <c r="H1126" t="s">
        <v>331</v>
      </c>
      <c r="I1126">
        <v>0</v>
      </c>
      <c r="J1126">
        <v>60</v>
      </c>
      <c r="K1126">
        <v>60</v>
      </c>
      <c r="L1126">
        <v>0</v>
      </c>
      <c r="M1126">
        <v>0</v>
      </c>
    </row>
    <row r="1127" spans="1:13" x14ac:dyDescent="0.25">
      <c r="A1127">
        <v>1039</v>
      </c>
      <c r="B1127" t="s">
        <v>35</v>
      </c>
      <c r="C1127" t="s">
        <v>518</v>
      </c>
      <c r="D1127" t="s">
        <v>7059</v>
      </c>
      <c r="E1127" t="s">
        <v>7060</v>
      </c>
      <c r="F1127">
        <v>100</v>
      </c>
      <c r="G1127" t="s">
        <v>49</v>
      </c>
      <c r="H1127" t="s">
        <v>10859</v>
      </c>
      <c r="I1127">
        <v>0</v>
      </c>
      <c r="J1127">
        <v>60</v>
      </c>
      <c r="K1127">
        <v>60</v>
      </c>
      <c r="L1127">
        <v>0</v>
      </c>
      <c r="M1127">
        <v>0</v>
      </c>
    </row>
    <row r="1128" spans="1:13" x14ac:dyDescent="0.25">
      <c r="A1128">
        <v>1039</v>
      </c>
      <c r="B1128" t="s">
        <v>35</v>
      </c>
      <c r="C1128" t="s">
        <v>518</v>
      </c>
      <c r="D1128" t="s">
        <v>7059</v>
      </c>
      <c r="E1128" t="s">
        <v>7060</v>
      </c>
      <c r="F1128">
        <v>100</v>
      </c>
      <c r="G1128" t="s">
        <v>49</v>
      </c>
      <c r="H1128" t="s">
        <v>467</v>
      </c>
      <c r="I1128">
        <v>0</v>
      </c>
      <c r="J1128">
        <v>60</v>
      </c>
      <c r="K1128">
        <v>60</v>
      </c>
      <c r="L1128">
        <v>0</v>
      </c>
      <c r="M1128">
        <v>0</v>
      </c>
    </row>
    <row r="1129" spans="1:13" x14ac:dyDescent="0.25">
      <c r="A1129">
        <v>1039</v>
      </c>
      <c r="B1129" t="s">
        <v>35</v>
      </c>
      <c r="C1129" t="s">
        <v>518</v>
      </c>
      <c r="D1129" t="s">
        <v>7059</v>
      </c>
      <c r="E1129" t="s">
        <v>7060</v>
      </c>
      <c r="F1129">
        <v>100</v>
      </c>
      <c r="G1129" t="s">
        <v>49</v>
      </c>
      <c r="H1129" t="s">
        <v>53</v>
      </c>
      <c r="I1129">
        <v>51</v>
      </c>
      <c r="J1129">
        <v>60</v>
      </c>
      <c r="K1129">
        <v>60</v>
      </c>
      <c r="L1129">
        <v>86.440600000000003</v>
      </c>
      <c r="M1129">
        <v>86.440600000000003</v>
      </c>
    </row>
    <row r="1130" spans="1:13" x14ac:dyDescent="0.25">
      <c r="A1130">
        <v>1039</v>
      </c>
      <c r="B1130" t="s">
        <v>35</v>
      </c>
      <c r="C1130" t="s">
        <v>518</v>
      </c>
      <c r="D1130" t="s">
        <v>7059</v>
      </c>
      <c r="E1130" t="s">
        <v>7060</v>
      </c>
      <c r="F1130">
        <v>100</v>
      </c>
      <c r="G1130" t="s">
        <v>49</v>
      </c>
      <c r="H1130" t="s">
        <v>135</v>
      </c>
      <c r="I1130">
        <v>1</v>
      </c>
      <c r="J1130">
        <v>60</v>
      </c>
      <c r="K1130">
        <v>60</v>
      </c>
      <c r="L1130">
        <v>1.6949000000000001</v>
      </c>
      <c r="M1130">
        <v>1.6949000000000001</v>
      </c>
    </row>
    <row r="1131" spans="1:13" x14ac:dyDescent="0.25">
      <c r="A1131">
        <v>1039</v>
      </c>
      <c r="B1131" t="s">
        <v>35</v>
      </c>
      <c r="C1131" t="s">
        <v>518</v>
      </c>
      <c r="D1131" t="s">
        <v>7059</v>
      </c>
      <c r="E1131" t="s">
        <v>7060</v>
      </c>
      <c r="F1131">
        <v>100</v>
      </c>
      <c r="G1131" t="s">
        <v>49</v>
      </c>
      <c r="H1131" t="s">
        <v>638</v>
      </c>
      <c r="I1131">
        <v>0</v>
      </c>
      <c r="J1131">
        <v>60</v>
      </c>
      <c r="K1131">
        <v>60</v>
      </c>
      <c r="L1131">
        <v>0</v>
      </c>
      <c r="M1131">
        <v>0</v>
      </c>
    </row>
    <row r="1132" spans="1:13" x14ac:dyDescent="0.25">
      <c r="A1132">
        <v>1039</v>
      </c>
      <c r="B1132" t="s">
        <v>35</v>
      </c>
      <c r="C1132" t="s">
        <v>518</v>
      </c>
      <c r="D1132" t="s">
        <v>7059</v>
      </c>
      <c r="E1132" t="s">
        <v>7060</v>
      </c>
      <c r="F1132">
        <v>100</v>
      </c>
      <c r="G1132" t="s">
        <v>49</v>
      </c>
      <c r="H1132" t="s">
        <v>93</v>
      </c>
      <c r="I1132">
        <v>0</v>
      </c>
      <c r="J1132">
        <v>60</v>
      </c>
      <c r="K1132">
        <v>60</v>
      </c>
      <c r="L1132">
        <v>0</v>
      </c>
      <c r="M1132">
        <v>0</v>
      </c>
    </row>
    <row r="1133" spans="1:13" x14ac:dyDescent="0.25">
      <c r="A1133">
        <v>1039</v>
      </c>
      <c r="B1133" t="s">
        <v>35</v>
      </c>
      <c r="C1133" t="s">
        <v>518</v>
      </c>
      <c r="D1133" t="s">
        <v>7059</v>
      </c>
      <c r="E1133" t="s">
        <v>7060</v>
      </c>
      <c r="F1133">
        <v>100</v>
      </c>
      <c r="G1133" t="s">
        <v>49</v>
      </c>
      <c r="H1133" t="s">
        <v>213</v>
      </c>
      <c r="I1133">
        <v>0</v>
      </c>
      <c r="J1133">
        <v>60</v>
      </c>
      <c r="K1133">
        <v>60</v>
      </c>
      <c r="L1133">
        <v>0</v>
      </c>
      <c r="M1133">
        <v>0</v>
      </c>
    </row>
    <row r="1134" spans="1:13" x14ac:dyDescent="0.25">
      <c r="A1134">
        <v>1039</v>
      </c>
      <c r="B1134" t="s">
        <v>35</v>
      </c>
      <c r="C1134" t="s">
        <v>518</v>
      </c>
      <c r="D1134" t="s">
        <v>7059</v>
      </c>
      <c r="E1134" t="s">
        <v>7060</v>
      </c>
      <c r="F1134">
        <v>100</v>
      </c>
      <c r="G1134" t="s">
        <v>49</v>
      </c>
      <c r="H1134" t="s">
        <v>157</v>
      </c>
      <c r="I1134">
        <v>0</v>
      </c>
      <c r="J1134">
        <v>60</v>
      </c>
      <c r="K1134">
        <v>60</v>
      </c>
      <c r="L1134">
        <v>0</v>
      </c>
      <c r="M1134">
        <v>0</v>
      </c>
    </row>
    <row r="1135" spans="1:13" x14ac:dyDescent="0.25">
      <c r="A1135">
        <v>1039</v>
      </c>
      <c r="B1135" t="s">
        <v>35</v>
      </c>
      <c r="C1135" t="s">
        <v>518</v>
      </c>
      <c r="D1135" t="s">
        <v>7059</v>
      </c>
      <c r="E1135" t="s">
        <v>7060</v>
      </c>
      <c r="F1135">
        <v>100</v>
      </c>
      <c r="G1135" t="s">
        <v>49</v>
      </c>
      <c r="H1135" t="s">
        <v>117</v>
      </c>
      <c r="I1135">
        <v>2</v>
      </c>
      <c r="J1135">
        <v>60</v>
      </c>
      <c r="K1135">
        <v>60</v>
      </c>
      <c r="L1135">
        <v>3.3898000000000001</v>
      </c>
      <c r="M1135">
        <v>3.3898000000000001</v>
      </c>
    </row>
    <row r="1136" spans="1:13" x14ac:dyDescent="0.25">
      <c r="A1136">
        <v>1039</v>
      </c>
      <c r="B1136" t="s">
        <v>35</v>
      </c>
      <c r="C1136" t="s">
        <v>518</v>
      </c>
      <c r="D1136" t="s">
        <v>7059</v>
      </c>
      <c r="E1136" t="s">
        <v>7060</v>
      </c>
      <c r="F1136">
        <v>100</v>
      </c>
      <c r="G1136" t="s">
        <v>49</v>
      </c>
      <c r="H1136" t="s">
        <v>527</v>
      </c>
      <c r="I1136">
        <v>0</v>
      </c>
      <c r="J1136">
        <v>60</v>
      </c>
      <c r="K1136">
        <v>60</v>
      </c>
      <c r="L1136">
        <v>0</v>
      </c>
      <c r="M1136">
        <v>0</v>
      </c>
    </row>
    <row r="1137" spans="1:13" x14ac:dyDescent="0.25">
      <c r="A1137">
        <v>1039</v>
      </c>
      <c r="B1137" t="s">
        <v>35</v>
      </c>
      <c r="C1137" t="s">
        <v>518</v>
      </c>
      <c r="D1137" t="s">
        <v>7059</v>
      </c>
      <c r="E1137" t="s">
        <v>7060</v>
      </c>
      <c r="F1137">
        <v>100</v>
      </c>
      <c r="G1137" t="s">
        <v>49</v>
      </c>
      <c r="H1137" t="s">
        <v>51</v>
      </c>
      <c r="I1137">
        <v>4</v>
      </c>
      <c r="J1137">
        <v>60</v>
      </c>
      <c r="K1137">
        <v>60</v>
      </c>
      <c r="L1137">
        <v>6.7796000000000003</v>
      </c>
      <c r="M1137">
        <v>6.7796000000000003</v>
      </c>
    </row>
    <row r="1138" spans="1:13" x14ac:dyDescent="0.25">
      <c r="A1138">
        <v>1039</v>
      </c>
      <c r="B1138" t="s">
        <v>35</v>
      </c>
      <c r="C1138" t="s">
        <v>518</v>
      </c>
      <c r="D1138" t="s">
        <v>7059</v>
      </c>
      <c r="E1138" t="s">
        <v>7060</v>
      </c>
      <c r="F1138">
        <v>100</v>
      </c>
      <c r="G1138" t="s">
        <v>49</v>
      </c>
      <c r="H1138" t="s">
        <v>1316</v>
      </c>
      <c r="I1138">
        <v>1</v>
      </c>
      <c r="J1138">
        <v>60</v>
      </c>
      <c r="K1138">
        <v>60</v>
      </c>
      <c r="L1138">
        <v>1.6949000000000001</v>
      </c>
      <c r="M1138">
        <v>1.6949000000000001</v>
      </c>
    </row>
    <row r="1139" spans="1:13" x14ac:dyDescent="0.25">
      <c r="A1139">
        <v>1039</v>
      </c>
      <c r="B1139" t="s">
        <v>35</v>
      </c>
      <c r="C1139" t="s">
        <v>518</v>
      </c>
      <c r="D1139" t="s">
        <v>7059</v>
      </c>
      <c r="E1139" t="s">
        <v>7060</v>
      </c>
      <c r="F1139">
        <v>100</v>
      </c>
      <c r="G1139" t="s">
        <v>52</v>
      </c>
      <c r="H1139" t="s">
        <v>11798</v>
      </c>
      <c r="I1139">
        <v>0</v>
      </c>
      <c r="J1139">
        <v>60</v>
      </c>
      <c r="K1139">
        <v>60</v>
      </c>
      <c r="L1139">
        <v>0</v>
      </c>
      <c r="M1139">
        <v>0</v>
      </c>
    </row>
    <row r="1140" spans="1:13" x14ac:dyDescent="0.25">
      <c r="A1140">
        <v>1039</v>
      </c>
      <c r="B1140" t="s">
        <v>35</v>
      </c>
      <c r="C1140" t="s">
        <v>518</v>
      </c>
      <c r="D1140" t="s">
        <v>7059</v>
      </c>
      <c r="E1140" t="s">
        <v>7060</v>
      </c>
      <c r="F1140">
        <v>100</v>
      </c>
      <c r="G1140" t="s">
        <v>52</v>
      </c>
      <c r="H1140" t="s">
        <v>10027</v>
      </c>
      <c r="I1140">
        <v>0</v>
      </c>
      <c r="J1140">
        <v>60</v>
      </c>
      <c r="K1140">
        <v>60</v>
      </c>
      <c r="L1140">
        <v>0</v>
      </c>
      <c r="M1140">
        <v>0</v>
      </c>
    </row>
    <row r="1141" spans="1:13" x14ac:dyDescent="0.25">
      <c r="A1141">
        <v>1039</v>
      </c>
      <c r="B1141" t="s">
        <v>35</v>
      </c>
      <c r="C1141" t="s">
        <v>518</v>
      </c>
      <c r="D1141" t="s">
        <v>7059</v>
      </c>
      <c r="E1141" t="s">
        <v>7060</v>
      </c>
      <c r="F1141">
        <v>100</v>
      </c>
      <c r="G1141" t="s">
        <v>52</v>
      </c>
      <c r="H1141" t="s">
        <v>130</v>
      </c>
      <c r="I1141">
        <v>0</v>
      </c>
      <c r="J1141">
        <v>60</v>
      </c>
      <c r="K1141">
        <v>60</v>
      </c>
      <c r="L1141">
        <v>0</v>
      </c>
      <c r="M1141">
        <v>0</v>
      </c>
    </row>
    <row r="1142" spans="1:13" x14ac:dyDescent="0.25">
      <c r="A1142">
        <v>1039</v>
      </c>
      <c r="B1142" t="s">
        <v>35</v>
      </c>
      <c r="C1142" t="s">
        <v>518</v>
      </c>
      <c r="D1142" t="s">
        <v>7059</v>
      </c>
      <c r="E1142" t="s">
        <v>7060</v>
      </c>
      <c r="F1142">
        <v>100</v>
      </c>
      <c r="G1142" t="s">
        <v>52</v>
      </c>
      <c r="H1142" t="s">
        <v>331</v>
      </c>
      <c r="I1142">
        <v>7</v>
      </c>
      <c r="J1142">
        <v>60</v>
      </c>
      <c r="K1142">
        <v>60</v>
      </c>
      <c r="L1142">
        <v>11.666600000000001</v>
      </c>
      <c r="M1142">
        <v>11.666600000000001</v>
      </c>
    </row>
    <row r="1143" spans="1:13" x14ac:dyDescent="0.25">
      <c r="A1143">
        <v>1039</v>
      </c>
      <c r="B1143" t="s">
        <v>35</v>
      </c>
      <c r="C1143" t="s">
        <v>518</v>
      </c>
      <c r="D1143" t="s">
        <v>7059</v>
      </c>
      <c r="E1143" t="s">
        <v>7060</v>
      </c>
      <c r="F1143">
        <v>100</v>
      </c>
      <c r="G1143" t="s">
        <v>52</v>
      </c>
      <c r="H1143" t="s">
        <v>10859</v>
      </c>
      <c r="I1143">
        <v>0</v>
      </c>
      <c r="J1143">
        <v>60</v>
      </c>
      <c r="K1143">
        <v>60</v>
      </c>
      <c r="L1143">
        <v>0</v>
      </c>
      <c r="M1143">
        <v>0</v>
      </c>
    </row>
    <row r="1144" spans="1:13" x14ac:dyDescent="0.25">
      <c r="A1144">
        <v>1039</v>
      </c>
      <c r="B1144" t="s">
        <v>35</v>
      </c>
      <c r="C1144" t="s">
        <v>518</v>
      </c>
      <c r="D1144" t="s">
        <v>7059</v>
      </c>
      <c r="E1144" t="s">
        <v>7060</v>
      </c>
      <c r="F1144">
        <v>100</v>
      </c>
      <c r="G1144" t="s">
        <v>52</v>
      </c>
      <c r="H1144" t="s">
        <v>467</v>
      </c>
      <c r="I1144">
        <v>0</v>
      </c>
      <c r="J1144">
        <v>60</v>
      </c>
      <c r="K1144">
        <v>60</v>
      </c>
      <c r="L1144">
        <v>0</v>
      </c>
      <c r="M1144">
        <v>0</v>
      </c>
    </row>
    <row r="1145" spans="1:13" x14ac:dyDescent="0.25">
      <c r="A1145">
        <v>1039</v>
      </c>
      <c r="B1145" t="s">
        <v>35</v>
      </c>
      <c r="C1145" t="s">
        <v>518</v>
      </c>
      <c r="D1145" t="s">
        <v>7059</v>
      </c>
      <c r="E1145" t="s">
        <v>7060</v>
      </c>
      <c r="F1145">
        <v>100</v>
      </c>
      <c r="G1145" t="s">
        <v>52</v>
      </c>
      <c r="H1145" t="s">
        <v>53</v>
      </c>
      <c r="I1145">
        <v>36</v>
      </c>
      <c r="J1145">
        <v>60</v>
      </c>
      <c r="K1145">
        <v>60</v>
      </c>
      <c r="L1145">
        <v>60</v>
      </c>
      <c r="M1145">
        <v>60</v>
      </c>
    </row>
    <row r="1146" spans="1:13" x14ac:dyDescent="0.25">
      <c r="A1146">
        <v>1039</v>
      </c>
      <c r="B1146" t="s">
        <v>35</v>
      </c>
      <c r="C1146" t="s">
        <v>518</v>
      </c>
      <c r="D1146" t="s">
        <v>7059</v>
      </c>
      <c r="E1146" t="s">
        <v>7060</v>
      </c>
      <c r="F1146">
        <v>100</v>
      </c>
      <c r="G1146" t="s">
        <v>52</v>
      </c>
      <c r="H1146" t="s">
        <v>135</v>
      </c>
      <c r="I1146">
        <v>4</v>
      </c>
      <c r="J1146">
        <v>60</v>
      </c>
      <c r="K1146">
        <v>60</v>
      </c>
      <c r="L1146">
        <v>6.6665999999999999</v>
      </c>
      <c r="M1146">
        <v>6.6665999999999999</v>
      </c>
    </row>
    <row r="1147" spans="1:13" x14ac:dyDescent="0.25">
      <c r="A1147">
        <v>1039</v>
      </c>
      <c r="B1147" t="s">
        <v>35</v>
      </c>
      <c r="C1147" t="s">
        <v>518</v>
      </c>
      <c r="D1147" t="s">
        <v>7059</v>
      </c>
      <c r="E1147" t="s">
        <v>7060</v>
      </c>
      <c r="F1147">
        <v>100</v>
      </c>
      <c r="G1147" t="s">
        <v>52</v>
      </c>
      <c r="H1147" t="s">
        <v>638</v>
      </c>
      <c r="I1147">
        <v>0</v>
      </c>
      <c r="J1147">
        <v>60</v>
      </c>
      <c r="K1147">
        <v>60</v>
      </c>
      <c r="L1147">
        <v>0</v>
      </c>
      <c r="M1147">
        <v>0</v>
      </c>
    </row>
    <row r="1148" spans="1:13" x14ac:dyDescent="0.25">
      <c r="A1148">
        <v>1039</v>
      </c>
      <c r="B1148" t="s">
        <v>35</v>
      </c>
      <c r="C1148" t="s">
        <v>518</v>
      </c>
      <c r="D1148" t="s">
        <v>7059</v>
      </c>
      <c r="E1148" t="s">
        <v>7060</v>
      </c>
      <c r="F1148">
        <v>100</v>
      </c>
      <c r="G1148" t="s">
        <v>52</v>
      </c>
      <c r="H1148" t="s">
        <v>93</v>
      </c>
      <c r="I1148">
        <v>0</v>
      </c>
      <c r="J1148">
        <v>60</v>
      </c>
      <c r="K1148">
        <v>60</v>
      </c>
      <c r="L1148">
        <v>0</v>
      </c>
      <c r="M1148">
        <v>0</v>
      </c>
    </row>
    <row r="1149" spans="1:13" x14ac:dyDescent="0.25">
      <c r="A1149">
        <v>1039</v>
      </c>
      <c r="B1149" t="s">
        <v>35</v>
      </c>
      <c r="C1149" t="s">
        <v>518</v>
      </c>
      <c r="D1149" t="s">
        <v>7059</v>
      </c>
      <c r="E1149" t="s">
        <v>7060</v>
      </c>
      <c r="F1149">
        <v>100</v>
      </c>
      <c r="G1149" t="s">
        <v>52</v>
      </c>
      <c r="H1149" t="s">
        <v>213</v>
      </c>
      <c r="I1149">
        <v>0</v>
      </c>
      <c r="J1149">
        <v>60</v>
      </c>
      <c r="K1149">
        <v>60</v>
      </c>
      <c r="L1149">
        <v>0</v>
      </c>
      <c r="M1149">
        <v>0</v>
      </c>
    </row>
    <row r="1150" spans="1:13" x14ac:dyDescent="0.25">
      <c r="A1150">
        <v>1039</v>
      </c>
      <c r="B1150" t="s">
        <v>35</v>
      </c>
      <c r="C1150" t="s">
        <v>518</v>
      </c>
      <c r="D1150" t="s">
        <v>7059</v>
      </c>
      <c r="E1150" t="s">
        <v>7060</v>
      </c>
      <c r="F1150">
        <v>100</v>
      </c>
      <c r="G1150" t="s">
        <v>52</v>
      </c>
      <c r="H1150" t="s">
        <v>157</v>
      </c>
      <c r="I1150">
        <v>2</v>
      </c>
      <c r="J1150">
        <v>60</v>
      </c>
      <c r="K1150">
        <v>60</v>
      </c>
      <c r="L1150">
        <v>3.3332999999999999</v>
      </c>
      <c r="M1150">
        <v>3.3332999999999999</v>
      </c>
    </row>
    <row r="1151" spans="1:13" x14ac:dyDescent="0.25">
      <c r="A1151">
        <v>1039</v>
      </c>
      <c r="B1151" t="s">
        <v>35</v>
      </c>
      <c r="C1151" t="s">
        <v>518</v>
      </c>
      <c r="D1151" t="s">
        <v>7059</v>
      </c>
      <c r="E1151" t="s">
        <v>7060</v>
      </c>
      <c r="F1151">
        <v>100</v>
      </c>
      <c r="G1151" t="s">
        <v>52</v>
      </c>
      <c r="H1151" t="s">
        <v>117</v>
      </c>
      <c r="I1151">
        <v>2</v>
      </c>
      <c r="J1151">
        <v>60</v>
      </c>
      <c r="K1151">
        <v>60</v>
      </c>
      <c r="L1151">
        <v>3.3332999999999999</v>
      </c>
      <c r="M1151">
        <v>3.3332999999999999</v>
      </c>
    </row>
    <row r="1152" spans="1:13" x14ac:dyDescent="0.25">
      <c r="A1152">
        <v>1039</v>
      </c>
      <c r="B1152" t="s">
        <v>35</v>
      </c>
      <c r="C1152" t="s">
        <v>518</v>
      </c>
      <c r="D1152" t="s">
        <v>7059</v>
      </c>
      <c r="E1152" t="s">
        <v>7060</v>
      </c>
      <c r="F1152">
        <v>100</v>
      </c>
      <c r="G1152" t="s">
        <v>52</v>
      </c>
      <c r="H1152" t="s">
        <v>527</v>
      </c>
      <c r="I1152">
        <v>0</v>
      </c>
      <c r="J1152">
        <v>60</v>
      </c>
      <c r="K1152">
        <v>60</v>
      </c>
      <c r="L1152">
        <v>0</v>
      </c>
      <c r="M1152">
        <v>0</v>
      </c>
    </row>
    <row r="1153" spans="1:13" x14ac:dyDescent="0.25">
      <c r="A1153">
        <v>1039</v>
      </c>
      <c r="B1153" t="s">
        <v>35</v>
      </c>
      <c r="C1153" t="s">
        <v>518</v>
      </c>
      <c r="D1153" t="s">
        <v>7059</v>
      </c>
      <c r="E1153" t="s">
        <v>7060</v>
      </c>
      <c r="F1153">
        <v>100</v>
      </c>
      <c r="G1153" t="s">
        <v>52</v>
      </c>
      <c r="H1153" t="s">
        <v>51</v>
      </c>
      <c r="I1153">
        <v>9</v>
      </c>
      <c r="J1153">
        <v>60</v>
      </c>
      <c r="K1153">
        <v>60</v>
      </c>
      <c r="L1153">
        <v>15</v>
      </c>
      <c r="M1153">
        <v>15</v>
      </c>
    </row>
    <row r="1154" spans="1:13" x14ac:dyDescent="0.25">
      <c r="A1154">
        <v>1039</v>
      </c>
      <c r="B1154" t="s">
        <v>35</v>
      </c>
      <c r="C1154" t="s">
        <v>518</v>
      </c>
      <c r="D1154" t="s">
        <v>7059</v>
      </c>
      <c r="E1154" t="s">
        <v>7060</v>
      </c>
      <c r="F1154">
        <v>100</v>
      </c>
      <c r="G1154" t="s">
        <v>52</v>
      </c>
      <c r="H1154" t="s">
        <v>1316</v>
      </c>
      <c r="I1154">
        <v>0</v>
      </c>
      <c r="J1154">
        <v>60</v>
      </c>
      <c r="K1154">
        <v>60</v>
      </c>
      <c r="L1154">
        <v>0</v>
      </c>
      <c r="M1154">
        <v>0</v>
      </c>
    </row>
    <row r="1155" spans="1:13" x14ac:dyDescent="0.25">
      <c r="A1155" s="9">
        <v>1040</v>
      </c>
      <c r="B1155" s="9" t="s">
        <v>35</v>
      </c>
      <c r="C1155" s="9" t="s">
        <v>518</v>
      </c>
      <c r="D1155" s="9" t="s">
        <v>7256</v>
      </c>
      <c r="E1155" s="9" t="s">
        <v>7257</v>
      </c>
      <c r="F1155" s="9">
        <v>30.2</v>
      </c>
      <c r="G1155" s="9" t="s">
        <v>49</v>
      </c>
      <c r="H1155" s="9" t="s">
        <v>11798</v>
      </c>
      <c r="I1155" s="9">
        <v>0</v>
      </c>
      <c r="J1155" s="9">
        <v>29</v>
      </c>
      <c r="K1155" s="9">
        <v>29</v>
      </c>
      <c r="L1155" s="9">
        <v>0</v>
      </c>
      <c r="M1155" s="9">
        <v>0</v>
      </c>
    </row>
    <row r="1156" spans="1:13" x14ac:dyDescent="0.25">
      <c r="A1156">
        <v>1040</v>
      </c>
      <c r="B1156" t="s">
        <v>35</v>
      </c>
      <c r="C1156" t="s">
        <v>518</v>
      </c>
      <c r="D1156" t="s">
        <v>7256</v>
      </c>
      <c r="E1156" t="s">
        <v>7257</v>
      </c>
      <c r="F1156">
        <v>30.2</v>
      </c>
      <c r="G1156" t="s">
        <v>49</v>
      </c>
      <c r="H1156" t="s">
        <v>10027</v>
      </c>
      <c r="I1156">
        <v>0</v>
      </c>
      <c r="J1156">
        <v>29</v>
      </c>
      <c r="K1156">
        <v>29</v>
      </c>
      <c r="L1156">
        <v>0</v>
      </c>
      <c r="M1156">
        <v>0</v>
      </c>
    </row>
    <row r="1157" spans="1:13" x14ac:dyDescent="0.25">
      <c r="A1157">
        <v>1040</v>
      </c>
      <c r="B1157" t="s">
        <v>35</v>
      </c>
      <c r="C1157" t="s">
        <v>518</v>
      </c>
      <c r="D1157" t="s">
        <v>7256</v>
      </c>
      <c r="E1157" t="s">
        <v>7257</v>
      </c>
      <c r="F1157">
        <v>30.2</v>
      </c>
      <c r="G1157" t="s">
        <v>49</v>
      </c>
      <c r="H1157" t="s">
        <v>130</v>
      </c>
      <c r="I1157">
        <v>0</v>
      </c>
      <c r="J1157">
        <v>29</v>
      </c>
      <c r="K1157">
        <v>29</v>
      </c>
      <c r="L1157">
        <v>0</v>
      </c>
      <c r="M1157">
        <v>0</v>
      </c>
    </row>
    <row r="1158" spans="1:13" x14ac:dyDescent="0.25">
      <c r="A1158">
        <v>1040</v>
      </c>
      <c r="B1158" t="s">
        <v>35</v>
      </c>
      <c r="C1158" t="s">
        <v>518</v>
      </c>
      <c r="D1158" t="s">
        <v>7256</v>
      </c>
      <c r="E1158" t="s">
        <v>7257</v>
      </c>
      <c r="F1158">
        <v>30.2</v>
      </c>
      <c r="G1158" t="s">
        <v>49</v>
      </c>
      <c r="H1158" t="s">
        <v>331</v>
      </c>
      <c r="I1158">
        <v>0</v>
      </c>
      <c r="J1158">
        <v>29</v>
      </c>
      <c r="K1158">
        <v>29</v>
      </c>
      <c r="L1158">
        <v>0</v>
      </c>
      <c r="M1158">
        <v>0</v>
      </c>
    </row>
    <row r="1159" spans="1:13" x14ac:dyDescent="0.25">
      <c r="A1159">
        <v>1040</v>
      </c>
      <c r="B1159" t="s">
        <v>35</v>
      </c>
      <c r="C1159" t="s">
        <v>518</v>
      </c>
      <c r="D1159" t="s">
        <v>7256</v>
      </c>
      <c r="E1159" t="s">
        <v>7257</v>
      </c>
      <c r="F1159">
        <v>30.2</v>
      </c>
      <c r="G1159" t="s">
        <v>49</v>
      </c>
      <c r="H1159" t="s">
        <v>10859</v>
      </c>
      <c r="I1159">
        <v>0</v>
      </c>
      <c r="J1159">
        <v>29</v>
      </c>
      <c r="K1159">
        <v>29</v>
      </c>
      <c r="L1159">
        <v>0</v>
      </c>
      <c r="M1159">
        <v>0</v>
      </c>
    </row>
    <row r="1160" spans="1:13" x14ac:dyDescent="0.25">
      <c r="A1160">
        <v>1040</v>
      </c>
      <c r="B1160" t="s">
        <v>35</v>
      </c>
      <c r="C1160" t="s">
        <v>518</v>
      </c>
      <c r="D1160" t="s">
        <v>7256</v>
      </c>
      <c r="E1160" t="s">
        <v>7257</v>
      </c>
      <c r="F1160">
        <v>30.2</v>
      </c>
      <c r="G1160" t="s">
        <v>49</v>
      </c>
      <c r="H1160" t="s">
        <v>467</v>
      </c>
      <c r="I1160">
        <v>0</v>
      </c>
      <c r="J1160">
        <v>29</v>
      </c>
      <c r="K1160">
        <v>29</v>
      </c>
      <c r="L1160">
        <v>0</v>
      </c>
      <c r="M1160">
        <v>0</v>
      </c>
    </row>
    <row r="1161" spans="1:13" x14ac:dyDescent="0.25">
      <c r="A1161">
        <v>1040</v>
      </c>
      <c r="B1161" t="s">
        <v>35</v>
      </c>
      <c r="C1161" t="s">
        <v>518</v>
      </c>
      <c r="D1161" t="s">
        <v>7256</v>
      </c>
      <c r="E1161" t="s">
        <v>7257</v>
      </c>
      <c r="F1161">
        <v>30.2</v>
      </c>
      <c r="G1161" t="s">
        <v>49</v>
      </c>
      <c r="H1161" t="s">
        <v>53</v>
      </c>
      <c r="I1161">
        <v>30</v>
      </c>
      <c r="J1161">
        <v>29</v>
      </c>
      <c r="K1161">
        <v>29</v>
      </c>
      <c r="L1161">
        <v>100</v>
      </c>
      <c r="M1161">
        <v>100</v>
      </c>
    </row>
    <row r="1162" spans="1:13" x14ac:dyDescent="0.25">
      <c r="A1162">
        <v>1040</v>
      </c>
      <c r="B1162" t="s">
        <v>35</v>
      </c>
      <c r="C1162" t="s">
        <v>518</v>
      </c>
      <c r="D1162" t="s">
        <v>7256</v>
      </c>
      <c r="E1162" t="s">
        <v>7257</v>
      </c>
      <c r="F1162">
        <v>30.2</v>
      </c>
      <c r="G1162" t="s">
        <v>49</v>
      </c>
      <c r="H1162" t="s">
        <v>135</v>
      </c>
      <c r="I1162">
        <v>0</v>
      </c>
      <c r="J1162">
        <v>29</v>
      </c>
      <c r="K1162">
        <v>29</v>
      </c>
      <c r="L1162">
        <v>0</v>
      </c>
      <c r="M1162">
        <v>0</v>
      </c>
    </row>
    <row r="1163" spans="1:13" x14ac:dyDescent="0.25">
      <c r="A1163">
        <v>1040</v>
      </c>
      <c r="B1163" t="s">
        <v>35</v>
      </c>
      <c r="C1163" t="s">
        <v>518</v>
      </c>
      <c r="D1163" t="s">
        <v>7256</v>
      </c>
      <c r="E1163" t="s">
        <v>7257</v>
      </c>
      <c r="F1163">
        <v>30.2</v>
      </c>
      <c r="G1163" t="s">
        <v>49</v>
      </c>
      <c r="H1163" t="s">
        <v>638</v>
      </c>
      <c r="I1163">
        <v>0</v>
      </c>
      <c r="J1163">
        <v>29</v>
      </c>
      <c r="K1163">
        <v>29</v>
      </c>
      <c r="L1163">
        <v>0</v>
      </c>
      <c r="M1163">
        <v>0</v>
      </c>
    </row>
    <row r="1164" spans="1:13" x14ac:dyDescent="0.25">
      <c r="A1164">
        <v>1040</v>
      </c>
      <c r="B1164" t="s">
        <v>35</v>
      </c>
      <c r="C1164" t="s">
        <v>518</v>
      </c>
      <c r="D1164" t="s">
        <v>7256</v>
      </c>
      <c r="E1164" t="s">
        <v>7257</v>
      </c>
      <c r="F1164">
        <v>30.2</v>
      </c>
      <c r="G1164" t="s">
        <v>49</v>
      </c>
      <c r="H1164" t="s">
        <v>93</v>
      </c>
      <c r="I1164">
        <v>0</v>
      </c>
      <c r="J1164">
        <v>29</v>
      </c>
      <c r="K1164">
        <v>29</v>
      </c>
      <c r="L1164">
        <v>0</v>
      </c>
      <c r="M1164">
        <v>0</v>
      </c>
    </row>
    <row r="1165" spans="1:13" x14ac:dyDescent="0.25">
      <c r="A1165">
        <v>1040</v>
      </c>
      <c r="B1165" t="s">
        <v>35</v>
      </c>
      <c r="C1165" t="s">
        <v>518</v>
      </c>
      <c r="D1165" t="s">
        <v>7256</v>
      </c>
      <c r="E1165" t="s">
        <v>7257</v>
      </c>
      <c r="F1165">
        <v>30.2</v>
      </c>
      <c r="G1165" t="s">
        <v>49</v>
      </c>
      <c r="H1165" t="s">
        <v>213</v>
      </c>
      <c r="I1165">
        <v>0</v>
      </c>
      <c r="J1165">
        <v>29</v>
      </c>
      <c r="K1165">
        <v>29</v>
      </c>
      <c r="L1165">
        <v>0</v>
      </c>
      <c r="M1165">
        <v>0</v>
      </c>
    </row>
    <row r="1166" spans="1:13" x14ac:dyDescent="0.25">
      <c r="A1166">
        <v>1040</v>
      </c>
      <c r="B1166" t="s">
        <v>35</v>
      </c>
      <c r="C1166" t="s">
        <v>518</v>
      </c>
      <c r="D1166" t="s">
        <v>7256</v>
      </c>
      <c r="E1166" t="s">
        <v>7257</v>
      </c>
      <c r="F1166">
        <v>30.2</v>
      </c>
      <c r="G1166" t="s">
        <v>49</v>
      </c>
      <c r="H1166" t="s">
        <v>157</v>
      </c>
      <c r="I1166">
        <v>0</v>
      </c>
      <c r="J1166">
        <v>29</v>
      </c>
      <c r="K1166">
        <v>29</v>
      </c>
      <c r="L1166">
        <v>0</v>
      </c>
      <c r="M1166">
        <v>0</v>
      </c>
    </row>
    <row r="1167" spans="1:13" x14ac:dyDescent="0.25">
      <c r="A1167">
        <v>1040</v>
      </c>
      <c r="B1167" t="s">
        <v>35</v>
      </c>
      <c r="C1167" t="s">
        <v>518</v>
      </c>
      <c r="D1167" t="s">
        <v>7256</v>
      </c>
      <c r="E1167" t="s">
        <v>7257</v>
      </c>
      <c r="F1167">
        <v>30.2</v>
      </c>
      <c r="G1167" t="s">
        <v>49</v>
      </c>
      <c r="H1167" t="s">
        <v>117</v>
      </c>
      <c r="I1167">
        <v>0</v>
      </c>
      <c r="J1167">
        <v>29</v>
      </c>
      <c r="K1167">
        <v>29</v>
      </c>
      <c r="L1167">
        <v>0</v>
      </c>
      <c r="M1167">
        <v>0</v>
      </c>
    </row>
    <row r="1168" spans="1:13" x14ac:dyDescent="0.25">
      <c r="A1168">
        <v>1040</v>
      </c>
      <c r="B1168" t="s">
        <v>35</v>
      </c>
      <c r="C1168" t="s">
        <v>518</v>
      </c>
      <c r="D1168" t="s">
        <v>7256</v>
      </c>
      <c r="E1168" t="s">
        <v>7257</v>
      </c>
      <c r="F1168">
        <v>30.2</v>
      </c>
      <c r="G1168" t="s">
        <v>49</v>
      </c>
      <c r="H1168" t="s">
        <v>527</v>
      </c>
      <c r="I1168">
        <v>0</v>
      </c>
      <c r="J1168">
        <v>29</v>
      </c>
      <c r="K1168">
        <v>29</v>
      </c>
      <c r="L1168">
        <v>0</v>
      </c>
      <c r="M1168">
        <v>0</v>
      </c>
    </row>
    <row r="1169" spans="1:13" x14ac:dyDescent="0.25">
      <c r="A1169">
        <v>1040</v>
      </c>
      <c r="B1169" t="s">
        <v>35</v>
      </c>
      <c r="C1169" t="s">
        <v>518</v>
      </c>
      <c r="D1169" t="s">
        <v>7256</v>
      </c>
      <c r="E1169" t="s">
        <v>7257</v>
      </c>
      <c r="F1169">
        <v>30.2</v>
      </c>
      <c r="G1169" t="s">
        <v>49</v>
      </c>
      <c r="H1169" t="s">
        <v>51</v>
      </c>
      <c r="I1169">
        <v>0</v>
      </c>
      <c r="J1169">
        <v>29</v>
      </c>
      <c r="K1169">
        <v>29</v>
      </c>
      <c r="L1169">
        <v>0</v>
      </c>
      <c r="M1169">
        <v>0</v>
      </c>
    </row>
    <row r="1170" spans="1:13" x14ac:dyDescent="0.25">
      <c r="A1170">
        <v>1040</v>
      </c>
      <c r="B1170" t="s">
        <v>35</v>
      </c>
      <c r="C1170" t="s">
        <v>518</v>
      </c>
      <c r="D1170" t="s">
        <v>7256</v>
      </c>
      <c r="E1170" t="s">
        <v>7257</v>
      </c>
      <c r="F1170">
        <v>30.2</v>
      </c>
      <c r="G1170" t="s">
        <v>49</v>
      </c>
      <c r="H1170" t="s">
        <v>1316</v>
      </c>
      <c r="I1170">
        <v>0</v>
      </c>
      <c r="J1170">
        <v>29</v>
      </c>
      <c r="K1170">
        <v>29</v>
      </c>
      <c r="L1170">
        <v>0</v>
      </c>
      <c r="M1170">
        <v>0</v>
      </c>
    </row>
    <row r="1171" spans="1:13" x14ac:dyDescent="0.25">
      <c r="A1171">
        <v>1040</v>
      </c>
      <c r="B1171" t="s">
        <v>35</v>
      </c>
      <c r="C1171" t="s">
        <v>518</v>
      </c>
      <c r="D1171" t="s">
        <v>7256</v>
      </c>
      <c r="E1171" t="s">
        <v>7257</v>
      </c>
      <c r="F1171">
        <v>30.2</v>
      </c>
      <c r="G1171" t="s">
        <v>52</v>
      </c>
      <c r="H1171" t="s">
        <v>11798</v>
      </c>
      <c r="I1171">
        <v>0</v>
      </c>
      <c r="J1171">
        <v>29</v>
      </c>
      <c r="K1171">
        <v>29</v>
      </c>
      <c r="L1171">
        <v>0</v>
      </c>
      <c r="M1171">
        <v>0</v>
      </c>
    </row>
    <row r="1172" spans="1:13" x14ac:dyDescent="0.25">
      <c r="A1172">
        <v>1040</v>
      </c>
      <c r="B1172" t="s">
        <v>35</v>
      </c>
      <c r="C1172" t="s">
        <v>518</v>
      </c>
      <c r="D1172" t="s">
        <v>7256</v>
      </c>
      <c r="E1172" t="s">
        <v>7257</v>
      </c>
      <c r="F1172">
        <v>30.2</v>
      </c>
      <c r="G1172" t="s">
        <v>52</v>
      </c>
      <c r="H1172" t="s">
        <v>10027</v>
      </c>
      <c r="I1172">
        <v>0</v>
      </c>
      <c r="J1172">
        <v>29</v>
      </c>
      <c r="K1172">
        <v>29</v>
      </c>
      <c r="L1172">
        <v>0</v>
      </c>
      <c r="M1172">
        <v>0</v>
      </c>
    </row>
    <row r="1173" spans="1:13" x14ac:dyDescent="0.25">
      <c r="A1173">
        <v>1040</v>
      </c>
      <c r="B1173" t="s">
        <v>35</v>
      </c>
      <c r="C1173" t="s">
        <v>518</v>
      </c>
      <c r="D1173" t="s">
        <v>7256</v>
      </c>
      <c r="E1173" t="s">
        <v>7257</v>
      </c>
      <c r="F1173">
        <v>30.2</v>
      </c>
      <c r="G1173" t="s">
        <v>52</v>
      </c>
      <c r="H1173" t="s">
        <v>130</v>
      </c>
      <c r="I1173">
        <v>1</v>
      </c>
      <c r="J1173">
        <v>29</v>
      </c>
      <c r="K1173">
        <v>29</v>
      </c>
      <c r="L1173">
        <v>3.4481999999999999</v>
      </c>
      <c r="M1173">
        <v>3.4481999999999999</v>
      </c>
    </row>
    <row r="1174" spans="1:13" x14ac:dyDescent="0.25">
      <c r="A1174">
        <v>1040</v>
      </c>
      <c r="B1174" t="s">
        <v>35</v>
      </c>
      <c r="C1174" t="s">
        <v>518</v>
      </c>
      <c r="D1174" t="s">
        <v>7256</v>
      </c>
      <c r="E1174" t="s">
        <v>7257</v>
      </c>
      <c r="F1174">
        <v>30.2</v>
      </c>
      <c r="G1174" t="s">
        <v>52</v>
      </c>
      <c r="H1174" t="s">
        <v>331</v>
      </c>
      <c r="I1174">
        <v>1</v>
      </c>
      <c r="J1174">
        <v>29</v>
      </c>
      <c r="K1174">
        <v>29</v>
      </c>
      <c r="L1174">
        <v>3.4481999999999999</v>
      </c>
      <c r="M1174">
        <v>3.4481999999999999</v>
      </c>
    </row>
    <row r="1175" spans="1:13" x14ac:dyDescent="0.25">
      <c r="A1175">
        <v>1040</v>
      </c>
      <c r="B1175" t="s">
        <v>35</v>
      </c>
      <c r="C1175" t="s">
        <v>518</v>
      </c>
      <c r="D1175" t="s">
        <v>7256</v>
      </c>
      <c r="E1175" t="s">
        <v>7257</v>
      </c>
      <c r="F1175">
        <v>30.2</v>
      </c>
      <c r="G1175" t="s">
        <v>52</v>
      </c>
      <c r="H1175" t="s">
        <v>10859</v>
      </c>
      <c r="I1175">
        <v>0</v>
      </c>
      <c r="J1175">
        <v>29</v>
      </c>
      <c r="K1175">
        <v>29</v>
      </c>
      <c r="L1175">
        <v>0</v>
      </c>
      <c r="M1175">
        <v>0</v>
      </c>
    </row>
    <row r="1176" spans="1:13" x14ac:dyDescent="0.25">
      <c r="A1176">
        <v>1040</v>
      </c>
      <c r="B1176" t="s">
        <v>35</v>
      </c>
      <c r="C1176" t="s">
        <v>518</v>
      </c>
      <c r="D1176" t="s">
        <v>7256</v>
      </c>
      <c r="E1176" t="s">
        <v>7257</v>
      </c>
      <c r="F1176">
        <v>30.2</v>
      </c>
      <c r="G1176" t="s">
        <v>52</v>
      </c>
      <c r="H1176" t="s">
        <v>467</v>
      </c>
      <c r="I1176">
        <v>0</v>
      </c>
      <c r="J1176">
        <v>29</v>
      </c>
      <c r="K1176">
        <v>29</v>
      </c>
      <c r="L1176">
        <v>0</v>
      </c>
      <c r="M1176">
        <v>0</v>
      </c>
    </row>
    <row r="1177" spans="1:13" x14ac:dyDescent="0.25">
      <c r="A1177">
        <v>1040</v>
      </c>
      <c r="B1177" t="s">
        <v>35</v>
      </c>
      <c r="C1177" t="s">
        <v>518</v>
      </c>
      <c r="D1177" t="s">
        <v>7256</v>
      </c>
      <c r="E1177" t="s">
        <v>7257</v>
      </c>
      <c r="F1177">
        <v>30.2</v>
      </c>
      <c r="G1177" t="s">
        <v>52</v>
      </c>
      <c r="H1177" t="s">
        <v>53</v>
      </c>
      <c r="I1177">
        <v>9</v>
      </c>
      <c r="J1177">
        <v>29</v>
      </c>
      <c r="K1177">
        <v>29</v>
      </c>
      <c r="L1177">
        <v>31.034400000000002</v>
      </c>
      <c r="M1177">
        <v>31.034400000000002</v>
      </c>
    </row>
    <row r="1178" spans="1:13" x14ac:dyDescent="0.25">
      <c r="A1178">
        <v>1040</v>
      </c>
      <c r="B1178" t="s">
        <v>35</v>
      </c>
      <c r="C1178" t="s">
        <v>518</v>
      </c>
      <c r="D1178" t="s">
        <v>7256</v>
      </c>
      <c r="E1178" t="s">
        <v>7257</v>
      </c>
      <c r="F1178">
        <v>30.2</v>
      </c>
      <c r="G1178" t="s">
        <v>52</v>
      </c>
      <c r="H1178" t="s">
        <v>135</v>
      </c>
      <c r="I1178">
        <v>6</v>
      </c>
      <c r="J1178">
        <v>29</v>
      </c>
      <c r="K1178">
        <v>29</v>
      </c>
      <c r="L1178">
        <v>20.689599999999999</v>
      </c>
      <c r="M1178">
        <v>20.689599999999999</v>
      </c>
    </row>
    <row r="1179" spans="1:13" x14ac:dyDescent="0.25">
      <c r="A1179">
        <v>1040</v>
      </c>
      <c r="B1179" t="s">
        <v>35</v>
      </c>
      <c r="C1179" t="s">
        <v>518</v>
      </c>
      <c r="D1179" t="s">
        <v>7256</v>
      </c>
      <c r="E1179" t="s">
        <v>7257</v>
      </c>
      <c r="F1179">
        <v>30.2</v>
      </c>
      <c r="G1179" t="s">
        <v>52</v>
      </c>
      <c r="H1179" t="s">
        <v>638</v>
      </c>
      <c r="I1179">
        <v>0</v>
      </c>
      <c r="J1179">
        <v>29</v>
      </c>
      <c r="K1179">
        <v>29</v>
      </c>
      <c r="L1179">
        <v>0</v>
      </c>
      <c r="M1179">
        <v>0</v>
      </c>
    </row>
    <row r="1180" spans="1:13" x14ac:dyDescent="0.25">
      <c r="A1180">
        <v>1040</v>
      </c>
      <c r="B1180" t="s">
        <v>35</v>
      </c>
      <c r="C1180" t="s">
        <v>518</v>
      </c>
      <c r="D1180" t="s">
        <v>7256</v>
      </c>
      <c r="E1180" t="s">
        <v>7257</v>
      </c>
      <c r="F1180">
        <v>30.2</v>
      </c>
      <c r="G1180" t="s">
        <v>52</v>
      </c>
      <c r="H1180" t="s">
        <v>93</v>
      </c>
      <c r="I1180">
        <v>0</v>
      </c>
      <c r="J1180">
        <v>29</v>
      </c>
      <c r="K1180">
        <v>29</v>
      </c>
      <c r="L1180">
        <v>0</v>
      </c>
      <c r="M1180">
        <v>0</v>
      </c>
    </row>
    <row r="1181" spans="1:13" x14ac:dyDescent="0.25">
      <c r="A1181">
        <v>1040</v>
      </c>
      <c r="B1181" t="s">
        <v>35</v>
      </c>
      <c r="C1181" t="s">
        <v>518</v>
      </c>
      <c r="D1181" t="s">
        <v>7256</v>
      </c>
      <c r="E1181" t="s">
        <v>7257</v>
      </c>
      <c r="F1181">
        <v>30.2</v>
      </c>
      <c r="G1181" t="s">
        <v>52</v>
      </c>
      <c r="H1181" t="s">
        <v>213</v>
      </c>
      <c r="I1181">
        <v>0</v>
      </c>
      <c r="J1181">
        <v>29</v>
      </c>
      <c r="K1181">
        <v>29</v>
      </c>
      <c r="L1181">
        <v>0</v>
      </c>
      <c r="M1181">
        <v>0</v>
      </c>
    </row>
    <row r="1182" spans="1:13" x14ac:dyDescent="0.25">
      <c r="A1182">
        <v>1040</v>
      </c>
      <c r="B1182" t="s">
        <v>35</v>
      </c>
      <c r="C1182" t="s">
        <v>518</v>
      </c>
      <c r="D1182" t="s">
        <v>7256</v>
      </c>
      <c r="E1182" t="s">
        <v>7257</v>
      </c>
      <c r="F1182">
        <v>30.2</v>
      </c>
      <c r="G1182" t="s">
        <v>52</v>
      </c>
      <c r="H1182" t="s">
        <v>157</v>
      </c>
      <c r="I1182">
        <v>1</v>
      </c>
      <c r="J1182">
        <v>29</v>
      </c>
      <c r="K1182">
        <v>29</v>
      </c>
      <c r="L1182">
        <v>3.4481999999999999</v>
      </c>
      <c r="M1182">
        <v>3.4481999999999999</v>
      </c>
    </row>
    <row r="1183" spans="1:13" x14ac:dyDescent="0.25">
      <c r="A1183">
        <v>1040</v>
      </c>
      <c r="B1183" t="s">
        <v>35</v>
      </c>
      <c r="C1183" t="s">
        <v>518</v>
      </c>
      <c r="D1183" t="s">
        <v>7256</v>
      </c>
      <c r="E1183" t="s">
        <v>7257</v>
      </c>
      <c r="F1183">
        <v>30.2</v>
      </c>
      <c r="G1183" t="s">
        <v>52</v>
      </c>
      <c r="H1183" t="s">
        <v>117</v>
      </c>
      <c r="I1183">
        <v>3</v>
      </c>
      <c r="J1183">
        <v>29</v>
      </c>
      <c r="K1183">
        <v>29</v>
      </c>
      <c r="L1183">
        <v>10.344799999999999</v>
      </c>
      <c r="M1183">
        <v>10.344799999999999</v>
      </c>
    </row>
    <row r="1184" spans="1:13" x14ac:dyDescent="0.25">
      <c r="A1184">
        <v>1040</v>
      </c>
      <c r="B1184" t="s">
        <v>35</v>
      </c>
      <c r="C1184" t="s">
        <v>518</v>
      </c>
      <c r="D1184" t="s">
        <v>7256</v>
      </c>
      <c r="E1184" t="s">
        <v>7257</v>
      </c>
      <c r="F1184">
        <v>30.2</v>
      </c>
      <c r="G1184" t="s">
        <v>52</v>
      </c>
      <c r="H1184" t="s">
        <v>527</v>
      </c>
      <c r="I1184">
        <v>0</v>
      </c>
      <c r="J1184">
        <v>29</v>
      </c>
      <c r="K1184">
        <v>29</v>
      </c>
      <c r="L1184">
        <v>0</v>
      </c>
      <c r="M1184">
        <v>0</v>
      </c>
    </row>
    <row r="1185" spans="1:13" x14ac:dyDescent="0.25">
      <c r="A1185">
        <v>1040</v>
      </c>
      <c r="B1185" t="s">
        <v>35</v>
      </c>
      <c r="C1185" t="s">
        <v>518</v>
      </c>
      <c r="D1185" t="s">
        <v>7256</v>
      </c>
      <c r="E1185" t="s">
        <v>7257</v>
      </c>
      <c r="F1185">
        <v>30.2</v>
      </c>
      <c r="G1185" t="s">
        <v>52</v>
      </c>
      <c r="H1185" t="s">
        <v>51</v>
      </c>
      <c r="I1185">
        <v>8</v>
      </c>
      <c r="J1185">
        <v>29</v>
      </c>
      <c r="K1185">
        <v>29</v>
      </c>
      <c r="L1185">
        <v>27.586200000000002</v>
      </c>
      <c r="M1185">
        <v>27.586200000000002</v>
      </c>
    </row>
    <row r="1186" spans="1:13" x14ac:dyDescent="0.25">
      <c r="A1186">
        <v>1040</v>
      </c>
      <c r="B1186" t="s">
        <v>35</v>
      </c>
      <c r="C1186" t="s">
        <v>518</v>
      </c>
      <c r="D1186" t="s">
        <v>7256</v>
      </c>
      <c r="E1186" t="s">
        <v>7257</v>
      </c>
      <c r="F1186">
        <v>30.2</v>
      </c>
      <c r="G1186" t="s">
        <v>52</v>
      </c>
      <c r="H1186" t="s">
        <v>1316</v>
      </c>
      <c r="I1186">
        <v>0</v>
      </c>
      <c r="J1186">
        <v>29</v>
      </c>
      <c r="K1186">
        <v>29</v>
      </c>
      <c r="L1186">
        <v>0</v>
      </c>
      <c r="M1186">
        <v>0</v>
      </c>
    </row>
    <row r="1187" spans="1:13" x14ac:dyDescent="0.25">
      <c r="A1187" s="9">
        <v>1068</v>
      </c>
      <c r="B1187" s="9" t="s">
        <v>35</v>
      </c>
      <c r="C1187" s="9" t="s">
        <v>518</v>
      </c>
      <c r="D1187" s="9" t="s">
        <v>7590</v>
      </c>
      <c r="E1187" s="9" t="s">
        <v>7591</v>
      </c>
      <c r="F1187" s="9">
        <v>100</v>
      </c>
      <c r="G1187" s="9" t="s">
        <v>49</v>
      </c>
      <c r="H1187" s="9" t="s">
        <v>11798</v>
      </c>
      <c r="I1187" s="9">
        <v>0</v>
      </c>
      <c r="J1187" s="9">
        <v>59</v>
      </c>
      <c r="K1187" s="9">
        <v>59</v>
      </c>
      <c r="L1187" s="9">
        <v>0</v>
      </c>
      <c r="M1187" s="9">
        <v>0</v>
      </c>
    </row>
    <row r="1188" spans="1:13" x14ac:dyDescent="0.25">
      <c r="A1188">
        <v>1068</v>
      </c>
      <c r="B1188" t="s">
        <v>35</v>
      </c>
      <c r="C1188" t="s">
        <v>518</v>
      </c>
      <c r="D1188" t="s">
        <v>7590</v>
      </c>
      <c r="E1188" t="s">
        <v>7591</v>
      </c>
      <c r="F1188">
        <v>100</v>
      </c>
      <c r="G1188" t="s">
        <v>49</v>
      </c>
      <c r="H1188" t="s">
        <v>10027</v>
      </c>
      <c r="I1188">
        <v>0</v>
      </c>
      <c r="J1188">
        <v>59</v>
      </c>
      <c r="K1188">
        <v>59</v>
      </c>
      <c r="L1188">
        <v>0</v>
      </c>
      <c r="M1188">
        <v>0</v>
      </c>
    </row>
    <row r="1189" spans="1:13" x14ac:dyDescent="0.25">
      <c r="A1189">
        <v>1068</v>
      </c>
      <c r="B1189" t="s">
        <v>35</v>
      </c>
      <c r="C1189" t="s">
        <v>518</v>
      </c>
      <c r="D1189" t="s">
        <v>7590</v>
      </c>
      <c r="E1189" t="s">
        <v>7591</v>
      </c>
      <c r="F1189">
        <v>100</v>
      </c>
      <c r="G1189" t="s">
        <v>49</v>
      </c>
      <c r="H1189" t="s">
        <v>130</v>
      </c>
      <c r="I1189">
        <v>0</v>
      </c>
      <c r="J1189">
        <v>59</v>
      </c>
      <c r="K1189">
        <v>59</v>
      </c>
      <c r="L1189">
        <v>0</v>
      </c>
      <c r="M1189">
        <v>0</v>
      </c>
    </row>
    <row r="1190" spans="1:13" x14ac:dyDescent="0.25">
      <c r="A1190">
        <v>1068</v>
      </c>
      <c r="B1190" t="s">
        <v>35</v>
      </c>
      <c r="C1190" t="s">
        <v>518</v>
      </c>
      <c r="D1190" t="s">
        <v>7590</v>
      </c>
      <c r="E1190" t="s">
        <v>7591</v>
      </c>
      <c r="F1190">
        <v>100</v>
      </c>
      <c r="G1190" t="s">
        <v>49</v>
      </c>
      <c r="H1190" t="s">
        <v>331</v>
      </c>
      <c r="I1190">
        <v>0</v>
      </c>
      <c r="J1190">
        <v>59</v>
      </c>
      <c r="K1190">
        <v>59</v>
      </c>
      <c r="L1190">
        <v>0</v>
      </c>
      <c r="M1190">
        <v>0</v>
      </c>
    </row>
    <row r="1191" spans="1:13" x14ac:dyDescent="0.25">
      <c r="A1191">
        <v>1068</v>
      </c>
      <c r="B1191" t="s">
        <v>35</v>
      </c>
      <c r="C1191" t="s">
        <v>518</v>
      </c>
      <c r="D1191" t="s">
        <v>7590</v>
      </c>
      <c r="E1191" t="s">
        <v>7591</v>
      </c>
      <c r="F1191">
        <v>100</v>
      </c>
      <c r="G1191" t="s">
        <v>49</v>
      </c>
      <c r="H1191" t="s">
        <v>10859</v>
      </c>
      <c r="I1191">
        <v>0</v>
      </c>
      <c r="J1191">
        <v>59</v>
      </c>
      <c r="K1191">
        <v>59</v>
      </c>
      <c r="L1191">
        <v>0</v>
      </c>
      <c r="M1191">
        <v>0</v>
      </c>
    </row>
    <row r="1192" spans="1:13" x14ac:dyDescent="0.25">
      <c r="A1192">
        <v>1068</v>
      </c>
      <c r="B1192" t="s">
        <v>35</v>
      </c>
      <c r="C1192" t="s">
        <v>518</v>
      </c>
      <c r="D1192" t="s">
        <v>7590</v>
      </c>
      <c r="E1192" t="s">
        <v>7591</v>
      </c>
      <c r="F1192">
        <v>100</v>
      </c>
      <c r="G1192" t="s">
        <v>49</v>
      </c>
      <c r="H1192" t="s">
        <v>467</v>
      </c>
      <c r="I1192">
        <v>0</v>
      </c>
      <c r="J1192">
        <v>59</v>
      </c>
      <c r="K1192">
        <v>59</v>
      </c>
      <c r="L1192">
        <v>0</v>
      </c>
      <c r="M1192">
        <v>0</v>
      </c>
    </row>
    <row r="1193" spans="1:13" x14ac:dyDescent="0.25">
      <c r="A1193">
        <v>1068</v>
      </c>
      <c r="B1193" t="s">
        <v>35</v>
      </c>
      <c r="C1193" t="s">
        <v>518</v>
      </c>
      <c r="D1193" t="s">
        <v>7590</v>
      </c>
      <c r="E1193" t="s">
        <v>7591</v>
      </c>
      <c r="F1193">
        <v>100</v>
      </c>
      <c r="G1193" t="s">
        <v>49</v>
      </c>
      <c r="H1193" t="s">
        <v>53</v>
      </c>
      <c r="I1193">
        <v>7</v>
      </c>
      <c r="J1193">
        <v>59</v>
      </c>
      <c r="K1193">
        <v>59</v>
      </c>
      <c r="L1193">
        <v>11.8644</v>
      </c>
      <c r="M1193">
        <v>11.8644</v>
      </c>
    </row>
    <row r="1194" spans="1:13" x14ac:dyDescent="0.25">
      <c r="A1194">
        <v>1068</v>
      </c>
      <c r="B1194" t="s">
        <v>35</v>
      </c>
      <c r="C1194" t="s">
        <v>518</v>
      </c>
      <c r="D1194" t="s">
        <v>7590</v>
      </c>
      <c r="E1194" t="s">
        <v>7591</v>
      </c>
      <c r="F1194">
        <v>100</v>
      </c>
      <c r="G1194" t="s">
        <v>49</v>
      </c>
      <c r="H1194" t="s">
        <v>135</v>
      </c>
      <c r="I1194">
        <v>4</v>
      </c>
      <c r="J1194">
        <v>59</v>
      </c>
      <c r="K1194">
        <v>59</v>
      </c>
      <c r="L1194">
        <v>6.7796000000000003</v>
      </c>
      <c r="M1194">
        <v>6.7796000000000003</v>
      </c>
    </row>
    <row r="1195" spans="1:13" x14ac:dyDescent="0.25">
      <c r="A1195">
        <v>1068</v>
      </c>
      <c r="B1195" t="s">
        <v>35</v>
      </c>
      <c r="C1195" t="s">
        <v>518</v>
      </c>
      <c r="D1195" t="s">
        <v>7590</v>
      </c>
      <c r="E1195" t="s">
        <v>7591</v>
      </c>
      <c r="F1195">
        <v>100</v>
      </c>
      <c r="G1195" t="s">
        <v>49</v>
      </c>
      <c r="H1195" t="s">
        <v>638</v>
      </c>
      <c r="I1195">
        <v>0</v>
      </c>
      <c r="J1195">
        <v>59</v>
      </c>
      <c r="K1195">
        <v>59</v>
      </c>
      <c r="L1195">
        <v>0</v>
      </c>
      <c r="M1195">
        <v>0</v>
      </c>
    </row>
    <row r="1196" spans="1:13" x14ac:dyDescent="0.25">
      <c r="A1196">
        <v>1068</v>
      </c>
      <c r="B1196" t="s">
        <v>35</v>
      </c>
      <c r="C1196" t="s">
        <v>518</v>
      </c>
      <c r="D1196" t="s">
        <v>7590</v>
      </c>
      <c r="E1196" t="s">
        <v>7591</v>
      </c>
      <c r="F1196">
        <v>100</v>
      </c>
      <c r="G1196" t="s">
        <v>49</v>
      </c>
      <c r="H1196" t="s">
        <v>93</v>
      </c>
      <c r="I1196">
        <v>0</v>
      </c>
      <c r="J1196">
        <v>59</v>
      </c>
      <c r="K1196">
        <v>59</v>
      </c>
      <c r="L1196">
        <v>0</v>
      </c>
      <c r="M1196">
        <v>0</v>
      </c>
    </row>
    <row r="1197" spans="1:13" x14ac:dyDescent="0.25">
      <c r="A1197">
        <v>1068</v>
      </c>
      <c r="B1197" t="s">
        <v>35</v>
      </c>
      <c r="C1197" t="s">
        <v>518</v>
      </c>
      <c r="D1197" t="s">
        <v>7590</v>
      </c>
      <c r="E1197" t="s">
        <v>7591</v>
      </c>
      <c r="F1197">
        <v>100</v>
      </c>
      <c r="G1197" t="s">
        <v>49</v>
      </c>
      <c r="H1197" t="s">
        <v>213</v>
      </c>
      <c r="I1197">
        <v>6</v>
      </c>
      <c r="J1197">
        <v>59</v>
      </c>
      <c r="K1197">
        <v>59</v>
      </c>
      <c r="L1197">
        <v>10.1694</v>
      </c>
      <c r="M1197">
        <v>10.1694</v>
      </c>
    </row>
    <row r="1198" spans="1:13" x14ac:dyDescent="0.25">
      <c r="A1198">
        <v>1068</v>
      </c>
      <c r="B1198" t="s">
        <v>35</v>
      </c>
      <c r="C1198" t="s">
        <v>518</v>
      </c>
      <c r="D1198" t="s">
        <v>7590</v>
      </c>
      <c r="E1198" t="s">
        <v>7591</v>
      </c>
      <c r="F1198">
        <v>100</v>
      </c>
      <c r="G1198" t="s">
        <v>49</v>
      </c>
      <c r="H1198" t="s">
        <v>157</v>
      </c>
      <c r="I1198">
        <v>0</v>
      </c>
      <c r="J1198">
        <v>59</v>
      </c>
      <c r="K1198">
        <v>59</v>
      </c>
      <c r="L1198">
        <v>0</v>
      </c>
      <c r="M1198">
        <v>0</v>
      </c>
    </row>
    <row r="1199" spans="1:13" x14ac:dyDescent="0.25">
      <c r="A1199">
        <v>1068</v>
      </c>
      <c r="B1199" t="s">
        <v>35</v>
      </c>
      <c r="C1199" t="s">
        <v>518</v>
      </c>
      <c r="D1199" t="s">
        <v>7590</v>
      </c>
      <c r="E1199" t="s">
        <v>7591</v>
      </c>
      <c r="F1199">
        <v>100</v>
      </c>
      <c r="G1199" t="s">
        <v>49</v>
      </c>
      <c r="H1199" t="s">
        <v>117</v>
      </c>
      <c r="I1199">
        <v>8</v>
      </c>
      <c r="J1199">
        <v>59</v>
      </c>
      <c r="K1199">
        <v>59</v>
      </c>
      <c r="L1199">
        <v>13.5593</v>
      </c>
      <c r="M1199">
        <v>13.5593</v>
      </c>
    </row>
    <row r="1200" spans="1:13" x14ac:dyDescent="0.25">
      <c r="A1200">
        <v>1068</v>
      </c>
      <c r="B1200" t="s">
        <v>35</v>
      </c>
      <c r="C1200" t="s">
        <v>518</v>
      </c>
      <c r="D1200" t="s">
        <v>7590</v>
      </c>
      <c r="E1200" t="s">
        <v>7591</v>
      </c>
      <c r="F1200">
        <v>100</v>
      </c>
      <c r="G1200" t="s">
        <v>49</v>
      </c>
      <c r="H1200" t="s">
        <v>527</v>
      </c>
      <c r="I1200">
        <v>0</v>
      </c>
      <c r="J1200">
        <v>59</v>
      </c>
      <c r="K1200">
        <v>59</v>
      </c>
      <c r="L1200">
        <v>0</v>
      </c>
      <c r="M1200">
        <v>0</v>
      </c>
    </row>
    <row r="1201" spans="1:13" x14ac:dyDescent="0.25">
      <c r="A1201">
        <v>1068</v>
      </c>
      <c r="B1201" t="s">
        <v>35</v>
      </c>
      <c r="C1201" t="s">
        <v>518</v>
      </c>
      <c r="D1201" t="s">
        <v>7590</v>
      </c>
      <c r="E1201" t="s">
        <v>7591</v>
      </c>
      <c r="F1201">
        <v>100</v>
      </c>
      <c r="G1201" t="s">
        <v>49</v>
      </c>
      <c r="H1201" t="s">
        <v>51</v>
      </c>
      <c r="I1201">
        <v>33</v>
      </c>
      <c r="J1201">
        <v>59</v>
      </c>
      <c r="K1201">
        <v>59</v>
      </c>
      <c r="L1201">
        <v>55.932200000000002</v>
      </c>
      <c r="M1201">
        <v>55.932200000000002</v>
      </c>
    </row>
    <row r="1202" spans="1:13" x14ac:dyDescent="0.25">
      <c r="A1202">
        <v>1068</v>
      </c>
      <c r="B1202" t="s">
        <v>35</v>
      </c>
      <c r="C1202" t="s">
        <v>518</v>
      </c>
      <c r="D1202" t="s">
        <v>7590</v>
      </c>
      <c r="E1202" t="s">
        <v>7591</v>
      </c>
      <c r="F1202">
        <v>100</v>
      </c>
      <c r="G1202" t="s">
        <v>49</v>
      </c>
      <c r="H1202" t="s">
        <v>1316</v>
      </c>
      <c r="I1202">
        <v>1</v>
      </c>
      <c r="J1202">
        <v>59</v>
      </c>
      <c r="K1202">
        <v>59</v>
      </c>
      <c r="L1202">
        <v>1.6949000000000001</v>
      </c>
      <c r="M1202">
        <v>1.6949000000000001</v>
      </c>
    </row>
    <row r="1203" spans="1:13" x14ac:dyDescent="0.25">
      <c r="A1203">
        <v>1068</v>
      </c>
      <c r="B1203" t="s">
        <v>35</v>
      </c>
      <c r="C1203" t="s">
        <v>518</v>
      </c>
      <c r="D1203" t="s">
        <v>7590</v>
      </c>
      <c r="E1203" t="s">
        <v>7591</v>
      </c>
      <c r="F1203">
        <v>100</v>
      </c>
      <c r="G1203" t="s">
        <v>52</v>
      </c>
      <c r="H1203" t="s">
        <v>11798</v>
      </c>
      <c r="I1203">
        <v>0</v>
      </c>
      <c r="J1203">
        <v>59</v>
      </c>
      <c r="K1203">
        <v>59</v>
      </c>
      <c r="L1203">
        <v>0</v>
      </c>
      <c r="M1203">
        <v>0</v>
      </c>
    </row>
    <row r="1204" spans="1:13" x14ac:dyDescent="0.25">
      <c r="A1204">
        <v>1068</v>
      </c>
      <c r="B1204" t="s">
        <v>35</v>
      </c>
      <c r="C1204" t="s">
        <v>518</v>
      </c>
      <c r="D1204" t="s">
        <v>7590</v>
      </c>
      <c r="E1204" t="s">
        <v>7591</v>
      </c>
      <c r="F1204">
        <v>100</v>
      </c>
      <c r="G1204" t="s">
        <v>52</v>
      </c>
      <c r="H1204" t="s">
        <v>10027</v>
      </c>
      <c r="I1204">
        <v>0</v>
      </c>
      <c r="J1204">
        <v>59</v>
      </c>
      <c r="K1204">
        <v>59</v>
      </c>
      <c r="L1204">
        <v>0</v>
      </c>
      <c r="M1204">
        <v>0</v>
      </c>
    </row>
    <row r="1205" spans="1:13" x14ac:dyDescent="0.25">
      <c r="A1205">
        <v>1068</v>
      </c>
      <c r="B1205" t="s">
        <v>35</v>
      </c>
      <c r="C1205" t="s">
        <v>518</v>
      </c>
      <c r="D1205" t="s">
        <v>7590</v>
      </c>
      <c r="E1205" t="s">
        <v>7591</v>
      </c>
      <c r="F1205">
        <v>100</v>
      </c>
      <c r="G1205" t="s">
        <v>52</v>
      </c>
      <c r="H1205" t="s">
        <v>130</v>
      </c>
      <c r="I1205">
        <v>0</v>
      </c>
      <c r="J1205">
        <v>59</v>
      </c>
      <c r="K1205">
        <v>59</v>
      </c>
      <c r="L1205">
        <v>0</v>
      </c>
      <c r="M1205">
        <v>0</v>
      </c>
    </row>
    <row r="1206" spans="1:13" x14ac:dyDescent="0.25">
      <c r="A1206">
        <v>1068</v>
      </c>
      <c r="B1206" t="s">
        <v>35</v>
      </c>
      <c r="C1206" t="s">
        <v>518</v>
      </c>
      <c r="D1206" t="s">
        <v>7590</v>
      </c>
      <c r="E1206" t="s">
        <v>7591</v>
      </c>
      <c r="F1206">
        <v>100</v>
      </c>
      <c r="G1206" t="s">
        <v>52</v>
      </c>
      <c r="H1206" t="s">
        <v>331</v>
      </c>
      <c r="I1206">
        <v>12</v>
      </c>
      <c r="J1206">
        <v>59</v>
      </c>
      <c r="K1206">
        <v>59</v>
      </c>
      <c r="L1206">
        <v>20.338899999999999</v>
      </c>
      <c r="M1206">
        <v>20.338899999999999</v>
      </c>
    </row>
    <row r="1207" spans="1:13" x14ac:dyDescent="0.25">
      <c r="A1207">
        <v>1068</v>
      </c>
      <c r="B1207" t="s">
        <v>35</v>
      </c>
      <c r="C1207" t="s">
        <v>518</v>
      </c>
      <c r="D1207" t="s">
        <v>7590</v>
      </c>
      <c r="E1207" t="s">
        <v>7591</v>
      </c>
      <c r="F1207">
        <v>100</v>
      </c>
      <c r="G1207" t="s">
        <v>52</v>
      </c>
      <c r="H1207" t="s">
        <v>10859</v>
      </c>
      <c r="I1207">
        <v>0</v>
      </c>
      <c r="J1207">
        <v>59</v>
      </c>
      <c r="K1207">
        <v>59</v>
      </c>
      <c r="L1207">
        <v>0</v>
      </c>
      <c r="M1207">
        <v>0</v>
      </c>
    </row>
    <row r="1208" spans="1:13" x14ac:dyDescent="0.25">
      <c r="A1208">
        <v>1068</v>
      </c>
      <c r="B1208" t="s">
        <v>35</v>
      </c>
      <c r="C1208" t="s">
        <v>518</v>
      </c>
      <c r="D1208" t="s">
        <v>7590</v>
      </c>
      <c r="E1208" t="s">
        <v>7591</v>
      </c>
      <c r="F1208">
        <v>100</v>
      </c>
      <c r="G1208" t="s">
        <v>52</v>
      </c>
      <c r="H1208" t="s">
        <v>467</v>
      </c>
      <c r="I1208">
        <v>0</v>
      </c>
      <c r="J1208">
        <v>59</v>
      </c>
      <c r="K1208">
        <v>59</v>
      </c>
      <c r="L1208">
        <v>0</v>
      </c>
      <c r="M1208">
        <v>0</v>
      </c>
    </row>
    <row r="1209" spans="1:13" x14ac:dyDescent="0.25">
      <c r="A1209">
        <v>1068</v>
      </c>
      <c r="B1209" t="s">
        <v>35</v>
      </c>
      <c r="C1209" t="s">
        <v>518</v>
      </c>
      <c r="D1209" t="s">
        <v>7590</v>
      </c>
      <c r="E1209" t="s">
        <v>7591</v>
      </c>
      <c r="F1209">
        <v>100</v>
      </c>
      <c r="G1209" t="s">
        <v>52</v>
      </c>
      <c r="H1209" t="s">
        <v>53</v>
      </c>
      <c r="I1209">
        <v>0</v>
      </c>
      <c r="J1209">
        <v>59</v>
      </c>
      <c r="K1209">
        <v>59</v>
      </c>
      <c r="L1209">
        <v>0</v>
      </c>
      <c r="M1209">
        <v>0</v>
      </c>
    </row>
    <row r="1210" spans="1:13" x14ac:dyDescent="0.25">
      <c r="A1210">
        <v>1068</v>
      </c>
      <c r="B1210" t="s">
        <v>35</v>
      </c>
      <c r="C1210" t="s">
        <v>518</v>
      </c>
      <c r="D1210" t="s">
        <v>7590</v>
      </c>
      <c r="E1210" t="s">
        <v>7591</v>
      </c>
      <c r="F1210">
        <v>100</v>
      </c>
      <c r="G1210" t="s">
        <v>52</v>
      </c>
      <c r="H1210" t="s">
        <v>135</v>
      </c>
      <c r="I1210">
        <v>23</v>
      </c>
      <c r="J1210">
        <v>59</v>
      </c>
      <c r="K1210">
        <v>59</v>
      </c>
      <c r="L1210">
        <v>38.982999999999997</v>
      </c>
      <c r="M1210">
        <v>38.982999999999997</v>
      </c>
    </row>
    <row r="1211" spans="1:13" x14ac:dyDescent="0.25">
      <c r="A1211">
        <v>1068</v>
      </c>
      <c r="B1211" t="s">
        <v>35</v>
      </c>
      <c r="C1211" t="s">
        <v>518</v>
      </c>
      <c r="D1211" t="s">
        <v>7590</v>
      </c>
      <c r="E1211" t="s">
        <v>7591</v>
      </c>
      <c r="F1211">
        <v>100</v>
      </c>
      <c r="G1211" t="s">
        <v>52</v>
      </c>
      <c r="H1211" t="s">
        <v>638</v>
      </c>
      <c r="I1211">
        <v>0</v>
      </c>
      <c r="J1211">
        <v>59</v>
      </c>
      <c r="K1211">
        <v>59</v>
      </c>
      <c r="L1211">
        <v>0</v>
      </c>
      <c r="M1211">
        <v>0</v>
      </c>
    </row>
    <row r="1212" spans="1:13" x14ac:dyDescent="0.25">
      <c r="A1212">
        <v>1068</v>
      </c>
      <c r="B1212" t="s">
        <v>35</v>
      </c>
      <c r="C1212" t="s">
        <v>518</v>
      </c>
      <c r="D1212" t="s">
        <v>7590</v>
      </c>
      <c r="E1212" t="s">
        <v>7591</v>
      </c>
      <c r="F1212">
        <v>100</v>
      </c>
      <c r="G1212" t="s">
        <v>52</v>
      </c>
      <c r="H1212" t="s">
        <v>93</v>
      </c>
      <c r="I1212">
        <v>0</v>
      </c>
      <c r="J1212">
        <v>59</v>
      </c>
      <c r="K1212">
        <v>59</v>
      </c>
      <c r="L1212">
        <v>0</v>
      </c>
      <c r="M1212">
        <v>0</v>
      </c>
    </row>
    <row r="1213" spans="1:13" x14ac:dyDescent="0.25">
      <c r="A1213">
        <v>1068</v>
      </c>
      <c r="B1213" t="s">
        <v>35</v>
      </c>
      <c r="C1213" t="s">
        <v>518</v>
      </c>
      <c r="D1213" t="s">
        <v>7590</v>
      </c>
      <c r="E1213" t="s">
        <v>7591</v>
      </c>
      <c r="F1213">
        <v>100</v>
      </c>
      <c r="G1213" t="s">
        <v>52</v>
      </c>
      <c r="H1213" t="s">
        <v>213</v>
      </c>
      <c r="I1213">
        <v>0</v>
      </c>
      <c r="J1213">
        <v>59</v>
      </c>
      <c r="K1213">
        <v>59</v>
      </c>
      <c r="L1213">
        <v>0</v>
      </c>
      <c r="M1213">
        <v>0</v>
      </c>
    </row>
    <row r="1214" spans="1:13" x14ac:dyDescent="0.25">
      <c r="A1214">
        <v>1068</v>
      </c>
      <c r="B1214" t="s">
        <v>35</v>
      </c>
      <c r="C1214" t="s">
        <v>518</v>
      </c>
      <c r="D1214" t="s">
        <v>7590</v>
      </c>
      <c r="E1214" t="s">
        <v>7591</v>
      </c>
      <c r="F1214">
        <v>100</v>
      </c>
      <c r="G1214" t="s">
        <v>52</v>
      </c>
      <c r="H1214" t="s">
        <v>157</v>
      </c>
      <c r="I1214">
        <v>9</v>
      </c>
      <c r="J1214">
        <v>59</v>
      </c>
      <c r="K1214">
        <v>59</v>
      </c>
      <c r="L1214">
        <v>15.254200000000001</v>
      </c>
      <c r="M1214">
        <v>15.254200000000001</v>
      </c>
    </row>
    <row r="1215" spans="1:13" x14ac:dyDescent="0.25">
      <c r="A1215">
        <v>1068</v>
      </c>
      <c r="B1215" t="s">
        <v>35</v>
      </c>
      <c r="C1215" t="s">
        <v>518</v>
      </c>
      <c r="D1215" t="s">
        <v>7590</v>
      </c>
      <c r="E1215" t="s">
        <v>7591</v>
      </c>
      <c r="F1215">
        <v>100</v>
      </c>
      <c r="G1215" t="s">
        <v>52</v>
      </c>
      <c r="H1215" t="s">
        <v>117</v>
      </c>
      <c r="I1215">
        <v>2</v>
      </c>
      <c r="J1215">
        <v>59</v>
      </c>
      <c r="K1215">
        <v>59</v>
      </c>
      <c r="L1215">
        <v>3.3898000000000001</v>
      </c>
      <c r="M1215">
        <v>3.3898000000000001</v>
      </c>
    </row>
    <row r="1216" spans="1:13" x14ac:dyDescent="0.25">
      <c r="A1216">
        <v>1068</v>
      </c>
      <c r="B1216" t="s">
        <v>35</v>
      </c>
      <c r="C1216" t="s">
        <v>518</v>
      </c>
      <c r="D1216" t="s">
        <v>7590</v>
      </c>
      <c r="E1216" t="s">
        <v>7591</v>
      </c>
      <c r="F1216">
        <v>100</v>
      </c>
      <c r="G1216" t="s">
        <v>52</v>
      </c>
      <c r="H1216" t="s">
        <v>527</v>
      </c>
      <c r="I1216">
        <v>8</v>
      </c>
      <c r="J1216">
        <v>59</v>
      </c>
      <c r="K1216">
        <v>59</v>
      </c>
      <c r="L1216">
        <v>13.5593</v>
      </c>
      <c r="M1216">
        <v>13.5593</v>
      </c>
    </row>
    <row r="1217" spans="1:13" x14ac:dyDescent="0.25">
      <c r="A1217">
        <v>1068</v>
      </c>
      <c r="B1217" t="s">
        <v>35</v>
      </c>
      <c r="C1217" t="s">
        <v>518</v>
      </c>
      <c r="D1217" t="s">
        <v>7590</v>
      </c>
      <c r="E1217" t="s">
        <v>7591</v>
      </c>
      <c r="F1217">
        <v>100</v>
      </c>
      <c r="G1217" t="s">
        <v>52</v>
      </c>
      <c r="H1217" t="s">
        <v>51</v>
      </c>
      <c r="I1217">
        <v>5</v>
      </c>
      <c r="J1217">
        <v>59</v>
      </c>
      <c r="K1217">
        <v>59</v>
      </c>
      <c r="L1217">
        <v>8.4745000000000008</v>
      </c>
      <c r="M1217">
        <v>8.4745000000000008</v>
      </c>
    </row>
    <row r="1218" spans="1:13" x14ac:dyDescent="0.25">
      <c r="A1218">
        <v>1068</v>
      </c>
      <c r="B1218" t="s">
        <v>35</v>
      </c>
      <c r="C1218" t="s">
        <v>518</v>
      </c>
      <c r="D1218" t="s">
        <v>7590</v>
      </c>
      <c r="E1218" t="s">
        <v>7591</v>
      </c>
      <c r="F1218">
        <v>100</v>
      </c>
      <c r="G1218" t="s">
        <v>52</v>
      </c>
      <c r="H1218" t="s">
        <v>1316</v>
      </c>
      <c r="I1218">
        <v>0</v>
      </c>
      <c r="J1218">
        <v>59</v>
      </c>
      <c r="K1218">
        <v>59</v>
      </c>
      <c r="L1218">
        <v>0</v>
      </c>
      <c r="M1218">
        <v>0</v>
      </c>
    </row>
    <row r="1219" spans="1:13" x14ac:dyDescent="0.25">
      <c r="A1219" s="9">
        <v>1069</v>
      </c>
      <c r="B1219" s="9" t="s">
        <v>35</v>
      </c>
      <c r="C1219" s="9" t="s">
        <v>518</v>
      </c>
      <c r="D1219" s="9" t="s">
        <v>7810</v>
      </c>
      <c r="E1219" s="9" t="s">
        <v>7811</v>
      </c>
      <c r="F1219" s="9">
        <v>100</v>
      </c>
      <c r="G1219" s="9" t="s">
        <v>49</v>
      </c>
      <c r="H1219" s="9" t="s">
        <v>11798</v>
      </c>
      <c r="I1219" s="9">
        <v>0</v>
      </c>
      <c r="J1219" s="9">
        <v>60</v>
      </c>
      <c r="K1219" s="9">
        <v>60</v>
      </c>
      <c r="L1219" s="9">
        <v>0</v>
      </c>
      <c r="M1219" s="9">
        <v>0</v>
      </c>
    </row>
    <row r="1220" spans="1:13" x14ac:dyDescent="0.25">
      <c r="A1220">
        <v>1069</v>
      </c>
      <c r="B1220" t="s">
        <v>35</v>
      </c>
      <c r="C1220" t="s">
        <v>518</v>
      </c>
      <c r="D1220" t="s">
        <v>7810</v>
      </c>
      <c r="E1220" t="s">
        <v>7811</v>
      </c>
      <c r="F1220">
        <v>100</v>
      </c>
      <c r="G1220" t="s">
        <v>49</v>
      </c>
      <c r="H1220" t="s">
        <v>10027</v>
      </c>
      <c r="I1220">
        <v>0</v>
      </c>
      <c r="J1220">
        <v>60</v>
      </c>
      <c r="K1220">
        <v>60</v>
      </c>
      <c r="L1220">
        <v>0</v>
      </c>
      <c r="M1220">
        <v>0</v>
      </c>
    </row>
    <row r="1221" spans="1:13" x14ac:dyDescent="0.25">
      <c r="A1221">
        <v>1069</v>
      </c>
      <c r="B1221" t="s">
        <v>35</v>
      </c>
      <c r="C1221" t="s">
        <v>518</v>
      </c>
      <c r="D1221" t="s">
        <v>7810</v>
      </c>
      <c r="E1221" t="s">
        <v>7811</v>
      </c>
      <c r="F1221">
        <v>100</v>
      </c>
      <c r="G1221" t="s">
        <v>49</v>
      </c>
      <c r="H1221" t="s">
        <v>130</v>
      </c>
      <c r="I1221">
        <v>0</v>
      </c>
      <c r="J1221">
        <v>60</v>
      </c>
      <c r="K1221">
        <v>60</v>
      </c>
      <c r="L1221">
        <v>0</v>
      </c>
      <c r="M1221">
        <v>0</v>
      </c>
    </row>
    <row r="1222" spans="1:13" x14ac:dyDescent="0.25">
      <c r="A1222">
        <v>1069</v>
      </c>
      <c r="B1222" t="s">
        <v>35</v>
      </c>
      <c r="C1222" t="s">
        <v>518</v>
      </c>
      <c r="D1222" t="s">
        <v>7810</v>
      </c>
      <c r="E1222" t="s">
        <v>7811</v>
      </c>
      <c r="F1222">
        <v>100</v>
      </c>
      <c r="G1222" t="s">
        <v>49</v>
      </c>
      <c r="H1222" t="s">
        <v>331</v>
      </c>
      <c r="I1222">
        <v>0</v>
      </c>
      <c r="J1222">
        <v>60</v>
      </c>
      <c r="K1222">
        <v>60</v>
      </c>
      <c r="L1222">
        <v>0</v>
      </c>
      <c r="M1222">
        <v>0</v>
      </c>
    </row>
    <row r="1223" spans="1:13" x14ac:dyDescent="0.25">
      <c r="A1223">
        <v>1069</v>
      </c>
      <c r="B1223" t="s">
        <v>35</v>
      </c>
      <c r="C1223" t="s">
        <v>518</v>
      </c>
      <c r="D1223" t="s">
        <v>7810</v>
      </c>
      <c r="E1223" t="s">
        <v>7811</v>
      </c>
      <c r="F1223">
        <v>100</v>
      </c>
      <c r="G1223" t="s">
        <v>49</v>
      </c>
      <c r="H1223" t="s">
        <v>10859</v>
      </c>
      <c r="I1223">
        <v>0</v>
      </c>
      <c r="J1223">
        <v>60</v>
      </c>
      <c r="K1223">
        <v>60</v>
      </c>
      <c r="L1223">
        <v>0</v>
      </c>
      <c r="M1223">
        <v>0</v>
      </c>
    </row>
    <row r="1224" spans="1:13" x14ac:dyDescent="0.25">
      <c r="A1224">
        <v>1069</v>
      </c>
      <c r="B1224" t="s">
        <v>35</v>
      </c>
      <c r="C1224" t="s">
        <v>518</v>
      </c>
      <c r="D1224" t="s">
        <v>7810</v>
      </c>
      <c r="E1224" t="s">
        <v>7811</v>
      </c>
      <c r="F1224">
        <v>100</v>
      </c>
      <c r="G1224" t="s">
        <v>49</v>
      </c>
      <c r="H1224" t="s">
        <v>467</v>
      </c>
      <c r="I1224">
        <v>2</v>
      </c>
      <c r="J1224">
        <v>60</v>
      </c>
      <c r="K1224">
        <v>60</v>
      </c>
      <c r="L1224">
        <v>3.3332999999999999</v>
      </c>
      <c r="M1224">
        <v>3.3332999999999999</v>
      </c>
    </row>
    <row r="1225" spans="1:13" x14ac:dyDescent="0.25">
      <c r="A1225">
        <v>1069</v>
      </c>
      <c r="B1225" t="s">
        <v>35</v>
      </c>
      <c r="C1225" t="s">
        <v>518</v>
      </c>
      <c r="D1225" t="s">
        <v>7810</v>
      </c>
      <c r="E1225" t="s">
        <v>7811</v>
      </c>
      <c r="F1225">
        <v>100</v>
      </c>
      <c r="G1225" t="s">
        <v>49</v>
      </c>
      <c r="H1225" t="s">
        <v>53</v>
      </c>
      <c r="I1225">
        <v>0</v>
      </c>
      <c r="J1225">
        <v>60</v>
      </c>
      <c r="K1225">
        <v>60</v>
      </c>
      <c r="L1225">
        <v>0</v>
      </c>
      <c r="M1225">
        <v>0</v>
      </c>
    </row>
    <row r="1226" spans="1:13" x14ac:dyDescent="0.25">
      <c r="A1226">
        <v>1069</v>
      </c>
      <c r="B1226" t="s">
        <v>35</v>
      </c>
      <c r="C1226" t="s">
        <v>518</v>
      </c>
      <c r="D1226" t="s">
        <v>7810</v>
      </c>
      <c r="E1226" t="s">
        <v>7811</v>
      </c>
      <c r="F1226">
        <v>100</v>
      </c>
      <c r="G1226" t="s">
        <v>49</v>
      </c>
      <c r="H1226" t="s">
        <v>135</v>
      </c>
      <c r="I1226">
        <v>27</v>
      </c>
      <c r="J1226">
        <v>60</v>
      </c>
      <c r="K1226">
        <v>60</v>
      </c>
      <c r="L1226">
        <v>45</v>
      </c>
      <c r="M1226">
        <v>45</v>
      </c>
    </row>
    <row r="1227" spans="1:13" x14ac:dyDescent="0.25">
      <c r="A1227">
        <v>1069</v>
      </c>
      <c r="B1227" t="s">
        <v>35</v>
      </c>
      <c r="C1227" t="s">
        <v>518</v>
      </c>
      <c r="D1227" t="s">
        <v>7810</v>
      </c>
      <c r="E1227" t="s">
        <v>7811</v>
      </c>
      <c r="F1227">
        <v>100</v>
      </c>
      <c r="G1227" t="s">
        <v>49</v>
      </c>
      <c r="H1227" t="s">
        <v>638</v>
      </c>
      <c r="I1227">
        <v>0</v>
      </c>
      <c r="J1227">
        <v>60</v>
      </c>
      <c r="K1227">
        <v>60</v>
      </c>
      <c r="L1227">
        <v>0</v>
      </c>
      <c r="M1227">
        <v>0</v>
      </c>
    </row>
    <row r="1228" spans="1:13" x14ac:dyDescent="0.25">
      <c r="A1228">
        <v>1069</v>
      </c>
      <c r="B1228" t="s">
        <v>35</v>
      </c>
      <c r="C1228" t="s">
        <v>518</v>
      </c>
      <c r="D1228" t="s">
        <v>7810</v>
      </c>
      <c r="E1228" t="s">
        <v>7811</v>
      </c>
      <c r="F1228">
        <v>100</v>
      </c>
      <c r="G1228" t="s">
        <v>49</v>
      </c>
      <c r="H1228" t="s">
        <v>93</v>
      </c>
      <c r="I1228">
        <v>0</v>
      </c>
      <c r="J1228">
        <v>60</v>
      </c>
      <c r="K1228">
        <v>60</v>
      </c>
      <c r="L1228">
        <v>0</v>
      </c>
      <c r="M1228">
        <v>0</v>
      </c>
    </row>
    <row r="1229" spans="1:13" x14ac:dyDescent="0.25">
      <c r="A1229">
        <v>1069</v>
      </c>
      <c r="B1229" t="s">
        <v>35</v>
      </c>
      <c r="C1229" t="s">
        <v>518</v>
      </c>
      <c r="D1229" t="s">
        <v>7810</v>
      </c>
      <c r="E1229" t="s">
        <v>7811</v>
      </c>
      <c r="F1229">
        <v>100</v>
      </c>
      <c r="G1229" t="s">
        <v>49</v>
      </c>
      <c r="H1229" t="s">
        <v>213</v>
      </c>
      <c r="I1229">
        <v>0</v>
      </c>
      <c r="J1229">
        <v>60</v>
      </c>
      <c r="K1229">
        <v>60</v>
      </c>
      <c r="L1229">
        <v>0</v>
      </c>
      <c r="M1229">
        <v>0</v>
      </c>
    </row>
    <row r="1230" spans="1:13" x14ac:dyDescent="0.25">
      <c r="A1230">
        <v>1069</v>
      </c>
      <c r="B1230" t="s">
        <v>35</v>
      </c>
      <c r="C1230" t="s">
        <v>518</v>
      </c>
      <c r="D1230" t="s">
        <v>7810</v>
      </c>
      <c r="E1230" t="s">
        <v>7811</v>
      </c>
      <c r="F1230">
        <v>100</v>
      </c>
      <c r="G1230" t="s">
        <v>49</v>
      </c>
      <c r="H1230" t="s">
        <v>157</v>
      </c>
      <c r="I1230">
        <v>7</v>
      </c>
      <c r="J1230">
        <v>60</v>
      </c>
      <c r="K1230">
        <v>60</v>
      </c>
      <c r="L1230">
        <v>11.666600000000001</v>
      </c>
      <c r="M1230">
        <v>11.666600000000001</v>
      </c>
    </row>
    <row r="1231" spans="1:13" x14ac:dyDescent="0.25">
      <c r="A1231">
        <v>1069</v>
      </c>
      <c r="B1231" t="s">
        <v>35</v>
      </c>
      <c r="C1231" t="s">
        <v>518</v>
      </c>
      <c r="D1231" t="s">
        <v>7810</v>
      </c>
      <c r="E1231" t="s">
        <v>7811</v>
      </c>
      <c r="F1231">
        <v>100</v>
      </c>
      <c r="G1231" t="s">
        <v>49</v>
      </c>
      <c r="H1231" t="s">
        <v>117</v>
      </c>
      <c r="I1231">
        <v>1</v>
      </c>
      <c r="J1231">
        <v>60</v>
      </c>
      <c r="K1231">
        <v>60</v>
      </c>
      <c r="L1231">
        <v>1.6666000000000001</v>
      </c>
      <c r="M1231">
        <v>1.6666000000000001</v>
      </c>
    </row>
    <row r="1232" spans="1:13" x14ac:dyDescent="0.25">
      <c r="A1232">
        <v>1069</v>
      </c>
      <c r="B1232" t="s">
        <v>35</v>
      </c>
      <c r="C1232" t="s">
        <v>518</v>
      </c>
      <c r="D1232" t="s">
        <v>7810</v>
      </c>
      <c r="E1232" t="s">
        <v>7811</v>
      </c>
      <c r="F1232">
        <v>100</v>
      </c>
      <c r="G1232" t="s">
        <v>49</v>
      </c>
      <c r="H1232" t="s">
        <v>527</v>
      </c>
      <c r="I1232">
        <v>9</v>
      </c>
      <c r="J1232">
        <v>60</v>
      </c>
      <c r="K1232">
        <v>60</v>
      </c>
      <c r="L1232">
        <v>15</v>
      </c>
      <c r="M1232">
        <v>15</v>
      </c>
    </row>
    <row r="1233" spans="1:13" x14ac:dyDescent="0.25">
      <c r="A1233">
        <v>1069</v>
      </c>
      <c r="B1233" t="s">
        <v>35</v>
      </c>
      <c r="C1233" t="s">
        <v>518</v>
      </c>
      <c r="D1233" t="s">
        <v>7810</v>
      </c>
      <c r="E1233" t="s">
        <v>7811</v>
      </c>
      <c r="F1233">
        <v>100</v>
      </c>
      <c r="G1233" t="s">
        <v>49</v>
      </c>
      <c r="H1233" t="s">
        <v>51</v>
      </c>
      <c r="I1233">
        <v>14</v>
      </c>
      <c r="J1233">
        <v>60</v>
      </c>
      <c r="K1233">
        <v>60</v>
      </c>
      <c r="L1233">
        <v>23.333300000000001</v>
      </c>
      <c r="M1233">
        <v>23.333300000000001</v>
      </c>
    </row>
    <row r="1234" spans="1:13" x14ac:dyDescent="0.25">
      <c r="A1234">
        <v>1069</v>
      </c>
      <c r="B1234" t="s">
        <v>35</v>
      </c>
      <c r="C1234" t="s">
        <v>518</v>
      </c>
      <c r="D1234" t="s">
        <v>7810</v>
      </c>
      <c r="E1234" t="s">
        <v>7811</v>
      </c>
      <c r="F1234">
        <v>100</v>
      </c>
      <c r="G1234" t="s">
        <v>49</v>
      </c>
      <c r="H1234" t="s">
        <v>1316</v>
      </c>
      <c r="I1234">
        <v>0</v>
      </c>
      <c r="J1234">
        <v>60</v>
      </c>
      <c r="K1234">
        <v>60</v>
      </c>
      <c r="L1234">
        <v>0</v>
      </c>
      <c r="M1234">
        <v>0</v>
      </c>
    </row>
    <row r="1235" spans="1:13" x14ac:dyDescent="0.25">
      <c r="A1235">
        <v>1069</v>
      </c>
      <c r="B1235" t="s">
        <v>35</v>
      </c>
      <c r="C1235" t="s">
        <v>518</v>
      </c>
      <c r="D1235" t="s">
        <v>7810</v>
      </c>
      <c r="E1235" t="s">
        <v>7811</v>
      </c>
      <c r="F1235">
        <v>100</v>
      </c>
      <c r="G1235" t="s">
        <v>52</v>
      </c>
      <c r="H1235" t="s">
        <v>11798</v>
      </c>
      <c r="I1235">
        <v>0</v>
      </c>
      <c r="J1235">
        <v>60</v>
      </c>
      <c r="K1235">
        <v>60</v>
      </c>
      <c r="L1235">
        <v>0</v>
      </c>
      <c r="M1235">
        <v>0</v>
      </c>
    </row>
    <row r="1236" spans="1:13" x14ac:dyDescent="0.25">
      <c r="A1236">
        <v>1069</v>
      </c>
      <c r="B1236" t="s">
        <v>35</v>
      </c>
      <c r="C1236" t="s">
        <v>518</v>
      </c>
      <c r="D1236" t="s">
        <v>7810</v>
      </c>
      <c r="E1236" t="s">
        <v>7811</v>
      </c>
      <c r="F1236">
        <v>100</v>
      </c>
      <c r="G1236" t="s">
        <v>52</v>
      </c>
      <c r="H1236" t="s">
        <v>10027</v>
      </c>
      <c r="I1236">
        <v>0</v>
      </c>
      <c r="J1236">
        <v>60</v>
      </c>
      <c r="K1236">
        <v>60</v>
      </c>
      <c r="L1236">
        <v>0</v>
      </c>
      <c r="M1236">
        <v>0</v>
      </c>
    </row>
    <row r="1237" spans="1:13" x14ac:dyDescent="0.25">
      <c r="A1237">
        <v>1069</v>
      </c>
      <c r="B1237" t="s">
        <v>35</v>
      </c>
      <c r="C1237" t="s">
        <v>518</v>
      </c>
      <c r="D1237" t="s">
        <v>7810</v>
      </c>
      <c r="E1237" t="s">
        <v>7811</v>
      </c>
      <c r="F1237">
        <v>100</v>
      </c>
      <c r="G1237" t="s">
        <v>52</v>
      </c>
      <c r="H1237" t="s">
        <v>130</v>
      </c>
      <c r="I1237">
        <v>0</v>
      </c>
      <c r="J1237">
        <v>60</v>
      </c>
      <c r="K1237">
        <v>60</v>
      </c>
      <c r="L1237">
        <v>0</v>
      </c>
      <c r="M1237">
        <v>0</v>
      </c>
    </row>
    <row r="1238" spans="1:13" x14ac:dyDescent="0.25">
      <c r="A1238">
        <v>1069</v>
      </c>
      <c r="B1238" t="s">
        <v>35</v>
      </c>
      <c r="C1238" t="s">
        <v>518</v>
      </c>
      <c r="D1238" t="s">
        <v>7810</v>
      </c>
      <c r="E1238" t="s">
        <v>7811</v>
      </c>
      <c r="F1238">
        <v>100</v>
      </c>
      <c r="G1238" t="s">
        <v>52</v>
      </c>
      <c r="H1238" t="s">
        <v>331</v>
      </c>
      <c r="I1238">
        <v>0</v>
      </c>
      <c r="J1238">
        <v>60</v>
      </c>
      <c r="K1238">
        <v>60</v>
      </c>
      <c r="L1238">
        <v>0</v>
      </c>
      <c r="M1238">
        <v>0</v>
      </c>
    </row>
    <row r="1239" spans="1:13" x14ac:dyDescent="0.25">
      <c r="A1239">
        <v>1069</v>
      </c>
      <c r="B1239" t="s">
        <v>35</v>
      </c>
      <c r="C1239" t="s">
        <v>518</v>
      </c>
      <c r="D1239" t="s">
        <v>7810</v>
      </c>
      <c r="E1239" t="s">
        <v>7811</v>
      </c>
      <c r="F1239">
        <v>100</v>
      </c>
      <c r="G1239" t="s">
        <v>52</v>
      </c>
      <c r="H1239" t="s">
        <v>10859</v>
      </c>
      <c r="I1239">
        <v>0</v>
      </c>
      <c r="J1239">
        <v>60</v>
      </c>
      <c r="K1239">
        <v>60</v>
      </c>
      <c r="L1239">
        <v>0</v>
      </c>
      <c r="M1239">
        <v>0</v>
      </c>
    </row>
    <row r="1240" spans="1:13" x14ac:dyDescent="0.25">
      <c r="A1240">
        <v>1069</v>
      </c>
      <c r="B1240" t="s">
        <v>35</v>
      </c>
      <c r="C1240" t="s">
        <v>518</v>
      </c>
      <c r="D1240" t="s">
        <v>7810</v>
      </c>
      <c r="E1240" t="s">
        <v>7811</v>
      </c>
      <c r="F1240">
        <v>100</v>
      </c>
      <c r="G1240" t="s">
        <v>52</v>
      </c>
      <c r="H1240" t="s">
        <v>467</v>
      </c>
      <c r="I1240">
        <v>2</v>
      </c>
      <c r="J1240">
        <v>60</v>
      </c>
      <c r="K1240">
        <v>60</v>
      </c>
      <c r="L1240">
        <v>3.3332999999999999</v>
      </c>
      <c r="M1240">
        <v>3.3332999999999999</v>
      </c>
    </row>
    <row r="1241" spans="1:13" x14ac:dyDescent="0.25">
      <c r="A1241">
        <v>1069</v>
      </c>
      <c r="B1241" t="s">
        <v>35</v>
      </c>
      <c r="C1241" t="s">
        <v>518</v>
      </c>
      <c r="D1241" t="s">
        <v>7810</v>
      </c>
      <c r="E1241" t="s">
        <v>7811</v>
      </c>
      <c r="F1241">
        <v>100</v>
      </c>
      <c r="G1241" t="s">
        <v>52</v>
      </c>
      <c r="H1241" t="s">
        <v>53</v>
      </c>
      <c r="I1241">
        <v>0</v>
      </c>
      <c r="J1241">
        <v>60</v>
      </c>
      <c r="K1241">
        <v>60</v>
      </c>
      <c r="L1241">
        <v>0</v>
      </c>
      <c r="M1241">
        <v>0</v>
      </c>
    </row>
    <row r="1242" spans="1:13" x14ac:dyDescent="0.25">
      <c r="A1242">
        <v>1069</v>
      </c>
      <c r="B1242" t="s">
        <v>35</v>
      </c>
      <c r="C1242" t="s">
        <v>518</v>
      </c>
      <c r="D1242" t="s">
        <v>7810</v>
      </c>
      <c r="E1242" t="s">
        <v>7811</v>
      </c>
      <c r="F1242">
        <v>100</v>
      </c>
      <c r="G1242" t="s">
        <v>52</v>
      </c>
      <c r="H1242" t="s">
        <v>135</v>
      </c>
      <c r="I1242">
        <v>29</v>
      </c>
      <c r="J1242">
        <v>60</v>
      </c>
      <c r="K1242">
        <v>60</v>
      </c>
      <c r="L1242">
        <v>48.333300000000001</v>
      </c>
      <c r="M1242">
        <v>48.333300000000001</v>
      </c>
    </row>
    <row r="1243" spans="1:13" x14ac:dyDescent="0.25">
      <c r="A1243">
        <v>1069</v>
      </c>
      <c r="B1243" t="s">
        <v>35</v>
      </c>
      <c r="C1243" t="s">
        <v>518</v>
      </c>
      <c r="D1243" t="s">
        <v>7810</v>
      </c>
      <c r="E1243" t="s">
        <v>7811</v>
      </c>
      <c r="F1243">
        <v>100</v>
      </c>
      <c r="G1243" t="s">
        <v>52</v>
      </c>
      <c r="H1243" t="s">
        <v>638</v>
      </c>
      <c r="I1243">
        <v>0</v>
      </c>
      <c r="J1243">
        <v>60</v>
      </c>
      <c r="K1243">
        <v>60</v>
      </c>
      <c r="L1243">
        <v>0</v>
      </c>
      <c r="M1243">
        <v>0</v>
      </c>
    </row>
    <row r="1244" spans="1:13" x14ac:dyDescent="0.25">
      <c r="A1244">
        <v>1069</v>
      </c>
      <c r="B1244" t="s">
        <v>35</v>
      </c>
      <c r="C1244" t="s">
        <v>518</v>
      </c>
      <c r="D1244" t="s">
        <v>7810</v>
      </c>
      <c r="E1244" t="s">
        <v>7811</v>
      </c>
      <c r="F1244">
        <v>100</v>
      </c>
      <c r="G1244" t="s">
        <v>52</v>
      </c>
      <c r="H1244" t="s">
        <v>93</v>
      </c>
      <c r="I1244">
        <v>0</v>
      </c>
      <c r="J1244">
        <v>60</v>
      </c>
      <c r="K1244">
        <v>60</v>
      </c>
      <c r="L1244">
        <v>0</v>
      </c>
      <c r="M1244">
        <v>0</v>
      </c>
    </row>
    <row r="1245" spans="1:13" x14ac:dyDescent="0.25">
      <c r="A1245">
        <v>1069</v>
      </c>
      <c r="B1245" t="s">
        <v>35</v>
      </c>
      <c r="C1245" t="s">
        <v>518</v>
      </c>
      <c r="D1245" t="s">
        <v>7810</v>
      </c>
      <c r="E1245" t="s">
        <v>7811</v>
      </c>
      <c r="F1245">
        <v>100</v>
      </c>
      <c r="G1245" t="s">
        <v>52</v>
      </c>
      <c r="H1245" t="s">
        <v>213</v>
      </c>
      <c r="I1245">
        <v>0</v>
      </c>
      <c r="J1245">
        <v>60</v>
      </c>
      <c r="K1245">
        <v>60</v>
      </c>
      <c r="L1245">
        <v>0</v>
      </c>
      <c r="M1245">
        <v>0</v>
      </c>
    </row>
    <row r="1246" spans="1:13" x14ac:dyDescent="0.25">
      <c r="A1246">
        <v>1069</v>
      </c>
      <c r="B1246" t="s">
        <v>35</v>
      </c>
      <c r="C1246" t="s">
        <v>518</v>
      </c>
      <c r="D1246" t="s">
        <v>7810</v>
      </c>
      <c r="E1246" t="s">
        <v>7811</v>
      </c>
      <c r="F1246">
        <v>100</v>
      </c>
      <c r="G1246" t="s">
        <v>52</v>
      </c>
      <c r="H1246" t="s">
        <v>157</v>
      </c>
      <c r="I1246">
        <v>10</v>
      </c>
      <c r="J1246">
        <v>60</v>
      </c>
      <c r="K1246">
        <v>60</v>
      </c>
      <c r="L1246">
        <v>16.666599999999999</v>
      </c>
      <c r="M1246">
        <v>16.666599999999999</v>
      </c>
    </row>
    <row r="1247" spans="1:13" x14ac:dyDescent="0.25">
      <c r="A1247">
        <v>1069</v>
      </c>
      <c r="B1247" t="s">
        <v>35</v>
      </c>
      <c r="C1247" t="s">
        <v>518</v>
      </c>
      <c r="D1247" t="s">
        <v>7810</v>
      </c>
      <c r="E1247" t="s">
        <v>7811</v>
      </c>
      <c r="F1247">
        <v>100</v>
      </c>
      <c r="G1247" t="s">
        <v>52</v>
      </c>
      <c r="H1247" t="s">
        <v>117</v>
      </c>
      <c r="I1247">
        <v>5</v>
      </c>
      <c r="J1247">
        <v>60</v>
      </c>
      <c r="K1247">
        <v>60</v>
      </c>
      <c r="L1247">
        <v>8.3332999999999995</v>
      </c>
      <c r="M1247">
        <v>8.3332999999999995</v>
      </c>
    </row>
    <row r="1248" spans="1:13" x14ac:dyDescent="0.25">
      <c r="A1248">
        <v>1069</v>
      </c>
      <c r="B1248" t="s">
        <v>35</v>
      </c>
      <c r="C1248" t="s">
        <v>518</v>
      </c>
      <c r="D1248" t="s">
        <v>7810</v>
      </c>
      <c r="E1248" t="s">
        <v>7811</v>
      </c>
      <c r="F1248">
        <v>100</v>
      </c>
      <c r="G1248" t="s">
        <v>52</v>
      </c>
      <c r="H1248" t="s">
        <v>527</v>
      </c>
      <c r="I1248">
        <v>0</v>
      </c>
      <c r="J1248">
        <v>60</v>
      </c>
      <c r="K1248">
        <v>60</v>
      </c>
      <c r="L1248">
        <v>0</v>
      </c>
      <c r="M1248">
        <v>0</v>
      </c>
    </row>
    <row r="1249" spans="1:13" x14ac:dyDescent="0.25">
      <c r="A1249">
        <v>1069</v>
      </c>
      <c r="B1249" t="s">
        <v>35</v>
      </c>
      <c r="C1249" t="s">
        <v>518</v>
      </c>
      <c r="D1249" t="s">
        <v>7810</v>
      </c>
      <c r="E1249" t="s">
        <v>7811</v>
      </c>
      <c r="F1249">
        <v>100</v>
      </c>
      <c r="G1249" t="s">
        <v>52</v>
      </c>
      <c r="H1249" t="s">
        <v>51</v>
      </c>
      <c r="I1249">
        <v>14</v>
      </c>
      <c r="J1249">
        <v>60</v>
      </c>
      <c r="K1249">
        <v>60</v>
      </c>
      <c r="L1249">
        <v>23.333300000000001</v>
      </c>
      <c r="M1249">
        <v>23.333300000000001</v>
      </c>
    </row>
    <row r="1250" spans="1:13" x14ac:dyDescent="0.25">
      <c r="A1250">
        <v>1069</v>
      </c>
      <c r="B1250" t="s">
        <v>35</v>
      </c>
      <c r="C1250" t="s">
        <v>518</v>
      </c>
      <c r="D1250" t="s">
        <v>7810</v>
      </c>
      <c r="E1250" t="s">
        <v>7811</v>
      </c>
      <c r="F1250">
        <v>100</v>
      </c>
      <c r="G1250" t="s">
        <v>52</v>
      </c>
      <c r="H1250" t="s">
        <v>1316</v>
      </c>
      <c r="I1250">
        <v>0</v>
      </c>
      <c r="J1250">
        <v>60</v>
      </c>
      <c r="K1250">
        <v>60</v>
      </c>
      <c r="L1250">
        <v>0</v>
      </c>
      <c r="M1250">
        <v>0</v>
      </c>
    </row>
    <row r="1251" spans="1:13" x14ac:dyDescent="0.25">
      <c r="A1251" s="9">
        <v>1070</v>
      </c>
      <c r="B1251" s="9" t="s">
        <v>35</v>
      </c>
      <c r="C1251" s="9" t="s">
        <v>518</v>
      </c>
      <c r="D1251" s="9" t="s">
        <v>8032</v>
      </c>
      <c r="E1251" s="9" t="s">
        <v>8033</v>
      </c>
      <c r="F1251" s="9">
        <v>100</v>
      </c>
      <c r="G1251" s="9" t="s">
        <v>49</v>
      </c>
      <c r="H1251" s="9" t="s">
        <v>11798</v>
      </c>
      <c r="I1251" s="9">
        <v>0</v>
      </c>
      <c r="J1251" s="9">
        <v>60</v>
      </c>
      <c r="K1251" s="9">
        <v>60</v>
      </c>
      <c r="L1251" s="9">
        <v>0</v>
      </c>
      <c r="M1251" s="9">
        <v>0</v>
      </c>
    </row>
    <row r="1252" spans="1:13" x14ac:dyDescent="0.25">
      <c r="A1252">
        <v>1070</v>
      </c>
      <c r="B1252" t="s">
        <v>35</v>
      </c>
      <c r="C1252" t="s">
        <v>518</v>
      </c>
      <c r="D1252" t="s">
        <v>8032</v>
      </c>
      <c r="E1252" t="s">
        <v>8033</v>
      </c>
      <c r="F1252">
        <v>100</v>
      </c>
      <c r="G1252" t="s">
        <v>49</v>
      </c>
      <c r="H1252" t="s">
        <v>10027</v>
      </c>
      <c r="I1252">
        <v>0</v>
      </c>
      <c r="J1252">
        <v>60</v>
      </c>
      <c r="K1252">
        <v>60</v>
      </c>
      <c r="L1252">
        <v>0</v>
      </c>
      <c r="M1252">
        <v>0</v>
      </c>
    </row>
    <row r="1253" spans="1:13" x14ac:dyDescent="0.25">
      <c r="A1253">
        <v>1070</v>
      </c>
      <c r="B1253" t="s">
        <v>35</v>
      </c>
      <c r="C1253" t="s">
        <v>518</v>
      </c>
      <c r="D1253" t="s">
        <v>8032</v>
      </c>
      <c r="E1253" t="s">
        <v>8033</v>
      </c>
      <c r="F1253">
        <v>100</v>
      </c>
      <c r="G1253" t="s">
        <v>49</v>
      </c>
      <c r="H1253" t="s">
        <v>130</v>
      </c>
      <c r="I1253">
        <v>0</v>
      </c>
      <c r="J1253">
        <v>60</v>
      </c>
      <c r="K1253">
        <v>60</v>
      </c>
      <c r="L1253">
        <v>0</v>
      </c>
      <c r="M1253">
        <v>0</v>
      </c>
    </row>
    <row r="1254" spans="1:13" x14ac:dyDescent="0.25">
      <c r="A1254">
        <v>1070</v>
      </c>
      <c r="B1254" t="s">
        <v>35</v>
      </c>
      <c r="C1254" t="s">
        <v>518</v>
      </c>
      <c r="D1254" t="s">
        <v>8032</v>
      </c>
      <c r="E1254" t="s">
        <v>8033</v>
      </c>
      <c r="F1254">
        <v>100</v>
      </c>
      <c r="G1254" t="s">
        <v>49</v>
      </c>
      <c r="H1254" t="s">
        <v>331</v>
      </c>
      <c r="I1254">
        <v>1</v>
      </c>
      <c r="J1254">
        <v>60</v>
      </c>
      <c r="K1254">
        <v>60</v>
      </c>
      <c r="L1254">
        <v>1.6666000000000001</v>
      </c>
      <c r="M1254">
        <v>1.6666000000000001</v>
      </c>
    </row>
    <row r="1255" spans="1:13" x14ac:dyDescent="0.25">
      <c r="A1255">
        <v>1070</v>
      </c>
      <c r="B1255" t="s">
        <v>35</v>
      </c>
      <c r="C1255" t="s">
        <v>518</v>
      </c>
      <c r="D1255" t="s">
        <v>8032</v>
      </c>
      <c r="E1255" t="s">
        <v>8033</v>
      </c>
      <c r="F1255">
        <v>100</v>
      </c>
      <c r="G1255" t="s">
        <v>49</v>
      </c>
      <c r="H1255" t="s">
        <v>10859</v>
      </c>
      <c r="I1255">
        <v>0</v>
      </c>
      <c r="J1255">
        <v>60</v>
      </c>
      <c r="K1255">
        <v>60</v>
      </c>
      <c r="L1255">
        <v>0</v>
      </c>
      <c r="M1255">
        <v>0</v>
      </c>
    </row>
    <row r="1256" spans="1:13" x14ac:dyDescent="0.25">
      <c r="A1256">
        <v>1070</v>
      </c>
      <c r="B1256" t="s">
        <v>35</v>
      </c>
      <c r="C1256" t="s">
        <v>518</v>
      </c>
      <c r="D1256" t="s">
        <v>8032</v>
      </c>
      <c r="E1256" t="s">
        <v>8033</v>
      </c>
      <c r="F1256">
        <v>100</v>
      </c>
      <c r="G1256" t="s">
        <v>49</v>
      </c>
      <c r="H1256" t="s">
        <v>467</v>
      </c>
      <c r="I1256">
        <v>0</v>
      </c>
      <c r="J1256">
        <v>60</v>
      </c>
      <c r="K1256">
        <v>60</v>
      </c>
      <c r="L1256">
        <v>0</v>
      </c>
      <c r="M1256">
        <v>0</v>
      </c>
    </row>
    <row r="1257" spans="1:13" x14ac:dyDescent="0.25">
      <c r="A1257">
        <v>1070</v>
      </c>
      <c r="B1257" t="s">
        <v>35</v>
      </c>
      <c r="C1257" t="s">
        <v>518</v>
      </c>
      <c r="D1257" t="s">
        <v>8032</v>
      </c>
      <c r="E1257" t="s">
        <v>8033</v>
      </c>
      <c r="F1257">
        <v>100</v>
      </c>
      <c r="G1257" t="s">
        <v>49</v>
      </c>
      <c r="H1257" t="s">
        <v>53</v>
      </c>
      <c r="I1257">
        <v>0</v>
      </c>
      <c r="J1257">
        <v>60</v>
      </c>
      <c r="K1257">
        <v>60</v>
      </c>
      <c r="L1257">
        <v>0</v>
      </c>
      <c r="M1257">
        <v>0</v>
      </c>
    </row>
    <row r="1258" spans="1:13" x14ac:dyDescent="0.25">
      <c r="A1258">
        <v>1070</v>
      </c>
      <c r="B1258" t="s">
        <v>35</v>
      </c>
      <c r="C1258" t="s">
        <v>518</v>
      </c>
      <c r="D1258" t="s">
        <v>8032</v>
      </c>
      <c r="E1258" t="s">
        <v>8033</v>
      </c>
      <c r="F1258">
        <v>100</v>
      </c>
      <c r="G1258" t="s">
        <v>49</v>
      </c>
      <c r="H1258" t="s">
        <v>135</v>
      </c>
      <c r="I1258">
        <v>20</v>
      </c>
      <c r="J1258">
        <v>60</v>
      </c>
      <c r="K1258">
        <v>60</v>
      </c>
      <c r="L1258">
        <v>33.333300000000001</v>
      </c>
      <c r="M1258">
        <v>33.333300000000001</v>
      </c>
    </row>
    <row r="1259" spans="1:13" x14ac:dyDescent="0.25">
      <c r="A1259">
        <v>1070</v>
      </c>
      <c r="B1259" t="s">
        <v>35</v>
      </c>
      <c r="C1259" t="s">
        <v>518</v>
      </c>
      <c r="D1259" t="s">
        <v>8032</v>
      </c>
      <c r="E1259" t="s">
        <v>8033</v>
      </c>
      <c r="F1259">
        <v>100</v>
      </c>
      <c r="G1259" t="s">
        <v>49</v>
      </c>
      <c r="H1259" t="s">
        <v>638</v>
      </c>
      <c r="I1259">
        <v>0</v>
      </c>
      <c r="J1259">
        <v>60</v>
      </c>
      <c r="K1259">
        <v>60</v>
      </c>
      <c r="L1259">
        <v>0</v>
      </c>
      <c r="M1259">
        <v>0</v>
      </c>
    </row>
    <row r="1260" spans="1:13" x14ac:dyDescent="0.25">
      <c r="A1260">
        <v>1070</v>
      </c>
      <c r="B1260" t="s">
        <v>35</v>
      </c>
      <c r="C1260" t="s">
        <v>518</v>
      </c>
      <c r="D1260" t="s">
        <v>8032</v>
      </c>
      <c r="E1260" t="s">
        <v>8033</v>
      </c>
      <c r="F1260">
        <v>100</v>
      </c>
      <c r="G1260" t="s">
        <v>49</v>
      </c>
      <c r="H1260" t="s">
        <v>93</v>
      </c>
      <c r="I1260">
        <v>1</v>
      </c>
      <c r="J1260">
        <v>60</v>
      </c>
      <c r="K1260">
        <v>60</v>
      </c>
      <c r="L1260">
        <v>1.6666000000000001</v>
      </c>
      <c r="M1260">
        <v>1.6666000000000001</v>
      </c>
    </row>
    <row r="1261" spans="1:13" x14ac:dyDescent="0.25">
      <c r="A1261">
        <v>1070</v>
      </c>
      <c r="B1261" t="s">
        <v>35</v>
      </c>
      <c r="C1261" t="s">
        <v>518</v>
      </c>
      <c r="D1261" t="s">
        <v>8032</v>
      </c>
      <c r="E1261" t="s">
        <v>8033</v>
      </c>
      <c r="F1261">
        <v>100</v>
      </c>
      <c r="G1261" t="s">
        <v>49</v>
      </c>
      <c r="H1261" t="s">
        <v>213</v>
      </c>
      <c r="I1261">
        <v>0</v>
      </c>
      <c r="J1261">
        <v>60</v>
      </c>
      <c r="K1261">
        <v>60</v>
      </c>
      <c r="L1261">
        <v>0</v>
      </c>
      <c r="M1261">
        <v>0</v>
      </c>
    </row>
    <row r="1262" spans="1:13" x14ac:dyDescent="0.25">
      <c r="A1262">
        <v>1070</v>
      </c>
      <c r="B1262" t="s">
        <v>35</v>
      </c>
      <c r="C1262" t="s">
        <v>518</v>
      </c>
      <c r="D1262" t="s">
        <v>8032</v>
      </c>
      <c r="E1262" t="s">
        <v>8033</v>
      </c>
      <c r="F1262">
        <v>100</v>
      </c>
      <c r="G1262" t="s">
        <v>49</v>
      </c>
      <c r="H1262" t="s">
        <v>157</v>
      </c>
      <c r="I1262">
        <v>3</v>
      </c>
      <c r="J1262">
        <v>60</v>
      </c>
      <c r="K1262">
        <v>60</v>
      </c>
      <c r="L1262">
        <v>5</v>
      </c>
      <c r="M1262">
        <v>5</v>
      </c>
    </row>
    <row r="1263" spans="1:13" x14ac:dyDescent="0.25">
      <c r="A1263">
        <v>1070</v>
      </c>
      <c r="B1263" t="s">
        <v>35</v>
      </c>
      <c r="C1263" t="s">
        <v>518</v>
      </c>
      <c r="D1263" t="s">
        <v>8032</v>
      </c>
      <c r="E1263" t="s">
        <v>8033</v>
      </c>
      <c r="F1263">
        <v>100</v>
      </c>
      <c r="G1263" t="s">
        <v>49</v>
      </c>
      <c r="H1263" t="s">
        <v>117</v>
      </c>
      <c r="I1263">
        <v>6</v>
      </c>
      <c r="J1263">
        <v>60</v>
      </c>
      <c r="K1263">
        <v>60</v>
      </c>
      <c r="L1263">
        <v>10</v>
      </c>
      <c r="M1263">
        <v>10</v>
      </c>
    </row>
    <row r="1264" spans="1:13" x14ac:dyDescent="0.25">
      <c r="A1264">
        <v>1070</v>
      </c>
      <c r="B1264" t="s">
        <v>35</v>
      </c>
      <c r="C1264" t="s">
        <v>518</v>
      </c>
      <c r="D1264" t="s">
        <v>8032</v>
      </c>
      <c r="E1264" t="s">
        <v>8033</v>
      </c>
      <c r="F1264">
        <v>100</v>
      </c>
      <c r="G1264" t="s">
        <v>49</v>
      </c>
      <c r="H1264" t="s">
        <v>527</v>
      </c>
      <c r="I1264">
        <v>1</v>
      </c>
      <c r="J1264">
        <v>60</v>
      </c>
      <c r="K1264">
        <v>60</v>
      </c>
      <c r="L1264">
        <v>1.6666000000000001</v>
      </c>
      <c r="M1264">
        <v>1.6666000000000001</v>
      </c>
    </row>
    <row r="1265" spans="1:13" x14ac:dyDescent="0.25">
      <c r="A1265">
        <v>1070</v>
      </c>
      <c r="B1265" t="s">
        <v>35</v>
      </c>
      <c r="C1265" t="s">
        <v>518</v>
      </c>
      <c r="D1265" t="s">
        <v>8032</v>
      </c>
      <c r="E1265" t="s">
        <v>8033</v>
      </c>
      <c r="F1265">
        <v>100</v>
      </c>
      <c r="G1265" t="s">
        <v>49</v>
      </c>
      <c r="H1265" t="s">
        <v>51</v>
      </c>
      <c r="I1265">
        <v>27</v>
      </c>
      <c r="J1265">
        <v>60</v>
      </c>
      <c r="K1265">
        <v>60</v>
      </c>
      <c r="L1265">
        <v>45</v>
      </c>
      <c r="M1265">
        <v>45</v>
      </c>
    </row>
    <row r="1266" spans="1:13" x14ac:dyDescent="0.25">
      <c r="A1266">
        <v>1070</v>
      </c>
      <c r="B1266" t="s">
        <v>35</v>
      </c>
      <c r="C1266" t="s">
        <v>518</v>
      </c>
      <c r="D1266" t="s">
        <v>8032</v>
      </c>
      <c r="E1266" t="s">
        <v>8033</v>
      </c>
      <c r="F1266">
        <v>100</v>
      </c>
      <c r="G1266" t="s">
        <v>49</v>
      </c>
      <c r="H1266" t="s">
        <v>1316</v>
      </c>
      <c r="I1266">
        <v>1</v>
      </c>
      <c r="J1266">
        <v>60</v>
      </c>
      <c r="K1266">
        <v>60</v>
      </c>
      <c r="L1266">
        <v>1.6666000000000001</v>
      </c>
      <c r="M1266">
        <v>1.6666000000000001</v>
      </c>
    </row>
    <row r="1267" spans="1:13" x14ac:dyDescent="0.25">
      <c r="A1267">
        <v>1070</v>
      </c>
      <c r="B1267" t="s">
        <v>35</v>
      </c>
      <c r="C1267" t="s">
        <v>518</v>
      </c>
      <c r="D1267" t="s">
        <v>8032</v>
      </c>
      <c r="E1267" t="s">
        <v>8033</v>
      </c>
      <c r="F1267">
        <v>100</v>
      </c>
      <c r="G1267" t="s">
        <v>52</v>
      </c>
      <c r="H1267" t="s">
        <v>11798</v>
      </c>
      <c r="I1267">
        <v>0</v>
      </c>
      <c r="J1267">
        <v>60</v>
      </c>
      <c r="K1267">
        <v>60</v>
      </c>
      <c r="L1267">
        <v>0</v>
      </c>
      <c r="M1267">
        <v>0</v>
      </c>
    </row>
    <row r="1268" spans="1:13" x14ac:dyDescent="0.25">
      <c r="A1268">
        <v>1070</v>
      </c>
      <c r="B1268" t="s">
        <v>35</v>
      </c>
      <c r="C1268" t="s">
        <v>518</v>
      </c>
      <c r="D1268" t="s">
        <v>8032</v>
      </c>
      <c r="E1268" t="s">
        <v>8033</v>
      </c>
      <c r="F1268">
        <v>100</v>
      </c>
      <c r="G1268" t="s">
        <v>52</v>
      </c>
      <c r="H1268" t="s">
        <v>10027</v>
      </c>
      <c r="I1268">
        <v>0</v>
      </c>
      <c r="J1268">
        <v>60</v>
      </c>
      <c r="K1268">
        <v>60</v>
      </c>
      <c r="L1268">
        <v>0</v>
      </c>
      <c r="M1268">
        <v>0</v>
      </c>
    </row>
    <row r="1269" spans="1:13" x14ac:dyDescent="0.25">
      <c r="A1269">
        <v>1070</v>
      </c>
      <c r="B1269" t="s">
        <v>35</v>
      </c>
      <c r="C1269" t="s">
        <v>518</v>
      </c>
      <c r="D1269" t="s">
        <v>8032</v>
      </c>
      <c r="E1269" t="s">
        <v>8033</v>
      </c>
      <c r="F1269">
        <v>100</v>
      </c>
      <c r="G1269" t="s">
        <v>52</v>
      </c>
      <c r="H1269" t="s">
        <v>130</v>
      </c>
      <c r="I1269">
        <v>0</v>
      </c>
      <c r="J1269">
        <v>60</v>
      </c>
      <c r="K1269">
        <v>60</v>
      </c>
      <c r="L1269">
        <v>0</v>
      </c>
      <c r="M1269">
        <v>0</v>
      </c>
    </row>
    <row r="1270" spans="1:13" x14ac:dyDescent="0.25">
      <c r="A1270">
        <v>1070</v>
      </c>
      <c r="B1270" t="s">
        <v>35</v>
      </c>
      <c r="C1270" t="s">
        <v>518</v>
      </c>
      <c r="D1270" t="s">
        <v>8032</v>
      </c>
      <c r="E1270" t="s">
        <v>8033</v>
      </c>
      <c r="F1270">
        <v>100</v>
      </c>
      <c r="G1270" t="s">
        <v>52</v>
      </c>
      <c r="H1270" t="s">
        <v>331</v>
      </c>
      <c r="I1270">
        <v>12</v>
      </c>
      <c r="J1270">
        <v>60</v>
      </c>
      <c r="K1270">
        <v>60</v>
      </c>
      <c r="L1270">
        <v>20</v>
      </c>
      <c r="M1270">
        <v>20</v>
      </c>
    </row>
    <row r="1271" spans="1:13" x14ac:dyDescent="0.25">
      <c r="A1271">
        <v>1070</v>
      </c>
      <c r="B1271" t="s">
        <v>35</v>
      </c>
      <c r="C1271" t="s">
        <v>518</v>
      </c>
      <c r="D1271" t="s">
        <v>8032</v>
      </c>
      <c r="E1271" t="s">
        <v>8033</v>
      </c>
      <c r="F1271">
        <v>100</v>
      </c>
      <c r="G1271" t="s">
        <v>52</v>
      </c>
      <c r="H1271" t="s">
        <v>10859</v>
      </c>
      <c r="I1271">
        <v>0</v>
      </c>
      <c r="J1271">
        <v>60</v>
      </c>
      <c r="K1271">
        <v>60</v>
      </c>
      <c r="L1271">
        <v>0</v>
      </c>
      <c r="M1271">
        <v>0</v>
      </c>
    </row>
    <row r="1272" spans="1:13" x14ac:dyDescent="0.25">
      <c r="A1272">
        <v>1070</v>
      </c>
      <c r="B1272" t="s">
        <v>35</v>
      </c>
      <c r="C1272" t="s">
        <v>518</v>
      </c>
      <c r="D1272" t="s">
        <v>8032</v>
      </c>
      <c r="E1272" t="s">
        <v>8033</v>
      </c>
      <c r="F1272">
        <v>100</v>
      </c>
      <c r="G1272" t="s">
        <v>52</v>
      </c>
      <c r="H1272" t="s">
        <v>467</v>
      </c>
      <c r="I1272">
        <v>0</v>
      </c>
      <c r="J1272">
        <v>60</v>
      </c>
      <c r="K1272">
        <v>60</v>
      </c>
      <c r="L1272">
        <v>0</v>
      </c>
      <c r="M1272">
        <v>0</v>
      </c>
    </row>
    <row r="1273" spans="1:13" x14ac:dyDescent="0.25">
      <c r="A1273">
        <v>1070</v>
      </c>
      <c r="B1273" t="s">
        <v>35</v>
      </c>
      <c r="C1273" t="s">
        <v>518</v>
      </c>
      <c r="D1273" t="s">
        <v>8032</v>
      </c>
      <c r="E1273" t="s">
        <v>8033</v>
      </c>
      <c r="F1273">
        <v>100</v>
      </c>
      <c r="G1273" t="s">
        <v>52</v>
      </c>
      <c r="H1273" t="s">
        <v>53</v>
      </c>
      <c r="I1273">
        <v>18</v>
      </c>
      <c r="J1273">
        <v>60</v>
      </c>
      <c r="K1273">
        <v>60</v>
      </c>
      <c r="L1273">
        <v>30</v>
      </c>
      <c r="M1273">
        <v>30</v>
      </c>
    </row>
    <row r="1274" spans="1:13" x14ac:dyDescent="0.25">
      <c r="A1274">
        <v>1070</v>
      </c>
      <c r="B1274" t="s">
        <v>35</v>
      </c>
      <c r="C1274" t="s">
        <v>518</v>
      </c>
      <c r="D1274" t="s">
        <v>8032</v>
      </c>
      <c r="E1274" t="s">
        <v>8033</v>
      </c>
      <c r="F1274">
        <v>100</v>
      </c>
      <c r="G1274" t="s">
        <v>52</v>
      </c>
      <c r="H1274" t="s">
        <v>135</v>
      </c>
      <c r="I1274">
        <v>16</v>
      </c>
      <c r="J1274">
        <v>60</v>
      </c>
      <c r="K1274">
        <v>60</v>
      </c>
      <c r="L1274">
        <v>26.666599999999999</v>
      </c>
      <c r="M1274">
        <v>26.666599999999999</v>
      </c>
    </row>
    <row r="1275" spans="1:13" x14ac:dyDescent="0.25">
      <c r="A1275">
        <v>1070</v>
      </c>
      <c r="B1275" t="s">
        <v>35</v>
      </c>
      <c r="C1275" t="s">
        <v>518</v>
      </c>
      <c r="D1275" t="s">
        <v>8032</v>
      </c>
      <c r="E1275" t="s">
        <v>8033</v>
      </c>
      <c r="F1275">
        <v>100</v>
      </c>
      <c r="G1275" t="s">
        <v>52</v>
      </c>
      <c r="H1275" t="s">
        <v>638</v>
      </c>
      <c r="I1275">
        <v>0</v>
      </c>
      <c r="J1275">
        <v>60</v>
      </c>
      <c r="K1275">
        <v>60</v>
      </c>
      <c r="L1275">
        <v>0</v>
      </c>
      <c r="M1275">
        <v>0</v>
      </c>
    </row>
    <row r="1276" spans="1:13" x14ac:dyDescent="0.25">
      <c r="A1276">
        <v>1070</v>
      </c>
      <c r="B1276" t="s">
        <v>35</v>
      </c>
      <c r="C1276" t="s">
        <v>518</v>
      </c>
      <c r="D1276" t="s">
        <v>8032</v>
      </c>
      <c r="E1276" t="s">
        <v>8033</v>
      </c>
      <c r="F1276">
        <v>100</v>
      </c>
      <c r="G1276" t="s">
        <v>52</v>
      </c>
      <c r="H1276" t="s">
        <v>93</v>
      </c>
      <c r="I1276">
        <v>0</v>
      </c>
      <c r="J1276">
        <v>60</v>
      </c>
      <c r="K1276">
        <v>60</v>
      </c>
      <c r="L1276">
        <v>0</v>
      </c>
      <c r="M1276">
        <v>0</v>
      </c>
    </row>
    <row r="1277" spans="1:13" x14ac:dyDescent="0.25">
      <c r="A1277">
        <v>1070</v>
      </c>
      <c r="B1277" t="s">
        <v>35</v>
      </c>
      <c r="C1277" t="s">
        <v>518</v>
      </c>
      <c r="D1277" t="s">
        <v>8032</v>
      </c>
      <c r="E1277" t="s">
        <v>8033</v>
      </c>
      <c r="F1277">
        <v>100</v>
      </c>
      <c r="G1277" t="s">
        <v>52</v>
      </c>
      <c r="H1277" t="s">
        <v>213</v>
      </c>
      <c r="I1277">
        <v>0</v>
      </c>
      <c r="J1277">
        <v>60</v>
      </c>
      <c r="K1277">
        <v>60</v>
      </c>
      <c r="L1277">
        <v>0</v>
      </c>
      <c r="M1277">
        <v>0</v>
      </c>
    </row>
    <row r="1278" spans="1:13" x14ac:dyDescent="0.25">
      <c r="A1278">
        <v>1070</v>
      </c>
      <c r="B1278" t="s">
        <v>35</v>
      </c>
      <c r="C1278" t="s">
        <v>518</v>
      </c>
      <c r="D1278" t="s">
        <v>8032</v>
      </c>
      <c r="E1278" t="s">
        <v>8033</v>
      </c>
      <c r="F1278">
        <v>100</v>
      </c>
      <c r="G1278" t="s">
        <v>52</v>
      </c>
      <c r="H1278" t="s">
        <v>157</v>
      </c>
      <c r="I1278">
        <v>0</v>
      </c>
      <c r="J1278">
        <v>60</v>
      </c>
      <c r="K1278">
        <v>60</v>
      </c>
      <c r="L1278">
        <v>0</v>
      </c>
      <c r="M1278">
        <v>0</v>
      </c>
    </row>
    <row r="1279" spans="1:13" x14ac:dyDescent="0.25">
      <c r="A1279">
        <v>1070</v>
      </c>
      <c r="B1279" t="s">
        <v>35</v>
      </c>
      <c r="C1279" t="s">
        <v>518</v>
      </c>
      <c r="D1279" t="s">
        <v>8032</v>
      </c>
      <c r="E1279" t="s">
        <v>8033</v>
      </c>
      <c r="F1279">
        <v>100</v>
      </c>
      <c r="G1279" t="s">
        <v>52</v>
      </c>
      <c r="H1279" t="s">
        <v>117</v>
      </c>
      <c r="I1279">
        <v>2</v>
      </c>
      <c r="J1279">
        <v>60</v>
      </c>
      <c r="K1279">
        <v>60</v>
      </c>
      <c r="L1279">
        <v>3.3332999999999999</v>
      </c>
      <c r="M1279">
        <v>3.3332999999999999</v>
      </c>
    </row>
    <row r="1280" spans="1:13" x14ac:dyDescent="0.25">
      <c r="A1280">
        <v>1070</v>
      </c>
      <c r="B1280" t="s">
        <v>35</v>
      </c>
      <c r="C1280" t="s">
        <v>518</v>
      </c>
      <c r="D1280" t="s">
        <v>8032</v>
      </c>
      <c r="E1280" t="s">
        <v>8033</v>
      </c>
      <c r="F1280">
        <v>100</v>
      </c>
      <c r="G1280" t="s">
        <v>52</v>
      </c>
      <c r="H1280" t="s">
        <v>527</v>
      </c>
      <c r="I1280">
        <v>0</v>
      </c>
      <c r="J1280">
        <v>60</v>
      </c>
      <c r="K1280">
        <v>60</v>
      </c>
      <c r="L1280">
        <v>0</v>
      </c>
      <c r="M1280">
        <v>0</v>
      </c>
    </row>
    <row r="1281" spans="1:13" x14ac:dyDescent="0.25">
      <c r="A1281">
        <v>1070</v>
      </c>
      <c r="B1281" t="s">
        <v>35</v>
      </c>
      <c r="C1281" t="s">
        <v>518</v>
      </c>
      <c r="D1281" t="s">
        <v>8032</v>
      </c>
      <c r="E1281" t="s">
        <v>8033</v>
      </c>
      <c r="F1281">
        <v>100</v>
      </c>
      <c r="G1281" t="s">
        <v>52</v>
      </c>
      <c r="H1281" t="s">
        <v>51</v>
      </c>
      <c r="I1281">
        <v>12</v>
      </c>
      <c r="J1281">
        <v>60</v>
      </c>
      <c r="K1281">
        <v>60</v>
      </c>
      <c r="L1281">
        <v>20</v>
      </c>
      <c r="M1281">
        <v>20</v>
      </c>
    </row>
    <row r="1282" spans="1:13" x14ac:dyDescent="0.25">
      <c r="A1282">
        <v>1070</v>
      </c>
      <c r="B1282" t="s">
        <v>35</v>
      </c>
      <c r="C1282" t="s">
        <v>518</v>
      </c>
      <c r="D1282" t="s">
        <v>8032</v>
      </c>
      <c r="E1282" t="s">
        <v>8033</v>
      </c>
      <c r="F1282">
        <v>100</v>
      </c>
      <c r="G1282" t="s">
        <v>52</v>
      </c>
      <c r="H1282" t="s">
        <v>1316</v>
      </c>
      <c r="I1282">
        <v>0</v>
      </c>
      <c r="J1282">
        <v>60</v>
      </c>
      <c r="K1282">
        <v>60</v>
      </c>
      <c r="L1282">
        <v>0</v>
      </c>
      <c r="M1282">
        <v>0</v>
      </c>
    </row>
    <row r="1283" spans="1:13" x14ac:dyDescent="0.25">
      <c r="A1283" s="9">
        <v>1071</v>
      </c>
      <c r="B1283" s="9" t="s">
        <v>35</v>
      </c>
      <c r="C1283" s="9" t="s">
        <v>518</v>
      </c>
      <c r="D1283" s="9" t="s">
        <v>8245</v>
      </c>
      <c r="E1283" s="9" t="s">
        <v>8246</v>
      </c>
      <c r="F1283" s="9">
        <v>100</v>
      </c>
      <c r="G1283" s="9" t="s">
        <v>49</v>
      </c>
      <c r="H1283" s="9" t="s">
        <v>11798</v>
      </c>
      <c r="I1283" s="9">
        <v>0</v>
      </c>
      <c r="J1283" s="9">
        <v>60</v>
      </c>
      <c r="K1283" s="9">
        <v>60</v>
      </c>
      <c r="L1283" s="9">
        <v>0</v>
      </c>
      <c r="M1283" s="9">
        <v>0</v>
      </c>
    </row>
    <row r="1284" spans="1:13" x14ac:dyDescent="0.25">
      <c r="A1284">
        <v>1071</v>
      </c>
      <c r="B1284" t="s">
        <v>35</v>
      </c>
      <c r="C1284" t="s">
        <v>518</v>
      </c>
      <c r="D1284" t="s">
        <v>8245</v>
      </c>
      <c r="E1284" t="s">
        <v>8246</v>
      </c>
      <c r="F1284">
        <v>100</v>
      </c>
      <c r="G1284" t="s">
        <v>49</v>
      </c>
      <c r="H1284" t="s">
        <v>10027</v>
      </c>
      <c r="I1284">
        <v>0</v>
      </c>
      <c r="J1284">
        <v>60</v>
      </c>
      <c r="K1284">
        <v>60</v>
      </c>
      <c r="L1284">
        <v>0</v>
      </c>
      <c r="M1284">
        <v>0</v>
      </c>
    </row>
    <row r="1285" spans="1:13" x14ac:dyDescent="0.25">
      <c r="A1285">
        <v>1071</v>
      </c>
      <c r="B1285" t="s">
        <v>35</v>
      </c>
      <c r="C1285" t="s">
        <v>518</v>
      </c>
      <c r="D1285" t="s">
        <v>8245</v>
      </c>
      <c r="E1285" t="s">
        <v>8246</v>
      </c>
      <c r="F1285">
        <v>100</v>
      </c>
      <c r="G1285" t="s">
        <v>49</v>
      </c>
      <c r="H1285" t="s">
        <v>130</v>
      </c>
      <c r="I1285">
        <v>0</v>
      </c>
      <c r="J1285">
        <v>60</v>
      </c>
      <c r="K1285">
        <v>60</v>
      </c>
      <c r="L1285">
        <v>0</v>
      </c>
      <c r="M1285">
        <v>0</v>
      </c>
    </row>
    <row r="1286" spans="1:13" x14ac:dyDescent="0.25">
      <c r="A1286">
        <v>1071</v>
      </c>
      <c r="B1286" t="s">
        <v>35</v>
      </c>
      <c r="C1286" t="s">
        <v>518</v>
      </c>
      <c r="D1286" t="s">
        <v>8245</v>
      </c>
      <c r="E1286" t="s">
        <v>8246</v>
      </c>
      <c r="F1286">
        <v>100</v>
      </c>
      <c r="G1286" t="s">
        <v>49</v>
      </c>
      <c r="H1286" t="s">
        <v>331</v>
      </c>
      <c r="I1286">
        <v>0</v>
      </c>
      <c r="J1286">
        <v>60</v>
      </c>
      <c r="K1286">
        <v>60</v>
      </c>
      <c r="L1286">
        <v>0</v>
      </c>
      <c r="M1286">
        <v>0</v>
      </c>
    </row>
    <row r="1287" spans="1:13" x14ac:dyDescent="0.25">
      <c r="A1287">
        <v>1071</v>
      </c>
      <c r="B1287" t="s">
        <v>35</v>
      </c>
      <c r="C1287" t="s">
        <v>518</v>
      </c>
      <c r="D1287" t="s">
        <v>8245</v>
      </c>
      <c r="E1287" t="s">
        <v>8246</v>
      </c>
      <c r="F1287">
        <v>100</v>
      </c>
      <c r="G1287" t="s">
        <v>49</v>
      </c>
      <c r="H1287" t="s">
        <v>10859</v>
      </c>
      <c r="I1287">
        <v>0</v>
      </c>
      <c r="J1287">
        <v>60</v>
      </c>
      <c r="K1287">
        <v>60</v>
      </c>
      <c r="L1287">
        <v>0</v>
      </c>
      <c r="M1287">
        <v>0</v>
      </c>
    </row>
    <row r="1288" spans="1:13" x14ac:dyDescent="0.25">
      <c r="A1288">
        <v>1071</v>
      </c>
      <c r="B1288" t="s">
        <v>35</v>
      </c>
      <c r="C1288" t="s">
        <v>518</v>
      </c>
      <c r="D1288" t="s">
        <v>8245</v>
      </c>
      <c r="E1288" t="s">
        <v>8246</v>
      </c>
      <c r="F1288">
        <v>100</v>
      </c>
      <c r="G1288" t="s">
        <v>49</v>
      </c>
      <c r="H1288" t="s">
        <v>467</v>
      </c>
      <c r="I1288">
        <v>0</v>
      </c>
      <c r="J1288">
        <v>60</v>
      </c>
      <c r="K1288">
        <v>60</v>
      </c>
      <c r="L1288">
        <v>0</v>
      </c>
      <c r="M1288">
        <v>0</v>
      </c>
    </row>
    <row r="1289" spans="1:13" x14ac:dyDescent="0.25">
      <c r="A1289">
        <v>1071</v>
      </c>
      <c r="B1289" t="s">
        <v>35</v>
      </c>
      <c r="C1289" t="s">
        <v>518</v>
      </c>
      <c r="D1289" t="s">
        <v>8245</v>
      </c>
      <c r="E1289" t="s">
        <v>8246</v>
      </c>
      <c r="F1289">
        <v>100</v>
      </c>
      <c r="G1289" t="s">
        <v>49</v>
      </c>
      <c r="H1289" t="s">
        <v>53</v>
      </c>
      <c r="I1289">
        <v>0</v>
      </c>
      <c r="J1289">
        <v>60</v>
      </c>
      <c r="K1289">
        <v>60</v>
      </c>
      <c r="L1289">
        <v>0</v>
      </c>
      <c r="M1289">
        <v>0</v>
      </c>
    </row>
    <row r="1290" spans="1:13" x14ac:dyDescent="0.25">
      <c r="A1290">
        <v>1071</v>
      </c>
      <c r="B1290" t="s">
        <v>35</v>
      </c>
      <c r="C1290" t="s">
        <v>518</v>
      </c>
      <c r="D1290" t="s">
        <v>8245</v>
      </c>
      <c r="E1290" t="s">
        <v>8246</v>
      </c>
      <c r="F1290">
        <v>100</v>
      </c>
      <c r="G1290" t="s">
        <v>49</v>
      </c>
      <c r="H1290" t="s">
        <v>135</v>
      </c>
      <c r="I1290">
        <v>2</v>
      </c>
      <c r="J1290">
        <v>60</v>
      </c>
      <c r="K1290">
        <v>60</v>
      </c>
      <c r="L1290">
        <v>3.3332999999999999</v>
      </c>
      <c r="M1290">
        <v>3.3332999999999999</v>
      </c>
    </row>
    <row r="1291" spans="1:13" x14ac:dyDescent="0.25">
      <c r="A1291">
        <v>1071</v>
      </c>
      <c r="B1291" t="s">
        <v>35</v>
      </c>
      <c r="C1291" t="s">
        <v>518</v>
      </c>
      <c r="D1291" t="s">
        <v>8245</v>
      </c>
      <c r="E1291" t="s">
        <v>8246</v>
      </c>
      <c r="F1291">
        <v>100</v>
      </c>
      <c r="G1291" t="s">
        <v>49</v>
      </c>
      <c r="H1291" t="s">
        <v>638</v>
      </c>
      <c r="I1291">
        <v>0</v>
      </c>
      <c r="J1291">
        <v>60</v>
      </c>
      <c r="K1291">
        <v>60</v>
      </c>
      <c r="L1291">
        <v>0</v>
      </c>
      <c r="M1291">
        <v>0</v>
      </c>
    </row>
    <row r="1292" spans="1:13" x14ac:dyDescent="0.25">
      <c r="A1292">
        <v>1071</v>
      </c>
      <c r="B1292" t="s">
        <v>35</v>
      </c>
      <c r="C1292" t="s">
        <v>518</v>
      </c>
      <c r="D1292" t="s">
        <v>8245</v>
      </c>
      <c r="E1292" t="s">
        <v>8246</v>
      </c>
      <c r="F1292">
        <v>100</v>
      </c>
      <c r="G1292" t="s">
        <v>49</v>
      </c>
      <c r="H1292" t="s">
        <v>93</v>
      </c>
      <c r="I1292">
        <v>0</v>
      </c>
      <c r="J1292">
        <v>60</v>
      </c>
      <c r="K1292">
        <v>60</v>
      </c>
      <c r="L1292">
        <v>0</v>
      </c>
      <c r="M1292">
        <v>0</v>
      </c>
    </row>
    <row r="1293" spans="1:13" x14ac:dyDescent="0.25">
      <c r="A1293">
        <v>1071</v>
      </c>
      <c r="B1293" t="s">
        <v>35</v>
      </c>
      <c r="C1293" t="s">
        <v>518</v>
      </c>
      <c r="D1293" t="s">
        <v>8245</v>
      </c>
      <c r="E1293" t="s">
        <v>8246</v>
      </c>
      <c r="F1293">
        <v>100</v>
      </c>
      <c r="G1293" t="s">
        <v>49</v>
      </c>
      <c r="H1293" t="s">
        <v>213</v>
      </c>
      <c r="I1293">
        <v>0</v>
      </c>
      <c r="J1293">
        <v>60</v>
      </c>
      <c r="K1293">
        <v>60</v>
      </c>
      <c r="L1293">
        <v>0</v>
      </c>
      <c r="M1293">
        <v>0</v>
      </c>
    </row>
    <row r="1294" spans="1:13" x14ac:dyDescent="0.25">
      <c r="A1294">
        <v>1071</v>
      </c>
      <c r="B1294" t="s">
        <v>35</v>
      </c>
      <c r="C1294" t="s">
        <v>518</v>
      </c>
      <c r="D1294" t="s">
        <v>8245</v>
      </c>
      <c r="E1294" t="s">
        <v>8246</v>
      </c>
      <c r="F1294">
        <v>100</v>
      </c>
      <c r="G1294" t="s">
        <v>49</v>
      </c>
      <c r="H1294" t="s">
        <v>157</v>
      </c>
      <c r="I1294">
        <v>5</v>
      </c>
      <c r="J1294">
        <v>60</v>
      </c>
      <c r="K1294">
        <v>60</v>
      </c>
      <c r="L1294">
        <v>8.3332999999999995</v>
      </c>
      <c r="M1294">
        <v>8.3332999999999995</v>
      </c>
    </row>
    <row r="1295" spans="1:13" x14ac:dyDescent="0.25">
      <c r="A1295">
        <v>1071</v>
      </c>
      <c r="B1295" t="s">
        <v>35</v>
      </c>
      <c r="C1295" t="s">
        <v>518</v>
      </c>
      <c r="D1295" t="s">
        <v>8245</v>
      </c>
      <c r="E1295" t="s">
        <v>8246</v>
      </c>
      <c r="F1295">
        <v>100</v>
      </c>
      <c r="G1295" t="s">
        <v>49</v>
      </c>
      <c r="H1295" t="s">
        <v>117</v>
      </c>
      <c r="I1295">
        <v>16</v>
      </c>
      <c r="J1295">
        <v>60</v>
      </c>
      <c r="K1295">
        <v>60</v>
      </c>
      <c r="L1295">
        <v>26.666599999999999</v>
      </c>
      <c r="M1295">
        <v>26.666599999999999</v>
      </c>
    </row>
    <row r="1296" spans="1:13" x14ac:dyDescent="0.25">
      <c r="A1296">
        <v>1071</v>
      </c>
      <c r="B1296" t="s">
        <v>35</v>
      </c>
      <c r="C1296" t="s">
        <v>518</v>
      </c>
      <c r="D1296" t="s">
        <v>8245</v>
      </c>
      <c r="E1296" t="s">
        <v>8246</v>
      </c>
      <c r="F1296">
        <v>100</v>
      </c>
      <c r="G1296" t="s">
        <v>49</v>
      </c>
      <c r="H1296" t="s">
        <v>527</v>
      </c>
      <c r="I1296">
        <v>0</v>
      </c>
      <c r="J1296">
        <v>60</v>
      </c>
      <c r="K1296">
        <v>60</v>
      </c>
      <c r="L1296">
        <v>0</v>
      </c>
      <c r="M1296">
        <v>0</v>
      </c>
    </row>
    <row r="1297" spans="1:13" x14ac:dyDescent="0.25">
      <c r="A1297">
        <v>1071</v>
      </c>
      <c r="B1297" t="s">
        <v>35</v>
      </c>
      <c r="C1297" t="s">
        <v>518</v>
      </c>
      <c r="D1297" t="s">
        <v>8245</v>
      </c>
      <c r="E1297" t="s">
        <v>8246</v>
      </c>
      <c r="F1297">
        <v>100</v>
      </c>
      <c r="G1297" t="s">
        <v>49</v>
      </c>
      <c r="H1297" t="s">
        <v>51</v>
      </c>
      <c r="I1297">
        <v>36</v>
      </c>
      <c r="J1297">
        <v>60</v>
      </c>
      <c r="K1297">
        <v>60</v>
      </c>
      <c r="L1297">
        <v>60</v>
      </c>
      <c r="M1297">
        <v>60</v>
      </c>
    </row>
    <row r="1298" spans="1:13" x14ac:dyDescent="0.25">
      <c r="A1298">
        <v>1071</v>
      </c>
      <c r="B1298" t="s">
        <v>35</v>
      </c>
      <c r="C1298" t="s">
        <v>518</v>
      </c>
      <c r="D1298" t="s">
        <v>8245</v>
      </c>
      <c r="E1298" t="s">
        <v>8246</v>
      </c>
      <c r="F1298">
        <v>100</v>
      </c>
      <c r="G1298" t="s">
        <v>49</v>
      </c>
      <c r="H1298" t="s">
        <v>1316</v>
      </c>
      <c r="I1298">
        <v>1</v>
      </c>
      <c r="J1298">
        <v>60</v>
      </c>
      <c r="K1298">
        <v>60</v>
      </c>
      <c r="L1298">
        <v>1.6666000000000001</v>
      </c>
      <c r="M1298">
        <v>1.6666000000000001</v>
      </c>
    </row>
    <row r="1299" spans="1:13" x14ac:dyDescent="0.25">
      <c r="A1299">
        <v>1071</v>
      </c>
      <c r="B1299" t="s">
        <v>35</v>
      </c>
      <c r="C1299" t="s">
        <v>518</v>
      </c>
      <c r="D1299" t="s">
        <v>8245</v>
      </c>
      <c r="E1299" t="s">
        <v>8246</v>
      </c>
      <c r="F1299">
        <v>100</v>
      </c>
      <c r="G1299" t="s">
        <v>52</v>
      </c>
      <c r="H1299" t="s">
        <v>11798</v>
      </c>
      <c r="I1299">
        <v>0</v>
      </c>
      <c r="J1299">
        <v>60</v>
      </c>
      <c r="K1299">
        <v>60</v>
      </c>
      <c r="L1299">
        <v>0</v>
      </c>
      <c r="M1299">
        <v>0</v>
      </c>
    </row>
    <row r="1300" spans="1:13" x14ac:dyDescent="0.25">
      <c r="A1300">
        <v>1071</v>
      </c>
      <c r="B1300" t="s">
        <v>35</v>
      </c>
      <c r="C1300" t="s">
        <v>518</v>
      </c>
      <c r="D1300" t="s">
        <v>8245</v>
      </c>
      <c r="E1300" t="s">
        <v>8246</v>
      </c>
      <c r="F1300">
        <v>100</v>
      </c>
      <c r="G1300" t="s">
        <v>52</v>
      </c>
      <c r="H1300" t="s">
        <v>10027</v>
      </c>
      <c r="I1300">
        <v>0</v>
      </c>
      <c r="J1300">
        <v>60</v>
      </c>
      <c r="K1300">
        <v>60</v>
      </c>
      <c r="L1300">
        <v>0</v>
      </c>
      <c r="M1300">
        <v>0</v>
      </c>
    </row>
    <row r="1301" spans="1:13" x14ac:dyDescent="0.25">
      <c r="A1301">
        <v>1071</v>
      </c>
      <c r="B1301" t="s">
        <v>35</v>
      </c>
      <c r="C1301" t="s">
        <v>518</v>
      </c>
      <c r="D1301" t="s">
        <v>8245</v>
      </c>
      <c r="E1301" t="s">
        <v>8246</v>
      </c>
      <c r="F1301">
        <v>100</v>
      </c>
      <c r="G1301" t="s">
        <v>52</v>
      </c>
      <c r="H1301" t="s">
        <v>130</v>
      </c>
      <c r="I1301">
        <v>0</v>
      </c>
      <c r="J1301">
        <v>60</v>
      </c>
      <c r="K1301">
        <v>60</v>
      </c>
      <c r="L1301">
        <v>0</v>
      </c>
      <c r="M1301">
        <v>0</v>
      </c>
    </row>
    <row r="1302" spans="1:13" x14ac:dyDescent="0.25">
      <c r="A1302">
        <v>1071</v>
      </c>
      <c r="B1302" t="s">
        <v>35</v>
      </c>
      <c r="C1302" t="s">
        <v>518</v>
      </c>
      <c r="D1302" t="s">
        <v>8245</v>
      </c>
      <c r="E1302" t="s">
        <v>8246</v>
      </c>
      <c r="F1302">
        <v>100</v>
      </c>
      <c r="G1302" t="s">
        <v>52</v>
      </c>
      <c r="H1302" t="s">
        <v>331</v>
      </c>
      <c r="I1302">
        <v>0</v>
      </c>
      <c r="J1302">
        <v>60</v>
      </c>
      <c r="K1302">
        <v>60</v>
      </c>
      <c r="L1302">
        <v>0</v>
      </c>
      <c r="M1302">
        <v>0</v>
      </c>
    </row>
    <row r="1303" spans="1:13" x14ac:dyDescent="0.25">
      <c r="A1303">
        <v>1071</v>
      </c>
      <c r="B1303" t="s">
        <v>35</v>
      </c>
      <c r="C1303" t="s">
        <v>518</v>
      </c>
      <c r="D1303" t="s">
        <v>8245</v>
      </c>
      <c r="E1303" t="s">
        <v>8246</v>
      </c>
      <c r="F1303">
        <v>100</v>
      </c>
      <c r="G1303" t="s">
        <v>52</v>
      </c>
      <c r="H1303" t="s">
        <v>10859</v>
      </c>
      <c r="I1303">
        <v>0</v>
      </c>
      <c r="J1303">
        <v>60</v>
      </c>
      <c r="K1303">
        <v>60</v>
      </c>
      <c r="L1303">
        <v>0</v>
      </c>
      <c r="M1303">
        <v>0</v>
      </c>
    </row>
    <row r="1304" spans="1:13" x14ac:dyDescent="0.25">
      <c r="A1304">
        <v>1071</v>
      </c>
      <c r="B1304" t="s">
        <v>35</v>
      </c>
      <c r="C1304" t="s">
        <v>518</v>
      </c>
      <c r="D1304" t="s">
        <v>8245</v>
      </c>
      <c r="E1304" t="s">
        <v>8246</v>
      </c>
      <c r="F1304">
        <v>100</v>
      </c>
      <c r="G1304" t="s">
        <v>52</v>
      </c>
      <c r="H1304" t="s">
        <v>467</v>
      </c>
      <c r="I1304">
        <v>0</v>
      </c>
      <c r="J1304">
        <v>60</v>
      </c>
      <c r="K1304">
        <v>60</v>
      </c>
      <c r="L1304">
        <v>0</v>
      </c>
      <c r="M1304">
        <v>0</v>
      </c>
    </row>
    <row r="1305" spans="1:13" x14ac:dyDescent="0.25">
      <c r="A1305">
        <v>1071</v>
      </c>
      <c r="B1305" t="s">
        <v>35</v>
      </c>
      <c r="C1305" t="s">
        <v>518</v>
      </c>
      <c r="D1305" t="s">
        <v>8245</v>
      </c>
      <c r="E1305" t="s">
        <v>8246</v>
      </c>
      <c r="F1305">
        <v>100</v>
      </c>
      <c r="G1305" t="s">
        <v>52</v>
      </c>
      <c r="H1305" t="s">
        <v>53</v>
      </c>
      <c r="I1305">
        <v>0</v>
      </c>
      <c r="J1305">
        <v>60</v>
      </c>
      <c r="K1305">
        <v>60</v>
      </c>
      <c r="L1305">
        <v>0</v>
      </c>
      <c r="M1305">
        <v>0</v>
      </c>
    </row>
    <row r="1306" spans="1:13" x14ac:dyDescent="0.25">
      <c r="A1306">
        <v>1071</v>
      </c>
      <c r="B1306" t="s">
        <v>35</v>
      </c>
      <c r="C1306" t="s">
        <v>518</v>
      </c>
      <c r="D1306" t="s">
        <v>8245</v>
      </c>
      <c r="E1306" t="s">
        <v>8246</v>
      </c>
      <c r="F1306">
        <v>100</v>
      </c>
      <c r="G1306" t="s">
        <v>52</v>
      </c>
      <c r="H1306" t="s">
        <v>135</v>
      </c>
      <c r="I1306">
        <v>0</v>
      </c>
      <c r="J1306">
        <v>60</v>
      </c>
      <c r="K1306">
        <v>60</v>
      </c>
      <c r="L1306">
        <v>0</v>
      </c>
      <c r="M1306">
        <v>0</v>
      </c>
    </row>
    <row r="1307" spans="1:13" x14ac:dyDescent="0.25">
      <c r="A1307">
        <v>1071</v>
      </c>
      <c r="B1307" t="s">
        <v>35</v>
      </c>
      <c r="C1307" t="s">
        <v>518</v>
      </c>
      <c r="D1307" t="s">
        <v>8245</v>
      </c>
      <c r="E1307" t="s">
        <v>8246</v>
      </c>
      <c r="F1307">
        <v>100</v>
      </c>
      <c r="G1307" t="s">
        <v>52</v>
      </c>
      <c r="H1307" t="s">
        <v>638</v>
      </c>
      <c r="I1307">
        <v>0</v>
      </c>
      <c r="J1307">
        <v>60</v>
      </c>
      <c r="K1307">
        <v>60</v>
      </c>
      <c r="L1307">
        <v>0</v>
      </c>
      <c r="M1307">
        <v>0</v>
      </c>
    </row>
    <row r="1308" spans="1:13" x14ac:dyDescent="0.25">
      <c r="A1308">
        <v>1071</v>
      </c>
      <c r="B1308" t="s">
        <v>35</v>
      </c>
      <c r="C1308" t="s">
        <v>518</v>
      </c>
      <c r="D1308" t="s">
        <v>8245</v>
      </c>
      <c r="E1308" t="s">
        <v>8246</v>
      </c>
      <c r="F1308">
        <v>100</v>
      </c>
      <c r="G1308" t="s">
        <v>52</v>
      </c>
      <c r="H1308" t="s">
        <v>93</v>
      </c>
      <c r="I1308">
        <v>0</v>
      </c>
      <c r="J1308">
        <v>60</v>
      </c>
      <c r="K1308">
        <v>60</v>
      </c>
      <c r="L1308">
        <v>0</v>
      </c>
      <c r="M1308">
        <v>0</v>
      </c>
    </row>
    <row r="1309" spans="1:13" x14ac:dyDescent="0.25">
      <c r="A1309">
        <v>1071</v>
      </c>
      <c r="B1309" t="s">
        <v>35</v>
      </c>
      <c r="C1309" t="s">
        <v>518</v>
      </c>
      <c r="D1309" t="s">
        <v>8245</v>
      </c>
      <c r="E1309" t="s">
        <v>8246</v>
      </c>
      <c r="F1309">
        <v>100</v>
      </c>
      <c r="G1309" t="s">
        <v>52</v>
      </c>
      <c r="H1309" t="s">
        <v>213</v>
      </c>
      <c r="I1309">
        <v>34</v>
      </c>
      <c r="J1309">
        <v>60</v>
      </c>
      <c r="K1309">
        <v>60</v>
      </c>
      <c r="L1309">
        <v>56.666600000000003</v>
      </c>
      <c r="M1309">
        <v>56.666600000000003</v>
      </c>
    </row>
    <row r="1310" spans="1:13" x14ac:dyDescent="0.25">
      <c r="A1310">
        <v>1071</v>
      </c>
      <c r="B1310" t="s">
        <v>35</v>
      </c>
      <c r="C1310" t="s">
        <v>518</v>
      </c>
      <c r="D1310" t="s">
        <v>8245</v>
      </c>
      <c r="E1310" t="s">
        <v>8246</v>
      </c>
      <c r="F1310">
        <v>100</v>
      </c>
      <c r="G1310" t="s">
        <v>52</v>
      </c>
      <c r="H1310" t="s">
        <v>157</v>
      </c>
      <c r="I1310">
        <v>0</v>
      </c>
      <c r="J1310">
        <v>60</v>
      </c>
      <c r="K1310">
        <v>60</v>
      </c>
      <c r="L1310">
        <v>0</v>
      </c>
      <c r="M1310">
        <v>0</v>
      </c>
    </row>
    <row r="1311" spans="1:13" x14ac:dyDescent="0.25">
      <c r="A1311">
        <v>1071</v>
      </c>
      <c r="B1311" t="s">
        <v>35</v>
      </c>
      <c r="C1311" t="s">
        <v>518</v>
      </c>
      <c r="D1311" t="s">
        <v>8245</v>
      </c>
      <c r="E1311" t="s">
        <v>8246</v>
      </c>
      <c r="F1311">
        <v>100</v>
      </c>
      <c r="G1311" t="s">
        <v>52</v>
      </c>
      <c r="H1311" t="s">
        <v>117</v>
      </c>
      <c r="I1311">
        <v>2</v>
      </c>
      <c r="J1311">
        <v>60</v>
      </c>
      <c r="K1311">
        <v>60</v>
      </c>
      <c r="L1311">
        <v>3.3332999999999999</v>
      </c>
      <c r="M1311">
        <v>3.3332999999999999</v>
      </c>
    </row>
    <row r="1312" spans="1:13" x14ac:dyDescent="0.25">
      <c r="A1312">
        <v>1071</v>
      </c>
      <c r="B1312" t="s">
        <v>35</v>
      </c>
      <c r="C1312" t="s">
        <v>518</v>
      </c>
      <c r="D1312" t="s">
        <v>8245</v>
      </c>
      <c r="E1312" t="s">
        <v>8246</v>
      </c>
      <c r="F1312">
        <v>100</v>
      </c>
      <c r="G1312" t="s">
        <v>52</v>
      </c>
      <c r="H1312" t="s">
        <v>527</v>
      </c>
      <c r="I1312">
        <v>0</v>
      </c>
      <c r="J1312">
        <v>60</v>
      </c>
      <c r="K1312">
        <v>60</v>
      </c>
      <c r="L1312">
        <v>0</v>
      </c>
      <c r="M1312">
        <v>0</v>
      </c>
    </row>
    <row r="1313" spans="1:13" x14ac:dyDescent="0.25">
      <c r="A1313">
        <v>1071</v>
      </c>
      <c r="B1313" t="s">
        <v>35</v>
      </c>
      <c r="C1313" t="s">
        <v>518</v>
      </c>
      <c r="D1313" t="s">
        <v>8245</v>
      </c>
      <c r="E1313" t="s">
        <v>8246</v>
      </c>
      <c r="F1313">
        <v>100</v>
      </c>
      <c r="G1313" t="s">
        <v>52</v>
      </c>
      <c r="H1313" t="s">
        <v>51</v>
      </c>
      <c r="I1313">
        <v>24</v>
      </c>
      <c r="J1313">
        <v>60</v>
      </c>
      <c r="K1313">
        <v>60</v>
      </c>
      <c r="L1313">
        <v>40</v>
      </c>
      <c r="M1313">
        <v>40</v>
      </c>
    </row>
    <row r="1314" spans="1:13" x14ac:dyDescent="0.25">
      <c r="A1314">
        <v>1071</v>
      </c>
      <c r="B1314" t="s">
        <v>35</v>
      </c>
      <c r="C1314" t="s">
        <v>518</v>
      </c>
      <c r="D1314" t="s">
        <v>8245</v>
      </c>
      <c r="E1314" t="s">
        <v>8246</v>
      </c>
      <c r="F1314">
        <v>100</v>
      </c>
      <c r="G1314" t="s">
        <v>52</v>
      </c>
      <c r="H1314" t="s">
        <v>1316</v>
      </c>
      <c r="I1314">
        <v>0</v>
      </c>
      <c r="J1314">
        <v>60</v>
      </c>
      <c r="K1314">
        <v>60</v>
      </c>
      <c r="L1314">
        <v>0</v>
      </c>
      <c r="M1314">
        <v>0</v>
      </c>
    </row>
    <row r="1315" spans="1:13" x14ac:dyDescent="0.25">
      <c r="A1315" s="9">
        <v>1072</v>
      </c>
      <c r="B1315" s="9" t="s">
        <v>35</v>
      </c>
      <c r="C1315" s="9" t="s">
        <v>518</v>
      </c>
      <c r="D1315" s="9" t="s">
        <v>8460</v>
      </c>
      <c r="E1315" s="9" t="s">
        <v>8461</v>
      </c>
      <c r="F1315" s="9">
        <v>100</v>
      </c>
      <c r="G1315" s="9" t="s">
        <v>49</v>
      </c>
      <c r="H1315" s="9" t="s">
        <v>11798</v>
      </c>
      <c r="I1315" s="9">
        <v>0</v>
      </c>
      <c r="J1315" s="9">
        <v>58</v>
      </c>
      <c r="K1315" s="9">
        <v>58</v>
      </c>
      <c r="L1315" s="9">
        <v>0</v>
      </c>
      <c r="M1315" s="9">
        <v>0</v>
      </c>
    </row>
    <row r="1316" spans="1:13" x14ac:dyDescent="0.25">
      <c r="A1316">
        <v>1072</v>
      </c>
      <c r="B1316" t="s">
        <v>35</v>
      </c>
      <c r="C1316" t="s">
        <v>518</v>
      </c>
      <c r="D1316" t="s">
        <v>8460</v>
      </c>
      <c r="E1316" t="s">
        <v>8461</v>
      </c>
      <c r="F1316">
        <v>100</v>
      </c>
      <c r="G1316" t="s">
        <v>49</v>
      </c>
      <c r="H1316" t="s">
        <v>10027</v>
      </c>
      <c r="I1316">
        <v>0</v>
      </c>
      <c r="J1316">
        <v>58</v>
      </c>
      <c r="K1316">
        <v>58</v>
      </c>
      <c r="L1316">
        <v>0</v>
      </c>
      <c r="M1316">
        <v>0</v>
      </c>
    </row>
    <row r="1317" spans="1:13" x14ac:dyDescent="0.25">
      <c r="A1317">
        <v>1072</v>
      </c>
      <c r="B1317" t="s">
        <v>35</v>
      </c>
      <c r="C1317" t="s">
        <v>518</v>
      </c>
      <c r="D1317" t="s">
        <v>8460</v>
      </c>
      <c r="E1317" t="s">
        <v>8461</v>
      </c>
      <c r="F1317">
        <v>100</v>
      </c>
      <c r="G1317" t="s">
        <v>49</v>
      </c>
      <c r="H1317" t="s">
        <v>130</v>
      </c>
      <c r="I1317">
        <v>0</v>
      </c>
      <c r="J1317">
        <v>58</v>
      </c>
      <c r="K1317">
        <v>58</v>
      </c>
      <c r="L1317">
        <v>0</v>
      </c>
      <c r="M1317">
        <v>0</v>
      </c>
    </row>
    <row r="1318" spans="1:13" x14ac:dyDescent="0.25">
      <c r="A1318">
        <v>1072</v>
      </c>
      <c r="B1318" t="s">
        <v>35</v>
      </c>
      <c r="C1318" t="s">
        <v>518</v>
      </c>
      <c r="D1318" t="s">
        <v>8460</v>
      </c>
      <c r="E1318" t="s">
        <v>8461</v>
      </c>
      <c r="F1318">
        <v>100</v>
      </c>
      <c r="G1318" t="s">
        <v>49</v>
      </c>
      <c r="H1318" t="s">
        <v>331</v>
      </c>
      <c r="I1318">
        <v>0</v>
      </c>
      <c r="J1318">
        <v>58</v>
      </c>
      <c r="K1318">
        <v>58</v>
      </c>
      <c r="L1318">
        <v>0</v>
      </c>
      <c r="M1318">
        <v>0</v>
      </c>
    </row>
    <row r="1319" spans="1:13" x14ac:dyDescent="0.25">
      <c r="A1319">
        <v>1072</v>
      </c>
      <c r="B1319" t="s">
        <v>35</v>
      </c>
      <c r="C1319" t="s">
        <v>518</v>
      </c>
      <c r="D1319" t="s">
        <v>8460</v>
      </c>
      <c r="E1319" t="s">
        <v>8461</v>
      </c>
      <c r="F1319">
        <v>100</v>
      </c>
      <c r="G1319" t="s">
        <v>49</v>
      </c>
      <c r="H1319" t="s">
        <v>10859</v>
      </c>
      <c r="I1319">
        <v>0</v>
      </c>
      <c r="J1319">
        <v>58</v>
      </c>
      <c r="K1319">
        <v>58</v>
      </c>
      <c r="L1319">
        <v>0</v>
      </c>
      <c r="M1319">
        <v>0</v>
      </c>
    </row>
    <row r="1320" spans="1:13" x14ac:dyDescent="0.25">
      <c r="A1320">
        <v>1072</v>
      </c>
      <c r="B1320" t="s">
        <v>35</v>
      </c>
      <c r="C1320" t="s">
        <v>518</v>
      </c>
      <c r="D1320" t="s">
        <v>8460</v>
      </c>
      <c r="E1320" t="s">
        <v>8461</v>
      </c>
      <c r="F1320">
        <v>100</v>
      </c>
      <c r="G1320" t="s">
        <v>49</v>
      </c>
      <c r="H1320" t="s">
        <v>467</v>
      </c>
      <c r="I1320">
        <v>0</v>
      </c>
      <c r="J1320">
        <v>58</v>
      </c>
      <c r="K1320">
        <v>58</v>
      </c>
      <c r="L1320">
        <v>0</v>
      </c>
      <c r="M1320">
        <v>0</v>
      </c>
    </row>
    <row r="1321" spans="1:13" x14ac:dyDescent="0.25">
      <c r="A1321">
        <v>1072</v>
      </c>
      <c r="B1321" t="s">
        <v>35</v>
      </c>
      <c r="C1321" t="s">
        <v>518</v>
      </c>
      <c r="D1321" t="s">
        <v>8460</v>
      </c>
      <c r="E1321" t="s">
        <v>8461</v>
      </c>
      <c r="F1321">
        <v>100</v>
      </c>
      <c r="G1321" t="s">
        <v>49</v>
      </c>
      <c r="H1321" t="s">
        <v>53</v>
      </c>
      <c r="I1321">
        <v>27</v>
      </c>
      <c r="J1321">
        <v>58</v>
      </c>
      <c r="K1321">
        <v>58</v>
      </c>
      <c r="L1321">
        <v>46.551699999999997</v>
      </c>
      <c r="M1321">
        <v>46.551699999999997</v>
      </c>
    </row>
    <row r="1322" spans="1:13" x14ac:dyDescent="0.25">
      <c r="A1322">
        <v>1072</v>
      </c>
      <c r="B1322" t="s">
        <v>35</v>
      </c>
      <c r="C1322" t="s">
        <v>518</v>
      </c>
      <c r="D1322" t="s">
        <v>8460</v>
      </c>
      <c r="E1322" t="s">
        <v>8461</v>
      </c>
      <c r="F1322">
        <v>100</v>
      </c>
      <c r="G1322" t="s">
        <v>49</v>
      </c>
      <c r="H1322" t="s">
        <v>135</v>
      </c>
      <c r="I1322">
        <v>0</v>
      </c>
      <c r="J1322">
        <v>58</v>
      </c>
      <c r="K1322">
        <v>58</v>
      </c>
      <c r="L1322">
        <v>0</v>
      </c>
      <c r="M1322">
        <v>0</v>
      </c>
    </row>
    <row r="1323" spans="1:13" x14ac:dyDescent="0.25">
      <c r="A1323">
        <v>1072</v>
      </c>
      <c r="B1323" t="s">
        <v>35</v>
      </c>
      <c r="C1323" t="s">
        <v>518</v>
      </c>
      <c r="D1323" t="s">
        <v>8460</v>
      </c>
      <c r="E1323" t="s">
        <v>8461</v>
      </c>
      <c r="F1323">
        <v>100</v>
      </c>
      <c r="G1323" t="s">
        <v>49</v>
      </c>
      <c r="H1323" t="s">
        <v>638</v>
      </c>
      <c r="I1323">
        <v>0</v>
      </c>
      <c r="J1323">
        <v>58</v>
      </c>
      <c r="K1323">
        <v>58</v>
      </c>
      <c r="L1323">
        <v>0</v>
      </c>
      <c r="M1323">
        <v>0</v>
      </c>
    </row>
    <row r="1324" spans="1:13" x14ac:dyDescent="0.25">
      <c r="A1324">
        <v>1072</v>
      </c>
      <c r="B1324" t="s">
        <v>35</v>
      </c>
      <c r="C1324" t="s">
        <v>518</v>
      </c>
      <c r="D1324" t="s">
        <v>8460</v>
      </c>
      <c r="E1324" t="s">
        <v>8461</v>
      </c>
      <c r="F1324">
        <v>100</v>
      </c>
      <c r="G1324" t="s">
        <v>49</v>
      </c>
      <c r="H1324" t="s">
        <v>93</v>
      </c>
      <c r="I1324">
        <v>2</v>
      </c>
      <c r="J1324">
        <v>58</v>
      </c>
      <c r="K1324">
        <v>58</v>
      </c>
      <c r="L1324">
        <v>3.4481999999999999</v>
      </c>
      <c r="M1324">
        <v>3.4481999999999999</v>
      </c>
    </row>
    <row r="1325" spans="1:13" x14ac:dyDescent="0.25">
      <c r="A1325">
        <v>1072</v>
      </c>
      <c r="B1325" t="s">
        <v>35</v>
      </c>
      <c r="C1325" t="s">
        <v>518</v>
      </c>
      <c r="D1325" t="s">
        <v>8460</v>
      </c>
      <c r="E1325" t="s">
        <v>8461</v>
      </c>
      <c r="F1325">
        <v>100</v>
      </c>
      <c r="G1325" t="s">
        <v>49</v>
      </c>
      <c r="H1325" t="s">
        <v>213</v>
      </c>
      <c r="I1325">
        <v>0</v>
      </c>
      <c r="J1325">
        <v>58</v>
      </c>
      <c r="K1325">
        <v>58</v>
      </c>
      <c r="L1325">
        <v>0</v>
      </c>
      <c r="M1325">
        <v>0</v>
      </c>
    </row>
    <row r="1326" spans="1:13" x14ac:dyDescent="0.25">
      <c r="A1326">
        <v>1072</v>
      </c>
      <c r="B1326" t="s">
        <v>35</v>
      </c>
      <c r="C1326" t="s">
        <v>518</v>
      </c>
      <c r="D1326" t="s">
        <v>8460</v>
      </c>
      <c r="E1326" t="s">
        <v>8461</v>
      </c>
      <c r="F1326">
        <v>100</v>
      </c>
      <c r="G1326" t="s">
        <v>49</v>
      </c>
      <c r="H1326" t="s">
        <v>157</v>
      </c>
      <c r="I1326">
        <v>0</v>
      </c>
      <c r="J1326">
        <v>58</v>
      </c>
      <c r="K1326">
        <v>58</v>
      </c>
      <c r="L1326">
        <v>0</v>
      </c>
      <c r="M1326">
        <v>0</v>
      </c>
    </row>
    <row r="1327" spans="1:13" x14ac:dyDescent="0.25">
      <c r="A1327">
        <v>1072</v>
      </c>
      <c r="B1327" t="s">
        <v>35</v>
      </c>
      <c r="C1327" t="s">
        <v>518</v>
      </c>
      <c r="D1327" t="s">
        <v>8460</v>
      </c>
      <c r="E1327" t="s">
        <v>8461</v>
      </c>
      <c r="F1327">
        <v>100</v>
      </c>
      <c r="G1327" t="s">
        <v>49</v>
      </c>
      <c r="H1327" t="s">
        <v>117</v>
      </c>
      <c r="I1327">
        <v>3</v>
      </c>
      <c r="J1327">
        <v>58</v>
      </c>
      <c r="K1327">
        <v>58</v>
      </c>
      <c r="L1327">
        <v>5.1723999999999997</v>
      </c>
      <c r="M1327">
        <v>5.1723999999999997</v>
      </c>
    </row>
    <row r="1328" spans="1:13" x14ac:dyDescent="0.25">
      <c r="A1328">
        <v>1072</v>
      </c>
      <c r="B1328" t="s">
        <v>35</v>
      </c>
      <c r="C1328" t="s">
        <v>518</v>
      </c>
      <c r="D1328" t="s">
        <v>8460</v>
      </c>
      <c r="E1328" t="s">
        <v>8461</v>
      </c>
      <c r="F1328">
        <v>100</v>
      </c>
      <c r="G1328" t="s">
        <v>49</v>
      </c>
      <c r="H1328" t="s">
        <v>527</v>
      </c>
      <c r="I1328">
        <v>0</v>
      </c>
      <c r="J1328">
        <v>58</v>
      </c>
      <c r="K1328">
        <v>58</v>
      </c>
      <c r="L1328">
        <v>0</v>
      </c>
      <c r="M1328">
        <v>0</v>
      </c>
    </row>
    <row r="1329" spans="1:13" x14ac:dyDescent="0.25">
      <c r="A1329">
        <v>1072</v>
      </c>
      <c r="B1329" t="s">
        <v>35</v>
      </c>
      <c r="C1329" t="s">
        <v>518</v>
      </c>
      <c r="D1329" t="s">
        <v>8460</v>
      </c>
      <c r="E1329" t="s">
        <v>8461</v>
      </c>
      <c r="F1329">
        <v>100</v>
      </c>
      <c r="G1329" t="s">
        <v>49</v>
      </c>
      <c r="H1329" t="s">
        <v>51</v>
      </c>
      <c r="I1329">
        <v>26</v>
      </c>
      <c r="J1329">
        <v>58</v>
      </c>
      <c r="K1329">
        <v>58</v>
      </c>
      <c r="L1329">
        <v>44.827500000000001</v>
      </c>
      <c r="M1329">
        <v>44.827500000000001</v>
      </c>
    </row>
    <row r="1330" spans="1:13" x14ac:dyDescent="0.25">
      <c r="A1330">
        <v>1072</v>
      </c>
      <c r="B1330" t="s">
        <v>35</v>
      </c>
      <c r="C1330" t="s">
        <v>518</v>
      </c>
      <c r="D1330" t="s">
        <v>8460</v>
      </c>
      <c r="E1330" t="s">
        <v>8461</v>
      </c>
      <c r="F1330">
        <v>100</v>
      </c>
      <c r="G1330" t="s">
        <v>49</v>
      </c>
      <c r="H1330" t="s">
        <v>1316</v>
      </c>
      <c r="I1330">
        <v>0</v>
      </c>
      <c r="J1330">
        <v>58</v>
      </c>
      <c r="K1330">
        <v>58</v>
      </c>
      <c r="L1330">
        <v>0</v>
      </c>
      <c r="M1330">
        <v>0</v>
      </c>
    </row>
    <row r="1331" spans="1:13" x14ac:dyDescent="0.25">
      <c r="A1331">
        <v>1072</v>
      </c>
      <c r="B1331" t="s">
        <v>35</v>
      </c>
      <c r="C1331" t="s">
        <v>518</v>
      </c>
      <c r="D1331" t="s">
        <v>8460</v>
      </c>
      <c r="E1331" t="s">
        <v>8461</v>
      </c>
      <c r="F1331">
        <v>100</v>
      </c>
      <c r="G1331" t="s">
        <v>52</v>
      </c>
      <c r="H1331" t="s">
        <v>11798</v>
      </c>
      <c r="I1331">
        <v>0</v>
      </c>
      <c r="J1331">
        <v>58</v>
      </c>
      <c r="K1331">
        <v>58</v>
      </c>
      <c r="L1331">
        <v>0</v>
      </c>
      <c r="M1331">
        <v>0</v>
      </c>
    </row>
    <row r="1332" spans="1:13" x14ac:dyDescent="0.25">
      <c r="A1332">
        <v>1072</v>
      </c>
      <c r="B1332" t="s">
        <v>35</v>
      </c>
      <c r="C1332" t="s">
        <v>518</v>
      </c>
      <c r="D1332" t="s">
        <v>8460</v>
      </c>
      <c r="E1332" t="s">
        <v>8461</v>
      </c>
      <c r="F1332">
        <v>100</v>
      </c>
      <c r="G1332" t="s">
        <v>52</v>
      </c>
      <c r="H1332" t="s">
        <v>10027</v>
      </c>
      <c r="I1332">
        <v>0</v>
      </c>
      <c r="J1332">
        <v>58</v>
      </c>
      <c r="K1332">
        <v>58</v>
      </c>
      <c r="L1332">
        <v>0</v>
      </c>
      <c r="M1332">
        <v>0</v>
      </c>
    </row>
    <row r="1333" spans="1:13" x14ac:dyDescent="0.25">
      <c r="A1333">
        <v>1072</v>
      </c>
      <c r="B1333" t="s">
        <v>35</v>
      </c>
      <c r="C1333" t="s">
        <v>518</v>
      </c>
      <c r="D1333" t="s">
        <v>8460</v>
      </c>
      <c r="E1333" t="s">
        <v>8461</v>
      </c>
      <c r="F1333">
        <v>100</v>
      </c>
      <c r="G1333" t="s">
        <v>52</v>
      </c>
      <c r="H1333" t="s">
        <v>130</v>
      </c>
      <c r="I1333">
        <v>0</v>
      </c>
      <c r="J1333">
        <v>58</v>
      </c>
      <c r="K1333">
        <v>58</v>
      </c>
      <c r="L1333">
        <v>0</v>
      </c>
      <c r="M1333">
        <v>0</v>
      </c>
    </row>
    <row r="1334" spans="1:13" x14ac:dyDescent="0.25">
      <c r="A1334">
        <v>1072</v>
      </c>
      <c r="B1334" t="s">
        <v>35</v>
      </c>
      <c r="C1334" t="s">
        <v>518</v>
      </c>
      <c r="D1334" t="s">
        <v>8460</v>
      </c>
      <c r="E1334" t="s">
        <v>8461</v>
      </c>
      <c r="F1334">
        <v>100</v>
      </c>
      <c r="G1334" t="s">
        <v>52</v>
      </c>
      <c r="H1334" t="s">
        <v>331</v>
      </c>
      <c r="I1334">
        <v>12</v>
      </c>
      <c r="J1334">
        <v>58</v>
      </c>
      <c r="K1334">
        <v>58</v>
      </c>
      <c r="L1334">
        <v>20.689599999999999</v>
      </c>
      <c r="M1334">
        <v>20.689599999999999</v>
      </c>
    </row>
    <row r="1335" spans="1:13" x14ac:dyDescent="0.25">
      <c r="A1335">
        <v>1072</v>
      </c>
      <c r="B1335" t="s">
        <v>35</v>
      </c>
      <c r="C1335" t="s">
        <v>518</v>
      </c>
      <c r="D1335" t="s">
        <v>8460</v>
      </c>
      <c r="E1335" t="s">
        <v>8461</v>
      </c>
      <c r="F1335">
        <v>100</v>
      </c>
      <c r="G1335" t="s">
        <v>52</v>
      </c>
      <c r="H1335" t="s">
        <v>10859</v>
      </c>
      <c r="I1335">
        <v>0</v>
      </c>
      <c r="J1335">
        <v>58</v>
      </c>
      <c r="K1335">
        <v>58</v>
      </c>
      <c r="L1335">
        <v>0</v>
      </c>
      <c r="M1335">
        <v>0</v>
      </c>
    </row>
    <row r="1336" spans="1:13" x14ac:dyDescent="0.25">
      <c r="A1336">
        <v>1072</v>
      </c>
      <c r="B1336" t="s">
        <v>35</v>
      </c>
      <c r="C1336" t="s">
        <v>518</v>
      </c>
      <c r="D1336" t="s">
        <v>8460</v>
      </c>
      <c r="E1336" t="s">
        <v>8461</v>
      </c>
      <c r="F1336">
        <v>100</v>
      </c>
      <c r="G1336" t="s">
        <v>52</v>
      </c>
      <c r="H1336" t="s">
        <v>467</v>
      </c>
      <c r="I1336">
        <v>0</v>
      </c>
      <c r="J1336">
        <v>58</v>
      </c>
      <c r="K1336">
        <v>58</v>
      </c>
      <c r="L1336">
        <v>0</v>
      </c>
      <c r="M1336">
        <v>0</v>
      </c>
    </row>
    <row r="1337" spans="1:13" x14ac:dyDescent="0.25">
      <c r="A1337">
        <v>1072</v>
      </c>
      <c r="B1337" t="s">
        <v>35</v>
      </c>
      <c r="C1337" t="s">
        <v>518</v>
      </c>
      <c r="D1337" t="s">
        <v>8460</v>
      </c>
      <c r="E1337" t="s">
        <v>8461</v>
      </c>
      <c r="F1337">
        <v>100</v>
      </c>
      <c r="G1337" t="s">
        <v>52</v>
      </c>
      <c r="H1337" t="s">
        <v>53</v>
      </c>
      <c r="I1337">
        <v>0</v>
      </c>
      <c r="J1337">
        <v>58</v>
      </c>
      <c r="K1337">
        <v>58</v>
      </c>
      <c r="L1337">
        <v>0</v>
      </c>
      <c r="M1337">
        <v>0</v>
      </c>
    </row>
    <row r="1338" spans="1:13" x14ac:dyDescent="0.25">
      <c r="A1338">
        <v>1072</v>
      </c>
      <c r="B1338" t="s">
        <v>35</v>
      </c>
      <c r="C1338" t="s">
        <v>518</v>
      </c>
      <c r="D1338" t="s">
        <v>8460</v>
      </c>
      <c r="E1338" t="s">
        <v>8461</v>
      </c>
      <c r="F1338">
        <v>100</v>
      </c>
      <c r="G1338" t="s">
        <v>52</v>
      </c>
      <c r="H1338" t="s">
        <v>135</v>
      </c>
      <c r="I1338">
        <v>26</v>
      </c>
      <c r="J1338">
        <v>58</v>
      </c>
      <c r="K1338">
        <v>58</v>
      </c>
      <c r="L1338">
        <v>44.827500000000001</v>
      </c>
      <c r="M1338">
        <v>44.827500000000001</v>
      </c>
    </row>
    <row r="1339" spans="1:13" x14ac:dyDescent="0.25">
      <c r="A1339">
        <v>1072</v>
      </c>
      <c r="B1339" t="s">
        <v>35</v>
      </c>
      <c r="C1339" t="s">
        <v>518</v>
      </c>
      <c r="D1339" t="s">
        <v>8460</v>
      </c>
      <c r="E1339" t="s">
        <v>8461</v>
      </c>
      <c r="F1339">
        <v>100</v>
      </c>
      <c r="G1339" t="s">
        <v>52</v>
      </c>
      <c r="H1339" t="s">
        <v>638</v>
      </c>
      <c r="I1339">
        <v>0</v>
      </c>
      <c r="J1339">
        <v>58</v>
      </c>
      <c r="K1339">
        <v>58</v>
      </c>
      <c r="L1339">
        <v>0</v>
      </c>
      <c r="M1339">
        <v>0</v>
      </c>
    </row>
    <row r="1340" spans="1:13" x14ac:dyDescent="0.25">
      <c r="A1340">
        <v>1072</v>
      </c>
      <c r="B1340" t="s">
        <v>35</v>
      </c>
      <c r="C1340" t="s">
        <v>518</v>
      </c>
      <c r="D1340" t="s">
        <v>8460</v>
      </c>
      <c r="E1340" t="s">
        <v>8461</v>
      </c>
      <c r="F1340">
        <v>100</v>
      </c>
      <c r="G1340" t="s">
        <v>52</v>
      </c>
      <c r="H1340" t="s">
        <v>93</v>
      </c>
      <c r="I1340">
        <v>0</v>
      </c>
      <c r="J1340">
        <v>58</v>
      </c>
      <c r="K1340">
        <v>58</v>
      </c>
      <c r="L1340">
        <v>0</v>
      </c>
      <c r="M1340">
        <v>0</v>
      </c>
    </row>
    <row r="1341" spans="1:13" x14ac:dyDescent="0.25">
      <c r="A1341">
        <v>1072</v>
      </c>
      <c r="B1341" t="s">
        <v>35</v>
      </c>
      <c r="C1341" t="s">
        <v>518</v>
      </c>
      <c r="D1341" t="s">
        <v>8460</v>
      </c>
      <c r="E1341" t="s">
        <v>8461</v>
      </c>
      <c r="F1341">
        <v>100</v>
      </c>
      <c r="G1341" t="s">
        <v>52</v>
      </c>
      <c r="H1341" t="s">
        <v>213</v>
      </c>
      <c r="I1341">
        <v>7</v>
      </c>
      <c r="J1341">
        <v>58</v>
      </c>
      <c r="K1341">
        <v>58</v>
      </c>
      <c r="L1341">
        <v>12.068899999999999</v>
      </c>
      <c r="M1341">
        <v>12.068899999999999</v>
      </c>
    </row>
    <row r="1342" spans="1:13" x14ac:dyDescent="0.25">
      <c r="A1342">
        <v>1072</v>
      </c>
      <c r="B1342" t="s">
        <v>35</v>
      </c>
      <c r="C1342" t="s">
        <v>518</v>
      </c>
      <c r="D1342" t="s">
        <v>8460</v>
      </c>
      <c r="E1342" t="s">
        <v>8461</v>
      </c>
      <c r="F1342">
        <v>100</v>
      </c>
      <c r="G1342" t="s">
        <v>52</v>
      </c>
      <c r="H1342" t="s">
        <v>157</v>
      </c>
      <c r="I1342">
        <v>1</v>
      </c>
      <c r="J1342">
        <v>58</v>
      </c>
      <c r="K1342">
        <v>58</v>
      </c>
      <c r="L1342">
        <v>1.7241</v>
      </c>
      <c r="M1342">
        <v>1.7241</v>
      </c>
    </row>
    <row r="1343" spans="1:13" x14ac:dyDescent="0.25">
      <c r="A1343">
        <v>1072</v>
      </c>
      <c r="B1343" t="s">
        <v>35</v>
      </c>
      <c r="C1343" t="s">
        <v>518</v>
      </c>
      <c r="D1343" t="s">
        <v>8460</v>
      </c>
      <c r="E1343" t="s">
        <v>8461</v>
      </c>
      <c r="F1343">
        <v>100</v>
      </c>
      <c r="G1343" t="s">
        <v>52</v>
      </c>
      <c r="H1343" t="s">
        <v>117</v>
      </c>
      <c r="I1343">
        <v>1</v>
      </c>
      <c r="J1343">
        <v>58</v>
      </c>
      <c r="K1343">
        <v>58</v>
      </c>
      <c r="L1343">
        <v>1.7241</v>
      </c>
      <c r="M1343">
        <v>1.7241</v>
      </c>
    </row>
    <row r="1344" spans="1:13" x14ac:dyDescent="0.25">
      <c r="A1344">
        <v>1072</v>
      </c>
      <c r="B1344" t="s">
        <v>35</v>
      </c>
      <c r="C1344" t="s">
        <v>518</v>
      </c>
      <c r="D1344" t="s">
        <v>8460</v>
      </c>
      <c r="E1344" t="s">
        <v>8461</v>
      </c>
      <c r="F1344">
        <v>100</v>
      </c>
      <c r="G1344" t="s">
        <v>52</v>
      </c>
      <c r="H1344" t="s">
        <v>527</v>
      </c>
      <c r="I1344">
        <v>9</v>
      </c>
      <c r="J1344">
        <v>58</v>
      </c>
      <c r="K1344">
        <v>58</v>
      </c>
      <c r="L1344">
        <v>15.517200000000001</v>
      </c>
      <c r="M1344">
        <v>15.517200000000001</v>
      </c>
    </row>
    <row r="1345" spans="1:13" x14ac:dyDescent="0.25">
      <c r="A1345">
        <v>1072</v>
      </c>
      <c r="B1345" t="s">
        <v>35</v>
      </c>
      <c r="C1345" t="s">
        <v>518</v>
      </c>
      <c r="D1345" t="s">
        <v>8460</v>
      </c>
      <c r="E1345" t="s">
        <v>8461</v>
      </c>
      <c r="F1345">
        <v>100</v>
      </c>
      <c r="G1345" t="s">
        <v>52</v>
      </c>
      <c r="H1345" t="s">
        <v>51</v>
      </c>
      <c r="I1345">
        <v>2</v>
      </c>
      <c r="J1345">
        <v>58</v>
      </c>
      <c r="K1345">
        <v>58</v>
      </c>
      <c r="L1345">
        <v>3.4481999999999999</v>
      </c>
      <c r="M1345">
        <v>3.4481999999999999</v>
      </c>
    </row>
    <row r="1346" spans="1:13" x14ac:dyDescent="0.25">
      <c r="A1346">
        <v>1072</v>
      </c>
      <c r="B1346" t="s">
        <v>35</v>
      </c>
      <c r="C1346" t="s">
        <v>518</v>
      </c>
      <c r="D1346" t="s">
        <v>8460</v>
      </c>
      <c r="E1346" t="s">
        <v>8461</v>
      </c>
      <c r="F1346">
        <v>100</v>
      </c>
      <c r="G1346" t="s">
        <v>52</v>
      </c>
      <c r="H1346" t="s">
        <v>1316</v>
      </c>
      <c r="I1346">
        <v>0</v>
      </c>
      <c r="J1346">
        <v>58</v>
      </c>
      <c r="K1346">
        <v>58</v>
      </c>
      <c r="L1346">
        <v>0</v>
      </c>
      <c r="M1346">
        <v>0</v>
      </c>
    </row>
    <row r="1347" spans="1:13" x14ac:dyDescent="0.25">
      <c r="A1347" s="9">
        <v>1073</v>
      </c>
      <c r="B1347" s="9" t="s">
        <v>35</v>
      </c>
      <c r="C1347" s="9" t="s">
        <v>518</v>
      </c>
      <c r="D1347" s="9" t="s">
        <v>8685</v>
      </c>
      <c r="E1347" s="9" t="s">
        <v>8686</v>
      </c>
      <c r="F1347" s="9">
        <v>100</v>
      </c>
      <c r="G1347" s="9" t="s">
        <v>49</v>
      </c>
      <c r="H1347" s="9" t="s">
        <v>11798</v>
      </c>
      <c r="I1347" s="9">
        <v>0</v>
      </c>
      <c r="J1347" s="9">
        <v>60</v>
      </c>
      <c r="K1347" s="9">
        <v>60</v>
      </c>
      <c r="L1347" s="9">
        <v>0</v>
      </c>
      <c r="M1347" s="9">
        <v>0</v>
      </c>
    </row>
    <row r="1348" spans="1:13" x14ac:dyDescent="0.25">
      <c r="A1348">
        <v>1073</v>
      </c>
      <c r="B1348" t="s">
        <v>35</v>
      </c>
      <c r="C1348" t="s">
        <v>518</v>
      </c>
      <c r="D1348" t="s">
        <v>8685</v>
      </c>
      <c r="E1348" t="s">
        <v>8686</v>
      </c>
      <c r="F1348">
        <v>100</v>
      </c>
      <c r="G1348" t="s">
        <v>49</v>
      </c>
      <c r="H1348" t="s">
        <v>10027</v>
      </c>
      <c r="I1348">
        <v>0</v>
      </c>
      <c r="J1348">
        <v>60</v>
      </c>
      <c r="K1348">
        <v>60</v>
      </c>
      <c r="L1348">
        <v>0</v>
      </c>
      <c r="M1348">
        <v>0</v>
      </c>
    </row>
    <row r="1349" spans="1:13" x14ac:dyDescent="0.25">
      <c r="A1349">
        <v>1073</v>
      </c>
      <c r="B1349" t="s">
        <v>35</v>
      </c>
      <c r="C1349" t="s">
        <v>518</v>
      </c>
      <c r="D1349" t="s">
        <v>8685</v>
      </c>
      <c r="E1349" t="s">
        <v>8686</v>
      </c>
      <c r="F1349">
        <v>100</v>
      </c>
      <c r="G1349" t="s">
        <v>49</v>
      </c>
      <c r="H1349" t="s">
        <v>130</v>
      </c>
      <c r="I1349">
        <v>0</v>
      </c>
      <c r="J1349">
        <v>60</v>
      </c>
      <c r="K1349">
        <v>60</v>
      </c>
      <c r="L1349">
        <v>0</v>
      </c>
      <c r="M1349">
        <v>0</v>
      </c>
    </row>
    <row r="1350" spans="1:13" x14ac:dyDescent="0.25">
      <c r="A1350">
        <v>1073</v>
      </c>
      <c r="B1350" t="s">
        <v>35</v>
      </c>
      <c r="C1350" t="s">
        <v>518</v>
      </c>
      <c r="D1350" t="s">
        <v>8685</v>
      </c>
      <c r="E1350" t="s">
        <v>8686</v>
      </c>
      <c r="F1350">
        <v>100</v>
      </c>
      <c r="G1350" t="s">
        <v>49</v>
      </c>
      <c r="H1350" t="s">
        <v>331</v>
      </c>
      <c r="I1350">
        <v>0</v>
      </c>
      <c r="J1350">
        <v>60</v>
      </c>
      <c r="K1350">
        <v>60</v>
      </c>
      <c r="L1350">
        <v>0</v>
      </c>
      <c r="M1350">
        <v>0</v>
      </c>
    </row>
    <row r="1351" spans="1:13" x14ac:dyDescent="0.25">
      <c r="A1351">
        <v>1073</v>
      </c>
      <c r="B1351" t="s">
        <v>35</v>
      </c>
      <c r="C1351" t="s">
        <v>518</v>
      </c>
      <c r="D1351" t="s">
        <v>8685</v>
      </c>
      <c r="E1351" t="s">
        <v>8686</v>
      </c>
      <c r="F1351">
        <v>100</v>
      </c>
      <c r="G1351" t="s">
        <v>49</v>
      </c>
      <c r="H1351" t="s">
        <v>10859</v>
      </c>
      <c r="I1351">
        <v>0</v>
      </c>
      <c r="J1351">
        <v>60</v>
      </c>
      <c r="K1351">
        <v>60</v>
      </c>
      <c r="L1351">
        <v>0</v>
      </c>
      <c r="M1351">
        <v>0</v>
      </c>
    </row>
    <row r="1352" spans="1:13" x14ac:dyDescent="0.25">
      <c r="A1352">
        <v>1073</v>
      </c>
      <c r="B1352" t="s">
        <v>35</v>
      </c>
      <c r="C1352" t="s">
        <v>518</v>
      </c>
      <c r="D1352" t="s">
        <v>8685</v>
      </c>
      <c r="E1352" t="s">
        <v>8686</v>
      </c>
      <c r="F1352">
        <v>100</v>
      </c>
      <c r="G1352" t="s">
        <v>49</v>
      </c>
      <c r="H1352" t="s">
        <v>467</v>
      </c>
      <c r="I1352">
        <v>0</v>
      </c>
      <c r="J1352">
        <v>60</v>
      </c>
      <c r="K1352">
        <v>60</v>
      </c>
      <c r="L1352">
        <v>0</v>
      </c>
      <c r="M1352">
        <v>0</v>
      </c>
    </row>
    <row r="1353" spans="1:13" x14ac:dyDescent="0.25">
      <c r="A1353">
        <v>1073</v>
      </c>
      <c r="B1353" t="s">
        <v>35</v>
      </c>
      <c r="C1353" t="s">
        <v>518</v>
      </c>
      <c r="D1353" t="s">
        <v>8685</v>
      </c>
      <c r="E1353" t="s">
        <v>8686</v>
      </c>
      <c r="F1353">
        <v>100</v>
      </c>
      <c r="G1353" t="s">
        <v>49</v>
      </c>
      <c r="H1353" t="s">
        <v>53</v>
      </c>
      <c r="I1353">
        <v>60</v>
      </c>
      <c r="J1353">
        <v>60</v>
      </c>
      <c r="K1353">
        <v>60</v>
      </c>
      <c r="L1353">
        <v>100</v>
      </c>
      <c r="M1353">
        <v>100</v>
      </c>
    </row>
    <row r="1354" spans="1:13" x14ac:dyDescent="0.25">
      <c r="A1354">
        <v>1073</v>
      </c>
      <c r="B1354" t="s">
        <v>35</v>
      </c>
      <c r="C1354" t="s">
        <v>518</v>
      </c>
      <c r="D1354" t="s">
        <v>8685</v>
      </c>
      <c r="E1354" t="s">
        <v>8686</v>
      </c>
      <c r="F1354">
        <v>100</v>
      </c>
      <c r="G1354" t="s">
        <v>49</v>
      </c>
      <c r="H1354" t="s">
        <v>135</v>
      </c>
      <c r="I1354">
        <v>0</v>
      </c>
      <c r="J1354">
        <v>60</v>
      </c>
      <c r="K1354">
        <v>60</v>
      </c>
      <c r="L1354">
        <v>0</v>
      </c>
      <c r="M1354">
        <v>0</v>
      </c>
    </row>
    <row r="1355" spans="1:13" x14ac:dyDescent="0.25">
      <c r="A1355">
        <v>1073</v>
      </c>
      <c r="B1355" t="s">
        <v>35</v>
      </c>
      <c r="C1355" t="s">
        <v>518</v>
      </c>
      <c r="D1355" t="s">
        <v>8685</v>
      </c>
      <c r="E1355" t="s">
        <v>8686</v>
      </c>
      <c r="F1355">
        <v>100</v>
      </c>
      <c r="G1355" t="s">
        <v>49</v>
      </c>
      <c r="H1355" t="s">
        <v>638</v>
      </c>
      <c r="I1355">
        <v>0</v>
      </c>
      <c r="J1355">
        <v>60</v>
      </c>
      <c r="K1355">
        <v>60</v>
      </c>
      <c r="L1355">
        <v>0</v>
      </c>
      <c r="M1355">
        <v>0</v>
      </c>
    </row>
    <row r="1356" spans="1:13" x14ac:dyDescent="0.25">
      <c r="A1356">
        <v>1073</v>
      </c>
      <c r="B1356" t="s">
        <v>35</v>
      </c>
      <c r="C1356" t="s">
        <v>518</v>
      </c>
      <c r="D1356" t="s">
        <v>8685</v>
      </c>
      <c r="E1356" t="s">
        <v>8686</v>
      </c>
      <c r="F1356">
        <v>100</v>
      </c>
      <c r="G1356" t="s">
        <v>49</v>
      </c>
      <c r="H1356" t="s">
        <v>93</v>
      </c>
      <c r="I1356">
        <v>0</v>
      </c>
      <c r="J1356">
        <v>60</v>
      </c>
      <c r="K1356">
        <v>60</v>
      </c>
      <c r="L1356">
        <v>0</v>
      </c>
      <c r="M1356">
        <v>0</v>
      </c>
    </row>
    <row r="1357" spans="1:13" x14ac:dyDescent="0.25">
      <c r="A1357">
        <v>1073</v>
      </c>
      <c r="B1357" t="s">
        <v>35</v>
      </c>
      <c r="C1357" t="s">
        <v>518</v>
      </c>
      <c r="D1357" t="s">
        <v>8685</v>
      </c>
      <c r="E1357" t="s">
        <v>8686</v>
      </c>
      <c r="F1357">
        <v>100</v>
      </c>
      <c r="G1357" t="s">
        <v>49</v>
      </c>
      <c r="H1357" t="s">
        <v>213</v>
      </c>
      <c r="I1357">
        <v>0</v>
      </c>
      <c r="J1357">
        <v>60</v>
      </c>
      <c r="K1357">
        <v>60</v>
      </c>
      <c r="L1357">
        <v>0</v>
      </c>
      <c r="M1357">
        <v>0</v>
      </c>
    </row>
    <row r="1358" spans="1:13" x14ac:dyDescent="0.25">
      <c r="A1358">
        <v>1073</v>
      </c>
      <c r="B1358" t="s">
        <v>35</v>
      </c>
      <c r="C1358" t="s">
        <v>518</v>
      </c>
      <c r="D1358" t="s">
        <v>8685</v>
      </c>
      <c r="E1358" t="s">
        <v>8686</v>
      </c>
      <c r="F1358">
        <v>100</v>
      </c>
      <c r="G1358" t="s">
        <v>49</v>
      </c>
      <c r="H1358" t="s">
        <v>157</v>
      </c>
      <c r="I1358">
        <v>0</v>
      </c>
      <c r="J1358">
        <v>60</v>
      </c>
      <c r="K1358">
        <v>60</v>
      </c>
      <c r="L1358">
        <v>0</v>
      </c>
      <c r="M1358">
        <v>0</v>
      </c>
    </row>
    <row r="1359" spans="1:13" x14ac:dyDescent="0.25">
      <c r="A1359">
        <v>1073</v>
      </c>
      <c r="B1359" t="s">
        <v>35</v>
      </c>
      <c r="C1359" t="s">
        <v>518</v>
      </c>
      <c r="D1359" t="s">
        <v>8685</v>
      </c>
      <c r="E1359" t="s">
        <v>8686</v>
      </c>
      <c r="F1359">
        <v>100</v>
      </c>
      <c r="G1359" t="s">
        <v>49</v>
      </c>
      <c r="H1359" t="s">
        <v>117</v>
      </c>
      <c r="I1359">
        <v>0</v>
      </c>
      <c r="J1359">
        <v>60</v>
      </c>
      <c r="K1359">
        <v>60</v>
      </c>
      <c r="L1359">
        <v>0</v>
      </c>
      <c r="M1359">
        <v>0</v>
      </c>
    </row>
    <row r="1360" spans="1:13" x14ac:dyDescent="0.25">
      <c r="A1360">
        <v>1073</v>
      </c>
      <c r="B1360" t="s">
        <v>35</v>
      </c>
      <c r="C1360" t="s">
        <v>518</v>
      </c>
      <c r="D1360" t="s">
        <v>8685</v>
      </c>
      <c r="E1360" t="s">
        <v>8686</v>
      </c>
      <c r="F1360">
        <v>100</v>
      </c>
      <c r="G1360" t="s">
        <v>49</v>
      </c>
      <c r="H1360" t="s">
        <v>527</v>
      </c>
      <c r="I1360">
        <v>0</v>
      </c>
      <c r="J1360">
        <v>60</v>
      </c>
      <c r="K1360">
        <v>60</v>
      </c>
      <c r="L1360">
        <v>0</v>
      </c>
      <c r="M1360">
        <v>0</v>
      </c>
    </row>
    <row r="1361" spans="1:13" x14ac:dyDescent="0.25">
      <c r="A1361">
        <v>1073</v>
      </c>
      <c r="B1361" t="s">
        <v>35</v>
      </c>
      <c r="C1361" t="s">
        <v>518</v>
      </c>
      <c r="D1361" t="s">
        <v>8685</v>
      </c>
      <c r="E1361" t="s">
        <v>8686</v>
      </c>
      <c r="F1361">
        <v>100</v>
      </c>
      <c r="G1361" t="s">
        <v>49</v>
      </c>
      <c r="H1361" t="s">
        <v>51</v>
      </c>
      <c r="I1361">
        <v>0</v>
      </c>
      <c r="J1361">
        <v>60</v>
      </c>
      <c r="K1361">
        <v>60</v>
      </c>
      <c r="L1361">
        <v>0</v>
      </c>
      <c r="M1361">
        <v>0</v>
      </c>
    </row>
    <row r="1362" spans="1:13" x14ac:dyDescent="0.25">
      <c r="A1362">
        <v>1073</v>
      </c>
      <c r="B1362" t="s">
        <v>35</v>
      </c>
      <c r="C1362" t="s">
        <v>518</v>
      </c>
      <c r="D1362" t="s">
        <v>8685</v>
      </c>
      <c r="E1362" t="s">
        <v>8686</v>
      </c>
      <c r="F1362">
        <v>100</v>
      </c>
      <c r="G1362" t="s">
        <v>49</v>
      </c>
      <c r="H1362" t="s">
        <v>1316</v>
      </c>
      <c r="I1362">
        <v>0</v>
      </c>
      <c r="J1362">
        <v>60</v>
      </c>
      <c r="K1362">
        <v>60</v>
      </c>
      <c r="L1362">
        <v>0</v>
      </c>
      <c r="M1362">
        <v>0</v>
      </c>
    </row>
    <row r="1363" spans="1:13" x14ac:dyDescent="0.25">
      <c r="A1363">
        <v>1073</v>
      </c>
      <c r="B1363" t="s">
        <v>35</v>
      </c>
      <c r="C1363" t="s">
        <v>518</v>
      </c>
      <c r="D1363" t="s">
        <v>8685</v>
      </c>
      <c r="E1363" t="s">
        <v>8686</v>
      </c>
      <c r="F1363">
        <v>100</v>
      </c>
      <c r="G1363" t="s">
        <v>52</v>
      </c>
      <c r="H1363" t="s">
        <v>11798</v>
      </c>
      <c r="I1363">
        <v>0</v>
      </c>
      <c r="J1363">
        <v>60</v>
      </c>
      <c r="K1363">
        <v>60</v>
      </c>
      <c r="L1363">
        <v>0</v>
      </c>
      <c r="M1363">
        <v>0</v>
      </c>
    </row>
    <row r="1364" spans="1:13" x14ac:dyDescent="0.25">
      <c r="A1364">
        <v>1073</v>
      </c>
      <c r="B1364" t="s">
        <v>35</v>
      </c>
      <c r="C1364" t="s">
        <v>518</v>
      </c>
      <c r="D1364" t="s">
        <v>8685</v>
      </c>
      <c r="E1364" t="s">
        <v>8686</v>
      </c>
      <c r="F1364">
        <v>100</v>
      </c>
      <c r="G1364" t="s">
        <v>52</v>
      </c>
      <c r="H1364" t="s">
        <v>10027</v>
      </c>
      <c r="I1364">
        <v>0</v>
      </c>
      <c r="J1364">
        <v>60</v>
      </c>
      <c r="K1364">
        <v>60</v>
      </c>
      <c r="L1364">
        <v>0</v>
      </c>
      <c r="M1364">
        <v>0</v>
      </c>
    </row>
    <row r="1365" spans="1:13" x14ac:dyDescent="0.25">
      <c r="A1365">
        <v>1073</v>
      </c>
      <c r="B1365" t="s">
        <v>35</v>
      </c>
      <c r="C1365" t="s">
        <v>518</v>
      </c>
      <c r="D1365" t="s">
        <v>8685</v>
      </c>
      <c r="E1365" t="s">
        <v>8686</v>
      </c>
      <c r="F1365">
        <v>100</v>
      </c>
      <c r="G1365" t="s">
        <v>52</v>
      </c>
      <c r="H1365" t="s">
        <v>130</v>
      </c>
      <c r="I1365">
        <v>0</v>
      </c>
      <c r="J1365">
        <v>60</v>
      </c>
      <c r="K1365">
        <v>60</v>
      </c>
      <c r="L1365">
        <v>0</v>
      </c>
      <c r="M1365">
        <v>0</v>
      </c>
    </row>
    <row r="1366" spans="1:13" x14ac:dyDescent="0.25">
      <c r="A1366">
        <v>1073</v>
      </c>
      <c r="B1366" t="s">
        <v>35</v>
      </c>
      <c r="C1366" t="s">
        <v>518</v>
      </c>
      <c r="D1366" t="s">
        <v>8685</v>
      </c>
      <c r="E1366" t="s">
        <v>8686</v>
      </c>
      <c r="F1366">
        <v>100</v>
      </c>
      <c r="G1366" t="s">
        <v>52</v>
      </c>
      <c r="H1366" t="s">
        <v>331</v>
      </c>
      <c r="I1366">
        <v>0</v>
      </c>
      <c r="J1366">
        <v>60</v>
      </c>
      <c r="K1366">
        <v>60</v>
      </c>
      <c r="L1366">
        <v>0</v>
      </c>
      <c r="M1366">
        <v>0</v>
      </c>
    </row>
    <row r="1367" spans="1:13" x14ac:dyDescent="0.25">
      <c r="A1367">
        <v>1073</v>
      </c>
      <c r="B1367" t="s">
        <v>35</v>
      </c>
      <c r="C1367" t="s">
        <v>518</v>
      </c>
      <c r="D1367" t="s">
        <v>8685</v>
      </c>
      <c r="E1367" t="s">
        <v>8686</v>
      </c>
      <c r="F1367">
        <v>100</v>
      </c>
      <c r="G1367" t="s">
        <v>52</v>
      </c>
      <c r="H1367" t="s">
        <v>10859</v>
      </c>
      <c r="I1367">
        <v>0</v>
      </c>
      <c r="J1367">
        <v>60</v>
      </c>
      <c r="K1367">
        <v>60</v>
      </c>
      <c r="L1367">
        <v>0</v>
      </c>
      <c r="M1367">
        <v>0</v>
      </c>
    </row>
    <row r="1368" spans="1:13" x14ac:dyDescent="0.25">
      <c r="A1368">
        <v>1073</v>
      </c>
      <c r="B1368" t="s">
        <v>35</v>
      </c>
      <c r="C1368" t="s">
        <v>518</v>
      </c>
      <c r="D1368" t="s">
        <v>8685</v>
      </c>
      <c r="E1368" t="s">
        <v>8686</v>
      </c>
      <c r="F1368">
        <v>100</v>
      </c>
      <c r="G1368" t="s">
        <v>52</v>
      </c>
      <c r="H1368" t="s">
        <v>467</v>
      </c>
      <c r="I1368">
        <v>0</v>
      </c>
      <c r="J1368">
        <v>60</v>
      </c>
      <c r="K1368">
        <v>60</v>
      </c>
      <c r="L1368">
        <v>0</v>
      </c>
      <c r="M1368">
        <v>0</v>
      </c>
    </row>
    <row r="1369" spans="1:13" x14ac:dyDescent="0.25">
      <c r="A1369">
        <v>1073</v>
      </c>
      <c r="B1369" t="s">
        <v>35</v>
      </c>
      <c r="C1369" t="s">
        <v>518</v>
      </c>
      <c r="D1369" t="s">
        <v>8685</v>
      </c>
      <c r="E1369" t="s">
        <v>8686</v>
      </c>
      <c r="F1369">
        <v>100</v>
      </c>
      <c r="G1369" t="s">
        <v>52</v>
      </c>
      <c r="H1369" t="s">
        <v>53</v>
      </c>
      <c r="I1369">
        <v>28</v>
      </c>
      <c r="J1369">
        <v>60</v>
      </c>
      <c r="K1369">
        <v>60</v>
      </c>
      <c r="L1369">
        <v>46.666600000000003</v>
      </c>
      <c r="M1369">
        <v>46.666600000000003</v>
      </c>
    </row>
    <row r="1370" spans="1:13" x14ac:dyDescent="0.25">
      <c r="A1370">
        <v>1073</v>
      </c>
      <c r="B1370" t="s">
        <v>35</v>
      </c>
      <c r="C1370" t="s">
        <v>518</v>
      </c>
      <c r="D1370" t="s">
        <v>8685</v>
      </c>
      <c r="E1370" t="s">
        <v>8686</v>
      </c>
      <c r="F1370">
        <v>100</v>
      </c>
      <c r="G1370" t="s">
        <v>52</v>
      </c>
      <c r="H1370" t="s">
        <v>135</v>
      </c>
      <c r="I1370">
        <v>3</v>
      </c>
      <c r="J1370">
        <v>60</v>
      </c>
      <c r="K1370">
        <v>60</v>
      </c>
      <c r="L1370">
        <v>5</v>
      </c>
      <c r="M1370">
        <v>5</v>
      </c>
    </row>
    <row r="1371" spans="1:13" x14ac:dyDescent="0.25">
      <c r="A1371">
        <v>1073</v>
      </c>
      <c r="B1371" t="s">
        <v>35</v>
      </c>
      <c r="C1371" t="s">
        <v>518</v>
      </c>
      <c r="D1371" t="s">
        <v>8685</v>
      </c>
      <c r="E1371" t="s">
        <v>8686</v>
      </c>
      <c r="F1371">
        <v>100</v>
      </c>
      <c r="G1371" t="s">
        <v>52</v>
      </c>
      <c r="H1371" t="s">
        <v>638</v>
      </c>
      <c r="I1371">
        <v>0</v>
      </c>
      <c r="J1371">
        <v>60</v>
      </c>
      <c r="K1371">
        <v>60</v>
      </c>
      <c r="L1371">
        <v>0</v>
      </c>
      <c r="M1371">
        <v>0</v>
      </c>
    </row>
    <row r="1372" spans="1:13" x14ac:dyDescent="0.25">
      <c r="A1372">
        <v>1073</v>
      </c>
      <c r="B1372" t="s">
        <v>35</v>
      </c>
      <c r="C1372" t="s">
        <v>518</v>
      </c>
      <c r="D1372" t="s">
        <v>8685</v>
      </c>
      <c r="E1372" t="s">
        <v>8686</v>
      </c>
      <c r="F1372">
        <v>100</v>
      </c>
      <c r="G1372" t="s">
        <v>52</v>
      </c>
      <c r="H1372" t="s">
        <v>93</v>
      </c>
      <c r="I1372">
        <v>0</v>
      </c>
      <c r="J1372">
        <v>60</v>
      </c>
      <c r="K1372">
        <v>60</v>
      </c>
      <c r="L1372">
        <v>0</v>
      </c>
      <c r="M1372">
        <v>0</v>
      </c>
    </row>
    <row r="1373" spans="1:13" x14ac:dyDescent="0.25">
      <c r="A1373">
        <v>1073</v>
      </c>
      <c r="B1373" t="s">
        <v>35</v>
      </c>
      <c r="C1373" t="s">
        <v>518</v>
      </c>
      <c r="D1373" t="s">
        <v>8685</v>
      </c>
      <c r="E1373" t="s">
        <v>8686</v>
      </c>
      <c r="F1373">
        <v>100</v>
      </c>
      <c r="G1373" t="s">
        <v>52</v>
      </c>
      <c r="H1373" t="s">
        <v>213</v>
      </c>
      <c r="I1373">
        <v>1</v>
      </c>
      <c r="J1373">
        <v>60</v>
      </c>
      <c r="K1373">
        <v>60</v>
      </c>
      <c r="L1373">
        <v>1.6666000000000001</v>
      </c>
      <c r="M1373">
        <v>1.6666000000000001</v>
      </c>
    </row>
    <row r="1374" spans="1:13" x14ac:dyDescent="0.25">
      <c r="A1374">
        <v>1073</v>
      </c>
      <c r="B1374" t="s">
        <v>35</v>
      </c>
      <c r="C1374" t="s">
        <v>518</v>
      </c>
      <c r="D1374" t="s">
        <v>8685</v>
      </c>
      <c r="E1374" t="s">
        <v>8686</v>
      </c>
      <c r="F1374">
        <v>100</v>
      </c>
      <c r="G1374" t="s">
        <v>52</v>
      </c>
      <c r="H1374" t="s">
        <v>157</v>
      </c>
      <c r="I1374">
        <v>2</v>
      </c>
      <c r="J1374">
        <v>60</v>
      </c>
      <c r="K1374">
        <v>60</v>
      </c>
      <c r="L1374">
        <v>3.3332999999999999</v>
      </c>
      <c r="M1374">
        <v>3.3332999999999999</v>
      </c>
    </row>
    <row r="1375" spans="1:13" x14ac:dyDescent="0.25">
      <c r="A1375">
        <v>1073</v>
      </c>
      <c r="B1375" t="s">
        <v>35</v>
      </c>
      <c r="C1375" t="s">
        <v>518</v>
      </c>
      <c r="D1375" t="s">
        <v>8685</v>
      </c>
      <c r="E1375" t="s">
        <v>8686</v>
      </c>
      <c r="F1375">
        <v>100</v>
      </c>
      <c r="G1375" t="s">
        <v>52</v>
      </c>
      <c r="H1375" t="s">
        <v>117</v>
      </c>
      <c r="I1375">
        <v>2</v>
      </c>
      <c r="J1375">
        <v>60</v>
      </c>
      <c r="K1375">
        <v>60</v>
      </c>
      <c r="L1375">
        <v>3.3332999999999999</v>
      </c>
      <c r="M1375">
        <v>3.3332999999999999</v>
      </c>
    </row>
    <row r="1376" spans="1:13" x14ac:dyDescent="0.25">
      <c r="A1376">
        <v>1073</v>
      </c>
      <c r="B1376" t="s">
        <v>35</v>
      </c>
      <c r="C1376" t="s">
        <v>518</v>
      </c>
      <c r="D1376" t="s">
        <v>8685</v>
      </c>
      <c r="E1376" t="s">
        <v>8686</v>
      </c>
      <c r="F1376">
        <v>100</v>
      </c>
      <c r="G1376" t="s">
        <v>52</v>
      </c>
      <c r="H1376" t="s">
        <v>527</v>
      </c>
      <c r="I1376">
        <v>20</v>
      </c>
      <c r="J1376">
        <v>60</v>
      </c>
      <c r="K1376">
        <v>60</v>
      </c>
      <c r="L1376">
        <v>33.333300000000001</v>
      </c>
      <c r="M1376">
        <v>33.333300000000001</v>
      </c>
    </row>
    <row r="1377" spans="1:13" x14ac:dyDescent="0.25">
      <c r="A1377">
        <v>1073</v>
      </c>
      <c r="B1377" t="s">
        <v>35</v>
      </c>
      <c r="C1377" t="s">
        <v>518</v>
      </c>
      <c r="D1377" t="s">
        <v>8685</v>
      </c>
      <c r="E1377" t="s">
        <v>8686</v>
      </c>
      <c r="F1377">
        <v>100</v>
      </c>
      <c r="G1377" t="s">
        <v>52</v>
      </c>
      <c r="H1377" t="s">
        <v>51</v>
      </c>
      <c r="I1377">
        <v>4</v>
      </c>
      <c r="J1377">
        <v>60</v>
      </c>
      <c r="K1377">
        <v>60</v>
      </c>
      <c r="L1377">
        <v>6.6665999999999999</v>
      </c>
      <c r="M1377">
        <v>6.6665999999999999</v>
      </c>
    </row>
    <row r="1378" spans="1:13" x14ac:dyDescent="0.25">
      <c r="A1378">
        <v>1073</v>
      </c>
      <c r="B1378" t="s">
        <v>35</v>
      </c>
      <c r="C1378" t="s">
        <v>518</v>
      </c>
      <c r="D1378" t="s">
        <v>8685</v>
      </c>
      <c r="E1378" t="s">
        <v>8686</v>
      </c>
      <c r="F1378">
        <v>100</v>
      </c>
      <c r="G1378" t="s">
        <v>52</v>
      </c>
      <c r="H1378" t="s">
        <v>1316</v>
      </c>
      <c r="I1378">
        <v>0</v>
      </c>
      <c r="J1378">
        <v>60</v>
      </c>
      <c r="K1378">
        <v>60</v>
      </c>
      <c r="L1378">
        <v>0</v>
      </c>
      <c r="M1378">
        <v>0</v>
      </c>
    </row>
    <row r="1379" spans="1:13" x14ac:dyDescent="0.25">
      <c r="A1379" s="9">
        <v>1099</v>
      </c>
      <c r="B1379" s="9" t="s">
        <v>35</v>
      </c>
      <c r="C1379" s="9" t="s">
        <v>36</v>
      </c>
      <c r="D1379" s="9" t="s">
        <v>8896</v>
      </c>
      <c r="E1379" s="9" t="s">
        <v>8898</v>
      </c>
      <c r="F1379" s="9">
        <v>100</v>
      </c>
      <c r="G1379" s="9" t="s">
        <v>49</v>
      </c>
      <c r="H1379" s="9" t="s">
        <v>11798</v>
      </c>
      <c r="I1379" s="9">
        <v>0</v>
      </c>
      <c r="J1379" s="9">
        <v>60</v>
      </c>
      <c r="K1379" s="9">
        <v>60</v>
      </c>
      <c r="L1379" s="9">
        <v>0</v>
      </c>
      <c r="M1379" s="9">
        <v>0</v>
      </c>
    </row>
    <row r="1380" spans="1:13" x14ac:dyDescent="0.25">
      <c r="A1380">
        <v>1099</v>
      </c>
      <c r="B1380" t="s">
        <v>35</v>
      </c>
      <c r="C1380" t="s">
        <v>36</v>
      </c>
      <c r="D1380" t="s">
        <v>8896</v>
      </c>
      <c r="E1380" t="s">
        <v>8898</v>
      </c>
      <c r="F1380">
        <v>100</v>
      </c>
      <c r="G1380" t="s">
        <v>49</v>
      </c>
      <c r="H1380" t="s">
        <v>10027</v>
      </c>
      <c r="I1380">
        <v>0</v>
      </c>
      <c r="J1380">
        <v>60</v>
      </c>
      <c r="K1380">
        <v>60</v>
      </c>
      <c r="L1380">
        <v>0</v>
      </c>
      <c r="M1380">
        <v>0</v>
      </c>
    </row>
    <row r="1381" spans="1:13" x14ac:dyDescent="0.25">
      <c r="A1381">
        <v>1099</v>
      </c>
      <c r="B1381" t="s">
        <v>35</v>
      </c>
      <c r="C1381" t="s">
        <v>36</v>
      </c>
      <c r="D1381" t="s">
        <v>8896</v>
      </c>
      <c r="E1381" t="s">
        <v>8898</v>
      </c>
      <c r="F1381">
        <v>100</v>
      </c>
      <c r="G1381" t="s">
        <v>49</v>
      </c>
      <c r="H1381" t="s">
        <v>130</v>
      </c>
      <c r="I1381">
        <v>0</v>
      </c>
      <c r="J1381">
        <v>60</v>
      </c>
      <c r="K1381">
        <v>60</v>
      </c>
      <c r="L1381">
        <v>0</v>
      </c>
      <c r="M1381">
        <v>0</v>
      </c>
    </row>
    <row r="1382" spans="1:13" x14ac:dyDescent="0.25">
      <c r="A1382">
        <v>1099</v>
      </c>
      <c r="B1382" t="s">
        <v>35</v>
      </c>
      <c r="C1382" t="s">
        <v>36</v>
      </c>
      <c r="D1382" t="s">
        <v>8896</v>
      </c>
      <c r="E1382" t="s">
        <v>8898</v>
      </c>
      <c r="F1382">
        <v>100</v>
      </c>
      <c r="G1382" t="s">
        <v>49</v>
      </c>
      <c r="H1382" t="s">
        <v>331</v>
      </c>
      <c r="I1382">
        <v>0</v>
      </c>
      <c r="J1382">
        <v>60</v>
      </c>
      <c r="K1382">
        <v>60</v>
      </c>
      <c r="L1382">
        <v>0</v>
      </c>
      <c r="M1382">
        <v>0</v>
      </c>
    </row>
    <row r="1383" spans="1:13" x14ac:dyDescent="0.25">
      <c r="A1383">
        <v>1099</v>
      </c>
      <c r="B1383" t="s">
        <v>35</v>
      </c>
      <c r="C1383" t="s">
        <v>36</v>
      </c>
      <c r="D1383" t="s">
        <v>8896</v>
      </c>
      <c r="E1383" t="s">
        <v>8898</v>
      </c>
      <c r="F1383">
        <v>100</v>
      </c>
      <c r="G1383" t="s">
        <v>49</v>
      </c>
      <c r="H1383" t="s">
        <v>10859</v>
      </c>
      <c r="I1383">
        <v>0</v>
      </c>
      <c r="J1383">
        <v>60</v>
      </c>
      <c r="K1383">
        <v>60</v>
      </c>
      <c r="L1383">
        <v>0</v>
      </c>
      <c r="M1383">
        <v>0</v>
      </c>
    </row>
    <row r="1384" spans="1:13" x14ac:dyDescent="0.25">
      <c r="A1384">
        <v>1099</v>
      </c>
      <c r="B1384" t="s">
        <v>35</v>
      </c>
      <c r="C1384" t="s">
        <v>36</v>
      </c>
      <c r="D1384" t="s">
        <v>8896</v>
      </c>
      <c r="E1384" t="s">
        <v>8898</v>
      </c>
      <c r="F1384">
        <v>100</v>
      </c>
      <c r="G1384" t="s">
        <v>49</v>
      </c>
      <c r="H1384" t="s">
        <v>467</v>
      </c>
      <c r="I1384">
        <v>0</v>
      </c>
      <c r="J1384">
        <v>60</v>
      </c>
      <c r="K1384">
        <v>60</v>
      </c>
      <c r="L1384">
        <v>0</v>
      </c>
      <c r="M1384">
        <v>0</v>
      </c>
    </row>
    <row r="1385" spans="1:13" x14ac:dyDescent="0.25">
      <c r="A1385">
        <v>1099</v>
      </c>
      <c r="B1385" t="s">
        <v>35</v>
      </c>
      <c r="C1385" t="s">
        <v>36</v>
      </c>
      <c r="D1385" t="s">
        <v>8896</v>
      </c>
      <c r="E1385" t="s">
        <v>8898</v>
      </c>
      <c r="F1385">
        <v>100</v>
      </c>
      <c r="G1385" t="s">
        <v>49</v>
      </c>
      <c r="H1385" t="s">
        <v>53</v>
      </c>
      <c r="I1385">
        <v>56</v>
      </c>
      <c r="J1385">
        <v>60</v>
      </c>
      <c r="K1385">
        <v>60</v>
      </c>
      <c r="L1385">
        <v>93.333299999999994</v>
      </c>
      <c r="M1385">
        <v>93.333299999999994</v>
      </c>
    </row>
    <row r="1386" spans="1:13" x14ac:dyDescent="0.25">
      <c r="A1386">
        <v>1099</v>
      </c>
      <c r="B1386" t="s">
        <v>35</v>
      </c>
      <c r="C1386" t="s">
        <v>36</v>
      </c>
      <c r="D1386" t="s">
        <v>8896</v>
      </c>
      <c r="E1386" t="s">
        <v>8898</v>
      </c>
      <c r="F1386">
        <v>100</v>
      </c>
      <c r="G1386" t="s">
        <v>49</v>
      </c>
      <c r="H1386" t="s">
        <v>135</v>
      </c>
      <c r="I1386">
        <v>1</v>
      </c>
      <c r="J1386">
        <v>60</v>
      </c>
      <c r="K1386">
        <v>60</v>
      </c>
      <c r="L1386">
        <v>1.6666000000000001</v>
      </c>
      <c r="M1386">
        <v>1.6666000000000001</v>
      </c>
    </row>
    <row r="1387" spans="1:13" x14ac:dyDescent="0.25">
      <c r="A1387">
        <v>1099</v>
      </c>
      <c r="B1387" t="s">
        <v>35</v>
      </c>
      <c r="C1387" t="s">
        <v>36</v>
      </c>
      <c r="D1387" t="s">
        <v>8896</v>
      </c>
      <c r="E1387" t="s">
        <v>8898</v>
      </c>
      <c r="F1387">
        <v>100</v>
      </c>
      <c r="G1387" t="s">
        <v>49</v>
      </c>
      <c r="H1387" t="s">
        <v>638</v>
      </c>
      <c r="I1387">
        <v>0</v>
      </c>
      <c r="J1387">
        <v>60</v>
      </c>
      <c r="K1387">
        <v>60</v>
      </c>
      <c r="L1387">
        <v>0</v>
      </c>
      <c r="M1387">
        <v>0</v>
      </c>
    </row>
    <row r="1388" spans="1:13" x14ac:dyDescent="0.25">
      <c r="A1388">
        <v>1099</v>
      </c>
      <c r="B1388" t="s">
        <v>35</v>
      </c>
      <c r="C1388" t="s">
        <v>36</v>
      </c>
      <c r="D1388" t="s">
        <v>8896</v>
      </c>
      <c r="E1388" t="s">
        <v>8898</v>
      </c>
      <c r="F1388">
        <v>100</v>
      </c>
      <c r="G1388" t="s">
        <v>49</v>
      </c>
      <c r="H1388" t="s">
        <v>93</v>
      </c>
      <c r="I1388">
        <v>0</v>
      </c>
      <c r="J1388">
        <v>60</v>
      </c>
      <c r="K1388">
        <v>60</v>
      </c>
      <c r="L1388">
        <v>0</v>
      </c>
      <c r="M1388">
        <v>0</v>
      </c>
    </row>
    <row r="1389" spans="1:13" x14ac:dyDescent="0.25">
      <c r="A1389">
        <v>1099</v>
      </c>
      <c r="B1389" t="s">
        <v>35</v>
      </c>
      <c r="C1389" t="s">
        <v>36</v>
      </c>
      <c r="D1389" t="s">
        <v>8896</v>
      </c>
      <c r="E1389" t="s">
        <v>8898</v>
      </c>
      <c r="F1389">
        <v>100</v>
      </c>
      <c r="G1389" t="s">
        <v>49</v>
      </c>
      <c r="H1389" t="s">
        <v>213</v>
      </c>
      <c r="I1389">
        <v>0</v>
      </c>
      <c r="J1389">
        <v>60</v>
      </c>
      <c r="K1389">
        <v>60</v>
      </c>
      <c r="L1389">
        <v>0</v>
      </c>
      <c r="M1389">
        <v>0</v>
      </c>
    </row>
    <row r="1390" spans="1:13" x14ac:dyDescent="0.25">
      <c r="A1390">
        <v>1099</v>
      </c>
      <c r="B1390" t="s">
        <v>35</v>
      </c>
      <c r="C1390" t="s">
        <v>36</v>
      </c>
      <c r="D1390" t="s">
        <v>8896</v>
      </c>
      <c r="E1390" t="s">
        <v>8898</v>
      </c>
      <c r="F1390">
        <v>100</v>
      </c>
      <c r="G1390" t="s">
        <v>49</v>
      </c>
      <c r="H1390" t="s">
        <v>157</v>
      </c>
      <c r="I1390">
        <v>0</v>
      </c>
      <c r="J1390">
        <v>60</v>
      </c>
      <c r="K1390">
        <v>60</v>
      </c>
      <c r="L1390">
        <v>0</v>
      </c>
      <c r="M1390">
        <v>0</v>
      </c>
    </row>
    <row r="1391" spans="1:13" x14ac:dyDescent="0.25">
      <c r="A1391">
        <v>1099</v>
      </c>
      <c r="B1391" t="s">
        <v>35</v>
      </c>
      <c r="C1391" t="s">
        <v>36</v>
      </c>
      <c r="D1391" t="s">
        <v>8896</v>
      </c>
      <c r="E1391" t="s">
        <v>8898</v>
      </c>
      <c r="F1391">
        <v>100</v>
      </c>
      <c r="G1391" t="s">
        <v>49</v>
      </c>
      <c r="H1391" t="s">
        <v>117</v>
      </c>
      <c r="I1391">
        <v>1</v>
      </c>
      <c r="J1391">
        <v>60</v>
      </c>
      <c r="K1391">
        <v>60</v>
      </c>
      <c r="L1391">
        <v>1.6666000000000001</v>
      </c>
      <c r="M1391">
        <v>1.6666000000000001</v>
      </c>
    </row>
    <row r="1392" spans="1:13" x14ac:dyDescent="0.25">
      <c r="A1392">
        <v>1099</v>
      </c>
      <c r="B1392" t="s">
        <v>35</v>
      </c>
      <c r="C1392" t="s">
        <v>36</v>
      </c>
      <c r="D1392" t="s">
        <v>8896</v>
      </c>
      <c r="E1392" t="s">
        <v>8898</v>
      </c>
      <c r="F1392">
        <v>100</v>
      </c>
      <c r="G1392" t="s">
        <v>49</v>
      </c>
      <c r="H1392" t="s">
        <v>527</v>
      </c>
      <c r="I1392">
        <v>0</v>
      </c>
      <c r="J1392">
        <v>60</v>
      </c>
      <c r="K1392">
        <v>60</v>
      </c>
      <c r="L1392">
        <v>0</v>
      </c>
      <c r="M1392">
        <v>0</v>
      </c>
    </row>
    <row r="1393" spans="1:13" x14ac:dyDescent="0.25">
      <c r="A1393">
        <v>1099</v>
      </c>
      <c r="B1393" t="s">
        <v>35</v>
      </c>
      <c r="C1393" t="s">
        <v>36</v>
      </c>
      <c r="D1393" t="s">
        <v>8896</v>
      </c>
      <c r="E1393" t="s">
        <v>8898</v>
      </c>
      <c r="F1393">
        <v>100</v>
      </c>
      <c r="G1393" t="s">
        <v>49</v>
      </c>
      <c r="H1393" t="s">
        <v>51</v>
      </c>
      <c r="I1393">
        <v>2</v>
      </c>
      <c r="J1393">
        <v>60</v>
      </c>
      <c r="K1393">
        <v>60</v>
      </c>
      <c r="L1393">
        <v>3.3332999999999999</v>
      </c>
      <c r="M1393">
        <v>3.3332999999999999</v>
      </c>
    </row>
    <row r="1394" spans="1:13" x14ac:dyDescent="0.25">
      <c r="A1394">
        <v>1099</v>
      </c>
      <c r="B1394" t="s">
        <v>35</v>
      </c>
      <c r="C1394" t="s">
        <v>36</v>
      </c>
      <c r="D1394" t="s">
        <v>8896</v>
      </c>
      <c r="E1394" t="s">
        <v>8898</v>
      </c>
      <c r="F1394">
        <v>100</v>
      </c>
      <c r="G1394" t="s">
        <v>49</v>
      </c>
      <c r="H1394" t="s">
        <v>1316</v>
      </c>
      <c r="I1394">
        <v>0</v>
      </c>
      <c r="J1394">
        <v>60</v>
      </c>
      <c r="K1394">
        <v>60</v>
      </c>
      <c r="L1394">
        <v>0</v>
      </c>
      <c r="M1394">
        <v>0</v>
      </c>
    </row>
    <row r="1395" spans="1:13" x14ac:dyDescent="0.25">
      <c r="A1395">
        <v>1099</v>
      </c>
      <c r="B1395" t="s">
        <v>35</v>
      </c>
      <c r="C1395" t="s">
        <v>36</v>
      </c>
      <c r="D1395" t="s">
        <v>8896</v>
      </c>
      <c r="E1395" t="s">
        <v>8898</v>
      </c>
      <c r="F1395">
        <v>100</v>
      </c>
      <c r="G1395" t="s">
        <v>52</v>
      </c>
      <c r="H1395" t="s">
        <v>11798</v>
      </c>
      <c r="I1395">
        <v>0</v>
      </c>
      <c r="J1395">
        <v>60</v>
      </c>
      <c r="K1395">
        <v>60</v>
      </c>
      <c r="L1395">
        <v>0</v>
      </c>
      <c r="M1395">
        <v>0</v>
      </c>
    </row>
    <row r="1396" spans="1:13" x14ac:dyDescent="0.25">
      <c r="A1396">
        <v>1099</v>
      </c>
      <c r="B1396" t="s">
        <v>35</v>
      </c>
      <c r="C1396" t="s">
        <v>36</v>
      </c>
      <c r="D1396" t="s">
        <v>8896</v>
      </c>
      <c r="E1396" t="s">
        <v>8898</v>
      </c>
      <c r="F1396">
        <v>100</v>
      </c>
      <c r="G1396" t="s">
        <v>52</v>
      </c>
      <c r="H1396" t="s">
        <v>10027</v>
      </c>
      <c r="I1396">
        <v>0</v>
      </c>
      <c r="J1396">
        <v>60</v>
      </c>
      <c r="K1396">
        <v>60</v>
      </c>
      <c r="L1396">
        <v>0</v>
      </c>
      <c r="M1396">
        <v>0</v>
      </c>
    </row>
    <row r="1397" spans="1:13" x14ac:dyDescent="0.25">
      <c r="A1397">
        <v>1099</v>
      </c>
      <c r="B1397" t="s">
        <v>35</v>
      </c>
      <c r="C1397" t="s">
        <v>36</v>
      </c>
      <c r="D1397" t="s">
        <v>8896</v>
      </c>
      <c r="E1397" t="s">
        <v>8898</v>
      </c>
      <c r="F1397">
        <v>100</v>
      </c>
      <c r="G1397" t="s">
        <v>52</v>
      </c>
      <c r="H1397" t="s">
        <v>130</v>
      </c>
      <c r="I1397">
        <v>0</v>
      </c>
      <c r="J1397">
        <v>60</v>
      </c>
      <c r="K1397">
        <v>60</v>
      </c>
      <c r="L1397">
        <v>0</v>
      </c>
      <c r="M1397">
        <v>0</v>
      </c>
    </row>
    <row r="1398" spans="1:13" x14ac:dyDescent="0.25">
      <c r="A1398">
        <v>1099</v>
      </c>
      <c r="B1398" t="s">
        <v>35</v>
      </c>
      <c r="C1398" t="s">
        <v>36</v>
      </c>
      <c r="D1398" t="s">
        <v>8896</v>
      </c>
      <c r="E1398" t="s">
        <v>8898</v>
      </c>
      <c r="F1398">
        <v>100</v>
      </c>
      <c r="G1398" t="s">
        <v>52</v>
      </c>
      <c r="H1398" t="s">
        <v>331</v>
      </c>
      <c r="I1398">
        <v>0</v>
      </c>
      <c r="J1398">
        <v>60</v>
      </c>
      <c r="K1398">
        <v>60</v>
      </c>
      <c r="L1398">
        <v>0</v>
      </c>
      <c r="M1398">
        <v>0</v>
      </c>
    </row>
    <row r="1399" spans="1:13" x14ac:dyDescent="0.25">
      <c r="A1399">
        <v>1099</v>
      </c>
      <c r="B1399" t="s">
        <v>35</v>
      </c>
      <c r="C1399" t="s">
        <v>36</v>
      </c>
      <c r="D1399" t="s">
        <v>8896</v>
      </c>
      <c r="E1399" t="s">
        <v>8898</v>
      </c>
      <c r="F1399">
        <v>100</v>
      </c>
      <c r="G1399" t="s">
        <v>52</v>
      </c>
      <c r="H1399" t="s">
        <v>10859</v>
      </c>
      <c r="I1399">
        <v>0</v>
      </c>
      <c r="J1399">
        <v>60</v>
      </c>
      <c r="K1399">
        <v>60</v>
      </c>
      <c r="L1399">
        <v>0</v>
      </c>
      <c r="M1399">
        <v>0</v>
      </c>
    </row>
    <row r="1400" spans="1:13" x14ac:dyDescent="0.25">
      <c r="A1400">
        <v>1099</v>
      </c>
      <c r="B1400" t="s">
        <v>35</v>
      </c>
      <c r="C1400" t="s">
        <v>36</v>
      </c>
      <c r="D1400" t="s">
        <v>8896</v>
      </c>
      <c r="E1400" t="s">
        <v>8898</v>
      </c>
      <c r="F1400">
        <v>100</v>
      </c>
      <c r="G1400" t="s">
        <v>52</v>
      </c>
      <c r="H1400" t="s">
        <v>467</v>
      </c>
      <c r="I1400">
        <v>0</v>
      </c>
      <c r="J1400">
        <v>60</v>
      </c>
      <c r="K1400">
        <v>60</v>
      </c>
      <c r="L1400">
        <v>0</v>
      </c>
      <c r="M1400">
        <v>0</v>
      </c>
    </row>
    <row r="1401" spans="1:13" x14ac:dyDescent="0.25">
      <c r="A1401">
        <v>1099</v>
      </c>
      <c r="B1401" t="s">
        <v>35</v>
      </c>
      <c r="C1401" t="s">
        <v>36</v>
      </c>
      <c r="D1401" t="s">
        <v>8896</v>
      </c>
      <c r="E1401" t="s">
        <v>8898</v>
      </c>
      <c r="F1401">
        <v>100</v>
      </c>
      <c r="G1401" t="s">
        <v>52</v>
      </c>
      <c r="H1401" t="s">
        <v>53</v>
      </c>
      <c r="I1401">
        <v>26</v>
      </c>
      <c r="J1401">
        <v>60</v>
      </c>
      <c r="K1401">
        <v>60</v>
      </c>
      <c r="L1401">
        <v>43.333300000000001</v>
      </c>
      <c r="M1401">
        <v>43.333300000000001</v>
      </c>
    </row>
    <row r="1402" spans="1:13" x14ac:dyDescent="0.25">
      <c r="A1402">
        <v>1099</v>
      </c>
      <c r="B1402" t="s">
        <v>35</v>
      </c>
      <c r="C1402" t="s">
        <v>36</v>
      </c>
      <c r="D1402" t="s">
        <v>8896</v>
      </c>
      <c r="E1402" t="s">
        <v>8898</v>
      </c>
      <c r="F1402">
        <v>100</v>
      </c>
      <c r="G1402" t="s">
        <v>52</v>
      </c>
      <c r="H1402" t="s">
        <v>135</v>
      </c>
      <c r="I1402">
        <v>1</v>
      </c>
      <c r="J1402">
        <v>60</v>
      </c>
      <c r="K1402">
        <v>60</v>
      </c>
      <c r="L1402">
        <v>1.6666000000000001</v>
      </c>
      <c r="M1402">
        <v>1.6666000000000001</v>
      </c>
    </row>
    <row r="1403" spans="1:13" x14ac:dyDescent="0.25">
      <c r="A1403">
        <v>1099</v>
      </c>
      <c r="B1403" t="s">
        <v>35</v>
      </c>
      <c r="C1403" t="s">
        <v>36</v>
      </c>
      <c r="D1403" t="s">
        <v>8896</v>
      </c>
      <c r="E1403" t="s">
        <v>8898</v>
      </c>
      <c r="F1403">
        <v>100</v>
      </c>
      <c r="G1403" t="s">
        <v>52</v>
      </c>
      <c r="H1403" t="s">
        <v>638</v>
      </c>
      <c r="I1403">
        <v>0</v>
      </c>
      <c r="J1403">
        <v>60</v>
      </c>
      <c r="K1403">
        <v>60</v>
      </c>
      <c r="L1403">
        <v>0</v>
      </c>
      <c r="M1403">
        <v>0</v>
      </c>
    </row>
    <row r="1404" spans="1:13" x14ac:dyDescent="0.25">
      <c r="A1404">
        <v>1099</v>
      </c>
      <c r="B1404" t="s">
        <v>35</v>
      </c>
      <c r="C1404" t="s">
        <v>36</v>
      </c>
      <c r="D1404" t="s">
        <v>8896</v>
      </c>
      <c r="E1404" t="s">
        <v>8898</v>
      </c>
      <c r="F1404">
        <v>100</v>
      </c>
      <c r="G1404" t="s">
        <v>52</v>
      </c>
      <c r="H1404" t="s">
        <v>93</v>
      </c>
      <c r="I1404">
        <v>0</v>
      </c>
      <c r="J1404">
        <v>60</v>
      </c>
      <c r="K1404">
        <v>60</v>
      </c>
      <c r="L1404">
        <v>0</v>
      </c>
      <c r="M1404">
        <v>0</v>
      </c>
    </row>
    <row r="1405" spans="1:13" x14ac:dyDescent="0.25">
      <c r="A1405">
        <v>1099</v>
      </c>
      <c r="B1405" t="s">
        <v>35</v>
      </c>
      <c r="C1405" t="s">
        <v>36</v>
      </c>
      <c r="D1405" t="s">
        <v>8896</v>
      </c>
      <c r="E1405" t="s">
        <v>8898</v>
      </c>
      <c r="F1405">
        <v>100</v>
      </c>
      <c r="G1405" t="s">
        <v>52</v>
      </c>
      <c r="H1405" t="s">
        <v>213</v>
      </c>
      <c r="I1405">
        <v>0</v>
      </c>
      <c r="J1405">
        <v>60</v>
      </c>
      <c r="K1405">
        <v>60</v>
      </c>
      <c r="L1405">
        <v>0</v>
      </c>
      <c r="M1405">
        <v>0</v>
      </c>
    </row>
    <row r="1406" spans="1:13" x14ac:dyDescent="0.25">
      <c r="A1406">
        <v>1099</v>
      </c>
      <c r="B1406" t="s">
        <v>35</v>
      </c>
      <c r="C1406" t="s">
        <v>36</v>
      </c>
      <c r="D1406" t="s">
        <v>8896</v>
      </c>
      <c r="E1406" t="s">
        <v>8898</v>
      </c>
      <c r="F1406">
        <v>100</v>
      </c>
      <c r="G1406" t="s">
        <v>52</v>
      </c>
      <c r="H1406" t="s">
        <v>157</v>
      </c>
      <c r="I1406">
        <v>6</v>
      </c>
      <c r="J1406">
        <v>60</v>
      </c>
      <c r="K1406">
        <v>60</v>
      </c>
      <c r="L1406">
        <v>10</v>
      </c>
      <c r="M1406">
        <v>10</v>
      </c>
    </row>
    <row r="1407" spans="1:13" x14ac:dyDescent="0.25">
      <c r="A1407">
        <v>1099</v>
      </c>
      <c r="B1407" t="s">
        <v>35</v>
      </c>
      <c r="C1407" t="s">
        <v>36</v>
      </c>
      <c r="D1407" t="s">
        <v>8896</v>
      </c>
      <c r="E1407" t="s">
        <v>8898</v>
      </c>
      <c r="F1407">
        <v>100</v>
      </c>
      <c r="G1407" t="s">
        <v>52</v>
      </c>
      <c r="H1407" t="s">
        <v>117</v>
      </c>
      <c r="I1407">
        <v>2</v>
      </c>
      <c r="J1407">
        <v>60</v>
      </c>
      <c r="K1407">
        <v>60</v>
      </c>
      <c r="L1407">
        <v>3.3332999999999999</v>
      </c>
      <c r="M1407">
        <v>3.3332999999999999</v>
      </c>
    </row>
    <row r="1408" spans="1:13" x14ac:dyDescent="0.25">
      <c r="A1408">
        <v>1099</v>
      </c>
      <c r="B1408" t="s">
        <v>35</v>
      </c>
      <c r="C1408" t="s">
        <v>36</v>
      </c>
      <c r="D1408" t="s">
        <v>8896</v>
      </c>
      <c r="E1408" t="s">
        <v>8898</v>
      </c>
      <c r="F1408">
        <v>100</v>
      </c>
      <c r="G1408" t="s">
        <v>52</v>
      </c>
      <c r="H1408" t="s">
        <v>527</v>
      </c>
      <c r="I1408">
        <v>0</v>
      </c>
      <c r="J1408">
        <v>60</v>
      </c>
      <c r="K1408">
        <v>60</v>
      </c>
      <c r="L1408">
        <v>0</v>
      </c>
      <c r="M1408">
        <v>0</v>
      </c>
    </row>
    <row r="1409" spans="1:13" x14ac:dyDescent="0.25">
      <c r="A1409">
        <v>1099</v>
      </c>
      <c r="B1409" t="s">
        <v>35</v>
      </c>
      <c r="C1409" t="s">
        <v>36</v>
      </c>
      <c r="D1409" t="s">
        <v>8896</v>
      </c>
      <c r="E1409" t="s">
        <v>8898</v>
      </c>
      <c r="F1409">
        <v>100</v>
      </c>
      <c r="G1409" t="s">
        <v>52</v>
      </c>
      <c r="H1409" t="s">
        <v>51</v>
      </c>
      <c r="I1409">
        <v>25</v>
      </c>
      <c r="J1409">
        <v>60</v>
      </c>
      <c r="K1409">
        <v>60</v>
      </c>
      <c r="L1409">
        <v>41.666600000000003</v>
      </c>
      <c r="M1409">
        <v>41.666600000000003</v>
      </c>
    </row>
    <row r="1410" spans="1:13" x14ac:dyDescent="0.25">
      <c r="A1410">
        <v>1099</v>
      </c>
      <c r="B1410" t="s">
        <v>35</v>
      </c>
      <c r="C1410" t="s">
        <v>36</v>
      </c>
      <c r="D1410" t="s">
        <v>8896</v>
      </c>
      <c r="E1410" t="s">
        <v>8898</v>
      </c>
      <c r="F1410">
        <v>100</v>
      </c>
      <c r="G1410" t="s">
        <v>52</v>
      </c>
      <c r="H1410" t="s">
        <v>1316</v>
      </c>
      <c r="I1410">
        <v>0</v>
      </c>
      <c r="J1410">
        <v>60</v>
      </c>
      <c r="K1410">
        <v>60</v>
      </c>
      <c r="L1410">
        <v>0</v>
      </c>
      <c r="M1410">
        <v>0</v>
      </c>
    </row>
    <row r="1411" spans="1:13" x14ac:dyDescent="0.25">
      <c r="A1411" s="9">
        <v>1113</v>
      </c>
      <c r="B1411" s="9" t="s">
        <v>35</v>
      </c>
      <c r="C1411" s="9" t="s">
        <v>518</v>
      </c>
      <c r="D1411" s="9" t="s">
        <v>9025</v>
      </c>
      <c r="E1411" s="9" t="s">
        <v>9026</v>
      </c>
      <c r="F1411" s="9">
        <v>100</v>
      </c>
      <c r="G1411" s="9" t="s">
        <v>49</v>
      </c>
      <c r="H1411" s="9" t="s">
        <v>11798</v>
      </c>
      <c r="I1411" s="9">
        <v>0</v>
      </c>
      <c r="J1411" s="9">
        <v>60</v>
      </c>
      <c r="K1411" s="9">
        <v>60</v>
      </c>
      <c r="L1411" s="9">
        <v>0</v>
      </c>
      <c r="M1411" s="9">
        <v>0</v>
      </c>
    </row>
    <row r="1412" spans="1:13" x14ac:dyDescent="0.25">
      <c r="A1412">
        <v>1113</v>
      </c>
      <c r="B1412" t="s">
        <v>35</v>
      </c>
      <c r="C1412" t="s">
        <v>518</v>
      </c>
      <c r="D1412" t="s">
        <v>9025</v>
      </c>
      <c r="E1412" t="s">
        <v>9026</v>
      </c>
      <c r="F1412">
        <v>100</v>
      </c>
      <c r="G1412" t="s">
        <v>49</v>
      </c>
      <c r="H1412" t="s">
        <v>10027</v>
      </c>
      <c r="I1412">
        <v>0</v>
      </c>
      <c r="J1412">
        <v>60</v>
      </c>
      <c r="K1412">
        <v>60</v>
      </c>
      <c r="L1412">
        <v>0</v>
      </c>
      <c r="M1412">
        <v>0</v>
      </c>
    </row>
    <row r="1413" spans="1:13" x14ac:dyDescent="0.25">
      <c r="A1413">
        <v>1113</v>
      </c>
      <c r="B1413" t="s">
        <v>35</v>
      </c>
      <c r="C1413" t="s">
        <v>518</v>
      </c>
      <c r="D1413" t="s">
        <v>9025</v>
      </c>
      <c r="E1413" t="s">
        <v>9026</v>
      </c>
      <c r="F1413">
        <v>100</v>
      </c>
      <c r="G1413" t="s">
        <v>49</v>
      </c>
      <c r="H1413" t="s">
        <v>130</v>
      </c>
      <c r="I1413">
        <v>1</v>
      </c>
      <c r="J1413">
        <v>60</v>
      </c>
      <c r="K1413">
        <v>60</v>
      </c>
      <c r="L1413">
        <v>1.6666000000000001</v>
      </c>
      <c r="M1413">
        <v>1.6666000000000001</v>
      </c>
    </row>
    <row r="1414" spans="1:13" x14ac:dyDescent="0.25">
      <c r="A1414">
        <v>1113</v>
      </c>
      <c r="B1414" t="s">
        <v>35</v>
      </c>
      <c r="C1414" t="s">
        <v>518</v>
      </c>
      <c r="D1414" t="s">
        <v>9025</v>
      </c>
      <c r="E1414" t="s">
        <v>9026</v>
      </c>
      <c r="F1414">
        <v>100</v>
      </c>
      <c r="G1414" t="s">
        <v>49</v>
      </c>
      <c r="H1414" t="s">
        <v>331</v>
      </c>
      <c r="I1414">
        <v>0</v>
      </c>
      <c r="J1414">
        <v>60</v>
      </c>
      <c r="K1414">
        <v>60</v>
      </c>
      <c r="L1414">
        <v>0</v>
      </c>
      <c r="M1414">
        <v>0</v>
      </c>
    </row>
    <row r="1415" spans="1:13" x14ac:dyDescent="0.25">
      <c r="A1415">
        <v>1113</v>
      </c>
      <c r="B1415" t="s">
        <v>35</v>
      </c>
      <c r="C1415" t="s">
        <v>518</v>
      </c>
      <c r="D1415" t="s">
        <v>9025</v>
      </c>
      <c r="E1415" t="s">
        <v>9026</v>
      </c>
      <c r="F1415">
        <v>100</v>
      </c>
      <c r="G1415" t="s">
        <v>49</v>
      </c>
      <c r="H1415" t="s">
        <v>10859</v>
      </c>
      <c r="I1415">
        <v>0</v>
      </c>
      <c r="J1415">
        <v>60</v>
      </c>
      <c r="K1415">
        <v>60</v>
      </c>
      <c r="L1415">
        <v>0</v>
      </c>
      <c r="M1415">
        <v>0</v>
      </c>
    </row>
    <row r="1416" spans="1:13" x14ac:dyDescent="0.25">
      <c r="A1416">
        <v>1113</v>
      </c>
      <c r="B1416" t="s">
        <v>35</v>
      </c>
      <c r="C1416" t="s">
        <v>518</v>
      </c>
      <c r="D1416" t="s">
        <v>9025</v>
      </c>
      <c r="E1416" t="s">
        <v>9026</v>
      </c>
      <c r="F1416">
        <v>100</v>
      </c>
      <c r="G1416" t="s">
        <v>49</v>
      </c>
      <c r="H1416" t="s">
        <v>467</v>
      </c>
      <c r="I1416">
        <v>0</v>
      </c>
      <c r="J1416">
        <v>60</v>
      </c>
      <c r="K1416">
        <v>60</v>
      </c>
      <c r="L1416">
        <v>0</v>
      </c>
      <c r="M1416">
        <v>0</v>
      </c>
    </row>
    <row r="1417" spans="1:13" x14ac:dyDescent="0.25">
      <c r="A1417">
        <v>1113</v>
      </c>
      <c r="B1417" t="s">
        <v>35</v>
      </c>
      <c r="C1417" t="s">
        <v>518</v>
      </c>
      <c r="D1417" t="s">
        <v>9025</v>
      </c>
      <c r="E1417" t="s">
        <v>9026</v>
      </c>
      <c r="F1417">
        <v>100</v>
      </c>
      <c r="G1417" t="s">
        <v>49</v>
      </c>
      <c r="H1417" t="s">
        <v>53</v>
      </c>
      <c r="I1417">
        <v>27</v>
      </c>
      <c r="J1417">
        <v>60</v>
      </c>
      <c r="K1417">
        <v>60</v>
      </c>
      <c r="L1417">
        <v>45</v>
      </c>
      <c r="M1417">
        <v>45</v>
      </c>
    </row>
    <row r="1418" spans="1:13" x14ac:dyDescent="0.25">
      <c r="A1418">
        <v>1113</v>
      </c>
      <c r="B1418" t="s">
        <v>35</v>
      </c>
      <c r="C1418" t="s">
        <v>518</v>
      </c>
      <c r="D1418" t="s">
        <v>9025</v>
      </c>
      <c r="E1418" t="s">
        <v>9026</v>
      </c>
      <c r="F1418">
        <v>100</v>
      </c>
      <c r="G1418" t="s">
        <v>49</v>
      </c>
      <c r="H1418" t="s">
        <v>135</v>
      </c>
      <c r="I1418">
        <v>3</v>
      </c>
      <c r="J1418">
        <v>60</v>
      </c>
      <c r="K1418">
        <v>60</v>
      </c>
      <c r="L1418">
        <v>5</v>
      </c>
      <c r="M1418">
        <v>5</v>
      </c>
    </row>
    <row r="1419" spans="1:13" x14ac:dyDescent="0.25">
      <c r="A1419">
        <v>1113</v>
      </c>
      <c r="B1419" t="s">
        <v>35</v>
      </c>
      <c r="C1419" t="s">
        <v>518</v>
      </c>
      <c r="D1419" t="s">
        <v>9025</v>
      </c>
      <c r="E1419" t="s">
        <v>9026</v>
      </c>
      <c r="F1419">
        <v>100</v>
      </c>
      <c r="G1419" t="s">
        <v>49</v>
      </c>
      <c r="H1419" t="s">
        <v>638</v>
      </c>
      <c r="I1419">
        <v>0</v>
      </c>
      <c r="J1419">
        <v>60</v>
      </c>
      <c r="K1419">
        <v>60</v>
      </c>
      <c r="L1419">
        <v>0</v>
      </c>
      <c r="M1419">
        <v>0</v>
      </c>
    </row>
    <row r="1420" spans="1:13" x14ac:dyDescent="0.25">
      <c r="A1420">
        <v>1113</v>
      </c>
      <c r="B1420" t="s">
        <v>35</v>
      </c>
      <c r="C1420" t="s">
        <v>518</v>
      </c>
      <c r="D1420" t="s">
        <v>9025</v>
      </c>
      <c r="E1420" t="s">
        <v>9026</v>
      </c>
      <c r="F1420">
        <v>100</v>
      </c>
      <c r="G1420" t="s">
        <v>49</v>
      </c>
      <c r="H1420" t="s">
        <v>93</v>
      </c>
      <c r="I1420">
        <v>0</v>
      </c>
      <c r="J1420">
        <v>60</v>
      </c>
      <c r="K1420">
        <v>60</v>
      </c>
      <c r="L1420">
        <v>0</v>
      </c>
      <c r="M1420">
        <v>0</v>
      </c>
    </row>
    <row r="1421" spans="1:13" x14ac:dyDescent="0.25">
      <c r="A1421">
        <v>1113</v>
      </c>
      <c r="B1421" t="s">
        <v>35</v>
      </c>
      <c r="C1421" t="s">
        <v>518</v>
      </c>
      <c r="D1421" t="s">
        <v>9025</v>
      </c>
      <c r="E1421" t="s">
        <v>9026</v>
      </c>
      <c r="F1421">
        <v>100</v>
      </c>
      <c r="G1421" t="s">
        <v>49</v>
      </c>
      <c r="H1421" t="s">
        <v>213</v>
      </c>
      <c r="I1421">
        <v>0</v>
      </c>
      <c r="J1421">
        <v>60</v>
      </c>
      <c r="K1421">
        <v>60</v>
      </c>
      <c r="L1421">
        <v>0</v>
      </c>
      <c r="M1421">
        <v>0</v>
      </c>
    </row>
    <row r="1422" spans="1:13" x14ac:dyDescent="0.25">
      <c r="A1422">
        <v>1113</v>
      </c>
      <c r="B1422" t="s">
        <v>35</v>
      </c>
      <c r="C1422" t="s">
        <v>518</v>
      </c>
      <c r="D1422" t="s">
        <v>9025</v>
      </c>
      <c r="E1422" t="s">
        <v>9026</v>
      </c>
      <c r="F1422">
        <v>100</v>
      </c>
      <c r="G1422" t="s">
        <v>49</v>
      </c>
      <c r="H1422" t="s">
        <v>157</v>
      </c>
      <c r="I1422">
        <v>1</v>
      </c>
      <c r="J1422">
        <v>60</v>
      </c>
      <c r="K1422">
        <v>60</v>
      </c>
      <c r="L1422">
        <v>1.6666000000000001</v>
      </c>
      <c r="M1422">
        <v>1.6666000000000001</v>
      </c>
    </row>
    <row r="1423" spans="1:13" x14ac:dyDescent="0.25">
      <c r="A1423">
        <v>1113</v>
      </c>
      <c r="B1423" t="s">
        <v>35</v>
      </c>
      <c r="C1423" t="s">
        <v>518</v>
      </c>
      <c r="D1423" t="s">
        <v>9025</v>
      </c>
      <c r="E1423" t="s">
        <v>9026</v>
      </c>
      <c r="F1423">
        <v>100</v>
      </c>
      <c r="G1423" t="s">
        <v>49</v>
      </c>
      <c r="H1423" t="s">
        <v>117</v>
      </c>
      <c r="I1423">
        <v>10</v>
      </c>
      <c r="J1423">
        <v>60</v>
      </c>
      <c r="K1423">
        <v>60</v>
      </c>
      <c r="L1423">
        <v>16.666599999999999</v>
      </c>
      <c r="M1423">
        <v>16.666599999999999</v>
      </c>
    </row>
    <row r="1424" spans="1:13" x14ac:dyDescent="0.25">
      <c r="A1424">
        <v>1113</v>
      </c>
      <c r="B1424" t="s">
        <v>35</v>
      </c>
      <c r="C1424" t="s">
        <v>518</v>
      </c>
      <c r="D1424" t="s">
        <v>9025</v>
      </c>
      <c r="E1424" t="s">
        <v>9026</v>
      </c>
      <c r="F1424">
        <v>100</v>
      </c>
      <c r="G1424" t="s">
        <v>49</v>
      </c>
      <c r="H1424" t="s">
        <v>527</v>
      </c>
      <c r="I1424">
        <v>0</v>
      </c>
      <c r="J1424">
        <v>60</v>
      </c>
      <c r="K1424">
        <v>60</v>
      </c>
      <c r="L1424">
        <v>0</v>
      </c>
      <c r="M1424">
        <v>0</v>
      </c>
    </row>
    <row r="1425" spans="1:13" x14ac:dyDescent="0.25">
      <c r="A1425">
        <v>1113</v>
      </c>
      <c r="B1425" t="s">
        <v>35</v>
      </c>
      <c r="C1425" t="s">
        <v>518</v>
      </c>
      <c r="D1425" t="s">
        <v>9025</v>
      </c>
      <c r="E1425" t="s">
        <v>9026</v>
      </c>
      <c r="F1425">
        <v>100</v>
      </c>
      <c r="G1425" t="s">
        <v>49</v>
      </c>
      <c r="H1425" t="s">
        <v>51</v>
      </c>
      <c r="I1425">
        <v>17</v>
      </c>
      <c r="J1425">
        <v>60</v>
      </c>
      <c r="K1425">
        <v>60</v>
      </c>
      <c r="L1425">
        <v>28.333300000000001</v>
      </c>
      <c r="M1425">
        <v>28.333300000000001</v>
      </c>
    </row>
    <row r="1426" spans="1:13" x14ac:dyDescent="0.25">
      <c r="A1426">
        <v>1113</v>
      </c>
      <c r="B1426" t="s">
        <v>35</v>
      </c>
      <c r="C1426" t="s">
        <v>518</v>
      </c>
      <c r="D1426" t="s">
        <v>9025</v>
      </c>
      <c r="E1426" t="s">
        <v>9026</v>
      </c>
      <c r="F1426">
        <v>100</v>
      </c>
      <c r="G1426" t="s">
        <v>49</v>
      </c>
      <c r="H1426" t="s">
        <v>1316</v>
      </c>
      <c r="I1426">
        <v>1</v>
      </c>
      <c r="J1426">
        <v>60</v>
      </c>
      <c r="K1426">
        <v>60</v>
      </c>
      <c r="L1426">
        <v>1.6666000000000001</v>
      </c>
      <c r="M1426">
        <v>1.6666000000000001</v>
      </c>
    </row>
    <row r="1427" spans="1:13" x14ac:dyDescent="0.25">
      <c r="A1427">
        <v>1113</v>
      </c>
      <c r="B1427" t="s">
        <v>35</v>
      </c>
      <c r="C1427" t="s">
        <v>518</v>
      </c>
      <c r="D1427" t="s">
        <v>9025</v>
      </c>
      <c r="E1427" t="s">
        <v>9026</v>
      </c>
      <c r="F1427">
        <v>100</v>
      </c>
      <c r="G1427" t="s">
        <v>52</v>
      </c>
      <c r="H1427" t="s">
        <v>11798</v>
      </c>
      <c r="I1427">
        <v>0</v>
      </c>
      <c r="J1427">
        <v>60</v>
      </c>
      <c r="K1427">
        <v>60</v>
      </c>
      <c r="L1427">
        <v>0</v>
      </c>
      <c r="M1427">
        <v>0</v>
      </c>
    </row>
    <row r="1428" spans="1:13" x14ac:dyDescent="0.25">
      <c r="A1428">
        <v>1113</v>
      </c>
      <c r="B1428" t="s">
        <v>35</v>
      </c>
      <c r="C1428" t="s">
        <v>518</v>
      </c>
      <c r="D1428" t="s">
        <v>9025</v>
      </c>
      <c r="E1428" t="s">
        <v>9026</v>
      </c>
      <c r="F1428">
        <v>100</v>
      </c>
      <c r="G1428" t="s">
        <v>52</v>
      </c>
      <c r="H1428" t="s">
        <v>10027</v>
      </c>
      <c r="I1428">
        <v>0</v>
      </c>
      <c r="J1428">
        <v>60</v>
      </c>
      <c r="K1428">
        <v>60</v>
      </c>
      <c r="L1428">
        <v>0</v>
      </c>
      <c r="M1428">
        <v>0</v>
      </c>
    </row>
    <row r="1429" spans="1:13" x14ac:dyDescent="0.25">
      <c r="A1429">
        <v>1113</v>
      </c>
      <c r="B1429" t="s">
        <v>35</v>
      </c>
      <c r="C1429" t="s">
        <v>518</v>
      </c>
      <c r="D1429" t="s">
        <v>9025</v>
      </c>
      <c r="E1429" t="s">
        <v>9026</v>
      </c>
      <c r="F1429">
        <v>100</v>
      </c>
      <c r="G1429" t="s">
        <v>52</v>
      </c>
      <c r="H1429" t="s">
        <v>130</v>
      </c>
      <c r="I1429">
        <v>1</v>
      </c>
      <c r="J1429">
        <v>60</v>
      </c>
      <c r="K1429">
        <v>60</v>
      </c>
      <c r="L1429">
        <v>1.6666000000000001</v>
      </c>
      <c r="M1429">
        <v>1.6666000000000001</v>
      </c>
    </row>
    <row r="1430" spans="1:13" x14ac:dyDescent="0.25">
      <c r="A1430">
        <v>1113</v>
      </c>
      <c r="B1430" t="s">
        <v>35</v>
      </c>
      <c r="C1430" t="s">
        <v>518</v>
      </c>
      <c r="D1430" t="s">
        <v>9025</v>
      </c>
      <c r="E1430" t="s">
        <v>9026</v>
      </c>
      <c r="F1430">
        <v>100</v>
      </c>
      <c r="G1430" t="s">
        <v>52</v>
      </c>
      <c r="H1430" t="s">
        <v>331</v>
      </c>
      <c r="I1430">
        <v>2</v>
      </c>
      <c r="J1430">
        <v>60</v>
      </c>
      <c r="K1430">
        <v>60</v>
      </c>
      <c r="L1430">
        <v>3.3332999999999999</v>
      </c>
      <c r="M1430">
        <v>3.3332999999999999</v>
      </c>
    </row>
    <row r="1431" spans="1:13" x14ac:dyDescent="0.25">
      <c r="A1431">
        <v>1113</v>
      </c>
      <c r="B1431" t="s">
        <v>35</v>
      </c>
      <c r="C1431" t="s">
        <v>518</v>
      </c>
      <c r="D1431" t="s">
        <v>9025</v>
      </c>
      <c r="E1431" t="s">
        <v>9026</v>
      </c>
      <c r="F1431">
        <v>100</v>
      </c>
      <c r="G1431" t="s">
        <v>52</v>
      </c>
      <c r="H1431" t="s">
        <v>10859</v>
      </c>
      <c r="I1431">
        <v>0</v>
      </c>
      <c r="J1431">
        <v>60</v>
      </c>
      <c r="K1431">
        <v>60</v>
      </c>
      <c r="L1431">
        <v>0</v>
      </c>
      <c r="M1431">
        <v>0</v>
      </c>
    </row>
    <row r="1432" spans="1:13" x14ac:dyDescent="0.25">
      <c r="A1432">
        <v>1113</v>
      </c>
      <c r="B1432" t="s">
        <v>35</v>
      </c>
      <c r="C1432" t="s">
        <v>518</v>
      </c>
      <c r="D1432" t="s">
        <v>9025</v>
      </c>
      <c r="E1432" t="s">
        <v>9026</v>
      </c>
      <c r="F1432">
        <v>100</v>
      </c>
      <c r="G1432" t="s">
        <v>52</v>
      </c>
      <c r="H1432" t="s">
        <v>467</v>
      </c>
      <c r="I1432">
        <v>0</v>
      </c>
      <c r="J1432">
        <v>60</v>
      </c>
      <c r="K1432">
        <v>60</v>
      </c>
      <c r="L1432">
        <v>0</v>
      </c>
      <c r="M1432">
        <v>0</v>
      </c>
    </row>
    <row r="1433" spans="1:13" x14ac:dyDescent="0.25">
      <c r="A1433">
        <v>1113</v>
      </c>
      <c r="B1433" t="s">
        <v>35</v>
      </c>
      <c r="C1433" t="s">
        <v>518</v>
      </c>
      <c r="D1433" t="s">
        <v>9025</v>
      </c>
      <c r="E1433" t="s">
        <v>9026</v>
      </c>
      <c r="F1433">
        <v>100</v>
      </c>
      <c r="G1433" t="s">
        <v>52</v>
      </c>
      <c r="H1433" t="s">
        <v>53</v>
      </c>
      <c r="I1433">
        <v>0</v>
      </c>
      <c r="J1433">
        <v>60</v>
      </c>
      <c r="K1433">
        <v>60</v>
      </c>
      <c r="L1433">
        <v>0</v>
      </c>
      <c r="M1433">
        <v>0</v>
      </c>
    </row>
    <row r="1434" spans="1:13" x14ac:dyDescent="0.25">
      <c r="A1434">
        <v>1113</v>
      </c>
      <c r="B1434" t="s">
        <v>35</v>
      </c>
      <c r="C1434" t="s">
        <v>518</v>
      </c>
      <c r="D1434" t="s">
        <v>9025</v>
      </c>
      <c r="E1434" t="s">
        <v>9026</v>
      </c>
      <c r="F1434">
        <v>100</v>
      </c>
      <c r="G1434" t="s">
        <v>52</v>
      </c>
      <c r="H1434" t="s">
        <v>135</v>
      </c>
      <c r="I1434">
        <v>18</v>
      </c>
      <c r="J1434">
        <v>60</v>
      </c>
      <c r="K1434">
        <v>60</v>
      </c>
      <c r="L1434">
        <v>30</v>
      </c>
      <c r="M1434">
        <v>30</v>
      </c>
    </row>
    <row r="1435" spans="1:13" x14ac:dyDescent="0.25">
      <c r="A1435">
        <v>1113</v>
      </c>
      <c r="B1435" t="s">
        <v>35</v>
      </c>
      <c r="C1435" t="s">
        <v>518</v>
      </c>
      <c r="D1435" t="s">
        <v>9025</v>
      </c>
      <c r="E1435" t="s">
        <v>9026</v>
      </c>
      <c r="F1435">
        <v>100</v>
      </c>
      <c r="G1435" t="s">
        <v>52</v>
      </c>
      <c r="H1435" t="s">
        <v>638</v>
      </c>
      <c r="I1435">
        <v>0</v>
      </c>
      <c r="J1435">
        <v>60</v>
      </c>
      <c r="K1435">
        <v>60</v>
      </c>
      <c r="L1435">
        <v>0</v>
      </c>
      <c r="M1435">
        <v>0</v>
      </c>
    </row>
    <row r="1436" spans="1:13" x14ac:dyDescent="0.25">
      <c r="A1436">
        <v>1113</v>
      </c>
      <c r="B1436" t="s">
        <v>35</v>
      </c>
      <c r="C1436" t="s">
        <v>518</v>
      </c>
      <c r="D1436" t="s">
        <v>9025</v>
      </c>
      <c r="E1436" t="s">
        <v>9026</v>
      </c>
      <c r="F1436">
        <v>100</v>
      </c>
      <c r="G1436" t="s">
        <v>52</v>
      </c>
      <c r="H1436" t="s">
        <v>93</v>
      </c>
      <c r="I1436">
        <v>1</v>
      </c>
      <c r="J1436">
        <v>60</v>
      </c>
      <c r="K1436">
        <v>60</v>
      </c>
      <c r="L1436">
        <v>1.6666000000000001</v>
      </c>
      <c r="M1436">
        <v>1.6666000000000001</v>
      </c>
    </row>
    <row r="1437" spans="1:13" x14ac:dyDescent="0.25">
      <c r="A1437">
        <v>1113</v>
      </c>
      <c r="B1437" t="s">
        <v>35</v>
      </c>
      <c r="C1437" t="s">
        <v>518</v>
      </c>
      <c r="D1437" t="s">
        <v>9025</v>
      </c>
      <c r="E1437" t="s">
        <v>9026</v>
      </c>
      <c r="F1437">
        <v>100</v>
      </c>
      <c r="G1437" t="s">
        <v>52</v>
      </c>
      <c r="H1437" t="s">
        <v>213</v>
      </c>
      <c r="I1437">
        <v>0</v>
      </c>
      <c r="J1437">
        <v>60</v>
      </c>
      <c r="K1437">
        <v>60</v>
      </c>
      <c r="L1437">
        <v>0</v>
      </c>
      <c r="M1437">
        <v>0</v>
      </c>
    </row>
    <row r="1438" spans="1:13" x14ac:dyDescent="0.25">
      <c r="A1438">
        <v>1113</v>
      </c>
      <c r="B1438" t="s">
        <v>35</v>
      </c>
      <c r="C1438" t="s">
        <v>518</v>
      </c>
      <c r="D1438" t="s">
        <v>9025</v>
      </c>
      <c r="E1438" t="s">
        <v>9026</v>
      </c>
      <c r="F1438">
        <v>100</v>
      </c>
      <c r="G1438" t="s">
        <v>52</v>
      </c>
      <c r="H1438" t="s">
        <v>157</v>
      </c>
      <c r="I1438">
        <v>9</v>
      </c>
      <c r="J1438">
        <v>60</v>
      </c>
      <c r="K1438">
        <v>60</v>
      </c>
      <c r="L1438">
        <v>15</v>
      </c>
      <c r="M1438">
        <v>15</v>
      </c>
    </row>
    <row r="1439" spans="1:13" x14ac:dyDescent="0.25">
      <c r="A1439">
        <v>1113</v>
      </c>
      <c r="B1439" t="s">
        <v>35</v>
      </c>
      <c r="C1439" t="s">
        <v>518</v>
      </c>
      <c r="D1439" t="s">
        <v>9025</v>
      </c>
      <c r="E1439" t="s">
        <v>9026</v>
      </c>
      <c r="F1439">
        <v>100</v>
      </c>
      <c r="G1439" t="s">
        <v>52</v>
      </c>
      <c r="H1439" t="s">
        <v>117</v>
      </c>
      <c r="I1439">
        <v>4</v>
      </c>
      <c r="J1439">
        <v>60</v>
      </c>
      <c r="K1439">
        <v>60</v>
      </c>
      <c r="L1439">
        <v>6.6665999999999999</v>
      </c>
      <c r="M1439">
        <v>6.6665999999999999</v>
      </c>
    </row>
    <row r="1440" spans="1:13" x14ac:dyDescent="0.25">
      <c r="A1440">
        <v>1113</v>
      </c>
      <c r="B1440" t="s">
        <v>35</v>
      </c>
      <c r="C1440" t="s">
        <v>518</v>
      </c>
      <c r="D1440" t="s">
        <v>9025</v>
      </c>
      <c r="E1440" t="s">
        <v>9026</v>
      </c>
      <c r="F1440">
        <v>100</v>
      </c>
      <c r="G1440" t="s">
        <v>52</v>
      </c>
      <c r="H1440" t="s">
        <v>527</v>
      </c>
      <c r="I1440">
        <v>10</v>
      </c>
      <c r="J1440">
        <v>60</v>
      </c>
      <c r="K1440">
        <v>60</v>
      </c>
      <c r="L1440">
        <v>16.666599999999999</v>
      </c>
      <c r="M1440">
        <v>16.666599999999999</v>
      </c>
    </row>
    <row r="1441" spans="1:13" x14ac:dyDescent="0.25">
      <c r="A1441">
        <v>1113</v>
      </c>
      <c r="B1441" t="s">
        <v>35</v>
      </c>
      <c r="C1441" t="s">
        <v>518</v>
      </c>
      <c r="D1441" t="s">
        <v>9025</v>
      </c>
      <c r="E1441" t="s">
        <v>9026</v>
      </c>
      <c r="F1441">
        <v>100</v>
      </c>
      <c r="G1441" t="s">
        <v>52</v>
      </c>
      <c r="H1441" t="s">
        <v>51</v>
      </c>
      <c r="I1441">
        <v>14</v>
      </c>
      <c r="J1441">
        <v>60</v>
      </c>
      <c r="K1441">
        <v>60</v>
      </c>
      <c r="L1441">
        <v>23.333300000000001</v>
      </c>
      <c r="M1441">
        <v>23.333300000000001</v>
      </c>
    </row>
    <row r="1442" spans="1:13" x14ac:dyDescent="0.25">
      <c r="A1442">
        <v>1113</v>
      </c>
      <c r="B1442" t="s">
        <v>35</v>
      </c>
      <c r="C1442" t="s">
        <v>518</v>
      </c>
      <c r="D1442" t="s">
        <v>9025</v>
      </c>
      <c r="E1442" t="s">
        <v>9026</v>
      </c>
      <c r="F1442">
        <v>100</v>
      </c>
      <c r="G1442" t="s">
        <v>52</v>
      </c>
      <c r="H1442" t="s">
        <v>1316</v>
      </c>
      <c r="I1442">
        <v>1</v>
      </c>
      <c r="J1442">
        <v>60</v>
      </c>
      <c r="K1442">
        <v>60</v>
      </c>
      <c r="L1442">
        <v>1.6666000000000001</v>
      </c>
      <c r="M1442">
        <v>1.6666000000000001</v>
      </c>
    </row>
    <row r="1443" spans="1:13" x14ac:dyDescent="0.25">
      <c r="A1443" s="9">
        <v>1114</v>
      </c>
      <c r="B1443" s="9" t="s">
        <v>35</v>
      </c>
      <c r="C1443" s="9" t="s">
        <v>518</v>
      </c>
      <c r="D1443" s="9" t="s">
        <v>9239</v>
      </c>
      <c r="E1443" s="9" t="s">
        <v>9240</v>
      </c>
      <c r="F1443" s="9">
        <v>100</v>
      </c>
      <c r="G1443" s="9" t="s">
        <v>49</v>
      </c>
      <c r="H1443" s="9" t="s">
        <v>11798</v>
      </c>
      <c r="I1443" s="9">
        <v>0</v>
      </c>
      <c r="J1443" s="9">
        <v>60</v>
      </c>
      <c r="K1443" s="9">
        <v>60</v>
      </c>
      <c r="L1443" s="9">
        <v>0</v>
      </c>
      <c r="M1443" s="9">
        <v>0</v>
      </c>
    </row>
    <row r="1444" spans="1:13" x14ac:dyDescent="0.25">
      <c r="A1444">
        <v>1114</v>
      </c>
      <c r="B1444" t="s">
        <v>35</v>
      </c>
      <c r="C1444" t="s">
        <v>518</v>
      </c>
      <c r="D1444" t="s">
        <v>9239</v>
      </c>
      <c r="E1444" t="s">
        <v>9240</v>
      </c>
      <c r="F1444">
        <v>100</v>
      </c>
      <c r="G1444" t="s">
        <v>49</v>
      </c>
      <c r="H1444" t="s">
        <v>10027</v>
      </c>
      <c r="I1444">
        <v>0</v>
      </c>
      <c r="J1444">
        <v>60</v>
      </c>
      <c r="K1444">
        <v>60</v>
      </c>
      <c r="L1444">
        <v>0</v>
      </c>
      <c r="M1444">
        <v>0</v>
      </c>
    </row>
    <row r="1445" spans="1:13" x14ac:dyDescent="0.25">
      <c r="A1445">
        <v>1114</v>
      </c>
      <c r="B1445" t="s">
        <v>35</v>
      </c>
      <c r="C1445" t="s">
        <v>518</v>
      </c>
      <c r="D1445" t="s">
        <v>9239</v>
      </c>
      <c r="E1445" t="s">
        <v>9240</v>
      </c>
      <c r="F1445">
        <v>100</v>
      </c>
      <c r="G1445" t="s">
        <v>49</v>
      </c>
      <c r="H1445" t="s">
        <v>130</v>
      </c>
      <c r="I1445">
        <v>0</v>
      </c>
      <c r="J1445">
        <v>60</v>
      </c>
      <c r="K1445">
        <v>60</v>
      </c>
      <c r="L1445">
        <v>0</v>
      </c>
      <c r="M1445">
        <v>0</v>
      </c>
    </row>
    <row r="1446" spans="1:13" x14ac:dyDescent="0.25">
      <c r="A1446">
        <v>1114</v>
      </c>
      <c r="B1446" t="s">
        <v>35</v>
      </c>
      <c r="C1446" t="s">
        <v>518</v>
      </c>
      <c r="D1446" t="s">
        <v>9239</v>
      </c>
      <c r="E1446" t="s">
        <v>9240</v>
      </c>
      <c r="F1446">
        <v>100</v>
      </c>
      <c r="G1446" t="s">
        <v>49</v>
      </c>
      <c r="H1446" t="s">
        <v>331</v>
      </c>
      <c r="I1446">
        <v>4</v>
      </c>
      <c r="J1446">
        <v>60</v>
      </c>
      <c r="K1446">
        <v>60</v>
      </c>
      <c r="L1446">
        <v>6.6665999999999999</v>
      </c>
      <c r="M1446">
        <v>6.6665999999999999</v>
      </c>
    </row>
    <row r="1447" spans="1:13" x14ac:dyDescent="0.25">
      <c r="A1447">
        <v>1114</v>
      </c>
      <c r="B1447" t="s">
        <v>35</v>
      </c>
      <c r="C1447" t="s">
        <v>518</v>
      </c>
      <c r="D1447" t="s">
        <v>9239</v>
      </c>
      <c r="E1447" t="s">
        <v>9240</v>
      </c>
      <c r="F1447">
        <v>100</v>
      </c>
      <c r="G1447" t="s">
        <v>49</v>
      </c>
      <c r="H1447" t="s">
        <v>10859</v>
      </c>
      <c r="I1447">
        <v>0</v>
      </c>
      <c r="J1447">
        <v>60</v>
      </c>
      <c r="K1447">
        <v>60</v>
      </c>
      <c r="L1447">
        <v>0</v>
      </c>
      <c r="M1447">
        <v>0</v>
      </c>
    </row>
    <row r="1448" spans="1:13" x14ac:dyDescent="0.25">
      <c r="A1448">
        <v>1114</v>
      </c>
      <c r="B1448" t="s">
        <v>35</v>
      </c>
      <c r="C1448" t="s">
        <v>518</v>
      </c>
      <c r="D1448" t="s">
        <v>9239</v>
      </c>
      <c r="E1448" t="s">
        <v>9240</v>
      </c>
      <c r="F1448">
        <v>100</v>
      </c>
      <c r="G1448" t="s">
        <v>49</v>
      </c>
      <c r="H1448" t="s">
        <v>467</v>
      </c>
      <c r="I1448">
        <v>0</v>
      </c>
      <c r="J1448">
        <v>60</v>
      </c>
      <c r="K1448">
        <v>60</v>
      </c>
      <c r="L1448">
        <v>0</v>
      </c>
      <c r="M1448">
        <v>0</v>
      </c>
    </row>
    <row r="1449" spans="1:13" x14ac:dyDescent="0.25">
      <c r="A1449">
        <v>1114</v>
      </c>
      <c r="B1449" t="s">
        <v>35</v>
      </c>
      <c r="C1449" t="s">
        <v>518</v>
      </c>
      <c r="D1449" t="s">
        <v>9239</v>
      </c>
      <c r="E1449" t="s">
        <v>9240</v>
      </c>
      <c r="F1449">
        <v>100</v>
      </c>
      <c r="G1449" t="s">
        <v>49</v>
      </c>
      <c r="H1449" t="s">
        <v>53</v>
      </c>
      <c r="I1449">
        <v>22</v>
      </c>
      <c r="J1449">
        <v>60</v>
      </c>
      <c r="K1449">
        <v>60</v>
      </c>
      <c r="L1449">
        <v>36.666600000000003</v>
      </c>
      <c r="M1449">
        <v>36.666600000000003</v>
      </c>
    </row>
    <row r="1450" spans="1:13" x14ac:dyDescent="0.25">
      <c r="A1450">
        <v>1114</v>
      </c>
      <c r="B1450" t="s">
        <v>35</v>
      </c>
      <c r="C1450" t="s">
        <v>518</v>
      </c>
      <c r="D1450" t="s">
        <v>9239</v>
      </c>
      <c r="E1450" t="s">
        <v>9240</v>
      </c>
      <c r="F1450">
        <v>100</v>
      </c>
      <c r="G1450" t="s">
        <v>49</v>
      </c>
      <c r="H1450" t="s">
        <v>135</v>
      </c>
      <c r="I1450">
        <v>11</v>
      </c>
      <c r="J1450">
        <v>60</v>
      </c>
      <c r="K1450">
        <v>60</v>
      </c>
      <c r="L1450">
        <v>18.333300000000001</v>
      </c>
      <c r="M1450">
        <v>18.333300000000001</v>
      </c>
    </row>
    <row r="1451" spans="1:13" x14ac:dyDescent="0.25">
      <c r="A1451">
        <v>1114</v>
      </c>
      <c r="B1451" t="s">
        <v>35</v>
      </c>
      <c r="C1451" t="s">
        <v>518</v>
      </c>
      <c r="D1451" t="s">
        <v>9239</v>
      </c>
      <c r="E1451" t="s">
        <v>9240</v>
      </c>
      <c r="F1451">
        <v>100</v>
      </c>
      <c r="G1451" t="s">
        <v>49</v>
      </c>
      <c r="H1451" t="s">
        <v>638</v>
      </c>
      <c r="I1451">
        <v>0</v>
      </c>
      <c r="J1451">
        <v>60</v>
      </c>
      <c r="K1451">
        <v>60</v>
      </c>
      <c r="L1451">
        <v>0</v>
      </c>
      <c r="M1451">
        <v>0</v>
      </c>
    </row>
    <row r="1452" spans="1:13" x14ac:dyDescent="0.25">
      <c r="A1452">
        <v>1114</v>
      </c>
      <c r="B1452" t="s">
        <v>35</v>
      </c>
      <c r="C1452" t="s">
        <v>518</v>
      </c>
      <c r="D1452" t="s">
        <v>9239</v>
      </c>
      <c r="E1452" t="s">
        <v>9240</v>
      </c>
      <c r="F1452">
        <v>100</v>
      </c>
      <c r="G1452" t="s">
        <v>49</v>
      </c>
      <c r="H1452" t="s">
        <v>93</v>
      </c>
      <c r="I1452">
        <v>0</v>
      </c>
      <c r="J1452">
        <v>60</v>
      </c>
      <c r="K1452">
        <v>60</v>
      </c>
      <c r="L1452">
        <v>0</v>
      </c>
      <c r="M1452">
        <v>0</v>
      </c>
    </row>
    <row r="1453" spans="1:13" x14ac:dyDescent="0.25">
      <c r="A1453">
        <v>1114</v>
      </c>
      <c r="B1453" t="s">
        <v>35</v>
      </c>
      <c r="C1453" t="s">
        <v>518</v>
      </c>
      <c r="D1453" t="s">
        <v>9239</v>
      </c>
      <c r="E1453" t="s">
        <v>9240</v>
      </c>
      <c r="F1453">
        <v>100</v>
      </c>
      <c r="G1453" t="s">
        <v>49</v>
      </c>
      <c r="H1453" t="s">
        <v>213</v>
      </c>
      <c r="I1453">
        <v>0</v>
      </c>
      <c r="J1453">
        <v>60</v>
      </c>
      <c r="K1453">
        <v>60</v>
      </c>
      <c r="L1453">
        <v>0</v>
      </c>
      <c r="M1453">
        <v>0</v>
      </c>
    </row>
    <row r="1454" spans="1:13" x14ac:dyDescent="0.25">
      <c r="A1454">
        <v>1114</v>
      </c>
      <c r="B1454" t="s">
        <v>35</v>
      </c>
      <c r="C1454" t="s">
        <v>518</v>
      </c>
      <c r="D1454" t="s">
        <v>9239</v>
      </c>
      <c r="E1454" t="s">
        <v>9240</v>
      </c>
      <c r="F1454">
        <v>100</v>
      </c>
      <c r="G1454" t="s">
        <v>49</v>
      </c>
      <c r="H1454" t="s">
        <v>157</v>
      </c>
      <c r="I1454">
        <v>5</v>
      </c>
      <c r="J1454">
        <v>60</v>
      </c>
      <c r="K1454">
        <v>60</v>
      </c>
      <c r="L1454">
        <v>8.3332999999999995</v>
      </c>
      <c r="M1454">
        <v>8.3332999999999995</v>
      </c>
    </row>
    <row r="1455" spans="1:13" x14ac:dyDescent="0.25">
      <c r="A1455">
        <v>1114</v>
      </c>
      <c r="B1455" t="s">
        <v>35</v>
      </c>
      <c r="C1455" t="s">
        <v>518</v>
      </c>
      <c r="D1455" t="s">
        <v>9239</v>
      </c>
      <c r="E1455" t="s">
        <v>9240</v>
      </c>
      <c r="F1455">
        <v>100</v>
      </c>
      <c r="G1455" t="s">
        <v>49</v>
      </c>
      <c r="H1455" t="s">
        <v>117</v>
      </c>
      <c r="I1455">
        <v>2</v>
      </c>
      <c r="J1455">
        <v>60</v>
      </c>
      <c r="K1455">
        <v>60</v>
      </c>
      <c r="L1455">
        <v>3.3332999999999999</v>
      </c>
      <c r="M1455">
        <v>3.3332999999999999</v>
      </c>
    </row>
    <row r="1456" spans="1:13" x14ac:dyDescent="0.25">
      <c r="A1456">
        <v>1114</v>
      </c>
      <c r="B1456" t="s">
        <v>35</v>
      </c>
      <c r="C1456" t="s">
        <v>518</v>
      </c>
      <c r="D1456" t="s">
        <v>9239</v>
      </c>
      <c r="E1456" t="s">
        <v>9240</v>
      </c>
      <c r="F1456">
        <v>100</v>
      </c>
      <c r="G1456" t="s">
        <v>49</v>
      </c>
      <c r="H1456" t="s">
        <v>527</v>
      </c>
      <c r="I1456">
        <v>0</v>
      </c>
      <c r="J1456">
        <v>60</v>
      </c>
      <c r="K1456">
        <v>60</v>
      </c>
      <c r="L1456">
        <v>0</v>
      </c>
      <c r="M1456">
        <v>0</v>
      </c>
    </row>
    <row r="1457" spans="1:13" x14ac:dyDescent="0.25">
      <c r="A1457">
        <v>1114</v>
      </c>
      <c r="B1457" t="s">
        <v>35</v>
      </c>
      <c r="C1457" t="s">
        <v>518</v>
      </c>
      <c r="D1457" t="s">
        <v>9239</v>
      </c>
      <c r="E1457" t="s">
        <v>9240</v>
      </c>
      <c r="F1457">
        <v>100</v>
      </c>
      <c r="G1457" t="s">
        <v>49</v>
      </c>
      <c r="H1457" t="s">
        <v>51</v>
      </c>
      <c r="I1457">
        <v>16</v>
      </c>
      <c r="J1457">
        <v>60</v>
      </c>
      <c r="K1457">
        <v>60</v>
      </c>
      <c r="L1457">
        <v>26.666599999999999</v>
      </c>
      <c r="M1457">
        <v>26.666599999999999</v>
      </c>
    </row>
    <row r="1458" spans="1:13" x14ac:dyDescent="0.25">
      <c r="A1458">
        <v>1114</v>
      </c>
      <c r="B1458" t="s">
        <v>35</v>
      </c>
      <c r="C1458" t="s">
        <v>518</v>
      </c>
      <c r="D1458" t="s">
        <v>9239</v>
      </c>
      <c r="E1458" t="s">
        <v>9240</v>
      </c>
      <c r="F1458">
        <v>100</v>
      </c>
      <c r="G1458" t="s">
        <v>49</v>
      </c>
      <c r="H1458" t="s">
        <v>1316</v>
      </c>
      <c r="I1458">
        <v>0</v>
      </c>
      <c r="J1458">
        <v>60</v>
      </c>
      <c r="K1458">
        <v>60</v>
      </c>
      <c r="L1458">
        <v>0</v>
      </c>
      <c r="M1458">
        <v>0</v>
      </c>
    </row>
    <row r="1459" spans="1:13" x14ac:dyDescent="0.25">
      <c r="A1459">
        <v>1114</v>
      </c>
      <c r="B1459" t="s">
        <v>35</v>
      </c>
      <c r="C1459" t="s">
        <v>518</v>
      </c>
      <c r="D1459" t="s">
        <v>9239</v>
      </c>
      <c r="E1459" t="s">
        <v>9240</v>
      </c>
      <c r="F1459">
        <v>100</v>
      </c>
      <c r="G1459" t="s">
        <v>52</v>
      </c>
      <c r="H1459" t="s">
        <v>11798</v>
      </c>
      <c r="I1459">
        <v>0</v>
      </c>
      <c r="J1459">
        <v>60</v>
      </c>
      <c r="K1459">
        <v>60</v>
      </c>
      <c r="L1459">
        <v>0</v>
      </c>
      <c r="M1459">
        <v>0</v>
      </c>
    </row>
    <row r="1460" spans="1:13" x14ac:dyDescent="0.25">
      <c r="A1460">
        <v>1114</v>
      </c>
      <c r="B1460" t="s">
        <v>35</v>
      </c>
      <c r="C1460" t="s">
        <v>518</v>
      </c>
      <c r="D1460" t="s">
        <v>9239</v>
      </c>
      <c r="E1460" t="s">
        <v>9240</v>
      </c>
      <c r="F1460">
        <v>100</v>
      </c>
      <c r="G1460" t="s">
        <v>52</v>
      </c>
      <c r="H1460" t="s">
        <v>10027</v>
      </c>
      <c r="I1460">
        <v>0</v>
      </c>
      <c r="J1460">
        <v>60</v>
      </c>
      <c r="K1460">
        <v>60</v>
      </c>
      <c r="L1460">
        <v>0</v>
      </c>
      <c r="M1460">
        <v>0</v>
      </c>
    </row>
    <row r="1461" spans="1:13" x14ac:dyDescent="0.25">
      <c r="A1461">
        <v>1114</v>
      </c>
      <c r="B1461" t="s">
        <v>35</v>
      </c>
      <c r="C1461" t="s">
        <v>518</v>
      </c>
      <c r="D1461" t="s">
        <v>9239</v>
      </c>
      <c r="E1461" t="s">
        <v>9240</v>
      </c>
      <c r="F1461">
        <v>100</v>
      </c>
      <c r="G1461" t="s">
        <v>52</v>
      </c>
      <c r="H1461" t="s">
        <v>130</v>
      </c>
      <c r="I1461">
        <v>1</v>
      </c>
      <c r="J1461">
        <v>60</v>
      </c>
      <c r="K1461">
        <v>60</v>
      </c>
      <c r="L1461">
        <v>1.6666000000000001</v>
      </c>
      <c r="M1461">
        <v>1.6666000000000001</v>
      </c>
    </row>
    <row r="1462" spans="1:13" x14ac:dyDescent="0.25">
      <c r="A1462">
        <v>1114</v>
      </c>
      <c r="B1462" t="s">
        <v>35</v>
      </c>
      <c r="C1462" t="s">
        <v>518</v>
      </c>
      <c r="D1462" t="s">
        <v>9239</v>
      </c>
      <c r="E1462" t="s">
        <v>9240</v>
      </c>
      <c r="F1462">
        <v>100</v>
      </c>
      <c r="G1462" t="s">
        <v>52</v>
      </c>
      <c r="H1462" t="s">
        <v>331</v>
      </c>
      <c r="I1462">
        <v>10</v>
      </c>
      <c r="J1462">
        <v>60</v>
      </c>
      <c r="K1462">
        <v>60</v>
      </c>
      <c r="L1462">
        <v>16.666599999999999</v>
      </c>
      <c r="M1462">
        <v>16.666599999999999</v>
      </c>
    </row>
    <row r="1463" spans="1:13" x14ac:dyDescent="0.25">
      <c r="A1463">
        <v>1114</v>
      </c>
      <c r="B1463" t="s">
        <v>35</v>
      </c>
      <c r="C1463" t="s">
        <v>518</v>
      </c>
      <c r="D1463" t="s">
        <v>9239</v>
      </c>
      <c r="E1463" t="s">
        <v>9240</v>
      </c>
      <c r="F1463">
        <v>100</v>
      </c>
      <c r="G1463" t="s">
        <v>52</v>
      </c>
      <c r="H1463" t="s">
        <v>10859</v>
      </c>
      <c r="I1463">
        <v>0</v>
      </c>
      <c r="J1463">
        <v>60</v>
      </c>
      <c r="K1463">
        <v>60</v>
      </c>
      <c r="L1463">
        <v>0</v>
      </c>
      <c r="M1463">
        <v>0</v>
      </c>
    </row>
    <row r="1464" spans="1:13" x14ac:dyDescent="0.25">
      <c r="A1464">
        <v>1114</v>
      </c>
      <c r="B1464" t="s">
        <v>35</v>
      </c>
      <c r="C1464" t="s">
        <v>518</v>
      </c>
      <c r="D1464" t="s">
        <v>9239</v>
      </c>
      <c r="E1464" t="s">
        <v>9240</v>
      </c>
      <c r="F1464">
        <v>100</v>
      </c>
      <c r="G1464" t="s">
        <v>52</v>
      </c>
      <c r="H1464" t="s">
        <v>467</v>
      </c>
      <c r="I1464">
        <v>0</v>
      </c>
      <c r="J1464">
        <v>60</v>
      </c>
      <c r="K1464">
        <v>60</v>
      </c>
      <c r="L1464">
        <v>0</v>
      </c>
      <c r="M1464">
        <v>0</v>
      </c>
    </row>
    <row r="1465" spans="1:13" x14ac:dyDescent="0.25">
      <c r="A1465">
        <v>1114</v>
      </c>
      <c r="B1465" t="s">
        <v>35</v>
      </c>
      <c r="C1465" t="s">
        <v>518</v>
      </c>
      <c r="D1465" t="s">
        <v>9239</v>
      </c>
      <c r="E1465" t="s">
        <v>9240</v>
      </c>
      <c r="F1465">
        <v>100</v>
      </c>
      <c r="G1465" t="s">
        <v>52</v>
      </c>
      <c r="H1465" t="s">
        <v>53</v>
      </c>
      <c r="I1465">
        <v>20</v>
      </c>
      <c r="J1465">
        <v>60</v>
      </c>
      <c r="K1465">
        <v>60</v>
      </c>
      <c r="L1465">
        <v>33.333300000000001</v>
      </c>
      <c r="M1465">
        <v>33.333300000000001</v>
      </c>
    </row>
    <row r="1466" spans="1:13" x14ac:dyDescent="0.25">
      <c r="A1466">
        <v>1114</v>
      </c>
      <c r="B1466" t="s">
        <v>35</v>
      </c>
      <c r="C1466" t="s">
        <v>518</v>
      </c>
      <c r="D1466" t="s">
        <v>9239</v>
      </c>
      <c r="E1466" t="s">
        <v>9240</v>
      </c>
      <c r="F1466">
        <v>100</v>
      </c>
      <c r="G1466" t="s">
        <v>52</v>
      </c>
      <c r="H1466" t="s">
        <v>135</v>
      </c>
      <c r="I1466">
        <v>16</v>
      </c>
      <c r="J1466">
        <v>60</v>
      </c>
      <c r="K1466">
        <v>60</v>
      </c>
      <c r="L1466">
        <v>26.666599999999999</v>
      </c>
      <c r="M1466">
        <v>26.666599999999999</v>
      </c>
    </row>
    <row r="1467" spans="1:13" x14ac:dyDescent="0.25">
      <c r="A1467">
        <v>1114</v>
      </c>
      <c r="B1467" t="s">
        <v>35</v>
      </c>
      <c r="C1467" t="s">
        <v>518</v>
      </c>
      <c r="D1467" t="s">
        <v>9239</v>
      </c>
      <c r="E1467" t="s">
        <v>9240</v>
      </c>
      <c r="F1467">
        <v>100</v>
      </c>
      <c r="G1467" t="s">
        <v>52</v>
      </c>
      <c r="H1467" t="s">
        <v>638</v>
      </c>
      <c r="I1467">
        <v>0</v>
      </c>
      <c r="J1467">
        <v>60</v>
      </c>
      <c r="K1467">
        <v>60</v>
      </c>
      <c r="L1467">
        <v>0</v>
      </c>
      <c r="M1467">
        <v>0</v>
      </c>
    </row>
    <row r="1468" spans="1:13" x14ac:dyDescent="0.25">
      <c r="A1468">
        <v>1114</v>
      </c>
      <c r="B1468" t="s">
        <v>35</v>
      </c>
      <c r="C1468" t="s">
        <v>518</v>
      </c>
      <c r="D1468" t="s">
        <v>9239</v>
      </c>
      <c r="E1468" t="s">
        <v>9240</v>
      </c>
      <c r="F1468">
        <v>100</v>
      </c>
      <c r="G1468" t="s">
        <v>52</v>
      </c>
      <c r="H1468" t="s">
        <v>93</v>
      </c>
      <c r="I1468">
        <v>0</v>
      </c>
      <c r="J1468">
        <v>60</v>
      </c>
      <c r="K1468">
        <v>60</v>
      </c>
      <c r="L1468">
        <v>0</v>
      </c>
      <c r="M1468">
        <v>0</v>
      </c>
    </row>
    <row r="1469" spans="1:13" x14ac:dyDescent="0.25">
      <c r="A1469">
        <v>1114</v>
      </c>
      <c r="B1469" t="s">
        <v>35</v>
      </c>
      <c r="C1469" t="s">
        <v>518</v>
      </c>
      <c r="D1469" t="s">
        <v>9239</v>
      </c>
      <c r="E1469" t="s">
        <v>9240</v>
      </c>
      <c r="F1469">
        <v>100</v>
      </c>
      <c r="G1469" t="s">
        <v>52</v>
      </c>
      <c r="H1469" t="s">
        <v>213</v>
      </c>
      <c r="I1469">
        <v>0</v>
      </c>
      <c r="J1469">
        <v>60</v>
      </c>
      <c r="K1469">
        <v>60</v>
      </c>
      <c r="L1469">
        <v>0</v>
      </c>
      <c r="M1469">
        <v>0</v>
      </c>
    </row>
    <row r="1470" spans="1:13" x14ac:dyDescent="0.25">
      <c r="A1470">
        <v>1114</v>
      </c>
      <c r="B1470" t="s">
        <v>35</v>
      </c>
      <c r="C1470" t="s">
        <v>518</v>
      </c>
      <c r="D1470" t="s">
        <v>9239</v>
      </c>
      <c r="E1470" t="s">
        <v>9240</v>
      </c>
      <c r="F1470">
        <v>100</v>
      </c>
      <c r="G1470" t="s">
        <v>52</v>
      </c>
      <c r="H1470" t="s">
        <v>157</v>
      </c>
      <c r="I1470">
        <v>1</v>
      </c>
      <c r="J1470">
        <v>60</v>
      </c>
      <c r="K1470">
        <v>60</v>
      </c>
      <c r="L1470">
        <v>1.6666000000000001</v>
      </c>
      <c r="M1470">
        <v>1.6666000000000001</v>
      </c>
    </row>
    <row r="1471" spans="1:13" x14ac:dyDescent="0.25">
      <c r="A1471">
        <v>1114</v>
      </c>
      <c r="B1471" t="s">
        <v>35</v>
      </c>
      <c r="C1471" t="s">
        <v>518</v>
      </c>
      <c r="D1471" t="s">
        <v>9239</v>
      </c>
      <c r="E1471" t="s">
        <v>9240</v>
      </c>
      <c r="F1471">
        <v>100</v>
      </c>
      <c r="G1471" t="s">
        <v>52</v>
      </c>
      <c r="H1471" t="s">
        <v>117</v>
      </c>
      <c r="I1471">
        <v>1</v>
      </c>
      <c r="J1471">
        <v>60</v>
      </c>
      <c r="K1471">
        <v>60</v>
      </c>
      <c r="L1471">
        <v>1.6666000000000001</v>
      </c>
      <c r="M1471">
        <v>1.6666000000000001</v>
      </c>
    </row>
    <row r="1472" spans="1:13" x14ac:dyDescent="0.25">
      <c r="A1472">
        <v>1114</v>
      </c>
      <c r="B1472" t="s">
        <v>35</v>
      </c>
      <c r="C1472" t="s">
        <v>518</v>
      </c>
      <c r="D1472" t="s">
        <v>9239</v>
      </c>
      <c r="E1472" t="s">
        <v>9240</v>
      </c>
      <c r="F1472">
        <v>100</v>
      </c>
      <c r="G1472" t="s">
        <v>52</v>
      </c>
      <c r="H1472" t="s">
        <v>527</v>
      </c>
      <c r="I1472">
        <v>8</v>
      </c>
      <c r="J1472">
        <v>60</v>
      </c>
      <c r="K1472">
        <v>60</v>
      </c>
      <c r="L1472">
        <v>13.333299999999999</v>
      </c>
      <c r="M1472">
        <v>13.333299999999999</v>
      </c>
    </row>
    <row r="1473" spans="1:13" x14ac:dyDescent="0.25">
      <c r="A1473">
        <v>1114</v>
      </c>
      <c r="B1473" t="s">
        <v>35</v>
      </c>
      <c r="C1473" t="s">
        <v>518</v>
      </c>
      <c r="D1473" t="s">
        <v>9239</v>
      </c>
      <c r="E1473" t="s">
        <v>9240</v>
      </c>
      <c r="F1473">
        <v>100</v>
      </c>
      <c r="G1473" t="s">
        <v>52</v>
      </c>
      <c r="H1473" t="s">
        <v>51</v>
      </c>
      <c r="I1473">
        <v>3</v>
      </c>
      <c r="J1473">
        <v>60</v>
      </c>
      <c r="K1473">
        <v>60</v>
      </c>
      <c r="L1473">
        <v>5</v>
      </c>
      <c r="M1473">
        <v>5</v>
      </c>
    </row>
    <row r="1474" spans="1:13" x14ac:dyDescent="0.25">
      <c r="A1474">
        <v>1114</v>
      </c>
      <c r="B1474" t="s">
        <v>35</v>
      </c>
      <c r="C1474" t="s">
        <v>518</v>
      </c>
      <c r="D1474" t="s">
        <v>9239</v>
      </c>
      <c r="E1474" t="s">
        <v>9240</v>
      </c>
      <c r="F1474">
        <v>100</v>
      </c>
      <c r="G1474" t="s">
        <v>52</v>
      </c>
      <c r="H1474" t="s">
        <v>1316</v>
      </c>
      <c r="I1474">
        <v>0</v>
      </c>
      <c r="J1474">
        <v>60</v>
      </c>
      <c r="K1474">
        <v>60</v>
      </c>
      <c r="L1474">
        <v>0</v>
      </c>
      <c r="M1474">
        <v>0</v>
      </c>
    </row>
    <row r="1475" spans="1:13" x14ac:dyDescent="0.25">
      <c r="A1475" s="9">
        <v>1115</v>
      </c>
      <c r="B1475" s="9" t="s">
        <v>35</v>
      </c>
      <c r="C1475" s="9" t="s">
        <v>518</v>
      </c>
      <c r="D1475" s="9" t="s">
        <v>9451</v>
      </c>
      <c r="E1475" s="9" t="s">
        <v>9452</v>
      </c>
      <c r="F1475" s="9">
        <v>50.23</v>
      </c>
      <c r="G1475" s="9" t="s">
        <v>49</v>
      </c>
      <c r="H1475" s="9" t="s">
        <v>11798</v>
      </c>
      <c r="I1475" s="9">
        <v>0</v>
      </c>
      <c r="J1475" s="9">
        <v>50</v>
      </c>
      <c r="K1475" s="9">
        <v>50</v>
      </c>
      <c r="L1475" s="9">
        <v>0</v>
      </c>
      <c r="M1475" s="9">
        <v>0</v>
      </c>
    </row>
    <row r="1476" spans="1:13" x14ac:dyDescent="0.25">
      <c r="A1476">
        <v>1115</v>
      </c>
      <c r="B1476" t="s">
        <v>35</v>
      </c>
      <c r="C1476" t="s">
        <v>518</v>
      </c>
      <c r="D1476" t="s">
        <v>9451</v>
      </c>
      <c r="E1476" t="s">
        <v>9452</v>
      </c>
      <c r="F1476">
        <v>50.23</v>
      </c>
      <c r="G1476" t="s">
        <v>49</v>
      </c>
      <c r="H1476" t="s">
        <v>10027</v>
      </c>
      <c r="I1476">
        <v>0</v>
      </c>
      <c r="J1476">
        <v>50</v>
      </c>
      <c r="K1476">
        <v>50</v>
      </c>
      <c r="L1476">
        <v>0</v>
      </c>
      <c r="M1476">
        <v>0</v>
      </c>
    </row>
    <row r="1477" spans="1:13" x14ac:dyDescent="0.25">
      <c r="A1477">
        <v>1115</v>
      </c>
      <c r="B1477" t="s">
        <v>35</v>
      </c>
      <c r="C1477" t="s">
        <v>518</v>
      </c>
      <c r="D1477" t="s">
        <v>9451</v>
      </c>
      <c r="E1477" t="s">
        <v>9452</v>
      </c>
      <c r="F1477">
        <v>50.23</v>
      </c>
      <c r="G1477" t="s">
        <v>49</v>
      </c>
      <c r="H1477" t="s">
        <v>130</v>
      </c>
      <c r="I1477">
        <v>0</v>
      </c>
      <c r="J1477">
        <v>50</v>
      </c>
      <c r="K1477">
        <v>50</v>
      </c>
      <c r="L1477">
        <v>0</v>
      </c>
      <c r="M1477">
        <v>0</v>
      </c>
    </row>
    <row r="1478" spans="1:13" x14ac:dyDescent="0.25">
      <c r="A1478">
        <v>1115</v>
      </c>
      <c r="B1478" t="s">
        <v>35</v>
      </c>
      <c r="C1478" t="s">
        <v>518</v>
      </c>
      <c r="D1478" t="s">
        <v>9451</v>
      </c>
      <c r="E1478" t="s">
        <v>9452</v>
      </c>
      <c r="F1478">
        <v>50.23</v>
      </c>
      <c r="G1478" t="s">
        <v>49</v>
      </c>
      <c r="H1478" t="s">
        <v>331</v>
      </c>
      <c r="I1478">
        <v>1</v>
      </c>
      <c r="J1478">
        <v>50</v>
      </c>
      <c r="K1478">
        <v>50</v>
      </c>
      <c r="L1478">
        <v>2</v>
      </c>
      <c r="M1478">
        <v>2</v>
      </c>
    </row>
    <row r="1479" spans="1:13" x14ac:dyDescent="0.25">
      <c r="A1479">
        <v>1115</v>
      </c>
      <c r="B1479" t="s">
        <v>35</v>
      </c>
      <c r="C1479" t="s">
        <v>518</v>
      </c>
      <c r="D1479" t="s">
        <v>9451</v>
      </c>
      <c r="E1479" t="s">
        <v>9452</v>
      </c>
      <c r="F1479">
        <v>50.23</v>
      </c>
      <c r="G1479" t="s">
        <v>49</v>
      </c>
      <c r="H1479" t="s">
        <v>10859</v>
      </c>
      <c r="I1479">
        <v>0</v>
      </c>
      <c r="J1479">
        <v>50</v>
      </c>
      <c r="K1479">
        <v>50</v>
      </c>
      <c r="L1479">
        <v>0</v>
      </c>
      <c r="M1479">
        <v>0</v>
      </c>
    </row>
    <row r="1480" spans="1:13" x14ac:dyDescent="0.25">
      <c r="A1480">
        <v>1115</v>
      </c>
      <c r="B1480" t="s">
        <v>35</v>
      </c>
      <c r="C1480" t="s">
        <v>518</v>
      </c>
      <c r="D1480" t="s">
        <v>9451</v>
      </c>
      <c r="E1480" t="s">
        <v>9452</v>
      </c>
      <c r="F1480">
        <v>50.23</v>
      </c>
      <c r="G1480" t="s">
        <v>49</v>
      </c>
      <c r="H1480" t="s">
        <v>467</v>
      </c>
      <c r="I1480">
        <v>0</v>
      </c>
      <c r="J1480">
        <v>50</v>
      </c>
      <c r="K1480">
        <v>50</v>
      </c>
      <c r="L1480">
        <v>0</v>
      </c>
      <c r="M1480">
        <v>0</v>
      </c>
    </row>
    <row r="1481" spans="1:13" x14ac:dyDescent="0.25">
      <c r="A1481">
        <v>1115</v>
      </c>
      <c r="B1481" t="s">
        <v>35</v>
      </c>
      <c r="C1481" t="s">
        <v>518</v>
      </c>
      <c r="D1481" t="s">
        <v>9451</v>
      </c>
      <c r="E1481" t="s">
        <v>9452</v>
      </c>
      <c r="F1481">
        <v>50.23</v>
      </c>
      <c r="G1481" t="s">
        <v>49</v>
      </c>
      <c r="H1481" t="s">
        <v>53</v>
      </c>
      <c r="I1481">
        <v>40</v>
      </c>
      <c r="J1481">
        <v>50</v>
      </c>
      <c r="K1481">
        <v>50</v>
      </c>
      <c r="L1481">
        <v>80</v>
      </c>
      <c r="M1481">
        <v>80</v>
      </c>
    </row>
    <row r="1482" spans="1:13" x14ac:dyDescent="0.25">
      <c r="A1482">
        <v>1115</v>
      </c>
      <c r="B1482" t="s">
        <v>35</v>
      </c>
      <c r="C1482" t="s">
        <v>518</v>
      </c>
      <c r="D1482" t="s">
        <v>9451</v>
      </c>
      <c r="E1482" t="s">
        <v>9452</v>
      </c>
      <c r="F1482">
        <v>50.23</v>
      </c>
      <c r="G1482" t="s">
        <v>49</v>
      </c>
      <c r="H1482" t="s">
        <v>135</v>
      </c>
      <c r="I1482">
        <v>2</v>
      </c>
      <c r="J1482">
        <v>50</v>
      </c>
      <c r="K1482">
        <v>50</v>
      </c>
      <c r="L1482">
        <v>4</v>
      </c>
      <c r="M1482">
        <v>4</v>
      </c>
    </row>
    <row r="1483" spans="1:13" x14ac:dyDescent="0.25">
      <c r="A1483">
        <v>1115</v>
      </c>
      <c r="B1483" t="s">
        <v>35</v>
      </c>
      <c r="C1483" t="s">
        <v>518</v>
      </c>
      <c r="D1483" t="s">
        <v>9451</v>
      </c>
      <c r="E1483" t="s">
        <v>9452</v>
      </c>
      <c r="F1483">
        <v>50.23</v>
      </c>
      <c r="G1483" t="s">
        <v>49</v>
      </c>
      <c r="H1483" t="s">
        <v>638</v>
      </c>
      <c r="I1483">
        <v>0</v>
      </c>
      <c r="J1483">
        <v>50</v>
      </c>
      <c r="K1483">
        <v>50</v>
      </c>
      <c r="L1483">
        <v>0</v>
      </c>
      <c r="M1483">
        <v>0</v>
      </c>
    </row>
    <row r="1484" spans="1:13" x14ac:dyDescent="0.25">
      <c r="A1484">
        <v>1115</v>
      </c>
      <c r="B1484" t="s">
        <v>35</v>
      </c>
      <c r="C1484" t="s">
        <v>518</v>
      </c>
      <c r="D1484" t="s">
        <v>9451</v>
      </c>
      <c r="E1484" t="s">
        <v>9452</v>
      </c>
      <c r="F1484">
        <v>50.23</v>
      </c>
      <c r="G1484" t="s">
        <v>49</v>
      </c>
      <c r="H1484" t="s">
        <v>93</v>
      </c>
      <c r="I1484">
        <v>0</v>
      </c>
      <c r="J1484">
        <v>50</v>
      </c>
      <c r="K1484">
        <v>50</v>
      </c>
      <c r="L1484">
        <v>0</v>
      </c>
      <c r="M1484">
        <v>0</v>
      </c>
    </row>
    <row r="1485" spans="1:13" x14ac:dyDescent="0.25">
      <c r="A1485">
        <v>1115</v>
      </c>
      <c r="B1485" t="s">
        <v>35</v>
      </c>
      <c r="C1485" t="s">
        <v>518</v>
      </c>
      <c r="D1485" t="s">
        <v>9451</v>
      </c>
      <c r="E1485" t="s">
        <v>9452</v>
      </c>
      <c r="F1485">
        <v>50.23</v>
      </c>
      <c r="G1485" t="s">
        <v>49</v>
      </c>
      <c r="H1485" t="s">
        <v>213</v>
      </c>
      <c r="I1485">
        <v>0</v>
      </c>
      <c r="J1485">
        <v>50</v>
      </c>
      <c r="K1485">
        <v>50</v>
      </c>
      <c r="L1485">
        <v>0</v>
      </c>
      <c r="M1485">
        <v>0</v>
      </c>
    </row>
    <row r="1486" spans="1:13" x14ac:dyDescent="0.25">
      <c r="A1486">
        <v>1115</v>
      </c>
      <c r="B1486" t="s">
        <v>35</v>
      </c>
      <c r="C1486" t="s">
        <v>518</v>
      </c>
      <c r="D1486" t="s">
        <v>9451</v>
      </c>
      <c r="E1486" t="s">
        <v>9452</v>
      </c>
      <c r="F1486">
        <v>50.23</v>
      </c>
      <c r="G1486" t="s">
        <v>49</v>
      </c>
      <c r="H1486" t="s">
        <v>157</v>
      </c>
      <c r="I1486">
        <v>0</v>
      </c>
      <c r="J1486">
        <v>50</v>
      </c>
      <c r="K1486">
        <v>50</v>
      </c>
      <c r="L1486">
        <v>0</v>
      </c>
      <c r="M1486">
        <v>0</v>
      </c>
    </row>
    <row r="1487" spans="1:13" x14ac:dyDescent="0.25">
      <c r="A1487">
        <v>1115</v>
      </c>
      <c r="B1487" t="s">
        <v>35</v>
      </c>
      <c r="C1487" t="s">
        <v>518</v>
      </c>
      <c r="D1487" t="s">
        <v>9451</v>
      </c>
      <c r="E1487" t="s">
        <v>9452</v>
      </c>
      <c r="F1487">
        <v>50.23</v>
      </c>
      <c r="G1487" t="s">
        <v>49</v>
      </c>
      <c r="H1487" t="s">
        <v>117</v>
      </c>
      <c r="I1487">
        <v>0</v>
      </c>
      <c r="J1487">
        <v>50</v>
      </c>
      <c r="K1487">
        <v>50</v>
      </c>
      <c r="L1487">
        <v>0</v>
      </c>
      <c r="M1487">
        <v>0</v>
      </c>
    </row>
    <row r="1488" spans="1:13" x14ac:dyDescent="0.25">
      <c r="A1488">
        <v>1115</v>
      </c>
      <c r="B1488" t="s">
        <v>35</v>
      </c>
      <c r="C1488" t="s">
        <v>518</v>
      </c>
      <c r="D1488" t="s">
        <v>9451</v>
      </c>
      <c r="E1488" t="s">
        <v>9452</v>
      </c>
      <c r="F1488">
        <v>50.23</v>
      </c>
      <c r="G1488" t="s">
        <v>49</v>
      </c>
      <c r="H1488" t="s">
        <v>527</v>
      </c>
      <c r="I1488">
        <v>0</v>
      </c>
      <c r="J1488">
        <v>50</v>
      </c>
      <c r="K1488">
        <v>50</v>
      </c>
      <c r="L1488">
        <v>0</v>
      </c>
      <c r="M1488">
        <v>0</v>
      </c>
    </row>
    <row r="1489" spans="1:13" x14ac:dyDescent="0.25">
      <c r="A1489">
        <v>1115</v>
      </c>
      <c r="B1489" t="s">
        <v>35</v>
      </c>
      <c r="C1489" t="s">
        <v>518</v>
      </c>
      <c r="D1489" t="s">
        <v>9451</v>
      </c>
      <c r="E1489" t="s">
        <v>9452</v>
      </c>
      <c r="F1489">
        <v>50.23</v>
      </c>
      <c r="G1489" t="s">
        <v>49</v>
      </c>
      <c r="H1489" t="s">
        <v>51</v>
      </c>
      <c r="I1489">
        <v>7</v>
      </c>
      <c r="J1489">
        <v>50</v>
      </c>
      <c r="K1489">
        <v>50</v>
      </c>
      <c r="L1489">
        <v>14</v>
      </c>
      <c r="M1489">
        <v>14</v>
      </c>
    </row>
    <row r="1490" spans="1:13" x14ac:dyDescent="0.25">
      <c r="A1490">
        <v>1115</v>
      </c>
      <c r="B1490" t="s">
        <v>35</v>
      </c>
      <c r="C1490" t="s">
        <v>518</v>
      </c>
      <c r="D1490" t="s">
        <v>9451</v>
      </c>
      <c r="E1490" t="s">
        <v>9452</v>
      </c>
      <c r="F1490">
        <v>50.23</v>
      </c>
      <c r="G1490" t="s">
        <v>49</v>
      </c>
      <c r="H1490" t="s">
        <v>1316</v>
      </c>
      <c r="I1490">
        <v>0</v>
      </c>
      <c r="J1490">
        <v>50</v>
      </c>
      <c r="K1490">
        <v>50</v>
      </c>
      <c r="L1490">
        <v>0</v>
      </c>
      <c r="M1490">
        <v>0</v>
      </c>
    </row>
    <row r="1491" spans="1:13" x14ac:dyDescent="0.25">
      <c r="A1491">
        <v>1115</v>
      </c>
      <c r="B1491" t="s">
        <v>35</v>
      </c>
      <c r="C1491" t="s">
        <v>518</v>
      </c>
      <c r="D1491" t="s">
        <v>9451</v>
      </c>
      <c r="E1491" t="s">
        <v>9452</v>
      </c>
      <c r="F1491">
        <v>50.23</v>
      </c>
      <c r="G1491" t="s">
        <v>52</v>
      </c>
      <c r="H1491" t="s">
        <v>11798</v>
      </c>
      <c r="I1491">
        <v>0</v>
      </c>
      <c r="J1491">
        <v>50</v>
      </c>
      <c r="K1491">
        <v>50</v>
      </c>
      <c r="L1491">
        <v>0</v>
      </c>
      <c r="M1491">
        <v>0</v>
      </c>
    </row>
    <row r="1492" spans="1:13" x14ac:dyDescent="0.25">
      <c r="A1492">
        <v>1115</v>
      </c>
      <c r="B1492" t="s">
        <v>35</v>
      </c>
      <c r="C1492" t="s">
        <v>518</v>
      </c>
      <c r="D1492" t="s">
        <v>9451</v>
      </c>
      <c r="E1492" t="s">
        <v>9452</v>
      </c>
      <c r="F1492">
        <v>50.23</v>
      </c>
      <c r="G1492" t="s">
        <v>52</v>
      </c>
      <c r="H1492" t="s">
        <v>10027</v>
      </c>
      <c r="I1492">
        <v>0</v>
      </c>
      <c r="J1492">
        <v>50</v>
      </c>
      <c r="K1492">
        <v>50</v>
      </c>
      <c r="L1492">
        <v>0</v>
      </c>
      <c r="M1492">
        <v>0</v>
      </c>
    </row>
    <row r="1493" spans="1:13" x14ac:dyDescent="0.25">
      <c r="A1493">
        <v>1115</v>
      </c>
      <c r="B1493" t="s">
        <v>35</v>
      </c>
      <c r="C1493" t="s">
        <v>518</v>
      </c>
      <c r="D1493" t="s">
        <v>9451</v>
      </c>
      <c r="E1493" t="s">
        <v>9452</v>
      </c>
      <c r="F1493">
        <v>50.23</v>
      </c>
      <c r="G1493" t="s">
        <v>52</v>
      </c>
      <c r="H1493" t="s">
        <v>130</v>
      </c>
      <c r="I1493">
        <v>0</v>
      </c>
      <c r="J1493">
        <v>50</v>
      </c>
      <c r="K1493">
        <v>50</v>
      </c>
      <c r="L1493">
        <v>0</v>
      </c>
      <c r="M1493">
        <v>0</v>
      </c>
    </row>
    <row r="1494" spans="1:13" x14ac:dyDescent="0.25">
      <c r="A1494">
        <v>1115</v>
      </c>
      <c r="B1494" t="s">
        <v>35</v>
      </c>
      <c r="C1494" t="s">
        <v>518</v>
      </c>
      <c r="D1494" t="s">
        <v>9451</v>
      </c>
      <c r="E1494" t="s">
        <v>9452</v>
      </c>
      <c r="F1494">
        <v>50.23</v>
      </c>
      <c r="G1494" t="s">
        <v>52</v>
      </c>
      <c r="H1494" t="s">
        <v>331</v>
      </c>
      <c r="I1494">
        <v>11</v>
      </c>
      <c r="J1494">
        <v>50</v>
      </c>
      <c r="K1494">
        <v>50</v>
      </c>
      <c r="L1494">
        <v>22</v>
      </c>
      <c r="M1494">
        <v>22</v>
      </c>
    </row>
    <row r="1495" spans="1:13" x14ac:dyDescent="0.25">
      <c r="A1495">
        <v>1115</v>
      </c>
      <c r="B1495" t="s">
        <v>35</v>
      </c>
      <c r="C1495" t="s">
        <v>518</v>
      </c>
      <c r="D1495" t="s">
        <v>9451</v>
      </c>
      <c r="E1495" t="s">
        <v>9452</v>
      </c>
      <c r="F1495">
        <v>50.23</v>
      </c>
      <c r="G1495" t="s">
        <v>52</v>
      </c>
      <c r="H1495" t="s">
        <v>10859</v>
      </c>
      <c r="I1495">
        <v>0</v>
      </c>
      <c r="J1495">
        <v>50</v>
      </c>
      <c r="K1495">
        <v>50</v>
      </c>
      <c r="L1495">
        <v>0</v>
      </c>
      <c r="M1495">
        <v>0</v>
      </c>
    </row>
    <row r="1496" spans="1:13" x14ac:dyDescent="0.25">
      <c r="A1496">
        <v>1115</v>
      </c>
      <c r="B1496" t="s">
        <v>35</v>
      </c>
      <c r="C1496" t="s">
        <v>518</v>
      </c>
      <c r="D1496" t="s">
        <v>9451</v>
      </c>
      <c r="E1496" t="s">
        <v>9452</v>
      </c>
      <c r="F1496">
        <v>50.23</v>
      </c>
      <c r="G1496" t="s">
        <v>52</v>
      </c>
      <c r="H1496" t="s">
        <v>467</v>
      </c>
      <c r="I1496">
        <v>0</v>
      </c>
      <c r="J1496">
        <v>50</v>
      </c>
      <c r="K1496">
        <v>50</v>
      </c>
      <c r="L1496">
        <v>0</v>
      </c>
      <c r="M1496">
        <v>0</v>
      </c>
    </row>
    <row r="1497" spans="1:13" x14ac:dyDescent="0.25">
      <c r="A1497">
        <v>1115</v>
      </c>
      <c r="B1497" t="s">
        <v>35</v>
      </c>
      <c r="C1497" t="s">
        <v>518</v>
      </c>
      <c r="D1497" t="s">
        <v>9451</v>
      </c>
      <c r="E1497" t="s">
        <v>9452</v>
      </c>
      <c r="F1497">
        <v>50.23</v>
      </c>
      <c r="G1497" t="s">
        <v>52</v>
      </c>
      <c r="H1497" t="s">
        <v>53</v>
      </c>
      <c r="I1497">
        <v>28</v>
      </c>
      <c r="J1497">
        <v>50</v>
      </c>
      <c r="K1497">
        <v>50</v>
      </c>
      <c r="L1497">
        <v>56</v>
      </c>
      <c r="M1497">
        <v>56</v>
      </c>
    </row>
    <row r="1498" spans="1:13" x14ac:dyDescent="0.25">
      <c r="A1498">
        <v>1115</v>
      </c>
      <c r="B1498" t="s">
        <v>35</v>
      </c>
      <c r="C1498" t="s">
        <v>518</v>
      </c>
      <c r="D1498" t="s">
        <v>9451</v>
      </c>
      <c r="E1498" t="s">
        <v>9452</v>
      </c>
      <c r="F1498">
        <v>50.23</v>
      </c>
      <c r="G1498" t="s">
        <v>52</v>
      </c>
      <c r="H1498" t="s">
        <v>135</v>
      </c>
      <c r="I1498">
        <v>5</v>
      </c>
      <c r="J1498">
        <v>50</v>
      </c>
      <c r="K1498">
        <v>50</v>
      </c>
      <c r="L1498">
        <v>10</v>
      </c>
      <c r="M1498">
        <v>10</v>
      </c>
    </row>
    <row r="1499" spans="1:13" x14ac:dyDescent="0.25">
      <c r="A1499">
        <v>1115</v>
      </c>
      <c r="B1499" t="s">
        <v>35</v>
      </c>
      <c r="C1499" t="s">
        <v>518</v>
      </c>
      <c r="D1499" t="s">
        <v>9451</v>
      </c>
      <c r="E1499" t="s">
        <v>9452</v>
      </c>
      <c r="F1499">
        <v>50.23</v>
      </c>
      <c r="G1499" t="s">
        <v>52</v>
      </c>
      <c r="H1499" t="s">
        <v>638</v>
      </c>
      <c r="I1499">
        <v>0</v>
      </c>
      <c r="J1499">
        <v>50</v>
      </c>
      <c r="K1499">
        <v>50</v>
      </c>
      <c r="L1499">
        <v>0</v>
      </c>
      <c r="M1499">
        <v>0</v>
      </c>
    </row>
    <row r="1500" spans="1:13" x14ac:dyDescent="0.25">
      <c r="A1500">
        <v>1115</v>
      </c>
      <c r="B1500" t="s">
        <v>35</v>
      </c>
      <c r="C1500" t="s">
        <v>518</v>
      </c>
      <c r="D1500" t="s">
        <v>9451</v>
      </c>
      <c r="E1500" t="s">
        <v>9452</v>
      </c>
      <c r="F1500">
        <v>50.23</v>
      </c>
      <c r="G1500" t="s">
        <v>52</v>
      </c>
      <c r="H1500" t="s">
        <v>93</v>
      </c>
      <c r="I1500">
        <v>0</v>
      </c>
      <c r="J1500">
        <v>50</v>
      </c>
      <c r="K1500">
        <v>50</v>
      </c>
      <c r="L1500">
        <v>0</v>
      </c>
      <c r="M1500">
        <v>0</v>
      </c>
    </row>
    <row r="1501" spans="1:13" x14ac:dyDescent="0.25">
      <c r="A1501">
        <v>1115</v>
      </c>
      <c r="B1501" t="s">
        <v>35</v>
      </c>
      <c r="C1501" t="s">
        <v>518</v>
      </c>
      <c r="D1501" t="s">
        <v>9451</v>
      </c>
      <c r="E1501" t="s">
        <v>9452</v>
      </c>
      <c r="F1501">
        <v>50.23</v>
      </c>
      <c r="G1501" t="s">
        <v>52</v>
      </c>
      <c r="H1501" t="s">
        <v>213</v>
      </c>
      <c r="I1501">
        <v>0</v>
      </c>
      <c r="J1501">
        <v>50</v>
      </c>
      <c r="K1501">
        <v>50</v>
      </c>
      <c r="L1501">
        <v>0</v>
      </c>
      <c r="M1501">
        <v>0</v>
      </c>
    </row>
    <row r="1502" spans="1:13" x14ac:dyDescent="0.25">
      <c r="A1502">
        <v>1115</v>
      </c>
      <c r="B1502" t="s">
        <v>35</v>
      </c>
      <c r="C1502" t="s">
        <v>518</v>
      </c>
      <c r="D1502" t="s">
        <v>9451</v>
      </c>
      <c r="E1502" t="s">
        <v>9452</v>
      </c>
      <c r="F1502">
        <v>50.23</v>
      </c>
      <c r="G1502" t="s">
        <v>52</v>
      </c>
      <c r="H1502" t="s">
        <v>157</v>
      </c>
      <c r="I1502">
        <v>1</v>
      </c>
      <c r="J1502">
        <v>50</v>
      </c>
      <c r="K1502">
        <v>50</v>
      </c>
      <c r="L1502">
        <v>2</v>
      </c>
      <c r="M1502">
        <v>2</v>
      </c>
    </row>
    <row r="1503" spans="1:13" x14ac:dyDescent="0.25">
      <c r="A1503">
        <v>1115</v>
      </c>
      <c r="B1503" t="s">
        <v>35</v>
      </c>
      <c r="C1503" t="s">
        <v>518</v>
      </c>
      <c r="D1503" t="s">
        <v>9451</v>
      </c>
      <c r="E1503" t="s">
        <v>9452</v>
      </c>
      <c r="F1503">
        <v>50.23</v>
      </c>
      <c r="G1503" t="s">
        <v>52</v>
      </c>
      <c r="H1503" t="s">
        <v>117</v>
      </c>
      <c r="I1503">
        <v>2</v>
      </c>
      <c r="J1503">
        <v>50</v>
      </c>
      <c r="K1503">
        <v>50</v>
      </c>
      <c r="L1503">
        <v>4</v>
      </c>
      <c r="M1503">
        <v>4</v>
      </c>
    </row>
    <row r="1504" spans="1:13" x14ac:dyDescent="0.25">
      <c r="A1504">
        <v>1115</v>
      </c>
      <c r="B1504" t="s">
        <v>35</v>
      </c>
      <c r="C1504" t="s">
        <v>518</v>
      </c>
      <c r="D1504" t="s">
        <v>9451</v>
      </c>
      <c r="E1504" t="s">
        <v>9452</v>
      </c>
      <c r="F1504">
        <v>50.23</v>
      </c>
      <c r="G1504" t="s">
        <v>52</v>
      </c>
      <c r="H1504" t="s">
        <v>527</v>
      </c>
      <c r="I1504">
        <v>0</v>
      </c>
      <c r="J1504">
        <v>50</v>
      </c>
      <c r="K1504">
        <v>50</v>
      </c>
      <c r="L1504">
        <v>0</v>
      </c>
      <c r="M1504">
        <v>0</v>
      </c>
    </row>
    <row r="1505" spans="1:13" x14ac:dyDescent="0.25">
      <c r="A1505">
        <v>1115</v>
      </c>
      <c r="B1505" t="s">
        <v>35</v>
      </c>
      <c r="C1505" t="s">
        <v>518</v>
      </c>
      <c r="D1505" t="s">
        <v>9451</v>
      </c>
      <c r="E1505" t="s">
        <v>9452</v>
      </c>
      <c r="F1505">
        <v>50.23</v>
      </c>
      <c r="G1505" t="s">
        <v>52</v>
      </c>
      <c r="H1505" t="s">
        <v>51</v>
      </c>
      <c r="I1505">
        <v>2</v>
      </c>
      <c r="J1505">
        <v>50</v>
      </c>
      <c r="K1505">
        <v>50</v>
      </c>
      <c r="L1505">
        <v>4</v>
      </c>
      <c r="M1505">
        <v>4</v>
      </c>
    </row>
    <row r="1506" spans="1:13" x14ac:dyDescent="0.25">
      <c r="A1506">
        <v>1115</v>
      </c>
      <c r="B1506" t="s">
        <v>35</v>
      </c>
      <c r="C1506" t="s">
        <v>518</v>
      </c>
      <c r="D1506" t="s">
        <v>9451</v>
      </c>
      <c r="E1506" t="s">
        <v>9452</v>
      </c>
      <c r="F1506">
        <v>50.23</v>
      </c>
      <c r="G1506" t="s">
        <v>52</v>
      </c>
      <c r="H1506" t="s">
        <v>1316</v>
      </c>
      <c r="I1506">
        <v>1</v>
      </c>
      <c r="J1506">
        <v>50</v>
      </c>
      <c r="K1506">
        <v>50</v>
      </c>
      <c r="L1506">
        <v>2</v>
      </c>
      <c r="M1506">
        <v>2</v>
      </c>
    </row>
    <row r="1507" spans="1:13" x14ac:dyDescent="0.25">
      <c r="A1507" s="9">
        <v>1132</v>
      </c>
      <c r="B1507" s="9" t="s">
        <v>35</v>
      </c>
      <c r="C1507" s="9" t="s">
        <v>518</v>
      </c>
      <c r="D1507" s="9" t="s">
        <v>9631</v>
      </c>
      <c r="E1507" s="9" t="s">
        <v>9632</v>
      </c>
      <c r="F1507" s="9">
        <v>100</v>
      </c>
      <c r="G1507" s="9" t="s">
        <v>49</v>
      </c>
      <c r="H1507" s="9" t="s">
        <v>11798</v>
      </c>
      <c r="I1507" s="9">
        <v>0</v>
      </c>
      <c r="J1507" s="9">
        <v>60</v>
      </c>
      <c r="K1507" s="9">
        <v>60</v>
      </c>
      <c r="L1507" s="9">
        <v>0</v>
      </c>
      <c r="M1507" s="9">
        <v>0</v>
      </c>
    </row>
    <row r="1508" spans="1:13" x14ac:dyDescent="0.25">
      <c r="A1508">
        <v>1132</v>
      </c>
      <c r="B1508" t="s">
        <v>35</v>
      </c>
      <c r="C1508" t="s">
        <v>518</v>
      </c>
      <c r="D1508" t="s">
        <v>9631</v>
      </c>
      <c r="E1508" t="s">
        <v>9632</v>
      </c>
      <c r="F1508">
        <v>100</v>
      </c>
      <c r="G1508" t="s">
        <v>49</v>
      </c>
      <c r="H1508" t="s">
        <v>10027</v>
      </c>
      <c r="I1508">
        <v>0</v>
      </c>
      <c r="J1508">
        <v>60</v>
      </c>
      <c r="K1508">
        <v>60</v>
      </c>
      <c r="L1508">
        <v>0</v>
      </c>
      <c r="M1508">
        <v>0</v>
      </c>
    </row>
    <row r="1509" spans="1:13" x14ac:dyDescent="0.25">
      <c r="A1509">
        <v>1132</v>
      </c>
      <c r="B1509" t="s">
        <v>35</v>
      </c>
      <c r="C1509" t="s">
        <v>518</v>
      </c>
      <c r="D1509" t="s">
        <v>9631</v>
      </c>
      <c r="E1509" t="s">
        <v>9632</v>
      </c>
      <c r="F1509">
        <v>100</v>
      </c>
      <c r="G1509" t="s">
        <v>49</v>
      </c>
      <c r="H1509" t="s">
        <v>130</v>
      </c>
      <c r="I1509">
        <v>0</v>
      </c>
      <c r="J1509">
        <v>60</v>
      </c>
      <c r="K1509">
        <v>60</v>
      </c>
      <c r="L1509">
        <v>0</v>
      </c>
      <c r="M1509">
        <v>0</v>
      </c>
    </row>
    <row r="1510" spans="1:13" x14ac:dyDescent="0.25">
      <c r="A1510">
        <v>1132</v>
      </c>
      <c r="B1510" t="s">
        <v>35</v>
      </c>
      <c r="C1510" t="s">
        <v>518</v>
      </c>
      <c r="D1510" t="s">
        <v>9631</v>
      </c>
      <c r="E1510" t="s">
        <v>9632</v>
      </c>
      <c r="F1510">
        <v>100</v>
      </c>
      <c r="G1510" t="s">
        <v>49</v>
      </c>
      <c r="H1510" t="s">
        <v>331</v>
      </c>
      <c r="I1510">
        <v>2</v>
      </c>
      <c r="J1510">
        <v>60</v>
      </c>
      <c r="K1510">
        <v>60</v>
      </c>
      <c r="L1510">
        <v>3.3898000000000001</v>
      </c>
      <c r="M1510">
        <v>3.3898000000000001</v>
      </c>
    </row>
    <row r="1511" spans="1:13" x14ac:dyDescent="0.25">
      <c r="A1511">
        <v>1132</v>
      </c>
      <c r="B1511" t="s">
        <v>35</v>
      </c>
      <c r="C1511" t="s">
        <v>518</v>
      </c>
      <c r="D1511" t="s">
        <v>9631</v>
      </c>
      <c r="E1511" t="s">
        <v>9632</v>
      </c>
      <c r="F1511">
        <v>100</v>
      </c>
      <c r="G1511" t="s">
        <v>49</v>
      </c>
      <c r="H1511" t="s">
        <v>10859</v>
      </c>
      <c r="I1511">
        <v>0</v>
      </c>
      <c r="J1511">
        <v>60</v>
      </c>
      <c r="K1511">
        <v>60</v>
      </c>
      <c r="L1511">
        <v>0</v>
      </c>
      <c r="M1511">
        <v>0</v>
      </c>
    </row>
    <row r="1512" spans="1:13" x14ac:dyDescent="0.25">
      <c r="A1512">
        <v>1132</v>
      </c>
      <c r="B1512" t="s">
        <v>35</v>
      </c>
      <c r="C1512" t="s">
        <v>518</v>
      </c>
      <c r="D1512" t="s">
        <v>9631</v>
      </c>
      <c r="E1512" t="s">
        <v>9632</v>
      </c>
      <c r="F1512">
        <v>100</v>
      </c>
      <c r="G1512" t="s">
        <v>49</v>
      </c>
      <c r="H1512" t="s">
        <v>467</v>
      </c>
      <c r="I1512">
        <v>0</v>
      </c>
      <c r="J1512">
        <v>60</v>
      </c>
      <c r="K1512">
        <v>60</v>
      </c>
      <c r="L1512">
        <v>0</v>
      </c>
      <c r="M1512">
        <v>0</v>
      </c>
    </row>
    <row r="1513" spans="1:13" x14ac:dyDescent="0.25">
      <c r="A1513">
        <v>1132</v>
      </c>
      <c r="B1513" t="s">
        <v>35</v>
      </c>
      <c r="C1513" t="s">
        <v>518</v>
      </c>
      <c r="D1513" t="s">
        <v>9631</v>
      </c>
      <c r="E1513" t="s">
        <v>9632</v>
      </c>
      <c r="F1513">
        <v>100</v>
      </c>
      <c r="G1513" t="s">
        <v>49</v>
      </c>
      <c r="H1513" t="s">
        <v>53</v>
      </c>
      <c r="I1513">
        <v>0</v>
      </c>
      <c r="J1513">
        <v>60</v>
      </c>
      <c r="K1513">
        <v>60</v>
      </c>
      <c r="L1513">
        <v>0</v>
      </c>
      <c r="M1513">
        <v>0</v>
      </c>
    </row>
    <row r="1514" spans="1:13" x14ac:dyDescent="0.25">
      <c r="A1514">
        <v>1132</v>
      </c>
      <c r="B1514" t="s">
        <v>35</v>
      </c>
      <c r="C1514" t="s">
        <v>518</v>
      </c>
      <c r="D1514" t="s">
        <v>9631</v>
      </c>
      <c r="E1514" t="s">
        <v>9632</v>
      </c>
      <c r="F1514">
        <v>100</v>
      </c>
      <c r="G1514" t="s">
        <v>49</v>
      </c>
      <c r="H1514" t="s">
        <v>135</v>
      </c>
      <c r="I1514">
        <v>35</v>
      </c>
      <c r="J1514">
        <v>60</v>
      </c>
      <c r="K1514">
        <v>60</v>
      </c>
      <c r="L1514">
        <v>59.322000000000003</v>
      </c>
      <c r="M1514">
        <v>59.322000000000003</v>
      </c>
    </row>
    <row r="1515" spans="1:13" x14ac:dyDescent="0.25">
      <c r="A1515">
        <v>1132</v>
      </c>
      <c r="B1515" t="s">
        <v>35</v>
      </c>
      <c r="C1515" t="s">
        <v>518</v>
      </c>
      <c r="D1515" t="s">
        <v>9631</v>
      </c>
      <c r="E1515" t="s">
        <v>9632</v>
      </c>
      <c r="F1515">
        <v>100</v>
      </c>
      <c r="G1515" t="s">
        <v>49</v>
      </c>
      <c r="H1515" t="s">
        <v>638</v>
      </c>
      <c r="I1515">
        <v>0</v>
      </c>
      <c r="J1515">
        <v>60</v>
      </c>
      <c r="K1515">
        <v>60</v>
      </c>
      <c r="L1515">
        <v>0</v>
      </c>
      <c r="M1515">
        <v>0</v>
      </c>
    </row>
    <row r="1516" spans="1:13" x14ac:dyDescent="0.25">
      <c r="A1516">
        <v>1132</v>
      </c>
      <c r="B1516" t="s">
        <v>35</v>
      </c>
      <c r="C1516" t="s">
        <v>518</v>
      </c>
      <c r="D1516" t="s">
        <v>9631</v>
      </c>
      <c r="E1516" t="s">
        <v>9632</v>
      </c>
      <c r="F1516">
        <v>100</v>
      </c>
      <c r="G1516" t="s">
        <v>49</v>
      </c>
      <c r="H1516" t="s">
        <v>93</v>
      </c>
      <c r="I1516">
        <v>1</v>
      </c>
      <c r="J1516">
        <v>60</v>
      </c>
      <c r="K1516">
        <v>60</v>
      </c>
      <c r="L1516">
        <v>1.6949000000000001</v>
      </c>
      <c r="M1516">
        <v>1.6949000000000001</v>
      </c>
    </row>
    <row r="1517" spans="1:13" x14ac:dyDescent="0.25">
      <c r="A1517">
        <v>1132</v>
      </c>
      <c r="B1517" t="s">
        <v>35</v>
      </c>
      <c r="C1517" t="s">
        <v>518</v>
      </c>
      <c r="D1517" t="s">
        <v>9631</v>
      </c>
      <c r="E1517" t="s">
        <v>9632</v>
      </c>
      <c r="F1517">
        <v>100</v>
      </c>
      <c r="G1517" t="s">
        <v>49</v>
      </c>
      <c r="H1517" t="s">
        <v>213</v>
      </c>
      <c r="I1517">
        <v>0</v>
      </c>
      <c r="J1517">
        <v>60</v>
      </c>
      <c r="K1517">
        <v>60</v>
      </c>
      <c r="L1517">
        <v>0</v>
      </c>
      <c r="M1517">
        <v>0</v>
      </c>
    </row>
    <row r="1518" spans="1:13" x14ac:dyDescent="0.25">
      <c r="A1518">
        <v>1132</v>
      </c>
      <c r="B1518" t="s">
        <v>35</v>
      </c>
      <c r="C1518" t="s">
        <v>518</v>
      </c>
      <c r="D1518" t="s">
        <v>9631</v>
      </c>
      <c r="E1518" t="s">
        <v>9632</v>
      </c>
      <c r="F1518">
        <v>100</v>
      </c>
      <c r="G1518" t="s">
        <v>49</v>
      </c>
      <c r="H1518" t="s">
        <v>157</v>
      </c>
      <c r="I1518">
        <v>5</v>
      </c>
      <c r="J1518">
        <v>60</v>
      </c>
      <c r="K1518">
        <v>60</v>
      </c>
      <c r="L1518">
        <v>8.4745000000000008</v>
      </c>
      <c r="M1518">
        <v>8.4745000000000008</v>
      </c>
    </row>
    <row r="1519" spans="1:13" x14ac:dyDescent="0.25">
      <c r="A1519">
        <v>1132</v>
      </c>
      <c r="B1519" t="s">
        <v>35</v>
      </c>
      <c r="C1519" t="s">
        <v>518</v>
      </c>
      <c r="D1519" t="s">
        <v>9631</v>
      </c>
      <c r="E1519" t="s">
        <v>9632</v>
      </c>
      <c r="F1519">
        <v>100</v>
      </c>
      <c r="G1519" t="s">
        <v>49</v>
      </c>
      <c r="H1519" t="s">
        <v>117</v>
      </c>
      <c r="I1519">
        <v>0</v>
      </c>
      <c r="J1519">
        <v>60</v>
      </c>
      <c r="K1519">
        <v>60</v>
      </c>
      <c r="L1519">
        <v>0</v>
      </c>
      <c r="M1519">
        <v>0</v>
      </c>
    </row>
    <row r="1520" spans="1:13" x14ac:dyDescent="0.25">
      <c r="A1520">
        <v>1132</v>
      </c>
      <c r="B1520" t="s">
        <v>35</v>
      </c>
      <c r="C1520" t="s">
        <v>518</v>
      </c>
      <c r="D1520" t="s">
        <v>9631</v>
      </c>
      <c r="E1520" t="s">
        <v>9632</v>
      </c>
      <c r="F1520">
        <v>100</v>
      </c>
      <c r="G1520" t="s">
        <v>49</v>
      </c>
      <c r="H1520" t="s">
        <v>527</v>
      </c>
      <c r="I1520">
        <v>10</v>
      </c>
      <c r="J1520">
        <v>60</v>
      </c>
      <c r="K1520">
        <v>60</v>
      </c>
      <c r="L1520">
        <v>16.949100000000001</v>
      </c>
      <c r="M1520">
        <v>16.949100000000001</v>
      </c>
    </row>
    <row r="1521" spans="1:13" x14ac:dyDescent="0.25">
      <c r="A1521">
        <v>1132</v>
      </c>
      <c r="B1521" t="s">
        <v>35</v>
      </c>
      <c r="C1521" t="s">
        <v>518</v>
      </c>
      <c r="D1521" t="s">
        <v>9631</v>
      </c>
      <c r="E1521" t="s">
        <v>9632</v>
      </c>
      <c r="F1521">
        <v>100</v>
      </c>
      <c r="G1521" t="s">
        <v>49</v>
      </c>
      <c r="H1521" t="s">
        <v>51</v>
      </c>
      <c r="I1521">
        <v>5</v>
      </c>
      <c r="J1521">
        <v>60</v>
      </c>
      <c r="K1521">
        <v>60</v>
      </c>
      <c r="L1521">
        <v>8.4745000000000008</v>
      </c>
      <c r="M1521">
        <v>8.4745000000000008</v>
      </c>
    </row>
    <row r="1522" spans="1:13" x14ac:dyDescent="0.25">
      <c r="A1522">
        <v>1132</v>
      </c>
      <c r="B1522" t="s">
        <v>35</v>
      </c>
      <c r="C1522" t="s">
        <v>518</v>
      </c>
      <c r="D1522" t="s">
        <v>9631</v>
      </c>
      <c r="E1522" t="s">
        <v>9632</v>
      </c>
      <c r="F1522">
        <v>100</v>
      </c>
      <c r="G1522" t="s">
        <v>49</v>
      </c>
      <c r="H1522" t="s">
        <v>1316</v>
      </c>
      <c r="I1522">
        <v>1</v>
      </c>
      <c r="J1522">
        <v>60</v>
      </c>
      <c r="K1522">
        <v>60</v>
      </c>
      <c r="L1522">
        <v>1.6949000000000001</v>
      </c>
      <c r="M1522">
        <v>1.6949000000000001</v>
      </c>
    </row>
    <row r="1523" spans="1:13" x14ac:dyDescent="0.25">
      <c r="A1523">
        <v>1132</v>
      </c>
      <c r="B1523" t="s">
        <v>35</v>
      </c>
      <c r="C1523" t="s">
        <v>518</v>
      </c>
      <c r="D1523" t="s">
        <v>9631</v>
      </c>
      <c r="E1523" t="s">
        <v>9632</v>
      </c>
      <c r="F1523">
        <v>100</v>
      </c>
      <c r="G1523" t="s">
        <v>52</v>
      </c>
      <c r="H1523" t="s">
        <v>11798</v>
      </c>
      <c r="I1523">
        <v>0</v>
      </c>
      <c r="J1523">
        <v>60</v>
      </c>
      <c r="K1523">
        <v>60</v>
      </c>
      <c r="L1523">
        <v>0</v>
      </c>
      <c r="M1523">
        <v>0</v>
      </c>
    </row>
    <row r="1524" spans="1:13" x14ac:dyDescent="0.25">
      <c r="A1524">
        <v>1132</v>
      </c>
      <c r="B1524" t="s">
        <v>35</v>
      </c>
      <c r="C1524" t="s">
        <v>518</v>
      </c>
      <c r="D1524" t="s">
        <v>9631</v>
      </c>
      <c r="E1524" t="s">
        <v>9632</v>
      </c>
      <c r="F1524">
        <v>100</v>
      </c>
      <c r="G1524" t="s">
        <v>52</v>
      </c>
      <c r="H1524" t="s">
        <v>10027</v>
      </c>
      <c r="I1524">
        <v>0</v>
      </c>
      <c r="J1524">
        <v>60</v>
      </c>
      <c r="K1524">
        <v>60</v>
      </c>
      <c r="L1524">
        <v>0</v>
      </c>
      <c r="M1524">
        <v>0</v>
      </c>
    </row>
    <row r="1525" spans="1:13" x14ac:dyDescent="0.25">
      <c r="A1525">
        <v>1132</v>
      </c>
      <c r="B1525" t="s">
        <v>35</v>
      </c>
      <c r="C1525" t="s">
        <v>518</v>
      </c>
      <c r="D1525" t="s">
        <v>9631</v>
      </c>
      <c r="E1525" t="s">
        <v>9632</v>
      </c>
      <c r="F1525">
        <v>100</v>
      </c>
      <c r="G1525" t="s">
        <v>52</v>
      </c>
      <c r="H1525" t="s">
        <v>130</v>
      </c>
      <c r="I1525">
        <v>0</v>
      </c>
      <c r="J1525">
        <v>60</v>
      </c>
      <c r="K1525">
        <v>60</v>
      </c>
      <c r="L1525">
        <v>0</v>
      </c>
      <c r="M1525">
        <v>0</v>
      </c>
    </row>
    <row r="1526" spans="1:13" x14ac:dyDescent="0.25">
      <c r="A1526">
        <v>1132</v>
      </c>
      <c r="B1526" t="s">
        <v>35</v>
      </c>
      <c r="C1526" t="s">
        <v>518</v>
      </c>
      <c r="D1526" t="s">
        <v>9631</v>
      </c>
      <c r="E1526" t="s">
        <v>9632</v>
      </c>
      <c r="F1526">
        <v>100</v>
      </c>
      <c r="G1526" t="s">
        <v>52</v>
      </c>
      <c r="H1526" t="s">
        <v>331</v>
      </c>
      <c r="I1526">
        <v>36</v>
      </c>
      <c r="J1526">
        <v>60</v>
      </c>
      <c r="K1526">
        <v>60</v>
      </c>
      <c r="L1526">
        <v>60</v>
      </c>
      <c r="M1526">
        <v>60</v>
      </c>
    </row>
    <row r="1527" spans="1:13" x14ac:dyDescent="0.25">
      <c r="A1527">
        <v>1132</v>
      </c>
      <c r="B1527" t="s">
        <v>35</v>
      </c>
      <c r="C1527" t="s">
        <v>518</v>
      </c>
      <c r="D1527" t="s">
        <v>9631</v>
      </c>
      <c r="E1527" t="s">
        <v>9632</v>
      </c>
      <c r="F1527">
        <v>100</v>
      </c>
      <c r="G1527" t="s">
        <v>52</v>
      </c>
      <c r="H1527" t="s">
        <v>10859</v>
      </c>
      <c r="I1527">
        <v>0</v>
      </c>
      <c r="J1527">
        <v>60</v>
      </c>
      <c r="K1527">
        <v>60</v>
      </c>
      <c r="L1527">
        <v>0</v>
      </c>
      <c r="M1527">
        <v>0</v>
      </c>
    </row>
    <row r="1528" spans="1:13" x14ac:dyDescent="0.25">
      <c r="A1528">
        <v>1132</v>
      </c>
      <c r="B1528" t="s">
        <v>35</v>
      </c>
      <c r="C1528" t="s">
        <v>518</v>
      </c>
      <c r="D1528" t="s">
        <v>9631</v>
      </c>
      <c r="E1528" t="s">
        <v>9632</v>
      </c>
      <c r="F1528">
        <v>100</v>
      </c>
      <c r="G1528" t="s">
        <v>52</v>
      </c>
      <c r="H1528" t="s">
        <v>467</v>
      </c>
      <c r="I1528">
        <v>0</v>
      </c>
      <c r="J1528">
        <v>60</v>
      </c>
      <c r="K1528">
        <v>60</v>
      </c>
      <c r="L1528">
        <v>0</v>
      </c>
      <c r="M1528">
        <v>0</v>
      </c>
    </row>
    <row r="1529" spans="1:13" x14ac:dyDescent="0.25">
      <c r="A1529">
        <v>1132</v>
      </c>
      <c r="B1529" t="s">
        <v>35</v>
      </c>
      <c r="C1529" t="s">
        <v>518</v>
      </c>
      <c r="D1529" t="s">
        <v>9631</v>
      </c>
      <c r="E1529" t="s">
        <v>9632</v>
      </c>
      <c r="F1529">
        <v>100</v>
      </c>
      <c r="G1529" t="s">
        <v>52</v>
      </c>
      <c r="H1529" t="s">
        <v>53</v>
      </c>
      <c r="I1529">
        <v>0</v>
      </c>
      <c r="J1529">
        <v>60</v>
      </c>
      <c r="K1529">
        <v>60</v>
      </c>
      <c r="L1529">
        <v>0</v>
      </c>
      <c r="M1529">
        <v>0</v>
      </c>
    </row>
    <row r="1530" spans="1:13" x14ac:dyDescent="0.25">
      <c r="A1530">
        <v>1132</v>
      </c>
      <c r="B1530" t="s">
        <v>35</v>
      </c>
      <c r="C1530" t="s">
        <v>518</v>
      </c>
      <c r="D1530" t="s">
        <v>9631</v>
      </c>
      <c r="E1530" t="s">
        <v>9632</v>
      </c>
      <c r="F1530">
        <v>100</v>
      </c>
      <c r="G1530" t="s">
        <v>52</v>
      </c>
      <c r="H1530" t="s">
        <v>135</v>
      </c>
      <c r="I1530">
        <v>18</v>
      </c>
      <c r="J1530">
        <v>60</v>
      </c>
      <c r="K1530">
        <v>60</v>
      </c>
      <c r="L1530">
        <v>30</v>
      </c>
      <c r="M1530">
        <v>30</v>
      </c>
    </row>
    <row r="1531" spans="1:13" x14ac:dyDescent="0.25">
      <c r="A1531">
        <v>1132</v>
      </c>
      <c r="B1531" t="s">
        <v>35</v>
      </c>
      <c r="C1531" t="s">
        <v>518</v>
      </c>
      <c r="D1531" t="s">
        <v>9631</v>
      </c>
      <c r="E1531" t="s">
        <v>9632</v>
      </c>
      <c r="F1531">
        <v>100</v>
      </c>
      <c r="G1531" t="s">
        <v>52</v>
      </c>
      <c r="H1531" t="s">
        <v>638</v>
      </c>
      <c r="I1531">
        <v>0</v>
      </c>
      <c r="J1531">
        <v>60</v>
      </c>
      <c r="K1531">
        <v>60</v>
      </c>
      <c r="L1531">
        <v>0</v>
      </c>
      <c r="M1531">
        <v>0</v>
      </c>
    </row>
    <row r="1532" spans="1:13" x14ac:dyDescent="0.25">
      <c r="A1532">
        <v>1132</v>
      </c>
      <c r="B1532" t="s">
        <v>35</v>
      </c>
      <c r="C1532" t="s">
        <v>518</v>
      </c>
      <c r="D1532" t="s">
        <v>9631</v>
      </c>
      <c r="E1532" t="s">
        <v>9632</v>
      </c>
      <c r="F1532">
        <v>100</v>
      </c>
      <c r="G1532" t="s">
        <v>52</v>
      </c>
      <c r="H1532" t="s">
        <v>93</v>
      </c>
      <c r="I1532">
        <v>0</v>
      </c>
      <c r="J1532">
        <v>60</v>
      </c>
      <c r="K1532">
        <v>60</v>
      </c>
      <c r="L1532">
        <v>0</v>
      </c>
      <c r="M1532">
        <v>0</v>
      </c>
    </row>
    <row r="1533" spans="1:13" x14ac:dyDescent="0.25">
      <c r="A1533">
        <v>1132</v>
      </c>
      <c r="B1533" t="s">
        <v>35</v>
      </c>
      <c r="C1533" t="s">
        <v>518</v>
      </c>
      <c r="D1533" t="s">
        <v>9631</v>
      </c>
      <c r="E1533" t="s">
        <v>9632</v>
      </c>
      <c r="F1533">
        <v>100</v>
      </c>
      <c r="G1533" t="s">
        <v>52</v>
      </c>
      <c r="H1533" t="s">
        <v>213</v>
      </c>
      <c r="I1533">
        <v>0</v>
      </c>
      <c r="J1533">
        <v>60</v>
      </c>
      <c r="K1533">
        <v>60</v>
      </c>
      <c r="L1533">
        <v>0</v>
      </c>
      <c r="M1533">
        <v>0</v>
      </c>
    </row>
    <row r="1534" spans="1:13" x14ac:dyDescent="0.25">
      <c r="A1534">
        <v>1132</v>
      </c>
      <c r="B1534" t="s">
        <v>35</v>
      </c>
      <c r="C1534" t="s">
        <v>518</v>
      </c>
      <c r="D1534" t="s">
        <v>9631</v>
      </c>
      <c r="E1534" t="s">
        <v>9632</v>
      </c>
      <c r="F1534">
        <v>100</v>
      </c>
      <c r="G1534" t="s">
        <v>52</v>
      </c>
      <c r="H1534" t="s">
        <v>157</v>
      </c>
      <c r="I1534">
        <v>5</v>
      </c>
      <c r="J1534">
        <v>60</v>
      </c>
      <c r="K1534">
        <v>60</v>
      </c>
      <c r="L1534">
        <v>8.3332999999999995</v>
      </c>
      <c r="M1534">
        <v>8.3332999999999995</v>
      </c>
    </row>
    <row r="1535" spans="1:13" x14ac:dyDescent="0.25">
      <c r="A1535">
        <v>1132</v>
      </c>
      <c r="B1535" t="s">
        <v>35</v>
      </c>
      <c r="C1535" t="s">
        <v>518</v>
      </c>
      <c r="D1535" t="s">
        <v>9631</v>
      </c>
      <c r="E1535" t="s">
        <v>9632</v>
      </c>
      <c r="F1535">
        <v>100</v>
      </c>
      <c r="G1535" t="s">
        <v>52</v>
      </c>
      <c r="H1535" t="s">
        <v>117</v>
      </c>
      <c r="I1535">
        <v>0</v>
      </c>
      <c r="J1535">
        <v>60</v>
      </c>
      <c r="K1535">
        <v>60</v>
      </c>
      <c r="L1535">
        <v>0</v>
      </c>
      <c r="M1535">
        <v>0</v>
      </c>
    </row>
    <row r="1536" spans="1:13" x14ac:dyDescent="0.25">
      <c r="A1536">
        <v>1132</v>
      </c>
      <c r="B1536" t="s">
        <v>35</v>
      </c>
      <c r="C1536" t="s">
        <v>518</v>
      </c>
      <c r="D1536" t="s">
        <v>9631</v>
      </c>
      <c r="E1536" t="s">
        <v>9632</v>
      </c>
      <c r="F1536">
        <v>100</v>
      </c>
      <c r="G1536" t="s">
        <v>52</v>
      </c>
      <c r="H1536" t="s">
        <v>527</v>
      </c>
      <c r="I1536">
        <v>0</v>
      </c>
      <c r="J1536">
        <v>60</v>
      </c>
      <c r="K1536">
        <v>60</v>
      </c>
      <c r="L1536">
        <v>0</v>
      </c>
      <c r="M1536">
        <v>0</v>
      </c>
    </row>
    <row r="1537" spans="1:13" x14ac:dyDescent="0.25">
      <c r="A1537">
        <v>1132</v>
      </c>
      <c r="B1537" t="s">
        <v>35</v>
      </c>
      <c r="C1537" t="s">
        <v>518</v>
      </c>
      <c r="D1537" t="s">
        <v>9631</v>
      </c>
      <c r="E1537" t="s">
        <v>9632</v>
      </c>
      <c r="F1537">
        <v>100</v>
      </c>
      <c r="G1537" t="s">
        <v>52</v>
      </c>
      <c r="H1537" t="s">
        <v>51</v>
      </c>
      <c r="I1537">
        <v>1</v>
      </c>
      <c r="J1537">
        <v>60</v>
      </c>
      <c r="K1537">
        <v>60</v>
      </c>
      <c r="L1537">
        <v>1.6666000000000001</v>
      </c>
      <c r="M1537">
        <v>1.6666000000000001</v>
      </c>
    </row>
    <row r="1538" spans="1:13" x14ac:dyDescent="0.25">
      <c r="A1538">
        <v>1132</v>
      </c>
      <c r="B1538" t="s">
        <v>35</v>
      </c>
      <c r="C1538" t="s">
        <v>518</v>
      </c>
      <c r="D1538" t="s">
        <v>9631</v>
      </c>
      <c r="E1538" t="s">
        <v>9632</v>
      </c>
      <c r="F1538">
        <v>100</v>
      </c>
      <c r="G1538" t="s">
        <v>52</v>
      </c>
      <c r="H1538" t="s">
        <v>1316</v>
      </c>
      <c r="I1538">
        <v>0</v>
      </c>
      <c r="J1538">
        <v>60</v>
      </c>
      <c r="K1538">
        <v>60</v>
      </c>
      <c r="L1538">
        <v>0</v>
      </c>
      <c r="M1538">
        <v>0</v>
      </c>
    </row>
    <row r="1539" spans="1:13" x14ac:dyDescent="0.25">
      <c r="A1539" s="9">
        <v>1133</v>
      </c>
      <c r="B1539" s="9" t="s">
        <v>35</v>
      </c>
      <c r="C1539" s="9" t="s">
        <v>518</v>
      </c>
      <c r="D1539" s="9" t="s">
        <v>9837</v>
      </c>
      <c r="E1539" s="9" t="s">
        <v>9839</v>
      </c>
      <c r="F1539" s="9">
        <v>100</v>
      </c>
      <c r="G1539" s="9" t="s">
        <v>49</v>
      </c>
      <c r="H1539" s="9" t="s">
        <v>11798</v>
      </c>
      <c r="I1539" s="9">
        <v>0</v>
      </c>
      <c r="J1539" s="9">
        <v>60</v>
      </c>
      <c r="K1539" s="9">
        <v>60</v>
      </c>
      <c r="L1539" s="9">
        <v>0</v>
      </c>
      <c r="M1539" s="9">
        <v>0</v>
      </c>
    </row>
    <row r="1540" spans="1:13" x14ac:dyDescent="0.25">
      <c r="A1540">
        <v>1133</v>
      </c>
      <c r="B1540" t="s">
        <v>35</v>
      </c>
      <c r="C1540" t="s">
        <v>518</v>
      </c>
      <c r="D1540" t="s">
        <v>9837</v>
      </c>
      <c r="E1540" t="s">
        <v>9839</v>
      </c>
      <c r="F1540">
        <v>100</v>
      </c>
      <c r="G1540" t="s">
        <v>49</v>
      </c>
      <c r="H1540" t="s">
        <v>10027</v>
      </c>
      <c r="I1540">
        <v>0</v>
      </c>
      <c r="J1540">
        <v>60</v>
      </c>
      <c r="K1540">
        <v>60</v>
      </c>
      <c r="L1540">
        <v>0</v>
      </c>
      <c r="M1540">
        <v>0</v>
      </c>
    </row>
    <row r="1541" spans="1:13" x14ac:dyDescent="0.25">
      <c r="A1541">
        <v>1133</v>
      </c>
      <c r="B1541" t="s">
        <v>35</v>
      </c>
      <c r="C1541" t="s">
        <v>518</v>
      </c>
      <c r="D1541" t="s">
        <v>9837</v>
      </c>
      <c r="E1541" t="s">
        <v>9839</v>
      </c>
      <c r="F1541">
        <v>100</v>
      </c>
      <c r="G1541" t="s">
        <v>49</v>
      </c>
      <c r="H1541" t="s">
        <v>130</v>
      </c>
      <c r="I1541">
        <v>0</v>
      </c>
      <c r="J1541">
        <v>60</v>
      </c>
      <c r="K1541">
        <v>60</v>
      </c>
      <c r="L1541">
        <v>0</v>
      </c>
      <c r="M1541">
        <v>0</v>
      </c>
    </row>
    <row r="1542" spans="1:13" x14ac:dyDescent="0.25">
      <c r="A1542">
        <v>1133</v>
      </c>
      <c r="B1542" t="s">
        <v>35</v>
      </c>
      <c r="C1542" t="s">
        <v>518</v>
      </c>
      <c r="D1542" t="s">
        <v>9837</v>
      </c>
      <c r="E1542" t="s">
        <v>9839</v>
      </c>
      <c r="F1542">
        <v>100</v>
      </c>
      <c r="G1542" t="s">
        <v>49</v>
      </c>
      <c r="H1542" t="s">
        <v>331</v>
      </c>
      <c r="I1542">
        <v>4</v>
      </c>
      <c r="J1542">
        <v>60</v>
      </c>
      <c r="K1542">
        <v>60</v>
      </c>
      <c r="L1542">
        <v>6.6665999999999999</v>
      </c>
      <c r="M1542">
        <v>6.6665999999999999</v>
      </c>
    </row>
    <row r="1543" spans="1:13" x14ac:dyDescent="0.25">
      <c r="A1543">
        <v>1133</v>
      </c>
      <c r="B1543" t="s">
        <v>35</v>
      </c>
      <c r="C1543" t="s">
        <v>518</v>
      </c>
      <c r="D1543" t="s">
        <v>9837</v>
      </c>
      <c r="E1543" t="s">
        <v>9839</v>
      </c>
      <c r="F1543">
        <v>100</v>
      </c>
      <c r="G1543" t="s">
        <v>49</v>
      </c>
      <c r="H1543" t="s">
        <v>10859</v>
      </c>
      <c r="I1543">
        <v>0</v>
      </c>
      <c r="J1543">
        <v>60</v>
      </c>
      <c r="K1543">
        <v>60</v>
      </c>
      <c r="L1543">
        <v>0</v>
      </c>
      <c r="M1543">
        <v>0</v>
      </c>
    </row>
    <row r="1544" spans="1:13" x14ac:dyDescent="0.25">
      <c r="A1544">
        <v>1133</v>
      </c>
      <c r="B1544" t="s">
        <v>35</v>
      </c>
      <c r="C1544" t="s">
        <v>518</v>
      </c>
      <c r="D1544" t="s">
        <v>9837</v>
      </c>
      <c r="E1544" t="s">
        <v>9839</v>
      </c>
      <c r="F1544">
        <v>100</v>
      </c>
      <c r="G1544" t="s">
        <v>49</v>
      </c>
      <c r="H1544" t="s">
        <v>467</v>
      </c>
      <c r="I1544">
        <v>0</v>
      </c>
      <c r="J1544">
        <v>60</v>
      </c>
      <c r="K1544">
        <v>60</v>
      </c>
      <c r="L1544">
        <v>0</v>
      </c>
      <c r="M1544">
        <v>0</v>
      </c>
    </row>
    <row r="1545" spans="1:13" x14ac:dyDescent="0.25">
      <c r="A1545">
        <v>1133</v>
      </c>
      <c r="B1545" t="s">
        <v>35</v>
      </c>
      <c r="C1545" t="s">
        <v>518</v>
      </c>
      <c r="D1545" t="s">
        <v>9837</v>
      </c>
      <c r="E1545" t="s">
        <v>9839</v>
      </c>
      <c r="F1545">
        <v>100</v>
      </c>
      <c r="G1545" t="s">
        <v>49</v>
      </c>
      <c r="H1545" t="s">
        <v>53</v>
      </c>
      <c r="I1545">
        <v>37</v>
      </c>
      <c r="J1545">
        <v>60</v>
      </c>
      <c r="K1545">
        <v>60</v>
      </c>
      <c r="L1545">
        <v>61.666600000000003</v>
      </c>
      <c r="M1545">
        <v>61.666600000000003</v>
      </c>
    </row>
    <row r="1546" spans="1:13" x14ac:dyDescent="0.25">
      <c r="A1546">
        <v>1133</v>
      </c>
      <c r="B1546" t="s">
        <v>35</v>
      </c>
      <c r="C1546" t="s">
        <v>518</v>
      </c>
      <c r="D1546" t="s">
        <v>9837</v>
      </c>
      <c r="E1546" t="s">
        <v>9839</v>
      </c>
      <c r="F1546">
        <v>100</v>
      </c>
      <c r="G1546" t="s">
        <v>49</v>
      </c>
      <c r="H1546" t="s">
        <v>135</v>
      </c>
      <c r="I1546">
        <v>6</v>
      </c>
      <c r="J1546">
        <v>60</v>
      </c>
      <c r="K1546">
        <v>60</v>
      </c>
      <c r="L1546">
        <v>10</v>
      </c>
      <c r="M1546">
        <v>10</v>
      </c>
    </row>
    <row r="1547" spans="1:13" x14ac:dyDescent="0.25">
      <c r="A1547">
        <v>1133</v>
      </c>
      <c r="B1547" t="s">
        <v>35</v>
      </c>
      <c r="C1547" t="s">
        <v>518</v>
      </c>
      <c r="D1547" t="s">
        <v>9837</v>
      </c>
      <c r="E1547" t="s">
        <v>9839</v>
      </c>
      <c r="F1547">
        <v>100</v>
      </c>
      <c r="G1547" t="s">
        <v>49</v>
      </c>
      <c r="H1547" t="s">
        <v>638</v>
      </c>
      <c r="I1547">
        <v>0</v>
      </c>
      <c r="J1547">
        <v>60</v>
      </c>
      <c r="K1547">
        <v>60</v>
      </c>
      <c r="L1547">
        <v>0</v>
      </c>
      <c r="M1547">
        <v>0</v>
      </c>
    </row>
    <row r="1548" spans="1:13" x14ac:dyDescent="0.25">
      <c r="A1548">
        <v>1133</v>
      </c>
      <c r="B1548" t="s">
        <v>35</v>
      </c>
      <c r="C1548" t="s">
        <v>518</v>
      </c>
      <c r="D1548" t="s">
        <v>9837</v>
      </c>
      <c r="E1548" t="s">
        <v>9839</v>
      </c>
      <c r="F1548">
        <v>100</v>
      </c>
      <c r="G1548" t="s">
        <v>49</v>
      </c>
      <c r="H1548" t="s">
        <v>93</v>
      </c>
      <c r="I1548">
        <v>0</v>
      </c>
      <c r="J1548">
        <v>60</v>
      </c>
      <c r="K1548">
        <v>60</v>
      </c>
      <c r="L1548">
        <v>0</v>
      </c>
      <c r="M1548">
        <v>0</v>
      </c>
    </row>
    <row r="1549" spans="1:13" x14ac:dyDescent="0.25">
      <c r="A1549">
        <v>1133</v>
      </c>
      <c r="B1549" t="s">
        <v>35</v>
      </c>
      <c r="C1549" t="s">
        <v>518</v>
      </c>
      <c r="D1549" t="s">
        <v>9837</v>
      </c>
      <c r="E1549" t="s">
        <v>9839</v>
      </c>
      <c r="F1549">
        <v>100</v>
      </c>
      <c r="G1549" t="s">
        <v>49</v>
      </c>
      <c r="H1549" t="s">
        <v>213</v>
      </c>
      <c r="I1549">
        <v>0</v>
      </c>
      <c r="J1549">
        <v>60</v>
      </c>
      <c r="K1549">
        <v>60</v>
      </c>
      <c r="L1549">
        <v>0</v>
      </c>
      <c r="M1549">
        <v>0</v>
      </c>
    </row>
    <row r="1550" spans="1:13" x14ac:dyDescent="0.25">
      <c r="A1550">
        <v>1133</v>
      </c>
      <c r="B1550" t="s">
        <v>35</v>
      </c>
      <c r="C1550" t="s">
        <v>518</v>
      </c>
      <c r="D1550" t="s">
        <v>9837</v>
      </c>
      <c r="E1550" t="s">
        <v>9839</v>
      </c>
      <c r="F1550">
        <v>100</v>
      </c>
      <c r="G1550" t="s">
        <v>49</v>
      </c>
      <c r="H1550" t="s">
        <v>157</v>
      </c>
      <c r="I1550">
        <v>2</v>
      </c>
      <c r="J1550">
        <v>60</v>
      </c>
      <c r="K1550">
        <v>60</v>
      </c>
      <c r="L1550">
        <v>3.3332999999999999</v>
      </c>
      <c r="M1550">
        <v>3.3332999999999999</v>
      </c>
    </row>
    <row r="1551" spans="1:13" x14ac:dyDescent="0.25">
      <c r="A1551">
        <v>1133</v>
      </c>
      <c r="B1551" t="s">
        <v>35</v>
      </c>
      <c r="C1551" t="s">
        <v>518</v>
      </c>
      <c r="D1551" t="s">
        <v>9837</v>
      </c>
      <c r="E1551" t="s">
        <v>9839</v>
      </c>
      <c r="F1551">
        <v>100</v>
      </c>
      <c r="G1551" t="s">
        <v>49</v>
      </c>
      <c r="H1551" t="s">
        <v>117</v>
      </c>
      <c r="I1551">
        <v>4</v>
      </c>
      <c r="J1551">
        <v>60</v>
      </c>
      <c r="K1551">
        <v>60</v>
      </c>
      <c r="L1551">
        <v>6.6665999999999999</v>
      </c>
      <c r="M1551">
        <v>6.6665999999999999</v>
      </c>
    </row>
    <row r="1552" spans="1:13" x14ac:dyDescent="0.25">
      <c r="A1552">
        <v>1133</v>
      </c>
      <c r="B1552" t="s">
        <v>35</v>
      </c>
      <c r="C1552" t="s">
        <v>518</v>
      </c>
      <c r="D1552" t="s">
        <v>9837</v>
      </c>
      <c r="E1552" t="s">
        <v>9839</v>
      </c>
      <c r="F1552">
        <v>100</v>
      </c>
      <c r="G1552" t="s">
        <v>49</v>
      </c>
      <c r="H1552" t="s">
        <v>527</v>
      </c>
      <c r="I1552">
        <v>0</v>
      </c>
      <c r="J1552">
        <v>60</v>
      </c>
      <c r="K1552">
        <v>60</v>
      </c>
      <c r="L1552">
        <v>0</v>
      </c>
      <c r="M1552">
        <v>0</v>
      </c>
    </row>
    <row r="1553" spans="1:13" x14ac:dyDescent="0.25">
      <c r="A1553">
        <v>1133</v>
      </c>
      <c r="B1553" t="s">
        <v>35</v>
      </c>
      <c r="C1553" t="s">
        <v>518</v>
      </c>
      <c r="D1553" t="s">
        <v>9837</v>
      </c>
      <c r="E1553" t="s">
        <v>9839</v>
      </c>
      <c r="F1553">
        <v>100</v>
      </c>
      <c r="G1553" t="s">
        <v>49</v>
      </c>
      <c r="H1553" t="s">
        <v>51</v>
      </c>
      <c r="I1553">
        <v>7</v>
      </c>
      <c r="J1553">
        <v>60</v>
      </c>
      <c r="K1553">
        <v>60</v>
      </c>
      <c r="L1553">
        <v>11.666600000000001</v>
      </c>
      <c r="M1553">
        <v>11.666600000000001</v>
      </c>
    </row>
    <row r="1554" spans="1:13" x14ac:dyDescent="0.25">
      <c r="A1554">
        <v>1133</v>
      </c>
      <c r="B1554" t="s">
        <v>35</v>
      </c>
      <c r="C1554" t="s">
        <v>518</v>
      </c>
      <c r="D1554" t="s">
        <v>9837</v>
      </c>
      <c r="E1554" t="s">
        <v>9839</v>
      </c>
      <c r="F1554">
        <v>100</v>
      </c>
      <c r="G1554" t="s">
        <v>49</v>
      </c>
      <c r="H1554" t="s">
        <v>1316</v>
      </c>
      <c r="I1554">
        <v>0</v>
      </c>
      <c r="J1554">
        <v>60</v>
      </c>
      <c r="K1554">
        <v>60</v>
      </c>
      <c r="L1554">
        <v>0</v>
      </c>
      <c r="M1554">
        <v>0</v>
      </c>
    </row>
    <row r="1555" spans="1:13" x14ac:dyDescent="0.25">
      <c r="A1555">
        <v>1133</v>
      </c>
      <c r="B1555" t="s">
        <v>35</v>
      </c>
      <c r="C1555" t="s">
        <v>518</v>
      </c>
      <c r="D1555" t="s">
        <v>9837</v>
      </c>
      <c r="E1555" t="s">
        <v>9839</v>
      </c>
      <c r="F1555">
        <v>100</v>
      </c>
      <c r="G1555" t="s">
        <v>52</v>
      </c>
      <c r="H1555" t="s">
        <v>11798</v>
      </c>
      <c r="I1555">
        <v>0</v>
      </c>
      <c r="J1555">
        <v>60</v>
      </c>
      <c r="K1555">
        <v>60</v>
      </c>
      <c r="L1555">
        <v>0</v>
      </c>
      <c r="M1555">
        <v>0</v>
      </c>
    </row>
    <row r="1556" spans="1:13" x14ac:dyDescent="0.25">
      <c r="A1556">
        <v>1133</v>
      </c>
      <c r="B1556" t="s">
        <v>35</v>
      </c>
      <c r="C1556" t="s">
        <v>518</v>
      </c>
      <c r="D1556" t="s">
        <v>9837</v>
      </c>
      <c r="E1556" t="s">
        <v>9839</v>
      </c>
      <c r="F1556">
        <v>100</v>
      </c>
      <c r="G1556" t="s">
        <v>52</v>
      </c>
      <c r="H1556" t="s">
        <v>10027</v>
      </c>
      <c r="I1556">
        <v>0</v>
      </c>
      <c r="J1556">
        <v>60</v>
      </c>
      <c r="K1556">
        <v>60</v>
      </c>
      <c r="L1556">
        <v>0</v>
      </c>
      <c r="M1556">
        <v>0</v>
      </c>
    </row>
    <row r="1557" spans="1:13" x14ac:dyDescent="0.25">
      <c r="A1557">
        <v>1133</v>
      </c>
      <c r="B1557" t="s">
        <v>35</v>
      </c>
      <c r="C1557" t="s">
        <v>518</v>
      </c>
      <c r="D1557" t="s">
        <v>9837</v>
      </c>
      <c r="E1557" t="s">
        <v>9839</v>
      </c>
      <c r="F1557">
        <v>100</v>
      </c>
      <c r="G1557" t="s">
        <v>52</v>
      </c>
      <c r="H1557" t="s">
        <v>130</v>
      </c>
      <c r="I1557">
        <v>0</v>
      </c>
      <c r="J1557">
        <v>60</v>
      </c>
      <c r="K1557">
        <v>60</v>
      </c>
      <c r="L1557">
        <v>0</v>
      </c>
      <c r="M1557">
        <v>0</v>
      </c>
    </row>
    <row r="1558" spans="1:13" x14ac:dyDescent="0.25">
      <c r="A1558">
        <v>1133</v>
      </c>
      <c r="B1558" t="s">
        <v>35</v>
      </c>
      <c r="C1558" t="s">
        <v>518</v>
      </c>
      <c r="D1558" t="s">
        <v>9837</v>
      </c>
      <c r="E1558" t="s">
        <v>9839</v>
      </c>
      <c r="F1558">
        <v>100</v>
      </c>
      <c r="G1558" t="s">
        <v>52</v>
      </c>
      <c r="H1558" t="s">
        <v>331</v>
      </c>
      <c r="I1558">
        <v>1</v>
      </c>
      <c r="J1558">
        <v>60</v>
      </c>
      <c r="K1558">
        <v>60</v>
      </c>
      <c r="L1558">
        <v>1.6666000000000001</v>
      </c>
      <c r="M1558">
        <v>1.6666000000000001</v>
      </c>
    </row>
    <row r="1559" spans="1:13" x14ac:dyDescent="0.25">
      <c r="A1559">
        <v>1133</v>
      </c>
      <c r="B1559" t="s">
        <v>35</v>
      </c>
      <c r="C1559" t="s">
        <v>518</v>
      </c>
      <c r="D1559" t="s">
        <v>9837</v>
      </c>
      <c r="E1559" t="s">
        <v>9839</v>
      </c>
      <c r="F1559">
        <v>100</v>
      </c>
      <c r="G1559" t="s">
        <v>52</v>
      </c>
      <c r="H1559" t="s">
        <v>10859</v>
      </c>
      <c r="I1559">
        <v>0</v>
      </c>
      <c r="J1559">
        <v>60</v>
      </c>
      <c r="K1559">
        <v>60</v>
      </c>
      <c r="L1559">
        <v>0</v>
      </c>
      <c r="M1559">
        <v>0</v>
      </c>
    </row>
    <row r="1560" spans="1:13" x14ac:dyDescent="0.25">
      <c r="A1560">
        <v>1133</v>
      </c>
      <c r="B1560" t="s">
        <v>35</v>
      </c>
      <c r="C1560" t="s">
        <v>518</v>
      </c>
      <c r="D1560" t="s">
        <v>9837</v>
      </c>
      <c r="E1560" t="s">
        <v>9839</v>
      </c>
      <c r="F1560">
        <v>100</v>
      </c>
      <c r="G1560" t="s">
        <v>52</v>
      </c>
      <c r="H1560" t="s">
        <v>467</v>
      </c>
      <c r="I1560">
        <v>0</v>
      </c>
      <c r="J1560">
        <v>60</v>
      </c>
      <c r="K1560">
        <v>60</v>
      </c>
      <c r="L1560">
        <v>0</v>
      </c>
      <c r="M1560">
        <v>0</v>
      </c>
    </row>
    <row r="1561" spans="1:13" x14ac:dyDescent="0.25">
      <c r="A1561">
        <v>1133</v>
      </c>
      <c r="B1561" t="s">
        <v>35</v>
      </c>
      <c r="C1561" t="s">
        <v>518</v>
      </c>
      <c r="D1561" t="s">
        <v>9837</v>
      </c>
      <c r="E1561" t="s">
        <v>9839</v>
      </c>
      <c r="F1561">
        <v>100</v>
      </c>
      <c r="G1561" t="s">
        <v>52</v>
      </c>
      <c r="H1561" t="s">
        <v>53</v>
      </c>
      <c r="I1561">
        <v>0</v>
      </c>
      <c r="J1561">
        <v>60</v>
      </c>
      <c r="K1561">
        <v>60</v>
      </c>
      <c r="L1561">
        <v>0</v>
      </c>
      <c r="M1561">
        <v>0</v>
      </c>
    </row>
    <row r="1562" spans="1:13" x14ac:dyDescent="0.25">
      <c r="A1562">
        <v>1133</v>
      </c>
      <c r="B1562" t="s">
        <v>35</v>
      </c>
      <c r="C1562" t="s">
        <v>518</v>
      </c>
      <c r="D1562" t="s">
        <v>9837</v>
      </c>
      <c r="E1562" t="s">
        <v>9839</v>
      </c>
      <c r="F1562">
        <v>100</v>
      </c>
      <c r="G1562" t="s">
        <v>52</v>
      </c>
      <c r="H1562" t="s">
        <v>135</v>
      </c>
      <c r="I1562">
        <v>2</v>
      </c>
      <c r="J1562">
        <v>60</v>
      </c>
      <c r="K1562">
        <v>60</v>
      </c>
      <c r="L1562">
        <v>3.3332999999999999</v>
      </c>
      <c r="M1562">
        <v>3.3332999999999999</v>
      </c>
    </row>
    <row r="1563" spans="1:13" x14ac:dyDescent="0.25">
      <c r="A1563">
        <v>1133</v>
      </c>
      <c r="B1563" t="s">
        <v>35</v>
      </c>
      <c r="C1563" t="s">
        <v>518</v>
      </c>
      <c r="D1563" t="s">
        <v>9837</v>
      </c>
      <c r="E1563" t="s">
        <v>9839</v>
      </c>
      <c r="F1563">
        <v>100</v>
      </c>
      <c r="G1563" t="s">
        <v>52</v>
      </c>
      <c r="H1563" t="s">
        <v>638</v>
      </c>
      <c r="I1563">
        <v>0</v>
      </c>
      <c r="J1563">
        <v>60</v>
      </c>
      <c r="K1563">
        <v>60</v>
      </c>
      <c r="L1563">
        <v>0</v>
      </c>
      <c r="M1563">
        <v>0</v>
      </c>
    </row>
    <row r="1564" spans="1:13" x14ac:dyDescent="0.25">
      <c r="A1564">
        <v>1133</v>
      </c>
      <c r="B1564" t="s">
        <v>35</v>
      </c>
      <c r="C1564" t="s">
        <v>518</v>
      </c>
      <c r="D1564" t="s">
        <v>9837</v>
      </c>
      <c r="E1564" t="s">
        <v>9839</v>
      </c>
      <c r="F1564">
        <v>100</v>
      </c>
      <c r="G1564" t="s">
        <v>52</v>
      </c>
      <c r="H1564" t="s">
        <v>93</v>
      </c>
      <c r="I1564">
        <v>0</v>
      </c>
      <c r="J1564">
        <v>60</v>
      </c>
      <c r="K1564">
        <v>60</v>
      </c>
      <c r="L1564">
        <v>0</v>
      </c>
      <c r="M1564">
        <v>0</v>
      </c>
    </row>
    <row r="1565" spans="1:13" x14ac:dyDescent="0.25">
      <c r="A1565">
        <v>1133</v>
      </c>
      <c r="B1565" t="s">
        <v>35</v>
      </c>
      <c r="C1565" t="s">
        <v>518</v>
      </c>
      <c r="D1565" t="s">
        <v>9837</v>
      </c>
      <c r="E1565" t="s">
        <v>9839</v>
      </c>
      <c r="F1565">
        <v>100</v>
      </c>
      <c r="G1565" t="s">
        <v>52</v>
      </c>
      <c r="H1565" t="s">
        <v>213</v>
      </c>
      <c r="I1565">
        <v>0</v>
      </c>
      <c r="J1565">
        <v>60</v>
      </c>
      <c r="K1565">
        <v>60</v>
      </c>
      <c r="L1565">
        <v>0</v>
      </c>
      <c r="M1565">
        <v>0</v>
      </c>
    </row>
    <row r="1566" spans="1:13" x14ac:dyDescent="0.25">
      <c r="A1566">
        <v>1133</v>
      </c>
      <c r="B1566" t="s">
        <v>35</v>
      </c>
      <c r="C1566" t="s">
        <v>518</v>
      </c>
      <c r="D1566" t="s">
        <v>9837</v>
      </c>
      <c r="E1566" t="s">
        <v>9839</v>
      </c>
      <c r="F1566">
        <v>100</v>
      </c>
      <c r="G1566" t="s">
        <v>52</v>
      </c>
      <c r="H1566" t="s">
        <v>157</v>
      </c>
      <c r="I1566">
        <v>3</v>
      </c>
      <c r="J1566">
        <v>60</v>
      </c>
      <c r="K1566">
        <v>60</v>
      </c>
      <c r="L1566">
        <v>5</v>
      </c>
      <c r="M1566">
        <v>5</v>
      </c>
    </row>
    <row r="1567" spans="1:13" x14ac:dyDescent="0.25">
      <c r="A1567">
        <v>1133</v>
      </c>
      <c r="B1567" t="s">
        <v>35</v>
      </c>
      <c r="C1567" t="s">
        <v>518</v>
      </c>
      <c r="D1567" t="s">
        <v>9837</v>
      </c>
      <c r="E1567" t="s">
        <v>9839</v>
      </c>
      <c r="F1567">
        <v>100</v>
      </c>
      <c r="G1567" t="s">
        <v>52</v>
      </c>
      <c r="H1567" t="s">
        <v>117</v>
      </c>
      <c r="I1567">
        <v>3</v>
      </c>
      <c r="J1567">
        <v>60</v>
      </c>
      <c r="K1567">
        <v>60</v>
      </c>
      <c r="L1567">
        <v>5</v>
      </c>
      <c r="M1567">
        <v>5</v>
      </c>
    </row>
    <row r="1568" spans="1:13" x14ac:dyDescent="0.25">
      <c r="A1568">
        <v>1133</v>
      </c>
      <c r="B1568" t="s">
        <v>35</v>
      </c>
      <c r="C1568" t="s">
        <v>518</v>
      </c>
      <c r="D1568" t="s">
        <v>9837</v>
      </c>
      <c r="E1568" t="s">
        <v>9839</v>
      </c>
      <c r="F1568">
        <v>100</v>
      </c>
      <c r="G1568" t="s">
        <v>52</v>
      </c>
      <c r="H1568" t="s">
        <v>527</v>
      </c>
      <c r="I1568">
        <v>0</v>
      </c>
      <c r="J1568">
        <v>60</v>
      </c>
      <c r="K1568">
        <v>60</v>
      </c>
      <c r="L1568">
        <v>0</v>
      </c>
      <c r="M1568">
        <v>0</v>
      </c>
    </row>
    <row r="1569" spans="1:13" x14ac:dyDescent="0.25">
      <c r="A1569">
        <v>1133</v>
      </c>
      <c r="B1569" t="s">
        <v>35</v>
      </c>
      <c r="C1569" t="s">
        <v>518</v>
      </c>
      <c r="D1569" t="s">
        <v>9837</v>
      </c>
      <c r="E1569" t="s">
        <v>9839</v>
      </c>
      <c r="F1569">
        <v>100</v>
      </c>
      <c r="G1569" t="s">
        <v>52</v>
      </c>
      <c r="H1569" t="s">
        <v>51</v>
      </c>
      <c r="I1569">
        <v>51</v>
      </c>
      <c r="J1569">
        <v>60</v>
      </c>
      <c r="K1569">
        <v>60</v>
      </c>
      <c r="L1569">
        <v>85</v>
      </c>
      <c r="M1569">
        <v>85</v>
      </c>
    </row>
    <row r="1570" spans="1:13" x14ac:dyDescent="0.25">
      <c r="A1570">
        <v>1133</v>
      </c>
      <c r="B1570" t="s">
        <v>35</v>
      </c>
      <c r="C1570" t="s">
        <v>518</v>
      </c>
      <c r="D1570" t="s">
        <v>9837</v>
      </c>
      <c r="E1570" t="s">
        <v>9839</v>
      </c>
      <c r="F1570">
        <v>100</v>
      </c>
      <c r="G1570" t="s">
        <v>52</v>
      </c>
      <c r="H1570" t="s">
        <v>1316</v>
      </c>
      <c r="I1570">
        <v>0</v>
      </c>
      <c r="J1570">
        <v>60</v>
      </c>
      <c r="K1570">
        <v>60</v>
      </c>
      <c r="L1570">
        <v>0</v>
      </c>
      <c r="M1570">
        <v>0</v>
      </c>
    </row>
    <row r="1571" spans="1:13" x14ac:dyDescent="0.25">
      <c r="A1571" s="9">
        <v>1134</v>
      </c>
      <c r="B1571" s="9" t="s">
        <v>35</v>
      </c>
      <c r="C1571" s="9" t="s">
        <v>518</v>
      </c>
      <c r="D1571" s="9" t="s">
        <v>9996</v>
      </c>
      <c r="E1571" s="9" t="s">
        <v>9997</v>
      </c>
      <c r="F1571" s="9">
        <v>100</v>
      </c>
      <c r="G1571" s="9" t="s">
        <v>49</v>
      </c>
      <c r="H1571" s="9" t="s">
        <v>11798</v>
      </c>
      <c r="I1571" s="9">
        <v>0</v>
      </c>
      <c r="J1571" s="9">
        <v>59</v>
      </c>
      <c r="K1571" s="9">
        <v>59</v>
      </c>
      <c r="L1571" s="9">
        <v>0</v>
      </c>
      <c r="M1571" s="9">
        <v>0</v>
      </c>
    </row>
    <row r="1572" spans="1:13" x14ac:dyDescent="0.25">
      <c r="A1572">
        <v>1134</v>
      </c>
      <c r="B1572" t="s">
        <v>35</v>
      </c>
      <c r="C1572" t="s">
        <v>518</v>
      </c>
      <c r="D1572" t="s">
        <v>9996</v>
      </c>
      <c r="E1572" t="s">
        <v>9997</v>
      </c>
      <c r="F1572">
        <v>100</v>
      </c>
      <c r="G1572" t="s">
        <v>49</v>
      </c>
      <c r="H1572" t="s">
        <v>10027</v>
      </c>
      <c r="I1572">
        <v>0</v>
      </c>
      <c r="J1572">
        <v>59</v>
      </c>
      <c r="K1572">
        <v>59</v>
      </c>
      <c r="L1572">
        <v>0</v>
      </c>
      <c r="M1572">
        <v>0</v>
      </c>
    </row>
    <row r="1573" spans="1:13" x14ac:dyDescent="0.25">
      <c r="A1573">
        <v>1134</v>
      </c>
      <c r="B1573" t="s">
        <v>35</v>
      </c>
      <c r="C1573" t="s">
        <v>518</v>
      </c>
      <c r="D1573" t="s">
        <v>9996</v>
      </c>
      <c r="E1573" t="s">
        <v>9997</v>
      </c>
      <c r="F1573">
        <v>100</v>
      </c>
      <c r="G1573" t="s">
        <v>49</v>
      </c>
      <c r="H1573" t="s">
        <v>130</v>
      </c>
      <c r="I1573">
        <v>0</v>
      </c>
      <c r="J1573">
        <v>59</v>
      </c>
      <c r="K1573">
        <v>59</v>
      </c>
      <c r="L1573">
        <v>0</v>
      </c>
      <c r="M1573">
        <v>0</v>
      </c>
    </row>
    <row r="1574" spans="1:13" x14ac:dyDescent="0.25">
      <c r="A1574">
        <v>1134</v>
      </c>
      <c r="B1574" t="s">
        <v>35</v>
      </c>
      <c r="C1574" t="s">
        <v>518</v>
      </c>
      <c r="D1574" t="s">
        <v>9996</v>
      </c>
      <c r="E1574" t="s">
        <v>9997</v>
      </c>
      <c r="F1574">
        <v>100</v>
      </c>
      <c r="G1574" t="s">
        <v>49</v>
      </c>
      <c r="H1574" t="s">
        <v>331</v>
      </c>
      <c r="I1574">
        <v>0</v>
      </c>
      <c r="J1574">
        <v>59</v>
      </c>
      <c r="K1574">
        <v>59</v>
      </c>
      <c r="L1574">
        <v>0</v>
      </c>
      <c r="M1574">
        <v>0</v>
      </c>
    </row>
    <row r="1575" spans="1:13" x14ac:dyDescent="0.25">
      <c r="A1575">
        <v>1134</v>
      </c>
      <c r="B1575" t="s">
        <v>35</v>
      </c>
      <c r="C1575" t="s">
        <v>518</v>
      </c>
      <c r="D1575" t="s">
        <v>9996</v>
      </c>
      <c r="E1575" t="s">
        <v>9997</v>
      </c>
      <c r="F1575">
        <v>100</v>
      </c>
      <c r="G1575" t="s">
        <v>49</v>
      </c>
      <c r="H1575" t="s">
        <v>10859</v>
      </c>
      <c r="I1575">
        <v>0</v>
      </c>
      <c r="J1575">
        <v>59</v>
      </c>
      <c r="K1575">
        <v>59</v>
      </c>
      <c r="L1575">
        <v>0</v>
      </c>
      <c r="M1575">
        <v>0</v>
      </c>
    </row>
    <row r="1576" spans="1:13" x14ac:dyDescent="0.25">
      <c r="A1576">
        <v>1134</v>
      </c>
      <c r="B1576" t="s">
        <v>35</v>
      </c>
      <c r="C1576" t="s">
        <v>518</v>
      </c>
      <c r="D1576" t="s">
        <v>9996</v>
      </c>
      <c r="E1576" t="s">
        <v>9997</v>
      </c>
      <c r="F1576">
        <v>100</v>
      </c>
      <c r="G1576" t="s">
        <v>49</v>
      </c>
      <c r="H1576" t="s">
        <v>467</v>
      </c>
      <c r="I1576">
        <v>0</v>
      </c>
      <c r="J1576">
        <v>59</v>
      </c>
      <c r="K1576">
        <v>59</v>
      </c>
      <c r="L1576">
        <v>0</v>
      </c>
      <c r="M1576">
        <v>0</v>
      </c>
    </row>
    <row r="1577" spans="1:13" x14ac:dyDescent="0.25">
      <c r="A1577">
        <v>1134</v>
      </c>
      <c r="B1577" t="s">
        <v>35</v>
      </c>
      <c r="C1577" t="s">
        <v>518</v>
      </c>
      <c r="D1577" t="s">
        <v>9996</v>
      </c>
      <c r="E1577" t="s">
        <v>9997</v>
      </c>
      <c r="F1577">
        <v>100</v>
      </c>
      <c r="G1577" t="s">
        <v>49</v>
      </c>
      <c r="H1577" t="s">
        <v>53</v>
      </c>
      <c r="I1577">
        <v>59</v>
      </c>
      <c r="J1577">
        <v>59</v>
      </c>
      <c r="K1577">
        <v>59</v>
      </c>
      <c r="L1577">
        <v>100</v>
      </c>
      <c r="M1577">
        <v>100</v>
      </c>
    </row>
    <row r="1578" spans="1:13" x14ac:dyDescent="0.25">
      <c r="A1578">
        <v>1134</v>
      </c>
      <c r="B1578" t="s">
        <v>35</v>
      </c>
      <c r="C1578" t="s">
        <v>518</v>
      </c>
      <c r="D1578" t="s">
        <v>9996</v>
      </c>
      <c r="E1578" t="s">
        <v>9997</v>
      </c>
      <c r="F1578">
        <v>100</v>
      </c>
      <c r="G1578" t="s">
        <v>49</v>
      </c>
      <c r="H1578" t="s">
        <v>135</v>
      </c>
      <c r="I1578">
        <v>0</v>
      </c>
      <c r="J1578">
        <v>59</v>
      </c>
      <c r="K1578">
        <v>59</v>
      </c>
      <c r="L1578">
        <v>0</v>
      </c>
      <c r="M1578">
        <v>0</v>
      </c>
    </row>
    <row r="1579" spans="1:13" x14ac:dyDescent="0.25">
      <c r="A1579">
        <v>1134</v>
      </c>
      <c r="B1579" t="s">
        <v>35</v>
      </c>
      <c r="C1579" t="s">
        <v>518</v>
      </c>
      <c r="D1579" t="s">
        <v>9996</v>
      </c>
      <c r="E1579" t="s">
        <v>9997</v>
      </c>
      <c r="F1579">
        <v>100</v>
      </c>
      <c r="G1579" t="s">
        <v>49</v>
      </c>
      <c r="H1579" t="s">
        <v>638</v>
      </c>
      <c r="I1579">
        <v>0</v>
      </c>
      <c r="J1579">
        <v>59</v>
      </c>
      <c r="K1579">
        <v>59</v>
      </c>
      <c r="L1579">
        <v>0</v>
      </c>
      <c r="M1579">
        <v>0</v>
      </c>
    </row>
    <row r="1580" spans="1:13" x14ac:dyDescent="0.25">
      <c r="A1580">
        <v>1134</v>
      </c>
      <c r="B1580" t="s">
        <v>35</v>
      </c>
      <c r="C1580" t="s">
        <v>518</v>
      </c>
      <c r="D1580" t="s">
        <v>9996</v>
      </c>
      <c r="E1580" t="s">
        <v>9997</v>
      </c>
      <c r="F1580">
        <v>100</v>
      </c>
      <c r="G1580" t="s">
        <v>49</v>
      </c>
      <c r="H1580" t="s">
        <v>93</v>
      </c>
      <c r="I1580">
        <v>0</v>
      </c>
      <c r="J1580">
        <v>59</v>
      </c>
      <c r="K1580">
        <v>59</v>
      </c>
      <c r="L1580">
        <v>0</v>
      </c>
      <c r="M1580">
        <v>0</v>
      </c>
    </row>
    <row r="1581" spans="1:13" x14ac:dyDescent="0.25">
      <c r="A1581">
        <v>1134</v>
      </c>
      <c r="B1581" t="s">
        <v>35</v>
      </c>
      <c r="C1581" t="s">
        <v>518</v>
      </c>
      <c r="D1581" t="s">
        <v>9996</v>
      </c>
      <c r="E1581" t="s">
        <v>9997</v>
      </c>
      <c r="F1581">
        <v>100</v>
      </c>
      <c r="G1581" t="s">
        <v>49</v>
      </c>
      <c r="H1581" t="s">
        <v>213</v>
      </c>
      <c r="I1581">
        <v>0</v>
      </c>
      <c r="J1581">
        <v>59</v>
      </c>
      <c r="K1581">
        <v>59</v>
      </c>
      <c r="L1581">
        <v>0</v>
      </c>
      <c r="M1581">
        <v>0</v>
      </c>
    </row>
    <row r="1582" spans="1:13" x14ac:dyDescent="0.25">
      <c r="A1582">
        <v>1134</v>
      </c>
      <c r="B1582" t="s">
        <v>35</v>
      </c>
      <c r="C1582" t="s">
        <v>518</v>
      </c>
      <c r="D1582" t="s">
        <v>9996</v>
      </c>
      <c r="E1582" t="s">
        <v>9997</v>
      </c>
      <c r="F1582">
        <v>100</v>
      </c>
      <c r="G1582" t="s">
        <v>49</v>
      </c>
      <c r="H1582" t="s">
        <v>157</v>
      </c>
      <c r="I1582">
        <v>0</v>
      </c>
      <c r="J1582">
        <v>59</v>
      </c>
      <c r="K1582">
        <v>59</v>
      </c>
      <c r="L1582">
        <v>0</v>
      </c>
      <c r="M1582">
        <v>0</v>
      </c>
    </row>
    <row r="1583" spans="1:13" x14ac:dyDescent="0.25">
      <c r="A1583">
        <v>1134</v>
      </c>
      <c r="B1583" t="s">
        <v>35</v>
      </c>
      <c r="C1583" t="s">
        <v>518</v>
      </c>
      <c r="D1583" t="s">
        <v>9996</v>
      </c>
      <c r="E1583" t="s">
        <v>9997</v>
      </c>
      <c r="F1583">
        <v>100</v>
      </c>
      <c r="G1583" t="s">
        <v>49</v>
      </c>
      <c r="H1583" t="s">
        <v>117</v>
      </c>
      <c r="I1583">
        <v>0</v>
      </c>
      <c r="J1583">
        <v>59</v>
      </c>
      <c r="K1583">
        <v>59</v>
      </c>
      <c r="L1583">
        <v>0</v>
      </c>
      <c r="M1583">
        <v>0</v>
      </c>
    </row>
    <row r="1584" spans="1:13" x14ac:dyDescent="0.25">
      <c r="A1584">
        <v>1134</v>
      </c>
      <c r="B1584" t="s">
        <v>35</v>
      </c>
      <c r="C1584" t="s">
        <v>518</v>
      </c>
      <c r="D1584" t="s">
        <v>9996</v>
      </c>
      <c r="E1584" t="s">
        <v>9997</v>
      </c>
      <c r="F1584">
        <v>100</v>
      </c>
      <c r="G1584" t="s">
        <v>49</v>
      </c>
      <c r="H1584" t="s">
        <v>527</v>
      </c>
      <c r="I1584">
        <v>0</v>
      </c>
      <c r="J1584">
        <v>59</v>
      </c>
      <c r="K1584">
        <v>59</v>
      </c>
      <c r="L1584">
        <v>0</v>
      </c>
      <c r="M1584">
        <v>0</v>
      </c>
    </row>
    <row r="1585" spans="1:13" x14ac:dyDescent="0.25">
      <c r="A1585">
        <v>1134</v>
      </c>
      <c r="B1585" t="s">
        <v>35</v>
      </c>
      <c r="C1585" t="s">
        <v>518</v>
      </c>
      <c r="D1585" t="s">
        <v>9996</v>
      </c>
      <c r="E1585" t="s">
        <v>9997</v>
      </c>
      <c r="F1585">
        <v>100</v>
      </c>
      <c r="G1585" t="s">
        <v>49</v>
      </c>
      <c r="H1585" t="s">
        <v>51</v>
      </c>
      <c r="I1585">
        <v>0</v>
      </c>
      <c r="J1585">
        <v>59</v>
      </c>
      <c r="K1585">
        <v>59</v>
      </c>
      <c r="L1585">
        <v>0</v>
      </c>
      <c r="M1585">
        <v>0</v>
      </c>
    </row>
    <row r="1586" spans="1:13" x14ac:dyDescent="0.25">
      <c r="A1586">
        <v>1134</v>
      </c>
      <c r="B1586" t="s">
        <v>35</v>
      </c>
      <c r="C1586" t="s">
        <v>518</v>
      </c>
      <c r="D1586" t="s">
        <v>9996</v>
      </c>
      <c r="E1586" t="s">
        <v>9997</v>
      </c>
      <c r="F1586">
        <v>100</v>
      </c>
      <c r="G1586" t="s">
        <v>49</v>
      </c>
      <c r="H1586" t="s">
        <v>1316</v>
      </c>
      <c r="I1586">
        <v>0</v>
      </c>
      <c r="J1586">
        <v>59</v>
      </c>
      <c r="K1586">
        <v>59</v>
      </c>
      <c r="L1586">
        <v>0</v>
      </c>
      <c r="M1586">
        <v>0</v>
      </c>
    </row>
    <row r="1587" spans="1:13" x14ac:dyDescent="0.25">
      <c r="A1587">
        <v>1134</v>
      </c>
      <c r="B1587" t="s">
        <v>35</v>
      </c>
      <c r="C1587" t="s">
        <v>518</v>
      </c>
      <c r="D1587" t="s">
        <v>9996</v>
      </c>
      <c r="E1587" t="s">
        <v>9997</v>
      </c>
      <c r="F1587">
        <v>100</v>
      </c>
      <c r="G1587" t="s">
        <v>52</v>
      </c>
      <c r="H1587" t="s">
        <v>11798</v>
      </c>
      <c r="I1587">
        <v>0</v>
      </c>
      <c r="J1587">
        <v>59</v>
      </c>
      <c r="K1587">
        <v>59</v>
      </c>
      <c r="L1587">
        <v>0</v>
      </c>
      <c r="M1587">
        <v>0</v>
      </c>
    </row>
    <row r="1588" spans="1:13" x14ac:dyDescent="0.25">
      <c r="A1588">
        <v>1134</v>
      </c>
      <c r="B1588" t="s">
        <v>35</v>
      </c>
      <c r="C1588" t="s">
        <v>518</v>
      </c>
      <c r="D1588" t="s">
        <v>9996</v>
      </c>
      <c r="E1588" t="s">
        <v>9997</v>
      </c>
      <c r="F1588">
        <v>100</v>
      </c>
      <c r="G1588" t="s">
        <v>52</v>
      </c>
      <c r="H1588" t="s">
        <v>10027</v>
      </c>
      <c r="I1588">
        <v>2</v>
      </c>
      <c r="J1588">
        <v>59</v>
      </c>
      <c r="K1588">
        <v>59</v>
      </c>
      <c r="L1588">
        <v>3.3898000000000001</v>
      </c>
      <c r="M1588">
        <v>3.3898000000000001</v>
      </c>
    </row>
    <row r="1589" spans="1:13" x14ac:dyDescent="0.25">
      <c r="A1589">
        <v>1134</v>
      </c>
      <c r="B1589" t="s">
        <v>35</v>
      </c>
      <c r="C1589" t="s">
        <v>518</v>
      </c>
      <c r="D1589" t="s">
        <v>9996</v>
      </c>
      <c r="E1589" t="s">
        <v>9997</v>
      </c>
      <c r="F1589">
        <v>100</v>
      </c>
      <c r="G1589" t="s">
        <v>52</v>
      </c>
      <c r="H1589" t="s">
        <v>130</v>
      </c>
      <c r="I1589">
        <v>0</v>
      </c>
      <c r="J1589">
        <v>59</v>
      </c>
      <c r="K1589">
        <v>59</v>
      </c>
      <c r="L1589">
        <v>0</v>
      </c>
      <c r="M1589">
        <v>0</v>
      </c>
    </row>
    <row r="1590" spans="1:13" x14ac:dyDescent="0.25">
      <c r="A1590">
        <v>1134</v>
      </c>
      <c r="B1590" t="s">
        <v>35</v>
      </c>
      <c r="C1590" t="s">
        <v>518</v>
      </c>
      <c r="D1590" t="s">
        <v>9996</v>
      </c>
      <c r="E1590" t="s">
        <v>9997</v>
      </c>
      <c r="F1590">
        <v>100</v>
      </c>
      <c r="G1590" t="s">
        <v>52</v>
      </c>
      <c r="H1590" t="s">
        <v>331</v>
      </c>
      <c r="I1590">
        <v>0</v>
      </c>
      <c r="J1590">
        <v>59</v>
      </c>
      <c r="K1590">
        <v>59</v>
      </c>
      <c r="L1590">
        <v>0</v>
      </c>
      <c r="M1590">
        <v>0</v>
      </c>
    </row>
    <row r="1591" spans="1:13" x14ac:dyDescent="0.25">
      <c r="A1591">
        <v>1134</v>
      </c>
      <c r="B1591" t="s">
        <v>35</v>
      </c>
      <c r="C1591" t="s">
        <v>518</v>
      </c>
      <c r="D1591" t="s">
        <v>9996</v>
      </c>
      <c r="E1591" t="s">
        <v>9997</v>
      </c>
      <c r="F1591">
        <v>100</v>
      </c>
      <c r="G1591" t="s">
        <v>52</v>
      </c>
      <c r="H1591" t="s">
        <v>10859</v>
      </c>
      <c r="I1591">
        <v>0</v>
      </c>
      <c r="J1591">
        <v>59</v>
      </c>
      <c r="K1591">
        <v>59</v>
      </c>
      <c r="L1591">
        <v>0</v>
      </c>
      <c r="M1591">
        <v>0</v>
      </c>
    </row>
    <row r="1592" spans="1:13" x14ac:dyDescent="0.25">
      <c r="A1592">
        <v>1134</v>
      </c>
      <c r="B1592" t="s">
        <v>35</v>
      </c>
      <c r="C1592" t="s">
        <v>518</v>
      </c>
      <c r="D1592" t="s">
        <v>9996</v>
      </c>
      <c r="E1592" t="s">
        <v>9997</v>
      </c>
      <c r="F1592">
        <v>100</v>
      </c>
      <c r="G1592" t="s">
        <v>52</v>
      </c>
      <c r="H1592" t="s">
        <v>467</v>
      </c>
      <c r="I1592">
        <v>0</v>
      </c>
      <c r="J1592">
        <v>59</v>
      </c>
      <c r="K1592">
        <v>59</v>
      </c>
      <c r="L1592">
        <v>0</v>
      </c>
      <c r="M1592">
        <v>0</v>
      </c>
    </row>
    <row r="1593" spans="1:13" x14ac:dyDescent="0.25">
      <c r="A1593">
        <v>1134</v>
      </c>
      <c r="B1593" t="s">
        <v>35</v>
      </c>
      <c r="C1593" t="s">
        <v>518</v>
      </c>
      <c r="D1593" t="s">
        <v>9996</v>
      </c>
      <c r="E1593" t="s">
        <v>9997</v>
      </c>
      <c r="F1593">
        <v>100</v>
      </c>
      <c r="G1593" t="s">
        <v>52</v>
      </c>
      <c r="H1593" t="s">
        <v>53</v>
      </c>
      <c r="I1593">
        <v>40</v>
      </c>
      <c r="J1593">
        <v>59</v>
      </c>
      <c r="K1593">
        <v>59</v>
      </c>
      <c r="L1593">
        <v>67.796599999999998</v>
      </c>
      <c r="M1593">
        <v>67.796599999999998</v>
      </c>
    </row>
    <row r="1594" spans="1:13" x14ac:dyDescent="0.25">
      <c r="A1594">
        <v>1134</v>
      </c>
      <c r="B1594" t="s">
        <v>35</v>
      </c>
      <c r="C1594" t="s">
        <v>518</v>
      </c>
      <c r="D1594" t="s">
        <v>9996</v>
      </c>
      <c r="E1594" t="s">
        <v>9997</v>
      </c>
      <c r="F1594">
        <v>100</v>
      </c>
      <c r="G1594" t="s">
        <v>52</v>
      </c>
      <c r="H1594" t="s">
        <v>135</v>
      </c>
      <c r="I1594">
        <v>1</v>
      </c>
      <c r="J1594">
        <v>59</v>
      </c>
      <c r="K1594">
        <v>59</v>
      </c>
      <c r="L1594">
        <v>1.6949000000000001</v>
      </c>
      <c r="M1594">
        <v>1.6949000000000001</v>
      </c>
    </row>
    <row r="1595" spans="1:13" x14ac:dyDescent="0.25">
      <c r="A1595">
        <v>1134</v>
      </c>
      <c r="B1595" t="s">
        <v>35</v>
      </c>
      <c r="C1595" t="s">
        <v>518</v>
      </c>
      <c r="D1595" t="s">
        <v>9996</v>
      </c>
      <c r="E1595" t="s">
        <v>9997</v>
      </c>
      <c r="F1595">
        <v>100</v>
      </c>
      <c r="G1595" t="s">
        <v>52</v>
      </c>
      <c r="H1595" t="s">
        <v>638</v>
      </c>
      <c r="I1595">
        <v>0</v>
      </c>
      <c r="J1595">
        <v>59</v>
      </c>
      <c r="K1595">
        <v>59</v>
      </c>
      <c r="L1595">
        <v>0</v>
      </c>
      <c r="M1595">
        <v>0</v>
      </c>
    </row>
    <row r="1596" spans="1:13" x14ac:dyDescent="0.25">
      <c r="A1596">
        <v>1134</v>
      </c>
      <c r="B1596" t="s">
        <v>35</v>
      </c>
      <c r="C1596" t="s">
        <v>518</v>
      </c>
      <c r="D1596" t="s">
        <v>9996</v>
      </c>
      <c r="E1596" t="s">
        <v>9997</v>
      </c>
      <c r="F1596">
        <v>100</v>
      </c>
      <c r="G1596" t="s">
        <v>52</v>
      </c>
      <c r="H1596" t="s">
        <v>93</v>
      </c>
      <c r="I1596">
        <v>0</v>
      </c>
      <c r="J1596">
        <v>59</v>
      </c>
      <c r="K1596">
        <v>59</v>
      </c>
      <c r="L1596">
        <v>0</v>
      </c>
      <c r="M1596">
        <v>0</v>
      </c>
    </row>
    <row r="1597" spans="1:13" x14ac:dyDescent="0.25">
      <c r="A1597">
        <v>1134</v>
      </c>
      <c r="B1597" t="s">
        <v>35</v>
      </c>
      <c r="C1597" t="s">
        <v>518</v>
      </c>
      <c r="D1597" t="s">
        <v>9996</v>
      </c>
      <c r="E1597" t="s">
        <v>9997</v>
      </c>
      <c r="F1597">
        <v>100</v>
      </c>
      <c r="G1597" t="s">
        <v>52</v>
      </c>
      <c r="H1597" t="s">
        <v>213</v>
      </c>
      <c r="I1597">
        <v>0</v>
      </c>
      <c r="J1597">
        <v>59</v>
      </c>
      <c r="K1597">
        <v>59</v>
      </c>
      <c r="L1597">
        <v>0</v>
      </c>
      <c r="M1597">
        <v>0</v>
      </c>
    </row>
    <row r="1598" spans="1:13" x14ac:dyDescent="0.25">
      <c r="A1598">
        <v>1134</v>
      </c>
      <c r="B1598" t="s">
        <v>35</v>
      </c>
      <c r="C1598" t="s">
        <v>518</v>
      </c>
      <c r="D1598" t="s">
        <v>9996</v>
      </c>
      <c r="E1598" t="s">
        <v>9997</v>
      </c>
      <c r="F1598">
        <v>100</v>
      </c>
      <c r="G1598" t="s">
        <v>52</v>
      </c>
      <c r="H1598" t="s">
        <v>157</v>
      </c>
      <c r="I1598">
        <v>5</v>
      </c>
      <c r="J1598">
        <v>59</v>
      </c>
      <c r="K1598">
        <v>59</v>
      </c>
      <c r="L1598">
        <v>8.4745000000000008</v>
      </c>
      <c r="M1598">
        <v>8.4745000000000008</v>
      </c>
    </row>
    <row r="1599" spans="1:13" x14ac:dyDescent="0.25">
      <c r="A1599">
        <v>1134</v>
      </c>
      <c r="B1599" t="s">
        <v>35</v>
      </c>
      <c r="C1599" t="s">
        <v>518</v>
      </c>
      <c r="D1599" t="s">
        <v>9996</v>
      </c>
      <c r="E1599" t="s">
        <v>9997</v>
      </c>
      <c r="F1599">
        <v>100</v>
      </c>
      <c r="G1599" t="s">
        <v>52</v>
      </c>
      <c r="H1599" t="s">
        <v>117</v>
      </c>
      <c r="I1599">
        <v>2</v>
      </c>
      <c r="J1599">
        <v>59</v>
      </c>
      <c r="K1599">
        <v>59</v>
      </c>
      <c r="L1599">
        <v>3.3898000000000001</v>
      </c>
      <c r="M1599">
        <v>3.3898000000000001</v>
      </c>
    </row>
    <row r="1600" spans="1:13" x14ac:dyDescent="0.25">
      <c r="A1600">
        <v>1134</v>
      </c>
      <c r="B1600" t="s">
        <v>35</v>
      </c>
      <c r="C1600" t="s">
        <v>518</v>
      </c>
      <c r="D1600" t="s">
        <v>9996</v>
      </c>
      <c r="E1600" t="s">
        <v>9997</v>
      </c>
      <c r="F1600">
        <v>100</v>
      </c>
      <c r="G1600" t="s">
        <v>52</v>
      </c>
      <c r="H1600" t="s">
        <v>527</v>
      </c>
      <c r="I1600">
        <v>0</v>
      </c>
      <c r="J1600">
        <v>59</v>
      </c>
      <c r="K1600">
        <v>59</v>
      </c>
      <c r="L1600">
        <v>0</v>
      </c>
      <c r="M1600">
        <v>0</v>
      </c>
    </row>
    <row r="1601" spans="1:13" x14ac:dyDescent="0.25">
      <c r="A1601">
        <v>1134</v>
      </c>
      <c r="B1601" t="s">
        <v>35</v>
      </c>
      <c r="C1601" t="s">
        <v>518</v>
      </c>
      <c r="D1601" t="s">
        <v>9996</v>
      </c>
      <c r="E1601" t="s">
        <v>9997</v>
      </c>
      <c r="F1601">
        <v>100</v>
      </c>
      <c r="G1601" t="s">
        <v>52</v>
      </c>
      <c r="H1601" t="s">
        <v>51</v>
      </c>
      <c r="I1601">
        <v>9</v>
      </c>
      <c r="J1601">
        <v>59</v>
      </c>
      <c r="K1601">
        <v>59</v>
      </c>
      <c r="L1601">
        <v>15.254200000000001</v>
      </c>
      <c r="M1601">
        <v>15.254200000000001</v>
      </c>
    </row>
    <row r="1602" spans="1:13" x14ac:dyDescent="0.25">
      <c r="A1602">
        <v>1134</v>
      </c>
      <c r="B1602" t="s">
        <v>35</v>
      </c>
      <c r="C1602" t="s">
        <v>518</v>
      </c>
      <c r="D1602" t="s">
        <v>9996</v>
      </c>
      <c r="E1602" t="s">
        <v>9997</v>
      </c>
      <c r="F1602">
        <v>100</v>
      </c>
      <c r="G1602" t="s">
        <v>52</v>
      </c>
      <c r="H1602" t="s">
        <v>1316</v>
      </c>
      <c r="I1602">
        <v>0</v>
      </c>
      <c r="J1602">
        <v>59</v>
      </c>
      <c r="K1602">
        <v>59</v>
      </c>
      <c r="L1602">
        <v>0</v>
      </c>
      <c r="M1602">
        <v>0</v>
      </c>
    </row>
    <row r="1603" spans="1:13" x14ac:dyDescent="0.25">
      <c r="A1603" s="9">
        <v>1157</v>
      </c>
      <c r="B1603" s="9" t="s">
        <v>35</v>
      </c>
      <c r="C1603" s="9" t="s">
        <v>518</v>
      </c>
      <c r="D1603" s="9" t="s">
        <v>10225</v>
      </c>
      <c r="E1603" s="9" t="s">
        <v>10227</v>
      </c>
      <c r="F1603" s="9">
        <v>100</v>
      </c>
      <c r="G1603" s="9" t="s">
        <v>49</v>
      </c>
      <c r="H1603" s="9" t="s">
        <v>11798</v>
      </c>
      <c r="I1603" s="9">
        <v>0</v>
      </c>
      <c r="J1603" s="9">
        <v>59</v>
      </c>
      <c r="K1603" s="9">
        <v>59</v>
      </c>
      <c r="L1603" s="9">
        <v>0</v>
      </c>
      <c r="M1603" s="9">
        <v>0</v>
      </c>
    </row>
    <row r="1604" spans="1:13" x14ac:dyDescent="0.25">
      <c r="A1604">
        <v>1157</v>
      </c>
      <c r="B1604" t="s">
        <v>35</v>
      </c>
      <c r="C1604" t="s">
        <v>518</v>
      </c>
      <c r="D1604" t="s">
        <v>10225</v>
      </c>
      <c r="E1604" t="s">
        <v>10227</v>
      </c>
      <c r="F1604">
        <v>100</v>
      </c>
      <c r="G1604" t="s">
        <v>49</v>
      </c>
      <c r="H1604" t="s">
        <v>10027</v>
      </c>
      <c r="I1604">
        <v>0</v>
      </c>
      <c r="J1604">
        <v>59</v>
      </c>
      <c r="K1604">
        <v>59</v>
      </c>
      <c r="L1604">
        <v>0</v>
      </c>
      <c r="M1604">
        <v>0</v>
      </c>
    </row>
    <row r="1605" spans="1:13" x14ac:dyDescent="0.25">
      <c r="A1605">
        <v>1157</v>
      </c>
      <c r="B1605" t="s">
        <v>35</v>
      </c>
      <c r="C1605" t="s">
        <v>518</v>
      </c>
      <c r="D1605" t="s">
        <v>10225</v>
      </c>
      <c r="E1605" t="s">
        <v>10227</v>
      </c>
      <c r="F1605">
        <v>100</v>
      </c>
      <c r="G1605" t="s">
        <v>49</v>
      </c>
      <c r="H1605" t="s">
        <v>130</v>
      </c>
      <c r="I1605">
        <v>0</v>
      </c>
      <c r="J1605">
        <v>59</v>
      </c>
      <c r="K1605">
        <v>59</v>
      </c>
      <c r="L1605">
        <v>0</v>
      </c>
      <c r="M1605">
        <v>0</v>
      </c>
    </row>
    <row r="1606" spans="1:13" x14ac:dyDescent="0.25">
      <c r="A1606">
        <v>1157</v>
      </c>
      <c r="B1606" t="s">
        <v>35</v>
      </c>
      <c r="C1606" t="s">
        <v>518</v>
      </c>
      <c r="D1606" t="s">
        <v>10225</v>
      </c>
      <c r="E1606" t="s">
        <v>10227</v>
      </c>
      <c r="F1606">
        <v>100</v>
      </c>
      <c r="G1606" t="s">
        <v>49</v>
      </c>
      <c r="H1606" t="s">
        <v>331</v>
      </c>
      <c r="I1606">
        <v>0</v>
      </c>
      <c r="J1606">
        <v>59</v>
      </c>
      <c r="K1606">
        <v>59</v>
      </c>
      <c r="L1606">
        <v>0</v>
      </c>
      <c r="M1606">
        <v>0</v>
      </c>
    </row>
    <row r="1607" spans="1:13" x14ac:dyDescent="0.25">
      <c r="A1607">
        <v>1157</v>
      </c>
      <c r="B1607" t="s">
        <v>35</v>
      </c>
      <c r="C1607" t="s">
        <v>518</v>
      </c>
      <c r="D1607" t="s">
        <v>10225</v>
      </c>
      <c r="E1607" t="s">
        <v>10227</v>
      </c>
      <c r="F1607">
        <v>100</v>
      </c>
      <c r="G1607" t="s">
        <v>49</v>
      </c>
      <c r="H1607" t="s">
        <v>10859</v>
      </c>
      <c r="I1607">
        <v>0</v>
      </c>
      <c r="J1607">
        <v>59</v>
      </c>
      <c r="K1607">
        <v>59</v>
      </c>
      <c r="L1607">
        <v>0</v>
      </c>
      <c r="M1607">
        <v>0</v>
      </c>
    </row>
    <row r="1608" spans="1:13" x14ac:dyDescent="0.25">
      <c r="A1608">
        <v>1157</v>
      </c>
      <c r="B1608" t="s">
        <v>35</v>
      </c>
      <c r="C1608" t="s">
        <v>518</v>
      </c>
      <c r="D1608" t="s">
        <v>10225</v>
      </c>
      <c r="E1608" t="s">
        <v>10227</v>
      </c>
      <c r="F1608">
        <v>100</v>
      </c>
      <c r="G1608" t="s">
        <v>49</v>
      </c>
      <c r="H1608" t="s">
        <v>467</v>
      </c>
      <c r="I1608">
        <v>0</v>
      </c>
      <c r="J1608">
        <v>59</v>
      </c>
      <c r="K1608">
        <v>59</v>
      </c>
      <c r="L1608">
        <v>0</v>
      </c>
      <c r="M1608">
        <v>0</v>
      </c>
    </row>
    <row r="1609" spans="1:13" x14ac:dyDescent="0.25">
      <c r="A1609">
        <v>1157</v>
      </c>
      <c r="B1609" t="s">
        <v>35</v>
      </c>
      <c r="C1609" t="s">
        <v>518</v>
      </c>
      <c r="D1609" t="s">
        <v>10225</v>
      </c>
      <c r="E1609" t="s">
        <v>10227</v>
      </c>
      <c r="F1609">
        <v>100</v>
      </c>
      <c r="G1609" t="s">
        <v>49</v>
      </c>
      <c r="H1609" t="s">
        <v>53</v>
      </c>
      <c r="I1609">
        <v>12</v>
      </c>
      <c r="J1609">
        <v>59</v>
      </c>
      <c r="K1609">
        <v>59</v>
      </c>
      <c r="L1609">
        <v>20</v>
      </c>
      <c r="M1609">
        <v>20</v>
      </c>
    </row>
    <row r="1610" spans="1:13" x14ac:dyDescent="0.25">
      <c r="A1610">
        <v>1157</v>
      </c>
      <c r="B1610" t="s">
        <v>35</v>
      </c>
      <c r="C1610" t="s">
        <v>518</v>
      </c>
      <c r="D1610" t="s">
        <v>10225</v>
      </c>
      <c r="E1610" t="s">
        <v>10227</v>
      </c>
      <c r="F1610">
        <v>100</v>
      </c>
      <c r="G1610" t="s">
        <v>49</v>
      </c>
      <c r="H1610" t="s">
        <v>135</v>
      </c>
      <c r="I1610">
        <v>21</v>
      </c>
      <c r="J1610">
        <v>59</v>
      </c>
      <c r="K1610">
        <v>59</v>
      </c>
      <c r="L1610">
        <v>35</v>
      </c>
      <c r="M1610">
        <v>35</v>
      </c>
    </row>
    <row r="1611" spans="1:13" x14ac:dyDescent="0.25">
      <c r="A1611">
        <v>1157</v>
      </c>
      <c r="B1611" t="s">
        <v>35</v>
      </c>
      <c r="C1611" t="s">
        <v>518</v>
      </c>
      <c r="D1611" t="s">
        <v>10225</v>
      </c>
      <c r="E1611" t="s">
        <v>10227</v>
      </c>
      <c r="F1611">
        <v>100</v>
      </c>
      <c r="G1611" t="s">
        <v>49</v>
      </c>
      <c r="H1611" t="s">
        <v>638</v>
      </c>
      <c r="I1611">
        <v>0</v>
      </c>
      <c r="J1611">
        <v>59</v>
      </c>
      <c r="K1611">
        <v>59</v>
      </c>
      <c r="L1611">
        <v>0</v>
      </c>
      <c r="M1611">
        <v>0</v>
      </c>
    </row>
    <row r="1612" spans="1:13" x14ac:dyDescent="0.25">
      <c r="A1612">
        <v>1157</v>
      </c>
      <c r="B1612" t="s">
        <v>35</v>
      </c>
      <c r="C1612" t="s">
        <v>518</v>
      </c>
      <c r="D1612" t="s">
        <v>10225</v>
      </c>
      <c r="E1612" t="s">
        <v>10227</v>
      </c>
      <c r="F1612">
        <v>100</v>
      </c>
      <c r="G1612" t="s">
        <v>49</v>
      </c>
      <c r="H1612" t="s">
        <v>93</v>
      </c>
      <c r="I1612">
        <v>0</v>
      </c>
      <c r="J1612">
        <v>59</v>
      </c>
      <c r="K1612">
        <v>59</v>
      </c>
      <c r="L1612">
        <v>0</v>
      </c>
      <c r="M1612">
        <v>0</v>
      </c>
    </row>
    <row r="1613" spans="1:13" x14ac:dyDescent="0.25">
      <c r="A1613">
        <v>1157</v>
      </c>
      <c r="B1613" t="s">
        <v>35</v>
      </c>
      <c r="C1613" t="s">
        <v>518</v>
      </c>
      <c r="D1613" t="s">
        <v>10225</v>
      </c>
      <c r="E1613" t="s">
        <v>10227</v>
      </c>
      <c r="F1613">
        <v>100</v>
      </c>
      <c r="G1613" t="s">
        <v>49</v>
      </c>
      <c r="H1613" t="s">
        <v>213</v>
      </c>
      <c r="I1613">
        <v>0</v>
      </c>
      <c r="J1613">
        <v>59</v>
      </c>
      <c r="K1613">
        <v>59</v>
      </c>
      <c r="L1613">
        <v>0</v>
      </c>
      <c r="M1613">
        <v>0</v>
      </c>
    </row>
    <row r="1614" spans="1:13" x14ac:dyDescent="0.25">
      <c r="A1614">
        <v>1157</v>
      </c>
      <c r="B1614" t="s">
        <v>35</v>
      </c>
      <c r="C1614" t="s">
        <v>518</v>
      </c>
      <c r="D1614" t="s">
        <v>10225</v>
      </c>
      <c r="E1614" t="s">
        <v>10227</v>
      </c>
      <c r="F1614">
        <v>100</v>
      </c>
      <c r="G1614" t="s">
        <v>49</v>
      </c>
      <c r="H1614" t="s">
        <v>157</v>
      </c>
      <c r="I1614">
        <v>5</v>
      </c>
      <c r="J1614">
        <v>59</v>
      </c>
      <c r="K1614">
        <v>59</v>
      </c>
      <c r="L1614">
        <v>8.3332999999999995</v>
      </c>
      <c r="M1614">
        <v>8.3332999999999995</v>
      </c>
    </row>
    <row r="1615" spans="1:13" x14ac:dyDescent="0.25">
      <c r="A1615">
        <v>1157</v>
      </c>
      <c r="B1615" t="s">
        <v>35</v>
      </c>
      <c r="C1615" t="s">
        <v>518</v>
      </c>
      <c r="D1615" t="s">
        <v>10225</v>
      </c>
      <c r="E1615" t="s">
        <v>10227</v>
      </c>
      <c r="F1615">
        <v>100</v>
      </c>
      <c r="G1615" t="s">
        <v>49</v>
      </c>
      <c r="H1615" t="s">
        <v>117</v>
      </c>
      <c r="I1615">
        <v>0</v>
      </c>
      <c r="J1615">
        <v>59</v>
      </c>
      <c r="K1615">
        <v>59</v>
      </c>
      <c r="L1615">
        <v>0</v>
      </c>
      <c r="M1615">
        <v>0</v>
      </c>
    </row>
    <row r="1616" spans="1:13" x14ac:dyDescent="0.25">
      <c r="A1616">
        <v>1157</v>
      </c>
      <c r="B1616" t="s">
        <v>35</v>
      </c>
      <c r="C1616" t="s">
        <v>518</v>
      </c>
      <c r="D1616" t="s">
        <v>10225</v>
      </c>
      <c r="E1616" t="s">
        <v>10227</v>
      </c>
      <c r="F1616">
        <v>100</v>
      </c>
      <c r="G1616" t="s">
        <v>49</v>
      </c>
      <c r="H1616" t="s">
        <v>527</v>
      </c>
      <c r="I1616">
        <v>20</v>
      </c>
      <c r="J1616">
        <v>59</v>
      </c>
      <c r="K1616">
        <v>59</v>
      </c>
      <c r="L1616">
        <v>33.333300000000001</v>
      </c>
      <c r="M1616">
        <v>33.333300000000001</v>
      </c>
    </row>
    <row r="1617" spans="1:13" x14ac:dyDescent="0.25">
      <c r="A1617">
        <v>1157</v>
      </c>
      <c r="B1617" t="s">
        <v>35</v>
      </c>
      <c r="C1617" t="s">
        <v>518</v>
      </c>
      <c r="D1617" t="s">
        <v>10225</v>
      </c>
      <c r="E1617" t="s">
        <v>10227</v>
      </c>
      <c r="F1617">
        <v>100</v>
      </c>
      <c r="G1617" t="s">
        <v>49</v>
      </c>
      <c r="H1617" t="s">
        <v>51</v>
      </c>
      <c r="I1617">
        <v>2</v>
      </c>
      <c r="J1617">
        <v>59</v>
      </c>
      <c r="K1617">
        <v>59</v>
      </c>
      <c r="L1617">
        <v>3.3332999999999999</v>
      </c>
      <c r="M1617">
        <v>3.3332999999999999</v>
      </c>
    </row>
    <row r="1618" spans="1:13" x14ac:dyDescent="0.25">
      <c r="A1618">
        <v>1157</v>
      </c>
      <c r="B1618" t="s">
        <v>35</v>
      </c>
      <c r="C1618" t="s">
        <v>518</v>
      </c>
      <c r="D1618" t="s">
        <v>10225</v>
      </c>
      <c r="E1618" t="s">
        <v>10227</v>
      </c>
      <c r="F1618">
        <v>100</v>
      </c>
      <c r="G1618" t="s">
        <v>49</v>
      </c>
      <c r="H1618" t="s">
        <v>1316</v>
      </c>
      <c r="I1618">
        <v>0</v>
      </c>
      <c r="J1618">
        <v>59</v>
      </c>
      <c r="K1618">
        <v>59</v>
      </c>
      <c r="L1618">
        <v>0</v>
      </c>
      <c r="M1618">
        <v>0</v>
      </c>
    </row>
    <row r="1619" spans="1:13" x14ac:dyDescent="0.25">
      <c r="A1619">
        <v>1157</v>
      </c>
      <c r="B1619" t="s">
        <v>35</v>
      </c>
      <c r="C1619" t="s">
        <v>518</v>
      </c>
      <c r="D1619" t="s">
        <v>10225</v>
      </c>
      <c r="E1619" t="s">
        <v>10227</v>
      </c>
      <c r="F1619">
        <v>100</v>
      </c>
      <c r="G1619" t="s">
        <v>52</v>
      </c>
      <c r="H1619" t="s">
        <v>11798</v>
      </c>
      <c r="I1619">
        <v>0</v>
      </c>
      <c r="J1619">
        <v>59</v>
      </c>
      <c r="K1619">
        <v>59</v>
      </c>
      <c r="L1619">
        <v>0</v>
      </c>
      <c r="M1619">
        <v>0</v>
      </c>
    </row>
    <row r="1620" spans="1:13" x14ac:dyDescent="0.25">
      <c r="A1620">
        <v>1157</v>
      </c>
      <c r="B1620" t="s">
        <v>35</v>
      </c>
      <c r="C1620" t="s">
        <v>518</v>
      </c>
      <c r="D1620" t="s">
        <v>10225</v>
      </c>
      <c r="E1620" t="s">
        <v>10227</v>
      </c>
      <c r="F1620">
        <v>100</v>
      </c>
      <c r="G1620" t="s">
        <v>52</v>
      </c>
      <c r="H1620" t="s">
        <v>10027</v>
      </c>
      <c r="I1620">
        <v>0</v>
      </c>
      <c r="J1620">
        <v>59</v>
      </c>
      <c r="K1620">
        <v>59</v>
      </c>
      <c r="L1620">
        <v>0</v>
      </c>
      <c r="M1620">
        <v>0</v>
      </c>
    </row>
    <row r="1621" spans="1:13" x14ac:dyDescent="0.25">
      <c r="A1621">
        <v>1157</v>
      </c>
      <c r="B1621" t="s">
        <v>35</v>
      </c>
      <c r="C1621" t="s">
        <v>518</v>
      </c>
      <c r="D1621" t="s">
        <v>10225</v>
      </c>
      <c r="E1621" t="s">
        <v>10227</v>
      </c>
      <c r="F1621">
        <v>100</v>
      </c>
      <c r="G1621" t="s">
        <v>52</v>
      </c>
      <c r="H1621" t="s">
        <v>130</v>
      </c>
      <c r="I1621">
        <v>0</v>
      </c>
      <c r="J1621">
        <v>59</v>
      </c>
      <c r="K1621">
        <v>59</v>
      </c>
      <c r="L1621">
        <v>0</v>
      </c>
      <c r="M1621">
        <v>0</v>
      </c>
    </row>
    <row r="1622" spans="1:13" x14ac:dyDescent="0.25">
      <c r="A1622">
        <v>1157</v>
      </c>
      <c r="B1622" t="s">
        <v>35</v>
      </c>
      <c r="C1622" t="s">
        <v>518</v>
      </c>
      <c r="D1622" t="s">
        <v>10225</v>
      </c>
      <c r="E1622" t="s">
        <v>10227</v>
      </c>
      <c r="F1622">
        <v>100</v>
      </c>
      <c r="G1622" t="s">
        <v>52</v>
      </c>
      <c r="H1622" t="s">
        <v>331</v>
      </c>
      <c r="I1622">
        <v>10</v>
      </c>
      <c r="J1622">
        <v>59</v>
      </c>
      <c r="K1622">
        <v>59</v>
      </c>
      <c r="L1622">
        <v>16.949100000000001</v>
      </c>
      <c r="M1622">
        <v>16.949100000000001</v>
      </c>
    </row>
    <row r="1623" spans="1:13" x14ac:dyDescent="0.25">
      <c r="A1623">
        <v>1157</v>
      </c>
      <c r="B1623" t="s">
        <v>35</v>
      </c>
      <c r="C1623" t="s">
        <v>518</v>
      </c>
      <c r="D1623" t="s">
        <v>10225</v>
      </c>
      <c r="E1623" t="s">
        <v>10227</v>
      </c>
      <c r="F1623">
        <v>100</v>
      </c>
      <c r="G1623" t="s">
        <v>52</v>
      </c>
      <c r="H1623" t="s">
        <v>10859</v>
      </c>
      <c r="I1623">
        <v>0</v>
      </c>
      <c r="J1623">
        <v>59</v>
      </c>
      <c r="K1623">
        <v>59</v>
      </c>
      <c r="L1623">
        <v>0</v>
      </c>
      <c r="M1623">
        <v>0</v>
      </c>
    </row>
    <row r="1624" spans="1:13" x14ac:dyDescent="0.25">
      <c r="A1624">
        <v>1157</v>
      </c>
      <c r="B1624" t="s">
        <v>35</v>
      </c>
      <c r="C1624" t="s">
        <v>518</v>
      </c>
      <c r="D1624" t="s">
        <v>10225</v>
      </c>
      <c r="E1624" t="s">
        <v>10227</v>
      </c>
      <c r="F1624">
        <v>100</v>
      </c>
      <c r="G1624" t="s">
        <v>52</v>
      </c>
      <c r="H1624" t="s">
        <v>467</v>
      </c>
      <c r="I1624">
        <v>0</v>
      </c>
      <c r="J1624">
        <v>59</v>
      </c>
      <c r="K1624">
        <v>59</v>
      </c>
      <c r="L1624">
        <v>0</v>
      </c>
      <c r="M1624">
        <v>0</v>
      </c>
    </row>
    <row r="1625" spans="1:13" x14ac:dyDescent="0.25">
      <c r="A1625">
        <v>1157</v>
      </c>
      <c r="B1625" t="s">
        <v>35</v>
      </c>
      <c r="C1625" t="s">
        <v>518</v>
      </c>
      <c r="D1625" t="s">
        <v>10225</v>
      </c>
      <c r="E1625" t="s">
        <v>10227</v>
      </c>
      <c r="F1625">
        <v>100</v>
      </c>
      <c r="G1625" t="s">
        <v>52</v>
      </c>
      <c r="H1625" t="s">
        <v>53</v>
      </c>
      <c r="I1625">
        <v>0</v>
      </c>
      <c r="J1625">
        <v>59</v>
      </c>
      <c r="K1625">
        <v>59</v>
      </c>
      <c r="L1625">
        <v>0</v>
      </c>
      <c r="M1625">
        <v>0</v>
      </c>
    </row>
    <row r="1626" spans="1:13" x14ac:dyDescent="0.25">
      <c r="A1626">
        <v>1157</v>
      </c>
      <c r="B1626" t="s">
        <v>35</v>
      </c>
      <c r="C1626" t="s">
        <v>518</v>
      </c>
      <c r="D1626" t="s">
        <v>10225</v>
      </c>
      <c r="E1626" t="s">
        <v>10227</v>
      </c>
      <c r="F1626">
        <v>100</v>
      </c>
      <c r="G1626" t="s">
        <v>52</v>
      </c>
      <c r="H1626" t="s">
        <v>135</v>
      </c>
      <c r="I1626">
        <v>0</v>
      </c>
      <c r="J1626">
        <v>59</v>
      </c>
      <c r="K1626">
        <v>59</v>
      </c>
      <c r="L1626">
        <v>0</v>
      </c>
      <c r="M1626">
        <v>0</v>
      </c>
    </row>
    <row r="1627" spans="1:13" x14ac:dyDescent="0.25">
      <c r="A1627">
        <v>1157</v>
      </c>
      <c r="B1627" t="s">
        <v>35</v>
      </c>
      <c r="C1627" t="s">
        <v>518</v>
      </c>
      <c r="D1627" t="s">
        <v>10225</v>
      </c>
      <c r="E1627" t="s">
        <v>10227</v>
      </c>
      <c r="F1627">
        <v>100</v>
      </c>
      <c r="G1627" t="s">
        <v>52</v>
      </c>
      <c r="H1627" t="s">
        <v>638</v>
      </c>
      <c r="I1627">
        <v>0</v>
      </c>
      <c r="J1627">
        <v>59</v>
      </c>
      <c r="K1627">
        <v>59</v>
      </c>
      <c r="L1627">
        <v>0</v>
      </c>
      <c r="M1627">
        <v>0</v>
      </c>
    </row>
    <row r="1628" spans="1:13" x14ac:dyDescent="0.25">
      <c r="A1628">
        <v>1157</v>
      </c>
      <c r="B1628" t="s">
        <v>35</v>
      </c>
      <c r="C1628" t="s">
        <v>518</v>
      </c>
      <c r="D1628" t="s">
        <v>10225</v>
      </c>
      <c r="E1628" t="s">
        <v>10227</v>
      </c>
      <c r="F1628">
        <v>100</v>
      </c>
      <c r="G1628" t="s">
        <v>52</v>
      </c>
      <c r="H1628" t="s">
        <v>93</v>
      </c>
      <c r="I1628">
        <v>1</v>
      </c>
      <c r="J1628">
        <v>59</v>
      </c>
      <c r="K1628">
        <v>59</v>
      </c>
      <c r="L1628">
        <v>1.6949000000000001</v>
      </c>
      <c r="M1628">
        <v>1.6949000000000001</v>
      </c>
    </row>
    <row r="1629" spans="1:13" x14ac:dyDescent="0.25">
      <c r="A1629">
        <v>1157</v>
      </c>
      <c r="B1629" t="s">
        <v>35</v>
      </c>
      <c r="C1629" t="s">
        <v>518</v>
      </c>
      <c r="D1629" t="s">
        <v>10225</v>
      </c>
      <c r="E1629" t="s">
        <v>10227</v>
      </c>
      <c r="F1629">
        <v>100</v>
      </c>
      <c r="G1629" t="s">
        <v>52</v>
      </c>
      <c r="H1629" t="s">
        <v>213</v>
      </c>
      <c r="I1629">
        <v>3</v>
      </c>
      <c r="J1629">
        <v>59</v>
      </c>
      <c r="K1629">
        <v>59</v>
      </c>
      <c r="L1629">
        <v>5.0846999999999998</v>
      </c>
      <c r="M1629">
        <v>5.0846999999999998</v>
      </c>
    </row>
    <row r="1630" spans="1:13" x14ac:dyDescent="0.25">
      <c r="A1630">
        <v>1157</v>
      </c>
      <c r="B1630" t="s">
        <v>35</v>
      </c>
      <c r="C1630" t="s">
        <v>518</v>
      </c>
      <c r="D1630" t="s">
        <v>10225</v>
      </c>
      <c r="E1630" t="s">
        <v>10227</v>
      </c>
      <c r="F1630">
        <v>100</v>
      </c>
      <c r="G1630" t="s">
        <v>52</v>
      </c>
      <c r="H1630" t="s">
        <v>157</v>
      </c>
      <c r="I1630">
        <v>0</v>
      </c>
      <c r="J1630">
        <v>59</v>
      </c>
      <c r="K1630">
        <v>59</v>
      </c>
      <c r="L1630">
        <v>0</v>
      </c>
      <c r="M1630">
        <v>0</v>
      </c>
    </row>
    <row r="1631" spans="1:13" x14ac:dyDescent="0.25">
      <c r="A1631">
        <v>1157</v>
      </c>
      <c r="B1631" t="s">
        <v>35</v>
      </c>
      <c r="C1631" t="s">
        <v>518</v>
      </c>
      <c r="D1631" t="s">
        <v>10225</v>
      </c>
      <c r="E1631" t="s">
        <v>10227</v>
      </c>
      <c r="F1631">
        <v>100</v>
      </c>
      <c r="G1631" t="s">
        <v>52</v>
      </c>
      <c r="H1631" t="s">
        <v>117</v>
      </c>
      <c r="I1631">
        <v>6</v>
      </c>
      <c r="J1631">
        <v>59</v>
      </c>
      <c r="K1631">
        <v>59</v>
      </c>
      <c r="L1631">
        <v>10.1694</v>
      </c>
      <c r="M1631">
        <v>10.1694</v>
      </c>
    </row>
    <row r="1632" spans="1:13" x14ac:dyDescent="0.25">
      <c r="A1632">
        <v>1157</v>
      </c>
      <c r="B1632" t="s">
        <v>35</v>
      </c>
      <c r="C1632" t="s">
        <v>518</v>
      </c>
      <c r="D1632" t="s">
        <v>10225</v>
      </c>
      <c r="E1632" t="s">
        <v>10227</v>
      </c>
      <c r="F1632">
        <v>100</v>
      </c>
      <c r="G1632" t="s">
        <v>52</v>
      </c>
      <c r="H1632" t="s">
        <v>527</v>
      </c>
      <c r="I1632">
        <v>0</v>
      </c>
      <c r="J1632">
        <v>59</v>
      </c>
      <c r="K1632">
        <v>59</v>
      </c>
      <c r="L1632">
        <v>0</v>
      </c>
      <c r="M1632">
        <v>0</v>
      </c>
    </row>
    <row r="1633" spans="1:13" x14ac:dyDescent="0.25">
      <c r="A1633">
        <v>1157</v>
      </c>
      <c r="B1633" t="s">
        <v>35</v>
      </c>
      <c r="C1633" t="s">
        <v>518</v>
      </c>
      <c r="D1633" t="s">
        <v>10225</v>
      </c>
      <c r="E1633" t="s">
        <v>10227</v>
      </c>
      <c r="F1633">
        <v>100</v>
      </c>
      <c r="G1633" t="s">
        <v>52</v>
      </c>
      <c r="H1633" t="s">
        <v>51</v>
      </c>
      <c r="I1633">
        <v>39</v>
      </c>
      <c r="J1633">
        <v>59</v>
      </c>
      <c r="K1633">
        <v>59</v>
      </c>
      <c r="L1633">
        <v>66.101600000000005</v>
      </c>
      <c r="M1633">
        <v>66.101600000000005</v>
      </c>
    </row>
    <row r="1634" spans="1:13" x14ac:dyDescent="0.25">
      <c r="A1634">
        <v>1157</v>
      </c>
      <c r="B1634" t="s">
        <v>35</v>
      </c>
      <c r="C1634" t="s">
        <v>518</v>
      </c>
      <c r="D1634" t="s">
        <v>10225</v>
      </c>
      <c r="E1634" t="s">
        <v>10227</v>
      </c>
      <c r="F1634">
        <v>100</v>
      </c>
      <c r="G1634" t="s">
        <v>52</v>
      </c>
      <c r="H1634" t="s">
        <v>1316</v>
      </c>
      <c r="I1634">
        <v>0</v>
      </c>
      <c r="J1634">
        <v>59</v>
      </c>
      <c r="K1634">
        <v>59</v>
      </c>
      <c r="L1634">
        <v>0</v>
      </c>
      <c r="M1634">
        <v>0</v>
      </c>
    </row>
    <row r="1635" spans="1:13" x14ac:dyDescent="0.25">
      <c r="A1635" s="9">
        <v>1158</v>
      </c>
      <c r="B1635" s="9" t="s">
        <v>35</v>
      </c>
      <c r="C1635" s="9" t="s">
        <v>518</v>
      </c>
      <c r="D1635" s="9" t="s">
        <v>10384</v>
      </c>
      <c r="E1635" s="9" t="s">
        <v>10385</v>
      </c>
      <c r="F1635" s="9">
        <v>100</v>
      </c>
      <c r="G1635" s="9" t="s">
        <v>49</v>
      </c>
      <c r="H1635" s="9" t="s">
        <v>11798</v>
      </c>
      <c r="I1635" s="9">
        <v>0</v>
      </c>
      <c r="J1635" s="9">
        <v>59</v>
      </c>
      <c r="K1635" s="9">
        <v>59</v>
      </c>
      <c r="L1635" s="9">
        <v>0</v>
      </c>
      <c r="M1635" s="9">
        <v>0</v>
      </c>
    </row>
    <row r="1636" spans="1:13" x14ac:dyDescent="0.25">
      <c r="A1636">
        <v>1158</v>
      </c>
      <c r="B1636" t="s">
        <v>35</v>
      </c>
      <c r="C1636" t="s">
        <v>518</v>
      </c>
      <c r="D1636" t="s">
        <v>10384</v>
      </c>
      <c r="E1636" t="s">
        <v>10385</v>
      </c>
      <c r="F1636">
        <v>100</v>
      </c>
      <c r="G1636" t="s">
        <v>49</v>
      </c>
      <c r="H1636" t="s">
        <v>10027</v>
      </c>
      <c r="I1636">
        <v>0</v>
      </c>
      <c r="J1636">
        <v>59</v>
      </c>
      <c r="K1636">
        <v>59</v>
      </c>
      <c r="L1636">
        <v>0</v>
      </c>
      <c r="M1636">
        <v>0</v>
      </c>
    </row>
    <row r="1637" spans="1:13" x14ac:dyDescent="0.25">
      <c r="A1637">
        <v>1158</v>
      </c>
      <c r="B1637" t="s">
        <v>35</v>
      </c>
      <c r="C1637" t="s">
        <v>518</v>
      </c>
      <c r="D1637" t="s">
        <v>10384</v>
      </c>
      <c r="E1637" t="s">
        <v>10385</v>
      </c>
      <c r="F1637">
        <v>100</v>
      </c>
      <c r="G1637" t="s">
        <v>49</v>
      </c>
      <c r="H1637" t="s">
        <v>130</v>
      </c>
      <c r="I1637">
        <v>0</v>
      </c>
      <c r="J1637">
        <v>59</v>
      </c>
      <c r="K1637">
        <v>59</v>
      </c>
      <c r="L1637">
        <v>0</v>
      </c>
      <c r="M1637">
        <v>0</v>
      </c>
    </row>
    <row r="1638" spans="1:13" x14ac:dyDescent="0.25">
      <c r="A1638">
        <v>1158</v>
      </c>
      <c r="B1638" t="s">
        <v>35</v>
      </c>
      <c r="C1638" t="s">
        <v>518</v>
      </c>
      <c r="D1638" t="s">
        <v>10384</v>
      </c>
      <c r="E1638" t="s">
        <v>10385</v>
      </c>
      <c r="F1638">
        <v>100</v>
      </c>
      <c r="G1638" t="s">
        <v>49</v>
      </c>
      <c r="H1638" t="s">
        <v>331</v>
      </c>
      <c r="I1638">
        <v>0</v>
      </c>
      <c r="J1638">
        <v>59</v>
      </c>
      <c r="K1638">
        <v>59</v>
      </c>
      <c r="L1638">
        <v>0</v>
      </c>
      <c r="M1638">
        <v>0</v>
      </c>
    </row>
    <row r="1639" spans="1:13" x14ac:dyDescent="0.25">
      <c r="A1639">
        <v>1158</v>
      </c>
      <c r="B1639" t="s">
        <v>35</v>
      </c>
      <c r="C1639" t="s">
        <v>518</v>
      </c>
      <c r="D1639" t="s">
        <v>10384</v>
      </c>
      <c r="E1639" t="s">
        <v>10385</v>
      </c>
      <c r="F1639">
        <v>100</v>
      </c>
      <c r="G1639" t="s">
        <v>49</v>
      </c>
      <c r="H1639" t="s">
        <v>10859</v>
      </c>
      <c r="I1639">
        <v>0</v>
      </c>
      <c r="J1639">
        <v>59</v>
      </c>
      <c r="K1639">
        <v>59</v>
      </c>
      <c r="L1639">
        <v>0</v>
      </c>
      <c r="M1639">
        <v>0</v>
      </c>
    </row>
    <row r="1640" spans="1:13" x14ac:dyDescent="0.25">
      <c r="A1640">
        <v>1158</v>
      </c>
      <c r="B1640" t="s">
        <v>35</v>
      </c>
      <c r="C1640" t="s">
        <v>518</v>
      </c>
      <c r="D1640" t="s">
        <v>10384</v>
      </c>
      <c r="E1640" t="s">
        <v>10385</v>
      </c>
      <c r="F1640">
        <v>100</v>
      </c>
      <c r="G1640" t="s">
        <v>49</v>
      </c>
      <c r="H1640" t="s">
        <v>467</v>
      </c>
      <c r="I1640">
        <v>0</v>
      </c>
      <c r="J1640">
        <v>59</v>
      </c>
      <c r="K1640">
        <v>59</v>
      </c>
      <c r="L1640">
        <v>0</v>
      </c>
      <c r="M1640">
        <v>0</v>
      </c>
    </row>
    <row r="1641" spans="1:13" x14ac:dyDescent="0.25">
      <c r="A1641">
        <v>1158</v>
      </c>
      <c r="B1641" t="s">
        <v>35</v>
      </c>
      <c r="C1641" t="s">
        <v>518</v>
      </c>
      <c r="D1641" t="s">
        <v>10384</v>
      </c>
      <c r="E1641" t="s">
        <v>10385</v>
      </c>
      <c r="F1641">
        <v>100</v>
      </c>
      <c r="G1641" t="s">
        <v>49</v>
      </c>
      <c r="H1641" t="s">
        <v>53</v>
      </c>
      <c r="I1641">
        <v>14</v>
      </c>
      <c r="J1641">
        <v>59</v>
      </c>
      <c r="K1641">
        <v>59</v>
      </c>
      <c r="L1641">
        <v>23.7288</v>
      </c>
      <c r="M1641">
        <v>23.7288</v>
      </c>
    </row>
    <row r="1642" spans="1:13" x14ac:dyDescent="0.25">
      <c r="A1642">
        <v>1158</v>
      </c>
      <c r="B1642" t="s">
        <v>35</v>
      </c>
      <c r="C1642" t="s">
        <v>518</v>
      </c>
      <c r="D1642" t="s">
        <v>10384</v>
      </c>
      <c r="E1642" t="s">
        <v>10385</v>
      </c>
      <c r="F1642">
        <v>100</v>
      </c>
      <c r="G1642" t="s">
        <v>49</v>
      </c>
      <c r="H1642" t="s">
        <v>135</v>
      </c>
      <c r="I1642">
        <v>8</v>
      </c>
      <c r="J1642">
        <v>59</v>
      </c>
      <c r="K1642">
        <v>59</v>
      </c>
      <c r="L1642">
        <v>13.5593</v>
      </c>
      <c r="M1642">
        <v>13.5593</v>
      </c>
    </row>
    <row r="1643" spans="1:13" x14ac:dyDescent="0.25">
      <c r="A1643">
        <v>1158</v>
      </c>
      <c r="B1643" t="s">
        <v>35</v>
      </c>
      <c r="C1643" t="s">
        <v>518</v>
      </c>
      <c r="D1643" t="s">
        <v>10384</v>
      </c>
      <c r="E1643" t="s">
        <v>10385</v>
      </c>
      <c r="F1643">
        <v>100</v>
      </c>
      <c r="G1643" t="s">
        <v>49</v>
      </c>
      <c r="H1643" t="s">
        <v>638</v>
      </c>
      <c r="I1643">
        <v>0</v>
      </c>
      <c r="J1643">
        <v>59</v>
      </c>
      <c r="K1643">
        <v>59</v>
      </c>
      <c r="L1643">
        <v>0</v>
      </c>
      <c r="M1643">
        <v>0</v>
      </c>
    </row>
    <row r="1644" spans="1:13" x14ac:dyDescent="0.25">
      <c r="A1644">
        <v>1158</v>
      </c>
      <c r="B1644" t="s">
        <v>35</v>
      </c>
      <c r="C1644" t="s">
        <v>518</v>
      </c>
      <c r="D1644" t="s">
        <v>10384</v>
      </c>
      <c r="E1644" t="s">
        <v>10385</v>
      </c>
      <c r="F1644">
        <v>100</v>
      </c>
      <c r="G1644" t="s">
        <v>49</v>
      </c>
      <c r="H1644" t="s">
        <v>93</v>
      </c>
      <c r="I1644">
        <v>1</v>
      </c>
      <c r="J1644">
        <v>59</v>
      </c>
      <c r="K1644">
        <v>59</v>
      </c>
      <c r="L1644">
        <v>1.6949000000000001</v>
      </c>
      <c r="M1644">
        <v>1.6949000000000001</v>
      </c>
    </row>
    <row r="1645" spans="1:13" x14ac:dyDescent="0.25">
      <c r="A1645">
        <v>1158</v>
      </c>
      <c r="B1645" t="s">
        <v>35</v>
      </c>
      <c r="C1645" t="s">
        <v>518</v>
      </c>
      <c r="D1645" t="s">
        <v>10384</v>
      </c>
      <c r="E1645" t="s">
        <v>10385</v>
      </c>
      <c r="F1645">
        <v>100</v>
      </c>
      <c r="G1645" t="s">
        <v>49</v>
      </c>
      <c r="H1645" t="s">
        <v>213</v>
      </c>
      <c r="I1645">
        <v>0</v>
      </c>
      <c r="J1645">
        <v>59</v>
      </c>
      <c r="K1645">
        <v>59</v>
      </c>
      <c r="L1645">
        <v>0</v>
      </c>
      <c r="M1645">
        <v>0</v>
      </c>
    </row>
    <row r="1646" spans="1:13" x14ac:dyDescent="0.25">
      <c r="A1646">
        <v>1158</v>
      </c>
      <c r="B1646" t="s">
        <v>35</v>
      </c>
      <c r="C1646" t="s">
        <v>518</v>
      </c>
      <c r="D1646" t="s">
        <v>10384</v>
      </c>
      <c r="E1646" t="s">
        <v>10385</v>
      </c>
      <c r="F1646">
        <v>100</v>
      </c>
      <c r="G1646" t="s">
        <v>49</v>
      </c>
      <c r="H1646" t="s">
        <v>157</v>
      </c>
      <c r="I1646">
        <v>1</v>
      </c>
      <c r="J1646">
        <v>59</v>
      </c>
      <c r="K1646">
        <v>59</v>
      </c>
      <c r="L1646">
        <v>1.6949000000000001</v>
      </c>
      <c r="M1646">
        <v>1.6949000000000001</v>
      </c>
    </row>
    <row r="1647" spans="1:13" x14ac:dyDescent="0.25">
      <c r="A1647">
        <v>1158</v>
      </c>
      <c r="B1647" t="s">
        <v>35</v>
      </c>
      <c r="C1647" t="s">
        <v>518</v>
      </c>
      <c r="D1647" t="s">
        <v>10384</v>
      </c>
      <c r="E1647" t="s">
        <v>10385</v>
      </c>
      <c r="F1647">
        <v>100</v>
      </c>
      <c r="G1647" t="s">
        <v>49</v>
      </c>
      <c r="H1647" t="s">
        <v>117</v>
      </c>
      <c r="I1647">
        <v>10</v>
      </c>
      <c r="J1647">
        <v>59</v>
      </c>
      <c r="K1647">
        <v>59</v>
      </c>
      <c r="L1647">
        <v>16.949100000000001</v>
      </c>
      <c r="M1647">
        <v>16.949100000000001</v>
      </c>
    </row>
    <row r="1648" spans="1:13" x14ac:dyDescent="0.25">
      <c r="A1648">
        <v>1158</v>
      </c>
      <c r="B1648" t="s">
        <v>35</v>
      </c>
      <c r="C1648" t="s">
        <v>518</v>
      </c>
      <c r="D1648" t="s">
        <v>10384</v>
      </c>
      <c r="E1648" t="s">
        <v>10385</v>
      </c>
      <c r="F1648">
        <v>100</v>
      </c>
      <c r="G1648" t="s">
        <v>49</v>
      </c>
      <c r="H1648" t="s">
        <v>527</v>
      </c>
      <c r="I1648">
        <v>1</v>
      </c>
      <c r="J1648">
        <v>59</v>
      </c>
      <c r="K1648">
        <v>59</v>
      </c>
      <c r="L1648">
        <v>1.6949000000000001</v>
      </c>
      <c r="M1648">
        <v>1.6949000000000001</v>
      </c>
    </row>
    <row r="1649" spans="1:13" x14ac:dyDescent="0.25">
      <c r="A1649">
        <v>1158</v>
      </c>
      <c r="B1649" t="s">
        <v>35</v>
      </c>
      <c r="C1649" t="s">
        <v>518</v>
      </c>
      <c r="D1649" t="s">
        <v>10384</v>
      </c>
      <c r="E1649" t="s">
        <v>10385</v>
      </c>
      <c r="F1649">
        <v>100</v>
      </c>
      <c r="G1649" t="s">
        <v>49</v>
      </c>
      <c r="H1649" t="s">
        <v>51</v>
      </c>
      <c r="I1649">
        <v>23</v>
      </c>
      <c r="J1649">
        <v>59</v>
      </c>
      <c r="K1649">
        <v>59</v>
      </c>
      <c r="L1649">
        <v>38.982999999999997</v>
      </c>
      <c r="M1649">
        <v>38.982999999999997</v>
      </c>
    </row>
    <row r="1650" spans="1:13" x14ac:dyDescent="0.25">
      <c r="A1650">
        <v>1158</v>
      </c>
      <c r="B1650" t="s">
        <v>35</v>
      </c>
      <c r="C1650" t="s">
        <v>518</v>
      </c>
      <c r="D1650" t="s">
        <v>10384</v>
      </c>
      <c r="E1650" t="s">
        <v>10385</v>
      </c>
      <c r="F1650">
        <v>100</v>
      </c>
      <c r="G1650" t="s">
        <v>49</v>
      </c>
      <c r="H1650" t="s">
        <v>1316</v>
      </c>
      <c r="I1650">
        <v>1</v>
      </c>
      <c r="J1650">
        <v>59</v>
      </c>
      <c r="K1650">
        <v>59</v>
      </c>
      <c r="L1650">
        <v>1.6949000000000001</v>
      </c>
      <c r="M1650">
        <v>1.6949000000000001</v>
      </c>
    </row>
    <row r="1651" spans="1:13" x14ac:dyDescent="0.25">
      <c r="A1651">
        <v>1158</v>
      </c>
      <c r="B1651" t="s">
        <v>35</v>
      </c>
      <c r="C1651" t="s">
        <v>518</v>
      </c>
      <c r="D1651" t="s">
        <v>10384</v>
      </c>
      <c r="E1651" t="s">
        <v>10385</v>
      </c>
      <c r="F1651">
        <v>100</v>
      </c>
      <c r="G1651" t="s">
        <v>52</v>
      </c>
      <c r="H1651" t="s">
        <v>11798</v>
      </c>
      <c r="I1651">
        <v>0</v>
      </c>
      <c r="J1651">
        <v>59</v>
      </c>
      <c r="K1651">
        <v>59</v>
      </c>
      <c r="L1651">
        <v>0</v>
      </c>
      <c r="M1651">
        <v>0</v>
      </c>
    </row>
    <row r="1652" spans="1:13" x14ac:dyDescent="0.25">
      <c r="A1652">
        <v>1158</v>
      </c>
      <c r="B1652" t="s">
        <v>35</v>
      </c>
      <c r="C1652" t="s">
        <v>518</v>
      </c>
      <c r="D1652" t="s">
        <v>10384</v>
      </c>
      <c r="E1652" t="s">
        <v>10385</v>
      </c>
      <c r="F1652">
        <v>100</v>
      </c>
      <c r="G1652" t="s">
        <v>52</v>
      </c>
      <c r="H1652" t="s">
        <v>10027</v>
      </c>
      <c r="I1652">
        <v>0</v>
      </c>
      <c r="J1652">
        <v>59</v>
      </c>
      <c r="K1652">
        <v>59</v>
      </c>
      <c r="L1652">
        <v>0</v>
      </c>
      <c r="M1652">
        <v>0</v>
      </c>
    </row>
    <row r="1653" spans="1:13" x14ac:dyDescent="0.25">
      <c r="A1653">
        <v>1158</v>
      </c>
      <c r="B1653" t="s">
        <v>35</v>
      </c>
      <c r="C1653" t="s">
        <v>518</v>
      </c>
      <c r="D1653" t="s">
        <v>10384</v>
      </c>
      <c r="E1653" t="s">
        <v>10385</v>
      </c>
      <c r="F1653">
        <v>100</v>
      </c>
      <c r="G1653" t="s">
        <v>52</v>
      </c>
      <c r="H1653" t="s">
        <v>130</v>
      </c>
      <c r="I1653">
        <v>0</v>
      </c>
      <c r="J1653">
        <v>59</v>
      </c>
      <c r="K1653">
        <v>59</v>
      </c>
      <c r="L1653">
        <v>0</v>
      </c>
      <c r="M1653">
        <v>0</v>
      </c>
    </row>
    <row r="1654" spans="1:13" x14ac:dyDescent="0.25">
      <c r="A1654">
        <v>1158</v>
      </c>
      <c r="B1654" t="s">
        <v>35</v>
      </c>
      <c r="C1654" t="s">
        <v>518</v>
      </c>
      <c r="D1654" t="s">
        <v>10384</v>
      </c>
      <c r="E1654" t="s">
        <v>10385</v>
      </c>
      <c r="F1654">
        <v>100</v>
      </c>
      <c r="G1654" t="s">
        <v>52</v>
      </c>
      <c r="H1654" t="s">
        <v>331</v>
      </c>
      <c r="I1654">
        <v>9</v>
      </c>
      <c r="J1654">
        <v>59</v>
      </c>
      <c r="K1654">
        <v>59</v>
      </c>
      <c r="L1654">
        <v>15.254200000000001</v>
      </c>
      <c r="M1654">
        <v>15.254200000000001</v>
      </c>
    </row>
    <row r="1655" spans="1:13" x14ac:dyDescent="0.25">
      <c r="A1655">
        <v>1158</v>
      </c>
      <c r="B1655" t="s">
        <v>35</v>
      </c>
      <c r="C1655" t="s">
        <v>518</v>
      </c>
      <c r="D1655" t="s">
        <v>10384</v>
      </c>
      <c r="E1655" t="s">
        <v>10385</v>
      </c>
      <c r="F1655">
        <v>100</v>
      </c>
      <c r="G1655" t="s">
        <v>52</v>
      </c>
      <c r="H1655" t="s">
        <v>10859</v>
      </c>
      <c r="I1655">
        <v>0</v>
      </c>
      <c r="J1655">
        <v>59</v>
      </c>
      <c r="K1655">
        <v>59</v>
      </c>
      <c r="L1655">
        <v>0</v>
      </c>
      <c r="M1655">
        <v>0</v>
      </c>
    </row>
    <row r="1656" spans="1:13" x14ac:dyDescent="0.25">
      <c r="A1656">
        <v>1158</v>
      </c>
      <c r="B1656" t="s">
        <v>35</v>
      </c>
      <c r="C1656" t="s">
        <v>518</v>
      </c>
      <c r="D1656" t="s">
        <v>10384</v>
      </c>
      <c r="E1656" t="s">
        <v>10385</v>
      </c>
      <c r="F1656">
        <v>100</v>
      </c>
      <c r="G1656" t="s">
        <v>52</v>
      </c>
      <c r="H1656" t="s">
        <v>467</v>
      </c>
      <c r="I1656">
        <v>0</v>
      </c>
      <c r="J1656">
        <v>59</v>
      </c>
      <c r="K1656">
        <v>59</v>
      </c>
      <c r="L1656">
        <v>0</v>
      </c>
      <c r="M1656">
        <v>0</v>
      </c>
    </row>
    <row r="1657" spans="1:13" x14ac:dyDescent="0.25">
      <c r="A1657">
        <v>1158</v>
      </c>
      <c r="B1657" t="s">
        <v>35</v>
      </c>
      <c r="C1657" t="s">
        <v>518</v>
      </c>
      <c r="D1657" t="s">
        <v>10384</v>
      </c>
      <c r="E1657" t="s">
        <v>10385</v>
      </c>
      <c r="F1657">
        <v>100</v>
      </c>
      <c r="G1657" t="s">
        <v>52</v>
      </c>
      <c r="H1657" t="s">
        <v>53</v>
      </c>
      <c r="I1657">
        <v>2</v>
      </c>
      <c r="J1657">
        <v>59</v>
      </c>
      <c r="K1657">
        <v>59</v>
      </c>
      <c r="L1657">
        <v>3.3898000000000001</v>
      </c>
      <c r="M1657">
        <v>3.3898000000000001</v>
      </c>
    </row>
    <row r="1658" spans="1:13" x14ac:dyDescent="0.25">
      <c r="A1658">
        <v>1158</v>
      </c>
      <c r="B1658" t="s">
        <v>35</v>
      </c>
      <c r="C1658" t="s">
        <v>518</v>
      </c>
      <c r="D1658" t="s">
        <v>10384</v>
      </c>
      <c r="E1658" t="s">
        <v>10385</v>
      </c>
      <c r="F1658">
        <v>100</v>
      </c>
      <c r="G1658" t="s">
        <v>52</v>
      </c>
      <c r="H1658" t="s">
        <v>135</v>
      </c>
      <c r="I1658">
        <v>0</v>
      </c>
      <c r="J1658">
        <v>59</v>
      </c>
      <c r="K1658">
        <v>59</v>
      </c>
      <c r="L1658">
        <v>0</v>
      </c>
      <c r="M1658">
        <v>0</v>
      </c>
    </row>
    <row r="1659" spans="1:13" x14ac:dyDescent="0.25">
      <c r="A1659">
        <v>1158</v>
      </c>
      <c r="B1659" t="s">
        <v>35</v>
      </c>
      <c r="C1659" t="s">
        <v>518</v>
      </c>
      <c r="D1659" t="s">
        <v>10384</v>
      </c>
      <c r="E1659" t="s">
        <v>10385</v>
      </c>
      <c r="F1659">
        <v>100</v>
      </c>
      <c r="G1659" t="s">
        <v>52</v>
      </c>
      <c r="H1659" t="s">
        <v>638</v>
      </c>
      <c r="I1659">
        <v>0</v>
      </c>
      <c r="J1659">
        <v>59</v>
      </c>
      <c r="K1659">
        <v>59</v>
      </c>
      <c r="L1659">
        <v>0</v>
      </c>
      <c r="M1659">
        <v>0</v>
      </c>
    </row>
    <row r="1660" spans="1:13" x14ac:dyDescent="0.25">
      <c r="A1660">
        <v>1158</v>
      </c>
      <c r="B1660" t="s">
        <v>35</v>
      </c>
      <c r="C1660" t="s">
        <v>518</v>
      </c>
      <c r="D1660" t="s">
        <v>10384</v>
      </c>
      <c r="E1660" t="s">
        <v>10385</v>
      </c>
      <c r="F1660">
        <v>100</v>
      </c>
      <c r="G1660" t="s">
        <v>52</v>
      </c>
      <c r="H1660" t="s">
        <v>93</v>
      </c>
      <c r="I1660">
        <v>0</v>
      </c>
      <c r="J1660">
        <v>59</v>
      </c>
      <c r="K1660">
        <v>59</v>
      </c>
      <c r="L1660">
        <v>0</v>
      </c>
      <c r="M1660">
        <v>0</v>
      </c>
    </row>
    <row r="1661" spans="1:13" x14ac:dyDescent="0.25">
      <c r="A1661">
        <v>1158</v>
      </c>
      <c r="B1661" t="s">
        <v>35</v>
      </c>
      <c r="C1661" t="s">
        <v>518</v>
      </c>
      <c r="D1661" t="s">
        <v>10384</v>
      </c>
      <c r="E1661" t="s">
        <v>10385</v>
      </c>
      <c r="F1661">
        <v>100</v>
      </c>
      <c r="G1661" t="s">
        <v>52</v>
      </c>
      <c r="H1661" t="s">
        <v>213</v>
      </c>
      <c r="I1661">
        <v>23</v>
      </c>
      <c r="J1661">
        <v>59</v>
      </c>
      <c r="K1661">
        <v>59</v>
      </c>
      <c r="L1661">
        <v>38.982999999999997</v>
      </c>
      <c r="M1661">
        <v>38.982999999999997</v>
      </c>
    </row>
    <row r="1662" spans="1:13" x14ac:dyDescent="0.25">
      <c r="A1662">
        <v>1158</v>
      </c>
      <c r="B1662" t="s">
        <v>35</v>
      </c>
      <c r="C1662" t="s">
        <v>518</v>
      </c>
      <c r="D1662" t="s">
        <v>10384</v>
      </c>
      <c r="E1662" t="s">
        <v>10385</v>
      </c>
      <c r="F1662">
        <v>100</v>
      </c>
      <c r="G1662" t="s">
        <v>52</v>
      </c>
      <c r="H1662" t="s">
        <v>157</v>
      </c>
      <c r="I1662">
        <v>2</v>
      </c>
      <c r="J1662">
        <v>59</v>
      </c>
      <c r="K1662">
        <v>59</v>
      </c>
      <c r="L1662">
        <v>3.3898000000000001</v>
      </c>
      <c r="M1662">
        <v>3.3898000000000001</v>
      </c>
    </row>
    <row r="1663" spans="1:13" x14ac:dyDescent="0.25">
      <c r="A1663">
        <v>1158</v>
      </c>
      <c r="B1663" t="s">
        <v>35</v>
      </c>
      <c r="C1663" t="s">
        <v>518</v>
      </c>
      <c r="D1663" t="s">
        <v>10384</v>
      </c>
      <c r="E1663" t="s">
        <v>10385</v>
      </c>
      <c r="F1663">
        <v>100</v>
      </c>
      <c r="G1663" t="s">
        <v>52</v>
      </c>
      <c r="H1663" t="s">
        <v>117</v>
      </c>
      <c r="I1663">
        <v>0</v>
      </c>
      <c r="J1663">
        <v>59</v>
      </c>
      <c r="K1663">
        <v>59</v>
      </c>
      <c r="L1663">
        <v>0</v>
      </c>
      <c r="M1663">
        <v>0</v>
      </c>
    </row>
    <row r="1664" spans="1:13" x14ac:dyDescent="0.25">
      <c r="A1664">
        <v>1158</v>
      </c>
      <c r="B1664" t="s">
        <v>35</v>
      </c>
      <c r="C1664" t="s">
        <v>518</v>
      </c>
      <c r="D1664" t="s">
        <v>10384</v>
      </c>
      <c r="E1664" t="s">
        <v>10385</v>
      </c>
      <c r="F1664">
        <v>100</v>
      </c>
      <c r="G1664" t="s">
        <v>52</v>
      </c>
      <c r="H1664" t="s">
        <v>527</v>
      </c>
      <c r="I1664">
        <v>0</v>
      </c>
      <c r="J1664">
        <v>59</v>
      </c>
      <c r="K1664">
        <v>59</v>
      </c>
      <c r="L1664">
        <v>0</v>
      </c>
      <c r="M1664">
        <v>0</v>
      </c>
    </row>
    <row r="1665" spans="1:13" x14ac:dyDescent="0.25">
      <c r="A1665">
        <v>1158</v>
      </c>
      <c r="B1665" t="s">
        <v>35</v>
      </c>
      <c r="C1665" t="s">
        <v>518</v>
      </c>
      <c r="D1665" t="s">
        <v>10384</v>
      </c>
      <c r="E1665" t="s">
        <v>10385</v>
      </c>
      <c r="F1665">
        <v>100</v>
      </c>
      <c r="G1665" t="s">
        <v>52</v>
      </c>
      <c r="H1665" t="s">
        <v>51</v>
      </c>
      <c r="I1665">
        <v>23</v>
      </c>
      <c r="J1665">
        <v>59</v>
      </c>
      <c r="K1665">
        <v>59</v>
      </c>
      <c r="L1665">
        <v>38.982999999999997</v>
      </c>
      <c r="M1665">
        <v>38.982999999999997</v>
      </c>
    </row>
    <row r="1666" spans="1:13" x14ac:dyDescent="0.25">
      <c r="A1666">
        <v>1158</v>
      </c>
      <c r="B1666" t="s">
        <v>35</v>
      </c>
      <c r="C1666" t="s">
        <v>518</v>
      </c>
      <c r="D1666" t="s">
        <v>10384</v>
      </c>
      <c r="E1666" t="s">
        <v>10385</v>
      </c>
      <c r="F1666">
        <v>100</v>
      </c>
      <c r="G1666" t="s">
        <v>52</v>
      </c>
      <c r="H1666" t="s">
        <v>1316</v>
      </c>
      <c r="I1666">
        <v>0</v>
      </c>
      <c r="J1666">
        <v>59</v>
      </c>
      <c r="K1666">
        <v>59</v>
      </c>
      <c r="L1666">
        <v>0</v>
      </c>
      <c r="M1666">
        <v>0</v>
      </c>
    </row>
    <row r="1667" spans="1:13" x14ac:dyDescent="0.25">
      <c r="A1667" s="9">
        <v>1159</v>
      </c>
      <c r="B1667" s="9" t="s">
        <v>35</v>
      </c>
      <c r="C1667" s="9" t="s">
        <v>518</v>
      </c>
      <c r="D1667" s="9" t="s">
        <v>10577</v>
      </c>
      <c r="E1667" s="9" t="s">
        <v>10578</v>
      </c>
      <c r="F1667" s="9">
        <v>100</v>
      </c>
      <c r="G1667" s="9" t="s">
        <v>49</v>
      </c>
      <c r="H1667" s="9" t="s">
        <v>11798</v>
      </c>
      <c r="I1667" s="9">
        <v>0</v>
      </c>
      <c r="J1667" s="9">
        <v>60</v>
      </c>
      <c r="K1667" s="9">
        <v>60</v>
      </c>
      <c r="L1667" s="9">
        <v>0</v>
      </c>
      <c r="M1667" s="9">
        <v>0</v>
      </c>
    </row>
    <row r="1668" spans="1:13" x14ac:dyDescent="0.25">
      <c r="A1668">
        <v>1159</v>
      </c>
      <c r="B1668" t="s">
        <v>35</v>
      </c>
      <c r="C1668" t="s">
        <v>518</v>
      </c>
      <c r="D1668" t="s">
        <v>10577</v>
      </c>
      <c r="E1668" t="s">
        <v>10578</v>
      </c>
      <c r="F1668">
        <v>100</v>
      </c>
      <c r="G1668" t="s">
        <v>49</v>
      </c>
      <c r="H1668" t="s">
        <v>10027</v>
      </c>
      <c r="I1668">
        <v>0</v>
      </c>
      <c r="J1668">
        <v>60</v>
      </c>
      <c r="K1668">
        <v>60</v>
      </c>
      <c r="L1668">
        <v>0</v>
      </c>
      <c r="M1668">
        <v>0</v>
      </c>
    </row>
    <row r="1669" spans="1:13" x14ac:dyDescent="0.25">
      <c r="A1669">
        <v>1159</v>
      </c>
      <c r="B1669" t="s">
        <v>35</v>
      </c>
      <c r="C1669" t="s">
        <v>518</v>
      </c>
      <c r="D1669" t="s">
        <v>10577</v>
      </c>
      <c r="E1669" t="s">
        <v>10578</v>
      </c>
      <c r="F1669">
        <v>100</v>
      </c>
      <c r="G1669" t="s">
        <v>49</v>
      </c>
      <c r="H1669" t="s">
        <v>130</v>
      </c>
      <c r="I1669">
        <v>0</v>
      </c>
      <c r="J1669">
        <v>60</v>
      </c>
      <c r="K1669">
        <v>60</v>
      </c>
      <c r="L1669">
        <v>0</v>
      </c>
      <c r="M1669">
        <v>0</v>
      </c>
    </row>
    <row r="1670" spans="1:13" x14ac:dyDescent="0.25">
      <c r="A1670">
        <v>1159</v>
      </c>
      <c r="B1670" t="s">
        <v>35</v>
      </c>
      <c r="C1670" t="s">
        <v>518</v>
      </c>
      <c r="D1670" t="s">
        <v>10577</v>
      </c>
      <c r="E1670" t="s">
        <v>10578</v>
      </c>
      <c r="F1670">
        <v>100</v>
      </c>
      <c r="G1670" t="s">
        <v>49</v>
      </c>
      <c r="H1670" t="s">
        <v>331</v>
      </c>
      <c r="I1670">
        <v>0</v>
      </c>
      <c r="J1670">
        <v>60</v>
      </c>
      <c r="K1670">
        <v>60</v>
      </c>
      <c r="L1670">
        <v>0</v>
      </c>
      <c r="M1670">
        <v>0</v>
      </c>
    </row>
    <row r="1671" spans="1:13" x14ac:dyDescent="0.25">
      <c r="A1671">
        <v>1159</v>
      </c>
      <c r="B1671" t="s">
        <v>35</v>
      </c>
      <c r="C1671" t="s">
        <v>518</v>
      </c>
      <c r="D1671" t="s">
        <v>10577</v>
      </c>
      <c r="E1671" t="s">
        <v>10578</v>
      </c>
      <c r="F1671">
        <v>100</v>
      </c>
      <c r="G1671" t="s">
        <v>49</v>
      </c>
      <c r="H1671" t="s">
        <v>10859</v>
      </c>
      <c r="I1671">
        <v>0</v>
      </c>
      <c r="J1671">
        <v>60</v>
      </c>
      <c r="K1671">
        <v>60</v>
      </c>
      <c r="L1671">
        <v>0</v>
      </c>
      <c r="M1671">
        <v>0</v>
      </c>
    </row>
    <row r="1672" spans="1:13" x14ac:dyDescent="0.25">
      <c r="A1672">
        <v>1159</v>
      </c>
      <c r="B1672" t="s">
        <v>35</v>
      </c>
      <c r="C1672" t="s">
        <v>518</v>
      </c>
      <c r="D1672" t="s">
        <v>10577</v>
      </c>
      <c r="E1672" t="s">
        <v>10578</v>
      </c>
      <c r="F1672">
        <v>100</v>
      </c>
      <c r="G1672" t="s">
        <v>49</v>
      </c>
      <c r="H1672" t="s">
        <v>467</v>
      </c>
      <c r="I1672">
        <v>0</v>
      </c>
      <c r="J1672">
        <v>60</v>
      </c>
      <c r="K1672">
        <v>60</v>
      </c>
      <c r="L1672">
        <v>0</v>
      </c>
      <c r="M1672">
        <v>0</v>
      </c>
    </row>
    <row r="1673" spans="1:13" x14ac:dyDescent="0.25">
      <c r="A1673">
        <v>1159</v>
      </c>
      <c r="B1673" t="s">
        <v>35</v>
      </c>
      <c r="C1673" t="s">
        <v>518</v>
      </c>
      <c r="D1673" t="s">
        <v>10577</v>
      </c>
      <c r="E1673" t="s">
        <v>10578</v>
      </c>
      <c r="F1673">
        <v>100</v>
      </c>
      <c r="G1673" t="s">
        <v>49</v>
      </c>
      <c r="H1673" t="s">
        <v>53</v>
      </c>
      <c r="I1673">
        <v>0</v>
      </c>
      <c r="J1673">
        <v>60</v>
      </c>
      <c r="K1673">
        <v>60</v>
      </c>
      <c r="L1673">
        <v>0</v>
      </c>
      <c r="M1673">
        <v>0</v>
      </c>
    </row>
    <row r="1674" spans="1:13" x14ac:dyDescent="0.25">
      <c r="A1674">
        <v>1159</v>
      </c>
      <c r="B1674" t="s">
        <v>35</v>
      </c>
      <c r="C1674" t="s">
        <v>518</v>
      </c>
      <c r="D1674" t="s">
        <v>10577</v>
      </c>
      <c r="E1674" t="s">
        <v>10578</v>
      </c>
      <c r="F1674">
        <v>100</v>
      </c>
      <c r="G1674" t="s">
        <v>49</v>
      </c>
      <c r="H1674" t="s">
        <v>135</v>
      </c>
      <c r="I1674">
        <v>28</v>
      </c>
      <c r="J1674">
        <v>60</v>
      </c>
      <c r="K1674">
        <v>60</v>
      </c>
      <c r="L1674">
        <v>46.666600000000003</v>
      </c>
      <c r="M1674">
        <v>46.666600000000003</v>
      </c>
    </row>
    <row r="1675" spans="1:13" x14ac:dyDescent="0.25">
      <c r="A1675">
        <v>1159</v>
      </c>
      <c r="B1675" t="s">
        <v>35</v>
      </c>
      <c r="C1675" t="s">
        <v>518</v>
      </c>
      <c r="D1675" t="s">
        <v>10577</v>
      </c>
      <c r="E1675" t="s">
        <v>10578</v>
      </c>
      <c r="F1675">
        <v>100</v>
      </c>
      <c r="G1675" t="s">
        <v>49</v>
      </c>
      <c r="H1675" t="s">
        <v>638</v>
      </c>
      <c r="I1675">
        <v>0</v>
      </c>
      <c r="J1675">
        <v>60</v>
      </c>
      <c r="K1675">
        <v>60</v>
      </c>
      <c r="L1675">
        <v>0</v>
      </c>
      <c r="M1675">
        <v>0</v>
      </c>
    </row>
    <row r="1676" spans="1:13" x14ac:dyDescent="0.25">
      <c r="A1676">
        <v>1159</v>
      </c>
      <c r="B1676" t="s">
        <v>35</v>
      </c>
      <c r="C1676" t="s">
        <v>518</v>
      </c>
      <c r="D1676" t="s">
        <v>10577</v>
      </c>
      <c r="E1676" t="s">
        <v>10578</v>
      </c>
      <c r="F1676">
        <v>100</v>
      </c>
      <c r="G1676" t="s">
        <v>49</v>
      </c>
      <c r="H1676" t="s">
        <v>93</v>
      </c>
      <c r="I1676">
        <v>0</v>
      </c>
      <c r="J1676">
        <v>60</v>
      </c>
      <c r="K1676">
        <v>60</v>
      </c>
      <c r="L1676">
        <v>0</v>
      </c>
      <c r="M1676">
        <v>0</v>
      </c>
    </row>
    <row r="1677" spans="1:13" x14ac:dyDescent="0.25">
      <c r="A1677">
        <v>1159</v>
      </c>
      <c r="B1677" t="s">
        <v>35</v>
      </c>
      <c r="C1677" t="s">
        <v>518</v>
      </c>
      <c r="D1677" t="s">
        <v>10577</v>
      </c>
      <c r="E1677" t="s">
        <v>10578</v>
      </c>
      <c r="F1677">
        <v>100</v>
      </c>
      <c r="G1677" t="s">
        <v>49</v>
      </c>
      <c r="H1677" t="s">
        <v>213</v>
      </c>
      <c r="I1677">
        <v>0</v>
      </c>
      <c r="J1677">
        <v>60</v>
      </c>
      <c r="K1677">
        <v>60</v>
      </c>
      <c r="L1677">
        <v>0</v>
      </c>
      <c r="M1677">
        <v>0</v>
      </c>
    </row>
    <row r="1678" spans="1:13" x14ac:dyDescent="0.25">
      <c r="A1678">
        <v>1159</v>
      </c>
      <c r="B1678" t="s">
        <v>35</v>
      </c>
      <c r="C1678" t="s">
        <v>518</v>
      </c>
      <c r="D1678" t="s">
        <v>10577</v>
      </c>
      <c r="E1678" t="s">
        <v>10578</v>
      </c>
      <c r="F1678">
        <v>100</v>
      </c>
      <c r="G1678" t="s">
        <v>49</v>
      </c>
      <c r="H1678" t="s">
        <v>157</v>
      </c>
      <c r="I1678">
        <v>5</v>
      </c>
      <c r="J1678">
        <v>60</v>
      </c>
      <c r="K1678">
        <v>60</v>
      </c>
      <c r="L1678">
        <v>8.3332999999999995</v>
      </c>
      <c r="M1678">
        <v>8.3332999999999995</v>
      </c>
    </row>
    <row r="1679" spans="1:13" x14ac:dyDescent="0.25">
      <c r="A1679">
        <v>1159</v>
      </c>
      <c r="B1679" t="s">
        <v>35</v>
      </c>
      <c r="C1679" t="s">
        <v>518</v>
      </c>
      <c r="D1679" t="s">
        <v>10577</v>
      </c>
      <c r="E1679" t="s">
        <v>10578</v>
      </c>
      <c r="F1679">
        <v>100</v>
      </c>
      <c r="G1679" t="s">
        <v>49</v>
      </c>
      <c r="H1679" t="s">
        <v>117</v>
      </c>
      <c r="I1679">
        <v>2</v>
      </c>
      <c r="J1679">
        <v>60</v>
      </c>
      <c r="K1679">
        <v>60</v>
      </c>
      <c r="L1679">
        <v>3.3332999999999999</v>
      </c>
      <c r="M1679">
        <v>3.3332999999999999</v>
      </c>
    </row>
    <row r="1680" spans="1:13" x14ac:dyDescent="0.25">
      <c r="A1680">
        <v>1159</v>
      </c>
      <c r="B1680" t="s">
        <v>35</v>
      </c>
      <c r="C1680" t="s">
        <v>518</v>
      </c>
      <c r="D1680" t="s">
        <v>10577</v>
      </c>
      <c r="E1680" t="s">
        <v>10578</v>
      </c>
      <c r="F1680">
        <v>100</v>
      </c>
      <c r="G1680" t="s">
        <v>49</v>
      </c>
      <c r="H1680" t="s">
        <v>527</v>
      </c>
      <c r="I1680">
        <v>21</v>
      </c>
      <c r="J1680">
        <v>60</v>
      </c>
      <c r="K1680">
        <v>60</v>
      </c>
      <c r="L1680">
        <v>35</v>
      </c>
      <c r="M1680">
        <v>35</v>
      </c>
    </row>
    <row r="1681" spans="1:13" x14ac:dyDescent="0.25">
      <c r="A1681">
        <v>1159</v>
      </c>
      <c r="B1681" t="s">
        <v>35</v>
      </c>
      <c r="C1681" t="s">
        <v>518</v>
      </c>
      <c r="D1681" t="s">
        <v>10577</v>
      </c>
      <c r="E1681" t="s">
        <v>10578</v>
      </c>
      <c r="F1681">
        <v>100</v>
      </c>
      <c r="G1681" t="s">
        <v>49</v>
      </c>
      <c r="H1681" t="s">
        <v>51</v>
      </c>
      <c r="I1681">
        <v>3</v>
      </c>
      <c r="J1681">
        <v>60</v>
      </c>
      <c r="K1681">
        <v>60</v>
      </c>
      <c r="L1681">
        <v>5</v>
      </c>
      <c r="M1681">
        <v>5</v>
      </c>
    </row>
    <row r="1682" spans="1:13" x14ac:dyDescent="0.25">
      <c r="A1682">
        <v>1159</v>
      </c>
      <c r="B1682" t="s">
        <v>35</v>
      </c>
      <c r="C1682" t="s">
        <v>518</v>
      </c>
      <c r="D1682" t="s">
        <v>10577</v>
      </c>
      <c r="E1682" t="s">
        <v>10578</v>
      </c>
      <c r="F1682">
        <v>100</v>
      </c>
      <c r="G1682" t="s">
        <v>49</v>
      </c>
      <c r="H1682" t="s">
        <v>1316</v>
      </c>
      <c r="I1682">
        <v>1</v>
      </c>
      <c r="J1682">
        <v>60</v>
      </c>
      <c r="K1682">
        <v>60</v>
      </c>
      <c r="L1682">
        <v>1.6666000000000001</v>
      </c>
      <c r="M1682">
        <v>1.6666000000000001</v>
      </c>
    </row>
    <row r="1683" spans="1:13" x14ac:dyDescent="0.25">
      <c r="A1683">
        <v>1159</v>
      </c>
      <c r="B1683" t="s">
        <v>35</v>
      </c>
      <c r="C1683" t="s">
        <v>518</v>
      </c>
      <c r="D1683" t="s">
        <v>10577</v>
      </c>
      <c r="E1683" t="s">
        <v>10578</v>
      </c>
      <c r="F1683">
        <v>100</v>
      </c>
      <c r="G1683" t="s">
        <v>52</v>
      </c>
      <c r="H1683" t="s">
        <v>11798</v>
      </c>
      <c r="I1683">
        <v>0</v>
      </c>
      <c r="J1683">
        <v>60</v>
      </c>
      <c r="K1683">
        <v>60</v>
      </c>
      <c r="L1683">
        <v>0</v>
      </c>
      <c r="M1683">
        <v>0</v>
      </c>
    </row>
    <row r="1684" spans="1:13" x14ac:dyDescent="0.25">
      <c r="A1684">
        <v>1159</v>
      </c>
      <c r="B1684" t="s">
        <v>35</v>
      </c>
      <c r="C1684" t="s">
        <v>518</v>
      </c>
      <c r="D1684" t="s">
        <v>10577</v>
      </c>
      <c r="E1684" t="s">
        <v>10578</v>
      </c>
      <c r="F1684">
        <v>100</v>
      </c>
      <c r="G1684" t="s">
        <v>52</v>
      </c>
      <c r="H1684" t="s">
        <v>10027</v>
      </c>
      <c r="I1684">
        <v>0</v>
      </c>
      <c r="J1684">
        <v>60</v>
      </c>
      <c r="K1684">
        <v>60</v>
      </c>
      <c r="L1684">
        <v>0</v>
      </c>
      <c r="M1684">
        <v>0</v>
      </c>
    </row>
    <row r="1685" spans="1:13" x14ac:dyDescent="0.25">
      <c r="A1685">
        <v>1159</v>
      </c>
      <c r="B1685" t="s">
        <v>35</v>
      </c>
      <c r="C1685" t="s">
        <v>518</v>
      </c>
      <c r="D1685" t="s">
        <v>10577</v>
      </c>
      <c r="E1685" t="s">
        <v>10578</v>
      </c>
      <c r="F1685">
        <v>100</v>
      </c>
      <c r="G1685" t="s">
        <v>52</v>
      </c>
      <c r="H1685" t="s">
        <v>130</v>
      </c>
      <c r="I1685">
        <v>0</v>
      </c>
      <c r="J1685">
        <v>60</v>
      </c>
      <c r="K1685">
        <v>60</v>
      </c>
      <c r="L1685">
        <v>0</v>
      </c>
      <c r="M1685">
        <v>0</v>
      </c>
    </row>
    <row r="1686" spans="1:13" x14ac:dyDescent="0.25">
      <c r="A1686">
        <v>1159</v>
      </c>
      <c r="B1686" t="s">
        <v>35</v>
      </c>
      <c r="C1686" t="s">
        <v>518</v>
      </c>
      <c r="D1686" t="s">
        <v>10577</v>
      </c>
      <c r="E1686" t="s">
        <v>10578</v>
      </c>
      <c r="F1686">
        <v>100</v>
      </c>
      <c r="G1686" t="s">
        <v>52</v>
      </c>
      <c r="H1686" t="s">
        <v>331</v>
      </c>
      <c r="I1686">
        <v>3</v>
      </c>
      <c r="J1686">
        <v>60</v>
      </c>
      <c r="K1686">
        <v>60</v>
      </c>
      <c r="L1686">
        <v>5</v>
      </c>
      <c r="M1686">
        <v>5</v>
      </c>
    </row>
    <row r="1687" spans="1:13" x14ac:dyDescent="0.25">
      <c r="A1687">
        <v>1159</v>
      </c>
      <c r="B1687" t="s">
        <v>35</v>
      </c>
      <c r="C1687" t="s">
        <v>518</v>
      </c>
      <c r="D1687" t="s">
        <v>10577</v>
      </c>
      <c r="E1687" t="s">
        <v>10578</v>
      </c>
      <c r="F1687">
        <v>100</v>
      </c>
      <c r="G1687" t="s">
        <v>52</v>
      </c>
      <c r="H1687" t="s">
        <v>10859</v>
      </c>
      <c r="I1687">
        <v>0</v>
      </c>
      <c r="J1687">
        <v>60</v>
      </c>
      <c r="K1687">
        <v>60</v>
      </c>
      <c r="L1687">
        <v>0</v>
      </c>
      <c r="M1687">
        <v>0</v>
      </c>
    </row>
    <row r="1688" spans="1:13" x14ac:dyDescent="0.25">
      <c r="A1688">
        <v>1159</v>
      </c>
      <c r="B1688" t="s">
        <v>35</v>
      </c>
      <c r="C1688" t="s">
        <v>518</v>
      </c>
      <c r="D1688" t="s">
        <v>10577</v>
      </c>
      <c r="E1688" t="s">
        <v>10578</v>
      </c>
      <c r="F1688">
        <v>100</v>
      </c>
      <c r="G1688" t="s">
        <v>52</v>
      </c>
      <c r="H1688" t="s">
        <v>467</v>
      </c>
      <c r="I1688">
        <v>0</v>
      </c>
      <c r="J1688">
        <v>60</v>
      </c>
      <c r="K1688">
        <v>60</v>
      </c>
      <c r="L1688">
        <v>0</v>
      </c>
      <c r="M1688">
        <v>0</v>
      </c>
    </row>
    <row r="1689" spans="1:13" x14ac:dyDescent="0.25">
      <c r="A1689">
        <v>1159</v>
      </c>
      <c r="B1689" t="s">
        <v>35</v>
      </c>
      <c r="C1689" t="s">
        <v>518</v>
      </c>
      <c r="D1689" t="s">
        <v>10577</v>
      </c>
      <c r="E1689" t="s">
        <v>10578</v>
      </c>
      <c r="F1689">
        <v>100</v>
      </c>
      <c r="G1689" t="s">
        <v>52</v>
      </c>
      <c r="H1689" t="s">
        <v>53</v>
      </c>
      <c r="I1689">
        <v>8</v>
      </c>
      <c r="J1689">
        <v>60</v>
      </c>
      <c r="K1689">
        <v>60</v>
      </c>
      <c r="L1689">
        <v>13.333299999999999</v>
      </c>
      <c r="M1689">
        <v>13.333299999999999</v>
      </c>
    </row>
    <row r="1690" spans="1:13" x14ac:dyDescent="0.25">
      <c r="A1690">
        <v>1159</v>
      </c>
      <c r="B1690" t="s">
        <v>35</v>
      </c>
      <c r="C1690" t="s">
        <v>518</v>
      </c>
      <c r="D1690" t="s">
        <v>10577</v>
      </c>
      <c r="E1690" t="s">
        <v>10578</v>
      </c>
      <c r="F1690">
        <v>100</v>
      </c>
      <c r="G1690" t="s">
        <v>52</v>
      </c>
      <c r="H1690" t="s">
        <v>135</v>
      </c>
      <c r="I1690">
        <v>24</v>
      </c>
      <c r="J1690">
        <v>60</v>
      </c>
      <c r="K1690">
        <v>60</v>
      </c>
      <c r="L1690">
        <v>40</v>
      </c>
      <c r="M1690">
        <v>40</v>
      </c>
    </row>
    <row r="1691" spans="1:13" x14ac:dyDescent="0.25">
      <c r="A1691">
        <v>1159</v>
      </c>
      <c r="B1691" t="s">
        <v>35</v>
      </c>
      <c r="C1691" t="s">
        <v>518</v>
      </c>
      <c r="D1691" t="s">
        <v>10577</v>
      </c>
      <c r="E1691" t="s">
        <v>10578</v>
      </c>
      <c r="F1691">
        <v>100</v>
      </c>
      <c r="G1691" t="s">
        <v>52</v>
      </c>
      <c r="H1691" t="s">
        <v>638</v>
      </c>
      <c r="I1691">
        <v>0</v>
      </c>
      <c r="J1691">
        <v>60</v>
      </c>
      <c r="K1691">
        <v>60</v>
      </c>
      <c r="L1691">
        <v>0</v>
      </c>
      <c r="M1691">
        <v>0</v>
      </c>
    </row>
    <row r="1692" spans="1:13" x14ac:dyDescent="0.25">
      <c r="A1692">
        <v>1159</v>
      </c>
      <c r="B1692" t="s">
        <v>35</v>
      </c>
      <c r="C1692" t="s">
        <v>518</v>
      </c>
      <c r="D1692" t="s">
        <v>10577</v>
      </c>
      <c r="E1692" t="s">
        <v>10578</v>
      </c>
      <c r="F1692">
        <v>100</v>
      </c>
      <c r="G1692" t="s">
        <v>52</v>
      </c>
      <c r="H1692" t="s">
        <v>93</v>
      </c>
      <c r="I1692">
        <v>1</v>
      </c>
      <c r="J1692">
        <v>60</v>
      </c>
      <c r="K1692">
        <v>60</v>
      </c>
      <c r="L1692">
        <v>1.6666000000000001</v>
      </c>
      <c r="M1692">
        <v>1.6666000000000001</v>
      </c>
    </row>
    <row r="1693" spans="1:13" x14ac:dyDescent="0.25">
      <c r="A1693">
        <v>1159</v>
      </c>
      <c r="B1693" t="s">
        <v>35</v>
      </c>
      <c r="C1693" t="s">
        <v>518</v>
      </c>
      <c r="D1693" t="s">
        <v>10577</v>
      </c>
      <c r="E1693" t="s">
        <v>10578</v>
      </c>
      <c r="F1693">
        <v>100</v>
      </c>
      <c r="G1693" t="s">
        <v>52</v>
      </c>
      <c r="H1693" t="s">
        <v>213</v>
      </c>
      <c r="I1693">
        <v>0</v>
      </c>
      <c r="J1693">
        <v>60</v>
      </c>
      <c r="K1693">
        <v>60</v>
      </c>
      <c r="L1693">
        <v>0</v>
      </c>
      <c r="M1693">
        <v>0</v>
      </c>
    </row>
    <row r="1694" spans="1:13" x14ac:dyDescent="0.25">
      <c r="A1694">
        <v>1159</v>
      </c>
      <c r="B1694" t="s">
        <v>35</v>
      </c>
      <c r="C1694" t="s">
        <v>518</v>
      </c>
      <c r="D1694" t="s">
        <v>10577</v>
      </c>
      <c r="E1694" t="s">
        <v>10578</v>
      </c>
      <c r="F1694">
        <v>100</v>
      </c>
      <c r="G1694" t="s">
        <v>52</v>
      </c>
      <c r="H1694" t="s">
        <v>157</v>
      </c>
      <c r="I1694">
        <v>3</v>
      </c>
      <c r="J1694">
        <v>60</v>
      </c>
      <c r="K1694">
        <v>60</v>
      </c>
      <c r="L1694">
        <v>5</v>
      </c>
      <c r="M1694">
        <v>5</v>
      </c>
    </row>
    <row r="1695" spans="1:13" x14ac:dyDescent="0.25">
      <c r="A1695">
        <v>1159</v>
      </c>
      <c r="B1695" t="s">
        <v>35</v>
      </c>
      <c r="C1695" t="s">
        <v>518</v>
      </c>
      <c r="D1695" t="s">
        <v>10577</v>
      </c>
      <c r="E1695" t="s">
        <v>10578</v>
      </c>
      <c r="F1695">
        <v>100</v>
      </c>
      <c r="G1695" t="s">
        <v>52</v>
      </c>
      <c r="H1695" t="s">
        <v>117</v>
      </c>
      <c r="I1695">
        <v>6</v>
      </c>
      <c r="J1695">
        <v>60</v>
      </c>
      <c r="K1695">
        <v>60</v>
      </c>
      <c r="L1695">
        <v>10</v>
      </c>
      <c r="M1695">
        <v>10</v>
      </c>
    </row>
    <row r="1696" spans="1:13" x14ac:dyDescent="0.25">
      <c r="A1696">
        <v>1159</v>
      </c>
      <c r="B1696" t="s">
        <v>35</v>
      </c>
      <c r="C1696" t="s">
        <v>518</v>
      </c>
      <c r="D1696" t="s">
        <v>10577</v>
      </c>
      <c r="E1696" t="s">
        <v>10578</v>
      </c>
      <c r="F1696">
        <v>100</v>
      </c>
      <c r="G1696" t="s">
        <v>52</v>
      </c>
      <c r="H1696" t="s">
        <v>527</v>
      </c>
      <c r="I1696">
        <v>0</v>
      </c>
      <c r="J1696">
        <v>60</v>
      </c>
      <c r="K1696">
        <v>60</v>
      </c>
      <c r="L1696">
        <v>0</v>
      </c>
      <c r="M1696">
        <v>0</v>
      </c>
    </row>
    <row r="1697" spans="1:13" x14ac:dyDescent="0.25">
      <c r="A1697">
        <v>1159</v>
      </c>
      <c r="B1697" t="s">
        <v>35</v>
      </c>
      <c r="C1697" t="s">
        <v>518</v>
      </c>
      <c r="D1697" t="s">
        <v>10577</v>
      </c>
      <c r="E1697" t="s">
        <v>10578</v>
      </c>
      <c r="F1697">
        <v>100</v>
      </c>
      <c r="G1697" t="s">
        <v>52</v>
      </c>
      <c r="H1697" t="s">
        <v>51</v>
      </c>
      <c r="I1697">
        <v>15</v>
      </c>
      <c r="J1697">
        <v>60</v>
      </c>
      <c r="K1697">
        <v>60</v>
      </c>
      <c r="L1697">
        <v>25</v>
      </c>
      <c r="M1697">
        <v>25</v>
      </c>
    </row>
    <row r="1698" spans="1:13" x14ac:dyDescent="0.25">
      <c r="A1698">
        <v>1159</v>
      </c>
      <c r="B1698" t="s">
        <v>35</v>
      </c>
      <c r="C1698" t="s">
        <v>518</v>
      </c>
      <c r="D1698" t="s">
        <v>10577</v>
      </c>
      <c r="E1698" t="s">
        <v>10578</v>
      </c>
      <c r="F1698">
        <v>100</v>
      </c>
      <c r="G1698" t="s">
        <v>52</v>
      </c>
      <c r="H1698" t="s">
        <v>1316</v>
      </c>
      <c r="I1698">
        <v>0</v>
      </c>
      <c r="J1698">
        <v>60</v>
      </c>
      <c r="K1698">
        <v>60</v>
      </c>
      <c r="L1698">
        <v>0</v>
      </c>
      <c r="M1698">
        <v>0</v>
      </c>
    </row>
    <row r="1699" spans="1:13" x14ac:dyDescent="0.25">
      <c r="A1699" s="9">
        <v>1194</v>
      </c>
      <c r="B1699" s="9" t="s">
        <v>35</v>
      </c>
      <c r="C1699" s="9" t="s">
        <v>518</v>
      </c>
      <c r="D1699" s="9" t="s">
        <v>10993</v>
      </c>
      <c r="E1699" s="9" t="s">
        <v>10994</v>
      </c>
      <c r="F1699" s="9">
        <v>100</v>
      </c>
      <c r="G1699" s="9" t="s">
        <v>49</v>
      </c>
      <c r="H1699" s="9" t="s">
        <v>11798</v>
      </c>
      <c r="I1699" s="9">
        <v>0</v>
      </c>
      <c r="J1699" s="9">
        <v>60</v>
      </c>
      <c r="K1699" s="9">
        <v>60</v>
      </c>
      <c r="L1699" s="9">
        <v>0</v>
      </c>
      <c r="M1699" s="9">
        <v>0</v>
      </c>
    </row>
    <row r="1700" spans="1:13" x14ac:dyDescent="0.25">
      <c r="A1700">
        <v>1194</v>
      </c>
      <c r="B1700" t="s">
        <v>35</v>
      </c>
      <c r="C1700" t="s">
        <v>518</v>
      </c>
      <c r="D1700" t="s">
        <v>10993</v>
      </c>
      <c r="E1700" t="s">
        <v>10994</v>
      </c>
      <c r="F1700">
        <v>100</v>
      </c>
      <c r="G1700" t="s">
        <v>49</v>
      </c>
      <c r="H1700" t="s">
        <v>10027</v>
      </c>
      <c r="I1700">
        <v>0</v>
      </c>
      <c r="J1700">
        <v>60</v>
      </c>
      <c r="K1700">
        <v>60</v>
      </c>
      <c r="L1700">
        <v>0</v>
      </c>
      <c r="M1700">
        <v>0</v>
      </c>
    </row>
    <row r="1701" spans="1:13" x14ac:dyDescent="0.25">
      <c r="A1701">
        <v>1194</v>
      </c>
      <c r="B1701" t="s">
        <v>35</v>
      </c>
      <c r="C1701" t="s">
        <v>518</v>
      </c>
      <c r="D1701" t="s">
        <v>10993</v>
      </c>
      <c r="E1701" t="s">
        <v>10994</v>
      </c>
      <c r="F1701">
        <v>100</v>
      </c>
      <c r="G1701" t="s">
        <v>49</v>
      </c>
      <c r="H1701" t="s">
        <v>130</v>
      </c>
      <c r="I1701">
        <v>0</v>
      </c>
      <c r="J1701">
        <v>60</v>
      </c>
      <c r="K1701">
        <v>60</v>
      </c>
      <c r="L1701">
        <v>0</v>
      </c>
      <c r="M1701">
        <v>0</v>
      </c>
    </row>
    <row r="1702" spans="1:13" x14ac:dyDescent="0.25">
      <c r="A1702">
        <v>1194</v>
      </c>
      <c r="B1702" t="s">
        <v>35</v>
      </c>
      <c r="C1702" t="s">
        <v>518</v>
      </c>
      <c r="D1702" t="s">
        <v>10993</v>
      </c>
      <c r="E1702" t="s">
        <v>10994</v>
      </c>
      <c r="F1702">
        <v>100</v>
      </c>
      <c r="G1702" t="s">
        <v>49</v>
      </c>
      <c r="H1702" t="s">
        <v>331</v>
      </c>
      <c r="I1702">
        <v>4</v>
      </c>
      <c r="J1702">
        <v>60</v>
      </c>
      <c r="K1702">
        <v>60</v>
      </c>
      <c r="L1702">
        <v>6.7796000000000003</v>
      </c>
      <c r="M1702">
        <v>6.7796000000000003</v>
      </c>
    </row>
    <row r="1703" spans="1:13" x14ac:dyDescent="0.25">
      <c r="A1703">
        <v>1194</v>
      </c>
      <c r="B1703" t="s">
        <v>35</v>
      </c>
      <c r="C1703" t="s">
        <v>518</v>
      </c>
      <c r="D1703" t="s">
        <v>10993</v>
      </c>
      <c r="E1703" t="s">
        <v>10994</v>
      </c>
      <c r="F1703">
        <v>100</v>
      </c>
      <c r="G1703" t="s">
        <v>49</v>
      </c>
      <c r="H1703" t="s">
        <v>10859</v>
      </c>
      <c r="I1703">
        <v>0</v>
      </c>
      <c r="J1703">
        <v>60</v>
      </c>
      <c r="K1703">
        <v>60</v>
      </c>
      <c r="L1703">
        <v>0</v>
      </c>
      <c r="M1703">
        <v>0</v>
      </c>
    </row>
    <row r="1704" spans="1:13" x14ac:dyDescent="0.25">
      <c r="A1704">
        <v>1194</v>
      </c>
      <c r="B1704" t="s">
        <v>35</v>
      </c>
      <c r="C1704" t="s">
        <v>518</v>
      </c>
      <c r="D1704" t="s">
        <v>10993</v>
      </c>
      <c r="E1704" t="s">
        <v>10994</v>
      </c>
      <c r="F1704">
        <v>100</v>
      </c>
      <c r="G1704" t="s">
        <v>49</v>
      </c>
      <c r="H1704" t="s">
        <v>467</v>
      </c>
      <c r="I1704">
        <v>0</v>
      </c>
      <c r="J1704">
        <v>60</v>
      </c>
      <c r="K1704">
        <v>60</v>
      </c>
      <c r="L1704">
        <v>0</v>
      </c>
      <c r="M1704">
        <v>0</v>
      </c>
    </row>
    <row r="1705" spans="1:13" x14ac:dyDescent="0.25">
      <c r="A1705">
        <v>1194</v>
      </c>
      <c r="B1705" t="s">
        <v>35</v>
      </c>
      <c r="C1705" t="s">
        <v>518</v>
      </c>
      <c r="D1705" t="s">
        <v>10993</v>
      </c>
      <c r="E1705" t="s">
        <v>10994</v>
      </c>
      <c r="F1705">
        <v>100</v>
      </c>
      <c r="G1705" t="s">
        <v>49</v>
      </c>
      <c r="H1705" t="s">
        <v>53</v>
      </c>
      <c r="I1705">
        <v>0</v>
      </c>
      <c r="J1705">
        <v>60</v>
      </c>
      <c r="K1705">
        <v>60</v>
      </c>
      <c r="L1705">
        <v>0</v>
      </c>
      <c r="M1705">
        <v>0</v>
      </c>
    </row>
    <row r="1706" spans="1:13" x14ac:dyDescent="0.25">
      <c r="A1706">
        <v>1194</v>
      </c>
      <c r="B1706" t="s">
        <v>35</v>
      </c>
      <c r="C1706" t="s">
        <v>518</v>
      </c>
      <c r="D1706" t="s">
        <v>10993</v>
      </c>
      <c r="E1706" t="s">
        <v>10994</v>
      </c>
      <c r="F1706">
        <v>100</v>
      </c>
      <c r="G1706" t="s">
        <v>49</v>
      </c>
      <c r="H1706" t="s">
        <v>135</v>
      </c>
      <c r="I1706">
        <v>24</v>
      </c>
      <c r="J1706">
        <v>60</v>
      </c>
      <c r="K1706">
        <v>60</v>
      </c>
      <c r="L1706">
        <v>40.677900000000001</v>
      </c>
      <c r="M1706">
        <v>40.677900000000001</v>
      </c>
    </row>
    <row r="1707" spans="1:13" x14ac:dyDescent="0.25">
      <c r="A1707">
        <v>1194</v>
      </c>
      <c r="B1707" t="s">
        <v>35</v>
      </c>
      <c r="C1707" t="s">
        <v>518</v>
      </c>
      <c r="D1707" t="s">
        <v>10993</v>
      </c>
      <c r="E1707" t="s">
        <v>10994</v>
      </c>
      <c r="F1707">
        <v>100</v>
      </c>
      <c r="G1707" t="s">
        <v>49</v>
      </c>
      <c r="H1707" t="s">
        <v>638</v>
      </c>
      <c r="I1707">
        <v>0</v>
      </c>
      <c r="J1707">
        <v>60</v>
      </c>
      <c r="K1707">
        <v>60</v>
      </c>
      <c r="L1707">
        <v>0</v>
      </c>
      <c r="M1707">
        <v>0</v>
      </c>
    </row>
    <row r="1708" spans="1:13" x14ac:dyDescent="0.25">
      <c r="A1708">
        <v>1194</v>
      </c>
      <c r="B1708" t="s">
        <v>35</v>
      </c>
      <c r="C1708" t="s">
        <v>518</v>
      </c>
      <c r="D1708" t="s">
        <v>10993</v>
      </c>
      <c r="E1708" t="s">
        <v>10994</v>
      </c>
      <c r="F1708">
        <v>100</v>
      </c>
      <c r="G1708" t="s">
        <v>49</v>
      </c>
      <c r="H1708" t="s">
        <v>93</v>
      </c>
      <c r="I1708">
        <v>0</v>
      </c>
      <c r="J1708">
        <v>60</v>
      </c>
      <c r="K1708">
        <v>60</v>
      </c>
      <c r="L1708">
        <v>0</v>
      </c>
      <c r="M1708">
        <v>0</v>
      </c>
    </row>
    <row r="1709" spans="1:13" x14ac:dyDescent="0.25">
      <c r="A1709">
        <v>1194</v>
      </c>
      <c r="B1709" t="s">
        <v>35</v>
      </c>
      <c r="C1709" t="s">
        <v>518</v>
      </c>
      <c r="D1709" t="s">
        <v>10993</v>
      </c>
      <c r="E1709" t="s">
        <v>10994</v>
      </c>
      <c r="F1709">
        <v>100</v>
      </c>
      <c r="G1709" t="s">
        <v>49</v>
      </c>
      <c r="H1709" t="s">
        <v>213</v>
      </c>
      <c r="I1709">
        <v>0</v>
      </c>
      <c r="J1709">
        <v>60</v>
      </c>
      <c r="K1709">
        <v>60</v>
      </c>
      <c r="L1709">
        <v>0</v>
      </c>
      <c r="M1709">
        <v>0</v>
      </c>
    </row>
    <row r="1710" spans="1:13" x14ac:dyDescent="0.25">
      <c r="A1710">
        <v>1194</v>
      </c>
      <c r="B1710" t="s">
        <v>35</v>
      </c>
      <c r="C1710" t="s">
        <v>518</v>
      </c>
      <c r="D1710" t="s">
        <v>10993</v>
      </c>
      <c r="E1710" t="s">
        <v>10994</v>
      </c>
      <c r="F1710">
        <v>100</v>
      </c>
      <c r="G1710" t="s">
        <v>49</v>
      </c>
      <c r="H1710" t="s">
        <v>157</v>
      </c>
      <c r="I1710">
        <v>2</v>
      </c>
      <c r="J1710">
        <v>60</v>
      </c>
      <c r="K1710">
        <v>60</v>
      </c>
      <c r="L1710">
        <v>3.3898000000000001</v>
      </c>
      <c r="M1710">
        <v>3.3898000000000001</v>
      </c>
    </row>
    <row r="1711" spans="1:13" x14ac:dyDescent="0.25">
      <c r="A1711">
        <v>1194</v>
      </c>
      <c r="B1711" t="s">
        <v>35</v>
      </c>
      <c r="C1711" t="s">
        <v>518</v>
      </c>
      <c r="D1711" t="s">
        <v>10993</v>
      </c>
      <c r="E1711" t="s">
        <v>10994</v>
      </c>
      <c r="F1711">
        <v>100</v>
      </c>
      <c r="G1711" t="s">
        <v>49</v>
      </c>
      <c r="H1711" t="s">
        <v>117</v>
      </c>
      <c r="I1711">
        <v>1</v>
      </c>
      <c r="J1711">
        <v>60</v>
      </c>
      <c r="K1711">
        <v>60</v>
      </c>
      <c r="L1711">
        <v>1.6949000000000001</v>
      </c>
      <c r="M1711">
        <v>1.6949000000000001</v>
      </c>
    </row>
    <row r="1712" spans="1:13" x14ac:dyDescent="0.25">
      <c r="A1712">
        <v>1194</v>
      </c>
      <c r="B1712" t="s">
        <v>35</v>
      </c>
      <c r="C1712" t="s">
        <v>518</v>
      </c>
      <c r="D1712" t="s">
        <v>10993</v>
      </c>
      <c r="E1712" t="s">
        <v>10994</v>
      </c>
      <c r="F1712">
        <v>100</v>
      </c>
      <c r="G1712" t="s">
        <v>49</v>
      </c>
      <c r="H1712" t="s">
        <v>527</v>
      </c>
      <c r="I1712">
        <v>16</v>
      </c>
      <c r="J1712">
        <v>60</v>
      </c>
      <c r="K1712">
        <v>60</v>
      </c>
      <c r="L1712">
        <v>27.118600000000001</v>
      </c>
      <c r="M1712">
        <v>27.118600000000001</v>
      </c>
    </row>
    <row r="1713" spans="1:13" x14ac:dyDescent="0.25">
      <c r="A1713">
        <v>1194</v>
      </c>
      <c r="B1713" t="s">
        <v>35</v>
      </c>
      <c r="C1713" t="s">
        <v>518</v>
      </c>
      <c r="D1713" t="s">
        <v>10993</v>
      </c>
      <c r="E1713" t="s">
        <v>10994</v>
      </c>
      <c r="F1713">
        <v>100</v>
      </c>
      <c r="G1713" t="s">
        <v>49</v>
      </c>
      <c r="H1713" t="s">
        <v>51</v>
      </c>
      <c r="I1713">
        <v>12</v>
      </c>
      <c r="J1713">
        <v>60</v>
      </c>
      <c r="K1713">
        <v>60</v>
      </c>
      <c r="L1713">
        <v>20.338899999999999</v>
      </c>
      <c r="M1713">
        <v>20.338899999999999</v>
      </c>
    </row>
    <row r="1714" spans="1:13" x14ac:dyDescent="0.25">
      <c r="A1714">
        <v>1194</v>
      </c>
      <c r="B1714" t="s">
        <v>35</v>
      </c>
      <c r="C1714" t="s">
        <v>518</v>
      </c>
      <c r="D1714" t="s">
        <v>10993</v>
      </c>
      <c r="E1714" t="s">
        <v>10994</v>
      </c>
      <c r="F1714">
        <v>100</v>
      </c>
      <c r="G1714" t="s">
        <v>49</v>
      </c>
      <c r="H1714" t="s">
        <v>1316</v>
      </c>
      <c r="I1714">
        <v>0</v>
      </c>
      <c r="J1714">
        <v>60</v>
      </c>
      <c r="K1714">
        <v>60</v>
      </c>
      <c r="L1714">
        <v>0</v>
      </c>
      <c r="M1714">
        <v>0</v>
      </c>
    </row>
    <row r="1715" spans="1:13" x14ac:dyDescent="0.25">
      <c r="A1715">
        <v>1194</v>
      </c>
      <c r="B1715" t="s">
        <v>35</v>
      </c>
      <c r="C1715" t="s">
        <v>518</v>
      </c>
      <c r="D1715" t="s">
        <v>10993</v>
      </c>
      <c r="E1715" t="s">
        <v>10994</v>
      </c>
      <c r="F1715">
        <v>100</v>
      </c>
      <c r="G1715" t="s">
        <v>52</v>
      </c>
      <c r="H1715" t="s">
        <v>11798</v>
      </c>
      <c r="I1715">
        <v>0</v>
      </c>
      <c r="J1715">
        <v>60</v>
      </c>
      <c r="K1715">
        <v>60</v>
      </c>
      <c r="L1715">
        <v>0</v>
      </c>
      <c r="M1715">
        <v>0</v>
      </c>
    </row>
    <row r="1716" spans="1:13" x14ac:dyDescent="0.25">
      <c r="A1716">
        <v>1194</v>
      </c>
      <c r="B1716" t="s">
        <v>35</v>
      </c>
      <c r="C1716" t="s">
        <v>518</v>
      </c>
      <c r="D1716" t="s">
        <v>10993</v>
      </c>
      <c r="E1716" t="s">
        <v>10994</v>
      </c>
      <c r="F1716">
        <v>100</v>
      </c>
      <c r="G1716" t="s">
        <v>52</v>
      </c>
      <c r="H1716" t="s">
        <v>10027</v>
      </c>
      <c r="I1716">
        <v>0</v>
      </c>
      <c r="J1716">
        <v>60</v>
      </c>
      <c r="K1716">
        <v>60</v>
      </c>
      <c r="L1716">
        <v>0</v>
      </c>
      <c r="M1716">
        <v>0</v>
      </c>
    </row>
    <row r="1717" spans="1:13" x14ac:dyDescent="0.25">
      <c r="A1717">
        <v>1194</v>
      </c>
      <c r="B1717" t="s">
        <v>35</v>
      </c>
      <c r="C1717" t="s">
        <v>518</v>
      </c>
      <c r="D1717" t="s">
        <v>10993</v>
      </c>
      <c r="E1717" t="s">
        <v>10994</v>
      </c>
      <c r="F1717">
        <v>100</v>
      </c>
      <c r="G1717" t="s">
        <v>52</v>
      </c>
      <c r="H1717" t="s">
        <v>130</v>
      </c>
      <c r="I1717">
        <v>0</v>
      </c>
      <c r="J1717">
        <v>60</v>
      </c>
      <c r="K1717">
        <v>60</v>
      </c>
      <c r="L1717">
        <v>0</v>
      </c>
      <c r="M1717">
        <v>0</v>
      </c>
    </row>
    <row r="1718" spans="1:13" x14ac:dyDescent="0.25">
      <c r="A1718">
        <v>1194</v>
      </c>
      <c r="B1718" t="s">
        <v>35</v>
      </c>
      <c r="C1718" t="s">
        <v>518</v>
      </c>
      <c r="D1718" t="s">
        <v>10993</v>
      </c>
      <c r="E1718" t="s">
        <v>10994</v>
      </c>
      <c r="F1718">
        <v>100</v>
      </c>
      <c r="G1718" t="s">
        <v>52</v>
      </c>
      <c r="H1718" t="s">
        <v>331</v>
      </c>
      <c r="I1718">
        <v>0</v>
      </c>
      <c r="J1718">
        <v>60</v>
      </c>
      <c r="K1718">
        <v>60</v>
      </c>
      <c r="L1718">
        <v>0</v>
      </c>
      <c r="M1718">
        <v>0</v>
      </c>
    </row>
    <row r="1719" spans="1:13" x14ac:dyDescent="0.25">
      <c r="A1719">
        <v>1194</v>
      </c>
      <c r="B1719" t="s">
        <v>35</v>
      </c>
      <c r="C1719" t="s">
        <v>518</v>
      </c>
      <c r="D1719" t="s">
        <v>10993</v>
      </c>
      <c r="E1719" t="s">
        <v>10994</v>
      </c>
      <c r="F1719">
        <v>100</v>
      </c>
      <c r="G1719" t="s">
        <v>52</v>
      </c>
      <c r="H1719" t="s">
        <v>10859</v>
      </c>
      <c r="I1719">
        <v>4</v>
      </c>
      <c r="J1719">
        <v>60</v>
      </c>
      <c r="K1719">
        <v>60</v>
      </c>
      <c r="L1719">
        <v>6.6665999999999999</v>
      </c>
      <c r="M1719">
        <v>6.6665999999999999</v>
      </c>
    </row>
    <row r="1720" spans="1:13" x14ac:dyDescent="0.25">
      <c r="A1720">
        <v>1194</v>
      </c>
      <c r="B1720" t="s">
        <v>35</v>
      </c>
      <c r="C1720" t="s">
        <v>518</v>
      </c>
      <c r="D1720" t="s">
        <v>10993</v>
      </c>
      <c r="E1720" t="s">
        <v>10994</v>
      </c>
      <c r="F1720">
        <v>100</v>
      </c>
      <c r="G1720" t="s">
        <v>52</v>
      </c>
      <c r="H1720" t="s">
        <v>467</v>
      </c>
      <c r="I1720">
        <v>0</v>
      </c>
      <c r="J1720">
        <v>60</v>
      </c>
      <c r="K1720">
        <v>60</v>
      </c>
      <c r="L1720">
        <v>0</v>
      </c>
      <c r="M1720">
        <v>0</v>
      </c>
    </row>
    <row r="1721" spans="1:13" x14ac:dyDescent="0.25">
      <c r="A1721">
        <v>1194</v>
      </c>
      <c r="B1721" t="s">
        <v>35</v>
      </c>
      <c r="C1721" t="s">
        <v>518</v>
      </c>
      <c r="D1721" t="s">
        <v>10993</v>
      </c>
      <c r="E1721" t="s">
        <v>10994</v>
      </c>
      <c r="F1721">
        <v>100</v>
      </c>
      <c r="G1721" t="s">
        <v>52</v>
      </c>
      <c r="H1721" t="s">
        <v>53</v>
      </c>
      <c r="I1721">
        <v>10</v>
      </c>
      <c r="J1721">
        <v>60</v>
      </c>
      <c r="K1721">
        <v>60</v>
      </c>
      <c r="L1721">
        <v>16.666599999999999</v>
      </c>
      <c r="M1721">
        <v>16.666599999999999</v>
      </c>
    </row>
    <row r="1722" spans="1:13" x14ac:dyDescent="0.25">
      <c r="A1722">
        <v>1194</v>
      </c>
      <c r="B1722" t="s">
        <v>35</v>
      </c>
      <c r="C1722" t="s">
        <v>518</v>
      </c>
      <c r="D1722" t="s">
        <v>10993</v>
      </c>
      <c r="E1722" t="s">
        <v>10994</v>
      </c>
      <c r="F1722">
        <v>100</v>
      </c>
      <c r="G1722" t="s">
        <v>52</v>
      </c>
      <c r="H1722" t="s">
        <v>135</v>
      </c>
      <c r="I1722">
        <v>10</v>
      </c>
      <c r="J1722">
        <v>60</v>
      </c>
      <c r="K1722">
        <v>60</v>
      </c>
      <c r="L1722">
        <v>16.666599999999999</v>
      </c>
      <c r="M1722">
        <v>16.666599999999999</v>
      </c>
    </row>
    <row r="1723" spans="1:13" x14ac:dyDescent="0.25">
      <c r="A1723">
        <v>1194</v>
      </c>
      <c r="B1723" t="s">
        <v>35</v>
      </c>
      <c r="C1723" t="s">
        <v>518</v>
      </c>
      <c r="D1723" t="s">
        <v>10993</v>
      </c>
      <c r="E1723" t="s">
        <v>10994</v>
      </c>
      <c r="F1723">
        <v>100</v>
      </c>
      <c r="G1723" t="s">
        <v>52</v>
      </c>
      <c r="H1723" t="s">
        <v>638</v>
      </c>
      <c r="I1723">
        <v>0</v>
      </c>
      <c r="J1723">
        <v>60</v>
      </c>
      <c r="K1723">
        <v>60</v>
      </c>
      <c r="L1723">
        <v>0</v>
      </c>
      <c r="M1723">
        <v>0</v>
      </c>
    </row>
    <row r="1724" spans="1:13" x14ac:dyDescent="0.25">
      <c r="A1724">
        <v>1194</v>
      </c>
      <c r="B1724" t="s">
        <v>35</v>
      </c>
      <c r="C1724" t="s">
        <v>518</v>
      </c>
      <c r="D1724" t="s">
        <v>10993</v>
      </c>
      <c r="E1724" t="s">
        <v>10994</v>
      </c>
      <c r="F1724">
        <v>100</v>
      </c>
      <c r="G1724" t="s">
        <v>52</v>
      </c>
      <c r="H1724" t="s">
        <v>93</v>
      </c>
      <c r="I1724">
        <v>0</v>
      </c>
      <c r="J1724">
        <v>60</v>
      </c>
      <c r="K1724">
        <v>60</v>
      </c>
      <c r="L1724">
        <v>0</v>
      </c>
      <c r="M1724">
        <v>0</v>
      </c>
    </row>
    <row r="1725" spans="1:13" x14ac:dyDescent="0.25">
      <c r="A1725">
        <v>1194</v>
      </c>
      <c r="B1725" t="s">
        <v>35</v>
      </c>
      <c r="C1725" t="s">
        <v>518</v>
      </c>
      <c r="D1725" t="s">
        <v>10993</v>
      </c>
      <c r="E1725" t="s">
        <v>10994</v>
      </c>
      <c r="F1725">
        <v>100</v>
      </c>
      <c r="G1725" t="s">
        <v>52</v>
      </c>
      <c r="H1725" t="s">
        <v>213</v>
      </c>
      <c r="I1725">
        <v>0</v>
      </c>
      <c r="J1725">
        <v>60</v>
      </c>
      <c r="K1725">
        <v>60</v>
      </c>
      <c r="L1725">
        <v>0</v>
      </c>
      <c r="M1725">
        <v>0</v>
      </c>
    </row>
    <row r="1726" spans="1:13" x14ac:dyDescent="0.25">
      <c r="A1726">
        <v>1194</v>
      </c>
      <c r="B1726" t="s">
        <v>35</v>
      </c>
      <c r="C1726" t="s">
        <v>518</v>
      </c>
      <c r="D1726" t="s">
        <v>10993</v>
      </c>
      <c r="E1726" t="s">
        <v>10994</v>
      </c>
      <c r="F1726">
        <v>100</v>
      </c>
      <c r="G1726" t="s">
        <v>52</v>
      </c>
      <c r="H1726" t="s">
        <v>157</v>
      </c>
      <c r="I1726">
        <v>6</v>
      </c>
      <c r="J1726">
        <v>60</v>
      </c>
      <c r="K1726">
        <v>60</v>
      </c>
      <c r="L1726">
        <v>10</v>
      </c>
      <c r="M1726">
        <v>10</v>
      </c>
    </row>
    <row r="1727" spans="1:13" x14ac:dyDescent="0.25">
      <c r="A1727">
        <v>1194</v>
      </c>
      <c r="B1727" t="s">
        <v>35</v>
      </c>
      <c r="C1727" t="s">
        <v>518</v>
      </c>
      <c r="D1727" t="s">
        <v>10993</v>
      </c>
      <c r="E1727" t="s">
        <v>10994</v>
      </c>
      <c r="F1727">
        <v>100</v>
      </c>
      <c r="G1727" t="s">
        <v>52</v>
      </c>
      <c r="H1727" t="s">
        <v>117</v>
      </c>
      <c r="I1727">
        <v>1</v>
      </c>
      <c r="J1727">
        <v>60</v>
      </c>
      <c r="K1727">
        <v>60</v>
      </c>
      <c r="L1727">
        <v>1.6666000000000001</v>
      </c>
      <c r="M1727">
        <v>1.6666000000000001</v>
      </c>
    </row>
    <row r="1728" spans="1:13" x14ac:dyDescent="0.25">
      <c r="A1728">
        <v>1194</v>
      </c>
      <c r="B1728" t="s">
        <v>35</v>
      </c>
      <c r="C1728" t="s">
        <v>518</v>
      </c>
      <c r="D1728" t="s">
        <v>10993</v>
      </c>
      <c r="E1728" t="s">
        <v>10994</v>
      </c>
      <c r="F1728">
        <v>100</v>
      </c>
      <c r="G1728" t="s">
        <v>52</v>
      </c>
      <c r="H1728" t="s">
        <v>527</v>
      </c>
      <c r="I1728">
        <v>0</v>
      </c>
      <c r="J1728">
        <v>60</v>
      </c>
      <c r="K1728">
        <v>60</v>
      </c>
      <c r="L1728">
        <v>0</v>
      </c>
      <c r="M1728">
        <v>0</v>
      </c>
    </row>
    <row r="1729" spans="1:13" x14ac:dyDescent="0.25">
      <c r="A1729">
        <v>1194</v>
      </c>
      <c r="B1729" t="s">
        <v>35</v>
      </c>
      <c r="C1729" t="s">
        <v>518</v>
      </c>
      <c r="D1729" t="s">
        <v>10993</v>
      </c>
      <c r="E1729" t="s">
        <v>10994</v>
      </c>
      <c r="F1729">
        <v>100</v>
      </c>
      <c r="G1729" t="s">
        <v>52</v>
      </c>
      <c r="H1729" t="s">
        <v>51</v>
      </c>
      <c r="I1729">
        <v>29</v>
      </c>
      <c r="J1729">
        <v>60</v>
      </c>
      <c r="K1729">
        <v>60</v>
      </c>
      <c r="L1729">
        <v>48.333300000000001</v>
      </c>
      <c r="M1729">
        <v>48.333300000000001</v>
      </c>
    </row>
    <row r="1730" spans="1:13" x14ac:dyDescent="0.25">
      <c r="A1730">
        <v>1194</v>
      </c>
      <c r="B1730" t="s">
        <v>35</v>
      </c>
      <c r="C1730" t="s">
        <v>518</v>
      </c>
      <c r="D1730" t="s">
        <v>10993</v>
      </c>
      <c r="E1730" t="s">
        <v>10994</v>
      </c>
      <c r="F1730">
        <v>100</v>
      </c>
      <c r="G1730" t="s">
        <v>52</v>
      </c>
      <c r="H1730" t="s">
        <v>1316</v>
      </c>
      <c r="I1730">
        <v>0</v>
      </c>
      <c r="J1730">
        <v>60</v>
      </c>
      <c r="K1730">
        <v>60</v>
      </c>
      <c r="L1730">
        <v>0</v>
      </c>
      <c r="M1730">
        <v>0</v>
      </c>
    </row>
    <row r="1731" spans="1:13" x14ac:dyDescent="0.25">
      <c r="A1731" s="9">
        <v>1195</v>
      </c>
      <c r="B1731" s="9" t="s">
        <v>35</v>
      </c>
      <c r="C1731" s="9" t="s">
        <v>518</v>
      </c>
      <c r="D1731" s="9" t="s">
        <v>10777</v>
      </c>
      <c r="E1731" s="9" t="s">
        <v>10778</v>
      </c>
      <c r="F1731" s="9">
        <v>100</v>
      </c>
      <c r="G1731" s="9" t="s">
        <v>49</v>
      </c>
      <c r="H1731" s="9" t="s">
        <v>11798</v>
      </c>
      <c r="I1731" s="9">
        <v>0</v>
      </c>
      <c r="J1731" s="9">
        <v>58</v>
      </c>
      <c r="K1731" s="9">
        <v>58</v>
      </c>
      <c r="L1731" s="9">
        <v>0</v>
      </c>
      <c r="M1731" s="9">
        <v>0</v>
      </c>
    </row>
    <row r="1732" spans="1:13" x14ac:dyDescent="0.25">
      <c r="A1732">
        <v>1195</v>
      </c>
      <c r="B1732" t="s">
        <v>35</v>
      </c>
      <c r="C1732" t="s">
        <v>518</v>
      </c>
      <c r="D1732" t="s">
        <v>10777</v>
      </c>
      <c r="E1732" t="s">
        <v>10778</v>
      </c>
      <c r="F1732">
        <v>100</v>
      </c>
      <c r="G1732" t="s">
        <v>49</v>
      </c>
      <c r="H1732" t="s">
        <v>10027</v>
      </c>
      <c r="I1732">
        <v>0</v>
      </c>
      <c r="J1732">
        <v>58</v>
      </c>
      <c r="K1732">
        <v>58</v>
      </c>
      <c r="L1732">
        <v>0</v>
      </c>
      <c r="M1732">
        <v>0</v>
      </c>
    </row>
    <row r="1733" spans="1:13" x14ac:dyDescent="0.25">
      <c r="A1733">
        <v>1195</v>
      </c>
      <c r="B1733" t="s">
        <v>35</v>
      </c>
      <c r="C1733" t="s">
        <v>518</v>
      </c>
      <c r="D1733" t="s">
        <v>10777</v>
      </c>
      <c r="E1733" t="s">
        <v>10778</v>
      </c>
      <c r="F1733">
        <v>100</v>
      </c>
      <c r="G1733" t="s">
        <v>49</v>
      </c>
      <c r="H1733" t="s">
        <v>130</v>
      </c>
      <c r="I1733">
        <v>0</v>
      </c>
      <c r="J1733">
        <v>58</v>
      </c>
      <c r="K1733">
        <v>58</v>
      </c>
      <c r="L1733">
        <v>0</v>
      </c>
      <c r="M1733">
        <v>0</v>
      </c>
    </row>
    <row r="1734" spans="1:13" x14ac:dyDescent="0.25">
      <c r="A1734">
        <v>1195</v>
      </c>
      <c r="B1734" t="s">
        <v>35</v>
      </c>
      <c r="C1734" t="s">
        <v>518</v>
      </c>
      <c r="D1734" t="s">
        <v>10777</v>
      </c>
      <c r="E1734" t="s">
        <v>10778</v>
      </c>
      <c r="F1734">
        <v>100</v>
      </c>
      <c r="G1734" t="s">
        <v>49</v>
      </c>
      <c r="H1734" t="s">
        <v>331</v>
      </c>
      <c r="I1734">
        <v>0</v>
      </c>
      <c r="J1734">
        <v>58</v>
      </c>
      <c r="K1734">
        <v>58</v>
      </c>
      <c r="L1734">
        <v>0</v>
      </c>
      <c r="M1734">
        <v>0</v>
      </c>
    </row>
    <row r="1735" spans="1:13" x14ac:dyDescent="0.25">
      <c r="A1735">
        <v>1195</v>
      </c>
      <c r="B1735" t="s">
        <v>35</v>
      </c>
      <c r="C1735" t="s">
        <v>518</v>
      </c>
      <c r="D1735" t="s">
        <v>10777</v>
      </c>
      <c r="E1735" t="s">
        <v>10778</v>
      </c>
      <c r="F1735">
        <v>100</v>
      </c>
      <c r="G1735" t="s">
        <v>49</v>
      </c>
      <c r="H1735" t="s">
        <v>10859</v>
      </c>
      <c r="I1735">
        <v>0</v>
      </c>
      <c r="J1735">
        <v>58</v>
      </c>
      <c r="K1735">
        <v>58</v>
      </c>
      <c r="L1735">
        <v>0</v>
      </c>
      <c r="M1735">
        <v>0</v>
      </c>
    </row>
    <row r="1736" spans="1:13" x14ac:dyDescent="0.25">
      <c r="A1736">
        <v>1195</v>
      </c>
      <c r="B1736" t="s">
        <v>35</v>
      </c>
      <c r="C1736" t="s">
        <v>518</v>
      </c>
      <c r="D1736" t="s">
        <v>10777</v>
      </c>
      <c r="E1736" t="s">
        <v>10778</v>
      </c>
      <c r="F1736">
        <v>100</v>
      </c>
      <c r="G1736" t="s">
        <v>49</v>
      </c>
      <c r="H1736" t="s">
        <v>467</v>
      </c>
      <c r="I1736">
        <v>0</v>
      </c>
      <c r="J1736">
        <v>58</v>
      </c>
      <c r="K1736">
        <v>58</v>
      </c>
      <c r="L1736">
        <v>0</v>
      </c>
      <c r="M1736">
        <v>0</v>
      </c>
    </row>
    <row r="1737" spans="1:13" x14ac:dyDescent="0.25">
      <c r="A1737">
        <v>1195</v>
      </c>
      <c r="B1737" t="s">
        <v>35</v>
      </c>
      <c r="C1737" t="s">
        <v>518</v>
      </c>
      <c r="D1737" t="s">
        <v>10777</v>
      </c>
      <c r="E1737" t="s">
        <v>10778</v>
      </c>
      <c r="F1737">
        <v>100</v>
      </c>
      <c r="G1737" t="s">
        <v>49</v>
      </c>
      <c r="H1737" t="s">
        <v>53</v>
      </c>
      <c r="I1737">
        <v>0</v>
      </c>
      <c r="J1737">
        <v>58</v>
      </c>
      <c r="K1737">
        <v>58</v>
      </c>
      <c r="L1737">
        <v>0</v>
      </c>
      <c r="M1737">
        <v>0</v>
      </c>
    </row>
    <row r="1738" spans="1:13" x14ac:dyDescent="0.25">
      <c r="A1738">
        <v>1195</v>
      </c>
      <c r="B1738" t="s">
        <v>35</v>
      </c>
      <c r="C1738" t="s">
        <v>518</v>
      </c>
      <c r="D1738" t="s">
        <v>10777</v>
      </c>
      <c r="E1738" t="s">
        <v>10778</v>
      </c>
      <c r="F1738">
        <v>100</v>
      </c>
      <c r="G1738" t="s">
        <v>49</v>
      </c>
      <c r="H1738" t="s">
        <v>135</v>
      </c>
      <c r="I1738">
        <v>20</v>
      </c>
      <c r="J1738">
        <v>58</v>
      </c>
      <c r="K1738">
        <v>58</v>
      </c>
      <c r="L1738">
        <v>33.898299999999999</v>
      </c>
      <c r="M1738">
        <v>33.898299999999999</v>
      </c>
    </row>
    <row r="1739" spans="1:13" x14ac:dyDescent="0.25">
      <c r="A1739">
        <v>1195</v>
      </c>
      <c r="B1739" t="s">
        <v>35</v>
      </c>
      <c r="C1739" t="s">
        <v>518</v>
      </c>
      <c r="D1739" t="s">
        <v>10777</v>
      </c>
      <c r="E1739" t="s">
        <v>10778</v>
      </c>
      <c r="F1739">
        <v>100</v>
      </c>
      <c r="G1739" t="s">
        <v>49</v>
      </c>
      <c r="H1739" t="s">
        <v>638</v>
      </c>
      <c r="I1739">
        <v>0</v>
      </c>
      <c r="J1739">
        <v>58</v>
      </c>
      <c r="K1739">
        <v>58</v>
      </c>
      <c r="L1739">
        <v>0</v>
      </c>
      <c r="M1739">
        <v>0</v>
      </c>
    </row>
    <row r="1740" spans="1:13" x14ac:dyDescent="0.25">
      <c r="A1740">
        <v>1195</v>
      </c>
      <c r="B1740" t="s">
        <v>35</v>
      </c>
      <c r="C1740" t="s">
        <v>518</v>
      </c>
      <c r="D1740" t="s">
        <v>10777</v>
      </c>
      <c r="E1740" t="s">
        <v>10778</v>
      </c>
      <c r="F1740">
        <v>100</v>
      </c>
      <c r="G1740" t="s">
        <v>49</v>
      </c>
      <c r="H1740" t="s">
        <v>93</v>
      </c>
      <c r="I1740">
        <v>0</v>
      </c>
      <c r="J1740">
        <v>58</v>
      </c>
      <c r="K1740">
        <v>58</v>
      </c>
      <c r="L1740">
        <v>0</v>
      </c>
      <c r="M1740">
        <v>0</v>
      </c>
    </row>
    <row r="1741" spans="1:13" x14ac:dyDescent="0.25">
      <c r="A1741">
        <v>1195</v>
      </c>
      <c r="B1741" t="s">
        <v>35</v>
      </c>
      <c r="C1741" t="s">
        <v>518</v>
      </c>
      <c r="D1741" t="s">
        <v>10777</v>
      </c>
      <c r="E1741" t="s">
        <v>10778</v>
      </c>
      <c r="F1741">
        <v>100</v>
      </c>
      <c r="G1741" t="s">
        <v>49</v>
      </c>
      <c r="H1741" t="s">
        <v>213</v>
      </c>
      <c r="I1741">
        <v>0</v>
      </c>
      <c r="J1741">
        <v>58</v>
      </c>
      <c r="K1741">
        <v>58</v>
      </c>
      <c r="L1741">
        <v>0</v>
      </c>
      <c r="M1741">
        <v>0</v>
      </c>
    </row>
    <row r="1742" spans="1:13" x14ac:dyDescent="0.25">
      <c r="A1742">
        <v>1195</v>
      </c>
      <c r="B1742" t="s">
        <v>35</v>
      </c>
      <c r="C1742" t="s">
        <v>518</v>
      </c>
      <c r="D1742" t="s">
        <v>10777</v>
      </c>
      <c r="E1742" t="s">
        <v>10778</v>
      </c>
      <c r="F1742">
        <v>100</v>
      </c>
      <c r="G1742" t="s">
        <v>49</v>
      </c>
      <c r="H1742" t="s">
        <v>157</v>
      </c>
      <c r="I1742">
        <v>7</v>
      </c>
      <c r="J1742">
        <v>58</v>
      </c>
      <c r="K1742">
        <v>58</v>
      </c>
      <c r="L1742">
        <v>11.8644</v>
      </c>
      <c r="M1742">
        <v>11.8644</v>
      </c>
    </row>
    <row r="1743" spans="1:13" x14ac:dyDescent="0.25">
      <c r="A1743">
        <v>1195</v>
      </c>
      <c r="B1743" t="s">
        <v>35</v>
      </c>
      <c r="C1743" t="s">
        <v>518</v>
      </c>
      <c r="D1743" t="s">
        <v>10777</v>
      </c>
      <c r="E1743" t="s">
        <v>10778</v>
      </c>
      <c r="F1743">
        <v>100</v>
      </c>
      <c r="G1743" t="s">
        <v>49</v>
      </c>
      <c r="H1743" t="s">
        <v>117</v>
      </c>
      <c r="I1743">
        <v>1</v>
      </c>
      <c r="J1743">
        <v>58</v>
      </c>
      <c r="K1743">
        <v>58</v>
      </c>
      <c r="L1743">
        <v>1.6949000000000001</v>
      </c>
      <c r="M1743">
        <v>1.6949000000000001</v>
      </c>
    </row>
    <row r="1744" spans="1:13" x14ac:dyDescent="0.25">
      <c r="A1744">
        <v>1195</v>
      </c>
      <c r="B1744" t="s">
        <v>35</v>
      </c>
      <c r="C1744" t="s">
        <v>518</v>
      </c>
      <c r="D1744" t="s">
        <v>10777</v>
      </c>
      <c r="E1744" t="s">
        <v>10778</v>
      </c>
      <c r="F1744">
        <v>100</v>
      </c>
      <c r="G1744" t="s">
        <v>49</v>
      </c>
      <c r="H1744" t="s">
        <v>527</v>
      </c>
      <c r="I1744">
        <v>15</v>
      </c>
      <c r="J1744">
        <v>58</v>
      </c>
      <c r="K1744">
        <v>58</v>
      </c>
      <c r="L1744">
        <v>25.4237</v>
      </c>
      <c r="M1744">
        <v>25.4237</v>
      </c>
    </row>
    <row r="1745" spans="1:13" x14ac:dyDescent="0.25">
      <c r="A1745">
        <v>1195</v>
      </c>
      <c r="B1745" t="s">
        <v>35</v>
      </c>
      <c r="C1745" t="s">
        <v>518</v>
      </c>
      <c r="D1745" t="s">
        <v>10777</v>
      </c>
      <c r="E1745" t="s">
        <v>10778</v>
      </c>
      <c r="F1745">
        <v>100</v>
      </c>
      <c r="G1745" t="s">
        <v>49</v>
      </c>
      <c r="H1745" t="s">
        <v>51</v>
      </c>
      <c r="I1745">
        <v>16</v>
      </c>
      <c r="J1745">
        <v>58</v>
      </c>
      <c r="K1745">
        <v>58</v>
      </c>
      <c r="L1745">
        <v>27.118600000000001</v>
      </c>
      <c r="M1745">
        <v>27.118600000000001</v>
      </c>
    </row>
    <row r="1746" spans="1:13" x14ac:dyDescent="0.25">
      <c r="A1746">
        <v>1195</v>
      </c>
      <c r="B1746" t="s">
        <v>35</v>
      </c>
      <c r="C1746" t="s">
        <v>518</v>
      </c>
      <c r="D1746" t="s">
        <v>10777</v>
      </c>
      <c r="E1746" t="s">
        <v>10778</v>
      </c>
      <c r="F1746">
        <v>100</v>
      </c>
      <c r="G1746" t="s">
        <v>49</v>
      </c>
      <c r="H1746" t="s">
        <v>1316</v>
      </c>
      <c r="I1746">
        <v>0</v>
      </c>
      <c r="J1746">
        <v>58</v>
      </c>
      <c r="K1746">
        <v>58</v>
      </c>
      <c r="L1746">
        <v>0</v>
      </c>
      <c r="M1746">
        <v>0</v>
      </c>
    </row>
    <row r="1747" spans="1:13" x14ac:dyDescent="0.25">
      <c r="A1747">
        <v>1195</v>
      </c>
      <c r="B1747" t="s">
        <v>35</v>
      </c>
      <c r="C1747" t="s">
        <v>518</v>
      </c>
      <c r="D1747" t="s">
        <v>10777</v>
      </c>
      <c r="E1747" t="s">
        <v>10778</v>
      </c>
      <c r="F1747">
        <v>100</v>
      </c>
      <c r="G1747" t="s">
        <v>52</v>
      </c>
      <c r="H1747" t="s">
        <v>11798</v>
      </c>
      <c r="I1747">
        <v>0</v>
      </c>
      <c r="J1747">
        <v>58</v>
      </c>
      <c r="K1747">
        <v>58</v>
      </c>
      <c r="L1747">
        <v>0</v>
      </c>
      <c r="M1747">
        <v>0</v>
      </c>
    </row>
    <row r="1748" spans="1:13" x14ac:dyDescent="0.25">
      <c r="A1748">
        <v>1195</v>
      </c>
      <c r="B1748" t="s">
        <v>35</v>
      </c>
      <c r="C1748" t="s">
        <v>518</v>
      </c>
      <c r="D1748" t="s">
        <v>10777</v>
      </c>
      <c r="E1748" t="s">
        <v>10778</v>
      </c>
      <c r="F1748">
        <v>100</v>
      </c>
      <c r="G1748" t="s">
        <v>52</v>
      </c>
      <c r="H1748" t="s">
        <v>10027</v>
      </c>
      <c r="I1748">
        <v>0</v>
      </c>
      <c r="J1748">
        <v>58</v>
      </c>
      <c r="K1748">
        <v>58</v>
      </c>
      <c r="L1748">
        <v>0</v>
      </c>
      <c r="M1748">
        <v>0</v>
      </c>
    </row>
    <row r="1749" spans="1:13" x14ac:dyDescent="0.25">
      <c r="A1749">
        <v>1195</v>
      </c>
      <c r="B1749" t="s">
        <v>35</v>
      </c>
      <c r="C1749" t="s">
        <v>518</v>
      </c>
      <c r="D1749" t="s">
        <v>10777</v>
      </c>
      <c r="E1749" t="s">
        <v>10778</v>
      </c>
      <c r="F1749">
        <v>100</v>
      </c>
      <c r="G1749" t="s">
        <v>52</v>
      </c>
      <c r="H1749" t="s">
        <v>130</v>
      </c>
      <c r="I1749">
        <v>0</v>
      </c>
      <c r="J1749">
        <v>58</v>
      </c>
      <c r="K1749">
        <v>58</v>
      </c>
      <c r="L1749">
        <v>0</v>
      </c>
      <c r="M1749">
        <v>0</v>
      </c>
    </row>
    <row r="1750" spans="1:13" x14ac:dyDescent="0.25">
      <c r="A1750">
        <v>1195</v>
      </c>
      <c r="B1750" t="s">
        <v>35</v>
      </c>
      <c r="C1750" t="s">
        <v>518</v>
      </c>
      <c r="D1750" t="s">
        <v>10777</v>
      </c>
      <c r="E1750" t="s">
        <v>10778</v>
      </c>
      <c r="F1750">
        <v>100</v>
      </c>
      <c r="G1750" t="s">
        <v>52</v>
      </c>
      <c r="H1750" t="s">
        <v>331</v>
      </c>
      <c r="I1750">
        <v>23</v>
      </c>
      <c r="J1750">
        <v>58</v>
      </c>
      <c r="K1750">
        <v>58</v>
      </c>
      <c r="L1750">
        <v>39.655099999999997</v>
      </c>
      <c r="M1750">
        <v>39.655099999999997</v>
      </c>
    </row>
    <row r="1751" spans="1:13" x14ac:dyDescent="0.25">
      <c r="A1751">
        <v>1195</v>
      </c>
      <c r="B1751" t="s">
        <v>35</v>
      </c>
      <c r="C1751" t="s">
        <v>518</v>
      </c>
      <c r="D1751" t="s">
        <v>10777</v>
      </c>
      <c r="E1751" t="s">
        <v>10778</v>
      </c>
      <c r="F1751">
        <v>100</v>
      </c>
      <c r="G1751" t="s">
        <v>52</v>
      </c>
      <c r="H1751" t="s">
        <v>10859</v>
      </c>
      <c r="I1751">
        <v>9</v>
      </c>
      <c r="J1751">
        <v>58</v>
      </c>
      <c r="K1751">
        <v>58</v>
      </c>
      <c r="L1751">
        <v>15.517200000000001</v>
      </c>
      <c r="M1751">
        <v>15.517200000000001</v>
      </c>
    </row>
    <row r="1752" spans="1:13" x14ac:dyDescent="0.25">
      <c r="A1752">
        <v>1195</v>
      </c>
      <c r="B1752" t="s">
        <v>35</v>
      </c>
      <c r="C1752" t="s">
        <v>518</v>
      </c>
      <c r="D1752" t="s">
        <v>10777</v>
      </c>
      <c r="E1752" t="s">
        <v>10778</v>
      </c>
      <c r="F1752">
        <v>100</v>
      </c>
      <c r="G1752" t="s">
        <v>52</v>
      </c>
      <c r="H1752" t="s">
        <v>467</v>
      </c>
      <c r="I1752">
        <v>0</v>
      </c>
      <c r="J1752">
        <v>58</v>
      </c>
      <c r="K1752">
        <v>58</v>
      </c>
      <c r="L1752">
        <v>0</v>
      </c>
      <c r="M1752">
        <v>0</v>
      </c>
    </row>
    <row r="1753" spans="1:13" x14ac:dyDescent="0.25">
      <c r="A1753">
        <v>1195</v>
      </c>
      <c r="B1753" t="s">
        <v>35</v>
      </c>
      <c r="C1753" t="s">
        <v>518</v>
      </c>
      <c r="D1753" t="s">
        <v>10777</v>
      </c>
      <c r="E1753" t="s">
        <v>10778</v>
      </c>
      <c r="F1753">
        <v>100</v>
      </c>
      <c r="G1753" t="s">
        <v>52</v>
      </c>
      <c r="H1753" t="s">
        <v>53</v>
      </c>
      <c r="I1753">
        <v>2</v>
      </c>
      <c r="J1753">
        <v>58</v>
      </c>
      <c r="K1753">
        <v>58</v>
      </c>
      <c r="L1753">
        <v>3.4481999999999999</v>
      </c>
      <c r="M1753">
        <v>3.4481999999999999</v>
      </c>
    </row>
    <row r="1754" spans="1:13" x14ac:dyDescent="0.25">
      <c r="A1754">
        <v>1195</v>
      </c>
      <c r="B1754" t="s">
        <v>35</v>
      </c>
      <c r="C1754" t="s">
        <v>518</v>
      </c>
      <c r="D1754" t="s">
        <v>10777</v>
      </c>
      <c r="E1754" t="s">
        <v>10778</v>
      </c>
      <c r="F1754">
        <v>100</v>
      </c>
      <c r="G1754" t="s">
        <v>52</v>
      </c>
      <c r="H1754" t="s">
        <v>135</v>
      </c>
      <c r="I1754">
        <v>8</v>
      </c>
      <c r="J1754">
        <v>58</v>
      </c>
      <c r="K1754">
        <v>58</v>
      </c>
      <c r="L1754">
        <v>13.793100000000001</v>
      </c>
      <c r="M1754">
        <v>13.793100000000001</v>
      </c>
    </row>
    <row r="1755" spans="1:13" x14ac:dyDescent="0.25">
      <c r="A1755">
        <v>1195</v>
      </c>
      <c r="B1755" t="s">
        <v>35</v>
      </c>
      <c r="C1755" t="s">
        <v>518</v>
      </c>
      <c r="D1755" t="s">
        <v>10777</v>
      </c>
      <c r="E1755" t="s">
        <v>10778</v>
      </c>
      <c r="F1755">
        <v>100</v>
      </c>
      <c r="G1755" t="s">
        <v>52</v>
      </c>
      <c r="H1755" t="s">
        <v>638</v>
      </c>
      <c r="I1755">
        <v>0</v>
      </c>
      <c r="J1755">
        <v>58</v>
      </c>
      <c r="K1755">
        <v>58</v>
      </c>
      <c r="L1755">
        <v>0</v>
      </c>
      <c r="M1755">
        <v>0</v>
      </c>
    </row>
    <row r="1756" spans="1:13" x14ac:dyDescent="0.25">
      <c r="A1756">
        <v>1195</v>
      </c>
      <c r="B1756" t="s">
        <v>35</v>
      </c>
      <c r="C1756" t="s">
        <v>518</v>
      </c>
      <c r="D1756" t="s">
        <v>10777</v>
      </c>
      <c r="E1756" t="s">
        <v>10778</v>
      </c>
      <c r="F1756">
        <v>100</v>
      </c>
      <c r="G1756" t="s">
        <v>52</v>
      </c>
      <c r="H1756" t="s">
        <v>93</v>
      </c>
      <c r="I1756">
        <v>0</v>
      </c>
      <c r="J1756">
        <v>58</v>
      </c>
      <c r="K1756">
        <v>58</v>
      </c>
      <c r="L1756">
        <v>0</v>
      </c>
      <c r="M1756">
        <v>0</v>
      </c>
    </row>
    <row r="1757" spans="1:13" x14ac:dyDescent="0.25">
      <c r="A1757">
        <v>1195</v>
      </c>
      <c r="B1757" t="s">
        <v>35</v>
      </c>
      <c r="C1757" t="s">
        <v>518</v>
      </c>
      <c r="D1757" t="s">
        <v>10777</v>
      </c>
      <c r="E1757" t="s">
        <v>10778</v>
      </c>
      <c r="F1757">
        <v>100</v>
      </c>
      <c r="G1757" t="s">
        <v>52</v>
      </c>
      <c r="H1757" t="s">
        <v>213</v>
      </c>
      <c r="I1757">
        <v>0</v>
      </c>
      <c r="J1757">
        <v>58</v>
      </c>
      <c r="K1757">
        <v>58</v>
      </c>
      <c r="L1757">
        <v>0</v>
      </c>
      <c r="M1757">
        <v>0</v>
      </c>
    </row>
    <row r="1758" spans="1:13" x14ac:dyDescent="0.25">
      <c r="A1758">
        <v>1195</v>
      </c>
      <c r="B1758" t="s">
        <v>35</v>
      </c>
      <c r="C1758" t="s">
        <v>518</v>
      </c>
      <c r="D1758" t="s">
        <v>10777</v>
      </c>
      <c r="E1758" t="s">
        <v>10778</v>
      </c>
      <c r="F1758">
        <v>100</v>
      </c>
      <c r="G1758" t="s">
        <v>52</v>
      </c>
      <c r="H1758" t="s">
        <v>157</v>
      </c>
      <c r="I1758">
        <v>0</v>
      </c>
      <c r="J1758">
        <v>58</v>
      </c>
      <c r="K1758">
        <v>58</v>
      </c>
      <c r="L1758">
        <v>0</v>
      </c>
      <c r="M1758">
        <v>0</v>
      </c>
    </row>
    <row r="1759" spans="1:13" x14ac:dyDescent="0.25">
      <c r="A1759">
        <v>1195</v>
      </c>
      <c r="B1759" t="s">
        <v>35</v>
      </c>
      <c r="C1759" t="s">
        <v>518</v>
      </c>
      <c r="D1759" t="s">
        <v>10777</v>
      </c>
      <c r="E1759" t="s">
        <v>10778</v>
      </c>
      <c r="F1759">
        <v>100</v>
      </c>
      <c r="G1759" t="s">
        <v>52</v>
      </c>
      <c r="H1759" t="s">
        <v>117</v>
      </c>
      <c r="I1759">
        <v>0</v>
      </c>
      <c r="J1759">
        <v>58</v>
      </c>
      <c r="K1759">
        <v>58</v>
      </c>
      <c r="L1759">
        <v>0</v>
      </c>
      <c r="M1759">
        <v>0</v>
      </c>
    </row>
    <row r="1760" spans="1:13" x14ac:dyDescent="0.25">
      <c r="A1760">
        <v>1195</v>
      </c>
      <c r="B1760" t="s">
        <v>35</v>
      </c>
      <c r="C1760" t="s">
        <v>518</v>
      </c>
      <c r="D1760" t="s">
        <v>10777</v>
      </c>
      <c r="E1760" t="s">
        <v>10778</v>
      </c>
      <c r="F1760">
        <v>100</v>
      </c>
      <c r="G1760" t="s">
        <v>52</v>
      </c>
      <c r="H1760" t="s">
        <v>527</v>
      </c>
      <c r="I1760">
        <v>0</v>
      </c>
      <c r="J1760">
        <v>58</v>
      </c>
      <c r="K1760">
        <v>58</v>
      </c>
      <c r="L1760">
        <v>0</v>
      </c>
      <c r="M1760">
        <v>0</v>
      </c>
    </row>
    <row r="1761" spans="1:13" x14ac:dyDescent="0.25">
      <c r="A1761">
        <v>1195</v>
      </c>
      <c r="B1761" t="s">
        <v>35</v>
      </c>
      <c r="C1761" t="s">
        <v>518</v>
      </c>
      <c r="D1761" t="s">
        <v>10777</v>
      </c>
      <c r="E1761" t="s">
        <v>10778</v>
      </c>
      <c r="F1761">
        <v>100</v>
      </c>
      <c r="G1761" t="s">
        <v>52</v>
      </c>
      <c r="H1761" t="s">
        <v>51</v>
      </c>
      <c r="I1761">
        <v>16</v>
      </c>
      <c r="J1761">
        <v>58</v>
      </c>
      <c r="K1761">
        <v>58</v>
      </c>
      <c r="L1761">
        <v>27.586200000000002</v>
      </c>
      <c r="M1761">
        <v>27.586200000000002</v>
      </c>
    </row>
    <row r="1762" spans="1:13" x14ac:dyDescent="0.25">
      <c r="A1762">
        <v>1195</v>
      </c>
      <c r="B1762" t="s">
        <v>35</v>
      </c>
      <c r="C1762" t="s">
        <v>518</v>
      </c>
      <c r="D1762" t="s">
        <v>10777</v>
      </c>
      <c r="E1762" t="s">
        <v>10778</v>
      </c>
      <c r="F1762">
        <v>100</v>
      </c>
      <c r="G1762" t="s">
        <v>52</v>
      </c>
      <c r="H1762" t="s">
        <v>1316</v>
      </c>
      <c r="I1762">
        <v>0</v>
      </c>
      <c r="J1762">
        <v>58</v>
      </c>
      <c r="K1762">
        <v>58</v>
      </c>
      <c r="L1762">
        <v>0</v>
      </c>
      <c r="M1762">
        <v>0</v>
      </c>
    </row>
    <row r="1763" spans="1:13" x14ac:dyDescent="0.25">
      <c r="A1763" s="9">
        <v>1196</v>
      </c>
      <c r="B1763" s="9" t="s">
        <v>35</v>
      </c>
      <c r="C1763" s="9" t="s">
        <v>518</v>
      </c>
      <c r="D1763" s="9" t="s">
        <v>11201</v>
      </c>
      <c r="E1763" s="9" t="s">
        <v>11203</v>
      </c>
      <c r="F1763" s="9">
        <v>100</v>
      </c>
      <c r="G1763" s="9" t="s">
        <v>49</v>
      </c>
      <c r="H1763" s="9" t="s">
        <v>11798</v>
      </c>
      <c r="I1763" s="9">
        <v>0</v>
      </c>
      <c r="J1763" s="9">
        <v>60</v>
      </c>
      <c r="K1763" s="9">
        <v>60</v>
      </c>
      <c r="L1763" s="9">
        <v>0</v>
      </c>
      <c r="M1763" s="9">
        <v>0</v>
      </c>
    </row>
    <row r="1764" spans="1:13" x14ac:dyDescent="0.25">
      <c r="A1764">
        <v>1196</v>
      </c>
      <c r="B1764" t="s">
        <v>35</v>
      </c>
      <c r="C1764" t="s">
        <v>518</v>
      </c>
      <c r="D1764" t="s">
        <v>11201</v>
      </c>
      <c r="E1764" t="s">
        <v>11203</v>
      </c>
      <c r="F1764">
        <v>100</v>
      </c>
      <c r="G1764" t="s">
        <v>49</v>
      </c>
      <c r="H1764" t="s">
        <v>10027</v>
      </c>
      <c r="I1764">
        <v>0</v>
      </c>
      <c r="J1764">
        <v>60</v>
      </c>
      <c r="K1764">
        <v>60</v>
      </c>
      <c r="L1764">
        <v>0</v>
      </c>
      <c r="M1764">
        <v>0</v>
      </c>
    </row>
    <row r="1765" spans="1:13" x14ac:dyDescent="0.25">
      <c r="A1765">
        <v>1196</v>
      </c>
      <c r="B1765" t="s">
        <v>35</v>
      </c>
      <c r="C1765" t="s">
        <v>518</v>
      </c>
      <c r="D1765" t="s">
        <v>11201</v>
      </c>
      <c r="E1765" t="s">
        <v>11203</v>
      </c>
      <c r="F1765">
        <v>100</v>
      </c>
      <c r="G1765" t="s">
        <v>49</v>
      </c>
      <c r="H1765" t="s">
        <v>130</v>
      </c>
      <c r="I1765">
        <v>0</v>
      </c>
      <c r="J1765">
        <v>60</v>
      </c>
      <c r="K1765">
        <v>60</v>
      </c>
      <c r="L1765">
        <v>0</v>
      </c>
      <c r="M1765">
        <v>0</v>
      </c>
    </row>
    <row r="1766" spans="1:13" x14ac:dyDescent="0.25">
      <c r="A1766">
        <v>1196</v>
      </c>
      <c r="B1766" t="s">
        <v>35</v>
      </c>
      <c r="C1766" t="s">
        <v>518</v>
      </c>
      <c r="D1766" t="s">
        <v>11201</v>
      </c>
      <c r="E1766" t="s">
        <v>11203</v>
      </c>
      <c r="F1766">
        <v>100</v>
      </c>
      <c r="G1766" t="s">
        <v>49</v>
      </c>
      <c r="H1766" t="s">
        <v>331</v>
      </c>
      <c r="I1766">
        <v>0</v>
      </c>
      <c r="J1766">
        <v>60</v>
      </c>
      <c r="K1766">
        <v>60</v>
      </c>
      <c r="L1766">
        <v>0</v>
      </c>
      <c r="M1766">
        <v>0</v>
      </c>
    </row>
    <row r="1767" spans="1:13" x14ac:dyDescent="0.25">
      <c r="A1767">
        <v>1196</v>
      </c>
      <c r="B1767" t="s">
        <v>35</v>
      </c>
      <c r="C1767" t="s">
        <v>518</v>
      </c>
      <c r="D1767" t="s">
        <v>11201</v>
      </c>
      <c r="E1767" t="s">
        <v>11203</v>
      </c>
      <c r="F1767">
        <v>100</v>
      </c>
      <c r="G1767" t="s">
        <v>49</v>
      </c>
      <c r="H1767" t="s">
        <v>10859</v>
      </c>
      <c r="I1767">
        <v>0</v>
      </c>
      <c r="J1767">
        <v>60</v>
      </c>
      <c r="K1767">
        <v>60</v>
      </c>
      <c r="L1767">
        <v>0</v>
      </c>
      <c r="M1767">
        <v>0</v>
      </c>
    </row>
    <row r="1768" spans="1:13" x14ac:dyDescent="0.25">
      <c r="A1768">
        <v>1196</v>
      </c>
      <c r="B1768" t="s">
        <v>35</v>
      </c>
      <c r="C1768" t="s">
        <v>518</v>
      </c>
      <c r="D1768" t="s">
        <v>11201</v>
      </c>
      <c r="E1768" t="s">
        <v>11203</v>
      </c>
      <c r="F1768">
        <v>100</v>
      </c>
      <c r="G1768" t="s">
        <v>49</v>
      </c>
      <c r="H1768" t="s">
        <v>467</v>
      </c>
      <c r="I1768">
        <v>0</v>
      </c>
      <c r="J1768">
        <v>60</v>
      </c>
      <c r="K1768">
        <v>60</v>
      </c>
      <c r="L1768">
        <v>0</v>
      </c>
      <c r="M1768">
        <v>0</v>
      </c>
    </row>
    <row r="1769" spans="1:13" x14ac:dyDescent="0.25">
      <c r="A1769">
        <v>1196</v>
      </c>
      <c r="B1769" t="s">
        <v>35</v>
      </c>
      <c r="C1769" t="s">
        <v>518</v>
      </c>
      <c r="D1769" t="s">
        <v>11201</v>
      </c>
      <c r="E1769" t="s">
        <v>11203</v>
      </c>
      <c r="F1769">
        <v>100</v>
      </c>
      <c r="G1769" t="s">
        <v>49</v>
      </c>
      <c r="H1769" t="s">
        <v>53</v>
      </c>
      <c r="I1769">
        <v>32</v>
      </c>
      <c r="J1769">
        <v>60</v>
      </c>
      <c r="K1769">
        <v>60</v>
      </c>
      <c r="L1769">
        <v>54.237200000000001</v>
      </c>
      <c r="M1769">
        <v>54.237200000000001</v>
      </c>
    </row>
    <row r="1770" spans="1:13" x14ac:dyDescent="0.25">
      <c r="A1770">
        <v>1196</v>
      </c>
      <c r="B1770" t="s">
        <v>35</v>
      </c>
      <c r="C1770" t="s">
        <v>518</v>
      </c>
      <c r="D1770" t="s">
        <v>11201</v>
      </c>
      <c r="E1770" t="s">
        <v>11203</v>
      </c>
      <c r="F1770">
        <v>100</v>
      </c>
      <c r="G1770" t="s">
        <v>49</v>
      </c>
      <c r="H1770" t="s">
        <v>135</v>
      </c>
      <c r="I1770">
        <v>2</v>
      </c>
      <c r="J1770">
        <v>60</v>
      </c>
      <c r="K1770">
        <v>60</v>
      </c>
      <c r="L1770">
        <v>3.3898000000000001</v>
      </c>
      <c r="M1770">
        <v>3.3898000000000001</v>
      </c>
    </row>
    <row r="1771" spans="1:13" x14ac:dyDescent="0.25">
      <c r="A1771">
        <v>1196</v>
      </c>
      <c r="B1771" t="s">
        <v>35</v>
      </c>
      <c r="C1771" t="s">
        <v>518</v>
      </c>
      <c r="D1771" t="s">
        <v>11201</v>
      </c>
      <c r="E1771" t="s">
        <v>11203</v>
      </c>
      <c r="F1771">
        <v>100</v>
      </c>
      <c r="G1771" t="s">
        <v>49</v>
      </c>
      <c r="H1771" t="s">
        <v>638</v>
      </c>
      <c r="I1771">
        <v>0</v>
      </c>
      <c r="J1771">
        <v>60</v>
      </c>
      <c r="K1771">
        <v>60</v>
      </c>
      <c r="L1771">
        <v>0</v>
      </c>
      <c r="M1771">
        <v>0</v>
      </c>
    </row>
    <row r="1772" spans="1:13" x14ac:dyDescent="0.25">
      <c r="A1772">
        <v>1196</v>
      </c>
      <c r="B1772" t="s">
        <v>35</v>
      </c>
      <c r="C1772" t="s">
        <v>518</v>
      </c>
      <c r="D1772" t="s">
        <v>11201</v>
      </c>
      <c r="E1772" t="s">
        <v>11203</v>
      </c>
      <c r="F1772">
        <v>100</v>
      </c>
      <c r="G1772" t="s">
        <v>49</v>
      </c>
      <c r="H1772" t="s">
        <v>93</v>
      </c>
      <c r="I1772">
        <v>0</v>
      </c>
      <c r="J1772">
        <v>60</v>
      </c>
      <c r="K1772">
        <v>60</v>
      </c>
      <c r="L1772">
        <v>0</v>
      </c>
      <c r="M1772">
        <v>0</v>
      </c>
    </row>
    <row r="1773" spans="1:13" x14ac:dyDescent="0.25">
      <c r="A1773">
        <v>1196</v>
      </c>
      <c r="B1773" t="s">
        <v>35</v>
      </c>
      <c r="C1773" t="s">
        <v>518</v>
      </c>
      <c r="D1773" t="s">
        <v>11201</v>
      </c>
      <c r="E1773" t="s">
        <v>11203</v>
      </c>
      <c r="F1773">
        <v>100</v>
      </c>
      <c r="G1773" t="s">
        <v>49</v>
      </c>
      <c r="H1773" t="s">
        <v>213</v>
      </c>
      <c r="I1773">
        <v>0</v>
      </c>
      <c r="J1773">
        <v>60</v>
      </c>
      <c r="K1773">
        <v>60</v>
      </c>
      <c r="L1773">
        <v>0</v>
      </c>
      <c r="M1773">
        <v>0</v>
      </c>
    </row>
    <row r="1774" spans="1:13" x14ac:dyDescent="0.25">
      <c r="A1774">
        <v>1196</v>
      </c>
      <c r="B1774" t="s">
        <v>35</v>
      </c>
      <c r="C1774" t="s">
        <v>518</v>
      </c>
      <c r="D1774" t="s">
        <v>11201</v>
      </c>
      <c r="E1774" t="s">
        <v>11203</v>
      </c>
      <c r="F1774">
        <v>100</v>
      </c>
      <c r="G1774" t="s">
        <v>49</v>
      </c>
      <c r="H1774" t="s">
        <v>157</v>
      </c>
      <c r="I1774">
        <v>1</v>
      </c>
      <c r="J1774">
        <v>60</v>
      </c>
      <c r="K1774">
        <v>60</v>
      </c>
      <c r="L1774">
        <v>1.6949000000000001</v>
      </c>
      <c r="M1774">
        <v>1.6949000000000001</v>
      </c>
    </row>
    <row r="1775" spans="1:13" x14ac:dyDescent="0.25">
      <c r="A1775">
        <v>1196</v>
      </c>
      <c r="B1775" t="s">
        <v>35</v>
      </c>
      <c r="C1775" t="s">
        <v>518</v>
      </c>
      <c r="D1775" t="s">
        <v>11201</v>
      </c>
      <c r="E1775" t="s">
        <v>11203</v>
      </c>
      <c r="F1775">
        <v>100</v>
      </c>
      <c r="G1775" t="s">
        <v>49</v>
      </c>
      <c r="H1775" t="s">
        <v>117</v>
      </c>
      <c r="I1775">
        <v>13</v>
      </c>
      <c r="J1775">
        <v>60</v>
      </c>
      <c r="K1775">
        <v>60</v>
      </c>
      <c r="L1775">
        <v>22.033799999999999</v>
      </c>
      <c r="M1775">
        <v>22.033799999999999</v>
      </c>
    </row>
    <row r="1776" spans="1:13" x14ac:dyDescent="0.25">
      <c r="A1776">
        <v>1196</v>
      </c>
      <c r="B1776" t="s">
        <v>35</v>
      </c>
      <c r="C1776" t="s">
        <v>518</v>
      </c>
      <c r="D1776" t="s">
        <v>11201</v>
      </c>
      <c r="E1776" t="s">
        <v>11203</v>
      </c>
      <c r="F1776">
        <v>100</v>
      </c>
      <c r="G1776" t="s">
        <v>49</v>
      </c>
      <c r="H1776" t="s">
        <v>527</v>
      </c>
      <c r="I1776">
        <v>0</v>
      </c>
      <c r="J1776">
        <v>60</v>
      </c>
      <c r="K1776">
        <v>60</v>
      </c>
      <c r="L1776">
        <v>0</v>
      </c>
      <c r="M1776">
        <v>0</v>
      </c>
    </row>
    <row r="1777" spans="1:13" x14ac:dyDescent="0.25">
      <c r="A1777">
        <v>1196</v>
      </c>
      <c r="B1777" t="s">
        <v>35</v>
      </c>
      <c r="C1777" t="s">
        <v>518</v>
      </c>
      <c r="D1777" t="s">
        <v>11201</v>
      </c>
      <c r="E1777" t="s">
        <v>11203</v>
      </c>
      <c r="F1777">
        <v>100</v>
      </c>
      <c r="G1777" t="s">
        <v>49</v>
      </c>
      <c r="H1777" t="s">
        <v>51</v>
      </c>
      <c r="I1777">
        <v>10</v>
      </c>
      <c r="J1777">
        <v>60</v>
      </c>
      <c r="K1777">
        <v>60</v>
      </c>
      <c r="L1777">
        <v>16.949100000000001</v>
      </c>
      <c r="M1777">
        <v>16.949100000000001</v>
      </c>
    </row>
    <row r="1778" spans="1:13" x14ac:dyDescent="0.25">
      <c r="A1778">
        <v>1196</v>
      </c>
      <c r="B1778" t="s">
        <v>35</v>
      </c>
      <c r="C1778" t="s">
        <v>518</v>
      </c>
      <c r="D1778" t="s">
        <v>11201</v>
      </c>
      <c r="E1778" t="s">
        <v>11203</v>
      </c>
      <c r="F1778">
        <v>100</v>
      </c>
      <c r="G1778" t="s">
        <v>49</v>
      </c>
      <c r="H1778" t="s">
        <v>1316</v>
      </c>
      <c r="I1778">
        <v>1</v>
      </c>
      <c r="J1778">
        <v>60</v>
      </c>
      <c r="K1778">
        <v>60</v>
      </c>
      <c r="L1778">
        <v>1.6949000000000001</v>
      </c>
      <c r="M1778">
        <v>1.6949000000000001</v>
      </c>
    </row>
    <row r="1779" spans="1:13" x14ac:dyDescent="0.25">
      <c r="A1779">
        <v>1196</v>
      </c>
      <c r="B1779" t="s">
        <v>35</v>
      </c>
      <c r="C1779" t="s">
        <v>518</v>
      </c>
      <c r="D1779" t="s">
        <v>11201</v>
      </c>
      <c r="E1779" t="s">
        <v>11203</v>
      </c>
      <c r="F1779">
        <v>100</v>
      </c>
      <c r="G1779" t="s">
        <v>52</v>
      </c>
      <c r="H1779" t="s">
        <v>11798</v>
      </c>
      <c r="I1779">
        <v>0</v>
      </c>
      <c r="J1779">
        <v>60</v>
      </c>
      <c r="K1779">
        <v>60</v>
      </c>
      <c r="L1779">
        <v>0</v>
      </c>
      <c r="M1779">
        <v>0</v>
      </c>
    </row>
    <row r="1780" spans="1:13" x14ac:dyDescent="0.25">
      <c r="A1780">
        <v>1196</v>
      </c>
      <c r="B1780" t="s">
        <v>35</v>
      </c>
      <c r="C1780" t="s">
        <v>518</v>
      </c>
      <c r="D1780" t="s">
        <v>11201</v>
      </c>
      <c r="E1780" t="s">
        <v>11203</v>
      </c>
      <c r="F1780">
        <v>100</v>
      </c>
      <c r="G1780" t="s">
        <v>52</v>
      </c>
      <c r="H1780" t="s">
        <v>10027</v>
      </c>
      <c r="I1780">
        <v>0</v>
      </c>
      <c r="J1780">
        <v>60</v>
      </c>
      <c r="K1780">
        <v>60</v>
      </c>
      <c r="L1780">
        <v>0</v>
      </c>
      <c r="M1780">
        <v>0</v>
      </c>
    </row>
    <row r="1781" spans="1:13" x14ac:dyDescent="0.25">
      <c r="A1781">
        <v>1196</v>
      </c>
      <c r="B1781" t="s">
        <v>35</v>
      </c>
      <c r="C1781" t="s">
        <v>518</v>
      </c>
      <c r="D1781" t="s">
        <v>11201</v>
      </c>
      <c r="E1781" t="s">
        <v>11203</v>
      </c>
      <c r="F1781">
        <v>100</v>
      </c>
      <c r="G1781" t="s">
        <v>52</v>
      </c>
      <c r="H1781" t="s">
        <v>130</v>
      </c>
      <c r="I1781">
        <v>1</v>
      </c>
      <c r="J1781">
        <v>60</v>
      </c>
      <c r="K1781">
        <v>60</v>
      </c>
      <c r="L1781">
        <v>1.6666000000000001</v>
      </c>
      <c r="M1781">
        <v>1.6666000000000001</v>
      </c>
    </row>
    <row r="1782" spans="1:13" x14ac:dyDescent="0.25">
      <c r="A1782">
        <v>1196</v>
      </c>
      <c r="B1782" t="s">
        <v>35</v>
      </c>
      <c r="C1782" t="s">
        <v>518</v>
      </c>
      <c r="D1782" t="s">
        <v>11201</v>
      </c>
      <c r="E1782" t="s">
        <v>11203</v>
      </c>
      <c r="F1782">
        <v>100</v>
      </c>
      <c r="G1782" t="s">
        <v>52</v>
      </c>
      <c r="H1782" t="s">
        <v>331</v>
      </c>
      <c r="I1782">
        <v>13</v>
      </c>
      <c r="J1782">
        <v>60</v>
      </c>
      <c r="K1782">
        <v>60</v>
      </c>
      <c r="L1782">
        <v>21.666599999999999</v>
      </c>
      <c r="M1782">
        <v>21.666599999999999</v>
      </c>
    </row>
    <row r="1783" spans="1:13" x14ac:dyDescent="0.25">
      <c r="A1783">
        <v>1196</v>
      </c>
      <c r="B1783" t="s">
        <v>35</v>
      </c>
      <c r="C1783" t="s">
        <v>518</v>
      </c>
      <c r="D1783" t="s">
        <v>11201</v>
      </c>
      <c r="E1783" t="s">
        <v>11203</v>
      </c>
      <c r="F1783">
        <v>100</v>
      </c>
      <c r="G1783" t="s">
        <v>52</v>
      </c>
      <c r="H1783" t="s">
        <v>10859</v>
      </c>
      <c r="I1783">
        <v>0</v>
      </c>
      <c r="J1783">
        <v>60</v>
      </c>
      <c r="K1783">
        <v>60</v>
      </c>
      <c r="L1783">
        <v>0</v>
      </c>
      <c r="M1783">
        <v>0</v>
      </c>
    </row>
    <row r="1784" spans="1:13" x14ac:dyDescent="0.25">
      <c r="A1784">
        <v>1196</v>
      </c>
      <c r="B1784" t="s">
        <v>35</v>
      </c>
      <c r="C1784" t="s">
        <v>518</v>
      </c>
      <c r="D1784" t="s">
        <v>11201</v>
      </c>
      <c r="E1784" t="s">
        <v>11203</v>
      </c>
      <c r="F1784">
        <v>100</v>
      </c>
      <c r="G1784" t="s">
        <v>52</v>
      </c>
      <c r="H1784" t="s">
        <v>467</v>
      </c>
      <c r="I1784">
        <v>0</v>
      </c>
      <c r="J1784">
        <v>60</v>
      </c>
      <c r="K1784">
        <v>60</v>
      </c>
      <c r="L1784">
        <v>0</v>
      </c>
      <c r="M1784">
        <v>0</v>
      </c>
    </row>
    <row r="1785" spans="1:13" x14ac:dyDescent="0.25">
      <c r="A1785">
        <v>1196</v>
      </c>
      <c r="B1785" t="s">
        <v>35</v>
      </c>
      <c r="C1785" t="s">
        <v>518</v>
      </c>
      <c r="D1785" t="s">
        <v>11201</v>
      </c>
      <c r="E1785" t="s">
        <v>11203</v>
      </c>
      <c r="F1785">
        <v>100</v>
      </c>
      <c r="G1785" t="s">
        <v>52</v>
      </c>
      <c r="H1785" t="s">
        <v>53</v>
      </c>
      <c r="I1785">
        <v>0</v>
      </c>
      <c r="J1785">
        <v>60</v>
      </c>
      <c r="K1785">
        <v>60</v>
      </c>
      <c r="L1785">
        <v>0</v>
      </c>
      <c r="M1785">
        <v>0</v>
      </c>
    </row>
    <row r="1786" spans="1:13" x14ac:dyDescent="0.25">
      <c r="A1786">
        <v>1196</v>
      </c>
      <c r="B1786" t="s">
        <v>35</v>
      </c>
      <c r="C1786" t="s">
        <v>518</v>
      </c>
      <c r="D1786" t="s">
        <v>11201</v>
      </c>
      <c r="E1786" t="s">
        <v>11203</v>
      </c>
      <c r="F1786">
        <v>100</v>
      </c>
      <c r="G1786" t="s">
        <v>52</v>
      </c>
      <c r="H1786" t="s">
        <v>135</v>
      </c>
      <c r="I1786">
        <v>2</v>
      </c>
      <c r="J1786">
        <v>60</v>
      </c>
      <c r="K1786">
        <v>60</v>
      </c>
      <c r="L1786">
        <v>3.3332999999999999</v>
      </c>
      <c r="M1786">
        <v>3.3332999999999999</v>
      </c>
    </row>
    <row r="1787" spans="1:13" x14ac:dyDescent="0.25">
      <c r="A1787">
        <v>1196</v>
      </c>
      <c r="B1787" t="s">
        <v>35</v>
      </c>
      <c r="C1787" t="s">
        <v>518</v>
      </c>
      <c r="D1787" t="s">
        <v>11201</v>
      </c>
      <c r="E1787" t="s">
        <v>11203</v>
      </c>
      <c r="F1787">
        <v>100</v>
      </c>
      <c r="G1787" t="s">
        <v>52</v>
      </c>
      <c r="H1787" t="s">
        <v>638</v>
      </c>
      <c r="I1787">
        <v>0</v>
      </c>
      <c r="J1787">
        <v>60</v>
      </c>
      <c r="K1787">
        <v>60</v>
      </c>
      <c r="L1787">
        <v>0</v>
      </c>
      <c r="M1787">
        <v>0</v>
      </c>
    </row>
    <row r="1788" spans="1:13" x14ac:dyDescent="0.25">
      <c r="A1788">
        <v>1196</v>
      </c>
      <c r="B1788" t="s">
        <v>35</v>
      </c>
      <c r="C1788" t="s">
        <v>518</v>
      </c>
      <c r="D1788" t="s">
        <v>11201</v>
      </c>
      <c r="E1788" t="s">
        <v>11203</v>
      </c>
      <c r="F1788">
        <v>100</v>
      </c>
      <c r="G1788" t="s">
        <v>52</v>
      </c>
      <c r="H1788" t="s">
        <v>93</v>
      </c>
      <c r="I1788">
        <v>0</v>
      </c>
      <c r="J1788">
        <v>60</v>
      </c>
      <c r="K1788">
        <v>60</v>
      </c>
      <c r="L1788">
        <v>0</v>
      </c>
      <c r="M1788">
        <v>0</v>
      </c>
    </row>
    <row r="1789" spans="1:13" x14ac:dyDescent="0.25">
      <c r="A1789">
        <v>1196</v>
      </c>
      <c r="B1789" t="s">
        <v>35</v>
      </c>
      <c r="C1789" t="s">
        <v>518</v>
      </c>
      <c r="D1789" t="s">
        <v>11201</v>
      </c>
      <c r="E1789" t="s">
        <v>11203</v>
      </c>
      <c r="F1789">
        <v>100</v>
      </c>
      <c r="G1789" t="s">
        <v>52</v>
      </c>
      <c r="H1789" t="s">
        <v>213</v>
      </c>
      <c r="I1789">
        <v>0</v>
      </c>
      <c r="J1789">
        <v>60</v>
      </c>
      <c r="K1789">
        <v>60</v>
      </c>
      <c r="L1789">
        <v>0</v>
      </c>
      <c r="M1789">
        <v>0</v>
      </c>
    </row>
    <row r="1790" spans="1:13" x14ac:dyDescent="0.25">
      <c r="A1790">
        <v>1196</v>
      </c>
      <c r="B1790" t="s">
        <v>35</v>
      </c>
      <c r="C1790" t="s">
        <v>518</v>
      </c>
      <c r="D1790" t="s">
        <v>11201</v>
      </c>
      <c r="E1790" t="s">
        <v>11203</v>
      </c>
      <c r="F1790">
        <v>100</v>
      </c>
      <c r="G1790" t="s">
        <v>52</v>
      </c>
      <c r="H1790" t="s">
        <v>157</v>
      </c>
      <c r="I1790">
        <v>2</v>
      </c>
      <c r="J1790">
        <v>60</v>
      </c>
      <c r="K1790">
        <v>60</v>
      </c>
      <c r="L1790">
        <v>3.3332999999999999</v>
      </c>
      <c r="M1790">
        <v>3.3332999999999999</v>
      </c>
    </row>
    <row r="1791" spans="1:13" x14ac:dyDescent="0.25">
      <c r="A1791">
        <v>1196</v>
      </c>
      <c r="B1791" t="s">
        <v>35</v>
      </c>
      <c r="C1791" t="s">
        <v>518</v>
      </c>
      <c r="D1791" t="s">
        <v>11201</v>
      </c>
      <c r="E1791" t="s">
        <v>11203</v>
      </c>
      <c r="F1791">
        <v>100</v>
      </c>
      <c r="G1791" t="s">
        <v>52</v>
      </c>
      <c r="H1791" t="s">
        <v>117</v>
      </c>
      <c r="I1791">
        <v>1</v>
      </c>
      <c r="J1791">
        <v>60</v>
      </c>
      <c r="K1791">
        <v>60</v>
      </c>
      <c r="L1791">
        <v>1.6666000000000001</v>
      </c>
      <c r="M1791">
        <v>1.6666000000000001</v>
      </c>
    </row>
    <row r="1792" spans="1:13" x14ac:dyDescent="0.25">
      <c r="A1792">
        <v>1196</v>
      </c>
      <c r="B1792" t="s">
        <v>35</v>
      </c>
      <c r="C1792" t="s">
        <v>518</v>
      </c>
      <c r="D1792" t="s">
        <v>11201</v>
      </c>
      <c r="E1792" t="s">
        <v>11203</v>
      </c>
      <c r="F1792">
        <v>100</v>
      </c>
      <c r="G1792" t="s">
        <v>52</v>
      </c>
      <c r="H1792" t="s">
        <v>527</v>
      </c>
      <c r="I1792">
        <v>0</v>
      </c>
      <c r="J1792">
        <v>60</v>
      </c>
      <c r="K1792">
        <v>60</v>
      </c>
      <c r="L1792">
        <v>0</v>
      </c>
      <c r="M1792">
        <v>0</v>
      </c>
    </row>
    <row r="1793" spans="1:13" x14ac:dyDescent="0.25">
      <c r="A1793">
        <v>1196</v>
      </c>
      <c r="B1793" t="s">
        <v>35</v>
      </c>
      <c r="C1793" t="s">
        <v>518</v>
      </c>
      <c r="D1793" t="s">
        <v>11201</v>
      </c>
      <c r="E1793" t="s">
        <v>11203</v>
      </c>
      <c r="F1793">
        <v>100</v>
      </c>
      <c r="G1793" t="s">
        <v>52</v>
      </c>
      <c r="H1793" t="s">
        <v>51</v>
      </c>
      <c r="I1793">
        <v>41</v>
      </c>
      <c r="J1793">
        <v>60</v>
      </c>
      <c r="K1793">
        <v>60</v>
      </c>
      <c r="L1793">
        <v>68.333299999999994</v>
      </c>
      <c r="M1793">
        <v>68.333299999999994</v>
      </c>
    </row>
    <row r="1794" spans="1:13" x14ac:dyDescent="0.25">
      <c r="A1794">
        <v>1196</v>
      </c>
      <c r="B1794" t="s">
        <v>35</v>
      </c>
      <c r="C1794" t="s">
        <v>518</v>
      </c>
      <c r="D1794" t="s">
        <v>11201</v>
      </c>
      <c r="E1794" t="s">
        <v>11203</v>
      </c>
      <c r="F1794">
        <v>100</v>
      </c>
      <c r="G1794" t="s">
        <v>52</v>
      </c>
      <c r="H1794" t="s">
        <v>1316</v>
      </c>
      <c r="I1794">
        <v>0</v>
      </c>
      <c r="J1794">
        <v>60</v>
      </c>
      <c r="K1794">
        <v>60</v>
      </c>
      <c r="L1794">
        <v>0</v>
      </c>
      <c r="M1794">
        <v>0</v>
      </c>
    </row>
    <row r="1795" spans="1:13" x14ac:dyDescent="0.25">
      <c r="A1795" s="9">
        <v>1203</v>
      </c>
      <c r="B1795" s="9" t="s">
        <v>35</v>
      </c>
      <c r="C1795" s="9" t="s">
        <v>284</v>
      </c>
      <c r="D1795" s="9" t="s">
        <v>7370</v>
      </c>
      <c r="E1795" s="9" t="s">
        <v>7371</v>
      </c>
      <c r="F1795" s="9">
        <v>100</v>
      </c>
      <c r="G1795" s="9" t="s">
        <v>49</v>
      </c>
      <c r="H1795" s="9" t="s">
        <v>11798</v>
      </c>
      <c r="I1795" s="9">
        <v>0</v>
      </c>
      <c r="J1795" s="9">
        <v>59</v>
      </c>
      <c r="K1795" s="9">
        <v>59</v>
      </c>
      <c r="L1795" s="9">
        <v>0</v>
      </c>
      <c r="M1795" s="9">
        <v>0</v>
      </c>
    </row>
    <row r="1796" spans="1:13" x14ac:dyDescent="0.25">
      <c r="A1796">
        <v>1203</v>
      </c>
      <c r="B1796" t="s">
        <v>35</v>
      </c>
      <c r="C1796" t="s">
        <v>284</v>
      </c>
      <c r="D1796" t="s">
        <v>7370</v>
      </c>
      <c r="E1796" t="s">
        <v>7371</v>
      </c>
      <c r="F1796">
        <v>100</v>
      </c>
      <c r="G1796" t="s">
        <v>49</v>
      </c>
      <c r="H1796" t="s">
        <v>10027</v>
      </c>
      <c r="I1796">
        <v>0</v>
      </c>
      <c r="J1796">
        <v>59</v>
      </c>
      <c r="K1796">
        <v>59</v>
      </c>
      <c r="L1796">
        <v>0</v>
      </c>
      <c r="M1796">
        <v>0</v>
      </c>
    </row>
    <row r="1797" spans="1:13" x14ac:dyDescent="0.25">
      <c r="A1797">
        <v>1203</v>
      </c>
      <c r="B1797" t="s">
        <v>35</v>
      </c>
      <c r="C1797" t="s">
        <v>284</v>
      </c>
      <c r="D1797" t="s">
        <v>7370</v>
      </c>
      <c r="E1797" t="s">
        <v>7371</v>
      </c>
      <c r="F1797">
        <v>100</v>
      </c>
      <c r="G1797" t="s">
        <v>49</v>
      </c>
      <c r="H1797" t="s">
        <v>130</v>
      </c>
      <c r="I1797">
        <v>0</v>
      </c>
      <c r="J1797">
        <v>59</v>
      </c>
      <c r="K1797">
        <v>59</v>
      </c>
      <c r="L1797">
        <v>0</v>
      </c>
      <c r="M1797">
        <v>0</v>
      </c>
    </row>
    <row r="1798" spans="1:13" x14ac:dyDescent="0.25">
      <c r="A1798">
        <v>1203</v>
      </c>
      <c r="B1798" t="s">
        <v>35</v>
      </c>
      <c r="C1798" t="s">
        <v>284</v>
      </c>
      <c r="D1798" t="s">
        <v>7370</v>
      </c>
      <c r="E1798" t="s">
        <v>7371</v>
      </c>
      <c r="F1798">
        <v>100</v>
      </c>
      <c r="G1798" t="s">
        <v>49</v>
      </c>
      <c r="H1798" t="s">
        <v>331</v>
      </c>
      <c r="I1798">
        <v>2</v>
      </c>
      <c r="J1798">
        <v>59</v>
      </c>
      <c r="K1798">
        <v>59</v>
      </c>
      <c r="L1798">
        <v>3.3332999999999999</v>
      </c>
      <c r="M1798">
        <v>3.3332999999999999</v>
      </c>
    </row>
    <row r="1799" spans="1:13" x14ac:dyDescent="0.25">
      <c r="A1799">
        <v>1203</v>
      </c>
      <c r="B1799" t="s">
        <v>35</v>
      </c>
      <c r="C1799" t="s">
        <v>284</v>
      </c>
      <c r="D1799" t="s">
        <v>7370</v>
      </c>
      <c r="E1799" t="s">
        <v>7371</v>
      </c>
      <c r="F1799">
        <v>100</v>
      </c>
      <c r="G1799" t="s">
        <v>49</v>
      </c>
      <c r="H1799" t="s">
        <v>10859</v>
      </c>
      <c r="I1799">
        <v>0</v>
      </c>
      <c r="J1799">
        <v>59</v>
      </c>
      <c r="K1799">
        <v>59</v>
      </c>
      <c r="L1799">
        <v>0</v>
      </c>
      <c r="M1799">
        <v>0</v>
      </c>
    </row>
    <row r="1800" spans="1:13" x14ac:dyDescent="0.25">
      <c r="A1800">
        <v>1203</v>
      </c>
      <c r="B1800" t="s">
        <v>35</v>
      </c>
      <c r="C1800" t="s">
        <v>284</v>
      </c>
      <c r="D1800" t="s">
        <v>7370</v>
      </c>
      <c r="E1800" t="s">
        <v>7371</v>
      </c>
      <c r="F1800">
        <v>100</v>
      </c>
      <c r="G1800" t="s">
        <v>49</v>
      </c>
      <c r="H1800" t="s">
        <v>467</v>
      </c>
      <c r="I1800">
        <v>0</v>
      </c>
      <c r="J1800">
        <v>59</v>
      </c>
      <c r="K1800">
        <v>59</v>
      </c>
      <c r="L1800">
        <v>0</v>
      </c>
      <c r="M1800">
        <v>0</v>
      </c>
    </row>
    <row r="1801" spans="1:13" x14ac:dyDescent="0.25">
      <c r="A1801">
        <v>1203</v>
      </c>
      <c r="B1801" t="s">
        <v>35</v>
      </c>
      <c r="C1801" t="s">
        <v>284</v>
      </c>
      <c r="D1801" t="s">
        <v>7370</v>
      </c>
      <c r="E1801" t="s">
        <v>7371</v>
      </c>
      <c r="F1801">
        <v>100</v>
      </c>
      <c r="G1801" t="s">
        <v>49</v>
      </c>
      <c r="H1801" t="s">
        <v>53</v>
      </c>
      <c r="I1801">
        <v>0</v>
      </c>
      <c r="J1801">
        <v>59</v>
      </c>
      <c r="K1801">
        <v>59</v>
      </c>
      <c r="L1801">
        <v>0</v>
      </c>
      <c r="M1801">
        <v>0</v>
      </c>
    </row>
    <row r="1802" spans="1:13" x14ac:dyDescent="0.25">
      <c r="A1802">
        <v>1203</v>
      </c>
      <c r="B1802" t="s">
        <v>35</v>
      </c>
      <c r="C1802" t="s">
        <v>284</v>
      </c>
      <c r="D1802" t="s">
        <v>7370</v>
      </c>
      <c r="E1802" t="s">
        <v>7371</v>
      </c>
      <c r="F1802">
        <v>100</v>
      </c>
      <c r="G1802" t="s">
        <v>49</v>
      </c>
      <c r="H1802" t="s">
        <v>135</v>
      </c>
      <c r="I1802">
        <v>16</v>
      </c>
      <c r="J1802">
        <v>59</v>
      </c>
      <c r="K1802">
        <v>59</v>
      </c>
      <c r="L1802">
        <v>26.666599999999999</v>
      </c>
      <c r="M1802">
        <v>26.666599999999999</v>
      </c>
    </row>
    <row r="1803" spans="1:13" x14ac:dyDescent="0.25">
      <c r="A1803">
        <v>1203</v>
      </c>
      <c r="B1803" t="s">
        <v>35</v>
      </c>
      <c r="C1803" t="s">
        <v>284</v>
      </c>
      <c r="D1803" t="s">
        <v>7370</v>
      </c>
      <c r="E1803" t="s">
        <v>7371</v>
      </c>
      <c r="F1803">
        <v>100</v>
      </c>
      <c r="G1803" t="s">
        <v>49</v>
      </c>
      <c r="H1803" t="s">
        <v>638</v>
      </c>
      <c r="I1803">
        <v>0</v>
      </c>
      <c r="J1803">
        <v>59</v>
      </c>
      <c r="K1803">
        <v>59</v>
      </c>
      <c r="L1803">
        <v>0</v>
      </c>
      <c r="M1803">
        <v>0</v>
      </c>
    </row>
    <row r="1804" spans="1:13" x14ac:dyDescent="0.25">
      <c r="A1804">
        <v>1203</v>
      </c>
      <c r="B1804" t="s">
        <v>35</v>
      </c>
      <c r="C1804" t="s">
        <v>284</v>
      </c>
      <c r="D1804" t="s">
        <v>7370</v>
      </c>
      <c r="E1804" t="s">
        <v>7371</v>
      </c>
      <c r="F1804">
        <v>100</v>
      </c>
      <c r="G1804" t="s">
        <v>49</v>
      </c>
      <c r="H1804" t="s">
        <v>93</v>
      </c>
      <c r="I1804">
        <v>0</v>
      </c>
      <c r="J1804">
        <v>59</v>
      </c>
      <c r="K1804">
        <v>59</v>
      </c>
      <c r="L1804">
        <v>0</v>
      </c>
      <c r="M1804">
        <v>0</v>
      </c>
    </row>
    <row r="1805" spans="1:13" x14ac:dyDescent="0.25">
      <c r="A1805">
        <v>1203</v>
      </c>
      <c r="B1805" t="s">
        <v>35</v>
      </c>
      <c r="C1805" t="s">
        <v>284</v>
      </c>
      <c r="D1805" t="s">
        <v>7370</v>
      </c>
      <c r="E1805" t="s">
        <v>7371</v>
      </c>
      <c r="F1805">
        <v>100</v>
      </c>
      <c r="G1805" t="s">
        <v>49</v>
      </c>
      <c r="H1805" t="s">
        <v>213</v>
      </c>
      <c r="I1805">
        <v>0</v>
      </c>
      <c r="J1805">
        <v>59</v>
      </c>
      <c r="K1805">
        <v>59</v>
      </c>
      <c r="L1805">
        <v>0</v>
      </c>
      <c r="M1805">
        <v>0</v>
      </c>
    </row>
    <row r="1806" spans="1:13" x14ac:dyDescent="0.25">
      <c r="A1806">
        <v>1203</v>
      </c>
      <c r="B1806" t="s">
        <v>35</v>
      </c>
      <c r="C1806" t="s">
        <v>284</v>
      </c>
      <c r="D1806" t="s">
        <v>7370</v>
      </c>
      <c r="E1806" t="s">
        <v>7371</v>
      </c>
      <c r="F1806">
        <v>100</v>
      </c>
      <c r="G1806" t="s">
        <v>49</v>
      </c>
      <c r="H1806" t="s">
        <v>157</v>
      </c>
      <c r="I1806">
        <v>6</v>
      </c>
      <c r="J1806">
        <v>59</v>
      </c>
      <c r="K1806">
        <v>59</v>
      </c>
      <c r="L1806">
        <v>10</v>
      </c>
      <c r="M1806">
        <v>10</v>
      </c>
    </row>
    <row r="1807" spans="1:13" x14ac:dyDescent="0.25">
      <c r="A1807">
        <v>1203</v>
      </c>
      <c r="B1807" t="s">
        <v>35</v>
      </c>
      <c r="C1807" t="s">
        <v>284</v>
      </c>
      <c r="D1807" t="s">
        <v>7370</v>
      </c>
      <c r="E1807" t="s">
        <v>7371</v>
      </c>
      <c r="F1807">
        <v>100</v>
      </c>
      <c r="G1807" t="s">
        <v>49</v>
      </c>
      <c r="H1807" t="s">
        <v>117</v>
      </c>
      <c r="I1807">
        <v>5</v>
      </c>
      <c r="J1807">
        <v>59</v>
      </c>
      <c r="K1807">
        <v>59</v>
      </c>
      <c r="L1807">
        <v>8.3332999999999995</v>
      </c>
      <c r="M1807">
        <v>8.3332999999999995</v>
      </c>
    </row>
    <row r="1808" spans="1:13" x14ac:dyDescent="0.25">
      <c r="A1808">
        <v>1203</v>
      </c>
      <c r="B1808" t="s">
        <v>35</v>
      </c>
      <c r="C1808" t="s">
        <v>284</v>
      </c>
      <c r="D1808" t="s">
        <v>7370</v>
      </c>
      <c r="E1808" t="s">
        <v>7371</v>
      </c>
      <c r="F1808">
        <v>100</v>
      </c>
      <c r="G1808" t="s">
        <v>49</v>
      </c>
      <c r="H1808" t="s">
        <v>527</v>
      </c>
      <c r="I1808">
        <v>8</v>
      </c>
      <c r="J1808">
        <v>59</v>
      </c>
      <c r="K1808">
        <v>59</v>
      </c>
      <c r="L1808">
        <v>13.333299999999999</v>
      </c>
      <c r="M1808">
        <v>13.333299999999999</v>
      </c>
    </row>
    <row r="1809" spans="1:13" x14ac:dyDescent="0.25">
      <c r="A1809">
        <v>1203</v>
      </c>
      <c r="B1809" t="s">
        <v>35</v>
      </c>
      <c r="C1809" t="s">
        <v>284</v>
      </c>
      <c r="D1809" t="s">
        <v>7370</v>
      </c>
      <c r="E1809" t="s">
        <v>7371</v>
      </c>
      <c r="F1809">
        <v>100</v>
      </c>
      <c r="G1809" t="s">
        <v>49</v>
      </c>
      <c r="H1809" t="s">
        <v>51</v>
      </c>
      <c r="I1809">
        <v>23</v>
      </c>
      <c r="J1809">
        <v>59</v>
      </c>
      <c r="K1809">
        <v>59</v>
      </c>
      <c r="L1809">
        <v>38.333300000000001</v>
      </c>
      <c r="M1809">
        <v>38.333300000000001</v>
      </c>
    </row>
    <row r="1810" spans="1:13" x14ac:dyDescent="0.25">
      <c r="A1810">
        <v>1203</v>
      </c>
      <c r="B1810" t="s">
        <v>35</v>
      </c>
      <c r="C1810" t="s">
        <v>284</v>
      </c>
      <c r="D1810" t="s">
        <v>7370</v>
      </c>
      <c r="E1810" t="s">
        <v>7371</v>
      </c>
      <c r="F1810">
        <v>100</v>
      </c>
      <c r="G1810" t="s">
        <v>49</v>
      </c>
      <c r="H1810" t="s">
        <v>1316</v>
      </c>
      <c r="I1810">
        <v>0</v>
      </c>
      <c r="J1810">
        <v>59</v>
      </c>
      <c r="K1810">
        <v>59</v>
      </c>
      <c r="L1810">
        <v>0</v>
      </c>
      <c r="M1810">
        <v>0</v>
      </c>
    </row>
    <row r="1811" spans="1:13" x14ac:dyDescent="0.25">
      <c r="A1811">
        <v>1203</v>
      </c>
      <c r="B1811" t="s">
        <v>35</v>
      </c>
      <c r="C1811" t="s">
        <v>284</v>
      </c>
      <c r="D1811" t="s">
        <v>7370</v>
      </c>
      <c r="E1811" t="s">
        <v>7371</v>
      </c>
      <c r="F1811">
        <v>100</v>
      </c>
      <c r="G1811" t="s">
        <v>52</v>
      </c>
      <c r="H1811" t="s">
        <v>11798</v>
      </c>
      <c r="I1811">
        <v>0</v>
      </c>
      <c r="J1811">
        <v>59</v>
      </c>
      <c r="K1811">
        <v>59</v>
      </c>
      <c r="L1811">
        <v>0</v>
      </c>
      <c r="M1811">
        <v>0</v>
      </c>
    </row>
    <row r="1812" spans="1:13" x14ac:dyDescent="0.25">
      <c r="A1812">
        <v>1203</v>
      </c>
      <c r="B1812" t="s">
        <v>35</v>
      </c>
      <c r="C1812" t="s">
        <v>284</v>
      </c>
      <c r="D1812" t="s">
        <v>7370</v>
      </c>
      <c r="E1812" t="s">
        <v>7371</v>
      </c>
      <c r="F1812">
        <v>100</v>
      </c>
      <c r="G1812" t="s">
        <v>52</v>
      </c>
      <c r="H1812" t="s">
        <v>10027</v>
      </c>
      <c r="I1812">
        <v>0</v>
      </c>
      <c r="J1812">
        <v>59</v>
      </c>
      <c r="K1812">
        <v>59</v>
      </c>
      <c r="L1812">
        <v>0</v>
      </c>
      <c r="M1812">
        <v>0</v>
      </c>
    </row>
    <row r="1813" spans="1:13" x14ac:dyDescent="0.25">
      <c r="A1813">
        <v>1203</v>
      </c>
      <c r="B1813" t="s">
        <v>35</v>
      </c>
      <c r="C1813" t="s">
        <v>284</v>
      </c>
      <c r="D1813" t="s">
        <v>7370</v>
      </c>
      <c r="E1813" t="s">
        <v>7371</v>
      </c>
      <c r="F1813">
        <v>100</v>
      </c>
      <c r="G1813" t="s">
        <v>52</v>
      </c>
      <c r="H1813" t="s">
        <v>130</v>
      </c>
      <c r="I1813">
        <v>0</v>
      </c>
      <c r="J1813">
        <v>59</v>
      </c>
      <c r="K1813">
        <v>59</v>
      </c>
      <c r="L1813">
        <v>0</v>
      </c>
      <c r="M1813">
        <v>0</v>
      </c>
    </row>
    <row r="1814" spans="1:13" x14ac:dyDescent="0.25">
      <c r="A1814">
        <v>1203</v>
      </c>
      <c r="B1814" t="s">
        <v>35</v>
      </c>
      <c r="C1814" t="s">
        <v>284</v>
      </c>
      <c r="D1814" t="s">
        <v>7370</v>
      </c>
      <c r="E1814" t="s">
        <v>7371</v>
      </c>
      <c r="F1814">
        <v>100</v>
      </c>
      <c r="G1814" t="s">
        <v>52</v>
      </c>
      <c r="H1814" t="s">
        <v>331</v>
      </c>
      <c r="I1814">
        <v>14</v>
      </c>
      <c r="J1814">
        <v>59</v>
      </c>
      <c r="K1814">
        <v>59</v>
      </c>
      <c r="L1814">
        <v>23.7288</v>
      </c>
      <c r="M1814">
        <v>23.7288</v>
      </c>
    </row>
    <row r="1815" spans="1:13" x14ac:dyDescent="0.25">
      <c r="A1815">
        <v>1203</v>
      </c>
      <c r="B1815" t="s">
        <v>35</v>
      </c>
      <c r="C1815" t="s">
        <v>284</v>
      </c>
      <c r="D1815" t="s">
        <v>7370</v>
      </c>
      <c r="E1815" t="s">
        <v>7371</v>
      </c>
      <c r="F1815">
        <v>100</v>
      </c>
      <c r="G1815" t="s">
        <v>52</v>
      </c>
      <c r="H1815" t="s">
        <v>10859</v>
      </c>
      <c r="I1815">
        <v>0</v>
      </c>
      <c r="J1815">
        <v>59</v>
      </c>
      <c r="K1815">
        <v>59</v>
      </c>
      <c r="L1815">
        <v>0</v>
      </c>
      <c r="M1815">
        <v>0</v>
      </c>
    </row>
    <row r="1816" spans="1:13" x14ac:dyDescent="0.25">
      <c r="A1816">
        <v>1203</v>
      </c>
      <c r="B1816" t="s">
        <v>35</v>
      </c>
      <c r="C1816" t="s">
        <v>284</v>
      </c>
      <c r="D1816" t="s">
        <v>7370</v>
      </c>
      <c r="E1816" t="s">
        <v>7371</v>
      </c>
      <c r="F1816">
        <v>100</v>
      </c>
      <c r="G1816" t="s">
        <v>52</v>
      </c>
      <c r="H1816" t="s">
        <v>467</v>
      </c>
      <c r="I1816">
        <v>0</v>
      </c>
      <c r="J1816">
        <v>59</v>
      </c>
      <c r="K1816">
        <v>59</v>
      </c>
      <c r="L1816">
        <v>0</v>
      </c>
      <c r="M1816">
        <v>0</v>
      </c>
    </row>
    <row r="1817" spans="1:13" x14ac:dyDescent="0.25">
      <c r="A1817">
        <v>1203</v>
      </c>
      <c r="B1817" t="s">
        <v>35</v>
      </c>
      <c r="C1817" t="s">
        <v>284</v>
      </c>
      <c r="D1817" t="s">
        <v>7370</v>
      </c>
      <c r="E1817" t="s">
        <v>7371</v>
      </c>
      <c r="F1817">
        <v>100</v>
      </c>
      <c r="G1817" t="s">
        <v>52</v>
      </c>
      <c r="H1817" t="s">
        <v>53</v>
      </c>
      <c r="I1817">
        <v>0</v>
      </c>
      <c r="J1817">
        <v>59</v>
      </c>
      <c r="K1817">
        <v>59</v>
      </c>
      <c r="L1817">
        <v>0</v>
      </c>
      <c r="M1817">
        <v>0</v>
      </c>
    </row>
    <row r="1818" spans="1:13" x14ac:dyDescent="0.25">
      <c r="A1818">
        <v>1203</v>
      </c>
      <c r="B1818" t="s">
        <v>35</v>
      </c>
      <c r="C1818" t="s">
        <v>284</v>
      </c>
      <c r="D1818" t="s">
        <v>7370</v>
      </c>
      <c r="E1818" t="s">
        <v>7371</v>
      </c>
      <c r="F1818">
        <v>100</v>
      </c>
      <c r="G1818" t="s">
        <v>52</v>
      </c>
      <c r="H1818" t="s">
        <v>135</v>
      </c>
      <c r="I1818">
        <v>7</v>
      </c>
      <c r="J1818">
        <v>59</v>
      </c>
      <c r="K1818">
        <v>59</v>
      </c>
      <c r="L1818">
        <v>11.8644</v>
      </c>
      <c r="M1818">
        <v>11.8644</v>
      </c>
    </row>
    <row r="1819" spans="1:13" x14ac:dyDescent="0.25">
      <c r="A1819">
        <v>1203</v>
      </c>
      <c r="B1819" t="s">
        <v>35</v>
      </c>
      <c r="C1819" t="s">
        <v>284</v>
      </c>
      <c r="D1819" t="s">
        <v>7370</v>
      </c>
      <c r="E1819" t="s">
        <v>7371</v>
      </c>
      <c r="F1819">
        <v>100</v>
      </c>
      <c r="G1819" t="s">
        <v>52</v>
      </c>
      <c r="H1819" t="s">
        <v>638</v>
      </c>
      <c r="I1819">
        <v>0</v>
      </c>
      <c r="J1819">
        <v>59</v>
      </c>
      <c r="K1819">
        <v>59</v>
      </c>
      <c r="L1819">
        <v>0</v>
      </c>
      <c r="M1819">
        <v>0</v>
      </c>
    </row>
    <row r="1820" spans="1:13" x14ac:dyDescent="0.25">
      <c r="A1820">
        <v>1203</v>
      </c>
      <c r="B1820" t="s">
        <v>35</v>
      </c>
      <c r="C1820" t="s">
        <v>284</v>
      </c>
      <c r="D1820" t="s">
        <v>7370</v>
      </c>
      <c r="E1820" t="s">
        <v>7371</v>
      </c>
      <c r="F1820">
        <v>100</v>
      </c>
      <c r="G1820" t="s">
        <v>52</v>
      </c>
      <c r="H1820" t="s">
        <v>93</v>
      </c>
      <c r="I1820">
        <v>0</v>
      </c>
      <c r="J1820">
        <v>59</v>
      </c>
      <c r="K1820">
        <v>59</v>
      </c>
      <c r="L1820">
        <v>0</v>
      </c>
      <c r="M1820">
        <v>0</v>
      </c>
    </row>
    <row r="1821" spans="1:13" x14ac:dyDescent="0.25">
      <c r="A1821">
        <v>1203</v>
      </c>
      <c r="B1821" t="s">
        <v>35</v>
      </c>
      <c r="C1821" t="s">
        <v>284</v>
      </c>
      <c r="D1821" t="s">
        <v>7370</v>
      </c>
      <c r="E1821" t="s">
        <v>7371</v>
      </c>
      <c r="F1821">
        <v>100</v>
      </c>
      <c r="G1821" t="s">
        <v>52</v>
      </c>
      <c r="H1821" t="s">
        <v>213</v>
      </c>
      <c r="I1821">
        <v>0</v>
      </c>
      <c r="J1821">
        <v>59</v>
      </c>
      <c r="K1821">
        <v>59</v>
      </c>
      <c r="L1821">
        <v>0</v>
      </c>
      <c r="M1821">
        <v>0</v>
      </c>
    </row>
    <row r="1822" spans="1:13" x14ac:dyDescent="0.25">
      <c r="A1822">
        <v>1203</v>
      </c>
      <c r="B1822" t="s">
        <v>35</v>
      </c>
      <c r="C1822" t="s">
        <v>284</v>
      </c>
      <c r="D1822" t="s">
        <v>7370</v>
      </c>
      <c r="E1822" t="s">
        <v>7371</v>
      </c>
      <c r="F1822">
        <v>100</v>
      </c>
      <c r="G1822" t="s">
        <v>52</v>
      </c>
      <c r="H1822" t="s">
        <v>157</v>
      </c>
      <c r="I1822">
        <v>0</v>
      </c>
      <c r="J1822">
        <v>59</v>
      </c>
      <c r="K1822">
        <v>59</v>
      </c>
      <c r="L1822">
        <v>0</v>
      </c>
      <c r="M1822">
        <v>0</v>
      </c>
    </row>
    <row r="1823" spans="1:13" x14ac:dyDescent="0.25">
      <c r="A1823">
        <v>1203</v>
      </c>
      <c r="B1823" t="s">
        <v>35</v>
      </c>
      <c r="C1823" t="s">
        <v>284</v>
      </c>
      <c r="D1823" t="s">
        <v>7370</v>
      </c>
      <c r="E1823" t="s">
        <v>7371</v>
      </c>
      <c r="F1823">
        <v>100</v>
      </c>
      <c r="G1823" t="s">
        <v>52</v>
      </c>
      <c r="H1823" t="s">
        <v>117</v>
      </c>
      <c r="I1823">
        <v>2</v>
      </c>
      <c r="J1823">
        <v>59</v>
      </c>
      <c r="K1823">
        <v>59</v>
      </c>
      <c r="L1823">
        <v>3.3898000000000001</v>
      </c>
      <c r="M1823">
        <v>3.3898000000000001</v>
      </c>
    </row>
    <row r="1824" spans="1:13" x14ac:dyDescent="0.25">
      <c r="A1824">
        <v>1203</v>
      </c>
      <c r="B1824" t="s">
        <v>35</v>
      </c>
      <c r="C1824" t="s">
        <v>284</v>
      </c>
      <c r="D1824" t="s">
        <v>7370</v>
      </c>
      <c r="E1824" t="s">
        <v>7371</v>
      </c>
      <c r="F1824">
        <v>100</v>
      </c>
      <c r="G1824" t="s">
        <v>52</v>
      </c>
      <c r="H1824" t="s">
        <v>527</v>
      </c>
      <c r="I1824">
        <v>0</v>
      </c>
      <c r="J1824">
        <v>59</v>
      </c>
      <c r="K1824">
        <v>59</v>
      </c>
      <c r="L1824">
        <v>0</v>
      </c>
      <c r="M1824">
        <v>0</v>
      </c>
    </row>
    <row r="1825" spans="1:13" x14ac:dyDescent="0.25">
      <c r="A1825">
        <v>1203</v>
      </c>
      <c r="B1825" t="s">
        <v>35</v>
      </c>
      <c r="C1825" t="s">
        <v>284</v>
      </c>
      <c r="D1825" t="s">
        <v>7370</v>
      </c>
      <c r="E1825" t="s">
        <v>7371</v>
      </c>
      <c r="F1825">
        <v>100</v>
      </c>
      <c r="G1825" t="s">
        <v>52</v>
      </c>
      <c r="H1825" t="s">
        <v>51</v>
      </c>
      <c r="I1825">
        <v>36</v>
      </c>
      <c r="J1825">
        <v>59</v>
      </c>
      <c r="K1825">
        <v>59</v>
      </c>
      <c r="L1825">
        <v>61.0169</v>
      </c>
      <c r="M1825">
        <v>61.0169</v>
      </c>
    </row>
    <row r="1826" spans="1:13" x14ac:dyDescent="0.25">
      <c r="A1826">
        <v>1203</v>
      </c>
      <c r="B1826" t="s">
        <v>35</v>
      </c>
      <c r="C1826" t="s">
        <v>284</v>
      </c>
      <c r="D1826" t="s">
        <v>7370</v>
      </c>
      <c r="E1826" t="s">
        <v>7371</v>
      </c>
      <c r="F1826">
        <v>100</v>
      </c>
      <c r="G1826" t="s">
        <v>52</v>
      </c>
      <c r="H1826" t="s">
        <v>1316</v>
      </c>
      <c r="I1826">
        <v>0</v>
      </c>
      <c r="J1826">
        <v>59</v>
      </c>
      <c r="K1826">
        <v>59</v>
      </c>
      <c r="L1826">
        <v>0</v>
      </c>
      <c r="M1826">
        <v>0</v>
      </c>
    </row>
    <row r="1827" spans="1:13" x14ac:dyDescent="0.25">
      <c r="A1827" s="9">
        <v>1204</v>
      </c>
      <c r="B1827" s="9" t="s">
        <v>35</v>
      </c>
      <c r="C1827" s="9" t="s">
        <v>284</v>
      </c>
      <c r="D1827" s="9" t="s">
        <v>11356</v>
      </c>
      <c r="E1827" s="9" t="s">
        <v>11357</v>
      </c>
      <c r="F1827" s="9">
        <v>100</v>
      </c>
      <c r="G1827" s="9" t="s">
        <v>49</v>
      </c>
      <c r="H1827" s="9" t="s">
        <v>11798</v>
      </c>
      <c r="I1827" s="9">
        <v>0</v>
      </c>
      <c r="J1827" s="9">
        <v>60</v>
      </c>
      <c r="K1827" s="9">
        <v>60</v>
      </c>
      <c r="L1827" s="9">
        <v>0</v>
      </c>
      <c r="M1827" s="9">
        <v>0</v>
      </c>
    </row>
    <row r="1828" spans="1:13" x14ac:dyDescent="0.25">
      <c r="A1828">
        <v>1204</v>
      </c>
      <c r="B1828" t="s">
        <v>35</v>
      </c>
      <c r="C1828" t="s">
        <v>284</v>
      </c>
      <c r="D1828" t="s">
        <v>11356</v>
      </c>
      <c r="E1828" t="s">
        <v>11357</v>
      </c>
      <c r="F1828">
        <v>100</v>
      </c>
      <c r="G1828" t="s">
        <v>49</v>
      </c>
      <c r="H1828" t="s">
        <v>10027</v>
      </c>
      <c r="I1828">
        <v>0</v>
      </c>
      <c r="J1828">
        <v>60</v>
      </c>
      <c r="K1828">
        <v>60</v>
      </c>
      <c r="L1828">
        <v>0</v>
      </c>
      <c r="M1828">
        <v>0</v>
      </c>
    </row>
    <row r="1829" spans="1:13" x14ac:dyDescent="0.25">
      <c r="A1829">
        <v>1204</v>
      </c>
      <c r="B1829" t="s">
        <v>35</v>
      </c>
      <c r="C1829" t="s">
        <v>284</v>
      </c>
      <c r="D1829" t="s">
        <v>11356</v>
      </c>
      <c r="E1829" t="s">
        <v>11357</v>
      </c>
      <c r="F1829">
        <v>100</v>
      </c>
      <c r="G1829" t="s">
        <v>49</v>
      </c>
      <c r="H1829" t="s">
        <v>130</v>
      </c>
      <c r="I1829">
        <v>0</v>
      </c>
      <c r="J1829">
        <v>60</v>
      </c>
      <c r="K1829">
        <v>60</v>
      </c>
      <c r="L1829">
        <v>0</v>
      </c>
      <c r="M1829">
        <v>0</v>
      </c>
    </row>
    <row r="1830" spans="1:13" x14ac:dyDescent="0.25">
      <c r="A1830">
        <v>1204</v>
      </c>
      <c r="B1830" t="s">
        <v>35</v>
      </c>
      <c r="C1830" t="s">
        <v>284</v>
      </c>
      <c r="D1830" t="s">
        <v>11356</v>
      </c>
      <c r="E1830" t="s">
        <v>11357</v>
      </c>
      <c r="F1830">
        <v>100</v>
      </c>
      <c r="G1830" t="s">
        <v>49</v>
      </c>
      <c r="H1830" t="s">
        <v>331</v>
      </c>
      <c r="I1830">
        <v>1</v>
      </c>
      <c r="J1830">
        <v>60</v>
      </c>
      <c r="K1830">
        <v>60</v>
      </c>
      <c r="L1830">
        <v>1.6666000000000001</v>
      </c>
      <c r="M1830">
        <v>1.6666000000000001</v>
      </c>
    </row>
    <row r="1831" spans="1:13" x14ac:dyDescent="0.25">
      <c r="A1831">
        <v>1204</v>
      </c>
      <c r="B1831" t="s">
        <v>35</v>
      </c>
      <c r="C1831" t="s">
        <v>284</v>
      </c>
      <c r="D1831" t="s">
        <v>11356</v>
      </c>
      <c r="E1831" t="s">
        <v>11357</v>
      </c>
      <c r="F1831">
        <v>100</v>
      </c>
      <c r="G1831" t="s">
        <v>49</v>
      </c>
      <c r="H1831" t="s">
        <v>10859</v>
      </c>
      <c r="I1831">
        <v>0</v>
      </c>
      <c r="J1831">
        <v>60</v>
      </c>
      <c r="K1831">
        <v>60</v>
      </c>
      <c r="L1831">
        <v>0</v>
      </c>
      <c r="M1831">
        <v>0</v>
      </c>
    </row>
    <row r="1832" spans="1:13" x14ac:dyDescent="0.25">
      <c r="A1832">
        <v>1204</v>
      </c>
      <c r="B1832" t="s">
        <v>35</v>
      </c>
      <c r="C1832" t="s">
        <v>284</v>
      </c>
      <c r="D1832" t="s">
        <v>11356</v>
      </c>
      <c r="E1832" t="s">
        <v>11357</v>
      </c>
      <c r="F1832">
        <v>100</v>
      </c>
      <c r="G1832" t="s">
        <v>49</v>
      </c>
      <c r="H1832" t="s">
        <v>467</v>
      </c>
      <c r="I1832">
        <v>0</v>
      </c>
      <c r="J1832">
        <v>60</v>
      </c>
      <c r="K1832">
        <v>60</v>
      </c>
      <c r="L1832">
        <v>0</v>
      </c>
      <c r="M1832">
        <v>0</v>
      </c>
    </row>
    <row r="1833" spans="1:13" x14ac:dyDescent="0.25">
      <c r="A1833">
        <v>1204</v>
      </c>
      <c r="B1833" t="s">
        <v>35</v>
      </c>
      <c r="C1833" t="s">
        <v>284</v>
      </c>
      <c r="D1833" t="s">
        <v>11356</v>
      </c>
      <c r="E1833" t="s">
        <v>11357</v>
      </c>
      <c r="F1833">
        <v>100</v>
      </c>
      <c r="G1833" t="s">
        <v>49</v>
      </c>
      <c r="H1833" t="s">
        <v>53</v>
      </c>
      <c r="I1833">
        <v>0</v>
      </c>
      <c r="J1833">
        <v>60</v>
      </c>
      <c r="K1833">
        <v>60</v>
      </c>
      <c r="L1833">
        <v>0</v>
      </c>
      <c r="M1833">
        <v>0</v>
      </c>
    </row>
    <row r="1834" spans="1:13" x14ac:dyDescent="0.25">
      <c r="A1834">
        <v>1204</v>
      </c>
      <c r="B1834" t="s">
        <v>35</v>
      </c>
      <c r="C1834" t="s">
        <v>284</v>
      </c>
      <c r="D1834" t="s">
        <v>11356</v>
      </c>
      <c r="E1834" t="s">
        <v>11357</v>
      </c>
      <c r="F1834">
        <v>100</v>
      </c>
      <c r="G1834" t="s">
        <v>49</v>
      </c>
      <c r="H1834" t="s">
        <v>135</v>
      </c>
      <c r="I1834">
        <v>25</v>
      </c>
      <c r="J1834">
        <v>60</v>
      </c>
      <c r="K1834">
        <v>60</v>
      </c>
      <c r="L1834">
        <v>41.666600000000003</v>
      </c>
      <c r="M1834">
        <v>41.666600000000003</v>
      </c>
    </row>
    <row r="1835" spans="1:13" x14ac:dyDescent="0.25">
      <c r="A1835">
        <v>1204</v>
      </c>
      <c r="B1835" t="s">
        <v>35</v>
      </c>
      <c r="C1835" t="s">
        <v>284</v>
      </c>
      <c r="D1835" t="s">
        <v>11356</v>
      </c>
      <c r="E1835" t="s">
        <v>11357</v>
      </c>
      <c r="F1835">
        <v>100</v>
      </c>
      <c r="G1835" t="s">
        <v>49</v>
      </c>
      <c r="H1835" t="s">
        <v>638</v>
      </c>
      <c r="I1835">
        <v>0</v>
      </c>
      <c r="J1835">
        <v>60</v>
      </c>
      <c r="K1835">
        <v>60</v>
      </c>
      <c r="L1835">
        <v>0</v>
      </c>
      <c r="M1835">
        <v>0</v>
      </c>
    </row>
    <row r="1836" spans="1:13" x14ac:dyDescent="0.25">
      <c r="A1836">
        <v>1204</v>
      </c>
      <c r="B1836" t="s">
        <v>35</v>
      </c>
      <c r="C1836" t="s">
        <v>284</v>
      </c>
      <c r="D1836" t="s">
        <v>11356</v>
      </c>
      <c r="E1836" t="s">
        <v>11357</v>
      </c>
      <c r="F1836">
        <v>100</v>
      </c>
      <c r="G1836" t="s">
        <v>49</v>
      </c>
      <c r="H1836" t="s">
        <v>93</v>
      </c>
      <c r="I1836">
        <v>0</v>
      </c>
      <c r="J1836">
        <v>60</v>
      </c>
      <c r="K1836">
        <v>60</v>
      </c>
      <c r="L1836">
        <v>0</v>
      </c>
      <c r="M1836">
        <v>0</v>
      </c>
    </row>
    <row r="1837" spans="1:13" x14ac:dyDescent="0.25">
      <c r="A1837">
        <v>1204</v>
      </c>
      <c r="B1837" t="s">
        <v>35</v>
      </c>
      <c r="C1837" t="s">
        <v>284</v>
      </c>
      <c r="D1837" t="s">
        <v>11356</v>
      </c>
      <c r="E1837" t="s">
        <v>11357</v>
      </c>
      <c r="F1837">
        <v>100</v>
      </c>
      <c r="G1837" t="s">
        <v>49</v>
      </c>
      <c r="H1837" t="s">
        <v>213</v>
      </c>
      <c r="I1837">
        <v>1</v>
      </c>
      <c r="J1837">
        <v>60</v>
      </c>
      <c r="K1837">
        <v>60</v>
      </c>
      <c r="L1837">
        <v>1.6666000000000001</v>
      </c>
      <c r="M1837">
        <v>1.6666000000000001</v>
      </c>
    </row>
    <row r="1838" spans="1:13" x14ac:dyDescent="0.25">
      <c r="A1838">
        <v>1204</v>
      </c>
      <c r="B1838" t="s">
        <v>35</v>
      </c>
      <c r="C1838" t="s">
        <v>284</v>
      </c>
      <c r="D1838" t="s">
        <v>11356</v>
      </c>
      <c r="E1838" t="s">
        <v>11357</v>
      </c>
      <c r="F1838">
        <v>100</v>
      </c>
      <c r="G1838" t="s">
        <v>49</v>
      </c>
      <c r="H1838" t="s">
        <v>157</v>
      </c>
      <c r="I1838">
        <v>14</v>
      </c>
      <c r="J1838">
        <v>60</v>
      </c>
      <c r="K1838">
        <v>60</v>
      </c>
      <c r="L1838">
        <v>23.333300000000001</v>
      </c>
      <c r="M1838">
        <v>23.333300000000001</v>
      </c>
    </row>
    <row r="1839" spans="1:13" x14ac:dyDescent="0.25">
      <c r="A1839">
        <v>1204</v>
      </c>
      <c r="B1839" t="s">
        <v>35</v>
      </c>
      <c r="C1839" t="s">
        <v>284</v>
      </c>
      <c r="D1839" t="s">
        <v>11356</v>
      </c>
      <c r="E1839" t="s">
        <v>11357</v>
      </c>
      <c r="F1839">
        <v>100</v>
      </c>
      <c r="G1839" t="s">
        <v>49</v>
      </c>
      <c r="H1839" t="s">
        <v>117</v>
      </c>
      <c r="I1839">
        <v>2</v>
      </c>
      <c r="J1839">
        <v>60</v>
      </c>
      <c r="K1839">
        <v>60</v>
      </c>
      <c r="L1839">
        <v>3.3332999999999999</v>
      </c>
      <c r="M1839">
        <v>3.3332999999999999</v>
      </c>
    </row>
    <row r="1840" spans="1:13" x14ac:dyDescent="0.25">
      <c r="A1840">
        <v>1204</v>
      </c>
      <c r="B1840" t="s">
        <v>35</v>
      </c>
      <c r="C1840" t="s">
        <v>284</v>
      </c>
      <c r="D1840" t="s">
        <v>11356</v>
      </c>
      <c r="E1840" t="s">
        <v>11357</v>
      </c>
      <c r="F1840">
        <v>100</v>
      </c>
      <c r="G1840" t="s">
        <v>49</v>
      </c>
      <c r="H1840" t="s">
        <v>527</v>
      </c>
      <c r="I1840">
        <v>0</v>
      </c>
      <c r="J1840">
        <v>60</v>
      </c>
      <c r="K1840">
        <v>60</v>
      </c>
      <c r="L1840">
        <v>0</v>
      </c>
      <c r="M1840">
        <v>0</v>
      </c>
    </row>
    <row r="1841" spans="1:13" x14ac:dyDescent="0.25">
      <c r="A1841">
        <v>1204</v>
      </c>
      <c r="B1841" t="s">
        <v>35</v>
      </c>
      <c r="C1841" t="s">
        <v>284</v>
      </c>
      <c r="D1841" t="s">
        <v>11356</v>
      </c>
      <c r="E1841" t="s">
        <v>11357</v>
      </c>
      <c r="F1841">
        <v>100</v>
      </c>
      <c r="G1841" t="s">
        <v>49</v>
      </c>
      <c r="H1841" t="s">
        <v>51</v>
      </c>
      <c r="I1841">
        <v>17</v>
      </c>
      <c r="J1841">
        <v>60</v>
      </c>
      <c r="K1841">
        <v>60</v>
      </c>
      <c r="L1841">
        <v>28.333300000000001</v>
      </c>
      <c r="M1841">
        <v>28.333300000000001</v>
      </c>
    </row>
    <row r="1842" spans="1:13" x14ac:dyDescent="0.25">
      <c r="A1842">
        <v>1204</v>
      </c>
      <c r="B1842" t="s">
        <v>35</v>
      </c>
      <c r="C1842" t="s">
        <v>284</v>
      </c>
      <c r="D1842" t="s">
        <v>11356</v>
      </c>
      <c r="E1842" t="s">
        <v>11357</v>
      </c>
      <c r="F1842">
        <v>100</v>
      </c>
      <c r="G1842" t="s">
        <v>49</v>
      </c>
      <c r="H1842" t="s">
        <v>1316</v>
      </c>
      <c r="I1842">
        <v>0</v>
      </c>
      <c r="J1842">
        <v>60</v>
      </c>
      <c r="K1842">
        <v>60</v>
      </c>
      <c r="L1842">
        <v>0</v>
      </c>
      <c r="M1842">
        <v>0</v>
      </c>
    </row>
    <row r="1843" spans="1:13" x14ac:dyDescent="0.25">
      <c r="A1843">
        <v>1204</v>
      </c>
      <c r="B1843" t="s">
        <v>35</v>
      </c>
      <c r="C1843" t="s">
        <v>284</v>
      </c>
      <c r="D1843" t="s">
        <v>11356</v>
      </c>
      <c r="E1843" t="s">
        <v>11357</v>
      </c>
      <c r="F1843">
        <v>100</v>
      </c>
      <c r="G1843" t="s">
        <v>52</v>
      </c>
      <c r="H1843" t="s">
        <v>11798</v>
      </c>
      <c r="I1843">
        <v>0</v>
      </c>
      <c r="J1843">
        <v>60</v>
      </c>
      <c r="K1843">
        <v>60</v>
      </c>
      <c r="L1843">
        <v>0</v>
      </c>
      <c r="M1843">
        <v>0</v>
      </c>
    </row>
    <row r="1844" spans="1:13" x14ac:dyDescent="0.25">
      <c r="A1844">
        <v>1204</v>
      </c>
      <c r="B1844" t="s">
        <v>35</v>
      </c>
      <c r="C1844" t="s">
        <v>284</v>
      </c>
      <c r="D1844" t="s">
        <v>11356</v>
      </c>
      <c r="E1844" t="s">
        <v>11357</v>
      </c>
      <c r="F1844">
        <v>100</v>
      </c>
      <c r="G1844" t="s">
        <v>52</v>
      </c>
      <c r="H1844" t="s">
        <v>10027</v>
      </c>
      <c r="I1844">
        <v>0</v>
      </c>
      <c r="J1844">
        <v>60</v>
      </c>
      <c r="K1844">
        <v>60</v>
      </c>
      <c r="L1844">
        <v>0</v>
      </c>
      <c r="M1844">
        <v>0</v>
      </c>
    </row>
    <row r="1845" spans="1:13" x14ac:dyDescent="0.25">
      <c r="A1845">
        <v>1204</v>
      </c>
      <c r="B1845" t="s">
        <v>35</v>
      </c>
      <c r="C1845" t="s">
        <v>284</v>
      </c>
      <c r="D1845" t="s">
        <v>11356</v>
      </c>
      <c r="E1845" t="s">
        <v>11357</v>
      </c>
      <c r="F1845">
        <v>100</v>
      </c>
      <c r="G1845" t="s">
        <v>52</v>
      </c>
      <c r="H1845" t="s">
        <v>130</v>
      </c>
      <c r="I1845">
        <v>0</v>
      </c>
      <c r="J1845">
        <v>60</v>
      </c>
      <c r="K1845">
        <v>60</v>
      </c>
      <c r="L1845">
        <v>0</v>
      </c>
      <c r="M1845">
        <v>0</v>
      </c>
    </row>
    <row r="1846" spans="1:13" x14ac:dyDescent="0.25">
      <c r="A1846">
        <v>1204</v>
      </c>
      <c r="B1846" t="s">
        <v>35</v>
      </c>
      <c r="C1846" t="s">
        <v>284</v>
      </c>
      <c r="D1846" t="s">
        <v>11356</v>
      </c>
      <c r="E1846" t="s">
        <v>11357</v>
      </c>
      <c r="F1846">
        <v>100</v>
      </c>
      <c r="G1846" t="s">
        <v>52</v>
      </c>
      <c r="H1846" t="s">
        <v>331</v>
      </c>
      <c r="I1846">
        <v>0</v>
      </c>
      <c r="J1846">
        <v>60</v>
      </c>
      <c r="K1846">
        <v>60</v>
      </c>
      <c r="L1846">
        <v>0</v>
      </c>
      <c r="M1846">
        <v>0</v>
      </c>
    </row>
    <row r="1847" spans="1:13" x14ac:dyDescent="0.25">
      <c r="A1847">
        <v>1204</v>
      </c>
      <c r="B1847" t="s">
        <v>35</v>
      </c>
      <c r="C1847" t="s">
        <v>284</v>
      </c>
      <c r="D1847" t="s">
        <v>11356</v>
      </c>
      <c r="E1847" t="s">
        <v>11357</v>
      </c>
      <c r="F1847">
        <v>100</v>
      </c>
      <c r="G1847" t="s">
        <v>52</v>
      </c>
      <c r="H1847" t="s">
        <v>10859</v>
      </c>
      <c r="I1847">
        <v>0</v>
      </c>
      <c r="J1847">
        <v>60</v>
      </c>
      <c r="K1847">
        <v>60</v>
      </c>
      <c r="L1847">
        <v>0</v>
      </c>
      <c r="M1847">
        <v>0</v>
      </c>
    </row>
    <row r="1848" spans="1:13" x14ac:dyDescent="0.25">
      <c r="A1848">
        <v>1204</v>
      </c>
      <c r="B1848" t="s">
        <v>35</v>
      </c>
      <c r="C1848" t="s">
        <v>284</v>
      </c>
      <c r="D1848" t="s">
        <v>11356</v>
      </c>
      <c r="E1848" t="s">
        <v>11357</v>
      </c>
      <c r="F1848">
        <v>100</v>
      </c>
      <c r="G1848" t="s">
        <v>52</v>
      </c>
      <c r="H1848" t="s">
        <v>467</v>
      </c>
      <c r="I1848">
        <v>0</v>
      </c>
      <c r="J1848">
        <v>60</v>
      </c>
      <c r="K1848">
        <v>60</v>
      </c>
      <c r="L1848">
        <v>0</v>
      </c>
      <c r="M1848">
        <v>0</v>
      </c>
    </row>
    <row r="1849" spans="1:13" x14ac:dyDescent="0.25">
      <c r="A1849">
        <v>1204</v>
      </c>
      <c r="B1849" t="s">
        <v>35</v>
      </c>
      <c r="C1849" t="s">
        <v>284</v>
      </c>
      <c r="D1849" t="s">
        <v>11356</v>
      </c>
      <c r="E1849" t="s">
        <v>11357</v>
      </c>
      <c r="F1849">
        <v>100</v>
      </c>
      <c r="G1849" t="s">
        <v>52</v>
      </c>
      <c r="H1849" t="s">
        <v>53</v>
      </c>
      <c r="I1849">
        <v>9</v>
      </c>
      <c r="J1849">
        <v>60</v>
      </c>
      <c r="K1849">
        <v>60</v>
      </c>
      <c r="L1849">
        <v>15</v>
      </c>
      <c r="M1849">
        <v>15</v>
      </c>
    </row>
    <row r="1850" spans="1:13" x14ac:dyDescent="0.25">
      <c r="A1850">
        <v>1204</v>
      </c>
      <c r="B1850" t="s">
        <v>35</v>
      </c>
      <c r="C1850" t="s">
        <v>284</v>
      </c>
      <c r="D1850" t="s">
        <v>11356</v>
      </c>
      <c r="E1850" t="s">
        <v>11357</v>
      </c>
      <c r="F1850">
        <v>100</v>
      </c>
      <c r="G1850" t="s">
        <v>52</v>
      </c>
      <c r="H1850" t="s">
        <v>135</v>
      </c>
      <c r="I1850">
        <v>29</v>
      </c>
      <c r="J1850">
        <v>60</v>
      </c>
      <c r="K1850">
        <v>60</v>
      </c>
      <c r="L1850">
        <v>48.333300000000001</v>
      </c>
      <c r="M1850">
        <v>48.333300000000001</v>
      </c>
    </row>
    <row r="1851" spans="1:13" x14ac:dyDescent="0.25">
      <c r="A1851">
        <v>1204</v>
      </c>
      <c r="B1851" t="s">
        <v>35</v>
      </c>
      <c r="C1851" t="s">
        <v>284</v>
      </c>
      <c r="D1851" t="s">
        <v>11356</v>
      </c>
      <c r="E1851" t="s">
        <v>11357</v>
      </c>
      <c r="F1851">
        <v>100</v>
      </c>
      <c r="G1851" t="s">
        <v>52</v>
      </c>
      <c r="H1851" t="s">
        <v>638</v>
      </c>
      <c r="I1851">
        <v>0</v>
      </c>
      <c r="J1851">
        <v>60</v>
      </c>
      <c r="K1851">
        <v>60</v>
      </c>
      <c r="L1851">
        <v>0</v>
      </c>
      <c r="M1851">
        <v>0</v>
      </c>
    </row>
    <row r="1852" spans="1:13" x14ac:dyDescent="0.25">
      <c r="A1852">
        <v>1204</v>
      </c>
      <c r="B1852" t="s">
        <v>35</v>
      </c>
      <c r="C1852" t="s">
        <v>284</v>
      </c>
      <c r="D1852" t="s">
        <v>11356</v>
      </c>
      <c r="E1852" t="s">
        <v>11357</v>
      </c>
      <c r="F1852">
        <v>100</v>
      </c>
      <c r="G1852" t="s">
        <v>52</v>
      </c>
      <c r="H1852" t="s">
        <v>93</v>
      </c>
      <c r="I1852">
        <v>0</v>
      </c>
      <c r="J1852">
        <v>60</v>
      </c>
      <c r="K1852">
        <v>60</v>
      </c>
      <c r="L1852">
        <v>0</v>
      </c>
      <c r="M1852">
        <v>0</v>
      </c>
    </row>
    <row r="1853" spans="1:13" x14ac:dyDescent="0.25">
      <c r="A1853">
        <v>1204</v>
      </c>
      <c r="B1853" t="s">
        <v>35</v>
      </c>
      <c r="C1853" t="s">
        <v>284</v>
      </c>
      <c r="D1853" t="s">
        <v>11356</v>
      </c>
      <c r="E1853" t="s">
        <v>11357</v>
      </c>
      <c r="F1853">
        <v>100</v>
      </c>
      <c r="G1853" t="s">
        <v>52</v>
      </c>
      <c r="H1853" t="s">
        <v>213</v>
      </c>
      <c r="I1853">
        <v>0</v>
      </c>
      <c r="J1853">
        <v>60</v>
      </c>
      <c r="K1853">
        <v>60</v>
      </c>
      <c r="L1853">
        <v>0</v>
      </c>
      <c r="M1853">
        <v>0</v>
      </c>
    </row>
    <row r="1854" spans="1:13" x14ac:dyDescent="0.25">
      <c r="A1854">
        <v>1204</v>
      </c>
      <c r="B1854" t="s">
        <v>35</v>
      </c>
      <c r="C1854" t="s">
        <v>284</v>
      </c>
      <c r="D1854" t="s">
        <v>11356</v>
      </c>
      <c r="E1854" t="s">
        <v>11357</v>
      </c>
      <c r="F1854">
        <v>100</v>
      </c>
      <c r="G1854" t="s">
        <v>52</v>
      </c>
      <c r="H1854" t="s">
        <v>157</v>
      </c>
      <c r="I1854">
        <v>2</v>
      </c>
      <c r="J1854">
        <v>60</v>
      </c>
      <c r="K1854">
        <v>60</v>
      </c>
      <c r="L1854">
        <v>3.3332999999999999</v>
      </c>
      <c r="M1854">
        <v>3.3332999999999999</v>
      </c>
    </row>
    <row r="1855" spans="1:13" x14ac:dyDescent="0.25">
      <c r="A1855">
        <v>1204</v>
      </c>
      <c r="B1855" t="s">
        <v>35</v>
      </c>
      <c r="C1855" t="s">
        <v>284</v>
      </c>
      <c r="D1855" t="s">
        <v>11356</v>
      </c>
      <c r="E1855" t="s">
        <v>11357</v>
      </c>
      <c r="F1855">
        <v>100</v>
      </c>
      <c r="G1855" t="s">
        <v>52</v>
      </c>
      <c r="H1855" t="s">
        <v>117</v>
      </c>
      <c r="I1855">
        <v>1</v>
      </c>
      <c r="J1855">
        <v>60</v>
      </c>
      <c r="K1855">
        <v>60</v>
      </c>
      <c r="L1855">
        <v>1.6666000000000001</v>
      </c>
      <c r="M1855">
        <v>1.6666000000000001</v>
      </c>
    </row>
    <row r="1856" spans="1:13" x14ac:dyDescent="0.25">
      <c r="A1856">
        <v>1204</v>
      </c>
      <c r="B1856" t="s">
        <v>35</v>
      </c>
      <c r="C1856" t="s">
        <v>284</v>
      </c>
      <c r="D1856" t="s">
        <v>11356</v>
      </c>
      <c r="E1856" t="s">
        <v>11357</v>
      </c>
      <c r="F1856">
        <v>100</v>
      </c>
      <c r="G1856" t="s">
        <v>52</v>
      </c>
      <c r="H1856" t="s">
        <v>527</v>
      </c>
      <c r="I1856">
        <v>1</v>
      </c>
      <c r="J1856">
        <v>60</v>
      </c>
      <c r="K1856">
        <v>60</v>
      </c>
      <c r="L1856">
        <v>1.6666000000000001</v>
      </c>
      <c r="M1856">
        <v>1.6666000000000001</v>
      </c>
    </row>
    <row r="1857" spans="1:13" x14ac:dyDescent="0.25">
      <c r="A1857">
        <v>1204</v>
      </c>
      <c r="B1857" t="s">
        <v>35</v>
      </c>
      <c r="C1857" t="s">
        <v>284</v>
      </c>
      <c r="D1857" t="s">
        <v>11356</v>
      </c>
      <c r="E1857" t="s">
        <v>11357</v>
      </c>
      <c r="F1857">
        <v>100</v>
      </c>
      <c r="G1857" t="s">
        <v>52</v>
      </c>
      <c r="H1857" t="s">
        <v>51</v>
      </c>
      <c r="I1857">
        <v>18</v>
      </c>
      <c r="J1857">
        <v>60</v>
      </c>
      <c r="K1857">
        <v>60</v>
      </c>
      <c r="L1857">
        <v>30</v>
      </c>
      <c r="M1857">
        <v>30</v>
      </c>
    </row>
    <row r="1858" spans="1:13" x14ac:dyDescent="0.25">
      <c r="A1858">
        <v>1204</v>
      </c>
      <c r="B1858" t="s">
        <v>35</v>
      </c>
      <c r="C1858" t="s">
        <v>284</v>
      </c>
      <c r="D1858" t="s">
        <v>11356</v>
      </c>
      <c r="E1858" t="s">
        <v>11357</v>
      </c>
      <c r="F1858">
        <v>100</v>
      </c>
      <c r="G1858" t="s">
        <v>52</v>
      </c>
      <c r="H1858" t="s">
        <v>1316</v>
      </c>
      <c r="I1858">
        <v>0</v>
      </c>
      <c r="J1858">
        <v>60</v>
      </c>
      <c r="K1858">
        <v>60</v>
      </c>
      <c r="L1858">
        <v>0</v>
      </c>
      <c r="M1858">
        <v>0</v>
      </c>
    </row>
    <row r="1859" spans="1:13" s="1" customFormat="1" x14ac:dyDescent="0.25">
      <c r="A1859" s="9">
        <v>1240</v>
      </c>
      <c r="B1859" s="9" t="s">
        <v>35</v>
      </c>
      <c r="C1859" s="9" t="s">
        <v>284</v>
      </c>
      <c r="D1859" s="9" t="s">
        <v>11560</v>
      </c>
      <c r="E1859" s="9" t="s">
        <v>11561</v>
      </c>
      <c r="F1859" s="9">
        <v>32.18</v>
      </c>
      <c r="G1859" s="9" t="s">
        <v>49</v>
      </c>
      <c r="H1859" s="9" t="s">
        <v>11798</v>
      </c>
      <c r="I1859" s="9">
        <v>0</v>
      </c>
      <c r="J1859" s="9">
        <v>32</v>
      </c>
      <c r="K1859" s="9">
        <v>32</v>
      </c>
      <c r="L1859" s="9">
        <v>0</v>
      </c>
      <c r="M1859" s="9">
        <v>0</v>
      </c>
    </row>
    <row r="1860" spans="1:13" s="1" customFormat="1" x14ac:dyDescent="0.25">
      <c r="A1860" s="12">
        <v>1240</v>
      </c>
      <c r="B1860" s="12" t="s">
        <v>35</v>
      </c>
      <c r="C1860" s="12" t="s">
        <v>284</v>
      </c>
      <c r="D1860" s="12" t="s">
        <v>11560</v>
      </c>
      <c r="E1860" s="12" t="s">
        <v>11561</v>
      </c>
      <c r="F1860" s="12">
        <v>32.18</v>
      </c>
      <c r="G1860" s="12" t="s">
        <v>49</v>
      </c>
      <c r="H1860" s="12" t="s">
        <v>10027</v>
      </c>
      <c r="I1860" s="12">
        <v>0</v>
      </c>
      <c r="J1860" s="12">
        <v>32</v>
      </c>
      <c r="K1860" s="12">
        <v>32</v>
      </c>
      <c r="L1860" s="12">
        <v>0</v>
      </c>
      <c r="M1860" s="12">
        <v>0</v>
      </c>
    </row>
    <row r="1861" spans="1:13" s="1" customFormat="1" x14ac:dyDescent="0.25">
      <c r="A1861" s="12">
        <v>1240</v>
      </c>
      <c r="B1861" s="12" t="s">
        <v>35</v>
      </c>
      <c r="C1861" s="12" t="s">
        <v>284</v>
      </c>
      <c r="D1861" s="12" t="s">
        <v>11560</v>
      </c>
      <c r="E1861" s="12" t="s">
        <v>11561</v>
      </c>
      <c r="F1861" s="12">
        <v>32.18</v>
      </c>
      <c r="G1861" s="12" t="s">
        <v>49</v>
      </c>
      <c r="H1861" s="12" t="s">
        <v>130</v>
      </c>
      <c r="I1861" s="12">
        <v>0</v>
      </c>
      <c r="J1861" s="12">
        <v>32</v>
      </c>
      <c r="K1861" s="12">
        <v>32</v>
      </c>
      <c r="L1861" s="12">
        <v>0</v>
      </c>
      <c r="M1861" s="12">
        <v>0</v>
      </c>
    </row>
    <row r="1862" spans="1:13" s="1" customFormat="1" x14ac:dyDescent="0.25">
      <c r="A1862" s="12">
        <v>1240</v>
      </c>
      <c r="B1862" s="12" t="s">
        <v>35</v>
      </c>
      <c r="C1862" s="12" t="s">
        <v>284</v>
      </c>
      <c r="D1862" s="12" t="s">
        <v>11560</v>
      </c>
      <c r="E1862" s="12" t="s">
        <v>11561</v>
      </c>
      <c r="F1862" s="12">
        <v>32.18</v>
      </c>
      <c r="G1862" s="12" t="s">
        <v>49</v>
      </c>
      <c r="H1862" s="12" t="s">
        <v>331</v>
      </c>
      <c r="I1862" s="12">
        <v>0</v>
      </c>
      <c r="J1862" s="12">
        <v>32</v>
      </c>
      <c r="K1862" s="12">
        <v>32</v>
      </c>
      <c r="L1862" s="12">
        <v>0</v>
      </c>
      <c r="M1862" s="12">
        <v>0</v>
      </c>
    </row>
    <row r="1863" spans="1:13" s="1" customFormat="1" x14ac:dyDescent="0.25">
      <c r="A1863" s="12">
        <v>1240</v>
      </c>
      <c r="B1863" s="12" t="s">
        <v>35</v>
      </c>
      <c r="C1863" s="12" t="s">
        <v>284</v>
      </c>
      <c r="D1863" s="12" t="s">
        <v>11560</v>
      </c>
      <c r="E1863" s="12" t="s">
        <v>11561</v>
      </c>
      <c r="F1863" s="12">
        <v>32.18</v>
      </c>
      <c r="G1863" s="12" t="s">
        <v>49</v>
      </c>
      <c r="H1863" s="12" t="s">
        <v>10859</v>
      </c>
      <c r="I1863" s="12">
        <v>0</v>
      </c>
      <c r="J1863" s="12">
        <v>32</v>
      </c>
      <c r="K1863" s="12">
        <v>32</v>
      </c>
      <c r="L1863" s="12">
        <v>0</v>
      </c>
      <c r="M1863" s="12">
        <v>0</v>
      </c>
    </row>
    <row r="1864" spans="1:13" s="1" customFormat="1" x14ac:dyDescent="0.25">
      <c r="A1864" s="12">
        <v>1240</v>
      </c>
      <c r="B1864" s="12" t="s">
        <v>35</v>
      </c>
      <c r="C1864" s="12" t="s">
        <v>284</v>
      </c>
      <c r="D1864" s="12" t="s">
        <v>11560</v>
      </c>
      <c r="E1864" s="12" t="s">
        <v>11561</v>
      </c>
      <c r="F1864" s="12">
        <v>32.18</v>
      </c>
      <c r="G1864" s="12" t="s">
        <v>49</v>
      </c>
      <c r="H1864" s="12" t="s">
        <v>467</v>
      </c>
      <c r="I1864" s="12">
        <v>0</v>
      </c>
      <c r="J1864" s="12">
        <v>32</v>
      </c>
      <c r="K1864" s="12">
        <v>32</v>
      </c>
      <c r="L1864" s="12">
        <v>0</v>
      </c>
      <c r="M1864" s="12">
        <v>0</v>
      </c>
    </row>
    <row r="1865" spans="1:13" s="1" customFormat="1" x14ac:dyDescent="0.25">
      <c r="A1865" s="12">
        <v>1240</v>
      </c>
      <c r="B1865" s="12" t="s">
        <v>35</v>
      </c>
      <c r="C1865" s="12" t="s">
        <v>284</v>
      </c>
      <c r="D1865" s="12" t="s">
        <v>11560</v>
      </c>
      <c r="E1865" s="12" t="s">
        <v>11561</v>
      </c>
      <c r="F1865" s="12">
        <v>32.18</v>
      </c>
      <c r="G1865" s="12" t="s">
        <v>49</v>
      </c>
      <c r="H1865" s="12" t="s">
        <v>53</v>
      </c>
      <c r="I1865" s="12">
        <v>13</v>
      </c>
      <c r="J1865" s="12">
        <v>32</v>
      </c>
      <c r="K1865" s="12">
        <v>32</v>
      </c>
      <c r="L1865" s="12">
        <v>40.625</v>
      </c>
      <c r="M1865" s="12">
        <v>40.625</v>
      </c>
    </row>
    <row r="1866" spans="1:13" s="1" customFormat="1" x14ac:dyDescent="0.25">
      <c r="A1866" s="12">
        <v>1240</v>
      </c>
      <c r="B1866" s="12" t="s">
        <v>35</v>
      </c>
      <c r="C1866" s="12" t="s">
        <v>284</v>
      </c>
      <c r="D1866" s="12" t="s">
        <v>11560</v>
      </c>
      <c r="E1866" s="12" t="s">
        <v>11561</v>
      </c>
      <c r="F1866" s="12">
        <v>32.18</v>
      </c>
      <c r="G1866" s="12" t="s">
        <v>49</v>
      </c>
      <c r="H1866" s="12" t="s">
        <v>135</v>
      </c>
      <c r="I1866" s="12">
        <v>3</v>
      </c>
      <c r="J1866" s="12">
        <v>32</v>
      </c>
      <c r="K1866" s="12">
        <v>32</v>
      </c>
      <c r="L1866" s="12">
        <v>9.375</v>
      </c>
      <c r="M1866" s="12">
        <v>9.375</v>
      </c>
    </row>
    <row r="1867" spans="1:13" s="1" customFormat="1" x14ac:dyDescent="0.25">
      <c r="A1867" s="12">
        <v>1240</v>
      </c>
      <c r="B1867" s="12" t="s">
        <v>35</v>
      </c>
      <c r="C1867" s="12" t="s">
        <v>284</v>
      </c>
      <c r="D1867" s="12" t="s">
        <v>11560</v>
      </c>
      <c r="E1867" s="12" t="s">
        <v>11561</v>
      </c>
      <c r="F1867" s="12">
        <v>32.18</v>
      </c>
      <c r="G1867" s="12" t="s">
        <v>49</v>
      </c>
      <c r="H1867" s="12" t="s">
        <v>638</v>
      </c>
      <c r="I1867" s="12">
        <v>0</v>
      </c>
      <c r="J1867" s="12">
        <v>32</v>
      </c>
      <c r="K1867" s="12">
        <v>32</v>
      </c>
      <c r="L1867" s="12">
        <v>0</v>
      </c>
      <c r="M1867" s="12">
        <v>0</v>
      </c>
    </row>
    <row r="1868" spans="1:13" s="1" customFormat="1" x14ac:dyDescent="0.25">
      <c r="A1868" s="12">
        <v>1240</v>
      </c>
      <c r="B1868" s="12" t="s">
        <v>35</v>
      </c>
      <c r="C1868" s="12" t="s">
        <v>284</v>
      </c>
      <c r="D1868" s="12" t="s">
        <v>11560</v>
      </c>
      <c r="E1868" s="12" t="s">
        <v>11561</v>
      </c>
      <c r="F1868" s="12">
        <v>32.18</v>
      </c>
      <c r="G1868" s="12" t="s">
        <v>49</v>
      </c>
      <c r="H1868" s="12" t="s">
        <v>93</v>
      </c>
      <c r="I1868" s="12">
        <v>0</v>
      </c>
      <c r="J1868" s="12">
        <v>32</v>
      </c>
      <c r="K1868" s="12">
        <v>32</v>
      </c>
      <c r="L1868" s="12">
        <v>0</v>
      </c>
      <c r="M1868" s="12">
        <v>0</v>
      </c>
    </row>
    <row r="1869" spans="1:13" s="1" customFormat="1" x14ac:dyDescent="0.25">
      <c r="A1869" s="12">
        <v>1240</v>
      </c>
      <c r="B1869" s="12" t="s">
        <v>35</v>
      </c>
      <c r="C1869" s="12" t="s">
        <v>284</v>
      </c>
      <c r="D1869" s="12" t="s">
        <v>11560</v>
      </c>
      <c r="E1869" s="12" t="s">
        <v>11561</v>
      </c>
      <c r="F1869" s="12">
        <v>32.18</v>
      </c>
      <c r="G1869" s="12" t="s">
        <v>49</v>
      </c>
      <c r="H1869" s="12" t="s">
        <v>213</v>
      </c>
      <c r="I1869" s="12">
        <v>0</v>
      </c>
      <c r="J1869" s="12">
        <v>32</v>
      </c>
      <c r="K1869" s="12">
        <v>32</v>
      </c>
      <c r="L1869" s="12">
        <v>0</v>
      </c>
      <c r="M1869" s="12">
        <v>0</v>
      </c>
    </row>
    <row r="1870" spans="1:13" s="1" customFormat="1" x14ac:dyDescent="0.25">
      <c r="A1870" s="12">
        <v>1240</v>
      </c>
      <c r="B1870" s="12" t="s">
        <v>35</v>
      </c>
      <c r="C1870" s="12" t="s">
        <v>284</v>
      </c>
      <c r="D1870" s="12" t="s">
        <v>11560</v>
      </c>
      <c r="E1870" s="12" t="s">
        <v>11561</v>
      </c>
      <c r="F1870" s="12">
        <v>32.18</v>
      </c>
      <c r="G1870" s="12" t="s">
        <v>49</v>
      </c>
      <c r="H1870" s="12" t="s">
        <v>157</v>
      </c>
      <c r="I1870" s="12">
        <v>1</v>
      </c>
      <c r="J1870" s="12">
        <v>32</v>
      </c>
      <c r="K1870" s="12">
        <v>32</v>
      </c>
      <c r="L1870" s="12">
        <v>3.125</v>
      </c>
      <c r="M1870" s="12">
        <v>3.125</v>
      </c>
    </row>
    <row r="1871" spans="1:13" s="1" customFormat="1" x14ac:dyDescent="0.25">
      <c r="A1871" s="12">
        <v>1240</v>
      </c>
      <c r="B1871" s="12" t="s">
        <v>35</v>
      </c>
      <c r="C1871" s="12" t="s">
        <v>284</v>
      </c>
      <c r="D1871" s="12" t="s">
        <v>11560</v>
      </c>
      <c r="E1871" s="12" t="s">
        <v>11561</v>
      </c>
      <c r="F1871" s="12">
        <v>32.18</v>
      </c>
      <c r="G1871" s="12" t="s">
        <v>49</v>
      </c>
      <c r="H1871" s="12" t="s">
        <v>117</v>
      </c>
      <c r="I1871" s="12">
        <v>5</v>
      </c>
      <c r="J1871" s="12">
        <v>32</v>
      </c>
      <c r="K1871" s="12">
        <v>32</v>
      </c>
      <c r="L1871" s="12">
        <v>15.625</v>
      </c>
      <c r="M1871" s="12">
        <v>15.625</v>
      </c>
    </row>
    <row r="1872" spans="1:13" s="1" customFormat="1" x14ac:dyDescent="0.25">
      <c r="A1872" s="12">
        <v>1240</v>
      </c>
      <c r="B1872" s="12" t="s">
        <v>35</v>
      </c>
      <c r="C1872" s="12" t="s">
        <v>284</v>
      </c>
      <c r="D1872" s="12" t="s">
        <v>11560</v>
      </c>
      <c r="E1872" s="12" t="s">
        <v>11561</v>
      </c>
      <c r="F1872" s="12">
        <v>32.18</v>
      </c>
      <c r="G1872" s="12" t="s">
        <v>49</v>
      </c>
      <c r="H1872" s="12" t="s">
        <v>527</v>
      </c>
      <c r="I1872" s="12">
        <v>0</v>
      </c>
      <c r="J1872" s="12">
        <v>32</v>
      </c>
      <c r="K1872" s="12">
        <v>32</v>
      </c>
      <c r="L1872" s="12">
        <v>0</v>
      </c>
      <c r="M1872" s="12">
        <v>0</v>
      </c>
    </row>
    <row r="1873" spans="1:13" s="1" customFormat="1" x14ac:dyDescent="0.25">
      <c r="A1873" s="12">
        <v>1240</v>
      </c>
      <c r="B1873" s="12" t="s">
        <v>35</v>
      </c>
      <c r="C1873" s="12" t="s">
        <v>284</v>
      </c>
      <c r="D1873" s="12" t="s">
        <v>11560</v>
      </c>
      <c r="E1873" s="12" t="s">
        <v>11561</v>
      </c>
      <c r="F1873" s="12">
        <v>32.18</v>
      </c>
      <c r="G1873" s="12" t="s">
        <v>49</v>
      </c>
      <c r="H1873" s="12" t="s">
        <v>51</v>
      </c>
      <c r="I1873" s="12">
        <v>10</v>
      </c>
      <c r="J1873" s="12">
        <v>32</v>
      </c>
      <c r="K1873" s="12">
        <v>32</v>
      </c>
      <c r="L1873" s="12">
        <v>31.25</v>
      </c>
      <c r="M1873" s="12">
        <v>31.25</v>
      </c>
    </row>
    <row r="1874" spans="1:13" s="1" customFormat="1" x14ac:dyDescent="0.25">
      <c r="A1874" s="12">
        <v>1240</v>
      </c>
      <c r="B1874" s="12" t="s">
        <v>35</v>
      </c>
      <c r="C1874" s="12" t="s">
        <v>284</v>
      </c>
      <c r="D1874" s="12" t="s">
        <v>11560</v>
      </c>
      <c r="E1874" s="12" t="s">
        <v>11561</v>
      </c>
      <c r="F1874" s="12">
        <v>32.18</v>
      </c>
      <c r="G1874" s="12" t="s">
        <v>49</v>
      </c>
      <c r="H1874" s="12" t="s">
        <v>1316</v>
      </c>
      <c r="I1874" s="12">
        <v>0</v>
      </c>
      <c r="J1874" s="12">
        <v>32</v>
      </c>
      <c r="K1874" s="12">
        <v>32</v>
      </c>
      <c r="L1874" s="12">
        <v>0</v>
      </c>
      <c r="M1874" s="12">
        <v>0</v>
      </c>
    </row>
    <row r="1875" spans="1:13" s="1" customFormat="1" x14ac:dyDescent="0.25">
      <c r="A1875" s="12">
        <v>1240</v>
      </c>
      <c r="B1875" s="12" t="s">
        <v>35</v>
      </c>
      <c r="C1875" s="12" t="s">
        <v>284</v>
      </c>
      <c r="D1875" s="12" t="s">
        <v>11560</v>
      </c>
      <c r="E1875" s="12" t="s">
        <v>11561</v>
      </c>
      <c r="F1875" s="12">
        <v>32.18</v>
      </c>
      <c r="G1875" s="12" t="s">
        <v>52</v>
      </c>
      <c r="H1875" s="12" t="s">
        <v>11798</v>
      </c>
      <c r="I1875" s="12">
        <v>0</v>
      </c>
      <c r="J1875" s="12">
        <v>32</v>
      </c>
      <c r="K1875" s="12">
        <v>32</v>
      </c>
      <c r="L1875" s="12">
        <v>0</v>
      </c>
      <c r="M1875" s="12">
        <v>0</v>
      </c>
    </row>
    <row r="1876" spans="1:13" s="1" customFormat="1" x14ac:dyDescent="0.25">
      <c r="A1876" s="12">
        <v>1240</v>
      </c>
      <c r="B1876" s="12" t="s">
        <v>35</v>
      </c>
      <c r="C1876" s="12" t="s">
        <v>284</v>
      </c>
      <c r="D1876" s="12" t="s">
        <v>11560</v>
      </c>
      <c r="E1876" s="12" t="s">
        <v>11561</v>
      </c>
      <c r="F1876" s="12">
        <v>32.18</v>
      </c>
      <c r="G1876" s="12" t="s">
        <v>52</v>
      </c>
      <c r="H1876" s="12" t="s">
        <v>10027</v>
      </c>
      <c r="I1876" s="12">
        <v>0</v>
      </c>
      <c r="J1876" s="12">
        <v>32</v>
      </c>
      <c r="K1876" s="12">
        <v>32</v>
      </c>
      <c r="L1876" s="12">
        <v>0</v>
      </c>
      <c r="M1876" s="12">
        <v>0</v>
      </c>
    </row>
    <row r="1877" spans="1:13" s="1" customFormat="1" x14ac:dyDescent="0.25">
      <c r="A1877" s="12">
        <v>1240</v>
      </c>
      <c r="B1877" s="12" t="s">
        <v>35</v>
      </c>
      <c r="C1877" s="12" t="s">
        <v>284</v>
      </c>
      <c r="D1877" s="12" t="s">
        <v>11560</v>
      </c>
      <c r="E1877" s="12" t="s">
        <v>11561</v>
      </c>
      <c r="F1877" s="12">
        <v>32.18</v>
      </c>
      <c r="G1877" s="12" t="s">
        <v>52</v>
      </c>
      <c r="H1877" s="12" t="s">
        <v>130</v>
      </c>
      <c r="I1877" s="12">
        <v>0</v>
      </c>
      <c r="J1877" s="12">
        <v>32</v>
      </c>
      <c r="K1877" s="12">
        <v>32</v>
      </c>
      <c r="L1877" s="12">
        <v>0</v>
      </c>
      <c r="M1877" s="12">
        <v>0</v>
      </c>
    </row>
    <row r="1878" spans="1:13" s="1" customFormat="1" x14ac:dyDescent="0.25">
      <c r="A1878" s="12">
        <v>1240</v>
      </c>
      <c r="B1878" s="12" t="s">
        <v>35</v>
      </c>
      <c r="C1878" s="12" t="s">
        <v>284</v>
      </c>
      <c r="D1878" s="12" t="s">
        <v>11560</v>
      </c>
      <c r="E1878" s="12" t="s">
        <v>11561</v>
      </c>
      <c r="F1878" s="12">
        <v>32.18</v>
      </c>
      <c r="G1878" s="12" t="s">
        <v>52</v>
      </c>
      <c r="H1878" s="12" t="s">
        <v>331</v>
      </c>
      <c r="I1878" s="12">
        <v>0</v>
      </c>
      <c r="J1878" s="12">
        <v>32</v>
      </c>
      <c r="K1878" s="12">
        <v>32</v>
      </c>
      <c r="L1878" s="12">
        <v>0</v>
      </c>
      <c r="M1878" s="12">
        <v>0</v>
      </c>
    </row>
    <row r="1879" spans="1:13" s="1" customFormat="1" x14ac:dyDescent="0.25">
      <c r="A1879" s="12">
        <v>1240</v>
      </c>
      <c r="B1879" s="12" t="s">
        <v>35</v>
      </c>
      <c r="C1879" s="12" t="s">
        <v>284</v>
      </c>
      <c r="D1879" s="12" t="s">
        <v>11560</v>
      </c>
      <c r="E1879" s="12" t="s">
        <v>11561</v>
      </c>
      <c r="F1879" s="12">
        <v>32.18</v>
      </c>
      <c r="G1879" s="12" t="s">
        <v>52</v>
      </c>
      <c r="H1879" s="12" t="s">
        <v>10859</v>
      </c>
      <c r="I1879" s="12">
        <v>0</v>
      </c>
      <c r="J1879" s="12">
        <v>32</v>
      </c>
      <c r="K1879" s="12">
        <v>32</v>
      </c>
      <c r="L1879" s="12">
        <v>0</v>
      </c>
      <c r="M1879" s="12">
        <v>0</v>
      </c>
    </row>
    <row r="1880" spans="1:13" s="1" customFormat="1" x14ac:dyDescent="0.25">
      <c r="A1880" s="12">
        <v>1240</v>
      </c>
      <c r="B1880" s="12" t="s">
        <v>35</v>
      </c>
      <c r="C1880" s="12" t="s">
        <v>284</v>
      </c>
      <c r="D1880" s="12" t="s">
        <v>11560</v>
      </c>
      <c r="E1880" s="12" t="s">
        <v>11561</v>
      </c>
      <c r="F1880" s="12">
        <v>32.18</v>
      </c>
      <c r="G1880" s="12" t="s">
        <v>52</v>
      </c>
      <c r="H1880" s="12" t="s">
        <v>467</v>
      </c>
      <c r="I1880" s="12">
        <v>0</v>
      </c>
      <c r="J1880" s="12">
        <v>32</v>
      </c>
      <c r="K1880" s="12">
        <v>32</v>
      </c>
      <c r="L1880" s="12">
        <v>0</v>
      </c>
      <c r="M1880" s="12">
        <v>0</v>
      </c>
    </row>
    <row r="1881" spans="1:13" s="1" customFormat="1" x14ac:dyDescent="0.25">
      <c r="A1881" s="12">
        <v>1240</v>
      </c>
      <c r="B1881" s="12" t="s">
        <v>35</v>
      </c>
      <c r="C1881" s="12" t="s">
        <v>284</v>
      </c>
      <c r="D1881" s="12" t="s">
        <v>11560</v>
      </c>
      <c r="E1881" s="12" t="s">
        <v>11561</v>
      </c>
      <c r="F1881" s="12">
        <v>32.18</v>
      </c>
      <c r="G1881" s="12" t="s">
        <v>52</v>
      </c>
      <c r="H1881" s="12" t="s">
        <v>53</v>
      </c>
      <c r="I1881" s="12">
        <v>13</v>
      </c>
      <c r="J1881" s="12">
        <v>32</v>
      </c>
      <c r="K1881" s="12">
        <v>32</v>
      </c>
      <c r="L1881" s="12">
        <v>40.625</v>
      </c>
      <c r="M1881" s="12">
        <v>40.625</v>
      </c>
    </row>
    <row r="1882" spans="1:13" s="1" customFormat="1" x14ac:dyDescent="0.25">
      <c r="A1882" s="12">
        <v>1240</v>
      </c>
      <c r="B1882" s="12" t="s">
        <v>35</v>
      </c>
      <c r="C1882" s="12" t="s">
        <v>284</v>
      </c>
      <c r="D1882" s="12" t="s">
        <v>11560</v>
      </c>
      <c r="E1882" s="12" t="s">
        <v>11561</v>
      </c>
      <c r="F1882" s="12">
        <v>32.18</v>
      </c>
      <c r="G1882" s="12" t="s">
        <v>52</v>
      </c>
      <c r="H1882" s="12" t="s">
        <v>135</v>
      </c>
      <c r="I1882" s="12">
        <v>5</v>
      </c>
      <c r="J1882" s="12">
        <v>32</v>
      </c>
      <c r="K1882" s="12">
        <v>32</v>
      </c>
      <c r="L1882" s="12">
        <v>15.625</v>
      </c>
      <c r="M1882" s="12">
        <v>15.625</v>
      </c>
    </row>
    <row r="1883" spans="1:13" s="1" customFormat="1" x14ac:dyDescent="0.25">
      <c r="A1883" s="12">
        <v>1240</v>
      </c>
      <c r="B1883" s="12" t="s">
        <v>35</v>
      </c>
      <c r="C1883" s="12" t="s">
        <v>284</v>
      </c>
      <c r="D1883" s="12" t="s">
        <v>11560</v>
      </c>
      <c r="E1883" s="12" t="s">
        <v>11561</v>
      </c>
      <c r="F1883" s="12">
        <v>32.18</v>
      </c>
      <c r="G1883" s="12" t="s">
        <v>52</v>
      </c>
      <c r="H1883" s="12" t="s">
        <v>638</v>
      </c>
      <c r="I1883" s="12">
        <v>0</v>
      </c>
      <c r="J1883" s="12">
        <v>32</v>
      </c>
      <c r="K1883" s="12">
        <v>32</v>
      </c>
      <c r="L1883" s="12">
        <v>0</v>
      </c>
      <c r="M1883" s="12">
        <v>0</v>
      </c>
    </row>
    <row r="1884" spans="1:13" s="1" customFormat="1" x14ac:dyDescent="0.25">
      <c r="A1884" s="12">
        <v>1240</v>
      </c>
      <c r="B1884" s="12" t="s">
        <v>35</v>
      </c>
      <c r="C1884" s="12" t="s">
        <v>284</v>
      </c>
      <c r="D1884" s="12" t="s">
        <v>11560</v>
      </c>
      <c r="E1884" s="12" t="s">
        <v>11561</v>
      </c>
      <c r="F1884" s="12">
        <v>32.18</v>
      </c>
      <c r="G1884" s="12" t="s">
        <v>52</v>
      </c>
      <c r="H1884" s="12" t="s">
        <v>93</v>
      </c>
      <c r="I1884" s="12">
        <v>0</v>
      </c>
      <c r="J1884" s="12">
        <v>32</v>
      </c>
      <c r="K1884" s="12">
        <v>32</v>
      </c>
      <c r="L1884" s="12">
        <v>0</v>
      </c>
      <c r="M1884" s="12">
        <v>0</v>
      </c>
    </row>
    <row r="1885" spans="1:13" s="1" customFormat="1" x14ac:dyDescent="0.25">
      <c r="A1885" s="12">
        <v>1240</v>
      </c>
      <c r="B1885" s="12" t="s">
        <v>35</v>
      </c>
      <c r="C1885" s="12" t="s">
        <v>284</v>
      </c>
      <c r="D1885" s="12" t="s">
        <v>11560</v>
      </c>
      <c r="E1885" s="12" t="s">
        <v>11561</v>
      </c>
      <c r="F1885" s="12">
        <v>32.18</v>
      </c>
      <c r="G1885" s="12" t="s">
        <v>52</v>
      </c>
      <c r="H1885" s="12" t="s">
        <v>213</v>
      </c>
      <c r="I1885" s="12">
        <v>0</v>
      </c>
      <c r="J1885" s="12">
        <v>32</v>
      </c>
      <c r="K1885" s="12">
        <v>32</v>
      </c>
      <c r="L1885" s="12">
        <v>0</v>
      </c>
      <c r="M1885" s="12">
        <v>0</v>
      </c>
    </row>
    <row r="1886" spans="1:13" s="1" customFormat="1" x14ac:dyDescent="0.25">
      <c r="A1886" s="12">
        <v>1240</v>
      </c>
      <c r="B1886" s="12" t="s">
        <v>35</v>
      </c>
      <c r="C1886" s="12" t="s">
        <v>284</v>
      </c>
      <c r="D1886" s="12" t="s">
        <v>11560</v>
      </c>
      <c r="E1886" s="12" t="s">
        <v>11561</v>
      </c>
      <c r="F1886" s="12">
        <v>32.18</v>
      </c>
      <c r="G1886" s="12" t="s">
        <v>52</v>
      </c>
      <c r="H1886" s="12" t="s">
        <v>157</v>
      </c>
      <c r="I1886" s="12">
        <v>0</v>
      </c>
      <c r="J1886" s="12">
        <v>32</v>
      </c>
      <c r="K1886" s="12">
        <v>32</v>
      </c>
      <c r="L1886" s="12">
        <v>0</v>
      </c>
      <c r="M1886" s="12">
        <v>0</v>
      </c>
    </row>
    <row r="1887" spans="1:13" s="1" customFormat="1" x14ac:dyDescent="0.25">
      <c r="A1887" s="12">
        <v>1240</v>
      </c>
      <c r="B1887" s="12" t="s">
        <v>35</v>
      </c>
      <c r="C1887" s="12" t="s">
        <v>284</v>
      </c>
      <c r="D1887" s="12" t="s">
        <v>11560</v>
      </c>
      <c r="E1887" s="12" t="s">
        <v>11561</v>
      </c>
      <c r="F1887" s="12">
        <v>32.18</v>
      </c>
      <c r="G1887" s="12" t="s">
        <v>52</v>
      </c>
      <c r="H1887" s="12" t="s">
        <v>117</v>
      </c>
      <c r="I1887" s="12">
        <v>2</v>
      </c>
      <c r="J1887" s="12">
        <v>32</v>
      </c>
      <c r="K1887" s="12">
        <v>32</v>
      </c>
      <c r="L1887" s="12">
        <v>6.25</v>
      </c>
      <c r="M1887" s="12">
        <v>6.25</v>
      </c>
    </row>
    <row r="1888" spans="1:13" s="1" customFormat="1" x14ac:dyDescent="0.25">
      <c r="A1888" s="12">
        <v>1240</v>
      </c>
      <c r="B1888" s="12" t="s">
        <v>35</v>
      </c>
      <c r="C1888" s="12" t="s">
        <v>284</v>
      </c>
      <c r="D1888" s="12" t="s">
        <v>11560</v>
      </c>
      <c r="E1888" s="12" t="s">
        <v>11561</v>
      </c>
      <c r="F1888" s="12">
        <v>32.18</v>
      </c>
      <c r="G1888" s="12" t="s">
        <v>52</v>
      </c>
      <c r="H1888" s="12" t="s">
        <v>527</v>
      </c>
      <c r="I1888" s="12">
        <v>0</v>
      </c>
      <c r="J1888" s="12">
        <v>32</v>
      </c>
      <c r="K1888" s="12">
        <v>32</v>
      </c>
      <c r="L1888" s="12">
        <v>0</v>
      </c>
      <c r="M1888" s="12">
        <v>0</v>
      </c>
    </row>
    <row r="1889" spans="1:13" s="1" customFormat="1" x14ac:dyDescent="0.25">
      <c r="A1889" s="12">
        <v>1240</v>
      </c>
      <c r="B1889" s="12" t="s">
        <v>35</v>
      </c>
      <c r="C1889" s="12" t="s">
        <v>284</v>
      </c>
      <c r="D1889" s="12" t="s">
        <v>11560</v>
      </c>
      <c r="E1889" s="12" t="s">
        <v>11561</v>
      </c>
      <c r="F1889" s="12">
        <v>32.18</v>
      </c>
      <c r="G1889" s="12" t="s">
        <v>52</v>
      </c>
      <c r="H1889" s="12" t="s">
        <v>51</v>
      </c>
      <c r="I1889" s="12">
        <v>10</v>
      </c>
      <c r="J1889" s="12">
        <v>32</v>
      </c>
      <c r="K1889" s="12">
        <v>32</v>
      </c>
      <c r="L1889" s="12">
        <v>31.25</v>
      </c>
      <c r="M1889" s="12">
        <v>31.25</v>
      </c>
    </row>
    <row r="1890" spans="1:13" s="1" customFormat="1" x14ac:dyDescent="0.25">
      <c r="A1890" s="12">
        <v>1240</v>
      </c>
      <c r="B1890" s="12" t="s">
        <v>35</v>
      </c>
      <c r="C1890" s="12" t="s">
        <v>284</v>
      </c>
      <c r="D1890" s="12" t="s">
        <v>11560</v>
      </c>
      <c r="E1890" s="12" t="s">
        <v>11561</v>
      </c>
      <c r="F1890" s="12">
        <v>32.18</v>
      </c>
      <c r="G1890" s="12" t="s">
        <v>52</v>
      </c>
      <c r="H1890" s="12" t="s">
        <v>1316</v>
      </c>
      <c r="I1890" s="12">
        <v>2</v>
      </c>
      <c r="J1890" s="12">
        <v>32</v>
      </c>
      <c r="K1890" s="12">
        <v>32</v>
      </c>
      <c r="L1890" s="12">
        <v>6.25</v>
      </c>
      <c r="M1890" s="12">
        <v>6.25</v>
      </c>
    </row>
    <row r="1891" spans="1:13" x14ac:dyDescent="0.25">
      <c r="A1891" s="9">
        <v>1274</v>
      </c>
      <c r="B1891" s="9" t="s">
        <v>35</v>
      </c>
      <c r="C1891" s="9" t="s">
        <v>518</v>
      </c>
      <c r="D1891" s="9" t="s">
        <v>11657</v>
      </c>
      <c r="E1891" s="9" t="s">
        <v>11658</v>
      </c>
      <c r="F1891" s="9">
        <v>100</v>
      </c>
      <c r="G1891" s="9" t="s">
        <v>49</v>
      </c>
      <c r="H1891" s="9" t="s">
        <v>11798</v>
      </c>
      <c r="I1891" s="9">
        <v>0</v>
      </c>
      <c r="J1891" s="9">
        <v>60</v>
      </c>
      <c r="K1891" s="9">
        <v>60</v>
      </c>
      <c r="L1891" s="9">
        <v>0</v>
      </c>
      <c r="M1891" s="9">
        <v>0</v>
      </c>
    </row>
    <row r="1892" spans="1:13" x14ac:dyDescent="0.25">
      <c r="A1892">
        <v>1274</v>
      </c>
      <c r="B1892" t="s">
        <v>35</v>
      </c>
      <c r="C1892" t="s">
        <v>518</v>
      </c>
      <c r="D1892" t="s">
        <v>11657</v>
      </c>
      <c r="E1892" t="s">
        <v>11658</v>
      </c>
      <c r="F1892">
        <v>100</v>
      </c>
      <c r="G1892" t="s">
        <v>49</v>
      </c>
      <c r="H1892" t="s">
        <v>10027</v>
      </c>
      <c r="I1892">
        <v>0</v>
      </c>
      <c r="J1892">
        <v>60</v>
      </c>
      <c r="K1892">
        <v>60</v>
      </c>
      <c r="L1892">
        <v>0</v>
      </c>
      <c r="M1892">
        <v>0</v>
      </c>
    </row>
    <row r="1893" spans="1:13" x14ac:dyDescent="0.25">
      <c r="A1893">
        <v>1274</v>
      </c>
      <c r="B1893" t="s">
        <v>35</v>
      </c>
      <c r="C1893" t="s">
        <v>518</v>
      </c>
      <c r="D1893" t="s">
        <v>11657</v>
      </c>
      <c r="E1893" t="s">
        <v>11658</v>
      </c>
      <c r="F1893">
        <v>100</v>
      </c>
      <c r="G1893" t="s">
        <v>49</v>
      </c>
      <c r="H1893" t="s">
        <v>130</v>
      </c>
      <c r="I1893">
        <v>0</v>
      </c>
      <c r="J1893">
        <v>60</v>
      </c>
      <c r="K1893">
        <v>60</v>
      </c>
      <c r="L1893">
        <v>0</v>
      </c>
      <c r="M1893">
        <v>0</v>
      </c>
    </row>
    <row r="1894" spans="1:13" x14ac:dyDescent="0.25">
      <c r="A1894">
        <v>1274</v>
      </c>
      <c r="B1894" t="s">
        <v>35</v>
      </c>
      <c r="C1894" t="s">
        <v>518</v>
      </c>
      <c r="D1894" t="s">
        <v>11657</v>
      </c>
      <c r="E1894" t="s">
        <v>11658</v>
      </c>
      <c r="F1894">
        <v>100</v>
      </c>
      <c r="G1894" t="s">
        <v>49</v>
      </c>
      <c r="H1894" t="s">
        <v>331</v>
      </c>
      <c r="I1894">
        <v>0</v>
      </c>
      <c r="J1894">
        <v>60</v>
      </c>
      <c r="K1894">
        <v>60</v>
      </c>
      <c r="L1894">
        <v>0</v>
      </c>
      <c r="M1894">
        <v>0</v>
      </c>
    </row>
    <row r="1895" spans="1:13" x14ac:dyDescent="0.25">
      <c r="A1895">
        <v>1274</v>
      </c>
      <c r="B1895" t="s">
        <v>35</v>
      </c>
      <c r="C1895" t="s">
        <v>518</v>
      </c>
      <c r="D1895" t="s">
        <v>11657</v>
      </c>
      <c r="E1895" t="s">
        <v>11658</v>
      </c>
      <c r="F1895">
        <v>100</v>
      </c>
      <c r="G1895" t="s">
        <v>49</v>
      </c>
      <c r="H1895" t="s">
        <v>10859</v>
      </c>
      <c r="I1895">
        <v>0</v>
      </c>
      <c r="J1895">
        <v>60</v>
      </c>
      <c r="K1895">
        <v>60</v>
      </c>
      <c r="L1895">
        <v>0</v>
      </c>
      <c r="M1895">
        <v>0</v>
      </c>
    </row>
    <row r="1896" spans="1:13" x14ac:dyDescent="0.25">
      <c r="A1896">
        <v>1274</v>
      </c>
      <c r="B1896" t="s">
        <v>35</v>
      </c>
      <c r="C1896" t="s">
        <v>518</v>
      </c>
      <c r="D1896" t="s">
        <v>11657</v>
      </c>
      <c r="E1896" t="s">
        <v>11658</v>
      </c>
      <c r="F1896">
        <v>100</v>
      </c>
      <c r="G1896" t="s">
        <v>49</v>
      </c>
      <c r="H1896" t="s">
        <v>467</v>
      </c>
      <c r="I1896">
        <v>0</v>
      </c>
      <c r="J1896">
        <v>60</v>
      </c>
      <c r="K1896">
        <v>60</v>
      </c>
      <c r="L1896">
        <v>0</v>
      </c>
      <c r="M1896">
        <v>0</v>
      </c>
    </row>
    <row r="1897" spans="1:13" x14ac:dyDescent="0.25">
      <c r="A1897">
        <v>1274</v>
      </c>
      <c r="B1897" t="s">
        <v>35</v>
      </c>
      <c r="C1897" t="s">
        <v>518</v>
      </c>
      <c r="D1897" t="s">
        <v>11657</v>
      </c>
      <c r="E1897" t="s">
        <v>11658</v>
      </c>
      <c r="F1897">
        <v>100</v>
      </c>
      <c r="G1897" t="s">
        <v>49</v>
      </c>
      <c r="H1897" t="s">
        <v>53</v>
      </c>
      <c r="I1897">
        <v>40</v>
      </c>
      <c r="J1897">
        <v>60</v>
      </c>
      <c r="K1897">
        <v>60</v>
      </c>
      <c r="L1897">
        <v>66.666600000000003</v>
      </c>
      <c r="M1897">
        <v>66.666600000000003</v>
      </c>
    </row>
    <row r="1898" spans="1:13" x14ac:dyDescent="0.25">
      <c r="A1898">
        <v>1274</v>
      </c>
      <c r="B1898" t="s">
        <v>35</v>
      </c>
      <c r="C1898" t="s">
        <v>518</v>
      </c>
      <c r="D1898" t="s">
        <v>11657</v>
      </c>
      <c r="E1898" t="s">
        <v>11658</v>
      </c>
      <c r="F1898">
        <v>100</v>
      </c>
      <c r="G1898" t="s">
        <v>49</v>
      </c>
      <c r="H1898" t="s">
        <v>135</v>
      </c>
      <c r="I1898">
        <v>6</v>
      </c>
      <c r="J1898">
        <v>60</v>
      </c>
      <c r="K1898">
        <v>60</v>
      </c>
      <c r="L1898">
        <v>10</v>
      </c>
      <c r="M1898">
        <v>10</v>
      </c>
    </row>
    <row r="1899" spans="1:13" x14ac:dyDescent="0.25">
      <c r="A1899">
        <v>1274</v>
      </c>
      <c r="B1899" t="s">
        <v>35</v>
      </c>
      <c r="C1899" t="s">
        <v>518</v>
      </c>
      <c r="D1899" t="s">
        <v>11657</v>
      </c>
      <c r="E1899" t="s">
        <v>11658</v>
      </c>
      <c r="F1899">
        <v>100</v>
      </c>
      <c r="G1899" t="s">
        <v>49</v>
      </c>
      <c r="H1899" t="s">
        <v>638</v>
      </c>
      <c r="I1899">
        <v>0</v>
      </c>
      <c r="J1899">
        <v>60</v>
      </c>
      <c r="K1899">
        <v>60</v>
      </c>
      <c r="L1899">
        <v>0</v>
      </c>
      <c r="M1899">
        <v>0</v>
      </c>
    </row>
    <row r="1900" spans="1:13" x14ac:dyDescent="0.25">
      <c r="A1900">
        <v>1274</v>
      </c>
      <c r="B1900" t="s">
        <v>35</v>
      </c>
      <c r="C1900" t="s">
        <v>518</v>
      </c>
      <c r="D1900" t="s">
        <v>11657</v>
      </c>
      <c r="E1900" t="s">
        <v>11658</v>
      </c>
      <c r="F1900">
        <v>100</v>
      </c>
      <c r="G1900" t="s">
        <v>49</v>
      </c>
      <c r="H1900" t="s">
        <v>93</v>
      </c>
      <c r="I1900">
        <v>0</v>
      </c>
      <c r="J1900">
        <v>60</v>
      </c>
      <c r="K1900">
        <v>60</v>
      </c>
      <c r="L1900">
        <v>0</v>
      </c>
      <c r="M1900">
        <v>0</v>
      </c>
    </row>
    <row r="1901" spans="1:13" x14ac:dyDescent="0.25">
      <c r="A1901">
        <v>1274</v>
      </c>
      <c r="B1901" t="s">
        <v>35</v>
      </c>
      <c r="C1901" t="s">
        <v>518</v>
      </c>
      <c r="D1901" t="s">
        <v>11657</v>
      </c>
      <c r="E1901" t="s">
        <v>11658</v>
      </c>
      <c r="F1901">
        <v>100</v>
      </c>
      <c r="G1901" t="s">
        <v>49</v>
      </c>
      <c r="H1901" t="s">
        <v>213</v>
      </c>
      <c r="I1901">
        <v>0</v>
      </c>
      <c r="J1901">
        <v>60</v>
      </c>
      <c r="K1901">
        <v>60</v>
      </c>
      <c r="L1901">
        <v>0</v>
      </c>
      <c r="M1901">
        <v>0</v>
      </c>
    </row>
    <row r="1902" spans="1:13" x14ac:dyDescent="0.25">
      <c r="A1902">
        <v>1274</v>
      </c>
      <c r="B1902" t="s">
        <v>35</v>
      </c>
      <c r="C1902" t="s">
        <v>518</v>
      </c>
      <c r="D1902" t="s">
        <v>11657</v>
      </c>
      <c r="E1902" t="s">
        <v>11658</v>
      </c>
      <c r="F1902">
        <v>100</v>
      </c>
      <c r="G1902" t="s">
        <v>49</v>
      </c>
      <c r="H1902" t="s">
        <v>157</v>
      </c>
      <c r="I1902">
        <v>0</v>
      </c>
      <c r="J1902">
        <v>60</v>
      </c>
      <c r="K1902">
        <v>60</v>
      </c>
      <c r="L1902">
        <v>0</v>
      </c>
      <c r="M1902">
        <v>0</v>
      </c>
    </row>
    <row r="1903" spans="1:13" x14ac:dyDescent="0.25">
      <c r="A1903">
        <v>1274</v>
      </c>
      <c r="B1903" t="s">
        <v>35</v>
      </c>
      <c r="C1903" t="s">
        <v>518</v>
      </c>
      <c r="D1903" t="s">
        <v>11657</v>
      </c>
      <c r="E1903" t="s">
        <v>11658</v>
      </c>
      <c r="F1903">
        <v>100</v>
      </c>
      <c r="G1903" t="s">
        <v>49</v>
      </c>
      <c r="H1903" t="s">
        <v>117</v>
      </c>
      <c r="I1903">
        <v>2</v>
      </c>
      <c r="J1903">
        <v>60</v>
      </c>
      <c r="K1903">
        <v>60</v>
      </c>
      <c r="L1903">
        <v>3.3332999999999999</v>
      </c>
      <c r="M1903">
        <v>3.3332999999999999</v>
      </c>
    </row>
    <row r="1904" spans="1:13" x14ac:dyDescent="0.25">
      <c r="A1904">
        <v>1274</v>
      </c>
      <c r="B1904" t="s">
        <v>35</v>
      </c>
      <c r="C1904" t="s">
        <v>518</v>
      </c>
      <c r="D1904" t="s">
        <v>11657</v>
      </c>
      <c r="E1904" t="s">
        <v>11658</v>
      </c>
      <c r="F1904">
        <v>100</v>
      </c>
      <c r="G1904" t="s">
        <v>49</v>
      </c>
      <c r="H1904" t="s">
        <v>527</v>
      </c>
      <c r="I1904">
        <v>7</v>
      </c>
      <c r="J1904">
        <v>60</v>
      </c>
      <c r="K1904">
        <v>60</v>
      </c>
      <c r="L1904">
        <v>11.666600000000001</v>
      </c>
      <c r="M1904">
        <v>11.666600000000001</v>
      </c>
    </row>
    <row r="1905" spans="1:13" x14ac:dyDescent="0.25">
      <c r="A1905">
        <v>1274</v>
      </c>
      <c r="B1905" t="s">
        <v>35</v>
      </c>
      <c r="C1905" t="s">
        <v>518</v>
      </c>
      <c r="D1905" t="s">
        <v>11657</v>
      </c>
      <c r="E1905" t="s">
        <v>11658</v>
      </c>
      <c r="F1905">
        <v>100</v>
      </c>
      <c r="G1905" t="s">
        <v>49</v>
      </c>
      <c r="H1905" t="s">
        <v>51</v>
      </c>
      <c r="I1905">
        <v>4</v>
      </c>
      <c r="J1905">
        <v>60</v>
      </c>
      <c r="K1905">
        <v>60</v>
      </c>
      <c r="L1905">
        <v>6.6665999999999999</v>
      </c>
      <c r="M1905">
        <v>6.6665999999999999</v>
      </c>
    </row>
    <row r="1906" spans="1:13" x14ac:dyDescent="0.25">
      <c r="A1906">
        <v>1274</v>
      </c>
      <c r="B1906" t="s">
        <v>35</v>
      </c>
      <c r="C1906" t="s">
        <v>518</v>
      </c>
      <c r="D1906" t="s">
        <v>11657</v>
      </c>
      <c r="E1906" t="s">
        <v>11658</v>
      </c>
      <c r="F1906">
        <v>100</v>
      </c>
      <c r="G1906" t="s">
        <v>49</v>
      </c>
      <c r="H1906" t="s">
        <v>1316</v>
      </c>
      <c r="I1906">
        <v>1</v>
      </c>
      <c r="J1906">
        <v>60</v>
      </c>
      <c r="K1906">
        <v>60</v>
      </c>
      <c r="L1906">
        <v>1.6666000000000001</v>
      </c>
      <c r="M1906">
        <v>1.6666000000000001</v>
      </c>
    </row>
    <row r="1907" spans="1:13" x14ac:dyDescent="0.25">
      <c r="A1907">
        <v>1274</v>
      </c>
      <c r="B1907" t="s">
        <v>35</v>
      </c>
      <c r="C1907" t="s">
        <v>518</v>
      </c>
      <c r="D1907" t="s">
        <v>11657</v>
      </c>
      <c r="E1907" t="s">
        <v>11658</v>
      </c>
      <c r="F1907">
        <v>100</v>
      </c>
      <c r="G1907" t="s">
        <v>52</v>
      </c>
      <c r="H1907" t="s">
        <v>11798</v>
      </c>
      <c r="I1907">
        <v>7</v>
      </c>
      <c r="J1907">
        <v>60</v>
      </c>
      <c r="K1907">
        <v>60</v>
      </c>
      <c r="L1907">
        <v>11.666600000000001</v>
      </c>
      <c r="M1907">
        <v>11.666600000000001</v>
      </c>
    </row>
    <row r="1908" spans="1:13" x14ac:dyDescent="0.25">
      <c r="A1908">
        <v>1274</v>
      </c>
      <c r="B1908" t="s">
        <v>35</v>
      </c>
      <c r="C1908" t="s">
        <v>518</v>
      </c>
      <c r="D1908" t="s">
        <v>11657</v>
      </c>
      <c r="E1908" t="s">
        <v>11658</v>
      </c>
      <c r="F1908">
        <v>100</v>
      </c>
      <c r="G1908" t="s">
        <v>52</v>
      </c>
      <c r="H1908" t="s">
        <v>10027</v>
      </c>
      <c r="I1908">
        <v>0</v>
      </c>
      <c r="J1908">
        <v>60</v>
      </c>
      <c r="K1908">
        <v>60</v>
      </c>
      <c r="L1908">
        <v>0</v>
      </c>
      <c r="M1908">
        <v>0</v>
      </c>
    </row>
    <row r="1909" spans="1:13" x14ac:dyDescent="0.25">
      <c r="A1909">
        <v>1274</v>
      </c>
      <c r="B1909" t="s">
        <v>35</v>
      </c>
      <c r="C1909" t="s">
        <v>518</v>
      </c>
      <c r="D1909" t="s">
        <v>11657</v>
      </c>
      <c r="E1909" t="s">
        <v>11658</v>
      </c>
      <c r="F1909">
        <v>100</v>
      </c>
      <c r="G1909" t="s">
        <v>52</v>
      </c>
      <c r="H1909" t="s">
        <v>130</v>
      </c>
      <c r="I1909">
        <v>0</v>
      </c>
      <c r="J1909">
        <v>60</v>
      </c>
      <c r="K1909">
        <v>60</v>
      </c>
      <c r="L1909">
        <v>0</v>
      </c>
      <c r="M1909">
        <v>0</v>
      </c>
    </row>
    <row r="1910" spans="1:13" x14ac:dyDescent="0.25">
      <c r="A1910">
        <v>1274</v>
      </c>
      <c r="B1910" t="s">
        <v>35</v>
      </c>
      <c r="C1910" t="s">
        <v>518</v>
      </c>
      <c r="D1910" t="s">
        <v>11657</v>
      </c>
      <c r="E1910" t="s">
        <v>11658</v>
      </c>
      <c r="F1910">
        <v>100</v>
      </c>
      <c r="G1910" t="s">
        <v>52</v>
      </c>
      <c r="H1910" t="s">
        <v>331</v>
      </c>
      <c r="I1910">
        <v>6</v>
      </c>
      <c r="J1910">
        <v>60</v>
      </c>
      <c r="K1910">
        <v>60</v>
      </c>
      <c r="L1910">
        <v>10</v>
      </c>
      <c r="M1910">
        <v>10</v>
      </c>
    </row>
    <row r="1911" spans="1:13" x14ac:dyDescent="0.25">
      <c r="A1911">
        <v>1274</v>
      </c>
      <c r="B1911" t="s">
        <v>35</v>
      </c>
      <c r="C1911" t="s">
        <v>518</v>
      </c>
      <c r="D1911" t="s">
        <v>11657</v>
      </c>
      <c r="E1911" t="s">
        <v>11658</v>
      </c>
      <c r="F1911">
        <v>100</v>
      </c>
      <c r="G1911" t="s">
        <v>52</v>
      </c>
      <c r="H1911" t="s">
        <v>10859</v>
      </c>
      <c r="I1911">
        <v>0</v>
      </c>
      <c r="J1911">
        <v>60</v>
      </c>
      <c r="K1911">
        <v>60</v>
      </c>
      <c r="L1911">
        <v>0</v>
      </c>
      <c r="M1911">
        <v>0</v>
      </c>
    </row>
    <row r="1912" spans="1:13" x14ac:dyDescent="0.25">
      <c r="A1912">
        <v>1274</v>
      </c>
      <c r="B1912" t="s">
        <v>35</v>
      </c>
      <c r="C1912" t="s">
        <v>518</v>
      </c>
      <c r="D1912" t="s">
        <v>11657</v>
      </c>
      <c r="E1912" t="s">
        <v>11658</v>
      </c>
      <c r="F1912">
        <v>100</v>
      </c>
      <c r="G1912" t="s">
        <v>52</v>
      </c>
      <c r="H1912" t="s">
        <v>467</v>
      </c>
      <c r="I1912">
        <v>0</v>
      </c>
      <c r="J1912">
        <v>60</v>
      </c>
      <c r="K1912">
        <v>60</v>
      </c>
      <c r="L1912">
        <v>0</v>
      </c>
      <c r="M1912">
        <v>0</v>
      </c>
    </row>
    <row r="1913" spans="1:13" x14ac:dyDescent="0.25">
      <c r="A1913">
        <v>1274</v>
      </c>
      <c r="B1913" t="s">
        <v>35</v>
      </c>
      <c r="C1913" t="s">
        <v>518</v>
      </c>
      <c r="D1913" t="s">
        <v>11657</v>
      </c>
      <c r="E1913" t="s">
        <v>11658</v>
      </c>
      <c r="F1913">
        <v>100</v>
      </c>
      <c r="G1913" t="s">
        <v>52</v>
      </c>
      <c r="H1913" t="s">
        <v>53</v>
      </c>
      <c r="I1913">
        <v>18</v>
      </c>
      <c r="J1913">
        <v>60</v>
      </c>
      <c r="K1913">
        <v>60</v>
      </c>
      <c r="L1913">
        <v>30</v>
      </c>
      <c r="M1913">
        <v>30</v>
      </c>
    </row>
    <row r="1914" spans="1:13" x14ac:dyDescent="0.25">
      <c r="A1914">
        <v>1274</v>
      </c>
      <c r="B1914" t="s">
        <v>35</v>
      </c>
      <c r="C1914" t="s">
        <v>518</v>
      </c>
      <c r="D1914" t="s">
        <v>11657</v>
      </c>
      <c r="E1914" t="s">
        <v>11658</v>
      </c>
      <c r="F1914">
        <v>100</v>
      </c>
      <c r="G1914" t="s">
        <v>52</v>
      </c>
      <c r="H1914" t="s">
        <v>135</v>
      </c>
      <c r="I1914">
        <v>7</v>
      </c>
      <c r="J1914">
        <v>60</v>
      </c>
      <c r="K1914">
        <v>60</v>
      </c>
      <c r="L1914">
        <v>11.666600000000001</v>
      </c>
      <c r="M1914">
        <v>11.666600000000001</v>
      </c>
    </row>
    <row r="1915" spans="1:13" x14ac:dyDescent="0.25">
      <c r="A1915">
        <v>1274</v>
      </c>
      <c r="B1915" t="s">
        <v>35</v>
      </c>
      <c r="C1915" t="s">
        <v>518</v>
      </c>
      <c r="D1915" t="s">
        <v>11657</v>
      </c>
      <c r="E1915" t="s">
        <v>11658</v>
      </c>
      <c r="F1915">
        <v>100</v>
      </c>
      <c r="G1915" t="s">
        <v>52</v>
      </c>
      <c r="H1915" t="s">
        <v>638</v>
      </c>
      <c r="I1915">
        <v>0</v>
      </c>
      <c r="J1915">
        <v>60</v>
      </c>
      <c r="K1915">
        <v>60</v>
      </c>
      <c r="L1915">
        <v>0</v>
      </c>
      <c r="M1915">
        <v>0</v>
      </c>
    </row>
    <row r="1916" spans="1:13" x14ac:dyDescent="0.25">
      <c r="A1916">
        <v>1274</v>
      </c>
      <c r="B1916" t="s">
        <v>35</v>
      </c>
      <c r="C1916" t="s">
        <v>518</v>
      </c>
      <c r="D1916" t="s">
        <v>11657</v>
      </c>
      <c r="E1916" t="s">
        <v>11658</v>
      </c>
      <c r="F1916">
        <v>100</v>
      </c>
      <c r="G1916" t="s">
        <v>52</v>
      </c>
      <c r="H1916" t="s">
        <v>93</v>
      </c>
      <c r="I1916">
        <v>0</v>
      </c>
      <c r="J1916">
        <v>60</v>
      </c>
      <c r="K1916">
        <v>60</v>
      </c>
      <c r="L1916">
        <v>0</v>
      </c>
      <c r="M1916">
        <v>0</v>
      </c>
    </row>
    <row r="1917" spans="1:13" x14ac:dyDescent="0.25">
      <c r="A1917">
        <v>1274</v>
      </c>
      <c r="B1917" t="s">
        <v>35</v>
      </c>
      <c r="C1917" t="s">
        <v>518</v>
      </c>
      <c r="D1917" t="s">
        <v>11657</v>
      </c>
      <c r="E1917" t="s">
        <v>11658</v>
      </c>
      <c r="F1917">
        <v>100</v>
      </c>
      <c r="G1917" t="s">
        <v>52</v>
      </c>
      <c r="H1917" t="s">
        <v>213</v>
      </c>
      <c r="I1917">
        <v>0</v>
      </c>
      <c r="J1917">
        <v>60</v>
      </c>
      <c r="K1917">
        <v>60</v>
      </c>
      <c r="L1917">
        <v>0</v>
      </c>
      <c r="M1917">
        <v>0</v>
      </c>
    </row>
    <row r="1918" spans="1:13" x14ac:dyDescent="0.25">
      <c r="A1918">
        <v>1274</v>
      </c>
      <c r="B1918" t="s">
        <v>35</v>
      </c>
      <c r="C1918" t="s">
        <v>518</v>
      </c>
      <c r="D1918" t="s">
        <v>11657</v>
      </c>
      <c r="E1918" t="s">
        <v>11658</v>
      </c>
      <c r="F1918">
        <v>100</v>
      </c>
      <c r="G1918" t="s">
        <v>52</v>
      </c>
      <c r="H1918" t="s">
        <v>157</v>
      </c>
      <c r="I1918">
        <v>3</v>
      </c>
      <c r="J1918">
        <v>60</v>
      </c>
      <c r="K1918">
        <v>60</v>
      </c>
      <c r="L1918">
        <v>5</v>
      </c>
      <c r="M1918">
        <v>5</v>
      </c>
    </row>
    <row r="1919" spans="1:13" x14ac:dyDescent="0.25">
      <c r="A1919">
        <v>1274</v>
      </c>
      <c r="B1919" t="s">
        <v>35</v>
      </c>
      <c r="C1919" t="s">
        <v>518</v>
      </c>
      <c r="D1919" t="s">
        <v>11657</v>
      </c>
      <c r="E1919" t="s">
        <v>11658</v>
      </c>
      <c r="F1919">
        <v>100</v>
      </c>
      <c r="G1919" t="s">
        <v>52</v>
      </c>
      <c r="H1919" t="s">
        <v>117</v>
      </c>
      <c r="I1919">
        <v>6</v>
      </c>
      <c r="J1919">
        <v>60</v>
      </c>
      <c r="K1919">
        <v>60</v>
      </c>
      <c r="L1919">
        <v>10</v>
      </c>
      <c r="M1919">
        <v>10</v>
      </c>
    </row>
    <row r="1920" spans="1:13" x14ac:dyDescent="0.25">
      <c r="A1920">
        <v>1274</v>
      </c>
      <c r="B1920" t="s">
        <v>35</v>
      </c>
      <c r="C1920" t="s">
        <v>518</v>
      </c>
      <c r="D1920" t="s">
        <v>11657</v>
      </c>
      <c r="E1920" t="s">
        <v>11658</v>
      </c>
      <c r="F1920">
        <v>100</v>
      </c>
      <c r="G1920" t="s">
        <v>52</v>
      </c>
      <c r="H1920" t="s">
        <v>527</v>
      </c>
      <c r="I1920">
        <v>1</v>
      </c>
      <c r="J1920">
        <v>60</v>
      </c>
      <c r="K1920">
        <v>60</v>
      </c>
      <c r="L1920">
        <v>1.6666000000000001</v>
      </c>
      <c r="M1920">
        <v>1.6666000000000001</v>
      </c>
    </row>
    <row r="1921" spans="1:13" x14ac:dyDescent="0.25">
      <c r="A1921">
        <v>1274</v>
      </c>
      <c r="B1921" t="s">
        <v>35</v>
      </c>
      <c r="C1921" t="s">
        <v>518</v>
      </c>
      <c r="D1921" t="s">
        <v>11657</v>
      </c>
      <c r="E1921" t="s">
        <v>11658</v>
      </c>
      <c r="F1921">
        <v>100</v>
      </c>
      <c r="G1921" t="s">
        <v>52</v>
      </c>
      <c r="H1921" t="s">
        <v>51</v>
      </c>
      <c r="I1921">
        <v>11</v>
      </c>
      <c r="J1921">
        <v>60</v>
      </c>
      <c r="K1921">
        <v>60</v>
      </c>
      <c r="L1921">
        <v>18.333300000000001</v>
      </c>
      <c r="M1921">
        <v>18.333300000000001</v>
      </c>
    </row>
    <row r="1922" spans="1:13" x14ac:dyDescent="0.25">
      <c r="A1922">
        <v>1274</v>
      </c>
      <c r="B1922" t="s">
        <v>35</v>
      </c>
      <c r="C1922" t="s">
        <v>518</v>
      </c>
      <c r="D1922" t="s">
        <v>11657</v>
      </c>
      <c r="E1922" t="s">
        <v>11658</v>
      </c>
      <c r="F1922">
        <v>100</v>
      </c>
      <c r="G1922" t="s">
        <v>52</v>
      </c>
      <c r="H1922" t="s">
        <v>1316</v>
      </c>
      <c r="I1922">
        <v>1</v>
      </c>
      <c r="J1922">
        <v>60</v>
      </c>
      <c r="K1922">
        <v>60</v>
      </c>
      <c r="L1922">
        <v>1.6666000000000001</v>
      </c>
      <c r="M1922">
        <v>1.6666000000000001</v>
      </c>
    </row>
    <row r="1923" spans="1:13" x14ac:dyDescent="0.25">
      <c r="A1923" s="9">
        <v>1275</v>
      </c>
      <c r="B1923" s="9" t="s">
        <v>35</v>
      </c>
      <c r="C1923" s="9" t="s">
        <v>518</v>
      </c>
      <c r="D1923" s="9" t="s">
        <v>11858</v>
      </c>
      <c r="E1923" s="9" t="s">
        <v>11859</v>
      </c>
      <c r="F1923" s="9">
        <v>100</v>
      </c>
      <c r="G1923" s="9" t="s">
        <v>49</v>
      </c>
      <c r="H1923" s="9" t="s">
        <v>11798</v>
      </c>
      <c r="I1923" s="9">
        <v>0</v>
      </c>
      <c r="J1923" s="9">
        <v>60</v>
      </c>
      <c r="K1923" s="9">
        <v>60</v>
      </c>
      <c r="L1923" s="9">
        <v>0</v>
      </c>
      <c r="M1923" s="9">
        <v>0</v>
      </c>
    </row>
    <row r="1924" spans="1:13" x14ac:dyDescent="0.25">
      <c r="A1924">
        <v>1275</v>
      </c>
      <c r="B1924" t="s">
        <v>35</v>
      </c>
      <c r="C1924" t="s">
        <v>518</v>
      </c>
      <c r="D1924" t="s">
        <v>11858</v>
      </c>
      <c r="E1924" t="s">
        <v>11859</v>
      </c>
      <c r="F1924">
        <v>100</v>
      </c>
      <c r="G1924" t="s">
        <v>49</v>
      </c>
      <c r="H1924" t="s">
        <v>10027</v>
      </c>
      <c r="I1924">
        <v>0</v>
      </c>
      <c r="J1924">
        <v>60</v>
      </c>
      <c r="K1924">
        <v>60</v>
      </c>
      <c r="L1924">
        <v>0</v>
      </c>
      <c r="M1924">
        <v>0</v>
      </c>
    </row>
    <row r="1925" spans="1:13" x14ac:dyDescent="0.25">
      <c r="A1925">
        <v>1275</v>
      </c>
      <c r="B1925" t="s">
        <v>35</v>
      </c>
      <c r="C1925" t="s">
        <v>518</v>
      </c>
      <c r="D1925" t="s">
        <v>11858</v>
      </c>
      <c r="E1925" t="s">
        <v>11859</v>
      </c>
      <c r="F1925">
        <v>100</v>
      </c>
      <c r="G1925" t="s">
        <v>49</v>
      </c>
      <c r="H1925" t="s">
        <v>130</v>
      </c>
      <c r="I1925">
        <v>0</v>
      </c>
      <c r="J1925">
        <v>60</v>
      </c>
      <c r="K1925">
        <v>60</v>
      </c>
      <c r="L1925">
        <v>0</v>
      </c>
      <c r="M1925">
        <v>0</v>
      </c>
    </row>
    <row r="1926" spans="1:13" x14ac:dyDescent="0.25">
      <c r="A1926">
        <v>1275</v>
      </c>
      <c r="B1926" t="s">
        <v>35</v>
      </c>
      <c r="C1926" t="s">
        <v>518</v>
      </c>
      <c r="D1926" t="s">
        <v>11858</v>
      </c>
      <c r="E1926" t="s">
        <v>11859</v>
      </c>
      <c r="F1926">
        <v>100</v>
      </c>
      <c r="G1926" t="s">
        <v>49</v>
      </c>
      <c r="H1926" t="s">
        <v>331</v>
      </c>
      <c r="I1926">
        <v>1</v>
      </c>
      <c r="J1926">
        <v>60</v>
      </c>
      <c r="K1926">
        <v>60</v>
      </c>
      <c r="L1926">
        <v>1.6666000000000001</v>
      </c>
      <c r="M1926">
        <v>1.6666000000000001</v>
      </c>
    </row>
    <row r="1927" spans="1:13" x14ac:dyDescent="0.25">
      <c r="A1927">
        <v>1275</v>
      </c>
      <c r="B1927" t="s">
        <v>35</v>
      </c>
      <c r="C1927" t="s">
        <v>518</v>
      </c>
      <c r="D1927" t="s">
        <v>11858</v>
      </c>
      <c r="E1927" t="s">
        <v>11859</v>
      </c>
      <c r="F1927">
        <v>100</v>
      </c>
      <c r="G1927" t="s">
        <v>49</v>
      </c>
      <c r="H1927" t="s">
        <v>10859</v>
      </c>
      <c r="I1927">
        <v>0</v>
      </c>
      <c r="J1927">
        <v>60</v>
      </c>
      <c r="K1927">
        <v>60</v>
      </c>
      <c r="L1927">
        <v>0</v>
      </c>
      <c r="M1927">
        <v>0</v>
      </c>
    </row>
    <row r="1928" spans="1:13" x14ac:dyDescent="0.25">
      <c r="A1928">
        <v>1275</v>
      </c>
      <c r="B1928" t="s">
        <v>35</v>
      </c>
      <c r="C1928" t="s">
        <v>518</v>
      </c>
      <c r="D1928" t="s">
        <v>11858</v>
      </c>
      <c r="E1928" t="s">
        <v>11859</v>
      </c>
      <c r="F1928">
        <v>100</v>
      </c>
      <c r="G1928" t="s">
        <v>49</v>
      </c>
      <c r="H1928" t="s">
        <v>467</v>
      </c>
      <c r="I1928">
        <v>0</v>
      </c>
      <c r="J1928">
        <v>60</v>
      </c>
      <c r="K1928">
        <v>60</v>
      </c>
      <c r="L1928">
        <v>0</v>
      </c>
      <c r="M1928">
        <v>0</v>
      </c>
    </row>
    <row r="1929" spans="1:13" x14ac:dyDescent="0.25">
      <c r="A1929">
        <v>1275</v>
      </c>
      <c r="B1929" t="s">
        <v>35</v>
      </c>
      <c r="C1929" t="s">
        <v>518</v>
      </c>
      <c r="D1929" t="s">
        <v>11858</v>
      </c>
      <c r="E1929" t="s">
        <v>11859</v>
      </c>
      <c r="F1929">
        <v>100</v>
      </c>
      <c r="G1929" t="s">
        <v>49</v>
      </c>
      <c r="H1929" t="s">
        <v>53</v>
      </c>
      <c r="I1929">
        <v>48</v>
      </c>
      <c r="J1929">
        <v>60</v>
      </c>
      <c r="K1929">
        <v>60</v>
      </c>
      <c r="L1929">
        <v>80</v>
      </c>
      <c r="M1929">
        <v>80</v>
      </c>
    </row>
    <row r="1930" spans="1:13" x14ac:dyDescent="0.25">
      <c r="A1930">
        <v>1275</v>
      </c>
      <c r="B1930" t="s">
        <v>35</v>
      </c>
      <c r="C1930" t="s">
        <v>518</v>
      </c>
      <c r="D1930" t="s">
        <v>11858</v>
      </c>
      <c r="E1930" t="s">
        <v>11859</v>
      </c>
      <c r="F1930">
        <v>100</v>
      </c>
      <c r="G1930" t="s">
        <v>49</v>
      </c>
      <c r="H1930" t="s">
        <v>135</v>
      </c>
      <c r="I1930">
        <v>5</v>
      </c>
      <c r="J1930">
        <v>60</v>
      </c>
      <c r="K1930">
        <v>60</v>
      </c>
      <c r="L1930">
        <v>8.3332999999999995</v>
      </c>
      <c r="M1930">
        <v>8.3332999999999995</v>
      </c>
    </row>
    <row r="1931" spans="1:13" x14ac:dyDescent="0.25">
      <c r="A1931">
        <v>1275</v>
      </c>
      <c r="B1931" t="s">
        <v>35</v>
      </c>
      <c r="C1931" t="s">
        <v>518</v>
      </c>
      <c r="D1931" t="s">
        <v>11858</v>
      </c>
      <c r="E1931" t="s">
        <v>11859</v>
      </c>
      <c r="F1931">
        <v>100</v>
      </c>
      <c r="G1931" t="s">
        <v>49</v>
      </c>
      <c r="H1931" t="s">
        <v>638</v>
      </c>
      <c r="I1931">
        <v>0</v>
      </c>
      <c r="J1931">
        <v>60</v>
      </c>
      <c r="K1931">
        <v>60</v>
      </c>
      <c r="L1931">
        <v>0</v>
      </c>
      <c r="M1931">
        <v>0</v>
      </c>
    </row>
    <row r="1932" spans="1:13" x14ac:dyDescent="0.25">
      <c r="A1932">
        <v>1275</v>
      </c>
      <c r="B1932" t="s">
        <v>35</v>
      </c>
      <c r="C1932" t="s">
        <v>518</v>
      </c>
      <c r="D1932" t="s">
        <v>11858</v>
      </c>
      <c r="E1932" t="s">
        <v>11859</v>
      </c>
      <c r="F1932">
        <v>100</v>
      </c>
      <c r="G1932" t="s">
        <v>49</v>
      </c>
      <c r="H1932" t="s">
        <v>93</v>
      </c>
      <c r="I1932">
        <v>0</v>
      </c>
      <c r="J1932">
        <v>60</v>
      </c>
      <c r="K1932">
        <v>60</v>
      </c>
      <c r="L1932">
        <v>0</v>
      </c>
      <c r="M1932">
        <v>0</v>
      </c>
    </row>
    <row r="1933" spans="1:13" x14ac:dyDescent="0.25">
      <c r="A1933">
        <v>1275</v>
      </c>
      <c r="B1933" t="s">
        <v>35</v>
      </c>
      <c r="C1933" t="s">
        <v>518</v>
      </c>
      <c r="D1933" t="s">
        <v>11858</v>
      </c>
      <c r="E1933" t="s">
        <v>11859</v>
      </c>
      <c r="F1933">
        <v>100</v>
      </c>
      <c r="G1933" t="s">
        <v>49</v>
      </c>
      <c r="H1933" t="s">
        <v>213</v>
      </c>
      <c r="I1933">
        <v>0</v>
      </c>
      <c r="J1933">
        <v>60</v>
      </c>
      <c r="K1933">
        <v>60</v>
      </c>
      <c r="L1933">
        <v>0</v>
      </c>
      <c r="M1933">
        <v>0</v>
      </c>
    </row>
    <row r="1934" spans="1:13" x14ac:dyDescent="0.25">
      <c r="A1934">
        <v>1275</v>
      </c>
      <c r="B1934" t="s">
        <v>35</v>
      </c>
      <c r="C1934" t="s">
        <v>518</v>
      </c>
      <c r="D1934" t="s">
        <v>11858</v>
      </c>
      <c r="E1934" t="s">
        <v>11859</v>
      </c>
      <c r="F1934">
        <v>100</v>
      </c>
      <c r="G1934" t="s">
        <v>49</v>
      </c>
      <c r="H1934" t="s">
        <v>157</v>
      </c>
      <c r="I1934">
        <v>2</v>
      </c>
      <c r="J1934">
        <v>60</v>
      </c>
      <c r="K1934">
        <v>60</v>
      </c>
      <c r="L1934">
        <v>3.3332999999999999</v>
      </c>
      <c r="M1934">
        <v>3.3332999999999999</v>
      </c>
    </row>
    <row r="1935" spans="1:13" x14ac:dyDescent="0.25">
      <c r="A1935">
        <v>1275</v>
      </c>
      <c r="B1935" t="s">
        <v>35</v>
      </c>
      <c r="C1935" t="s">
        <v>518</v>
      </c>
      <c r="D1935" t="s">
        <v>11858</v>
      </c>
      <c r="E1935" t="s">
        <v>11859</v>
      </c>
      <c r="F1935">
        <v>100</v>
      </c>
      <c r="G1935" t="s">
        <v>49</v>
      </c>
      <c r="H1935" t="s">
        <v>117</v>
      </c>
      <c r="I1935">
        <v>4</v>
      </c>
      <c r="J1935">
        <v>60</v>
      </c>
      <c r="K1935">
        <v>60</v>
      </c>
      <c r="L1935">
        <v>6.6665999999999999</v>
      </c>
      <c r="M1935">
        <v>6.6665999999999999</v>
      </c>
    </row>
    <row r="1936" spans="1:13" x14ac:dyDescent="0.25">
      <c r="A1936">
        <v>1275</v>
      </c>
      <c r="B1936" t="s">
        <v>35</v>
      </c>
      <c r="C1936" t="s">
        <v>518</v>
      </c>
      <c r="D1936" t="s">
        <v>11858</v>
      </c>
      <c r="E1936" t="s">
        <v>11859</v>
      </c>
      <c r="F1936">
        <v>100</v>
      </c>
      <c r="G1936" t="s">
        <v>49</v>
      </c>
      <c r="H1936" t="s">
        <v>527</v>
      </c>
      <c r="I1936">
        <v>0</v>
      </c>
      <c r="J1936">
        <v>60</v>
      </c>
      <c r="K1936">
        <v>60</v>
      </c>
      <c r="L1936">
        <v>0</v>
      </c>
      <c r="M1936">
        <v>0</v>
      </c>
    </row>
    <row r="1937" spans="1:13" x14ac:dyDescent="0.25">
      <c r="A1937">
        <v>1275</v>
      </c>
      <c r="B1937" t="s">
        <v>35</v>
      </c>
      <c r="C1937" t="s">
        <v>518</v>
      </c>
      <c r="D1937" t="s">
        <v>11858</v>
      </c>
      <c r="E1937" t="s">
        <v>11859</v>
      </c>
      <c r="F1937">
        <v>100</v>
      </c>
      <c r="G1937" t="s">
        <v>49</v>
      </c>
      <c r="H1937" t="s">
        <v>51</v>
      </c>
      <c r="I1937">
        <v>0</v>
      </c>
      <c r="J1937">
        <v>60</v>
      </c>
      <c r="K1937">
        <v>60</v>
      </c>
      <c r="L1937">
        <v>0</v>
      </c>
      <c r="M1937">
        <v>0</v>
      </c>
    </row>
    <row r="1938" spans="1:13" x14ac:dyDescent="0.25">
      <c r="A1938">
        <v>1275</v>
      </c>
      <c r="B1938" t="s">
        <v>35</v>
      </c>
      <c r="C1938" t="s">
        <v>518</v>
      </c>
      <c r="D1938" t="s">
        <v>11858</v>
      </c>
      <c r="E1938" t="s">
        <v>11859</v>
      </c>
      <c r="F1938">
        <v>100</v>
      </c>
      <c r="G1938" t="s">
        <v>49</v>
      </c>
      <c r="H1938" t="s">
        <v>1316</v>
      </c>
      <c r="I1938">
        <v>0</v>
      </c>
      <c r="J1938">
        <v>60</v>
      </c>
      <c r="K1938">
        <v>60</v>
      </c>
      <c r="L1938">
        <v>0</v>
      </c>
      <c r="M1938">
        <v>0</v>
      </c>
    </row>
    <row r="1939" spans="1:13" x14ac:dyDescent="0.25">
      <c r="A1939">
        <v>1275</v>
      </c>
      <c r="B1939" t="s">
        <v>35</v>
      </c>
      <c r="C1939" t="s">
        <v>518</v>
      </c>
      <c r="D1939" t="s">
        <v>11858</v>
      </c>
      <c r="E1939" t="s">
        <v>11859</v>
      </c>
      <c r="F1939">
        <v>100</v>
      </c>
      <c r="G1939" t="s">
        <v>52</v>
      </c>
      <c r="H1939" t="s">
        <v>11798</v>
      </c>
      <c r="I1939">
        <v>0</v>
      </c>
      <c r="J1939">
        <v>60</v>
      </c>
      <c r="K1939">
        <v>60</v>
      </c>
      <c r="L1939">
        <v>0</v>
      </c>
      <c r="M1939">
        <v>0</v>
      </c>
    </row>
    <row r="1940" spans="1:13" x14ac:dyDescent="0.25">
      <c r="A1940">
        <v>1275</v>
      </c>
      <c r="B1940" t="s">
        <v>35</v>
      </c>
      <c r="C1940" t="s">
        <v>518</v>
      </c>
      <c r="D1940" t="s">
        <v>11858</v>
      </c>
      <c r="E1940" t="s">
        <v>11859</v>
      </c>
      <c r="F1940">
        <v>100</v>
      </c>
      <c r="G1940" t="s">
        <v>52</v>
      </c>
      <c r="H1940" t="s">
        <v>10027</v>
      </c>
      <c r="I1940">
        <v>0</v>
      </c>
      <c r="J1940">
        <v>60</v>
      </c>
      <c r="K1940">
        <v>60</v>
      </c>
      <c r="L1940">
        <v>0</v>
      </c>
      <c r="M1940">
        <v>0</v>
      </c>
    </row>
    <row r="1941" spans="1:13" x14ac:dyDescent="0.25">
      <c r="A1941">
        <v>1275</v>
      </c>
      <c r="B1941" t="s">
        <v>35</v>
      </c>
      <c r="C1941" t="s">
        <v>518</v>
      </c>
      <c r="D1941" t="s">
        <v>11858</v>
      </c>
      <c r="E1941" t="s">
        <v>11859</v>
      </c>
      <c r="F1941">
        <v>100</v>
      </c>
      <c r="G1941" t="s">
        <v>52</v>
      </c>
      <c r="H1941" t="s">
        <v>130</v>
      </c>
      <c r="I1941">
        <v>0</v>
      </c>
      <c r="J1941">
        <v>60</v>
      </c>
      <c r="K1941">
        <v>60</v>
      </c>
      <c r="L1941">
        <v>0</v>
      </c>
      <c r="M1941">
        <v>0</v>
      </c>
    </row>
    <row r="1942" spans="1:13" x14ac:dyDescent="0.25">
      <c r="A1942">
        <v>1275</v>
      </c>
      <c r="B1942" t="s">
        <v>35</v>
      </c>
      <c r="C1942" t="s">
        <v>518</v>
      </c>
      <c r="D1942" t="s">
        <v>11858</v>
      </c>
      <c r="E1942" t="s">
        <v>11859</v>
      </c>
      <c r="F1942">
        <v>100</v>
      </c>
      <c r="G1942" t="s">
        <v>52</v>
      </c>
      <c r="H1942" t="s">
        <v>331</v>
      </c>
      <c r="I1942">
        <v>10</v>
      </c>
      <c r="J1942">
        <v>60</v>
      </c>
      <c r="K1942">
        <v>60</v>
      </c>
      <c r="L1942">
        <v>16.666599999999999</v>
      </c>
      <c r="M1942">
        <v>16.666599999999999</v>
      </c>
    </row>
    <row r="1943" spans="1:13" x14ac:dyDescent="0.25">
      <c r="A1943">
        <v>1275</v>
      </c>
      <c r="B1943" t="s">
        <v>35</v>
      </c>
      <c r="C1943" t="s">
        <v>518</v>
      </c>
      <c r="D1943" t="s">
        <v>11858</v>
      </c>
      <c r="E1943" t="s">
        <v>11859</v>
      </c>
      <c r="F1943">
        <v>100</v>
      </c>
      <c r="G1943" t="s">
        <v>52</v>
      </c>
      <c r="H1943" t="s">
        <v>10859</v>
      </c>
      <c r="I1943">
        <v>12</v>
      </c>
      <c r="J1943">
        <v>60</v>
      </c>
      <c r="K1943">
        <v>60</v>
      </c>
      <c r="L1943">
        <v>20</v>
      </c>
      <c r="M1943">
        <v>20</v>
      </c>
    </row>
    <row r="1944" spans="1:13" x14ac:dyDescent="0.25">
      <c r="A1944">
        <v>1275</v>
      </c>
      <c r="B1944" t="s">
        <v>35</v>
      </c>
      <c r="C1944" t="s">
        <v>518</v>
      </c>
      <c r="D1944" t="s">
        <v>11858</v>
      </c>
      <c r="E1944" t="s">
        <v>11859</v>
      </c>
      <c r="F1944">
        <v>100</v>
      </c>
      <c r="G1944" t="s">
        <v>52</v>
      </c>
      <c r="H1944" t="s">
        <v>467</v>
      </c>
      <c r="I1944">
        <v>0</v>
      </c>
      <c r="J1944">
        <v>60</v>
      </c>
      <c r="K1944">
        <v>60</v>
      </c>
      <c r="L1944">
        <v>0</v>
      </c>
      <c r="M1944">
        <v>0</v>
      </c>
    </row>
    <row r="1945" spans="1:13" x14ac:dyDescent="0.25">
      <c r="A1945">
        <v>1275</v>
      </c>
      <c r="B1945" t="s">
        <v>35</v>
      </c>
      <c r="C1945" t="s">
        <v>518</v>
      </c>
      <c r="D1945" t="s">
        <v>11858</v>
      </c>
      <c r="E1945" t="s">
        <v>11859</v>
      </c>
      <c r="F1945">
        <v>100</v>
      </c>
      <c r="G1945" t="s">
        <v>52</v>
      </c>
      <c r="H1945" t="s">
        <v>53</v>
      </c>
      <c r="I1945">
        <v>19</v>
      </c>
      <c r="J1945">
        <v>60</v>
      </c>
      <c r="K1945">
        <v>60</v>
      </c>
      <c r="L1945">
        <v>31.666599999999999</v>
      </c>
      <c r="M1945">
        <v>31.666599999999999</v>
      </c>
    </row>
    <row r="1946" spans="1:13" x14ac:dyDescent="0.25">
      <c r="A1946">
        <v>1275</v>
      </c>
      <c r="B1946" t="s">
        <v>35</v>
      </c>
      <c r="C1946" t="s">
        <v>518</v>
      </c>
      <c r="D1946" t="s">
        <v>11858</v>
      </c>
      <c r="E1946" t="s">
        <v>11859</v>
      </c>
      <c r="F1946">
        <v>100</v>
      </c>
      <c r="G1946" t="s">
        <v>52</v>
      </c>
      <c r="H1946" t="s">
        <v>135</v>
      </c>
      <c r="I1946">
        <v>5</v>
      </c>
      <c r="J1946">
        <v>60</v>
      </c>
      <c r="K1946">
        <v>60</v>
      </c>
      <c r="L1946">
        <v>8.3332999999999995</v>
      </c>
      <c r="M1946">
        <v>8.3332999999999995</v>
      </c>
    </row>
    <row r="1947" spans="1:13" x14ac:dyDescent="0.25">
      <c r="A1947">
        <v>1275</v>
      </c>
      <c r="B1947" t="s">
        <v>35</v>
      </c>
      <c r="C1947" t="s">
        <v>518</v>
      </c>
      <c r="D1947" t="s">
        <v>11858</v>
      </c>
      <c r="E1947" t="s">
        <v>11859</v>
      </c>
      <c r="F1947">
        <v>100</v>
      </c>
      <c r="G1947" t="s">
        <v>52</v>
      </c>
      <c r="H1947" t="s">
        <v>638</v>
      </c>
      <c r="I1947">
        <v>0</v>
      </c>
      <c r="J1947">
        <v>60</v>
      </c>
      <c r="K1947">
        <v>60</v>
      </c>
      <c r="L1947">
        <v>0</v>
      </c>
      <c r="M1947">
        <v>0</v>
      </c>
    </row>
    <row r="1948" spans="1:13" x14ac:dyDescent="0.25">
      <c r="A1948">
        <v>1275</v>
      </c>
      <c r="B1948" t="s">
        <v>35</v>
      </c>
      <c r="C1948" t="s">
        <v>518</v>
      </c>
      <c r="D1948" t="s">
        <v>11858</v>
      </c>
      <c r="E1948" t="s">
        <v>11859</v>
      </c>
      <c r="F1948">
        <v>100</v>
      </c>
      <c r="G1948" t="s">
        <v>52</v>
      </c>
      <c r="H1948" t="s">
        <v>93</v>
      </c>
      <c r="I1948">
        <v>0</v>
      </c>
      <c r="J1948">
        <v>60</v>
      </c>
      <c r="K1948">
        <v>60</v>
      </c>
      <c r="L1948">
        <v>0</v>
      </c>
      <c r="M1948">
        <v>0</v>
      </c>
    </row>
    <row r="1949" spans="1:13" x14ac:dyDescent="0.25">
      <c r="A1949">
        <v>1275</v>
      </c>
      <c r="B1949" t="s">
        <v>35</v>
      </c>
      <c r="C1949" t="s">
        <v>518</v>
      </c>
      <c r="D1949" t="s">
        <v>11858</v>
      </c>
      <c r="E1949" t="s">
        <v>11859</v>
      </c>
      <c r="F1949">
        <v>100</v>
      </c>
      <c r="G1949" t="s">
        <v>52</v>
      </c>
      <c r="H1949" t="s">
        <v>213</v>
      </c>
      <c r="I1949">
        <v>0</v>
      </c>
      <c r="J1949">
        <v>60</v>
      </c>
      <c r="K1949">
        <v>60</v>
      </c>
      <c r="L1949">
        <v>0</v>
      </c>
      <c r="M1949">
        <v>0</v>
      </c>
    </row>
    <row r="1950" spans="1:13" x14ac:dyDescent="0.25">
      <c r="A1950">
        <v>1275</v>
      </c>
      <c r="B1950" t="s">
        <v>35</v>
      </c>
      <c r="C1950" t="s">
        <v>518</v>
      </c>
      <c r="D1950" t="s">
        <v>11858</v>
      </c>
      <c r="E1950" t="s">
        <v>11859</v>
      </c>
      <c r="F1950">
        <v>100</v>
      </c>
      <c r="G1950" t="s">
        <v>52</v>
      </c>
      <c r="H1950" t="s">
        <v>157</v>
      </c>
      <c r="I1950">
        <v>2</v>
      </c>
      <c r="J1950">
        <v>60</v>
      </c>
      <c r="K1950">
        <v>60</v>
      </c>
      <c r="L1950">
        <v>3.3332999999999999</v>
      </c>
      <c r="M1950">
        <v>3.3332999999999999</v>
      </c>
    </row>
    <row r="1951" spans="1:13" x14ac:dyDescent="0.25">
      <c r="A1951">
        <v>1275</v>
      </c>
      <c r="B1951" t="s">
        <v>35</v>
      </c>
      <c r="C1951" t="s">
        <v>518</v>
      </c>
      <c r="D1951" t="s">
        <v>11858</v>
      </c>
      <c r="E1951" t="s">
        <v>11859</v>
      </c>
      <c r="F1951">
        <v>100</v>
      </c>
      <c r="G1951" t="s">
        <v>52</v>
      </c>
      <c r="H1951" t="s">
        <v>117</v>
      </c>
      <c r="I1951">
        <v>0</v>
      </c>
      <c r="J1951">
        <v>60</v>
      </c>
      <c r="K1951">
        <v>60</v>
      </c>
      <c r="L1951">
        <v>0</v>
      </c>
      <c r="M1951">
        <v>0</v>
      </c>
    </row>
    <row r="1952" spans="1:13" x14ac:dyDescent="0.25">
      <c r="A1952">
        <v>1275</v>
      </c>
      <c r="B1952" t="s">
        <v>35</v>
      </c>
      <c r="C1952" t="s">
        <v>518</v>
      </c>
      <c r="D1952" t="s">
        <v>11858</v>
      </c>
      <c r="E1952" t="s">
        <v>11859</v>
      </c>
      <c r="F1952">
        <v>100</v>
      </c>
      <c r="G1952" t="s">
        <v>52</v>
      </c>
      <c r="H1952" t="s">
        <v>527</v>
      </c>
      <c r="I1952">
        <v>1</v>
      </c>
      <c r="J1952">
        <v>60</v>
      </c>
      <c r="K1952">
        <v>60</v>
      </c>
      <c r="L1952">
        <v>1.6666000000000001</v>
      </c>
      <c r="M1952">
        <v>1.6666000000000001</v>
      </c>
    </row>
    <row r="1953" spans="1:13" x14ac:dyDescent="0.25">
      <c r="A1953">
        <v>1275</v>
      </c>
      <c r="B1953" t="s">
        <v>35</v>
      </c>
      <c r="C1953" t="s">
        <v>518</v>
      </c>
      <c r="D1953" t="s">
        <v>11858</v>
      </c>
      <c r="E1953" t="s">
        <v>11859</v>
      </c>
      <c r="F1953">
        <v>100</v>
      </c>
      <c r="G1953" t="s">
        <v>52</v>
      </c>
      <c r="H1953" t="s">
        <v>51</v>
      </c>
      <c r="I1953">
        <v>11</v>
      </c>
      <c r="J1953">
        <v>60</v>
      </c>
      <c r="K1953">
        <v>60</v>
      </c>
      <c r="L1953">
        <v>18.333300000000001</v>
      </c>
      <c r="M1953">
        <v>18.333300000000001</v>
      </c>
    </row>
    <row r="1954" spans="1:13" x14ac:dyDescent="0.25">
      <c r="A1954">
        <v>1275</v>
      </c>
      <c r="B1954" t="s">
        <v>35</v>
      </c>
      <c r="C1954" t="s">
        <v>518</v>
      </c>
      <c r="D1954" t="s">
        <v>11858</v>
      </c>
      <c r="E1954" t="s">
        <v>11859</v>
      </c>
      <c r="F1954">
        <v>100</v>
      </c>
      <c r="G1954" t="s">
        <v>52</v>
      </c>
      <c r="H1954" t="s">
        <v>1316</v>
      </c>
      <c r="I1954">
        <v>0</v>
      </c>
      <c r="J1954">
        <v>60</v>
      </c>
      <c r="K1954">
        <v>60</v>
      </c>
      <c r="L1954">
        <v>0</v>
      </c>
      <c r="M1954">
        <v>0</v>
      </c>
    </row>
    <row r="1955" spans="1:13" x14ac:dyDescent="0.25">
      <c r="A1955" s="9">
        <v>1276</v>
      </c>
      <c r="B1955" s="9" t="s">
        <v>35</v>
      </c>
      <c r="C1955" s="9" t="s">
        <v>518</v>
      </c>
      <c r="D1955" s="9" t="s">
        <v>12058</v>
      </c>
      <c r="E1955" s="9" t="s">
        <v>12059</v>
      </c>
      <c r="F1955" s="9">
        <v>100</v>
      </c>
      <c r="G1955" s="9" t="s">
        <v>49</v>
      </c>
      <c r="H1955" s="9" t="s">
        <v>11798</v>
      </c>
      <c r="I1955" s="9">
        <v>0</v>
      </c>
      <c r="J1955" s="9">
        <v>58</v>
      </c>
      <c r="K1955" s="9">
        <v>58</v>
      </c>
      <c r="L1955" s="9">
        <v>0</v>
      </c>
      <c r="M1955" s="9">
        <v>0</v>
      </c>
    </row>
    <row r="1956" spans="1:13" x14ac:dyDescent="0.25">
      <c r="A1956">
        <v>1276</v>
      </c>
      <c r="B1956" t="s">
        <v>35</v>
      </c>
      <c r="C1956" t="s">
        <v>518</v>
      </c>
      <c r="D1956" t="s">
        <v>12058</v>
      </c>
      <c r="E1956" t="s">
        <v>12059</v>
      </c>
      <c r="F1956">
        <v>100</v>
      </c>
      <c r="G1956" t="s">
        <v>49</v>
      </c>
      <c r="H1956" t="s">
        <v>10027</v>
      </c>
      <c r="I1956">
        <v>0</v>
      </c>
      <c r="J1956">
        <v>58</v>
      </c>
      <c r="K1956">
        <v>58</v>
      </c>
      <c r="L1956">
        <v>0</v>
      </c>
      <c r="M1956">
        <v>0</v>
      </c>
    </row>
    <row r="1957" spans="1:13" x14ac:dyDescent="0.25">
      <c r="A1957">
        <v>1276</v>
      </c>
      <c r="B1957" t="s">
        <v>35</v>
      </c>
      <c r="C1957" t="s">
        <v>518</v>
      </c>
      <c r="D1957" t="s">
        <v>12058</v>
      </c>
      <c r="E1957" t="s">
        <v>12059</v>
      </c>
      <c r="F1957">
        <v>100</v>
      </c>
      <c r="G1957" t="s">
        <v>49</v>
      </c>
      <c r="H1957" t="s">
        <v>130</v>
      </c>
      <c r="I1957">
        <v>0</v>
      </c>
      <c r="J1957">
        <v>58</v>
      </c>
      <c r="K1957">
        <v>58</v>
      </c>
      <c r="L1957">
        <v>0</v>
      </c>
      <c r="M1957">
        <v>0</v>
      </c>
    </row>
    <row r="1958" spans="1:13" x14ac:dyDescent="0.25">
      <c r="A1958">
        <v>1276</v>
      </c>
      <c r="B1958" t="s">
        <v>35</v>
      </c>
      <c r="C1958" t="s">
        <v>518</v>
      </c>
      <c r="D1958" t="s">
        <v>12058</v>
      </c>
      <c r="E1958" t="s">
        <v>12059</v>
      </c>
      <c r="F1958">
        <v>100</v>
      </c>
      <c r="G1958" t="s">
        <v>49</v>
      </c>
      <c r="H1958" t="s">
        <v>331</v>
      </c>
      <c r="I1958">
        <v>0</v>
      </c>
      <c r="J1958">
        <v>58</v>
      </c>
      <c r="K1958">
        <v>58</v>
      </c>
      <c r="L1958">
        <v>0</v>
      </c>
      <c r="M1958">
        <v>0</v>
      </c>
    </row>
    <row r="1959" spans="1:13" x14ac:dyDescent="0.25">
      <c r="A1959">
        <v>1276</v>
      </c>
      <c r="B1959" t="s">
        <v>35</v>
      </c>
      <c r="C1959" t="s">
        <v>518</v>
      </c>
      <c r="D1959" t="s">
        <v>12058</v>
      </c>
      <c r="E1959" t="s">
        <v>12059</v>
      </c>
      <c r="F1959">
        <v>100</v>
      </c>
      <c r="G1959" t="s">
        <v>49</v>
      </c>
      <c r="H1959" t="s">
        <v>10859</v>
      </c>
      <c r="I1959">
        <v>0</v>
      </c>
      <c r="J1959">
        <v>58</v>
      </c>
      <c r="K1959">
        <v>58</v>
      </c>
      <c r="L1959">
        <v>0</v>
      </c>
      <c r="M1959">
        <v>0</v>
      </c>
    </row>
    <row r="1960" spans="1:13" x14ac:dyDescent="0.25">
      <c r="A1960">
        <v>1276</v>
      </c>
      <c r="B1960" t="s">
        <v>35</v>
      </c>
      <c r="C1960" t="s">
        <v>518</v>
      </c>
      <c r="D1960" t="s">
        <v>12058</v>
      </c>
      <c r="E1960" t="s">
        <v>12059</v>
      </c>
      <c r="F1960">
        <v>100</v>
      </c>
      <c r="G1960" t="s">
        <v>49</v>
      </c>
      <c r="H1960" t="s">
        <v>467</v>
      </c>
      <c r="I1960">
        <v>0</v>
      </c>
      <c r="J1960">
        <v>58</v>
      </c>
      <c r="K1960">
        <v>58</v>
      </c>
      <c r="L1960">
        <v>0</v>
      </c>
      <c r="M1960">
        <v>0</v>
      </c>
    </row>
    <row r="1961" spans="1:13" x14ac:dyDescent="0.25">
      <c r="A1961">
        <v>1276</v>
      </c>
      <c r="B1961" t="s">
        <v>35</v>
      </c>
      <c r="C1961" t="s">
        <v>518</v>
      </c>
      <c r="D1961" t="s">
        <v>12058</v>
      </c>
      <c r="E1961" t="s">
        <v>12059</v>
      </c>
      <c r="F1961">
        <v>100</v>
      </c>
      <c r="G1961" t="s">
        <v>49</v>
      </c>
      <c r="H1961" t="s">
        <v>53</v>
      </c>
      <c r="I1961">
        <v>38</v>
      </c>
      <c r="J1961">
        <v>58</v>
      </c>
      <c r="K1961">
        <v>58</v>
      </c>
      <c r="L1961">
        <v>64.406700000000001</v>
      </c>
      <c r="M1961">
        <v>64.406700000000001</v>
      </c>
    </row>
    <row r="1962" spans="1:13" x14ac:dyDescent="0.25">
      <c r="A1962">
        <v>1276</v>
      </c>
      <c r="B1962" t="s">
        <v>35</v>
      </c>
      <c r="C1962" t="s">
        <v>518</v>
      </c>
      <c r="D1962" t="s">
        <v>12058</v>
      </c>
      <c r="E1962" t="s">
        <v>12059</v>
      </c>
      <c r="F1962">
        <v>100</v>
      </c>
      <c r="G1962" t="s">
        <v>49</v>
      </c>
      <c r="H1962" t="s">
        <v>135</v>
      </c>
      <c r="I1962">
        <v>12</v>
      </c>
      <c r="J1962">
        <v>58</v>
      </c>
      <c r="K1962">
        <v>58</v>
      </c>
      <c r="L1962">
        <v>20.338899999999999</v>
      </c>
      <c r="M1962">
        <v>20.338899999999999</v>
      </c>
    </row>
    <row r="1963" spans="1:13" x14ac:dyDescent="0.25">
      <c r="A1963">
        <v>1276</v>
      </c>
      <c r="B1963" t="s">
        <v>35</v>
      </c>
      <c r="C1963" t="s">
        <v>518</v>
      </c>
      <c r="D1963" t="s">
        <v>12058</v>
      </c>
      <c r="E1963" t="s">
        <v>12059</v>
      </c>
      <c r="F1963">
        <v>100</v>
      </c>
      <c r="G1963" t="s">
        <v>49</v>
      </c>
      <c r="H1963" t="s">
        <v>638</v>
      </c>
      <c r="I1963">
        <v>0</v>
      </c>
      <c r="J1963">
        <v>58</v>
      </c>
      <c r="K1963">
        <v>58</v>
      </c>
      <c r="L1963">
        <v>0</v>
      </c>
      <c r="M1963">
        <v>0</v>
      </c>
    </row>
    <row r="1964" spans="1:13" x14ac:dyDescent="0.25">
      <c r="A1964">
        <v>1276</v>
      </c>
      <c r="B1964" t="s">
        <v>35</v>
      </c>
      <c r="C1964" t="s">
        <v>518</v>
      </c>
      <c r="D1964" t="s">
        <v>12058</v>
      </c>
      <c r="E1964" t="s">
        <v>12059</v>
      </c>
      <c r="F1964">
        <v>100</v>
      </c>
      <c r="G1964" t="s">
        <v>49</v>
      </c>
      <c r="H1964" t="s">
        <v>93</v>
      </c>
      <c r="I1964">
        <v>0</v>
      </c>
      <c r="J1964">
        <v>58</v>
      </c>
      <c r="K1964">
        <v>58</v>
      </c>
      <c r="L1964">
        <v>0</v>
      </c>
      <c r="M1964">
        <v>0</v>
      </c>
    </row>
    <row r="1965" spans="1:13" x14ac:dyDescent="0.25">
      <c r="A1965">
        <v>1276</v>
      </c>
      <c r="B1965" t="s">
        <v>35</v>
      </c>
      <c r="C1965" t="s">
        <v>518</v>
      </c>
      <c r="D1965" t="s">
        <v>12058</v>
      </c>
      <c r="E1965" t="s">
        <v>12059</v>
      </c>
      <c r="F1965">
        <v>100</v>
      </c>
      <c r="G1965" t="s">
        <v>49</v>
      </c>
      <c r="H1965" t="s">
        <v>213</v>
      </c>
      <c r="I1965">
        <v>0</v>
      </c>
      <c r="J1965">
        <v>58</v>
      </c>
      <c r="K1965">
        <v>58</v>
      </c>
      <c r="L1965">
        <v>0</v>
      </c>
      <c r="M1965">
        <v>0</v>
      </c>
    </row>
    <row r="1966" spans="1:13" x14ac:dyDescent="0.25">
      <c r="A1966">
        <v>1276</v>
      </c>
      <c r="B1966" t="s">
        <v>35</v>
      </c>
      <c r="C1966" t="s">
        <v>518</v>
      </c>
      <c r="D1966" t="s">
        <v>12058</v>
      </c>
      <c r="E1966" t="s">
        <v>12059</v>
      </c>
      <c r="F1966">
        <v>100</v>
      </c>
      <c r="G1966" t="s">
        <v>49</v>
      </c>
      <c r="H1966" t="s">
        <v>157</v>
      </c>
      <c r="I1966">
        <v>0</v>
      </c>
      <c r="J1966">
        <v>58</v>
      </c>
      <c r="K1966">
        <v>58</v>
      </c>
      <c r="L1966">
        <v>0</v>
      </c>
      <c r="M1966">
        <v>0</v>
      </c>
    </row>
    <row r="1967" spans="1:13" x14ac:dyDescent="0.25">
      <c r="A1967">
        <v>1276</v>
      </c>
      <c r="B1967" t="s">
        <v>35</v>
      </c>
      <c r="C1967" t="s">
        <v>518</v>
      </c>
      <c r="D1967" t="s">
        <v>12058</v>
      </c>
      <c r="E1967" t="s">
        <v>12059</v>
      </c>
      <c r="F1967">
        <v>100</v>
      </c>
      <c r="G1967" t="s">
        <v>49</v>
      </c>
      <c r="H1967" t="s">
        <v>117</v>
      </c>
      <c r="I1967">
        <v>2</v>
      </c>
      <c r="J1967">
        <v>58</v>
      </c>
      <c r="K1967">
        <v>58</v>
      </c>
      <c r="L1967">
        <v>3.3898000000000001</v>
      </c>
      <c r="M1967">
        <v>3.3898000000000001</v>
      </c>
    </row>
    <row r="1968" spans="1:13" x14ac:dyDescent="0.25">
      <c r="A1968">
        <v>1276</v>
      </c>
      <c r="B1968" t="s">
        <v>35</v>
      </c>
      <c r="C1968" t="s">
        <v>518</v>
      </c>
      <c r="D1968" t="s">
        <v>12058</v>
      </c>
      <c r="E1968" t="s">
        <v>12059</v>
      </c>
      <c r="F1968">
        <v>100</v>
      </c>
      <c r="G1968" t="s">
        <v>49</v>
      </c>
      <c r="H1968" t="s">
        <v>527</v>
      </c>
      <c r="I1968">
        <v>1</v>
      </c>
      <c r="J1968">
        <v>58</v>
      </c>
      <c r="K1968">
        <v>58</v>
      </c>
      <c r="L1968">
        <v>1.6949000000000001</v>
      </c>
      <c r="M1968">
        <v>1.6949000000000001</v>
      </c>
    </row>
    <row r="1969" spans="1:13" x14ac:dyDescent="0.25">
      <c r="A1969">
        <v>1276</v>
      </c>
      <c r="B1969" t="s">
        <v>35</v>
      </c>
      <c r="C1969" t="s">
        <v>518</v>
      </c>
      <c r="D1969" t="s">
        <v>12058</v>
      </c>
      <c r="E1969" t="s">
        <v>12059</v>
      </c>
      <c r="F1969">
        <v>100</v>
      </c>
      <c r="G1969" t="s">
        <v>49</v>
      </c>
      <c r="H1969" t="s">
        <v>51</v>
      </c>
      <c r="I1969">
        <v>5</v>
      </c>
      <c r="J1969">
        <v>58</v>
      </c>
      <c r="K1969">
        <v>58</v>
      </c>
      <c r="L1969">
        <v>8.4745000000000008</v>
      </c>
      <c r="M1969">
        <v>8.4745000000000008</v>
      </c>
    </row>
    <row r="1970" spans="1:13" x14ac:dyDescent="0.25">
      <c r="A1970">
        <v>1276</v>
      </c>
      <c r="B1970" t="s">
        <v>35</v>
      </c>
      <c r="C1970" t="s">
        <v>518</v>
      </c>
      <c r="D1970" t="s">
        <v>12058</v>
      </c>
      <c r="E1970" t="s">
        <v>12059</v>
      </c>
      <c r="F1970">
        <v>100</v>
      </c>
      <c r="G1970" t="s">
        <v>49</v>
      </c>
      <c r="H1970" t="s">
        <v>1316</v>
      </c>
      <c r="I1970">
        <v>1</v>
      </c>
      <c r="J1970">
        <v>58</v>
      </c>
      <c r="K1970">
        <v>58</v>
      </c>
      <c r="L1970">
        <v>1.6949000000000001</v>
      </c>
      <c r="M1970">
        <v>1.6949000000000001</v>
      </c>
    </row>
    <row r="1971" spans="1:13" x14ac:dyDescent="0.25">
      <c r="A1971">
        <v>1276</v>
      </c>
      <c r="B1971" t="s">
        <v>35</v>
      </c>
      <c r="C1971" t="s">
        <v>518</v>
      </c>
      <c r="D1971" t="s">
        <v>12058</v>
      </c>
      <c r="E1971" t="s">
        <v>12059</v>
      </c>
      <c r="F1971">
        <v>100</v>
      </c>
      <c r="G1971" t="s">
        <v>52</v>
      </c>
      <c r="H1971" t="s">
        <v>11798</v>
      </c>
      <c r="I1971">
        <v>0</v>
      </c>
      <c r="J1971">
        <v>58</v>
      </c>
      <c r="K1971">
        <v>58</v>
      </c>
      <c r="L1971">
        <v>0</v>
      </c>
      <c r="M1971">
        <v>0</v>
      </c>
    </row>
    <row r="1972" spans="1:13" x14ac:dyDescent="0.25">
      <c r="A1972">
        <v>1276</v>
      </c>
      <c r="B1972" t="s">
        <v>35</v>
      </c>
      <c r="C1972" t="s">
        <v>518</v>
      </c>
      <c r="D1972" t="s">
        <v>12058</v>
      </c>
      <c r="E1972" t="s">
        <v>12059</v>
      </c>
      <c r="F1972">
        <v>100</v>
      </c>
      <c r="G1972" t="s">
        <v>52</v>
      </c>
      <c r="H1972" t="s">
        <v>10027</v>
      </c>
      <c r="I1972">
        <v>0</v>
      </c>
      <c r="J1972">
        <v>58</v>
      </c>
      <c r="K1972">
        <v>58</v>
      </c>
      <c r="L1972">
        <v>0</v>
      </c>
      <c r="M1972">
        <v>0</v>
      </c>
    </row>
    <row r="1973" spans="1:13" x14ac:dyDescent="0.25">
      <c r="A1973">
        <v>1276</v>
      </c>
      <c r="B1973" t="s">
        <v>35</v>
      </c>
      <c r="C1973" t="s">
        <v>518</v>
      </c>
      <c r="D1973" t="s">
        <v>12058</v>
      </c>
      <c r="E1973" t="s">
        <v>12059</v>
      </c>
      <c r="F1973">
        <v>100</v>
      </c>
      <c r="G1973" t="s">
        <v>52</v>
      </c>
      <c r="H1973" t="s">
        <v>130</v>
      </c>
      <c r="I1973">
        <v>0</v>
      </c>
      <c r="J1973">
        <v>58</v>
      </c>
      <c r="K1973">
        <v>58</v>
      </c>
      <c r="L1973">
        <v>0</v>
      </c>
      <c r="M1973">
        <v>0</v>
      </c>
    </row>
    <row r="1974" spans="1:13" x14ac:dyDescent="0.25">
      <c r="A1974">
        <v>1276</v>
      </c>
      <c r="B1974" t="s">
        <v>35</v>
      </c>
      <c r="C1974" t="s">
        <v>518</v>
      </c>
      <c r="D1974" t="s">
        <v>12058</v>
      </c>
      <c r="E1974" t="s">
        <v>12059</v>
      </c>
      <c r="F1974">
        <v>100</v>
      </c>
      <c r="G1974" t="s">
        <v>52</v>
      </c>
      <c r="H1974" t="s">
        <v>331</v>
      </c>
      <c r="I1974">
        <v>4</v>
      </c>
      <c r="J1974">
        <v>58</v>
      </c>
      <c r="K1974">
        <v>58</v>
      </c>
      <c r="L1974">
        <v>6.8964999999999996</v>
      </c>
      <c r="M1974">
        <v>6.8964999999999996</v>
      </c>
    </row>
    <row r="1975" spans="1:13" x14ac:dyDescent="0.25">
      <c r="A1975">
        <v>1276</v>
      </c>
      <c r="B1975" t="s">
        <v>35</v>
      </c>
      <c r="C1975" t="s">
        <v>518</v>
      </c>
      <c r="D1975" t="s">
        <v>12058</v>
      </c>
      <c r="E1975" t="s">
        <v>12059</v>
      </c>
      <c r="F1975">
        <v>100</v>
      </c>
      <c r="G1975" t="s">
        <v>52</v>
      </c>
      <c r="H1975" t="s">
        <v>10859</v>
      </c>
      <c r="I1975">
        <v>1</v>
      </c>
      <c r="J1975">
        <v>58</v>
      </c>
      <c r="K1975">
        <v>58</v>
      </c>
      <c r="L1975">
        <v>1.7241</v>
      </c>
      <c r="M1975">
        <v>1.7241</v>
      </c>
    </row>
    <row r="1976" spans="1:13" x14ac:dyDescent="0.25">
      <c r="A1976">
        <v>1276</v>
      </c>
      <c r="B1976" t="s">
        <v>35</v>
      </c>
      <c r="C1976" t="s">
        <v>518</v>
      </c>
      <c r="D1976" t="s">
        <v>12058</v>
      </c>
      <c r="E1976" t="s">
        <v>12059</v>
      </c>
      <c r="F1976">
        <v>100</v>
      </c>
      <c r="G1976" t="s">
        <v>52</v>
      </c>
      <c r="H1976" t="s">
        <v>467</v>
      </c>
      <c r="I1976">
        <v>0</v>
      </c>
      <c r="J1976">
        <v>58</v>
      </c>
      <c r="K1976">
        <v>58</v>
      </c>
      <c r="L1976">
        <v>0</v>
      </c>
      <c r="M1976">
        <v>0</v>
      </c>
    </row>
    <row r="1977" spans="1:13" x14ac:dyDescent="0.25">
      <c r="A1977">
        <v>1276</v>
      </c>
      <c r="B1977" t="s">
        <v>35</v>
      </c>
      <c r="C1977" t="s">
        <v>518</v>
      </c>
      <c r="D1977" t="s">
        <v>12058</v>
      </c>
      <c r="E1977" t="s">
        <v>12059</v>
      </c>
      <c r="F1977">
        <v>100</v>
      </c>
      <c r="G1977" t="s">
        <v>52</v>
      </c>
      <c r="H1977" t="s">
        <v>53</v>
      </c>
      <c r="I1977">
        <v>22</v>
      </c>
      <c r="J1977">
        <v>58</v>
      </c>
      <c r="K1977">
        <v>58</v>
      </c>
      <c r="L1977">
        <v>37.930999999999997</v>
      </c>
      <c r="M1977">
        <v>37.930999999999997</v>
      </c>
    </row>
    <row r="1978" spans="1:13" x14ac:dyDescent="0.25">
      <c r="A1978">
        <v>1276</v>
      </c>
      <c r="B1978" t="s">
        <v>35</v>
      </c>
      <c r="C1978" t="s">
        <v>518</v>
      </c>
      <c r="D1978" t="s">
        <v>12058</v>
      </c>
      <c r="E1978" t="s">
        <v>12059</v>
      </c>
      <c r="F1978">
        <v>100</v>
      </c>
      <c r="G1978" t="s">
        <v>52</v>
      </c>
      <c r="H1978" t="s">
        <v>135</v>
      </c>
      <c r="I1978">
        <v>14</v>
      </c>
      <c r="J1978">
        <v>58</v>
      </c>
      <c r="K1978">
        <v>58</v>
      </c>
      <c r="L1978">
        <v>24.137899999999998</v>
      </c>
      <c r="M1978">
        <v>24.137899999999998</v>
      </c>
    </row>
    <row r="1979" spans="1:13" x14ac:dyDescent="0.25">
      <c r="A1979">
        <v>1276</v>
      </c>
      <c r="B1979" t="s">
        <v>35</v>
      </c>
      <c r="C1979" t="s">
        <v>518</v>
      </c>
      <c r="D1979" t="s">
        <v>12058</v>
      </c>
      <c r="E1979" t="s">
        <v>12059</v>
      </c>
      <c r="F1979">
        <v>100</v>
      </c>
      <c r="G1979" t="s">
        <v>52</v>
      </c>
      <c r="H1979" t="s">
        <v>638</v>
      </c>
      <c r="I1979">
        <v>0</v>
      </c>
      <c r="J1979">
        <v>58</v>
      </c>
      <c r="K1979">
        <v>58</v>
      </c>
      <c r="L1979">
        <v>0</v>
      </c>
      <c r="M1979">
        <v>0</v>
      </c>
    </row>
    <row r="1980" spans="1:13" x14ac:dyDescent="0.25">
      <c r="A1980">
        <v>1276</v>
      </c>
      <c r="B1980" t="s">
        <v>35</v>
      </c>
      <c r="C1980" t="s">
        <v>518</v>
      </c>
      <c r="D1980" t="s">
        <v>12058</v>
      </c>
      <c r="E1980" t="s">
        <v>12059</v>
      </c>
      <c r="F1980">
        <v>100</v>
      </c>
      <c r="G1980" t="s">
        <v>52</v>
      </c>
      <c r="H1980" t="s">
        <v>93</v>
      </c>
      <c r="I1980">
        <v>0</v>
      </c>
      <c r="J1980">
        <v>58</v>
      </c>
      <c r="K1980">
        <v>58</v>
      </c>
      <c r="L1980">
        <v>0</v>
      </c>
      <c r="M1980">
        <v>0</v>
      </c>
    </row>
    <row r="1981" spans="1:13" x14ac:dyDescent="0.25">
      <c r="A1981">
        <v>1276</v>
      </c>
      <c r="B1981" t="s">
        <v>35</v>
      </c>
      <c r="C1981" t="s">
        <v>518</v>
      </c>
      <c r="D1981" t="s">
        <v>12058</v>
      </c>
      <c r="E1981" t="s">
        <v>12059</v>
      </c>
      <c r="F1981">
        <v>100</v>
      </c>
      <c r="G1981" t="s">
        <v>52</v>
      </c>
      <c r="H1981" t="s">
        <v>213</v>
      </c>
      <c r="I1981">
        <v>0</v>
      </c>
      <c r="J1981">
        <v>58</v>
      </c>
      <c r="K1981">
        <v>58</v>
      </c>
      <c r="L1981">
        <v>0</v>
      </c>
      <c r="M1981">
        <v>0</v>
      </c>
    </row>
    <row r="1982" spans="1:13" x14ac:dyDescent="0.25">
      <c r="A1982">
        <v>1276</v>
      </c>
      <c r="B1982" t="s">
        <v>35</v>
      </c>
      <c r="C1982" t="s">
        <v>518</v>
      </c>
      <c r="D1982" t="s">
        <v>12058</v>
      </c>
      <c r="E1982" t="s">
        <v>12059</v>
      </c>
      <c r="F1982">
        <v>100</v>
      </c>
      <c r="G1982" t="s">
        <v>52</v>
      </c>
      <c r="H1982" t="s">
        <v>157</v>
      </c>
      <c r="I1982">
        <v>2</v>
      </c>
      <c r="J1982">
        <v>58</v>
      </c>
      <c r="K1982">
        <v>58</v>
      </c>
      <c r="L1982">
        <v>3.4481999999999999</v>
      </c>
      <c r="M1982">
        <v>3.4481999999999999</v>
      </c>
    </row>
    <row r="1983" spans="1:13" x14ac:dyDescent="0.25">
      <c r="A1983">
        <v>1276</v>
      </c>
      <c r="B1983" t="s">
        <v>35</v>
      </c>
      <c r="C1983" t="s">
        <v>518</v>
      </c>
      <c r="D1983" t="s">
        <v>12058</v>
      </c>
      <c r="E1983" t="s">
        <v>12059</v>
      </c>
      <c r="F1983">
        <v>100</v>
      </c>
      <c r="G1983" t="s">
        <v>52</v>
      </c>
      <c r="H1983" t="s">
        <v>117</v>
      </c>
      <c r="I1983">
        <v>2</v>
      </c>
      <c r="J1983">
        <v>58</v>
      </c>
      <c r="K1983">
        <v>58</v>
      </c>
      <c r="L1983">
        <v>3.4481999999999999</v>
      </c>
      <c r="M1983">
        <v>3.4481999999999999</v>
      </c>
    </row>
    <row r="1984" spans="1:13" x14ac:dyDescent="0.25">
      <c r="A1984">
        <v>1276</v>
      </c>
      <c r="B1984" t="s">
        <v>35</v>
      </c>
      <c r="C1984" t="s">
        <v>518</v>
      </c>
      <c r="D1984" t="s">
        <v>12058</v>
      </c>
      <c r="E1984" t="s">
        <v>12059</v>
      </c>
      <c r="F1984">
        <v>100</v>
      </c>
      <c r="G1984" t="s">
        <v>52</v>
      </c>
      <c r="H1984" t="s">
        <v>527</v>
      </c>
      <c r="I1984">
        <v>0</v>
      </c>
      <c r="J1984">
        <v>58</v>
      </c>
      <c r="K1984">
        <v>58</v>
      </c>
      <c r="L1984">
        <v>0</v>
      </c>
      <c r="M1984">
        <v>0</v>
      </c>
    </row>
    <row r="1985" spans="1:13" x14ac:dyDescent="0.25">
      <c r="A1985">
        <v>1276</v>
      </c>
      <c r="B1985" t="s">
        <v>35</v>
      </c>
      <c r="C1985" t="s">
        <v>518</v>
      </c>
      <c r="D1985" t="s">
        <v>12058</v>
      </c>
      <c r="E1985" t="s">
        <v>12059</v>
      </c>
      <c r="F1985">
        <v>100</v>
      </c>
      <c r="G1985" t="s">
        <v>52</v>
      </c>
      <c r="H1985" t="s">
        <v>51</v>
      </c>
      <c r="I1985">
        <v>13</v>
      </c>
      <c r="J1985">
        <v>58</v>
      </c>
      <c r="K1985">
        <v>58</v>
      </c>
      <c r="L1985">
        <v>22.413699999999999</v>
      </c>
      <c r="M1985">
        <v>22.413699999999999</v>
      </c>
    </row>
    <row r="1986" spans="1:13" x14ac:dyDescent="0.25">
      <c r="A1986">
        <v>1276</v>
      </c>
      <c r="B1986" t="s">
        <v>35</v>
      </c>
      <c r="C1986" t="s">
        <v>518</v>
      </c>
      <c r="D1986" t="s">
        <v>12058</v>
      </c>
      <c r="E1986" t="s">
        <v>12059</v>
      </c>
      <c r="F1986">
        <v>100</v>
      </c>
      <c r="G1986" t="s">
        <v>52</v>
      </c>
      <c r="H1986" t="s">
        <v>1316</v>
      </c>
      <c r="I1986">
        <v>0</v>
      </c>
      <c r="J1986">
        <v>58</v>
      </c>
      <c r="K1986">
        <v>58</v>
      </c>
      <c r="L1986">
        <v>0</v>
      </c>
      <c r="M1986">
        <v>0</v>
      </c>
    </row>
    <row r="1987" spans="1:13" x14ac:dyDescent="0.25">
      <c r="A1987" s="9">
        <v>1283</v>
      </c>
      <c r="B1987" s="9" t="s">
        <v>35</v>
      </c>
      <c r="C1987" s="9" t="s">
        <v>518</v>
      </c>
      <c r="D1987" s="9" t="s">
        <v>12276</v>
      </c>
      <c r="E1987" s="9" t="s">
        <v>12277</v>
      </c>
      <c r="F1987" s="9">
        <v>100</v>
      </c>
      <c r="G1987" s="9" t="s">
        <v>49</v>
      </c>
      <c r="H1987" s="9" t="s">
        <v>11798</v>
      </c>
      <c r="I1987" s="9">
        <v>0</v>
      </c>
      <c r="J1987" s="9">
        <v>60</v>
      </c>
      <c r="K1987" s="9">
        <v>60</v>
      </c>
      <c r="L1987" s="9">
        <v>0</v>
      </c>
      <c r="M1987" s="9">
        <v>0</v>
      </c>
    </row>
    <row r="1988" spans="1:13" x14ac:dyDescent="0.25">
      <c r="A1988">
        <v>1283</v>
      </c>
      <c r="B1988" t="s">
        <v>35</v>
      </c>
      <c r="C1988" t="s">
        <v>518</v>
      </c>
      <c r="D1988" t="s">
        <v>12276</v>
      </c>
      <c r="E1988" t="s">
        <v>12277</v>
      </c>
      <c r="F1988">
        <v>100</v>
      </c>
      <c r="G1988" t="s">
        <v>49</v>
      </c>
      <c r="H1988" t="s">
        <v>10027</v>
      </c>
      <c r="I1988">
        <v>0</v>
      </c>
      <c r="J1988">
        <v>60</v>
      </c>
      <c r="K1988">
        <v>60</v>
      </c>
      <c r="L1988">
        <v>0</v>
      </c>
      <c r="M1988">
        <v>0</v>
      </c>
    </row>
    <row r="1989" spans="1:13" x14ac:dyDescent="0.25">
      <c r="A1989">
        <v>1283</v>
      </c>
      <c r="B1989" t="s">
        <v>35</v>
      </c>
      <c r="C1989" t="s">
        <v>518</v>
      </c>
      <c r="D1989" t="s">
        <v>12276</v>
      </c>
      <c r="E1989" t="s">
        <v>12277</v>
      </c>
      <c r="F1989">
        <v>100</v>
      </c>
      <c r="G1989" t="s">
        <v>49</v>
      </c>
      <c r="H1989" t="s">
        <v>130</v>
      </c>
      <c r="I1989">
        <v>0</v>
      </c>
      <c r="J1989">
        <v>60</v>
      </c>
      <c r="K1989">
        <v>60</v>
      </c>
      <c r="L1989">
        <v>0</v>
      </c>
      <c r="M1989">
        <v>0</v>
      </c>
    </row>
    <row r="1990" spans="1:13" x14ac:dyDescent="0.25">
      <c r="A1990">
        <v>1283</v>
      </c>
      <c r="B1990" t="s">
        <v>35</v>
      </c>
      <c r="C1990" t="s">
        <v>518</v>
      </c>
      <c r="D1990" t="s">
        <v>12276</v>
      </c>
      <c r="E1990" t="s">
        <v>12277</v>
      </c>
      <c r="F1990">
        <v>100</v>
      </c>
      <c r="G1990" t="s">
        <v>49</v>
      </c>
      <c r="H1990" t="s">
        <v>331</v>
      </c>
      <c r="I1990">
        <v>2</v>
      </c>
      <c r="J1990">
        <v>60</v>
      </c>
      <c r="K1990">
        <v>60</v>
      </c>
      <c r="L1990">
        <v>3.3898000000000001</v>
      </c>
      <c r="M1990">
        <v>3.3898000000000001</v>
      </c>
    </row>
    <row r="1991" spans="1:13" x14ac:dyDescent="0.25">
      <c r="A1991">
        <v>1283</v>
      </c>
      <c r="B1991" t="s">
        <v>35</v>
      </c>
      <c r="C1991" t="s">
        <v>518</v>
      </c>
      <c r="D1991" t="s">
        <v>12276</v>
      </c>
      <c r="E1991" t="s">
        <v>12277</v>
      </c>
      <c r="F1991">
        <v>100</v>
      </c>
      <c r="G1991" t="s">
        <v>49</v>
      </c>
      <c r="H1991" t="s">
        <v>10859</v>
      </c>
      <c r="I1991">
        <v>0</v>
      </c>
      <c r="J1991">
        <v>60</v>
      </c>
      <c r="K1991">
        <v>60</v>
      </c>
      <c r="L1991">
        <v>0</v>
      </c>
      <c r="M1991">
        <v>0</v>
      </c>
    </row>
    <row r="1992" spans="1:13" x14ac:dyDescent="0.25">
      <c r="A1992">
        <v>1283</v>
      </c>
      <c r="B1992" t="s">
        <v>35</v>
      </c>
      <c r="C1992" t="s">
        <v>518</v>
      </c>
      <c r="D1992" t="s">
        <v>12276</v>
      </c>
      <c r="E1992" t="s">
        <v>12277</v>
      </c>
      <c r="F1992">
        <v>100</v>
      </c>
      <c r="G1992" t="s">
        <v>49</v>
      </c>
      <c r="H1992" t="s">
        <v>467</v>
      </c>
      <c r="I1992">
        <v>0</v>
      </c>
      <c r="J1992">
        <v>60</v>
      </c>
      <c r="K1992">
        <v>60</v>
      </c>
      <c r="L1992">
        <v>0</v>
      </c>
      <c r="M1992">
        <v>0</v>
      </c>
    </row>
    <row r="1993" spans="1:13" x14ac:dyDescent="0.25">
      <c r="A1993">
        <v>1283</v>
      </c>
      <c r="B1993" t="s">
        <v>35</v>
      </c>
      <c r="C1993" t="s">
        <v>518</v>
      </c>
      <c r="D1993" t="s">
        <v>12276</v>
      </c>
      <c r="E1993" t="s">
        <v>12277</v>
      </c>
      <c r="F1993">
        <v>100</v>
      </c>
      <c r="G1993" t="s">
        <v>49</v>
      </c>
      <c r="H1993" t="s">
        <v>53</v>
      </c>
      <c r="I1993">
        <v>0</v>
      </c>
      <c r="J1993">
        <v>60</v>
      </c>
      <c r="K1993">
        <v>60</v>
      </c>
      <c r="L1993">
        <v>0</v>
      </c>
      <c r="M1993">
        <v>0</v>
      </c>
    </row>
    <row r="1994" spans="1:13" x14ac:dyDescent="0.25">
      <c r="A1994">
        <v>1283</v>
      </c>
      <c r="B1994" t="s">
        <v>35</v>
      </c>
      <c r="C1994" t="s">
        <v>518</v>
      </c>
      <c r="D1994" t="s">
        <v>12276</v>
      </c>
      <c r="E1994" t="s">
        <v>12277</v>
      </c>
      <c r="F1994">
        <v>100</v>
      </c>
      <c r="G1994" t="s">
        <v>49</v>
      </c>
      <c r="H1994" t="s">
        <v>135</v>
      </c>
      <c r="I1994">
        <v>34</v>
      </c>
      <c r="J1994">
        <v>60</v>
      </c>
      <c r="K1994">
        <v>60</v>
      </c>
      <c r="L1994">
        <v>57.627099999999999</v>
      </c>
      <c r="M1994">
        <v>57.627099999999999</v>
      </c>
    </row>
    <row r="1995" spans="1:13" x14ac:dyDescent="0.25">
      <c r="A1995">
        <v>1283</v>
      </c>
      <c r="B1995" t="s">
        <v>35</v>
      </c>
      <c r="C1995" t="s">
        <v>518</v>
      </c>
      <c r="D1995" t="s">
        <v>12276</v>
      </c>
      <c r="E1995" t="s">
        <v>12277</v>
      </c>
      <c r="F1995">
        <v>100</v>
      </c>
      <c r="G1995" t="s">
        <v>49</v>
      </c>
      <c r="H1995" t="s">
        <v>638</v>
      </c>
      <c r="I1995">
        <v>0</v>
      </c>
      <c r="J1995">
        <v>60</v>
      </c>
      <c r="K1995">
        <v>60</v>
      </c>
      <c r="L1995">
        <v>0</v>
      </c>
      <c r="M1995">
        <v>0</v>
      </c>
    </row>
    <row r="1996" spans="1:13" x14ac:dyDescent="0.25">
      <c r="A1996">
        <v>1283</v>
      </c>
      <c r="B1996" t="s">
        <v>35</v>
      </c>
      <c r="C1996" t="s">
        <v>518</v>
      </c>
      <c r="D1996" t="s">
        <v>12276</v>
      </c>
      <c r="E1996" t="s">
        <v>12277</v>
      </c>
      <c r="F1996">
        <v>100</v>
      </c>
      <c r="G1996" t="s">
        <v>49</v>
      </c>
      <c r="H1996" t="s">
        <v>93</v>
      </c>
      <c r="I1996">
        <v>1</v>
      </c>
      <c r="J1996">
        <v>60</v>
      </c>
      <c r="K1996">
        <v>60</v>
      </c>
      <c r="L1996">
        <v>1.6949000000000001</v>
      </c>
      <c r="M1996">
        <v>1.6949000000000001</v>
      </c>
    </row>
    <row r="1997" spans="1:13" x14ac:dyDescent="0.25">
      <c r="A1997">
        <v>1283</v>
      </c>
      <c r="B1997" t="s">
        <v>35</v>
      </c>
      <c r="C1997" t="s">
        <v>518</v>
      </c>
      <c r="D1997" t="s">
        <v>12276</v>
      </c>
      <c r="E1997" t="s">
        <v>12277</v>
      </c>
      <c r="F1997">
        <v>100</v>
      </c>
      <c r="G1997" t="s">
        <v>49</v>
      </c>
      <c r="H1997" t="s">
        <v>213</v>
      </c>
      <c r="I1997">
        <v>1</v>
      </c>
      <c r="J1997">
        <v>60</v>
      </c>
      <c r="K1997">
        <v>60</v>
      </c>
      <c r="L1997">
        <v>1.6949000000000001</v>
      </c>
      <c r="M1997">
        <v>1.6949000000000001</v>
      </c>
    </row>
    <row r="1998" spans="1:13" x14ac:dyDescent="0.25">
      <c r="A1998">
        <v>1283</v>
      </c>
      <c r="B1998" t="s">
        <v>35</v>
      </c>
      <c r="C1998" t="s">
        <v>518</v>
      </c>
      <c r="D1998" t="s">
        <v>12276</v>
      </c>
      <c r="E1998" t="s">
        <v>12277</v>
      </c>
      <c r="F1998">
        <v>100</v>
      </c>
      <c r="G1998" t="s">
        <v>49</v>
      </c>
      <c r="H1998" t="s">
        <v>157</v>
      </c>
      <c r="I1998">
        <v>3</v>
      </c>
      <c r="J1998">
        <v>60</v>
      </c>
      <c r="K1998">
        <v>60</v>
      </c>
      <c r="L1998">
        <v>5.0846999999999998</v>
      </c>
      <c r="M1998">
        <v>5.0846999999999998</v>
      </c>
    </row>
    <row r="1999" spans="1:13" x14ac:dyDescent="0.25">
      <c r="A1999">
        <v>1283</v>
      </c>
      <c r="B1999" t="s">
        <v>35</v>
      </c>
      <c r="C1999" t="s">
        <v>518</v>
      </c>
      <c r="D1999" t="s">
        <v>12276</v>
      </c>
      <c r="E1999" t="s">
        <v>12277</v>
      </c>
      <c r="F1999">
        <v>100</v>
      </c>
      <c r="G1999" t="s">
        <v>49</v>
      </c>
      <c r="H1999" t="s">
        <v>117</v>
      </c>
      <c r="I1999">
        <v>0</v>
      </c>
      <c r="J1999">
        <v>60</v>
      </c>
      <c r="K1999">
        <v>60</v>
      </c>
      <c r="L1999">
        <v>0</v>
      </c>
      <c r="M1999">
        <v>0</v>
      </c>
    </row>
    <row r="2000" spans="1:13" x14ac:dyDescent="0.25">
      <c r="A2000">
        <v>1283</v>
      </c>
      <c r="B2000" t="s">
        <v>35</v>
      </c>
      <c r="C2000" t="s">
        <v>518</v>
      </c>
      <c r="D2000" t="s">
        <v>12276</v>
      </c>
      <c r="E2000" t="s">
        <v>12277</v>
      </c>
      <c r="F2000">
        <v>100</v>
      </c>
      <c r="G2000" t="s">
        <v>49</v>
      </c>
      <c r="H2000" t="s">
        <v>527</v>
      </c>
      <c r="I2000">
        <v>10</v>
      </c>
      <c r="J2000">
        <v>60</v>
      </c>
      <c r="K2000">
        <v>60</v>
      </c>
      <c r="L2000">
        <v>16.949100000000001</v>
      </c>
      <c r="M2000">
        <v>16.949100000000001</v>
      </c>
    </row>
    <row r="2001" spans="1:13" x14ac:dyDescent="0.25">
      <c r="A2001">
        <v>1283</v>
      </c>
      <c r="B2001" t="s">
        <v>35</v>
      </c>
      <c r="C2001" t="s">
        <v>518</v>
      </c>
      <c r="D2001" t="s">
        <v>12276</v>
      </c>
      <c r="E2001" t="s">
        <v>12277</v>
      </c>
      <c r="F2001">
        <v>100</v>
      </c>
      <c r="G2001" t="s">
        <v>49</v>
      </c>
      <c r="H2001" t="s">
        <v>51</v>
      </c>
      <c r="I2001">
        <v>8</v>
      </c>
      <c r="J2001">
        <v>60</v>
      </c>
      <c r="K2001">
        <v>60</v>
      </c>
      <c r="L2001">
        <v>13.5593</v>
      </c>
      <c r="M2001">
        <v>13.5593</v>
      </c>
    </row>
    <row r="2002" spans="1:13" x14ac:dyDescent="0.25">
      <c r="A2002">
        <v>1283</v>
      </c>
      <c r="B2002" t="s">
        <v>35</v>
      </c>
      <c r="C2002" t="s">
        <v>518</v>
      </c>
      <c r="D2002" t="s">
        <v>12276</v>
      </c>
      <c r="E2002" t="s">
        <v>12277</v>
      </c>
      <c r="F2002">
        <v>100</v>
      </c>
      <c r="G2002" t="s">
        <v>49</v>
      </c>
      <c r="H2002" t="s">
        <v>1316</v>
      </c>
      <c r="I2002">
        <v>0</v>
      </c>
      <c r="J2002">
        <v>60</v>
      </c>
      <c r="K2002">
        <v>60</v>
      </c>
      <c r="L2002">
        <v>0</v>
      </c>
      <c r="M2002">
        <v>0</v>
      </c>
    </row>
    <row r="2003" spans="1:13" x14ac:dyDescent="0.25">
      <c r="A2003">
        <v>1283</v>
      </c>
      <c r="B2003" t="s">
        <v>35</v>
      </c>
      <c r="C2003" t="s">
        <v>518</v>
      </c>
      <c r="D2003" t="s">
        <v>12276</v>
      </c>
      <c r="E2003" t="s">
        <v>12277</v>
      </c>
      <c r="F2003">
        <v>100</v>
      </c>
      <c r="G2003" t="s">
        <v>52</v>
      </c>
      <c r="H2003" t="s">
        <v>11798</v>
      </c>
      <c r="I2003">
        <v>0</v>
      </c>
      <c r="J2003">
        <v>60</v>
      </c>
      <c r="K2003">
        <v>60</v>
      </c>
      <c r="L2003">
        <v>0</v>
      </c>
      <c r="M2003">
        <v>0</v>
      </c>
    </row>
    <row r="2004" spans="1:13" x14ac:dyDescent="0.25">
      <c r="A2004">
        <v>1283</v>
      </c>
      <c r="B2004" t="s">
        <v>35</v>
      </c>
      <c r="C2004" t="s">
        <v>518</v>
      </c>
      <c r="D2004" t="s">
        <v>12276</v>
      </c>
      <c r="E2004" t="s">
        <v>12277</v>
      </c>
      <c r="F2004">
        <v>100</v>
      </c>
      <c r="G2004" t="s">
        <v>52</v>
      </c>
      <c r="H2004" t="s">
        <v>10027</v>
      </c>
      <c r="I2004">
        <v>0</v>
      </c>
      <c r="J2004">
        <v>60</v>
      </c>
      <c r="K2004">
        <v>60</v>
      </c>
      <c r="L2004">
        <v>0</v>
      </c>
      <c r="M2004">
        <v>0</v>
      </c>
    </row>
    <row r="2005" spans="1:13" x14ac:dyDescent="0.25">
      <c r="A2005">
        <v>1283</v>
      </c>
      <c r="B2005" t="s">
        <v>35</v>
      </c>
      <c r="C2005" t="s">
        <v>518</v>
      </c>
      <c r="D2005" t="s">
        <v>12276</v>
      </c>
      <c r="E2005" t="s">
        <v>12277</v>
      </c>
      <c r="F2005">
        <v>100</v>
      </c>
      <c r="G2005" t="s">
        <v>52</v>
      </c>
      <c r="H2005" t="s">
        <v>130</v>
      </c>
      <c r="I2005">
        <v>0</v>
      </c>
      <c r="J2005">
        <v>60</v>
      </c>
      <c r="K2005">
        <v>60</v>
      </c>
      <c r="L2005">
        <v>0</v>
      </c>
      <c r="M2005">
        <v>0</v>
      </c>
    </row>
    <row r="2006" spans="1:13" x14ac:dyDescent="0.25">
      <c r="A2006">
        <v>1283</v>
      </c>
      <c r="B2006" t="s">
        <v>35</v>
      </c>
      <c r="C2006" t="s">
        <v>518</v>
      </c>
      <c r="D2006" t="s">
        <v>12276</v>
      </c>
      <c r="E2006" t="s">
        <v>12277</v>
      </c>
      <c r="F2006">
        <v>100</v>
      </c>
      <c r="G2006" t="s">
        <v>52</v>
      </c>
      <c r="H2006" t="s">
        <v>331</v>
      </c>
      <c r="I2006">
        <v>14</v>
      </c>
      <c r="J2006">
        <v>60</v>
      </c>
      <c r="K2006">
        <v>60</v>
      </c>
      <c r="L2006">
        <v>23.333300000000001</v>
      </c>
      <c r="M2006">
        <v>23.333300000000001</v>
      </c>
    </row>
    <row r="2007" spans="1:13" x14ac:dyDescent="0.25">
      <c r="A2007">
        <v>1283</v>
      </c>
      <c r="B2007" t="s">
        <v>35</v>
      </c>
      <c r="C2007" t="s">
        <v>518</v>
      </c>
      <c r="D2007" t="s">
        <v>12276</v>
      </c>
      <c r="E2007" t="s">
        <v>12277</v>
      </c>
      <c r="F2007">
        <v>100</v>
      </c>
      <c r="G2007" t="s">
        <v>52</v>
      </c>
      <c r="H2007" t="s">
        <v>10859</v>
      </c>
      <c r="I2007">
        <v>5</v>
      </c>
      <c r="J2007">
        <v>60</v>
      </c>
      <c r="K2007">
        <v>60</v>
      </c>
      <c r="L2007">
        <v>8.3332999999999995</v>
      </c>
      <c r="M2007">
        <v>8.3332999999999995</v>
      </c>
    </row>
    <row r="2008" spans="1:13" x14ac:dyDescent="0.25">
      <c r="A2008">
        <v>1283</v>
      </c>
      <c r="B2008" t="s">
        <v>35</v>
      </c>
      <c r="C2008" t="s">
        <v>518</v>
      </c>
      <c r="D2008" t="s">
        <v>12276</v>
      </c>
      <c r="E2008" t="s">
        <v>12277</v>
      </c>
      <c r="F2008">
        <v>100</v>
      </c>
      <c r="G2008" t="s">
        <v>52</v>
      </c>
      <c r="H2008" t="s">
        <v>467</v>
      </c>
      <c r="I2008">
        <v>0</v>
      </c>
      <c r="J2008">
        <v>60</v>
      </c>
      <c r="K2008">
        <v>60</v>
      </c>
      <c r="L2008">
        <v>0</v>
      </c>
      <c r="M2008">
        <v>0</v>
      </c>
    </row>
    <row r="2009" spans="1:13" x14ac:dyDescent="0.25">
      <c r="A2009">
        <v>1283</v>
      </c>
      <c r="B2009" t="s">
        <v>35</v>
      </c>
      <c r="C2009" t="s">
        <v>518</v>
      </c>
      <c r="D2009" t="s">
        <v>12276</v>
      </c>
      <c r="E2009" t="s">
        <v>12277</v>
      </c>
      <c r="F2009">
        <v>100</v>
      </c>
      <c r="G2009" t="s">
        <v>52</v>
      </c>
      <c r="H2009" t="s">
        <v>53</v>
      </c>
      <c r="I2009">
        <v>0</v>
      </c>
      <c r="J2009">
        <v>60</v>
      </c>
      <c r="K2009">
        <v>60</v>
      </c>
      <c r="L2009">
        <v>0</v>
      </c>
      <c r="M2009">
        <v>0</v>
      </c>
    </row>
    <row r="2010" spans="1:13" x14ac:dyDescent="0.25">
      <c r="A2010">
        <v>1283</v>
      </c>
      <c r="B2010" t="s">
        <v>35</v>
      </c>
      <c r="C2010" t="s">
        <v>518</v>
      </c>
      <c r="D2010" t="s">
        <v>12276</v>
      </c>
      <c r="E2010" t="s">
        <v>12277</v>
      </c>
      <c r="F2010">
        <v>100</v>
      </c>
      <c r="G2010" t="s">
        <v>52</v>
      </c>
      <c r="H2010" t="s">
        <v>135</v>
      </c>
      <c r="I2010">
        <v>21</v>
      </c>
      <c r="J2010">
        <v>60</v>
      </c>
      <c r="K2010">
        <v>60</v>
      </c>
      <c r="L2010">
        <v>35</v>
      </c>
      <c r="M2010">
        <v>35</v>
      </c>
    </row>
    <row r="2011" spans="1:13" x14ac:dyDescent="0.25">
      <c r="A2011">
        <v>1283</v>
      </c>
      <c r="B2011" t="s">
        <v>35</v>
      </c>
      <c r="C2011" t="s">
        <v>518</v>
      </c>
      <c r="D2011" t="s">
        <v>12276</v>
      </c>
      <c r="E2011" t="s">
        <v>12277</v>
      </c>
      <c r="F2011">
        <v>100</v>
      </c>
      <c r="G2011" t="s">
        <v>52</v>
      </c>
      <c r="H2011" t="s">
        <v>638</v>
      </c>
      <c r="I2011">
        <v>0</v>
      </c>
      <c r="J2011">
        <v>60</v>
      </c>
      <c r="K2011">
        <v>60</v>
      </c>
      <c r="L2011">
        <v>0</v>
      </c>
      <c r="M2011">
        <v>0</v>
      </c>
    </row>
    <row r="2012" spans="1:13" x14ac:dyDescent="0.25">
      <c r="A2012">
        <v>1283</v>
      </c>
      <c r="B2012" t="s">
        <v>35</v>
      </c>
      <c r="C2012" t="s">
        <v>518</v>
      </c>
      <c r="D2012" t="s">
        <v>12276</v>
      </c>
      <c r="E2012" t="s">
        <v>12277</v>
      </c>
      <c r="F2012">
        <v>100</v>
      </c>
      <c r="G2012" t="s">
        <v>52</v>
      </c>
      <c r="H2012" t="s">
        <v>93</v>
      </c>
      <c r="I2012">
        <v>0</v>
      </c>
      <c r="J2012">
        <v>60</v>
      </c>
      <c r="K2012">
        <v>60</v>
      </c>
      <c r="L2012">
        <v>0</v>
      </c>
      <c r="M2012">
        <v>0</v>
      </c>
    </row>
    <row r="2013" spans="1:13" x14ac:dyDescent="0.25">
      <c r="A2013">
        <v>1283</v>
      </c>
      <c r="B2013" t="s">
        <v>35</v>
      </c>
      <c r="C2013" t="s">
        <v>518</v>
      </c>
      <c r="D2013" t="s">
        <v>12276</v>
      </c>
      <c r="E2013" t="s">
        <v>12277</v>
      </c>
      <c r="F2013">
        <v>100</v>
      </c>
      <c r="G2013" t="s">
        <v>52</v>
      </c>
      <c r="H2013" t="s">
        <v>213</v>
      </c>
      <c r="I2013">
        <v>3</v>
      </c>
      <c r="J2013">
        <v>60</v>
      </c>
      <c r="K2013">
        <v>60</v>
      </c>
      <c r="L2013">
        <v>5</v>
      </c>
      <c r="M2013">
        <v>5</v>
      </c>
    </row>
    <row r="2014" spans="1:13" x14ac:dyDescent="0.25">
      <c r="A2014">
        <v>1283</v>
      </c>
      <c r="B2014" t="s">
        <v>35</v>
      </c>
      <c r="C2014" t="s">
        <v>518</v>
      </c>
      <c r="D2014" t="s">
        <v>12276</v>
      </c>
      <c r="E2014" t="s">
        <v>12277</v>
      </c>
      <c r="F2014">
        <v>100</v>
      </c>
      <c r="G2014" t="s">
        <v>52</v>
      </c>
      <c r="H2014" t="s">
        <v>157</v>
      </c>
      <c r="I2014">
        <v>4</v>
      </c>
      <c r="J2014">
        <v>60</v>
      </c>
      <c r="K2014">
        <v>60</v>
      </c>
      <c r="L2014">
        <v>6.6665999999999999</v>
      </c>
      <c r="M2014">
        <v>6.6665999999999999</v>
      </c>
    </row>
    <row r="2015" spans="1:13" x14ac:dyDescent="0.25">
      <c r="A2015">
        <v>1283</v>
      </c>
      <c r="B2015" t="s">
        <v>35</v>
      </c>
      <c r="C2015" t="s">
        <v>518</v>
      </c>
      <c r="D2015" t="s">
        <v>12276</v>
      </c>
      <c r="E2015" t="s">
        <v>12277</v>
      </c>
      <c r="F2015">
        <v>100</v>
      </c>
      <c r="G2015" t="s">
        <v>52</v>
      </c>
      <c r="H2015" t="s">
        <v>117</v>
      </c>
      <c r="I2015">
        <v>1</v>
      </c>
      <c r="J2015">
        <v>60</v>
      </c>
      <c r="K2015">
        <v>60</v>
      </c>
      <c r="L2015">
        <v>1.6666000000000001</v>
      </c>
      <c r="M2015">
        <v>1.6666000000000001</v>
      </c>
    </row>
    <row r="2016" spans="1:13" x14ac:dyDescent="0.25">
      <c r="A2016">
        <v>1283</v>
      </c>
      <c r="B2016" t="s">
        <v>35</v>
      </c>
      <c r="C2016" t="s">
        <v>518</v>
      </c>
      <c r="D2016" t="s">
        <v>12276</v>
      </c>
      <c r="E2016" t="s">
        <v>12277</v>
      </c>
      <c r="F2016">
        <v>100</v>
      </c>
      <c r="G2016" t="s">
        <v>52</v>
      </c>
      <c r="H2016" t="s">
        <v>527</v>
      </c>
      <c r="I2016">
        <v>0</v>
      </c>
      <c r="J2016">
        <v>60</v>
      </c>
      <c r="K2016">
        <v>60</v>
      </c>
      <c r="L2016">
        <v>0</v>
      </c>
      <c r="M2016">
        <v>0</v>
      </c>
    </row>
    <row r="2017" spans="1:13" x14ac:dyDescent="0.25">
      <c r="A2017">
        <v>1283</v>
      </c>
      <c r="B2017" t="s">
        <v>35</v>
      </c>
      <c r="C2017" t="s">
        <v>518</v>
      </c>
      <c r="D2017" t="s">
        <v>12276</v>
      </c>
      <c r="E2017" t="s">
        <v>12277</v>
      </c>
      <c r="F2017">
        <v>100</v>
      </c>
      <c r="G2017" t="s">
        <v>52</v>
      </c>
      <c r="H2017" t="s">
        <v>51</v>
      </c>
      <c r="I2017">
        <v>12</v>
      </c>
      <c r="J2017">
        <v>60</v>
      </c>
      <c r="K2017">
        <v>60</v>
      </c>
      <c r="L2017">
        <v>20</v>
      </c>
      <c r="M2017">
        <v>20</v>
      </c>
    </row>
    <row r="2018" spans="1:13" x14ac:dyDescent="0.25">
      <c r="A2018">
        <v>1283</v>
      </c>
      <c r="B2018" t="s">
        <v>35</v>
      </c>
      <c r="C2018" t="s">
        <v>518</v>
      </c>
      <c r="D2018" t="s">
        <v>12276</v>
      </c>
      <c r="E2018" t="s">
        <v>12277</v>
      </c>
      <c r="F2018">
        <v>100</v>
      </c>
      <c r="G2018" t="s">
        <v>52</v>
      </c>
      <c r="H2018" t="s">
        <v>1316</v>
      </c>
      <c r="I2018">
        <v>0</v>
      </c>
      <c r="J2018">
        <v>60</v>
      </c>
      <c r="K2018">
        <v>60</v>
      </c>
      <c r="L2018">
        <v>0</v>
      </c>
      <c r="M2018">
        <v>0</v>
      </c>
    </row>
    <row r="2019" spans="1:13" x14ac:dyDescent="0.25">
      <c r="A2019" s="9">
        <v>1284</v>
      </c>
      <c r="B2019" s="9" t="s">
        <v>35</v>
      </c>
      <c r="C2019" s="9" t="s">
        <v>518</v>
      </c>
      <c r="D2019" s="9" t="s">
        <v>12477</v>
      </c>
      <c r="E2019" s="9" t="s">
        <v>12478</v>
      </c>
      <c r="F2019" s="9">
        <v>100</v>
      </c>
      <c r="G2019" s="9" t="s">
        <v>49</v>
      </c>
      <c r="H2019" s="9" t="s">
        <v>11798</v>
      </c>
      <c r="I2019" s="9">
        <v>0</v>
      </c>
      <c r="J2019" s="9">
        <v>60</v>
      </c>
      <c r="K2019" s="9">
        <v>60</v>
      </c>
      <c r="L2019" s="9">
        <v>0</v>
      </c>
      <c r="M2019" s="9">
        <v>0</v>
      </c>
    </row>
    <row r="2020" spans="1:13" x14ac:dyDescent="0.25">
      <c r="A2020">
        <v>1284</v>
      </c>
      <c r="B2020" t="s">
        <v>35</v>
      </c>
      <c r="C2020" t="s">
        <v>518</v>
      </c>
      <c r="D2020" t="s">
        <v>12477</v>
      </c>
      <c r="E2020" t="s">
        <v>12478</v>
      </c>
      <c r="F2020">
        <v>100</v>
      </c>
      <c r="G2020" t="s">
        <v>49</v>
      </c>
      <c r="H2020" t="s">
        <v>10027</v>
      </c>
      <c r="I2020">
        <v>0</v>
      </c>
      <c r="J2020">
        <v>60</v>
      </c>
      <c r="K2020">
        <v>60</v>
      </c>
      <c r="L2020">
        <v>0</v>
      </c>
      <c r="M2020">
        <v>0</v>
      </c>
    </row>
    <row r="2021" spans="1:13" x14ac:dyDescent="0.25">
      <c r="A2021">
        <v>1284</v>
      </c>
      <c r="B2021" t="s">
        <v>35</v>
      </c>
      <c r="C2021" t="s">
        <v>518</v>
      </c>
      <c r="D2021" t="s">
        <v>12477</v>
      </c>
      <c r="E2021" t="s">
        <v>12478</v>
      </c>
      <c r="F2021">
        <v>100</v>
      </c>
      <c r="G2021" t="s">
        <v>49</v>
      </c>
      <c r="H2021" t="s">
        <v>130</v>
      </c>
      <c r="I2021">
        <v>0</v>
      </c>
      <c r="J2021">
        <v>60</v>
      </c>
      <c r="K2021">
        <v>60</v>
      </c>
      <c r="L2021">
        <v>0</v>
      </c>
      <c r="M2021">
        <v>0</v>
      </c>
    </row>
    <row r="2022" spans="1:13" x14ac:dyDescent="0.25">
      <c r="A2022">
        <v>1284</v>
      </c>
      <c r="B2022" t="s">
        <v>35</v>
      </c>
      <c r="C2022" t="s">
        <v>518</v>
      </c>
      <c r="D2022" t="s">
        <v>12477</v>
      </c>
      <c r="E2022" t="s">
        <v>12478</v>
      </c>
      <c r="F2022">
        <v>100</v>
      </c>
      <c r="G2022" t="s">
        <v>49</v>
      </c>
      <c r="H2022" t="s">
        <v>331</v>
      </c>
      <c r="I2022">
        <v>5</v>
      </c>
      <c r="J2022">
        <v>60</v>
      </c>
      <c r="K2022">
        <v>60</v>
      </c>
      <c r="L2022">
        <v>8.3332999999999995</v>
      </c>
      <c r="M2022">
        <v>8.3332999999999995</v>
      </c>
    </row>
    <row r="2023" spans="1:13" x14ac:dyDescent="0.25">
      <c r="A2023">
        <v>1284</v>
      </c>
      <c r="B2023" t="s">
        <v>35</v>
      </c>
      <c r="C2023" t="s">
        <v>518</v>
      </c>
      <c r="D2023" t="s">
        <v>12477</v>
      </c>
      <c r="E2023" t="s">
        <v>12478</v>
      </c>
      <c r="F2023">
        <v>100</v>
      </c>
      <c r="G2023" t="s">
        <v>49</v>
      </c>
      <c r="H2023" t="s">
        <v>10859</v>
      </c>
      <c r="I2023">
        <v>2</v>
      </c>
      <c r="J2023">
        <v>60</v>
      </c>
      <c r="K2023">
        <v>60</v>
      </c>
      <c r="L2023">
        <v>3.3332999999999999</v>
      </c>
      <c r="M2023">
        <v>3.3332999999999999</v>
      </c>
    </row>
    <row r="2024" spans="1:13" x14ac:dyDescent="0.25">
      <c r="A2024">
        <v>1284</v>
      </c>
      <c r="B2024" t="s">
        <v>35</v>
      </c>
      <c r="C2024" t="s">
        <v>518</v>
      </c>
      <c r="D2024" t="s">
        <v>12477</v>
      </c>
      <c r="E2024" t="s">
        <v>12478</v>
      </c>
      <c r="F2024">
        <v>100</v>
      </c>
      <c r="G2024" t="s">
        <v>49</v>
      </c>
      <c r="H2024" t="s">
        <v>467</v>
      </c>
      <c r="I2024">
        <v>0</v>
      </c>
      <c r="J2024">
        <v>60</v>
      </c>
      <c r="K2024">
        <v>60</v>
      </c>
      <c r="L2024">
        <v>0</v>
      </c>
      <c r="M2024">
        <v>0</v>
      </c>
    </row>
    <row r="2025" spans="1:13" x14ac:dyDescent="0.25">
      <c r="A2025">
        <v>1284</v>
      </c>
      <c r="B2025" t="s">
        <v>35</v>
      </c>
      <c r="C2025" t="s">
        <v>518</v>
      </c>
      <c r="D2025" t="s">
        <v>12477</v>
      </c>
      <c r="E2025" t="s">
        <v>12478</v>
      </c>
      <c r="F2025">
        <v>100</v>
      </c>
      <c r="G2025" t="s">
        <v>49</v>
      </c>
      <c r="H2025" t="s">
        <v>53</v>
      </c>
      <c r="I2025">
        <v>19</v>
      </c>
      <c r="J2025">
        <v>60</v>
      </c>
      <c r="K2025">
        <v>60</v>
      </c>
      <c r="L2025">
        <v>31.666599999999999</v>
      </c>
      <c r="M2025">
        <v>31.666599999999999</v>
      </c>
    </row>
    <row r="2026" spans="1:13" x14ac:dyDescent="0.25">
      <c r="A2026">
        <v>1284</v>
      </c>
      <c r="B2026" t="s">
        <v>35</v>
      </c>
      <c r="C2026" t="s">
        <v>518</v>
      </c>
      <c r="D2026" t="s">
        <v>12477</v>
      </c>
      <c r="E2026" t="s">
        <v>12478</v>
      </c>
      <c r="F2026">
        <v>100</v>
      </c>
      <c r="G2026" t="s">
        <v>49</v>
      </c>
      <c r="H2026" t="s">
        <v>135</v>
      </c>
      <c r="I2026">
        <v>12</v>
      </c>
      <c r="J2026">
        <v>60</v>
      </c>
      <c r="K2026">
        <v>60</v>
      </c>
      <c r="L2026">
        <v>20</v>
      </c>
      <c r="M2026">
        <v>20</v>
      </c>
    </row>
    <row r="2027" spans="1:13" x14ac:dyDescent="0.25">
      <c r="A2027">
        <v>1284</v>
      </c>
      <c r="B2027" t="s">
        <v>35</v>
      </c>
      <c r="C2027" t="s">
        <v>518</v>
      </c>
      <c r="D2027" t="s">
        <v>12477</v>
      </c>
      <c r="E2027" t="s">
        <v>12478</v>
      </c>
      <c r="F2027">
        <v>100</v>
      </c>
      <c r="G2027" t="s">
        <v>49</v>
      </c>
      <c r="H2027" t="s">
        <v>638</v>
      </c>
      <c r="I2027">
        <v>0</v>
      </c>
      <c r="J2027">
        <v>60</v>
      </c>
      <c r="K2027">
        <v>60</v>
      </c>
      <c r="L2027">
        <v>0</v>
      </c>
      <c r="M2027">
        <v>0</v>
      </c>
    </row>
    <row r="2028" spans="1:13" x14ac:dyDescent="0.25">
      <c r="A2028">
        <v>1284</v>
      </c>
      <c r="B2028" t="s">
        <v>35</v>
      </c>
      <c r="C2028" t="s">
        <v>518</v>
      </c>
      <c r="D2028" t="s">
        <v>12477</v>
      </c>
      <c r="E2028" t="s">
        <v>12478</v>
      </c>
      <c r="F2028">
        <v>100</v>
      </c>
      <c r="G2028" t="s">
        <v>49</v>
      </c>
      <c r="H2028" t="s">
        <v>93</v>
      </c>
      <c r="I2028">
        <v>0</v>
      </c>
      <c r="J2028">
        <v>60</v>
      </c>
      <c r="K2028">
        <v>60</v>
      </c>
      <c r="L2028">
        <v>0</v>
      </c>
      <c r="M2028">
        <v>0</v>
      </c>
    </row>
    <row r="2029" spans="1:13" x14ac:dyDescent="0.25">
      <c r="A2029">
        <v>1284</v>
      </c>
      <c r="B2029" t="s">
        <v>35</v>
      </c>
      <c r="C2029" t="s">
        <v>518</v>
      </c>
      <c r="D2029" t="s">
        <v>12477</v>
      </c>
      <c r="E2029" t="s">
        <v>12478</v>
      </c>
      <c r="F2029">
        <v>100</v>
      </c>
      <c r="G2029" t="s">
        <v>49</v>
      </c>
      <c r="H2029" t="s">
        <v>213</v>
      </c>
      <c r="I2029">
        <v>0</v>
      </c>
      <c r="J2029">
        <v>60</v>
      </c>
      <c r="K2029">
        <v>60</v>
      </c>
      <c r="L2029">
        <v>0</v>
      </c>
      <c r="M2029">
        <v>0</v>
      </c>
    </row>
    <row r="2030" spans="1:13" x14ac:dyDescent="0.25">
      <c r="A2030">
        <v>1284</v>
      </c>
      <c r="B2030" t="s">
        <v>35</v>
      </c>
      <c r="C2030" t="s">
        <v>518</v>
      </c>
      <c r="D2030" t="s">
        <v>12477</v>
      </c>
      <c r="E2030" t="s">
        <v>12478</v>
      </c>
      <c r="F2030">
        <v>100</v>
      </c>
      <c r="G2030" t="s">
        <v>49</v>
      </c>
      <c r="H2030" t="s">
        <v>157</v>
      </c>
      <c r="I2030">
        <v>5</v>
      </c>
      <c r="J2030">
        <v>60</v>
      </c>
      <c r="K2030">
        <v>60</v>
      </c>
      <c r="L2030">
        <v>8.3332999999999995</v>
      </c>
      <c r="M2030">
        <v>8.3332999999999995</v>
      </c>
    </row>
    <row r="2031" spans="1:13" x14ac:dyDescent="0.25">
      <c r="A2031">
        <v>1284</v>
      </c>
      <c r="B2031" t="s">
        <v>35</v>
      </c>
      <c r="C2031" t="s">
        <v>518</v>
      </c>
      <c r="D2031" t="s">
        <v>12477</v>
      </c>
      <c r="E2031" t="s">
        <v>12478</v>
      </c>
      <c r="F2031">
        <v>100</v>
      </c>
      <c r="G2031" t="s">
        <v>49</v>
      </c>
      <c r="H2031" t="s">
        <v>117</v>
      </c>
      <c r="I2031">
        <v>3</v>
      </c>
      <c r="J2031">
        <v>60</v>
      </c>
      <c r="K2031">
        <v>60</v>
      </c>
      <c r="L2031">
        <v>5</v>
      </c>
      <c r="M2031">
        <v>5</v>
      </c>
    </row>
    <row r="2032" spans="1:13" x14ac:dyDescent="0.25">
      <c r="A2032">
        <v>1284</v>
      </c>
      <c r="B2032" t="s">
        <v>35</v>
      </c>
      <c r="C2032" t="s">
        <v>518</v>
      </c>
      <c r="D2032" t="s">
        <v>12477</v>
      </c>
      <c r="E2032" t="s">
        <v>12478</v>
      </c>
      <c r="F2032">
        <v>100</v>
      </c>
      <c r="G2032" t="s">
        <v>49</v>
      </c>
      <c r="H2032" t="s">
        <v>527</v>
      </c>
      <c r="I2032">
        <v>2</v>
      </c>
      <c r="J2032">
        <v>60</v>
      </c>
      <c r="K2032">
        <v>60</v>
      </c>
      <c r="L2032">
        <v>3.3332999999999999</v>
      </c>
      <c r="M2032">
        <v>3.3332999999999999</v>
      </c>
    </row>
    <row r="2033" spans="1:13" x14ac:dyDescent="0.25">
      <c r="A2033">
        <v>1284</v>
      </c>
      <c r="B2033" t="s">
        <v>35</v>
      </c>
      <c r="C2033" t="s">
        <v>518</v>
      </c>
      <c r="D2033" t="s">
        <v>12477</v>
      </c>
      <c r="E2033" t="s">
        <v>12478</v>
      </c>
      <c r="F2033">
        <v>100</v>
      </c>
      <c r="G2033" t="s">
        <v>49</v>
      </c>
      <c r="H2033" t="s">
        <v>51</v>
      </c>
      <c r="I2033">
        <v>11</v>
      </c>
      <c r="J2033">
        <v>60</v>
      </c>
      <c r="K2033">
        <v>60</v>
      </c>
      <c r="L2033">
        <v>18.333300000000001</v>
      </c>
      <c r="M2033">
        <v>18.333300000000001</v>
      </c>
    </row>
    <row r="2034" spans="1:13" x14ac:dyDescent="0.25">
      <c r="A2034">
        <v>1284</v>
      </c>
      <c r="B2034" t="s">
        <v>35</v>
      </c>
      <c r="C2034" t="s">
        <v>518</v>
      </c>
      <c r="D2034" t="s">
        <v>12477</v>
      </c>
      <c r="E2034" t="s">
        <v>12478</v>
      </c>
      <c r="F2034">
        <v>100</v>
      </c>
      <c r="G2034" t="s">
        <v>49</v>
      </c>
      <c r="H2034" t="s">
        <v>1316</v>
      </c>
      <c r="I2034">
        <v>1</v>
      </c>
      <c r="J2034">
        <v>60</v>
      </c>
      <c r="K2034">
        <v>60</v>
      </c>
      <c r="L2034">
        <v>1.6666000000000001</v>
      </c>
      <c r="M2034">
        <v>1.6666000000000001</v>
      </c>
    </row>
    <row r="2035" spans="1:13" x14ac:dyDescent="0.25">
      <c r="A2035">
        <v>1284</v>
      </c>
      <c r="B2035" t="s">
        <v>35</v>
      </c>
      <c r="C2035" t="s">
        <v>518</v>
      </c>
      <c r="D2035" t="s">
        <v>12477</v>
      </c>
      <c r="E2035" t="s">
        <v>12478</v>
      </c>
      <c r="F2035">
        <v>100</v>
      </c>
      <c r="G2035" t="s">
        <v>52</v>
      </c>
      <c r="H2035" t="s">
        <v>11798</v>
      </c>
      <c r="I2035">
        <v>0</v>
      </c>
      <c r="J2035">
        <v>60</v>
      </c>
      <c r="K2035">
        <v>60</v>
      </c>
      <c r="L2035">
        <v>0</v>
      </c>
      <c r="M2035">
        <v>0</v>
      </c>
    </row>
    <row r="2036" spans="1:13" x14ac:dyDescent="0.25">
      <c r="A2036">
        <v>1284</v>
      </c>
      <c r="B2036" t="s">
        <v>35</v>
      </c>
      <c r="C2036" t="s">
        <v>518</v>
      </c>
      <c r="D2036" t="s">
        <v>12477</v>
      </c>
      <c r="E2036" t="s">
        <v>12478</v>
      </c>
      <c r="F2036">
        <v>100</v>
      </c>
      <c r="G2036" t="s">
        <v>52</v>
      </c>
      <c r="H2036" t="s">
        <v>10027</v>
      </c>
      <c r="I2036">
        <v>0</v>
      </c>
      <c r="J2036">
        <v>60</v>
      </c>
      <c r="K2036">
        <v>60</v>
      </c>
      <c r="L2036">
        <v>0</v>
      </c>
      <c r="M2036">
        <v>0</v>
      </c>
    </row>
    <row r="2037" spans="1:13" x14ac:dyDescent="0.25">
      <c r="A2037">
        <v>1284</v>
      </c>
      <c r="B2037" t="s">
        <v>35</v>
      </c>
      <c r="C2037" t="s">
        <v>518</v>
      </c>
      <c r="D2037" t="s">
        <v>12477</v>
      </c>
      <c r="E2037" t="s">
        <v>12478</v>
      </c>
      <c r="F2037">
        <v>100</v>
      </c>
      <c r="G2037" t="s">
        <v>52</v>
      </c>
      <c r="H2037" t="s">
        <v>130</v>
      </c>
      <c r="I2037">
        <v>0</v>
      </c>
      <c r="J2037">
        <v>60</v>
      </c>
      <c r="K2037">
        <v>60</v>
      </c>
      <c r="L2037">
        <v>0</v>
      </c>
      <c r="M2037">
        <v>0</v>
      </c>
    </row>
    <row r="2038" spans="1:13" x14ac:dyDescent="0.25">
      <c r="A2038">
        <v>1284</v>
      </c>
      <c r="B2038" t="s">
        <v>35</v>
      </c>
      <c r="C2038" t="s">
        <v>518</v>
      </c>
      <c r="D2038" t="s">
        <v>12477</v>
      </c>
      <c r="E2038" t="s">
        <v>12478</v>
      </c>
      <c r="F2038">
        <v>100</v>
      </c>
      <c r="G2038" t="s">
        <v>52</v>
      </c>
      <c r="H2038" t="s">
        <v>331</v>
      </c>
      <c r="I2038">
        <v>22</v>
      </c>
      <c r="J2038">
        <v>60</v>
      </c>
      <c r="K2038">
        <v>60</v>
      </c>
      <c r="L2038">
        <v>36.666600000000003</v>
      </c>
      <c r="M2038">
        <v>36.666600000000003</v>
      </c>
    </row>
    <row r="2039" spans="1:13" x14ac:dyDescent="0.25">
      <c r="A2039">
        <v>1284</v>
      </c>
      <c r="B2039" t="s">
        <v>35</v>
      </c>
      <c r="C2039" t="s">
        <v>518</v>
      </c>
      <c r="D2039" t="s">
        <v>12477</v>
      </c>
      <c r="E2039" t="s">
        <v>12478</v>
      </c>
      <c r="F2039">
        <v>100</v>
      </c>
      <c r="G2039" t="s">
        <v>52</v>
      </c>
      <c r="H2039" t="s">
        <v>10859</v>
      </c>
      <c r="I2039">
        <v>1</v>
      </c>
      <c r="J2039">
        <v>60</v>
      </c>
      <c r="K2039">
        <v>60</v>
      </c>
      <c r="L2039">
        <v>1.6666000000000001</v>
      </c>
      <c r="M2039">
        <v>1.6666000000000001</v>
      </c>
    </row>
    <row r="2040" spans="1:13" x14ac:dyDescent="0.25">
      <c r="A2040">
        <v>1284</v>
      </c>
      <c r="B2040" t="s">
        <v>35</v>
      </c>
      <c r="C2040" t="s">
        <v>518</v>
      </c>
      <c r="D2040" t="s">
        <v>12477</v>
      </c>
      <c r="E2040" t="s">
        <v>12478</v>
      </c>
      <c r="F2040">
        <v>100</v>
      </c>
      <c r="G2040" t="s">
        <v>52</v>
      </c>
      <c r="H2040" t="s">
        <v>467</v>
      </c>
      <c r="I2040">
        <v>0</v>
      </c>
      <c r="J2040">
        <v>60</v>
      </c>
      <c r="K2040">
        <v>60</v>
      </c>
      <c r="L2040">
        <v>0</v>
      </c>
      <c r="M2040">
        <v>0</v>
      </c>
    </row>
    <row r="2041" spans="1:13" x14ac:dyDescent="0.25">
      <c r="A2041">
        <v>1284</v>
      </c>
      <c r="B2041" t="s">
        <v>35</v>
      </c>
      <c r="C2041" t="s">
        <v>518</v>
      </c>
      <c r="D2041" t="s">
        <v>12477</v>
      </c>
      <c r="E2041" t="s">
        <v>12478</v>
      </c>
      <c r="F2041">
        <v>100</v>
      </c>
      <c r="G2041" t="s">
        <v>52</v>
      </c>
      <c r="H2041" t="s">
        <v>53</v>
      </c>
      <c r="I2041">
        <v>14</v>
      </c>
      <c r="J2041">
        <v>60</v>
      </c>
      <c r="K2041">
        <v>60</v>
      </c>
      <c r="L2041">
        <v>23.333300000000001</v>
      </c>
      <c r="M2041">
        <v>23.333300000000001</v>
      </c>
    </row>
    <row r="2042" spans="1:13" x14ac:dyDescent="0.25">
      <c r="A2042">
        <v>1284</v>
      </c>
      <c r="B2042" t="s">
        <v>35</v>
      </c>
      <c r="C2042" t="s">
        <v>518</v>
      </c>
      <c r="D2042" t="s">
        <v>12477</v>
      </c>
      <c r="E2042" t="s">
        <v>12478</v>
      </c>
      <c r="F2042">
        <v>100</v>
      </c>
      <c r="G2042" t="s">
        <v>52</v>
      </c>
      <c r="H2042" t="s">
        <v>135</v>
      </c>
      <c r="I2042">
        <v>4</v>
      </c>
      <c r="J2042">
        <v>60</v>
      </c>
      <c r="K2042">
        <v>60</v>
      </c>
      <c r="L2042">
        <v>6.6665999999999999</v>
      </c>
      <c r="M2042">
        <v>6.6665999999999999</v>
      </c>
    </row>
    <row r="2043" spans="1:13" x14ac:dyDescent="0.25">
      <c r="A2043">
        <v>1284</v>
      </c>
      <c r="B2043" t="s">
        <v>35</v>
      </c>
      <c r="C2043" t="s">
        <v>518</v>
      </c>
      <c r="D2043" t="s">
        <v>12477</v>
      </c>
      <c r="E2043" t="s">
        <v>12478</v>
      </c>
      <c r="F2043">
        <v>100</v>
      </c>
      <c r="G2043" t="s">
        <v>52</v>
      </c>
      <c r="H2043" t="s">
        <v>638</v>
      </c>
      <c r="I2043">
        <v>0</v>
      </c>
      <c r="J2043">
        <v>60</v>
      </c>
      <c r="K2043">
        <v>60</v>
      </c>
      <c r="L2043">
        <v>0</v>
      </c>
      <c r="M2043">
        <v>0</v>
      </c>
    </row>
    <row r="2044" spans="1:13" x14ac:dyDescent="0.25">
      <c r="A2044">
        <v>1284</v>
      </c>
      <c r="B2044" t="s">
        <v>35</v>
      </c>
      <c r="C2044" t="s">
        <v>518</v>
      </c>
      <c r="D2044" t="s">
        <v>12477</v>
      </c>
      <c r="E2044" t="s">
        <v>12478</v>
      </c>
      <c r="F2044">
        <v>100</v>
      </c>
      <c r="G2044" t="s">
        <v>52</v>
      </c>
      <c r="H2044" t="s">
        <v>93</v>
      </c>
      <c r="I2044">
        <v>0</v>
      </c>
      <c r="J2044">
        <v>60</v>
      </c>
      <c r="K2044">
        <v>60</v>
      </c>
      <c r="L2044">
        <v>0</v>
      </c>
      <c r="M2044">
        <v>0</v>
      </c>
    </row>
    <row r="2045" spans="1:13" x14ac:dyDescent="0.25">
      <c r="A2045">
        <v>1284</v>
      </c>
      <c r="B2045" t="s">
        <v>35</v>
      </c>
      <c r="C2045" t="s">
        <v>518</v>
      </c>
      <c r="D2045" t="s">
        <v>12477</v>
      </c>
      <c r="E2045" t="s">
        <v>12478</v>
      </c>
      <c r="F2045">
        <v>100</v>
      </c>
      <c r="G2045" t="s">
        <v>52</v>
      </c>
      <c r="H2045" t="s">
        <v>213</v>
      </c>
      <c r="I2045">
        <v>0</v>
      </c>
      <c r="J2045">
        <v>60</v>
      </c>
      <c r="K2045">
        <v>60</v>
      </c>
      <c r="L2045">
        <v>0</v>
      </c>
      <c r="M2045">
        <v>0</v>
      </c>
    </row>
    <row r="2046" spans="1:13" x14ac:dyDescent="0.25">
      <c r="A2046">
        <v>1284</v>
      </c>
      <c r="B2046" t="s">
        <v>35</v>
      </c>
      <c r="C2046" t="s">
        <v>518</v>
      </c>
      <c r="D2046" t="s">
        <v>12477</v>
      </c>
      <c r="E2046" t="s">
        <v>12478</v>
      </c>
      <c r="F2046">
        <v>100</v>
      </c>
      <c r="G2046" t="s">
        <v>52</v>
      </c>
      <c r="H2046" t="s">
        <v>157</v>
      </c>
      <c r="I2046">
        <v>2</v>
      </c>
      <c r="J2046">
        <v>60</v>
      </c>
      <c r="K2046">
        <v>60</v>
      </c>
      <c r="L2046">
        <v>3.3332999999999999</v>
      </c>
      <c r="M2046">
        <v>3.3332999999999999</v>
      </c>
    </row>
    <row r="2047" spans="1:13" x14ac:dyDescent="0.25">
      <c r="A2047">
        <v>1284</v>
      </c>
      <c r="B2047" t="s">
        <v>35</v>
      </c>
      <c r="C2047" t="s">
        <v>518</v>
      </c>
      <c r="D2047" t="s">
        <v>12477</v>
      </c>
      <c r="E2047" t="s">
        <v>12478</v>
      </c>
      <c r="F2047">
        <v>100</v>
      </c>
      <c r="G2047" t="s">
        <v>52</v>
      </c>
      <c r="H2047" t="s">
        <v>117</v>
      </c>
      <c r="I2047">
        <v>0</v>
      </c>
      <c r="J2047">
        <v>60</v>
      </c>
      <c r="K2047">
        <v>60</v>
      </c>
      <c r="L2047">
        <v>0</v>
      </c>
      <c r="M2047">
        <v>0</v>
      </c>
    </row>
    <row r="2048" spans="1:13" x14ac:dyDescent="0.25">
      <c r="A2048">
        <v>1284</v>
      </c>
      <c r="B2048" t="s">
        <v>35</v>
      </c>
      <c r="C2048" t="s">
        <v>518</v>
      </c>
      <c r="D2048" t="s">
        <v>12477</v>
      </c>
      <c r="E2048" t="s">
        <v>12478</v>
      </c>
      <c r="F2048">
        <v>100</v>
      </c>
      <c r="G2048" t="s">
        <v>52</v>
      </c>
      <c r="H2048" t="s">
        <v>527</v>
      </c>
      <c r="I2048">
        <v>0</v>
      </c>
      <c r="J2048">
        <v>60</v>
      </c>
      <c r="K2048">
        <v>60</v>
      </c>
      <c r="L2048">
        <v>0</v>
      </c>
      <c r="M2048">
        <v>0</v>
      </c>
    </row>
    <row r="2049" spans="1:13" x14ac:dyDescent="0.25">
      <c r="A2049">
        <v>1284</v>
      </c>
      <c r="B2049" t="s">
        <v>35</v>
      </c>
      <c r="C2049" t="s">
        <v>518</v>
      </c>
      <c r="D2049" t="s">
        <v>12477</v>
      </c>
      <c r="E2049" t="s">
        <v>12478</v>
      </c>
      <c r="F2049">
        <v>100</v>
      </c>
      <c r="G2049" t="s">
        <v>52</v>
      </c>
      <c r="H2049" t="s">
        <v>51</v>
      </c>
      <c r="I2049">
        <v>17</v>
      </c>
      <c r="J2049">
        <v>60</v>
      </c>
      <c r="K2049">
        <v>60</v>
      </c>
      <c r="L2049">
        <v>28.333300000000001</v>
      </c>
      <c r="M2049">
        <v>28.333300000000001</v>
      </c>
    </row>
    <row r="2050" spans="1:13" x14ac:dyDescent="0.25">
      <c r="A2050">
        <v>1284</v>
      </c>
      <c r="B2050" t="s">
        <v>35</v>
      </c>
      <c r="C2050" t="s">
        <v>518</v>
      </c>
      <c r="D2050" t="s">
        <v>12477</v>
      </c>
      <c r="E2050" t="s">
        <v>12478</v>
      </c>
      <c r="F2050">
        <v>100</v>
      </c>
      <c r="G2050" t="s">
        <v>52</v>
      </c>
      <c r="H2050" t="s">
        <v>1316</v>
      </c>
      <c r="I2050">
        <v>0</v>
      </c>
      <c r="J2050">
        <v>60</v>
      </c>
      <c r="K2050">
        <v>60</v>
      </c>
      <c r="L2050">
        <v>0</v>
      </c>
      <c r="M2050">
        <v>0</v>
      </c>
    </row>
    <row r="2051" spans="1:13" x14ac:dyDescent="0.25">
      <c r="A2051" s="9">
        <v>1285</v>
      </c>
      <c r="B2051" s="9" t="s">
        <v>35</v>
      </c>
      <c r="C2051" s="9" t="s">
        <v>518</v>
      </c>
      <c r="D2051" s="9" t="s">
        <v>12661</v>
      </c>
      <c r="E2051" s="9" t="s">
        <v>12662</v>
      </c>
      <c r="F2051" s="9">
        <v>100</v>
      </c>
      <c r="G2051" s="9" t="s">
        <v>49</v>
      </c>
      <c r="H2051" s="9" t="s">
        <v>11798</v>
      </c>
      <c r="I2051" s="9">
        <v>0</v>
      </c>
      <c r="J2051" s="9">
        <v>60</v>
      </c>
      <c r="K2051" s="9">
        <v>60</v>
      </c>
      <c r="L2051" s="9">
        <v>0</v>
      </c>
      <c r="M2051" s="9">
        <v>0</v>
      </c>
    </row>
    <row r="2052" spans="1:13" x14ac:dyDescent="0.25">
      <c r="A2052">
        <v>1285</v>
      </c>
      <c r="B2052" t="s">
        <v>35</v>
      </c>
      <c r="C2052" t="s">
        <v>518</v>
      </c>
      <c r="D2052" t="s">
        <v>12661</v>
      </c>
      <c r="E2052" t="s">
        <v>12662</v>
      </c>
      <c r="F2052">
        <v>100</v>
      </c>
      <c r="G2052" t="s">
        <v>49</v>
      </c>
      <c r="H2052" t="s">
        <v>10027</v>
      </c>
      <c r="I2052">
        <v>0</v>
      </c>
      <c r="J2052">
        <v>60</v>
      </c>
      <c r="K2052">
        <v>60</v>
      </c>
      <c r="L2052">
        <v>0</v>
      </c>
      <c r="M2052">
        <v>0</v>
      </c>
    </row>
    <row r="2053" spans="1:13" x14ac:dyDescent="0.25">
      <c r="A2053">
        <v>1285</v>
      </c>
      <c r="B2053" t="s">
        <v>35</v>
      </c>
      <c r="C2053" t="s">
        <v>518</v>
      </c>
      <c r="D2053" t="s">
        <v>12661</v>
      </c>
      <c r="E2053" t="s">
        <v>12662</v>
      </c>
      <c r="F2053">
        <v>100</v>
      </c>
      <c r="G2053" t="s">
        <v>49</v>
      </c>
      <c r="H2053" t="s">
        <v>130</v>
      </c>
      <c r="I2053">
        <v>0</v>
      </c>
      <c r="J2053">
        <v>60</v>
      </c>
      <c r="K2053">
        <v>60</v>
      </c>
      <c r="L2053">
        <v>0</v>
      </c>
      <c r="M2053">
        <v>0</v>
      </c>
    </row>
    <row r="2054" spans="1:13" x14ac:dyDescent="0.25">
      <c r="A2054">
        <v>1285</v>
      </c>
      <c r="B2054" t="s">
        <v>35</v>
      </c>
      <c r="C2054" t="s">
        <v>518</v>
      </c>
      <c r="D2054" t="s">
        <v>12661</v>
      </c>
      <c r="E2054" t="s">
        <v>12662</v>
      </c>
      <c r="F2054">
        <v>100</v>
      </c>
      <c r="G2054" t="s">
        <v>49</v>
      </c>
      <c r="H2054" t="s">
        <v>331</v>
      </c>
      <c r="I2054">
        <v>0</v>
      </c>
      <c r="J2054">
        <v>60</v>
      </c>
      <c r="K2054">
        <v>60</v>
      </c>
      <c r="L2054">
        <v>0</v>
      </c>
      <c r="M2054">
        <v>0</v>
      </c>
    </row>
    <row r="2055" spans="1:13" x14ac:dyDescent="0.25">
      <c r="A2055">
        <v>1285</v>
      </c>
      <c r="B2055" t="s">
        <v>35</v>
      </c>
      <c r="C2055" t="s">
        <v>518</v>
      </c>
      <c r="D2055" t="s">
        <v>12661</v>
      </c>
      <c r="E2055" t="s">
        <v>12662</v>
      </c>
      <c r="F2055">
        <v>100</v>
      </c>
      <c r="G2055" t="s">
        <v>49</v>
      </c>
      <c r="H2055" t="s">
        <v>10859</v>
      </c>
      <c r="I2055">
        <v>0</v>
      </c>
      <c r="J2055">
        <v>60</v>
      </c>
      <c r="K2055">
        <v>60</v>
      </c>
      <c r="L2055">
        <v>0</v>
      </c>
      <c r="M2055">
        <v>0</v>
      </c>
    </row>
    <row r="2056" spans="1:13" x14ac:dyDescent="0.25">
      <c r="A2056">
        <v>1285</v>
      </c>
      <c r="B2056" t="s">
        <v>35</v>
      </c>
      <c r="C2056" t="s">
        <v>518</v>
      </c>
      <c r="D2056" t="s">
        <v>12661</v>
      </c>
      <c r="E2056" t="s">
        <v>12662</v>
      </c>
      <c r="F2056">
        <v>100</v>
      </c>
      <c r="G2056" t="s">
        <v>49</v>
      </c>
      <c r="H2056" t="s">
        <v>467</v>
      </c>
      <c r="I2056">
        <v>0</v>
      </c>
      <c r="J2056">
        <v>60</v>
      </c>
      <c r="K2056">
        <v>60</v>
      </c>
      <c r="L2056">
        <v>0</v>
      </c>
      <c r="M2056">
        <v>0</v>
      </c>
    </row>
    <row r="2057" spans="1:13" x14ac:dyDescent="0.25">
      <c r="A2057">
        <v>1285</v>
      </c>
      <c r="B2057" t="s">
        <v>35</v>
      </c>
      <c r="C2057" t="s">
        <v>518</v>
      </c>
      <c r="D2057" t="s">
        <v>12661</v>
      </c>
      <c r="E2057" t="s">
        <v>12662</v>
      </c>
      <c r="F2057">
        <v>100</v>
      </c>
      <c r="G2057" t="s">
        <v>49</v>
      </c>
      <c r="H2057" t="s">
        <v>53</v>
      </c>
      <c r="I2057">
        <v>59</v>
      </c>
      <c r="J2057">
        <v>60</v>
      </c>
      <c r="K2057">
        <v>60</v>
      </c>
      <c r="L2057">
        <v>98.333299999999994</v>
      </c>
      <c r="M2057">
        <v>98.333299999999994</v>
      </c>
    </row>
    <row r="2058" spans="1:13" x14ac:dyDescent="0.25">
      <c r="A2058">
        <v>1285</v>
      </c>
      <c r="B2058" t="s">
        <v>35</v>
      </c>
      <c r="C2058" t="s">
        <v>518</v>
      </c>
      <c r="D2058" t="s">
        <v>12661</v>
      </c>
      <c r="E2058" t="s">
        <v>12662</v>
      </c>
      <c r="F2058">
        <v>100</v>
      </c>
      <c r="G2058" t="s">
        <v>49</v>
      </c>
      <c r="H2058" t="s">
        <v>135</v>
      </c>
      <c r="I2058">
        <v>0</v>
      </c>
      <c r="J2058">
        <v>60</v>
      </c>
      <c r="K2058">
        <v>60</v>
      </c>
      <c r="L2058">
        <v>0</v>
      </c>
      <c r="M2058">
        <v>0</v>
      </c>
    </row>
    <row r="2059" spans="1:13" x14ac:dyDescent="0.25">
      <c r="A2059">
        <v>1285</v>
      </c>
      <c r="B2059" t="s">
        <v>35</v>
      </c>
      <c r="C2059" t="s">
        <v>518</v>
      </c>
      <c r="D2059" t="s">
        <v>12661</v>
      </c>
      <c r="E2059" t="s">
        <v>12662</v>
      </c>
      <c r="F2059">
        <v>100</v>
      </c>
      <c r="G2059" t="s">
        <v>49</v>
      </c>
      <c r="H2059" t="s">
        <v>638</v>
      </c>
      <c r="I2059">
        <v>0</v>
      </c>
      <c r="J2059">
        <v>60</v>
      </c>
      <c r="K2059">
        <v>60</v>
      </c>
      <c r="L2059">
        <v>0</v>
      </c>
      <c r="M2059">
        <v>0</v>
      </c>
    </row>
    <row r="2060" spans="1:13" x14ac:dyDescent="0.25">
      <c r="A2060">
        <v>1285</v>
      </c>
      <c r="B2060" t="s">
        <v>35</v>
      </c>
      <c r="C2060" t="s">
        <v>518</v>
      </c>
      <c r="D2060" t="s">
        <v>12661</v>
      </c>
      <c r="E2060" t="s">
        <v>12662</v>
      </c>
      <c r="F2060">
        <v>100</v>
      </c>
      <c r="G2060" t="s">
        <v>49</v>
      </c>
      <c r="H2060" t="s">
        <v>93</v>
      </c>
      <c r="I2060">
        <v>0</v>
      </c>
      <c r="J2060">
        <v>60</v>
      </c>
      <c r="K2060">
        <v>60</v>
      </c>
      <c r="L2060">
        <v>0</v>
      </c>
      <c r="M2060">
        <v>0</v>
      </c>
    </row>
    <row r="2061" spans="1:13" x14ac:dyDescent="0.25">
      <c r="A2061">
        <v>1285</v>
      </c>
      <c r="B2061" t="s">
        <v>35</v>
      </c>
      <c r="C2061" t="s">
        <v>518</v>
      </c>
      <c r="D2061" t="s">
        <v>12661</v>
      </c>
      <c r="E2061" t="s">
        <v>12662</v>
      </c>
      <c r="F2061">
        <v>100</v>
      </c>
      <c r="G2061" t="s">
        <v>49</v>
      </c>
      <c r="H2061" t="s">
        <v>213</v>
      </c>
      <c r="I2061">
        <v>0</v>
      </c>
      <c r="J2061">
        <v>60</v>
      </c>
      <c r="K2061">
        <v>60</v>
      </c>
      <c r="L2061">
        <v>0</v>
      </c>
      <c r="M2061">
        <v>0</v>
      </c>
    </row>
    <row r="2062" spans="1:13" x14ac:dyDescent="0.25">
      <c r="A2062">
        <v>1285</v>
      </c>
      <c r="B2062" t="s">
        <v>35</v>
      </c>
      <c r="C2062" t="s">
        <v>518</v>
      </c>
      <c r="D2062" t="s">
        <v>12661</v>
      </c>
      <c r="E2062" t="s">
        <v>12662</v>
      </c>
      <c r="F2062">
        <v>100</v>
      </c>
      <c r="G2062" t="s">
        <v>49</v>
      </c>
      <c r="H2062" t="s">
        <v>157</v>
      </c>
      <c r="I2062">
        <v>1</v>
      </c>
      <c r="J2062">
        <v>60</v>
      </c>
      <c r="K2062">
        <v>60</v>
      </c>
      <c r="L2062">
        <v>1.6666000000000001</v>
      </c>
      <c r="M2062">
        <v>1.6666000000000001</v>
      </c>
    </row>
    <row r="2063" spans="1:13" x14ac:dyDescent="0.25">
      <c r="A2063">
        <v>1285</v>
      </c>
      <c r="B2063" t="s">
        <v>35</v>
      </c>
      <c r="C2063" t="s">
        <v>518</v>
      </c>
      <c r="D2063" t="s">
        <v>12661</v>
      </c>
      <c r="E2063" t="s">
        <v>12662</v>
      </c>
      <c r="F2063">
        <v>100</v>
      </c>
      <c r="G2063" t="s">
        <v>49</v>
      </c>
      <c r="H2063" t="s">
        <v>117</v>
      </c>
      <c r="I2063">
        <v>0</v>
      </c>
      <c r="J2063">
        <v>60</v>
      </c>
      <c r="K2063">
        <v>60</v>
      </c>
      <c r="L2063">
        <v>0</v>
      </c>
      <c r="M2063">
        <v>0</v>
      </c>
    </row>
    <row r="2064" spans="1:13" x14ac:dyDescent="0.25">
      <c r="A2064">
        <v>1285</v>
      </c>
      <c r="B2064" t="s">
        <v>35</v>
      </c>
      <c r="C2064" t="s">
        <v>518</v>
      </c>
      <c r="D2064" t="s">
        <v>12661</v>
      </c>
      <c r="E2064" t="s">
        <v>12662</v>
      </c>
      <c r="F2064">
        <v>100</v>
      </c>
      <c r="G2064" t="s">
        <v>49</v>
      </c>
      <c r="H2064" t="s">
        <v>527</v>
      </c>
      <c r="I2064">
        <v>0</v>
      </c>
      <c r="J2064">
        <v>60</v>
      </c>
      <c r="K2064">
        <v>60</v>
      </c>
      <c r="L2064">
        <v>0</v>
      </c>
      <c r="M2064">
        <v>0</v>
      </c>
    </row>
    <row r="2065" spans="1:13" x14ac:dyDescent="0.25">
      <c r="A2065">
        <v>1285</v>
      </c>
      <c r="B2065" t="s">
        <v>35</v>
      </c>
      <c r="C2065" t="s">
        <v>518</v>
      </c>
      <c r="D2065" t="s">
        <v>12661</v>
      </c>
      <c r="E2065" t="s">
        <v>12662</v>
      </c>
      <c r="F2065">
        <v>100</v>
      </c>
      <c r="G2065" t="s">
        <v>49</v>
      </c>
      <c r="H2065" t="s">
        <v>51</v>
      </c>
      <c r="I2065">
        <v>0</v>
      </c>
      <c r="J2065">
        <v>60</v>
      </c>
      <c r="K2065">
        <v>60</v>
      </c>
      <c r="L2065">
        <v>0</v>
      </c>
      <c r="M2065">
        <v>0</v>
      </c>
    </row>
    <row r="2066" spans="1:13" x14ac:dyDescent="0.25">
      <c r="A2066">
        <v>1285</v>
      </c>
      <c r="B2066" t="s">
        <v>35</v>
      </c>
      <c r="C2066" t="s">
        <v>518</v>
      </c>
      <c r="D2066" t="s">
        <v>12661</v>
      </c>
      <c r="E2066" t="s">
        <v>12662</v>
      </c>
      <c r="F2066">
        <v>100</v>
      </c>
      <c r="G2066" t="s">
        <v>49</v>
      </c>
      <c r="H2066" t="s">
        <v>1316</v>
      </c>
      <c r="I2066">
        <v>0</v>
      </c>
      <c r="J2066">
        <v>60</v>
      </c>
      <c r="K2066">
        <v>60</v>
      </c>
      <c r="L2066">
        <v>0</v>
      </c>
      <c r="M2066">
        <v>0</v>
      </c>
    </row>
    <row r="2067" spans="1:13" x14ac:dyDescent="0.25">
      <c r="A2067">
        <v>1285</v>
      </c>
      <c r="B2067" t="s">
        <v>35</v>
      </c>
      <c r="C2067" t="s">
        <v>518</v>
      </c>
      <c r="D2067" t="s">
        <v>12661</v>
      </c>
      <c r="E2067" t="s">
        <v>12662</v>
      </c>
      <c r="F2067">
        <v>100</v>
      </c>
      <c r="G2067" t="s">
        <v>52</v>
      </c>
      <c r="H2067" t="s">
        <v>11798</v>
      </c>
      <c r="I2067">
        <v>0</v>
      </c>
      <c r="J2067">
        <v>60</v>
      </c>
      <c r="K2067">
        <v>60</v>
      </c>
      <c r="L2067">
        <v>0</v>
      </c>
      <c r="M2067">
        <v>0</v>
      </c>
    </row>
    <row r="2068" spans="1:13" x14ac:dyDescent="0.25">
      <c r="A2068">
        <v>1285</v>
      </c>
      <c r="B2068" t="s">
        <v>35</v>
      </c>
      <c r="C2068" t="s">
        <v>518</v>
      </c>
      <c r="D2068" t="s">
        <v>12661</v>
      </c>
      <c r="E2068" t="s">
        <v>12662</v>
      </c>
      <c r="F2068">
        <v>100</v>
      </c>
      <c r="G2068" t="s">
        <v>52</v>
      </c>
      <c r="H2068" t="s">
        <v>10027</v>
      </c>
      <c r="I2068">
        <v>0</v>
      </c>
      <c r="J2068">
        <v>60</v>
      </c>
      <c r="K2068">
        <v>60</v>
      </c>
      <c r="L2068">
        <v>0</v>
      </c>
      <c r="M2068">
        <v>0</v>
      </c>
    </row>
    <row r="2069" spans="1:13" x14ac:dyDescent="0.25">
      <c r="A2069">
        <v>1285</v>
      </c>
      <c r="B2069" t="s">
        <v>35</v>
      </c>
      <c r="C2069" t="s">
        <v>518</v>
      </c>
      <c r="D2069" t="s">
        <v>12661</v>
      </c>
      <c r="E2069" t="s">
        <v>12662</v>
      </c>
      <c r="F2069">
        <v>100</v>
      </c>
      <c r="G2069" t="s">
        <v>52</v>
      </c>
      <c r="H2069" t="s">
        <v>130</v>
      </c>
      <c r="I2069">
        <v>0</v>
      </c>
      <c r="J2069">
        <v>60</v>
      </c>
      <c r="K2069">
        <v>60</v>
      </c>
      <c r="L2069">
        <v>0</v>
      </c>
      <c r="M2069">
        <v>0</v>
      </c>
    </row>
    <row r="2070" spans="1:13" x14ac:dyDescent="0.25">
      <c r="A2070">
        <v>1285</v>
      </c>
      <c r="B2070" t="s">
        <v>35</v>
      </c>
      <c r="C2070" t="s">
        <v>518</v>
      </c>
      <c r="D2070" t="s">
        <v>12661</v>
      </c>
      <c r="E2070" t="s">
        <v>12662</v>
      </c>
      <c r="F2070">
        <v>100</v>
      </c>
      <c r="G2070" t="s">
        <v>52</v>
      </c>
      <c r="H2070" t="s">
        <v>331</v>
      </c>
      <c r="I2070">
        <v>0</v>
      </c>
      <c r="J2070">
        <v>60</v>
      </c>
      <c r="K2070">
        <v>60</v>
      </c>
      <c r="L2070">
        <v>0</v>
      </c>
      <c r="M2070">
        <v>0</v>
      </c>
    </row>
    <row r="2071" spans="1:13" x14ac:dyDescent="0.25">
      <c r="A2071">
        <v>1285</v>
      </c>
      <c r="B2071" t="s">
        <v>35</v>
      </c>
      <c r="C2071" t="s">
        <v>518</v>
      </c>
      <c r="D2071" t="s">
        <v>12661</v>
      </c>
      <c r="E2071" t="s">
        <v>12662</v>
      </c>
      <c r="F2071">
        <v>100</v>
      </c>
      <c r="G2071" t="s">
        <v>52</v>
      </c>
      <c r="H2071" t="s">
        <v>10859</v>
      </c>
      <c r="I2071">
        <v>0</v>
      </c>
      <c r="J2071">
        <v>60</v>
      </c>
      <c r="K2071">
        <v>60</v>
      </c>
      <c r="L2071">
        <v>0</v>
      </c>
      <c r="M2071">
        <v>0</v>
      </c>
    </row>
    <row r="2072" spans="1:13" x14ac:dyDescent="0.25">
      <c r="A2072">
        <v>1285</v>
      </c>
      <c r="B2072" t="s">
        <v>35</v>
      </c>
      <c r="C2072" t="s">
        <v>518</v>
      </c>
      <c r="D2072" t="s">
        <v>12661</v>
      </c>
      <c r="E2072" t="s">
        <v>12662</v>
      </c>
      <c r="F2072">
        <v>100</v>
      </c>
      <c r="G2072" t="s">
        <v>52</v>
      </c>
      <c r="H2072" t="s">
        <v>467</v>
      </c>
      <c r="I2072">
        <v>0</v>
      </c>
      <c r="J2072">
        <v>60</v>
      </c>
      <c r="K2072">
        <v>60</v>
      </c>
      <c r="L2072">
        <v>0</v>
      </c>
      <c r="M2072">
        <v>0</v>
      </c>
    </row>
    <row r="2073" spans="1:13" x14ac:dyDescent="0.25">
      <c r="A2073">
        <v>1285</v>
      </c>
      <c r="B2073" t="s">
        <v>35</v>
      </c>
      <c r="C2073" t="s">
        <v>518</v>
      </c>
      <c r="D2073" t="s">
        <v>12661</v>
      </c>
      <c r="E2073" t="s">
        <v>12662</v>
      </c>
      <c r="F2073">
        <v>100</v>
      </c>
      <c r="G2073" t="s">
        <v>52</v>
      </c>
      <c r="H2073" t="s">
        <v>53</v>
      </c>
      <c r="I2073">
        <v>1</v>
      </c>
      <c r="J2073">
        <v>60</v>
      </c>
      <c r="K2073">
        <v>60</v>
      </c>
      <c r="L2073">
        <v>1.6666000000000001</v>
      </c>
      <c r="M2073">
        <v>1.6666000000000001</v>
      </c>
    </row>
    <row r="2074" spans="1:13" x14ac:dyDescent="0.25">
      <c r="A2074">
        <v>1285</v>
      </c>
      <c r="B2074" t="s">
        <v>35</v>
      </c>
      <c r="C2074" t="s">
        <v>518</v>
      </c>
      <c r="D2074" t="s">
        <v>12661</v>
      </c>
      <c r="E2074" t="s">
        <v>12662</v>
      </c>
      <c r="F2074">
        <v>100</v>
      </c>
      <c r="G2074" t="s">
        <v>52</v>
      </c>
      <c r="H2074" t="s">
        <v>135</v>
      </c>
      <c r="I2074">
        <v>3</v>
      </c>
      <c r="J2074">
        <v>60</v>
      </c>
      <c r="K2074">
        <v>60</v>
      </c>
      <c r="L2074">
        <v>5</v>
      </c>
      <c r="M2074">
        <v>5</v>
      </c>
    </row>
    <row r="2075" spans="1:13" x14ac:dyDescent="0.25">
      <c r="A2075">
        <v>1285</v>
      </c>
      <c r="B2075" t="s">
        <v>35</v>
      </c>
      <c r="C2075" t="s">
        <v>518</v>
      </c>
      <c r="D2075" t="s">
        <v>12661</v>
      </c>
      <c r="E2075" t="s">
        <v>12662</v>
      </c>
      <c r="F2075">
        <v>100</v>
      </c>
      <c r="G2075" t="s">
        <v>52</v>
      </c>
      <c r="H2075" t="s">
        <v>638</v>
      </c>
      <c r="I2075">
        <v>0</v>
      </c>
      <c r="J2075">
        <v>60</v>
      </c>
      <c r="K2075">
        <v>60</v>
      </c>
      <c r="L2075">
        <v>0</v>
      </c>
      <c r="M2075">
        <v>0</v>
      </c>
    </row>
    <row r="2076" spans="1:13" x14ac:dyDescent="0.25">
      <c r="A2076">
        <v>1285</v>
      </c>
      <c r="B2076" t="s">
        <v>35</v>
      </c>
      <c r="C2076" t="s">
        <v>518</v>
      </c>
      <c r="D2076" t="s">
        <v>12661</v>
      </c>
      <c r="E2076" t="s">
        <v>12662</v>
      </c>
      <c r="F2076">
        <v>100</v>
      </c>
      <c r="G2076" t="s">
        <v>52</v>
      </c>
      <c r="H2076" t="s">
        <v>93</v>
      </c>
      <c r="I2076">
        <v>0</v>
      </c>
      <c r="J2076">
        <v>60</v>
      </c>
      <c r="K2076">
        <v>60</v>
      </c>
      <c r="L2076">
        <v>0</v>
      </c>
      <c r="M2076">
        <v>0</v>
      </c>
    </row>
    <row r="2077" spans="1:13" x14ac:dyDescent="0.25">
      <c r="A2077">
        <v>1285</v>
      </c>
      <c r="B2077" t="s">
        <v>35</v>
      </c>
      <c r="C2077" t="s">
        <v>518</v>
      </c>
      <c r="D2077" t="s">
        <v>12661</v>
      </c>
      <c r="E2077" t="s">
        <v>12662</v>
      </c>
      <c r="F2077">
        <v>100</v>
      </c>
      <c r="G2077" t="s">
        <v>52</v>
      </c>
      <c r="H2077" t="s">
        <v>213</v>
      </c>
      <c r="I2077">
        <v>0</v>
      </c>
      <c r="J2077">
        <v>60</v>
      </c>
      <c r="K2077">
        <v>60</v>
      </c>
      <c r="L2077">
        <v>0</v>
      </c>
      <c r="M2077">
        <v>0</v>
      </c>
    </row>
    <row r="2078" spans="1:13" x14ac:dyDescent="0.25">
      <c r="A2078">
        <v>1285</v>
      </c>
      <c r="B2078" t="s">
        <v>35</v>
      </c>
      <c r="C2078" t="s">
        <v>518</v>
      </c>
      <c r="D2078" t="s">
        <v>12661</v>
      </c>
      <c r="E2078" t="s">
        <v>12662</v>
      </c>
      <c r="F2078">
        <v>100</v>
      </c>
      <c r="G2078" t="s">
        <v>52</v>
      </c>
      <c r="H2078" t="s">
        <v>157</v>
      </c>
      <c r="I2078">
        <v>2</v>
      </c>
      <c r="J2078">
        <v>60</v>
      </c>
      <c r="K2078">
        <v>60</v>
      </c>
      <c r="L2078">
        <v>3.3332999999999999</v>
      </c>
      <c r="M2078">
        <v>3.3332999999999999</v>
      </c>
    </row>
    <row r="2079" spans="1:13" x14ac:dyDescent="0.25">
      <c r="A2079">
        <v>1285</v>
      </c>
      <c r="B2079" t="s">
        <v>35</v>
      </c>
      <c r="C2079" t="s">
        <v>518</v>
      </c>
      <c r="D2079" t="s">
        <v>12661</v>
      </c>
      <c r="E2079" t="s">
        <v>12662</v>
      </c>
      <c r="F2079">
        <v>100</v>
      </c>
      <c r="G2079" t="s">
        <v>52</v>
      </c>
      <c r="H2079" t="s">
        <v>117</v>
      </c>
      <c r="I2079">
        <v>3</v>
      </c>
      <c r="J2079">
        <v>60</v>
      </c>
      <c r="K2079">
        <v>60</v>
      </c>
      <c r="L2079">
        <v>5</v>
      </c>
      <c r="M2079">
        <v>5</v>
      </c>
    </row>
    <row r="2080" spans="1:13" x14ac:dyDescent="0.25">
      <c r="A2080">
        <v>1285</v>
      </c>
      <c r="B2080" t="s">
        <v>35</v>
      </c>
      <c r="C2080" t="s">
        <v>518</v>
      </c>
      <c r="D2080" t="s">
        <v>12661</v>
      </c>
      <c r="E2080" t="s">
        <v>12662</v>
      </c>
      <c r="F2080">
        <v>100</v>
      </c>
      <c r="G2080" t="s">
        <v>52</v>
      </c>
      <c r="H2080" t="s">
        <v>527</v>
      </c>
      <c r="I2080">
        <v>0</v>
      </c>
      <c r="J2080">
        <v>60</v>
      </c>
      <c r="K2080">
        <v>60</v>
      </c>
      <c r="L2080">
        <v>0</v>
      </c>
      <c r="M2080">
        <v>0</v>
      </c>
    </row>
    <row r="2081" spans="1:13" x14ac:dyDescent="0.25">
      <c r="A2081">
        <v>1285</v>
      </c>
      <c r="B2081" t="s">
        <v>35</v>
      </c>
      <c r="C2081" t="s">
        <v>518</v>
      </c>
      <c r="D2081" t="s">
        <v>12661</v>
      </c>
      <c r="E2081" t="s">
        <v>12662</v>
      </c>
      <c r="F2081">
        <v>100</v>
      </c>
      <c r="G2081" t="s">
        <v>52</v>
      </c>
      <c r="H2081" t="s">
        <v>51</v>
      </c>
      <c r="I2081">
        <v>51</v>
      </c>
      <c r="J2081">
        <v>60</v>
      </c>
      <c r="K2081">
        <v>60</v>
      </c>
      <c r="L2081">
        <v>85</v>
      </c>
      <c r="M2081">
        <v>85</v>
      </c>
    </row>
    <row r="2082" spans="1:13" x14ac:dyDescent="0.25">
      <c r="A2082">
        <v>1285</v>
      </c>
      <c r="B2082" t="s">
        <v>35</v>
      </c>
      <c r="C2082" t="s">
        <v>518</v>
      </c>
      <c r="D2082" t="s">
        <v>12661</v>
      </c>
      <c r="E2082" t="s">
        <v>12662</v>
      </c>
      <c r="F2082">
        <v>100</v>
      </c>
      <c r="G2082" t="s">
        <v>52</v>
      </c>
      <c r="H2082" t="s">
        <v>1316</v>
      </c>
      <c r="I2082">
        <v>0</v>
      </c>
      <c r="J2082">
        <v>60</v>
      </c>
      <c r="K2082">
        <v>60</v>
      </c>
      <c r="L2082">
        <v>0</v>
      </c>
      <c r="M2082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3C4F6-21F5-4CF8-8F21-F17006D05FE2}">
  <dimension ref="A1:O70"/>
  <sheetViews>
    <sheetView tabSelected="1" workbookViewId="0">
      <pane ySplit="1" topLeftCell="A50" activePane="bottomLeft" state="frozen"/>
      <selection pane="bottomLeft" activeCell="B70" sqref="B70"/>
    </sheetView>
  </sheetViews>
  <sheetFormatPr defaultRowHeight="15" x14ac:dyDescent="0.25"/>
  <sheetData>
    <row r="1" spans="2:15" x14ac:dyDescent="0.25">
      <c r="B1" s="3" t="s">
        <v>12873</v>
      </c>
      <c r="C1" s="3" t="s">
        <v>12874</v>
      </c>
      <c r="D1" s="3" t="s">
        <v>12875</v>
      </c>
      <c r="E1" s="3" t="s">
        <v>12905</v>
      </c>
      <c r="F1" s="3" t="s">
        <v>12906</v>
      </c>
      <c r="G1" s="3" t="s">
        <v>12914</v>
      </c>
      <c r="H1" s="3" t="s">
        <v>12915</v>
      </c>
      <c r="I1" s="4" t="s">
        <v>12907</v>
      </c>
      <c r="J1" s="4" t="s">
        <v>12908</v>
      </c>
      <c r="K1" s="4" t="s">
        <v>12909</v>
      </c>
      <c r="L1" s="4" t="s">
        <v>12913</v>
      </c>
      <c r="M1" s="4" t="s">
        <v>12910</v>
      </c>
      <c r="N1" s="4" t="s">
        <v>12911</v>
      </c>
      <c r="O1" s="4" t="s">
        <v>12912</v>
      </c>
    </row>
    <row r="2" spans="2:15" x14ac:dyDescent="0.25">
      <c r="B2" s="6">
        <v>7</v>
      </c>
      <c r="C2" s="6">
        <v>2</v>
      </c>
      <c r="D2" s="6">
        <v>0</v>
      </c>
      <c r="E2" s="6">
        <v>7</v>
      </c>
      <c r="F2" s="6">
        <v>38</v>
      </c>
      <c r="G2" s="6">
        <v>0</v>
      </c>
      <c r="H2" s="6">
        <v>6</v>
      </c>
      <c r="I2" s="5">
        <v>3</v>
      </c>
      <c r="J2" s="5">
        <v>4</v>
      </c>
      <c r="K2" s="5">
        <v>0</v>
      </c>
      <c r="L2" s="5">
        <v>3</v>
      </c>
      <c r="M2" s="5">
        <v>49</v>
      </c>
      <c r="N2" s="5">
        <v>0</v>
      </c>
      <c r="O2" s="5">
        <v>1</v>
      </c>
    </row>
    <row r="3" spans="2:15" x14ac:dyDescent="0.25">
      <c r="B3" s="6">
        <v>19</v>
      </c>
      <c r="C3" s="6">
        <v>5</v>
      </c>
      <c r="D3" s="6">
        <v>1</v>
      </c>
      <c r="E3" s="6">
        <v>3</v>
      </c>
      <c r="F3" s="6">
        <v>32</v>
      </c>
      <c r="G3" s="6">
        <v>0</v>
      </c>
      <c r="H3" s="6">
        <v>0</v>
      </c>
      <c r="I3" s="5">
        <v>22</v>
      </c>
      <c r="J3" s="5">
        <v>4</v>
      </c>
      <c r="K3" s="5">
        <v>0</v>
      </c>
      <c r="L3" s="5">
        <v>1</v>
      </c>
      <c r="M3" s="5">
        <v>23</v>
      </c>
      <c r="N3" s="5">
        <v>0</v>
      </c>
      <c r="O3" s="5">
        <v>9</v>
      </c>
    </row>
    <row r="4" spans="2:15" x14ac:dyDescent="0.25">
      <c r="B4" s="6">
        <v>20</v>
      </c>
      <c r="C4" s="6">
        <v>15</v>
      </c>
      <c r="D4" s="6">
        <v>0</v>
      </c>
      <c r="E4" s="6">
        <v>2</v>
      </c>
      <c r="F4" s="6">
        <v>18</v>
      </c>
      <c r="G4" s="6">
        <v>5</v>
      </c>
      <c r="H4" s="6">
        <v>0</v>
      </c>
      <c r="I4" s="5">
        <v>14</v>
      </c>
      <c r="J4" s="5">
        <v>5</v>
      </c>
      <c r="K4" s="5">
        <v>0</v>
      </c>
      <c r="L4" s="5">
        <v>2</v>
      </c>
      <c r="M4" s="5">
        <v>20</v>
      </c>
      <c r="N4" s="5">
        <v>2</v>
      </c>
      <c r="O4" s="5">
        <v>15</v>
      </c>
    </row>
    <row r="5" spans="2:15" x14ac:dyDescent="0.25">
      <c r="B5" s="6">
        <v>16</v>
      </c>
      <c r="C5" s="6">
        <v>8</v>
      </c>
      <c r="D5" s="6">
        <v>1</v>
      </c>
      <c r="E5" s="6">
        <v>4</v>
      </c>
      <c r="F5" s="6">
        <v>19</v>
      </c>
      <c r="G5" s="6">
        <v>10</v>
      </c>
      <c r="H5" s="6">
        <v>0</v>
      </c>
      <c r="I5" s="5">
        <v>22</v>
      </c>
      <c r="J5" s="5">
        <v>13</v>
      </c>
      <c r="K5" s="5">
        <v>1</v>
      </c>
      <c r="L5" s="5">
        <v>1</v>
      </c>
      <c r="M5" s="5">
        <v>19</v>
      </c>
      <c r="N5" s="5">
        <v>4</v>
      </c>
      <c r="O5" s="5">
        <v>0</v>
      </c>
    </row>
    <row r="6" spans="2:15" x14ac:dyDescent="0.25">
      <c r="B6" s="6">
        <v>19</v>
      </c>
      <c r="C6" s="6">
        <v>13</v>
      </c>
      <c r="D6" s="6">
        <v>1</v>
      </c>
      <c r="E6" s="6">
        <v>1</v>
      </c>
      <c r="F6" s="6">
        <v>16</v>
      </c>
      <c r="G6" s="6">
        <v>7</v>
      </c>
      <c r="H6" s="6">
        <v>0</v>
      </c>
      <c r="I6" s="5">
        <v>31</v>
      </c>
      <c r="J6" s="5">
        <v>10</v>
      </c>
      <c r="K6" s="5">
        <v>1</v>
      </c>
      <c r="L6" s="5">
        <v>2</v>
      </c>
      <c r="M6" s="5">
        <v>14</v>
      </c>
      <c r="N6" s="5">
        <v>0</v>
      </c>
      <c r="O6" s="5">
        <v>0</v>
      </c>
    </row>
    <row r="7" spans="2:15" x14ac:dyDescent="0.25">
      <c r="B7" s="6">
        <v>21</v>
      </c>
      <c r="C7" s="6">
        <v>10</v>
      </c>
      <c r="D7" s="6">
        <v>1</v>
      </c>
      <c r="E7" s="6">
        <v>5</v>
      </c>
      <c r="F7" s="6">
        <v>11</v>
      </c>
      <c r="G7" s="6">
        <v>12</v>
      </c>
      <c r="H7" s="6">
        <v>0</v>
      </c>
      <c r="I7" s="5">
        <v>7</v>
      </c>
      <c r="J7" s="5">
        <v>13</v>
      </c>
      <c r="K7" s="5">
        <v>0</v>
      </c>
      <c r="L7" s="5">
        <v>2</v>
      </c>
      <c r="M7" s="5">
        <v>28</v>
      </c>
      <c r="N7" s="5">
        <v>0</v>
      </c>
      <c r="O7" s="5">
        <v>10</v>
      </c>
    </row>
    <row r="8" spans="2:15" x14ac:dyDescent="0.25">
      <c r="B8" s="6">
        <v>19</v>
      </c>
      <c r="C8" s="6">
        <v>24</v>
      </c>
      <c r="D8" s="6">
        <v>0</v>
      </c>
      <c r="E8" s="6">
        <v>1</v>
      </c>
      <c r="F8" s="6">
        <v>11</v>
      </c>
      <c r="G8" s="6">
        <v>4</v>
      </c>
      <c r="H8" s="6">
        <v>1</v>
      </c>
      <c r="I8" s="5">
        <v>0</v>
      </c>
      <c r="J8" s="5">
        <v>2</v>
      </c>
      <c r="K8" s="5">
        <v>0</v>
      </c>
      <c r="L8" s="5">
        <v>5</v>
      </c>
      <c r="M8" s="5">
        <v>49</v>
      </c>
      <c r="N8" s="5">
        <v>0</v>
      </c>
      <c r="O8" s="5">
        <v>3</v>
      </c>
    </row>
    <row r="9" spans="2:15" x14ac:dyDescent="0.25">
      <c r="B9" s="6">
        <v>9</v>
      </c>
      <c r="C9" s="6">
        <v>17</v>
      </c>
      <c r="D9" s="6">
        <v>0</v>
      </c>
      <c r="E9" s="6">
        <v>10</v>
      </c>
      <c r="F9" s="6">
        <v>19</v>
      </c>
      <c r="G9" s="6">
        <v>3</v>
      </c>
      <c r="H9" s="6">
        <v>2</v>
      </c>
      <c r="I9" s="5">
        <v>1</v>
      </c>
      <c r="J9" s="5">
        <v>6</v>
      </c>
      <c r="K9" s="5">
        <v>1</v>
      </c>
      <c r="L9" s="5">
        <v>4</v>
      </c>
      <c r="M9" s="5">
        <v>46</v>
      </c>
      <c r="N9" s="5">
        <v>0</v>
      </c>
      <c r="O9" s="5">
        <v>2</v>
      </c>
    </row>
    <row r="10" spans="2:15" x14ac:dyDescent="0.25">
      <c r="B10" s="6">
        <v>12</v>
      </c>
      <c r="C10" s="6">
        <v>2</v>
      </c>
      <c r="D10" s="6">
        <v>4</v>
      </c>
      <c r="E10" s="6">
        <v>3</v>
      </c>
      <c r="F10" s="6">
        <v>33</v>
      </c>
      <c r="G10" s="6">
        <v>6</v>
      </c>
      <c r="H10" s="6">
        <v>0</v>
      </c>
      <c r="I10" s="5">
        <v>10</v>
      </c>
      <c r="J10" s="5">
        <v>0</v>
      </c>
      <c r="K10" s="5">
        <v>0</v>
      </c>
      <c r="L10" s="5">
        <v>3</v>
      </c>
      <c r="M10" s="5">
        <v>47</v>
      </c>
      <c r="N10" s="5">
        <v>0</v>
      </c>
      <c r="O10" s="5">
        <v>0</v>
      </c>
    </row>
    <row r="11" spans="2:15" x14ac:dyDescent="0.25">
      <c r="B11" s="6">
        <v>33</v>
      </c>
      <c r="C11" s="6">
        <v>3</v>
      </c>
      <c r="D11" s="6">
        <v>0</v>
      </c>
      <c r="E11" s="6">
        <v>1</v>
      </c>
      <c r="F11" s="6">
        <v>12</v>
      </c>
      <c r="G11" s="6">
        <v>11</v>
      </c>
      <c r="H11" s="6">
        <v>0</v>
      </c>
      <c r="I11" s="5">
        <v>22</v>
      </c>
      <c r="J11" s="5">
        <v>6</v>
      </c>
      <c r="K11" s="5">
        <v>0</v>
      </c>
      <c r="L11" s="5">
        <v>0</v>
      </c>
      <c r="M11" s="5">
        <v>16</v>
      </c>
      <c r="N11" s="5">
        <v>16</v>
      </c>
      <c r="O11" s="5">
        <v>0</v>
      </c>
    </row>
    <row r="12" spans="2:15" x14ac:dyDescent="0.25">
      <c r="B12" s="6">
        <v>9</v>
      </c>
      <c r="C12" s="6">
        <v>5</v>
      </c>
      <c r="D12" s="6">
        <v>1</v>
      </c>
      <c r="E12" s="6">
        <v>4</v>
      </c>
      <c r="F12" s="6">
        <v>37</v>
      </c>
      <c r="G12" s="6">
        <v>4</v>
      </c>
      <c r="H12" s="6">
        <v>0</v>
      </c>
      <c r="I12" s="5">
        <v>5</v>
      </c>
      <c r="J12" s="5">
        <v>6</v>
      </c>
      <c r="K12" s="5">
        <v>0</v>
      </c>
      <c r="L12" s="5">
        <v>4</v>
      </c>
      <c r="M12" s="5">
        <v>36</v>
      </c>
      <c r="N12" s="5">
        <v>0</v>
      </c>
      <c r="O12" s="5">
        <v>9</v>
      </c>
    </row>
    <row r="13" spans="2:15" x14ac:dyDescent="0.25">
      <c r="B13" s="6">
        <v>14</v>
      </c>
      <c r="C13" s="6">
        <v>12</v>
      </c>
      <c r="D13" s="6">
        <v>3</v>
      </c>
      <c r="E13" s="6">
        <v>0</v>
      </c>
      <c r="F13" s="6">
        <v>7</v>
      </c>
      <c r="G13" s="6">
        <v>24</v>
      </c>
      <c r="H13" s="6">
        <v>0</v>
      </c>
      <c r="I13" s="5">
        <v>35</v>
      </c>
      <c r="J13" s="5">
        <v>4</v>
      </c>
      <c r="K13" s="5">
        <v>2</v>
      </c>
      <c r="L13" s="5">
        <v>2</v>
      </c>
      <c r="M13" s="5">
        <v>6</v>
      </c>
      <c r="N13" s="5">
        <v>0</v>
      </c>
      <c r="O13" s="5">
        <v>11</v>
      </c>
    </row>
    <row r="14" spans="2:15" x14ac:dyDescent="0.25">
      <c r="B14" s="6">
        <v>15</v>
      </c>
      <c r="C14" s="6">
        <v>7</v>
      </c>
      <c r="D14" s="6">
        <v>1</v>
      </c>
      <c r="E14" s="6">
        <v>2</v>
      </c>
      <c r="F14" s="6">
        <v>11</v>
      </c>
      <c r="G14" s="6">
        <v>22</v>
      </c>
      <c r="H14" s="6">
        <v>1</v>
      </c>
      <c r="I14" s="5">
        <v>8</v>
      </c>
      <c r="J14" s="5">
        <v>7</v>
      </c>
      <c r="K14" s="5">
        <v>1</v>
      </c>
      <c r="L14" s="5">
        <v>0</v>
      </c>
      <c r="M14" s="5">
        <v>39</v>
      </c>
      <c r="N14" s="5">
        <v>0</v>
      </c>
      <c r="O14" s="5">
        <v>4</v>
      </c>
    </row>
    <row r="15" spans="2:15" x14ac:dyDescent="0.25">
      <c r="B15" s="6">
        <v>21</v>
      </c>
      <c r="C15" s="6">
        <v>19</v>
      </c>
      <c r="D15" s="6">
        <v>6</v>
      </c>
      <c r="E15" s="6">
        <v>1</v>
      </c>
      <c r="F15" s="6">
        <v>3</v>
      </c>
      <c r="G15" s="6">
        <v>9</v>
      </c>
      <c r="H15" s="6">
        <v>1</v>
      </c>
      <c r="I15" s="5">
        <v>4</v>
      </c>
      <c r="J15" s="5">
        <v>19</v>
      </c>
      <c r="K15" s="5">
        <v>2</v>
      </c>
      <c r="L15" s="5">
        <v>0</v>
      </c>
      <c r="M15" s="5">
        <v>29</v>
      </c>
      <c r="N15" s="5">
        <v>0</v>
      </c>
      <c r="O15" s="5">
        <v>5</v>
      </c>
    </row>
    <row r="16" spans="2:15" x14ac:dyDescent="0.25">
      <c r="B16" s="6">
        <v>9</v>
      </c>
      <c r="C16" s="6">
        <v>9</v>
      </c>
      <c r="D16" s="6">
        <v>0</v>
      </c>
      <c r="E16" s="6">
        <v>4</v>
      </c>
      <c r="F16" s="6">
        <v>31</v>
      </c>
      <c r="G16" s="6">
        <v>6</v>
      </c>
      <c r="H16" s="6">
        <v>1</v>
      </c>
      <c r="I16" s="5">
        <v>3</v>
      </c>
      <c r="J16" s="5">
        <v>7</v>
      </c>
      <c r="K16" s="5">
        <v>1</v>
      </c>
      <c r="L16" s="5">
        <v>1</v>
      </c>
      <c r="M16" s="5">
        <v>45</v>
      </c>
      <c r="N16" s="5">
        <v>0</v>
      </c>
      <c r="O16" s="5">
        <v>0</v>
      </c>
    </row>
    <row r="17" spans="2:15" x14ac:dyDescent="0.25">
      <c r="B17" s="6">
        <v>21</v>
      </c>
      <c r="C17" s="6">
        <v>2</v>
      </c>
      <c r="D17" s="6">
        <v>0</v>
      </c>
      <c r="E17" s="6">
        <v>7</v>
      </c>
      <c r="F17" s="6">
        <v>30</v>
      </c>
      <c r="G17" s="6">
        <v>0</v>
      </c>
      <c r="H17" s="6">
        <v>0</v>
      </c>
      <c r="I17" s="5">
        <v>16</v>
      </c>
      <c r="J17" s="5">
        <v>15</v>
      </c>
      <c r="K17" s="5">
        <v>0</v>
      </c>
      <c r="L17" s="5">
        <v>2</v>
      </c>
      <c r="M17" s="5">
        <v>25</v>
      </c>
      <c r="N17" s="5">
        <v>0</v>
      </c>
      <c r="O17" s="5">
        <v>2</v>
      </c>
    </row>
    <row r="18" spans="2:15" x14ac:dyDescent="0.25">
      <c r="B18" s="6">
        <v>1</v>
      </c>
      <c r="C18" s="6">
        <v>0</v>
      </c>
      <c r="D18" s="6">
        <v>0</v>
      </c>
      <c r="E18" s="6">
        <v>4</v>
      </c>
      <c r="F18" s="6">
        <v>55</v>
      </c>
      <c r="G18" s="6">
        <v>0</v>
      </c>
      <c r="H18" s="6">
        <v>0</v>
      </c>
      <c r="I18" s="5">
        <v>3</v>
      </c>
      <c r="J18" s="5">
        <v>1</v>
      </c>
      <c r="K18" s="5">
        <v>0</v>
      </c>
      <c r="L18" s="5">
        <v>2</v>
      </c>
      <c r="M18" s="5">
        <v>53</v>
      </c>
      <c r="N18" s="5">
        <v>0</v>
      </c>
      <c r="O18" s="5">
        <v>1</v>
      </c>
    </row>
    <row r="19" spans="2:15" x14ac:dyDescent="0.25">
      <c r="B19" s="6">
        <v>6</v>
      </c>
      <c r="C19" s="6">
        <v>0</v>
      </c>
      <c r="D19" s="6">
        <v>0</v>
      </c>
      <c r="E19" s="6">
        <v>4</v>
      </c>
      <c r="F19" s="6">
        <v>50</v>
      </c>
      <c r="G19" s="6">
        <v>0</v>
      </c>
      <c r="H19" s="6">
        <v>0</v>
      </c>
      <c r="I19" s="5">
        <v>8</v>
      </c>
      <c r="J19" s="5">
        <v>12</v>
      </c>
      <c r="K19" s="5">
        <v>0</v>
      </c>
      <c r="L19" s="5">
        <v>1</v>
      </c>
      <c r="M19" s="5">
        <v>38</v>
      </c>
      <c r="N19" s="5">
        <v>0</v>
      </c>
      <c r="O19" s="5">
        <v>1</v>
      </c>
    </row>
    <row r="20" spans="2:15" x14ac:dyDescent="0.25">
      <c r="B20" s="6">
        <v>0</v>
      </c>
      <c r="C20" s="6">
        <v>2</v>
      </c>
      <c r="D20" s="6">
        <v>0</v>
      </c>
      <c r="E20" s="6">
        <v>3</v>
      </c>
      <c r="F20" s="6">
        <v>55</v>
      </c>
      <c r="G20" s="6">
        <v>0</v>
      </c>
      <c r="H20" s="6">
        <v>0</v>
      </c>
      <c r="I20" s="5">
        <v>42</v>
      </c>
      <c r="J20" s="5">
        <v>5</v>
      </c>
      <c r="K20" s="5">
        <v>0</v>
      </c>
      <c r="L20" s="5">
        <v>1</v>
      </c>
      <c r="M20" s="5">
        <v>12</v>
      </c>
      <c r="N20" s="5">
        <v>0</v>
      </c>
      <c r="O20" s="5">
        <v>0</v>
      </c>
    </row>
    <row r="21" spans="2:15" x14ac:dyDescent="0.25">
      <c r="B21" s="6">
        <v>0</v>
      </c>
      <c r="C21" s="6">
        <v>0</v>
      </c>
      <c r="D21" s="6">
        <v>0</v>
      </c>
      <c r="E21" s="6">
        <v>5</v>
      </c>
      <c r="F21" s="6">
        <v>55</v>
      </c>
      <c r="G21" s="6">
        <v>0</v>
      </c>
      <c r="H21" s="6">
        <v>0</v>
      </c>
      <c r="I21" s="5">
        <v>1</v>
      </c>
      <c r="J21" s="5">
        <v>12</v>
      </c>
      <c r="K21" s="5">
        <v>0</v>
      </c>
      <c r="L21" s="5">
        <v>1</v>
      </c>
      <c r="M21" s="5">
        <v>33</v>
      </c>
      <c r="N21" s="5">
        <v>0</v>
      </c>
      <c r="O21" s="5">
        <v>13</v>
      </c>
    </row>
    <row r="22" spans="2:15" x14ac:dyDescent="0.25">
      <c r="B22" s="6">
        <v>1</v>
      </c>
      <c r="C22" s="6">
        <v>3</v>
      </c>
      <c r="D22" s="6">
        <v>0</v>
      </c>
      <c r="E22" s="6">
        <v>8</v>
      </c>
      <c r="F22" s="6">
        <v>48</v>
      </c>
      <c r="G22" s="6">
        <v>0</v>
      </c>
      <c r="H22" s="6">
        <v>0</v>
      </c>
      <c r="I22" s="5">
        <v>6</v>
      </c>
      <c r="J22" s="5">
        <v>8</v>
      </c>
      <c r="K22" s="5">
        <v>0</v>
      </c>
      <c r="L22" s="5">
        <v>8</v>
      </c>
      <c r="M22" s="5">
        <v>30</v>
      </c>
      <c r="N22" s="5">
        <v>0</v>
      </c>
      <c r="O22" s="5">
        <v>8</v>
      </c>
    </row>
    <row r="23" spans="2:15" x14ac:dyDescent="0.25">
      <c r="B23" s="6">
        <v>7</v>
      </c>
      <c r="C23" s="6">
        <v>15</v>
      </c>
      <c r="D23" s="6">
        <v>2</v>
      </c>
      <c r="E23" s="6">
        <v>3</v>
      </c>
      <c r="F23" s="6">
        <v>31</v>
      </c>
      <c r="G23" s="6">
        <v>2</v>
      </c>
      <c r="H23" s="6">
        <v>0</v>
      </c>
      <c r="I23" s="5">
        <v>4</v>
      </c>
      <c r="J23" s="5">
        <v>25</v>
      </c>
      <c r="K23" s="5">
        <v>1</v>
      </c>
      <c r="L23" s="5">
        <v>0</v>
      </c>
      <c r="M23" s="5">
        <v>25</v>
      </c>
      <c r="N23" s="5">
        <v>0</v>
      </c>
      <c r="O23" s="5">
        <v>5</v>
      </c>
    </row>
    <row r="24" spans="2:15" x14ac:dyDescent="0.25">
      <c r="B24" s="6">
        <v>0</v>
      </c>
      <c r="C24" s="6">
        <v>2</v>
      </c>
      <c r="D24" s="6">
        <v>1</v>
      </c>
      <c r="E24" s="6">
        <v>4</v>
      </c>
      <c r="F24" s="6">
        <v>52</v>
      </c>
      <c r="G24" s="6">
        <v>0</v>
      </c>
      <c r="H24" s="6">
        <v>0</v>
      </c>
      <c r="I24" s="5">
        <v>7</v>
      </c>
      <c r="J24" s="5">
        <v>7</v>
      </c>
      <c r="K24" s="5">
        <v>0</v>
      </c>
      <c r="L24" s="5">
        <v>1</v>
      </c>
      <c r="M24" s="5">
        <v>45</v>
      </c>
      <c r="N24" s="5">
        <v>0</v>
      </c>
      <c r="O24" s="5">
        <v>0</v>
      </c>
    </row>
    <row r="25" spans="2:15" x14ac:dyDescent="0.25">
      <c r="B25" s="6">
        <v>4</v>
      </c>
      <c r="C25" s="6">
        <v>1</v>
      </c>
      <c r="D25" s="6">
        <v>0</v>
      </c>
      <c r="E25" s="6">
        <v>0</v>
      </c>
      <c r="F25" s="6">
        <v>54</v>
      </c>
      <c r="G25" s="6">
        <v>0</v>
      </c>
      <c r="H25" s="6">
        <v>1</v>
      </c>
      <c r="I25" s="5">
        <v>14</v>
      </c>
      <c r="J25" s="5">
        <v>11</v>
      </c>
      <c r="K25" s="5">
        <v>1</v>
      </c>
      <c r="L25" s="5">
        <v>0</v>
      </c>
      <c r="M25" s="5">
        <v>6</v>
      </c>
      <c r="N25" s="5">
        <v>13</v>
      </c>
      <c r="O25" s="5">
        <v>15</v>
      </c>
    </row>
    <row r="26" spans="2:15" x14ac:dyDescent="0.25">
      <c r="B26" s="6">
        <v>6</v>
      </c>
      <c r="C26" s="6">
        <v>4</v>
      </c>
      <c r="D26" s="6">
        <v>0</v>
      </c>
      <c r="E26" s="6">
        <v>5</v>
      </c>
      <c r="F26" s="6">
        <v>44</v>
      </c>
      <c r="G26" s="6">
        <v>0</v>
      </c>
      <c r="H26" s="6">
        <v>0</v>
      </c>
      <c r="I26" s="5">
        <v>10</v>
      </c>
      <c r="J26" s="5">
        <v>5</v>
      </c>
      <c r="K26" s="5">
        <v>0</v>
      </c>
      <c r="L26" s="5">
        <v>2</v>
      </c>
      <c r="M26" s="5">
        <v>43</v>
      </c>
      <c r="N26" s="5">
        <v>0</v>
      </c>
      <c r="O26" s="5">
        <v>0</v>
      </c>
    </row>
    <row r="27" spans="2:15" x14ac:dyDescent="0.25">
      <c r="B27" s="6">
        <v>5</v>
      </c>
      <c r="C27" s="6">
        <v>1</v>
      </c>
      <c r="D27" s="6">
        <v>1</v>
      </c>
      <c r="E27" s="6">
        <v>1</v>
      </c>
      <c r="F27" s="6">
        <v>52</v>
      </c>
      <c r="G27" s="6">
        <v>0</v>
      </c>
      <c r="H27" s="6">
        <v>0</v>
      </c>
      <c r="I27" s="5">
        <v>14</v>
      </c>
      <c r="J27" s="5">
        <v>7</v>
      </c>
      <c r="K27" s="5">
        <v>1</v>
      </c>
      <c r="L27" s="5">
        <v>3</v>
      </c>
      <c r="M27" s="5">
        <v>25</v>
      </c>
      <c r="N27" s="5">
        <v>9</v>
      </c>
      <c r="O27" s="5">
        <v>0</v>
      </c>
    </row>
    <row r="28" spans="2:15" x14ac:dyDescent="0.25">
      <c r="B28" s="6">
        <v>10</v>
      </c>
      <c r="C28" s="6">
        <v>3</v>
      </c>
      <c r="D28" s="6">
        <v>2</v>
      </c>
      <c r="E28" s="6">
        <v>5</v>
      </c>
      <c r="F28" s="6">
        <v>26</v>
      </c>
      <c r="G28" s="6">
        <v>10</v>
      </c>
      <c r="H28" s="6">
        <v>2</v>
      </c>
      <c r="I28" s="5">
        <v>5</v>
      </c>
      <c r="J28" s="5">
        <v>0</v>
      </c>
      <c r="K28" s="5">
        <v>1</v>
      </c>
      <c r="L28" s="5">
        <v>8</v>
      </c>
      <c r="M28" s="5">
        <v>44</v>
      </c>
      <c r="N28" s="5">
        <v>0</v>
      </c>
      <c r="O28" s="5">
        <v>0</v>
      </c>
    </row>
    <row r="29" spans="2:15" x14ac:dyDescent="0.25">
      <c r="B29" s="6">
        <v>7</v>
      </c>
      <c r="C29" s="6">
        <v>8</v>
      </c>
      <c r="D29" s="6">
        <v>1</v>
      </c>
      <c r="E29" s="6">
        <v>11</v>
      </c>
      <c r="F29" s="6">
        <v>32</v>
      </c>
      <c r="G29" s="6">
        <v>0</v>
      </c>
      <c r="H29" s="6">
        <v>0</v>
      </c>
      <c r="I29" s="5">
        <v>23</v>
      </c>
      <c r="J29" s="5">
        <v>7</v>
      </c>
      <c r="K29" s="5">
        <v>0</v>
      </c>
      <c r="L29" s="5">
        <v>3</v>
      </c>
      <c r="M29" s="5">
        <v>27</v>
      </c>
      <c r="N29" s="5">
        <v>0</v>
      </c>
      <c r="O29" s="5">
        <v>0</v>
      </c>
    </row>
    <row r="30" spans="2:15" x14ac:dyDescent="0.25">
      <c r="B30" s="6">
        <v>28</v>
      </c>
      <c r="C30" s="6">
        <v>5</v>
      </c>
      <c r="D30" s="6">
        <v>1</v>
      </c>
      <c r="E30" s="6">
        <v>3</v>
      </c>
      <c r="F30" s="6">
        <v>21</v>
      </c>
      <c r="G30" s="6">
        <v>2</v>
      </c>
      <c r="H30" s="6">
        <v>0</v>
      </c>
      <c r="I30" s="5">
        <v>11</v>
      </c>
      <c r="J30" s="5">
        <v>47</v>
      </c>
      <c r="K30" s="5">
        <v>0</v>
      </c>
      <c r="L30" s="5">
        <v>0</v>
      </c>
      <c r="M30" s="5">
        <v>2</v>
      </c>
      <c r="N30" s="5">
        <v>0</v>
      </c>
      <c r="O30" s="5">
        <v>0</v>
      </c>
    </row>
    <row r="31" spans="2:15" x14ac:dyDescent="0.25">
      <c r="B31" s="6">
        <v>28</v>
      </c>
      <c r="C31" s="6">
        <v>5</v>
      </c>
      <c r="D31" s="6">
        <v>1</v>
      </c>
      <c r="E31" s="6">
        <v>3</v>
      </c>
      <c r="F31" s="6">
        <v>21</v>
      </c>
      <c r="G31" s="6">
        <v>2</v>
      </c>
      <c r="H31" s="6">
        <v>0</v>
      </c>
      <c r="I31" s="5">
        <v>11</v>
      </c>
      <c r="J31" s="5">
        <v>47</v>
      </c>
      <c r="K31" s="5">
        <v>0</v>
      </c>
      <c r="L31" s="5">
        <v>0</v>
      </c>
      <c r="M31" s="5">
        <v>2</v>
      </c>
      <c r="N31" s="5">
        <v>0</v>
      </c>
      <c r="O31" s="5">
        <v>0</v>
      </c>
    </row>
    <row r="32" spans="2:15" x14ac:dyDescent="0.25">
      <c r="B32" s="6">
        <v>4</v>
      </c>
      <c r="C32" s="6">
        <v>0</v>
      </c>
      <c r="D32" s="6">
        <v>1</v>
      </c>
      <c r="E32" s="6">
        <v>8</v>
      </c>
      <c r="F32" s="6">
        <v>40</v>
      </c>
      <c r="G32" s="6">
        <v>0</v>
      </c>
      <c r="H32" s="6">
        <v>6</v>
      </c>
      <c r="I32" s="5">
        <v>23</v>
      </c>
      <c r="J32" s="5">
        <v>21</v>
      </c>
      <c r="K32" s="5">
        <v>0</v>
      </c>
      <c r="L32" s="5">
        <v>2</v>
      </c>
      <c r="M32" s="5">
        <v>5</v>
      </c>
      <c r="N32" s="5">
        <v>8</v>
      </c>
      <c r="O32" s="5">
        <v>0</v>
      </c>
    </row>
    <row r="33" spans="2:15" x14ac:dyDescent="0.25">
      <c r="B33" s="6">
        <v>27</v>
      </c>
      <c r="C33" s="6">
        <v>7</v>
      </c>
      <c r="D33" s="6">
        <v>2</v>
      </c>
      <c r="E33" s="6">
        <v>1</v>
      </c>
      <c r="F33" s="6">
        <v>14</v>
      </c>
      <c r="G33" s="6">
        <v>9</v>
      </c>
      <c r="H33" s="6">
        <v>0</v>
      </c>
      <c r="I33" s="5">
        <v>29</v>
      </c>
      <c r="J33" s="5">
        <v>10</v>
      </c>
      <c r="K33" s="5">
        <v>2</v>
      </c>
      <c r="L33" s="5">
        <v>5</v>
      </c>
      <c r="M33" s="5">
        <v>14</v>
      </c>
      <c r="N33" s="5">
        <v>0</v>
      </c>
      <c r="O33" s="5">
        <v>0</v>
      </c>
    </row>
    <row r="34" spans="2:15" x14ac:dyDescent="0.25">
      <c r="B34" s="6">
        <v>20</v>
      </c>
      <c r="C34" s="6">
        <v>4</v>
      </c>
      <c r="D34" s="6">
        <v>1</v>
      </c>
      <c r="E34" s="6">
        <v>6</v>
      </c>
      <c r="F34" s="6">
        <v>27</v>
      </c>
      <c r="G34" s="6">
        <v>1</v>
      </c>
      <c r="H34" s="6">
        <v>1</v>
      </c>
      <c r="I34" s="5">
        <v>16</v>
      </c>
      <c r="J34" s="5">
        <v>12</v>
      </c>
      <c r="K34" s="5">
        <v>0</v>
      </c>
      <c r="L34" s="5">
        <v>2</v>
      </c>
      <c r="M34" s="5">
        <v>30</v>
      </c>
      <c r="N34" s="5">
        <v>0</v>
      </c>
      <c r="O34" s="5">
        <v>0</v>
      </c>
    </row>
    <row r="35" spans="2:15" x14ac:dyDescent="0.25">
      <c r="B35" s="6">
        <v>2</v>
      </c>
      <c r="C35" s="6">
        <v>5</v>
      </c>
      <c r="D35" s="6">
        <v>1</v>
      </c>
      <c r="E35" s="6">
        <v>16</v>
      </c>
      <c r="F35" s="6">
        <v>36</v>
      </c>
      <c r="G35" s="6">
        <v>0</v>
      </c>
      <c r="H35" s="6">
        <v>0</v>
      </c>
      <c r="I35" s="5">
        <v>0</v>
      </c>
      <c r="J35" s="5">
        <v>0</v>
      </c>
      <c r="K35" s="5">
        <v>0</v>
      </c>
      <c r="L35" s="5">
        <v>2</v>
      </c>
      <c r="M35" s="5">
        <v>24</v>
      </c>
      <c r="N35" s="5">
        <v>0</v>
      </c>
      <c r="O35" s="5">
        <v>34</v>
      </c>
    </row>
    <row r="36" spans="2:15" x14ac:dyDescent="0.25">
      <c r="B36" s="6">
        <v>0</v>
      </c>
      <c r="C36" s="6">
        <v>0</v>
      </c>
      <c r="D36" s="6">
        <v>0</v>
      </c>
      <c r="E36" s="6">
        <v>0</v>
      </c>
      <c r="F36" s="6">
        <v>60</v>
      </c>
      <c r="G36" s="6">
        <v>0</v>
      </c>
      <c r="H36" s="6">
        <v>0</v>
      </c>
      <c r="I36" s="5">
        <v>3</v>
      </c>
      <c r="J36" s="5">
        <v>2</v>
      </c>
      <c r="K36" s="5">
        <v>0</v>
      </c>
      <c r="L36" s="5">
        <v>2</v>
      </c>
      <c r="M36" s="5">
        <v>32</v>
      </c>
      <c r="N36" s="5">
        <v>20</v>
      </c>
      <c r="O36" s="5">
        <v>1</v>
      </c>
    </row>
    <row r="37" spans="2:15" x14ac:dyDescent="0.25">
      <c r="B37" s="6">
        <v>1</v>
      </c>
      <c r="C37" s="6">
        <v>0</v>
      </c>
      <c r="D37" s="6">
        <v>0</v>
      </c>
      <c r="E37" s="6">
        <v>1</v>
      </c>
      <c r="F37" s="6">
        <v>58</v>
      </c>
      <c r="G37" s="6">
        <v>0</v>
      </c>
      <c r="H37" s="6">
        <v>0</v>
      </c>
      <c r="I37" s="5">
        <v>1</v>
      </c>
      <c r="J37" s="5">
        <v>6</v>
      </c>
      <c r="K37" s="5">
        <v>0</v>
      </c>
      <c r="L37" s="5">
        <v>2</v>
      </c>
      <c r="M37" s="5">
        <v>51</v>
      </c>
      <c r="N37" s="5">
        <v>0</v>
      </c>
      <c r="O37" s="5">
        <v>0</v>
      </c>
    </row>
    <row r="38" spans="2:15" x14ac:dyDescent="0.25">
      <c r="B38" s="6">
        <v>10</v>
      </c>
      <c r="C38" s="6">
        <v>3</v>
      </c>
      <c r="D38" s="6">
        <v>2</v>
      </c>
      <c r="E38" s="6">
        <v>5</v>
      </c>
      <c r="F38" s="6">
        <v>26</v>
      </c>
      <c r="G38" s="6">
        <v>10</v>
      </c>
      <c r="H38" s="6">
        <v>2</v>
      </c>
      <c r="I38" s="5">
        <v>5</v>
      </c>
      <c r="J38" s="5">
        <v>0</v>
      </c>
      <c r="K38" s="5">
        <v>1</v>
      </c>
      <c r="L38" s="5">
        <v>8</v>
      </c>
      <c r="M38" s="5">
        <v>44</v>
      </c>
      <c r="N38" s="5">
        <v>0</v>
      </c>
      <c r="O38" s="5">
        <v>0</v>
      </c>
    </row>
    <row r="39" spans="2:15" x14ac:dyDescent="0.25">
      <c r="B39" s="6">
        <v>7</v>
      </c>
      <c r="C39" s="6">
        <v>8</v>
      </c>
      <c r="D39" s="6">
        <v>1</v>
      </c>
      <c r="E39" s="6">
        <v>11</v>
      </c>
      <c r="F39" s="6">
        <v>32</v>
      </c>
      <c r="G39" s="6">
        <v>0</v>
      </c>
      <c r="H39" s="6">
        <v>0</v>
      </c>
      <c r="I39" s="5">
        <v>23</v>
      </c>
      <c r="J39" s="5">
        <v>7</v>
      </c>
      <c r="K39" s="5">
        <v>0</v>
      </c>
      <c r="L39" s="5">
        <v>3</v>
      </c>
      <c r="M39" s="5">
        <v>27</v>
      </c>
      <c r="N39" s="5">
        <v>0</v>
      </c>
      <c r="O39" s="5">
        <v>0</v>
      </c>
    </row>
    <row r="40" spans="2:15" x14ac:dyDescent="0.25">
      <c r="B40" s="6">
        <v>28</v>
      </c>
      <c r="C40" s="6">
        <v>5</v>
      </c>
      <c r="D40" s="6">
        <v>1</v>
      </c>
      <c r="E40" s="6">
        <v>3</v>
      </c>
      <c r="F40" s="6">
        <v>21</v>
      </c>
      <c r="G40" s="6">
        <v>2</v>
      </c>
      <c r="H40" s="6">
        <v>0</v>
      </c>
      <c r="I40" s="5">
        <v>11</v>
      </c>
      <c r="J40" s="5">
        <v>47</v>
      </c>
      <c r="K40" s="5">
        <v>0</v>
      </c>
      <c r="L40" s="5">
        <v>0</v>
      </c>
      <c r="M40" s="5">
        <v>2</v>
      </c>
      <c r="N40" s="5">
        <v>0</v>
      </c>
      <c r="O40" s="5">
        <v>0</v>
      </c>
    </row>
    <row r="41" spans="2:15" x14ac:dyDescent="0.25">
      <c r="B41" s="6">
        <v>1</v>
      </c>
      <c r="C41" s="6">
        <v>0</v>
      </c>
      <c r="D41" s="6">
        <v>1</v>
      </c>
      <c r="E41" s="6">
        <v>2</v>
      </c>
      <c r="F41" s="6">
        <v>55</v>
      </c>
      <c r="G41" s="6">
        <v>0</v>
      </c>
      <c r="H41" s="6">
        <v>0</v>
      </c>
      <c r="I41" s="5">
        <v>4</v>
      </c>
      <c r="J41" s="5">
        <v>9</v>
      </c>
      <c r="K41" s="5">
        <v>0</v>
      </c>
      <c r="L41" s="5">
        <v>2</v>
      </c>
      <c r="M41" s="5">
        <v>45</v>
      </c>
      <c r="N41" s="5">
        <v>0</v>
      </c>
      <c r="O41" s="5">
        <v>0</v>
      </c>
    </row>
    <row r="42" spans="2:15" x14ac:dyDescent="0.25">
      <c r="B42" s="6">
        <v>4</v>
      </c>
      <c r="C42" s="6">
        <v>0</v>
      </c>
      <c r="D42" s="6">
        <v>1</v>
      </c>
      <c r="E42" s="6">
        <v>8</v>
      </c>
      <c r="F42" s="6">
        <v>40</v>
      </c>
      <c r="G42" s="6">
        <v>0</v>
      </c>
      <c r="H42" s="6">
        <v>6</v>
      </c>
      <c r="I42" s="5">
        <v>23</v>
      </c>
      <c r="J42" s="5">
        <v>21</v>
      </c>
      <c r="K42" s="5">
        <v>0</v>
      </c>
      <c r="L42" s="5">
        <v>2</v>
      </c>
      <c r="M42" s="5">
        <v>5</v>
      </c>
      <c r="N42" s="5">
        <v>8</v>
      </c>
      <c r="O42" s="5">
        <v>0</v>
      </c>
    </row>
    <row r="43" spans="2:15" x14ac:dyDescent="0.25">
      <c r="B43" s="6">
        <v>27</v>
      </c>
      <c r="C43" s="6">
        <v>7</v>
      </c>
      <c r="D43" s="6">
        <v>2</v>
      </c>
      <c r="E43" s="6">
        <v>1</v>
      </c>
      <c r="F43" s="6">
        <v>14</v>
      </c>
      <c r="G43" s="6">
        <v>9</v>
      </c>
      <c r="H43" s="6">
        <v>0</v>
      </c>
      <c r="I43" s="5">
        <v>29</v>
      </c>
      <c r="J43" s="5">
        <v>10</v>
      </c>
      <c r="K43" s="5">
        <v>2</v>
      </c>
      <c r="L43" s="5">
        <v>5</v>
      </c>
      <c r="M43" s="5">
        <v>14</v>
      </c>
      <c r="N43" s="5">
        <v>0</v>
      </c>
      <c r="O43" s="5">
        <v>0</v>
      </c>
    </row>
    <row r="44" spans="2:15" x14ac:dyDescent="0.25">
      <c r="B44" s="6">
        <v>20</v>
      </c>
      <c r="C44" s="6">
        <v>4</v>
      </c>
      <c r="D44" s="6">
        <v>1</v>
      </c>
      <c r="E44" s="6">
        <v>6</v>
      </c>
      <c r="F44" s="6">
        <v>27</v>
      </c>
      <c r="G44" s="6">
        <v>1</v>
      </c>
      <c r="H44" s="6">
        <v>1</v>
      </c>
      <c r="I44" s="5">
        <v>16</v>
      </c>
      <c r="J44" s="5">
        <v>12</v>
      </c>
      <c r="K44" s="5">
        <v>0</v>
      </c>
      <c r="L44" s="5">
        <v>2</v>
      </c>
      <c r="M44" s="5">
        <v>30</v>
      </c>
      <c r="N44" s="5">
        <v>0</v>
      </c>
      <c r="O44" s="5">
        <v>0</v>
      </c>
    </row>
    <row r="45" spans="2:15" x14ac:dyDescent="0.25">
      <c r="B45" s="6">
        <v>2</v>
      </c>
      <c r="C45" s="6">
        <v>5</v>
      </c>
      <c r="D45" s="6">
        <v>1</v>
      </c>
      <c r="E45" s="6">
        <v>16</v>
      </c>
      <c r="F45" s="6">
        <v>36</v>
      </c>
      <c r="G45" s="6">
        <v>0</v>
      </c>
      <c r="H45" s="6">
        <v>0</v>
      </c>
      <c r="I45" s="5">
        <v>0</v>
      </c>
      <c r="J45" s="5">
        <v>0</v>
      </c>
      <c r="K45" s="5">
        <v>0</v>
      </c>
      <c r="L45" s="5">
        <v>2</v>
      </c>
      <c r="M45" s="5">
        <v>24</v>
      </c>
      <c r="N45" s="5">
        <v>0</v>
      </c>
      <c r="O45" s="5">
        <v>34</v>
      </c>
    </row>
    <row r="46" spans="2:15" x14ac:dyDescent="0.25">
      <c r="B46" s="6">
        <v>0</v>
      </c>
      <c r="C46" s="6">
        <v>0</v>
      </c>
      <c r="D46" s="6">
        <v>0</v>
      </c>
      <c r="E46" s="6">
        <v>3</v>
      </c>
      <c r="F46" s="6">
        <v>53</v>
      </c>
      <c r="G46" s="6">
        <v>0</v>
      </c>
      <c r="H46" s="6">
        <v>2</v>
      </c>
      <c r="I46" s="5">
        <v>26</v>
      </c>
      <c r="J46" s="5">
        <v>13</v>
      </c>
      <c r="K46" s="5">
        <v>0</v>
      </c>
      <c r="L46" s="5">
        <v>1</v>
      </c>
      <c r="M46" s="5">
        <v>2</v>
      </c>
      <c r="N46" s="5">
        <v>9</v>
      </c>
      <c r="O46" s="5">
        <v>7</v>
      </c>
    </row>
    <row r="47" spans="2:15" x14ac:dyDescent="0.25">
      <c r="B47" s="6">
        <v>0</v>
      </c>
      <c r="C47" s="6">
        <v>0</v>
      </c>
      <c r="D47" s="6">
        <v>0</v>
      </c>
      <c r="E47" s="6">
        <v>0</v>
      </c>
      <c r="F47" s="6">
        <v>60</v>
      </c>
      <c r="G47" s="6">
        <v>0</v>
      </c>
      <c r="H47" s="6">
        <v>0</v>
      </c>
      <c r="I47" s="5">
        <v>3</v>
      </c>
      <c r="J47" s="5">
        <v>2</v>
      </c>
      <c r="K47" s="5">
        <v>0</v>
      </c>
      <c r="L47" s="5">
        <v>2</v>
      </c>
      <c r="M47" s="5">
        <v>32</v>
      </c>
      <c r="N47" s="5">
        <v>20</v>
      </c>
      <c r="O47" s="5">
        <v>1</v>
      </c>
    </row>
    <row r="48" spans="2:15" x14ac:dyDescent="0.25">
      <c r="B48" s="6">
        <v>1</v>
      </c>
      <c r="C48" s="6">
        <v>0</v>
      </c>
      <c r="D48" s="6">
        <v>0</v>
      </c>
      <c r="E48" s="6">
        <v>1</v>
      </c>
      <c r="F48" s="6">
        <v>58</v>
      </c>
      <c r="G48" s="6">
        <v>0</v>
      </c>
      <c r="H48" s="6">
        <v>0</v>
      </c>
      <c r="I48" s="5">
        <v>1</v>
      </c>
      <c r="J48" s="5">
        <v>6</v>
      </c>
      <c r="K48" s="5">
        <v>0</v>
      </c>
      <c r="L48" s="5">
        <v>2</v>
      </c>
      <c r="M48" s="5">
        <v>51</v>
      </c>
      <c r="N48" s="5">
        <v>0</v>
      </c>
      <c r="O48" s="5">
        <v>0</v>
      </c>
    </row>
    <row r="49" spans="2:15" x14ac:dyDescent="0.25">
      <c r="B49" s="6">
        <v>10</v>
      </c>
      <c r="C49" s="6">
        <v>3</v>
      </c>
      <c r="D49" s="6">
        <v>2</v>
      </c>
      <c r="E49" s="6">
        <v>5</v>
      </c>
      <c r="F49" s="6">
        <v>26</v>
      </c>
      <c r="G49" s="6">
        <v>10</v>
      </c>
      <c r="H49" s="6">
        <v>2</v>
      </c>
      <c r="I49" s="5">
        <v>5</v>
      </c>
      <c r="J49" s="5">
        <v>0</v>
      </c>
      <c r="K49" s="5">
        <v>1</v>
      </c>
      <c r="L49" s="5">
        <v>8</v>
      </c>
      <c r="M49" s="5">
        <v>44</v>
      </c>
      <c r="N49" s="5">
        <v>0</v>
      </c>
      <c r="O49" s="5">
        <v>0</v>
      </c>
    </row>
    <row r="50" spans="2:15" x14ac:dyDescent="0.25">
      <c r="B50" s="6">
        <v>7</v>
      </c>
      <c r="C50" s="6">
        <v>8</v>
      </c>
      <c r="D50" s="6">
        <v>1</v>
      </c>
      <c r="E50" s="6">
        <v>11</v>
      </c>
      <c r="F50" s="6">
        <v>32</v>
      </c>
      <c r="G50" s="6">
        <v>0</v>
      </c>
      <c r="H50" s="6">
        <v>0</v>
      </c>
      <c r="I50" s="5">
        <v>23</v>
      </c>
      <c r="J50" s="5">
        <v>7</v>
      </c>
      <c r="K50" s="5">
        <v>0</v>
      </c>
      <c r="L50" s="5">
        <v>3</v>
      </c>
      <c r="M50" s="5">
        <v>27</v>
      </c>
      <c r="N50" s="5">
        <v>0</v>
      </c>
      <c r="O50" s="5">
        <v>0</v>
      </c>
    </row>
    <row r="51" spans="2:15" x14ac:dyDescent="0.25">
      <c r="B51" s="6">
        <v>35</v>
      </c>
      <c r="C51" s="6">
        <v>7</v>
      </c>
      <c r="D51" s="6">
        <v>1</v>
      </c>
      <c r="E51" s="6">
        <v>0</v>
      </c>
      <c r="F51" s="6">
        <v>5</v>
      </c>
      <c r="G51" s="6">
        <v>10</v>
      </c>
      <c r="H51" s="6">
        <v>1</v>
      </c>
      <c r="I51" s="5">
        <v>18</v>
      </c>
      <c r="J51" s="5">
        <v>41</v>
      </c>
      <c r="K51" s="5">
        <v>0</v>
      </c>
      <c r="L51" s="5">
        <v>0</v>
      </c>
      <c r="M51" s="5">
        <v>1</v>
      </c>
      <c r="N51" s="5">
        <v>0</v>
      </c>
      <c r="O51" s="5">
        <v>0</v>
      </c>
    </row>
    <row r="52" spans="2:15" x14ac:dyDescent="0.25">
      <c r="B52" s="6">
        <v>6</v>
      </c>
      <c r="C52" s="6">
        <v>6</v>
      </c>
      <c r="D52" s="6">
        <v>0</v>
      </c>
      <c r="E52" s="6">
        <v>4</v>
      </c>
      <c r="F52" s="6">
        <v>44</v>
      </c>
      <c r="G52" s="6">
        <v>0</v>
      </c>
      <c r="H52" s="6">
        <v>0</v>
      </c>
      <c r="I52" s="5">
        <v>2</v>
      </c>
      <c r="J52" s="5">
        <v>4</v>
      </c>
      <c r="K52" s="5">
        <v>0</v>
      </c>
      <c r="L52" s="5">
        <v>3</v>
      </c>
      <c r="M52" s="5">
        <v>51</v>
      </c>
      <c r="N52" s="5">
        <v>0</v>
      </c>
      <c r="O52" s="5">
        <v>0</v>
      </c>
    </row>
    <row r="53" spans="2:15" x14ac:dyDescent="0.25">
      <c r="B53" s="6">
        <v>0</v>
      </c>
      <c r="C53" s="6">
        <v>0</v>
      </c>
      <c r="D53" s="6">
        <v>0</v>
      </c>
      <c r="E53" s="6">
        <v>0</v>
      </c>
      <c r="F53" s="6">
        <v>59</v>
      </c>
      <c r="G53" s="6">
        <v>0</v>
      </c>
      <c r="H53" s="6">
        <v>0</v>
      </c>
      <c r="I53" s="5">
        <v>1</v>
      </c>
      <c r="J53" s="5">
        <v>5</v>
      </c>
      <c r="K53" s="5">
        <v>0</v>
      </c>
      <c r="L53" s="5">
        <v>2</v>
      </c>
      <c r="M53" s="5">
        <v>49</v>
      </c>
      <c r="N53" s="5">
        <v>2</v>
      </c>
      <c r="O53" s="5">
        <v>0</v>
      </c>
    </row>
    <row r="54" spans="2:15" x14ac:dyDescent="0.25">
      <c r="B54" s="6">
        <v>21</v>
      </c>
      <c r="C54" s="6">
        <v>5</v>
      </c>
      <c r="D54" s="6">
        <v>0</v>
      </c>
      <c r="E54" s="6">
        <v>0</v>
      </c>
      <c r="F54" s="6">
        <v>14</v>
      </c>
      <c r="G54" s="6">
        <v>20</v>
      </c>
      <c r="H54" s="6">
        <v>0</v>
      </c>
      <c r="I54" s="5">
        <v>0</v>
      </c>
      <c r="J54" s="5">
        <v>10</v>
      </c>
      <c r="K54" s="5">
        <v>0</v>
      </c>
      <c r="L54" s="5">
        <v>6</v>
      </c>
      <c r="M54" s="5">
        <v>39</v>
      </c>
      <c r="N54" s="5">
        <v>0</v>
      </c>
      <c r="O54" s="5">
        <v>4</v>
      </c>
    </row>
    <row r="55" spans="2:15" x14ac:dyDescent="0.25">
      <c r="B55" s="6">
        <v>8</v>
      </c>
      <c r="C55" s="6">
        <v>1</v>
      </c>
      <c r="D55" s="6">
        <v>1</v>
      </c>
      <c r="E55" s="6">
        <v>10</v>
      </c>
      <c r="F55" s="6">
        <v>37</v>
      </c>
      <c r="G55" s="6">
        <v>1</v>
      </c>
      <c r="H55" s="6">
        <v>1</v>
      </c>
      <c r="I55" s="5">
        <v>0</v>
      </c>
      <c r="J55" s="5">
        <v>11</v>
      </c>
      <c r="K55" s="5">
        <v>0</v>
      </c>
      <c r="L55" s="5">
        <v>0</v>
      </c>
      <c r="M55" s="5">
        <v>25</v>
      </c>
      <c r="N55" s="5">
        <v>0</v>
      </c>
      <c r="O55" s="5">
        <v>23</v>
      </c>
    </row>
    <row r="56" spans="2:15" x14ac:dyDescent="0.25">
      <c r="B56" s="6">
        <v>28</v>
      </c>
      <c r="C56" s="6">
        <v>5</v>
      </c>
      <c r="D56" s="6">
        <v>1</v>
      </c>
      <c r="E56" s="6">
        <v>2</v>
      </c>
      <c r="F56" s="6">
        <v>3</v>
      </c>
      <c r="G56" s="6">
        <v>21</v>
      </c>
      <c r="H56" s="6">
        <v>0</v>
      </c>
      <c r="I56" s="5">
        <v>24</v>
      </c>
      <c r="J56" s="5">
        <v>6</v>
      </c>
      <c r="K56" s="5">
        <v>0</v>
      </c>
      <c r="L56" s="5">
        <v>6</v>
      </c>
      <c r="M56" s="5">
        <v>23</v>
      </c>
      <c r="N56" s="5">
        <v>0</v>
      </c>
      <c r="O56" s="5">
        <v>1</v>
      </c>
    </row>
    <row r="57" spans="2:15" x14ac:dyDescent="0.25">
      <c r="B57" s="6">
        <v>24</v>
      </c>
      <c r="C57" s="6">
        <v>6</v>
      </c>
      <c r="D57" s="6">
        <v>0</v>
      </c>
      <c r="E57" s="6">
        <v>1</v>
      </c>
      <c r="F57" s="6">
        <v>12</v>
      </c>
      <c r="G57" s="6">
        <v>16</v>
      </c>
      <c r="H57" s="6">
        <v>0</v>
      </c>
      <c r="I57" s="5">
        <v>10</v>
      </c>
      <c r="J57" s="5">
        <v>10</v>
      </c>
      <c r="K57" s="5">
        <v>0</v>
      </c>
      <c r="L57" s="5">
        <v>1</v>
      </c>
      <c r="M57" s="5">
        <v>39</v>
      </c>
      <c r="N57" s="5">
        <v>0</v>
      </c>
      <c r="O57" s="5">
        <v>0</v>
      </c>
    </row>
    <row r="58" spans="2:15" x14ac:dyDescent="0.25">
      <c r="B58" s="6">
        <v>20</v>
      </c>
      <c r="C58" s="6">
        <v>7</v>
      </c>
      <c r="D58" s="6">
        <v>0</v>
      </c>
      <c r="E58" s="6">
        <v>1</v>
      </c>
      <c r="F58" s="6">
        <v>16</v>
      </c>
      <c r="G58" s="6">
        <v>15</v>
      </c>
      <c r="H58" s="6">
        <v>0</v>
      </c>
      <c r="I58" s="5">
        <v>8</v>
      </c>
      <c r="J58" s="5">
        <v>32</v>
      </c>
      <c r="K58" s="5">
        <v>0</v>
      </c>
      <c r="L58" s="5">
        <v>0</v>
      </c>
      <c r="M58" s="5">
        <v>18</v>
      </c>
      <c r="N58" s="5">
        <v>0</v>
      </c>
      <c r="O58" s="5">
        <v>0</v>
      </c>
    </row>
    <row r="59" spans="2:15" x14ac:dyDescent="0.25">
      <c r="B59" s="6">
        <v>2</v>
      </c>
      <c r="C59" s="6">
        <v>1</v>
      </c>
      <c r="D59" s="6">
        <v>1</v>
      </c>
      <c r="E59" s="6">
        <v>13</v>
      </c>
      <c r="F59" s="6">
        <v>42</v>
      </c>
      <c r="G59" s="6">
        <v>0</v>
      </c>
      <c r="H59" s="6">
        <v>0</v>
      </c>
      <c r="I59" s="5">
        <v>2</v>
      </c>
      <c r="J59" s="5">
        <v>15</v>
      </c>
      <c r="K59" s="5">
        <v>0</v>
      </c>
      <c r="L59" s="5">
        <v>1</v>
      </c>
      <c r="M59" s="5">
        <v>41</v>
      </c>
      <c r="N59" s="5">
        <v>0</v>
      </c>
      <c r="O59" s="5">
        <v>1</v>
      </c>
    </row>
    <row r="60" spans="2:15" x14ac:dyDescent="0.25">
      <c r="B60" s="6">
        <v>16</v>
      </c>
      <c r="C60" s="6">
        <v>8</v>
      </c>
      <c r="D60" s="6">
        <v>0</v>
      </c>
      <c r="E60" s="6">
        <v>5</v>
      </c>
      <c r="F60" s="6">
        <v>23</v>
      </c>
      <c r="G60" s="6">
        <v>8</v>
      </c>
      <c r="H60" s="6">
        <v>0</v>
      </c>
      <c r="I60" s="5">
        <v>7</v>
      </c>
      <c r="J60" s="5">
        <v>14</v>
      </c>
      <c r="K60" s="5">
        <v>0</v>
      </c>
      <c r="L60" s="5">
        <v>2</v>
      </c>
      <c r="M60" s="5">
        <v>36</v>
      </c>
      <c r="N60" s="5">
        <v>0</v>
      </c>
      <c r="O60" s="5">
        <v>0</v>
      </c>
    </row>
    <row r="61" spans="2:15" x14ac:dyDescent="0.25">
      <c r="B61" s="6">
        <v>25</v>
      </c>
      <c r="C61" s="6">
        <v>15</v>
      </c>
      <c r="D61" s="6">
        <v>0</v>
      </c>
      <c r="E61" s="6">
        <v>2</v>
      </c>
      <c r="F61" s="6">
        <v>17</v>
      </c>
      <c r="G61" s="6">
        <v>0</v>
      </c>
      <c r="H61" s="6">
        <v>1</v>
      </c>
      <c r="I61" s="5">
        <v>29</v>
      </c>
      <c r="J61" s="5">
        <v>2</v>
      </c>
      <c r="K61" s="5">
        <v>0</v>
      </c>
      <c r="L61" s="5">
        <v>1</v>
      </c>
      <c r="M61" s="5">
        <v>27</v>
      </c>
      <c r="N61" s="5">
        <v>1</v>
      </c>
      <c r="O61" s="5">
        <v>0</v>
      </c>
    </row>
    <row r="62" spans="2:15" x14ac:dyDescent="0.25">
      <c r="B62" s="6">
        <v>6</v>
      </c>
      <c r="C62" s="6">
        <v>0</v>
      </c>
      <c r="D62" s="6">
        <v>1</v>
      </c>
      <c r="E62" s="6">
        <v>2</v>
      </c>
      <c r="F62" s="6">
        <v>44</v>
      </c>
      <c r="G62" s="6">
        <v>7</v>
      </c>
      <c r="H62" s="6">
        <v>0</v>
      </c>
      <c r="I62" s="5">
        <v>7</v>
      </c>
      <c r="J62" s="5">
        <v>9</v>
      </c>
      <c r="K62" s="5">
        <v>1</v>
      </c>
      <c r="L62" s="5">
        <v>13</v>
      </c>
      <c r="M62" s="5">
        <v>29</v>
      </c>
      <c r="N62" s="5">
        <v>1</v>
      </c>
      <c r="O62" s="5">
        <v>0</v>
      </c>
    </row>
    <row r="63" spans="2:15" x14ac:dyDescent="0.25">
      <c r="B63" s="6">
        <v>5</v>
      </c>
      <c r="C63" s="6">
        <v>3</v>
      </c>
      <c r="D63" s="6">
        <v>0</v>
      </c>
      <c r="E63" s="6">
        <v>4</v>
      </c>
      <c r="F63" s="6">
        <v>48</v>
      </c>
      <c r="G63" s="6">
        <v>0</v>
      </c>
      <c r="H63" s="6">
        <v>0</v>
      </c>
      <c r="I63" s="5">
        <v>5</v>
      </c>
      <c r="J63" s="5">
        <v>24</v>
      </c>
      <c r="K63" s="5">
        <v>0</v>
      </c>
      <c r="L63" s="5">
        <v>0</v>
      </c>
      <c r="M63" s="5">
        <v>30</v>
      </c>
      <c r="N63" s="5">
        <v>1</v>
      </c>
      <c r="O63" s="5">
        <v>0</v>
      </c>
    </row>
    <row r="64" spans="2:15" x14ac:dyDescent="0.25">
      <c r="B64" s="6">
        <v>12</v>
      </c>
      <c r="C64" s="6">
        <v>0</v>
      </c>
      <c r="D64" s="6">
        <v>1</v>
      </c>
      <c r="E64" s="6">
        <v>2</v>
      </c>
      <c r="F64" s="6">
        <v>43</v>
      </c>
      <c r="G64" s="6">
        <v>1</v>
      </c>
      <c r="H64" s="6">
        <v>0</v>
      </c>
      <c r="I64" s="5">
        <v>14</v>
      </c>
      <c r="J64" s="5">
        <v>7</v>
      </c>
      <c r="K64" s="5">
        <v>0</v>
      </c>
      <c r="L64" s="5">
        <v>2</v>
      </c>
      <c r="M64" s="5">
        <v>35</v>
      </c>
      <c r="N64" s="5">
        <v>0</v>
      </c>
      <c r="O64" s="5">
        <v>0</v>
      </c>
    </row>
    <row r="65" spans="1:15" x14ac:dyDescent="0.25">
      <c r="B65" s="6">
        <v>34</v>
      </c>
      <c r="C65" s="6">
        <v>5</v>
      </c>
      <c r="D65" s="6">
        <v>0</v>
      </c>
      <c r="E65" s="6">
        <v>0</v>
      </c>
      <c r="F65" s="6">
        <v>8</v>
      </c>
      <c r="G65" s="6">
        <v>10</v>
      </c>
      <c r="H65" s="6">
        <v>2</v>
      </c>
      <c r="I65" s="5">
        <v>21</v>
      </c>
      <c r="J65" s="5">
        <v>23</v>
      </c>
      <c r="K65" s="5">
        <v>0</v>
      </c>
      <c r="L65" s="5">
        <v>1</v>
      </c>
      <c r="M65" s="5">
        <v>12</v>
      </c>
      <c r="N65" s="5">
        <v>0</v>
      </c>
      <c r="O65" s="5">
        <v>3</v>
      </c>
    </row>
    <row r="66" spans="1:15" x14ac:dyDescent="0.25">
      <c r="B66" s="6">
        <v>12</v>
      </c>
      <c r="C66" s="6">
        <v>12</v>
      </c>
      <c r="D66" s="6">
        <v>1</v>
      </c>
      <c r="E66" s="6">
        <v>3</v>
      </c>
      <c r="F66" s="6">
        <v>30</v>
      </c>
      <c r="G66" s="6">
        <v>2</v>
      </c>
      <c r="H66" s="6">
        <v>0</v>
      </c>
      <c r="I66" s="5">
        <v>4</v>
      </c>
      <c r="J66" s="5">
        <v>25</v>
      </c>
      <c r="K66" s="5">
        <v>0</v>
      </c>
      <c r="L66" s="5">
        <v>0</v>
      </c>
      <c r="M66" s="5">
        <v>31</v>
      </c>
      <c r="N66" s="5">
        <v>0</v>
      </c>
      <c r="O66" s="5">
        <v>0</v>
      </c>
    </row>
    <row r="67" spans="1:15" x14ac:dyDescent="0.25">
      <c r="B67" s="6">
        <v>0</v>
      </c>
      <c r="C67" s="6">
        <v>1</v>
      </c>
      <c r="D67" s="6">
        <v>0</v>
      </c>
      <c r="E67" s="6">
        <v>0</v>
      </c>
      <c r="F67" s="6">
        <v>59</v>
      </c>
      <c r="G67" s="6">
        <v>0</v>
      </c>
      <c r="H67" s="6">
        <v>0</v>
      </c>
      <c r="I67" s="5">
        <v>3</v>
      </c>
      <c r="J67" s="5">
        <v>2</v>
      </c>
      <c r="K67" s="5">
        <v>0</v>
      </c>
      <c r="L67" s="5">
        <v>3</v>
      </c>
      <c r="M67" s="5">
        <v>52</v>
      </c>
      <c r="N67" s="5">
        <v>0</v>
      </c>
      <c r="O67" s="5">
        <v>0</v>
      </c>
    </row>
    <row r="69" spans="1:15" x14ac:dyDescent="0.25">
      <c r="A69" t="s">
        <v>12917</v>
      </c>
      <c r="B69" s="21">
        <f t="shared" ref="B69:O69" si="0">AVERAGE(B2:B67)</f>
        <v>12</v>
      </c>
      <c r="C69" s="21">
        <f t="shared" si="0"/>
        <v>5.1969696969696972</v>
      </c>
      <c r="D69" s="21">
        <f t="shared" si="0"/>
        <v>0.80303030303030298</v>
      </c>
      <c r="E69" s="21">
        <f t="shared" si="0"/>
        <v>4.0454545454545459</v>
      </c>
      <c r="F69" s="21">
        <f t="shared" si="0"/>
        <v>32.469696969696969</v>
      </c>
      <c r="G69" s="21">
        <f t="shared" si="0"/>
        <v>4.4242424242424239</v>
      </c>
      <c r="H69" s="21">
        <f t="shared" si="0"/>
        <v>0.60606060606060608</v>
      </c>
      <c r="I69" s="21">
        <f t="shared" si="0"/>
        <v>11.484848484848484</v>
      </c>
      <c r="J69" s="21">
        <f t="shared" si="0"/>
        <v>11.212121212121213</v>
      </c>
      <c r="K69" s="21">
        <f t="shared" si="0"/>
        <v>0.30303030303030304</v>
      </c>
      <c r="L69" s="21">
        <f t="shared" si="0"/>
        <v>2.393939393939394</v>
      </c>
      <c r="M69" s="21">
        <f t="shared" si="0"/>
        <v>29.045454545454547</v>
      </c>
      <c r="N69" s="21">
        <f t="shared" si="0"/>
        <v>1.7272727272727273</v>
      </c>
      <c r="O69" s="21">
        <f t="shared" si="0"/>
        <v>3.3787878787878789</v>
      </c>
    </row>
    <row r="70" spans="1:15" x14ac:dyDescent="0.25">
      <c r="A70" t="s">
        <v>12993</v>
      </c>
      <c r="B70" s="21">
        <f t="shared" ref="B70:O70" si="1">_xlfn.STDEV.S(B2:B67)/SQRT(COUNT(B2:B67))</f>
        <v>1.2482155094541798</v>
      </c>
      <c r="C70" s="21">
        <f t="shared" si="1"/>
        <v>0.64240939860583302</v>
      </c>
      <c r="D70" s="21">
        <f t="shared" si="1"/>
        <v>0.12813835938824825</v>
      </c>
      <c r="E70" s="21">
        <f t="shared" si="1"/>
        <v>0.47029813397109971</v>
      </c>
      <c r="F70" s="21">
        <f t="shared" si="1"/>
        <v>2.078328593407937</v>
      </c>
      <c r="G70" s="21">
        <f t="shared" si="1"/>
        <v>0.76675096508090346</v>
      </c>
      <c r="H70" s="21">
        <f t="shared" si="1"/>
        <v>0.16567835814737319</v>
      </c>
      <c r="I70" s="21">
        <f t="shared" si="1"/>
        <v>1.2568214661526178</v>
      </c>
      <c r="J70" s="21">
        <f t="shared" si="1"/>
        <v>1.3760378836051792</v>
      </c>
      <c r="K70" s="21">
        <f t="shared" si="1"/>
        <v>7.1512780965017494E-2</v>
      </c>
      <c r="L70" s="21">
        <f t="shared" si="1"/>
        <v>0.30296036488965616</v>
      </c>
      <c r="M70" s="21">
        <f t="shared" si="1"/>
        <v>1.8414334917432311</v>
      </c>
      <c r="N70" s="21">
        <f t="shared" si="1"/>
        <v>0.55994732292430438</v>
      </c>
      <c r="O70" s="21">
        <f t="shared" si="1"/>
        <v>0.87938449324140944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6B4C4-413F-4C93-B2A0-AA2DEA1DD7A7}">
  <dimension ref="A1:U70"/>
  <sheetViews>
    <sheetView workbookViewId="0">
      <pane ySplit="1" topLeftCell="A47" activePane="bottomLeft" state="frozen"/>
      <selection pane="bottomLeft" activeCell="M2" sqref="M2"/>
    </sheetView>
  </sheetViews>
  <sheetFormatPr defaultRowHeight="15" x14ac:dyDescent="0.25"/>
  <sheetData>
    <row r="1" spans="2:21" x14ac:dyDescent="0.25">
      <c r="B1" s="3" t="s">
        <v>12918</v>
      </c>
      <c r="C1" s="3" t="s">
        <v>12919</v>
      </c>
      <c r="D1" s="3" t="s">
        <v>12920</v>
      </c>
      <c r="E1" s="3" t="s">
        <v>12921</v>
      </c>
      <c r="F1" s="3" t="s">
        <v>12922</v>
      </c>
      <c r="G1" s="3" t="s">
        <v>12923</v>
      </c>
      <c r="H1" s="3" t="s">
        <v>12924</v>
      </c>
      <c r="I1" s="4" t="s">
        <v>12925</v>
      </c>
      <c r="J1" s="4" t="s">
        <v>12926</v>
      </c>
      <c r="K1" s="4" t="s">
        <v>12927</v>
      </c>
      <c r="L1" s="4" t="s">
        <v>12928</v>
      </c>
      <c r="M1" s="4" t="s">
        <v>12929</v>
      </c>
      <c r="N1" s="4" t="s">
        <v>12930</v>
      </c>
      <c r="O1" s="4" t="s">
        <v>12931</v>
      </c>
    </row>
    <row r="2" spans="2:21" x14ac:dyDescent="0.25">
      <c r="B2" s="6">
        <v>11.666666666666666</v>
      </c>
      <c r="C2" s="6">
        <v>3.3333333333333335</v>
      </c>
      <c r="D2" s="6">
        <v>0</v>
      </c>
      <c r="E2" s="6">
        <v>11.666666666666666</v>
      </c>
      <c r="F2" s="6">
        <v>63.333333333333329</v>
      </c>
      <c r="G2" s="6">
        <v>0</v>
      </c>
      <c r="H2" s="6">
        <v>10</v>
      </c>
      <c r="I2" s="5">
        <v>5</v>
      </c>
      <c r="J2" s="5">
        <v>6.666666666666667</v>
      </c>
      <c r="K2" s="5">
        <v>0</v>
      </c>
      <c r="L2" s="5">
        <v>5</v>
      </c>
      <c r="M2" s="5">
        <v>81.666666666666671</v>
      </c>
      <c r="N2" s="5">
        <v>0</v>
      </c>
      <c r="O2" s="5">
        <v>1.6666666666666667</v>
      </c>
      <c r="R2" t="s">
        <v>12974</v>
      </c>
      <c r="S2" t="s">
        <v>52</v>
      </c>
      <c r="U2">
        <v>1</v>
      </c>
    </row>
    <row r="3" spans="2:21" x14ac:dyDescent="0.25">
      <c r="B3" s="6">
        <v>32.20338983050847</v>
      </c>
      <c r="C3" s="6">
        <v>8.4745762711864394</v>
      </c>
      <c r="D3" s="6">
        <v>1.6949152542372881</v>
      </c>
      <c r="E3" s="6">
        <v>5.0847457627118651</v>
      </c>
      <c r="F3" s="6">
        <v>54.237288135593218</v>
      </c>
      <c r="G3" s="6">
        <v>0</v>
      </c>
      <c r="H3" s="6">
        <v>0</v>
      </c>
      <c r="I3" s="5">
        <v>37.288135593220339</v>
      </c>
      <c r="J3" s="5">
        <v>6.7796610169491522</v>
      </c>
      <c r="K3" s="5">
        <v>0</v>
      </c>
      <c r="L3" s="5">
        <v>1.6949152542372881</v>
      </c>
      <c r="M3" s="5">
        <v>38.983050847457626</v>
      </c>
      <c r="N3" s="5">
        <v>0</v>
      </c>
      <c r="O3" s="5">
        <v>15.254237288135593</v>
      </c>
      <c r="R3" t="s">
        <v>12974</v>
      </c>
      <c r="S3" t="s">
        <v>52</v>
      </c>
      <c r="U3">
        <v>2</v>
      </c>
    </row>
    <row r="4" spans="2:21" x14ac:dyDescent="0.25">
      <c r="B4" s="6">
        <v>34.482758620689658</v>
      </c>
      <c r="C4" s="6">
        <v>25.862068965517242</v>
      </c>
      <c r="D4" s="6">
        <v>0</v>
      </c>
      <c r="E4" s="6">
        <v>3.4482758620689653</v>
      </c>
      <c r="F4" s="6">
        <v>31.03448275862069</v>
      </c>
      <c r="G4" s="6">
        <v>8.6206896551724146</v>
      </c>
      <c r="H4" s="6">
        <v>0</v>
      </c>
      <c r="I4" s="5">
        <v>24.137931034482758</v>
      </c>
      <c r="J4" s="5">
        <v>8.6206896551724146</v>
      </c>
      <c r="K4" s="5">
        <v>0</v>
      </c>
      <c r="L4" s="5">
        <v>3.4482758620689653</v>
      </c>
      <c r="M4" s="5">
        <v>34.482758620689658</v>
      </c>
      <c r="N4" s="5">
        <v>3.4482758620689653</v>
      </c>
      <c r="O4" s="5">
        <v>25.862068965517242</v>
      </c>
      <c r="R4" t="s">
        <v>12974</v>
      </c>
      <c r="S4" t="s">
        <v>52</v>
      </c>
      <c r="U4">
        <v>3</v>
      </c>
    </row>
    <row r="5" spans="2:21" x14ac:dyDescent="0.25">
      <c r="B5" s="6">
        <v>26.666666666666668</v>
      </c>
      <c r="C5" s="6">
        <v>13.333333333333334</v>
      </c>
      <c r="D5" s="6">
        <v>1.6666666666666667</v>
      </c>
      <c r="E5" s="6">
        <v>6.666666666666667</v>
      </c>
      <c r="F5" s="6">
        <v>31.666666666666664</v>
      </c>
      <c r="G5" s="6">
        <v>16.666666666666664</v>
      </c>
      <c r="H5" s="6">
        <v>0</v>
      </c>
      <c r="I5" s="5">
        <v>36.666666666666664</v>
      </c>
      <c r="J5" s="5">
        <v>21.666666666666668</v>
      </c>
      <c r="K5" s="5">
        <v>1.6666666666666667</v>
      </c>
      <c r="L5" s="5">
        <v>1.6666666666666667</v>
      </c>
      <c r="M5" s="5">
        <v>31.666666666666664</v>
      </c>
      <c r="N5" s="5">
        <v>6.666666666666667</v>
      </c>
      <c r="O5" s="5">
        <v>0</v>
      </c>
      <c r="R5" t="s">
        <v>12974</v>
      </c>
      <c r="S5" t="s">
        <v>52</v>
      </c>
      <c r="U5">
        <v>4</v>
      </c>
    </row>
    <row r="6" spans="2:21" x14ac:dyDescent="0.25">
      <c r="B6" s="6">
        <v>32.758620689655174</v>
      </c>
      <c r="C6" s="6">
        <v>22.413793103448278</v>
      </c>
      <c r="D6" s="6">
        <v>1.7241379310344827</v>
      </c>
      <c r="E6" s="6">
        <v>1.7241379310344827</v>
      </c>
      <c r="F6" s="6">
        <v>27.586206896551722</v>
      </c>
      <c r="G6" s="6">
        <v>12.068965517241379</v>
      </c>
      <c r="H6" s="6">
        <v>0</v>
      </c>
      <c r="I6" s="5">
        <v>53.448275862068961</v>
      </c>
      <c r="J6" s="5">
        <v>17.241379310344829</v>
      </c>
      <c r="K6" s="5">
        <v>1.7241379310344827</v>
      </c>
      <c r="L6" s="5">
        <v>3.4482758620689653</v>
      </c>
      <c r="M6" s="5">
        <v>24.137931034482758</v>
      </c>
      <c r="N6" s="5">
        <v>0</v>
      </c>
      <c r="O6" s="5">
        <v>0</v>
      </c>
      <c r="R6" t="s">
        <v>12974</v>
      </c>
      <c r="S6" t="s">
        <v>52</v>
      </c>
      <c r="U6">
        <v>5</v>
      </c>
    </row>
    <row r="7" spans="2:21" x14ac:dyDescent="0.25">
      <c r="B7" s="6">
        <v>35</v>
      </c>
      <c r="C7" s="6">
        <v>16.666666666666664</v>
      </c>
      <c r="D7" s="6">
        <v>1.6666666666666667</v>
      </c>
      <c r="E7" s="6">
        <v>8.3333333333333321</v>
      </c>
      <c r="F7" s="6">
        <v>18.333333333333332</v>
      </c>
      <c r="G7" s="6">
        <v>20</v>
      </c>
      <c r="H7" s="6">
        <v>0</v>
      </c>
      <c r="I7" s="5">
        <v>11.666666666666666</v>
      </c>
      <c r="J7" s="5">
        <v>21.666666666666668</v>
      </c>
      <c r="K7" s="5">
        <v>0</v>
      </c>
      <c r="L7" s="5">
        <v>3.3333333333333335</v>
      </c>
      <c r="M7" s="5">
        <v>46.666666666666664</v>
      </c>
      <c r="N7" s="5">
        <v>0</v>
      </c>
      <c r="O7" s="5">
        <v>16.666666666666664</v>
      </c>
      <c r="R7" t="s">
        <v>12974</v>
      </c>
      <c r="S7" t="s">
        <v>52</v>
      </c>
      <c r="U7">
        <v>6</v>
      </c>
    </row>
    <row r="8" spans="2:21" x14ac:dyDescent="0.25">
      <c r="B8" s="6">
        <v>32.20338983050847</v>
      </c>
      <c r="C8" s="6">
        <v>40.677966101694921</v>
      </c>
      <c r="D8" s="6">
        <v>0</v>
      </c>
      <c r="E8" s="6">
        <v>1.6949152542372881</v>
      </c>
      <c r="F8" s="6">
        <v>18.64406779661017</v>
      </c>
      <c r="G8" s="6">
        <v>6.7796610169491522</v>
      </c>
      <c r="H8" s="6">
        <v>1.6949152542372881</v>
      </c>
      <c r="I8" s="5">
        <v>0</v>
      </c>
      <c r="J8" s="5">
        <v>3.3898305084745761</v>
      </c>
      <c r="K8" s="5">
        <v>0</v>
      </c>
      <c r="L8" s="5">
        <v>8.4745762711864394</v>
      </c>
      <c r="M8" s="5">
        <v>83.050847457627114</v>
      </c>
      <c r="N8" s="5">
        <v>0</v>
      </c>
      <c r="O8" s="5">
        <v>5.0847457627118651</v>
      </c>
      <c r="R8" t="s">
        <v>12974</v>
      </c>
      <c r="S8" t="s">
        <v>52</v>
      </c>
      <c r="U8">
        <v>7</v>
      </c>
    </row>
    <row r="9" spans="2:21" x14ac:dyDescent="0.25">
      <c r="B9" s="6">
        <v>15</v>
      </c>
      <c r="C9" s="6">
        <v>28.333333333333332</v>
      </c>
      <c r="D9" s="6">
        <v>0</v>
      </c>
      <c r="E9" s="6">
        <v>16.666666666666664</v>
      </c>
      <c r="F9" s="6">
        <v>31.666666666666664</v>
      </c>
      <c r="G9" s="6">
        <v>5</v>
      </c>
      <c r="H9" s="6">
        <v>3.3333333333333335</v>
      </c>
      <c r="I9" s="5">
        <v>1.6666666666666667</v>
      </c>
      <c r="J9" s="5">
        <v>10</v>
      </c>
      <c r="K9" s="5">
        <v>1.6666666666666667</v>
      </c>
      <c r="L9" s="5">
        <v>6.666666666666667</v>
      </c>
      <c r="M9" s="5">
        <v>76.666666666666671</v>
      </c>
      <c r="N9" s="5">
        <v>0</v>
      </c>
      <c r="O9" s="5">
        <v>3.3333333333333335</v>
      </c>
      <c r="R9" t="s">
        <v>12974</v>
      </c>
      <c r="S9" t="s">
        <v>52</v>
      </c>
      <c r="U9">
        <v>8</v>
      </c>
    </row>
    <row r="10" spans="2:21" x14ac:dyDescent="0.25">
      <c r="B10" s="6">
        <v>20</v>
      </c>
      <c r="C10" s="6">
        <v>3.3333333333333335</v>
      </c>
      <c r="D10" s="6">
        <v>6.666666666666667</v>
      </c>
      <c r="E10" s="6">
        <v>5</v>
      </c>
      <c r="F10" s="6">
        <v>55.000000000000007</v>
      </c>
      <c r="G10" s="6">
        <v>10</v>
      </c>
      <c r="H10" s="6">
        <v>0</v>
      </c>
      <c r="I10" s="5">
        <v>16.666666666666664</v>
      </c>
      <c r="J10" s="5">
        <v>0</v>
      </c>
      <c r="K10" s="5">
        <v>0</v>
      </c>
      <c r="L10" s="5">
        <v>5</v>
      </c>
      <c r="M10" s="5">
        <v>78.333333333333329</v>
      </c>
      <c r="N10" s="5">
        <v>0</v>
      </c>
      <c r="O10" s="5">
        <v>0</v>
      </c>
      <c r="R10" t="s">
        <v>12974</v>
      </c>
      <c r="S10" t="s">
        <v>52</v>
      </c>
      <c r="U10">
        <v>9</v>
      </c>
    </row>
    <row r="11" spans="2:21" x14ac:dyDescent="0.25">
      <c r="B11" s="6">
        <v>55.000000000000007</v>
      </c>
      <c r="C11" s="6">
        <v>5</v>
      </c>
      <c r="D11" s="6">
        <v>0</v>
      </c>
      <c r="E11" s="6">
        <v>1.6666666666666667</v>
      </c>
      <c r="F11" s="6">
        <v>20</v>
      </c>
      <c r="G11" s="6">
        <v>18.333333333333332</v>
      </c>
      <c r="H11" s="6">
        <v>0</v>
      </c>
      <c r="I11" s="5">
        <v>36.666666666666664</v>
      </c>
      <c r="J11" s="5">
        <v>10</v>
      </c>
      <c r="K11" s="5">
        <v>0</v>
      </c>
      <c r="L11" s="5">
        <v>0</v>
      </c>
      <c r="M11" s="5">
        <v>26.666666666666668</v>
      </c>
      <c r="N11" s="5">
        <v>26.666666666666668</v>
      </c>
      <c r="O11" s="5">
        <v>0</v>
      </c>
      <c r="R11" t="s">
        <v>12974</v>
      </c>
      <c r="S11" t="s">
        <v>52</v>
      </c>
      <c r="U11">
        <v>10</v>
      </c>
    </row>
    <row r="12" spans="2:21" x14ac:dyDescent="0.25">
      <c r="B12" s="6">
        <v>15</v>
      </c>
      <c r="C12" s="6">
        <v>8.3333333333333321</v>
      </c>
      <c r="D12" s="6">
        <v>1.6666666666666667</v>
      </c>
      <c r="E12" s="6">
        <v>6.666666666666667</v>
      </c>
      <c r="F12" s="6">
        <v>61.666666666666671</v>
      </c>
      <c r="G12" s="6">
        <v>6.666666666666667</v>
      </c>
      <c r="H12" s="6">
        <v>0</v>
      </c>
      <c r="I12" s="5">
        <v>8.3333333333333321</v>
      </c>
      <c r="J12" s="5">
        <v>10</v>
      </c>
      <c r="K12" s="5">
        <v>0</v>
      </c>
      <c r="L12" s="5">
        <v>6.666666666666667</v>
      </c>
      <c r="M12" s="5">
        <v>60</v>
      </c>
      <c r="N12" s="5">
        <v>0</v>
      </c>
      <c r="O12" s="5">
        <v>15</v>
      </c>
      <c r="R12" t="s">
        <v>12974</v>
      </c>
      <c r="S12" t="s">
        <v>52</v>
      </c>
      <c r="U12">
        <v>11</v>
      </c>
    </row>
    <row r="13" spans="2:21" x14ac:dyDescent="0.25">
      <c r="B13" s="6">
        <v>23.333333333333332</v>
      </c>
      <c r="C13" s="6">
        <v>20</v>
      </c>
      <c r="D13" s="6">
        <v>5</v>
      </c>
      <c r="E13" s="6">
        <v>0</v>
      </c>
      <c r="F13" s="6">
        <v>11.666666666666666</v>
      </c>
      <c r="G13" s="6">
        <v>40</v>
      </c>
      <c r="H13" s="6">
        <v>0</v>
      </c>
      <c r="I13" s="5">
        <v>58.333333333333336</v>
      </c>
      <c r="J13" s="5">
        <v>6.666666666666667</v>
      </c>
      <c r="K13" s="5">
        <v>3.3333333333333335</v>
      </c>
      <c r="L13" s="5">
        <v>3.3333333333333335</v>
      </c>
      <c r="M13" s="5">
        <v>10</v>
      </c>
      <c r="N13" s="5">
        <v>0</v>
      </c>
      <c r="O13" s="5">
        <v>18.333333333333332</v>
      </c>
      <c r="R13" t="s">
        <v>12974</v>
      </c>
      <c r="S13" t="s">
        <v>52</v>
      </c>
      <c r="U13">
        <v>12</v>
      </c>
    </row>
    <row r="14" spans="2:21" x14ac:dyDescent="0.25">
      <c r="B14" s="6">
        <v>25.423728813559322</v>
      </c>
      <c r="C14" s="6">
        <v>11.864406779661017</v>
      </c>
      <c r="D14" s="6">
        <v>1.6949152542372881</v>
      </c>
      <c r="E14" s="6">
        <v>3.3898305084745761</v>
      </c>
      <c r="F14" s="6">
        <v>18.64406779661017</v>
      </c>
      <c r="G14" s="6">
        <v>37.288135593220339</v>
      </c>
      <c r="H14" s="6">
        <v>1.6949152542372881</v>
      </c>
      <c r="I14" s="5">
        <v>13.559322033898304</v>
      </c>
      <c r="J14" s="5">
        <v>11.864406779661017</v>
      </c>
      <c r="K14" s="5">
        <v>1.6949152542372881</v>
      </c>
      <c r="L14" s="5">
        <v>0</v>
      </c>
      <c r="M14" s="5">
        <v>66.101694915254242</v>
      </c>
      <c r="N14" s="5">
        <v>0</v>
      </c>
      <c r="O14" s="5">
        <v>6.7796610169491522</v>
      </c>
      <c r="R14" t="s">
        <v>12974</v>
      </c>
      <c r="S14" t="s">
        <v>52</v>
      </c>
      <c r="U14">
        <v>13</v>
      </c>
    </row>
    <row r="15" spans="2:21" x14ac:dyDescent="0.25">
      <c r="B15" s="6">
        <v>35.593220338983052</v>
      </c>
      <c r="C15" s="6">
        <v>32.20338983050847</v>
      </c>
      <c r="D15" s="6">
        <v>10.16949152542373</v>
      </c>
      <c r="E15" s="6">
        <v>1.6949152542372881</v>
      </c>
      <c r="F15" s="6">
        <v>5.0847457627118651</v>
      </c>
      <c r="G15" s="6">
        <v>15.254237288135593</v>
      </c>
      <c r="H15" s="6">
        <v>1.6949152542372881</v>
      </c>
      <c r="I15" s="5">
        <v>6.7796610169491522</v>
      </c>
      <c r="J15" s="5">
        <v>32.20338983050847</v>
      </c>
      <c r="K15" s="5">
        <v>3.3898305084745761</v>
      </c>
      <c r="L15" s="5">
        <v>0</v>
      </c>
      <c r="M15" s="5">
        <v>49.152542372881356</v>
      </c>
      <c r="N15" s="5">
        <v>0</v>
      </c>
      <c r="O15" s="5">
        <v>8.4745762711864394</v>
      </c>
      <c r="R15" t="s">
        <v>12974</v>
      </c>
      <c r="S15" t="s">
        <v>52</v>
      </c>
      <c r="U15">
        <v>14</v>
      </c>
    </row>
    <row r="16" spans="2:21" x14ac:dyDescent="0.25">
      <c r="B16" s="6">
        <v>15.789473684210526</v>
      </c>
      <c r="C16" s="6">
        <v>15.789473684210526</v>
      </c>
      <c r="D16" s="6">
        <v>0</v>
      </c>
      <c r="E16" s="6">
        <v>7.0175438596491224</v>
      </c>
      <c r="F16" s="6">
        <v>54.385964912280706</v>
      </c>
      <c r="G16" s="6">
        <v>10.526315789473683</v>
      </c>
      <c r="H16" s="6">
        <v>1.7543859649122806</v>
      </c>
      <c r="I16" s="5">
        <v>5.2631578947368416</v>
      </c>
      <c r="J16" s="5">
        <v>12.280701754385964</v>
      </c>
      <c r="K16" s="5">
        <v>1.7543859649122806</v>
      </c>
      <c r="L16" s="5">
        <v>1.7543859649122806</v>
      </c>
      <c r="M16" s="5">
        <v>78.94736842105263</v>
      </c>
      <c r="N16" s="5">
        <v>0</v>
      </c>
      <c r="O16" s="5">
        <v>0</v>
      </c>
      <c r="R16" t="s">
        <v>12974</v>
      </c>
      <c r="S16" t="s">
        <v>52</v>
      </c>
      <c r="U16">
        <v>15</v>
      </c>
    </row>
    <row r="17" spans="2:21" x14ac:dyDescent="0.25">
      <c r="B17" s="6">
        <v>35</v>
      </c>
      <c r="C17" s="6">
        <v>3.3333333333333335</v>
      </c>
      <c r="D17" s="6">
        <v>0</v>
      </c>
      <c r="E17" s="6">
        <v>11.666666666666666</v>
      </c>
      <c r="F17" s="6">
        <v>50</v>
      </c>
      <c r="G17" s="6">
        <v>0</v>
      </c>
      <c r="H17" s="6">
        <v>0</v>
      </c>
      <c r="I17" s="5">
        <v>26.666666666666668</v>
      </c>
      <c r="J17" s="5">
        <v>25</v>
      </c>
      <c r="K17" s="5">
        <v>0</v>
      </c>
      <c r="L17" s="5">
        <v>3.3333333333333335</v>
      </c>
      <c r="M17" s="5">
        <v>41.666666666666671</v>
      </c>
      <c r="N17" s="5">
        <v>0</v>
      </c>
      <c r="O17" s="5">
        <v>3.3333333333333335</v>
      </c>
      <c r="R17" t="s">
        <v>12974</v>
      </c>
      <c r="S17" t="s">
        <v>52</v>
      </c>
      <c r="U17">
        <v>16</v>
      </c>
    </row>
    <row r="18" spans="2:21" x14ac:dyDescent="0.25">
      <c r="B18" s="6">
        <v>1.6666666666666667</v>
      </c>
      <c r="C18" s="6">
        <v>0</v>
      </c>
      <c r="D18" s="6">
        <v>0</v>
      </c>
      <c r="E18" s="6">
        <v>6.666666666666667</v>
      </c>
      <c r="F18" s="6">
        <v>91.666666666666657</v>
      </c>
      <c r="G18" s="6">
        <v>0</v>
      </c>
      <c r="H18" s="6">
        <v>0</v>
      </c>
      <c r="I18" s="5">
        <v>5</v>
      </c>
      <c r="J18" s="5">
        <v>1.6666666666666667</v>
      </c>
      <c r="K18" s="5">
        <v>0</v>
      </c>
      <c r="L18" s="5">
        <v>3.3333333333333335</v>
      </c>
      <c r="M18" s="5">
        <v>88.333333333333329</v>
      </c>
      <c r="N18" s="5">
        <v>0</v>
      </c>
      <c r="O18" s="5">
        <v>1.6666666666666667</v>
      </c>
      <c r="R18" t="s">
        <v>12974</v>
      </c>
      <c r="S18" t="s">
        <v>52</v>
      </c>
      <c r="U18">
        <v>17</v>
      </c>
    </row>
    <row r="19" spans="2:21" x14ac:dyDescent="0.25">
      <c r="B19" s="6">
        <v>10</v>
      </c>
      <c r="C19" s="6">
        <v>0</v>
      </c>
      <c r="D19" s="6">
        <v>0</v>
      </c>
      <c r="E19" s="6">
        <v>6.666666666666667</v>
      </c>
      <c r="F19" s="6">
        <v>83.333333333333343</v>
      </c>
      <c r="G19" s="6">
        <v>0</v>
      </c>
      <c r="H19" s="6">
        <v>0</v>
      </c>
      <c r="I19" s="5">
        <v>13.333333333333334</v>
      </c>
      <c r="J19" s="5">
        <v>20</v>
      </c>
      <c r="K19" s="5">
        <v>0</v>
      </c>
      <c r="L19" s="5">
        <v>1.6666666666666667</v>
      </c>
      <c r="M19" s="5">
        <v>63.333333333333329</v>
      </c>
      <c r="N19" s="5">
        <v>0</v>
      </c>
      <c r="O19" s="5">
        <v>1.6666666666666667</v>
      </c>
      <c r="R19" t="s">
        <v>12974</v>
      </c>
      <c r="S19" t="s">
        <v>52</v>
      </c>
      <c r="U19">
        <v>18</v>
      </c>
    </row>
    <row r="20" spans="2:21" x14ac:dyDescent="0.25">
      <c r="B20" s="6">
        <v>0</v>
      </c>
      <c r="C20" s="6">
        <v>3.3333333333333335</v>
      </c>
      <c r="D20" s="6">
        <v>0</v>
      </c>
      <c r="E20" s="6">
        <v>5</v>
      </c>
      <c r="F20" s="6">
        <v>91.666666666666657</v>
      </c>
      <c r="G20" s="6">
        <v>0</v>
      </c>
      <c r="H20" s="6">
        <v>0</v>
      </c>
      <c r="I20" s="5">
        <v>70</v>
      </c>
      <c r="J20" s="5">
        <v>8.3333333333333321</v>
      </c>
      <c r="K20" s="5">
        <v>0</v>
      </c>
      <c r="L20" s="5">
        <v>1.6666666666666667</v>
      </c>
      <c r="M20" s="5">
        <v>20</v>
      </c>
      <c r="N20" s="5">
        <v>0</v>
      </c>
      <c r="O20" s="5">
        <v>0</v>
      </c>
      <c r="R20" t="s">
        <v>12974</v>
      </c>
      <c r="S20" t="s">
        <v>52</v>
      </c>
      <c r="U20">
        <v>19</v>
      </c>
    </row>
    <row r="21" spans="2:21" x14ac:dyDescent="0.25">
      <c r="B21" s="6">
        <v>0</v>
      </c>
      <c r="C21" s="6">
        <v>0</v>
      </c>
      <c r="D21" s="6">
        <v>0</v>
      </c>
      <c r="E21" s="6">
        <v>8.3333333333333321</v>
      </c>
      <c r="F21" s="6">
        <v>91.666666666666657</v>
      </c>
      <c r="G21" s="6">
        <v>0</v>
      </c>
      <c r="H21" s="6">
        <v>0</v>
      </c>
      <c r="I21" s="5">
        <v>1.6666666666666667</v>
      </c>
      <c r="J21" s="5">
        <v>20</v>
      </c>
      <c r="K21" s="5">
        <v>0</v>
      </c>
      <c r="L21" s="5">
        <v>1.6666666666666667</v>
      </c>
      <c r="M21" s="5">
        <v>55.000000000000007</v>
      </c>
      <c r="N21" s="5">
        <v>0</v>
      </c>
      <c r="O21" s="5">
        <v>21.666666666666668</v>
      </c>
      <c r="R21" t="s">
        <v>12974</v>
      </c>
      <c r="S21" t="s">
        <v>52</v>
      </c>
      <c r="U21">
        <v>20</v>
      </c>
    </row>
    <row r="22" spans="2:21" x14ac:dyDescent="0.25">
      <c r="B22" s="6">
        <v>1.6666666666666667</v>
      </c>
      <c r="C22" s="6">
        <v>5</v>
      </c>
      <c r="D22" s="6">
        <v>0</v>
      </c>
      <c r="E22" s="6">
        <v>13.333333333333334</v>
      </c>
      <c r="F22" s="6">
        <v>80</v>
      </c>
      <c r="G22" s="6">
        <v>0</v>
      </c>
      <c r="H22" s="6">
        <v>0</v>
      </c>
      <c r="I22" s="5">
        <v>10</v>
      </c>
      <c r="J22" s="5">
        <v>13.333333333333334</v>
      </c>
      <c r="K22" s="5">
        <v>0</v>
      </c>
      <c r="L22" s="5">
        <v>13.333333333333334</v>
      </c>
      <c r="M22" s="5">
        <v>50</v>
      </c>
      <c r="N22" s="5">
        <v>0</v>
      </c>
      <c r="O22" s="5">
        <v>13.333333333333334</v>
      </c>
      <c r="R22" t="s">
        <v>12974</v>
      </c>
      <c r="S22" t="s">
        <v>52</v>
      </c>
      <c r="U22">
        <v>21</v>
      </c>
    </row>
    <row r="23" spans="2:21" x14ac:dyDescent="0.25">
      <c r="B23" s="6">
        <v>11.666666666666666</v>
      </c>
      <c r="C23" s="6">
        <v>25</v>
      </c>
      <c r="D23" s="6">
        <v>3.3333333333333335</v>
      </c>
      <c r="E23" s="6">
        <v>5</v>
      </c>
      <c r="F23" s="6">
        <v>51.666666666666671</v>
      </c>
      <c r="G23" s="6">
        <v>3.3333333333333335</v>
      </c>
      <c r="H23" s="6">
        <v>0</v>
      </c>
      <c r="I23" s="5">
        <v>6.666666666666667</v>
      </c>
      <c r="J23" s="5">
        <v>41.666666666666671</v>
      </c>
      <c r="K23" s="5">
        <v>1.6666666666666667</v>
      </c>
      <c r="L23" s="5">
        <v>0</v>
      </c>
      <c r="M23" s="5">
        <v>41.666666666666671</v>
      </c>
      <c r="N23" s="5">
        <v>0</v>
      </c>
      <c r="O23" s="5">
        <v>8.3333333333333321</v>
      </c>
      <c r="R23" t="s">
        <v>12974</v>
      </c>
      <c r="S23" t="s">
        <v>52</v>
      </c>
      <c r="U23">
        <v>22</v>
      </c>
    </row>
    <row r="24" spans="2:21" x14ac:dyDescent="0.25">
      <c r="B24" s="6">
        <v>0</v>
      </c>
      <c r="C24" s="6">
        <v>3.3333333333333335</v>
      </c>
      <c r="D24" s="6">
        <v>1.6666666666666667</v>
      </c>
      <c r="E24" s="6">
        <v>6.666666666666667</v>
      </c>
      <c r="F24" s="6">
        <v>86.666666666666671</v>
      </c>
      <c r="G24" s="6">
        <v>0</v>
      </c>
      <c r="H24" s="6">
        <v>0</v>
      </c>
      <c r="I24" s="5">
        <v>11.666666666666666</v>
      </c>
      <c r="J24" s="5">
        <v>11.666666666666666</v>
      </c>
      <c r="K24" s="5">
        <v>0</v>
      </c>
      <c r="L24" s="5">
        <v>1.6666666666666667</v>
      </c>
      <c r="M24" s="5">
        <v>75</v>
      </c>
      <c r="N24" s="5">
        <v>0</v>
      </c>
      <c r="O24" s="5">
        <v>0</v>
      </c>
      <c r="R24" t="s">
        <v>12974</v>
      </c>
      <c r="S24" t="s">
        <v>52</v>
      </c>
      <c r="U24">
        <v>23</v>
      </c>
    </row>
    <row r="25" spans="2:21" x14ac:dyDescent="0.25">
      <c r="B25" s="6">
        <v>6.666666666666667</v>
      </c>
      <c r="C25" s="6">
        <v>1.6666666666666667</v>
      </c>
      <c r="D25" s="6">
        <v>0</v>
      </c>
      <c r="E25" s="6">
        <v>0</v>
      </c>
      <c r="F25" s="6">
        <v>90</v>
      </c>
      <c r="G25" s="6">
        <v>0</v>
      </c>
      <c r="H25" s="6">
        <v>1.6666666666666667</v>
      </c>
      <c r="I25" s="5">
        <v>23.333333333333332</v>
      </c>
      <c r="J25" s="5">
        <v>18.333333333333332</v>
      </c>
      <c r="K25" s="5">
        <v>1.6666666666666667</v>
      </c>
      <c r="L25" s="5">
        <v>0</v>
      </c>
      <c r="M25" s="5">
        <v>10</v>
      </c>
      <c r="N25" s="5">
        <v>21.666666666666668</v>
      </c>
      <c r="O25" s="5">
        <v>25</v>
      </c>
      <c r="R25" t="s">
        <v>12974</v>
      </c>
      <c r="S25" t="s">
        <v>52</v>
      </c>
      <c r="U25">
        <v>24</v>
      </c>
    </row>
    <row r="26" spans="2:21" x14ac:dyDescent="0.25">
      <c r="B26" s="6">
        <v>10</v>
      </c>
      <c r="C26" s="6">
        <v>6.666666666666667</v>
      </c>
      <c r="D26" s="6">
        <v>0</v>
      </c>
      <c r="E26" s="6">
        <v>8.3333333333333321</v>
      </c>
      <c r="F26" s="6">
        <v>73.333333333333329</v>
      </c>
      <c r="G26" s="6">
        <v>0</v>
      </c>
      <c r="H26" s="6">
        <v>0</v>
      </c>
      <c r="I26" s="5">
        <v>16.666666666666664</v>
      </c>
      <c r="J26" s="5">
        <v>8.3333333333333321</v>
      </c>
      <c r="K26" s="5">
        <v>0</v>
      </c>
      <c r="L26" s="5">
        <v>3.3333333333333335</v>
      </c>
      <c r="M26" s="5">
        <v>71.666666666666671</v>
      </c>
      <c r="N26" s="5">
        <v>0</v>
      </c>
      <c r="O26" s="5">
        <v>0</v>
      </c>
      <c r="R26" t="s">
        <v>12974</v>
      </c>
      <c r="S26" t="s">
        <v>52</v>
      </c>
      <c r="U26">
        <v>25</v>
      </c>
    </row>
    <row r="27" spans="2:21" x14ac:dyDescent="0.25">
      <c r="B27" s="6">
        <v>8.4745762711864394</v>
      </c>
      <c r="C27" s="6">
        <v>1.6949152542372881</v>
      </c>
      <c r="D27" s="6">
        <v>1.6949152542372881</v>
      </c>
      <c r="E27" s="6">
        <v>1.6949152542372881</v>
      </c>
      <c r="F27" s="6">
        <v>88.135593220338976</v>
      </c>
      <c r="G27" s="6">
        <v>0</v>
      </c>
      <c r="H27" s="6">
        <v>0</v>
      </c>
      <c r="I27" s="5">
        <v>23.728813559322035</v>
      </c>
      <c r="J27" s="5">
        <v>11.864406779661017</v>
      </c>
      <c r="K27" s="5">
        <v>1.6949152542372881</v>
      </c>
      <c r="L27" s="5">
        <v>5.0847457627118651</v>
      </c>
      <c r="M27" s="5">
        <v>42.372881355932201</v>
      </c>
      <c r="N27" s="5">
        <v>15.254237288135593</v>
      </c>
      <c r="O27" s="5">
        <v>0</v>
      </c>
      <c r="R27" t="s">
        <v>12974</v>
      </c>
      <c r="S27" t="s">
        <v>52</v>
      </c>
      <c r="U27">
        <v>26</v>
      </c>
    </row>
    <row r="28" spans="2:21" x14ac:dyDescent="0.25">
      <c r="B28" s="6">
        <v>17.241379310344829</v>
      </c>
      <c r="C28" s="6">
        <v>5.1724137931034484</v>
      </c>
      <c r="D28" s="6">
        <v>3.4482758620689653</v>
      </c>
      <c r="E28" s="6">
        <v>8.6206896551724146</v>
      </c>
      <c r="F28" s="6">
        <v>44.827586206896555</v>
      </c>
      <c r="G28" s="6">
        <v>17.241379310344829</v>
      </c>
      <c r="H28" s="6">
        <v>3.4482758620689653</v>
      </c>
      <c r="I28" s="5">
        <v>8.6206896551724146</v>
      </c>
      <c r="J28" s="5">
        <v>0</v>
      </c>
      <c r="K28" s="5">
        <v>1.7241379310344827</v>
      </c>
      <c r="L28" s="5">
        <v>13.793103448275861</v>
      </c>
      <c r="M28" s="5">
        <v>75.862068965517238</v>
      </c>
      <c r="N28" s="5">
        <v>0</v>
      </c>
      <c r="O28" s="5">
        <v>0</v>
      </c>
      <c r="R28" t="s">
        <v>12974</v>
      </c>
      <c r="S28" t="s">
        <v>52</v>
      </c>
      <c r="U28">
        <v>27</v>
      </c>
    </row>
    <row r="29" spans="2:21" x14ac:dyDescent="0.25">
      <c r="B29" s="6">
        <v>11.666666666666666</v>
      </c>
      <c r="C29" s="6">
        <v>13.333333333333334</v>
      </c>
      <c r="D29" s="6">
        <v>1.6666666666666667</v>
      </c>
      <c r="E29" s="6">
        <v>18.333333333333332</v>
      </c>
      <c r="F29" s="6">
        <v>53.333333333333336</v>
      </c>
      <c r="G29" s="6">
        <v>0</v>
      </c>
      <c r="H29" s="6">
        <v>0</v>
      </c>
      <c r="I29" s="5">
        <v>38.333333333333336</v>
      </c>
      <c r="J29" s="5">
        <v>11.666666666666666</v>
      </c>
      <c r="K29" s="5">
        <v>0</v>
      </c>
      <c r="L29" s="5">
        <v>5</v>
      </c>
      <c r="M29" s="5">
        <v>45</v>
      </c>
      <c r="N29" s="5">
        <v>0</v>
      </c>
      <c r="O29" s="5">
        <v>0</v>
      </c>
      <c r="R29" t="s">
        <v>12974</v>
      </c>
      <c r="S29" t="s">
        <v>52</v>
      </c>
      <c r="U29">
        <v>28</v>
      </c>
    </row>
    <row r="30" spans="2:21" x14ac:dyDescent="0.25">
      <c r="B30" s="6">
        <v>46.666666666666664</v>
      </c>
      <c r="C30" s="6">
        <v>8.3333333333333321</v>
      </c>
      <c r="D30" s="6">
        <v>1.6666666666666667</v>
      </c>
      <c r="E30" s="6">
        <v>5</v>
      </c>
      <c r="F30" s="6">
        <v>35</v>
      </c>
      <c r="G30" s="6">
        <v>3.3333333333333335</v>
      </c>
      <c r="H30" s="6">
        <v>0</v>
      </c>
      <c r="I30" s="5">
        <v>18.333333333333332</v>
      </c>
      <c r="J30" s="5">
        <v>78.333333333333329</v>
      </c>
      <c r="K30" s="5">
        <v>0</v>
      </c>
      <c r="L30" s="5">
        <v>0</v>
      </c>
      <c r="M30" s="5">
        <v>3.3333333333333335</v>
      </c>
      <c r="N30" s="5">
        <v>0</v>
      </c>
      <c r="O30" s="5">
        <v>0</v>
      </c>
      <c r="R30" t="s">
        <v>12974</v>
      </c>
      <c r="S30" t="s">
        <v>52</v>
      </c>
      <c r="U30">
        <v>29</v>
      </c>
    </row>
    <row r="31" spans="2:21" x14ac:dyDescent="0.25">
      <c r="B31" s="6">
        <v>46.666666666666664</v>
      </c>
      <c r="C31" s="6">
        <v>8.3333333333333321</v>
      </c>
      <c r="D31" s="6">
        <v>1.6666666666666667</v>
      </c>
      <c r="E31" s="6">
        <v>5</v>
      </c>
      <c r="F31" s="6">
        <v>35</v>
      </c>
      <c r="G31" s="6">
        <v>3.3333333333333335</v>
      </c>
      <c r="H31" s="6">
        <v>0</v>
      </c>
      <c r="I31" s="5">
        <v>18.333333333333332</v>
      </c>
      <c r="J31" s="5">
        <v>78.333333333333329</v>
      </c>
      <c r="K31" s="5">
        <v>0</v>
      </c>
      <c r="L31" s="5">
        <v>0</v>
      </c>
      <c r="M31" s="5">
        <v>3.3333333333333335</v>
      </c>
      <c r="N31" s="5">
        <v>0</v>
      </c>
      <c r="O31" s="5">
        <v>0</v>
      </c>
      <c r="R31" t="s">
        <v>12974</v>
      </c>
      <c r="S31" t="s">
        <v>52</v>
      </c>
      <c r="U31">
        <v>30</v>
      </c>
    </row>
    <row r="32" spans="2:21" x14ac:dyDescent="0.25">
      <c r="B32" s="6">
        <v>6.7796610169491522</v>
      </c>
      <c r="C32" s="6">
        <v>0</v>
      </c>
      <c r="D32" s="6">
        <v>1.6949152542372881</v>
      </c>
      <c r="E32" s="6">
        <v>13.559322033898304</v>
      </c>
      <c r="F32" s="6">
        <v>67.796610169491515</v>
      </c>
      <c r="G32" s="6">
        <v>0</v>
      </c>
      <c r="H32" s="6">
        <v>10.16949152542373</v>
      </c>
      <c r="I32" s="5">
        <v>38.983050847457626</v>
      </c>
      <c r="J32" s="5">
        <v>35.593220338983052</v>
      </c>
      <c r="K32" s="5">
        <v>0</v>
      </c>
      <c r="L32" s="5">
        <v>3.3898305084745761</v>
      </c>
      <c r="M32" s="5">
        <v>8.4745762711864394</v>
      </c>
      <c r="N32" s="5">
        <v>13.559322033898304</v>
      </c>
      <c r="O32" s="5">
        <v>0</v>
      </c>
      <c r="R32" t="s">
        <v>12974</v>
      </c>
      <c r="S32" t="s">
        <v>52</v>
      </c>
      <c r="U32">
        <v>31</v>
      </c>
    </row>
    <row r="33" spans="2:21" x14ac:dyDescent="0.25">
      <c r="B33" s="6">
        <v>45</v>
      </c>
      <c r="C33" s="6">
        <v>11.666666666666666</v>
      </c>
      <c r="D33" s="6">
        <v>3.3333333333333335</v>
      </c>
      <c r="E33" s="6">
        <v>1.6666666666666667</v>
      </c>
      <c r="F33" s="6">
        <v>23.333333333333332</v>
      </c>
      <c r="G33" s="6">
        <v>15</v>
      </c>
      <c r="H33" s="6">
        <v>0</v>
      </c>
      <c r="I33" s="5">
        <v>48.333333333333336</v>
      </c>
      <c r="J33" s="5">
        <v>16.666666666666664</v>
      </c>
      <c r="K33" s="5">
        <v>3.3333333333333335</v>
      </c>
      <c r="L33" s="5">
        <v>8.3333333333333321</v>
      </c>
      <c r="M33" s="5">
        <v>23.333333333333332</v>
      </c>
      <c r="N33" s="5">
        <v>0</v>
      </c>
      <c r="O33" s="5">
        <v>0</v>
      </c>
      <c r="R33" t="s">
        <v>12974</v>
      </c>
      <c r="S33" t="s">
        <v>52</v>
      </c>
      <c r="U33">
        <v>32</v>
      </c>
    </row>
    <row r="34" spans="2:21" x14ac:dyDescent="0.25">
      <c r="B34" s="6">
        <v>33.333333333333329</v>
      </c>
      <c r="C34" s="6">
        <v>6.666666666666667</v>
      </c>
      <c r="D34" s="6">
        <v>1.6666666666666667</v>
      </c>
      <c r="E34" s="6">
        <v>10</v>
      </c>
      <c r="F34" s="6">
        <v>45</v>
      </c>
      <c r="G34" s="6">
        <v>1.6666666666666667</v>
      </c>
      <c r="H34" s="6">
        <v>1.6666666666666667</v>
      </c>
      <c r="I34" s="5">
        <v>26.666666666666668</v>
      </c>
      <c r="J34" s="5">
        <v>20</v>
      </c>
      <c r="K34" s="5">
        <v>0</v>
      </c>
      <c r="L34" s="5">
        <v>3.3333333333333335</v>
      </c>
      <c r="M34" s="5">
        <v>50</v>
      </c>
      <c r="N34" s="5">
        <v>0</v>
      </c>
      <c r="O34" s="5">
        <v>0</v>
      </c>
      <c r="R34" t="s">
        <v>12974</v>
      </c>
      <c r="S34" t="s">
        <v>52</v>
      </c>
      <c r="U34">
        <v>33</v>
      </c>
    </row>
    <row r="35" spans="2:21" x14ac:dyDescent="0.25">
      <c r="B35" s="6">
        <v>3.3333333333333335</v>
      </c>
      <c r="C35" s="6">
        <v>8.3333333333333321</v>
      </c>
      <c r="D35" s="6">
        <v>1.6666666666666667</v>
      </c>
      <c r="E35" s="6">
        <v>26.666666666666668</v>
      </c>
      <c r="F35" s="6">
        <v>60</v>
      </c>
      <c r="G35" s="6">
        <v>0</v>
      </c>
      <c r="H35" s="6">
        <v>0</v>
      </c>
      <c r="I35" s="5">
        <v>0</v>
      </c>
      <c r="J35" s="5">
        <v>0</v>
      </c>
      <c r="K35" s="5">
        <v>0</v>
      </c>
      <c r="L35" s="5">
        <v>3.3333333333333335</v>
      </c>
      <c r="M35" s="5">
        <v>40</v>
      </c>
      <c r="N35" s="5">
        <v>0</v>
      </c>
      <c r="O35" s="5">
        <v>56.666666666666664</v>
      </c>
      <c r="R35" t="s">
        <v>12974</v>
      </c>
      <c r="S35" t="s">
        <v>52</v>
      </c>
      <c r="U35">
        <v>34</v>
      </c>
    </row>
    <row r="36" spans="2:21" x14ac:dyDescent="0.25">
      <c r="B36" s="6">
        <v>0</v>
      </c>
      <c r="C36" s="6">
        <v>0</v>
      </c>
      <c r="D36" s="6">
        <v>0</v>
      </c>
      <c r="E36" s="6">
        <v>0</v>
      </c>
      <c r="F36" s="6">
        <v>103.44827586206897</v>
      </c>
      <c r="G36" s="6">
        <v>0</v>
      </c>
      <c r="H36" s="6">
        <v>0</v>
      </c>
      <c r="I36" s="5">
        <v>5.1724137931034484</v>
      </c>
      <c r="J36" s="5">
        <v>3.4482758620689653</v>
      </c>
      <c r="K36" s="5">
        <v>0</v>
      </c>
      <c r="L36" s="5">
        <v>3.4482758620689653</v>
      </c>
      <c r="M36" s="5">
        <v>55.172413793103445</v>
      </c>
      <c r="N36" s="5">
        <v>34.482758620689658</v>
      </c>
      <c r="O36" s="5">
        <v>1.7241379310344827</v>
      </c>
      <c r="R36" t="s">
        <v>12974</v>
      </c>
      <c r="S36" t="s">
        <v>52</v>
      </c>
      <c r="U36">
        <v>35</v>
      </c>
    </row>
    <row r="37" spans="2:21" x14ac:dyDescent="0.25">
      <c r="B37" s="6">
        <v>1.6666666666666667</v>
      </c>
      <c r="C37" s="6">
        <v>0</v>
      </c>
      <c r="D37" s="6">
        <v>0</v>
      </c>
      <c r="E37" s="6">
        <v>1.6666666666666667</v>
      </c>
      <c r="F37" s="6">
        <v>96.666666666666671</v>
      </c>
      <c r="G37" s="6">
        <v>0</v>
      </c>
      <c r="H37" s="6">
        <v>0</v>
      </c>
      <c r="I37" s="5">
        <v>1.6666666666666667</v>
      </c>
      <c r="J37" s="5">
        <v>10</v>
      </c>
      <c r="K37" s="5">
        <v>0</v>
      </c>
      <c r="L37" s="5">
        <v>3.3333333333333335</v>
      </c>
      <c r="M37" s="5">
        <v>85</v>
      </c>
      <c r="N37" s="5">
        <v>0</v>
      </c>
      <c r="O37" s="5">
        <v>0</v>
      </c>
      <c r="R37" t="s">
        <v>12974</v>
      </c>
      <c r="S37" t="s">
        <v>52</v>
      </c>
      <c r="U37">
        <v>36</v>
      </c>
    </row>
    <row r="38" spans="2:21" x14ac:dyDescent="0.25">
      <c r="B38" s="6">
        <v>16.666666666666664</v>
      </c>
      <c r="C38" s="6">
        <v>5</v>
      </c>
      <c r="D38" s="6">
        <v>3.3333333333333335</v>
      </c>
      <c r="E38" s="6">
        <v>8.3333333333333321</v>
      </c>
      <c r="F38" s="6">
        <v>43.333333333333336</v>
      </c>
      <c r="G38" s="6">
        <v>16.666666666666664</v>
      </c>
      <c r="H38" s="6">
        <v>3.3333333333333335</v>
      </c>
      <c r="I38" s="5">
        <v>8.3333333333333321</v>
      </c>
      <c r="J38" s="5">
        <v>0</v>
      </c>
      <c r="K38" s="5">
        <v>1.6666666666666667</v>
      </c>
      <c r="L38" s="5">
        <v>13.333333333333334</v>
      </c>
      <c r="M38" s="5">
        <v>73.333333333333329</v>
      </c>
      <c r="N38" s="5">
        <v>0</v>
      </c>
      <c r="O38" s="5">
        <v>0</v>
      </c>
      <c r="R38" t="s">
        <v>12974</v>
      </c>
      <c r="S38" t="s">
        <v>52</v>
      </c>
      <c r="U38">
        <v>37</v>
      </c>
    </row>
    <row r="39" spans="2:21" x14ac:dyDescent="0.25">
      <c r="B39" s="6">
        <v>11.666666666666666</v>
      </c>
      <c r="C39" s="6">
        <v>13.333333333333334</v>
      </c>
      <c r="D39" s="6">
        <v>1.6666666666666667</v>
      </c>
      <c r="E39" s="6">
        <v>18.333333333333332</v>
      </c>
      <c r="F39" s="6">
        <v>53.333333333333336</v>
      </c>
      <c r="G39" s="6">
        <v>0</v>
      </c>
      <c r="H39" s="6">
        <v>0</v>
      </c>
      <c r="I39" s="5">
        <v>38.333333333333336</v>
      </c>
      <c r="J39" s="5">
        <v>11.666666666666666</v>
      </c>
      <c r="K39" s="5">
        <v>0</v>
      </c>
      <c r="L39" s="5">
        <v>5</v>
      </c>
      <c r="M39" s="5">
        <v>45</v>
      </c>
      <c r="N39" s="5">
        <v>0</v>
      </c>
      <c r="O39" s="5">
        <v>0</v>
      </c>
      <c r="R39" t="s">
        <v>12974</v>
      </c>
      <c r="S39" t="s">
        <v>52</v>
      </c>
      <c r="U39">
        <v>38</v>
      </c>
    </row>
    <row r="40" spans="2:21" x14ac:dyDescent="0.25">
      <c r="B40" s="6">
        <v>46.666666666666664</v>
      </c>
      <c r="C40" s="6">
        <v>8.3333333333333321</v>
      </c>
      <c r="D40" s="6">
        <v>1.6666666666666667</v>
      </c>
      <c r="E40" s="6">
        <v>5</v>
      </c>
      <c r="F40" s="6">
        <v>35</v>
      </c>
      <c r="G40" s="6">
        <v>3.3333333333333335</v>
      </c>
      <c r="H40" s="6">
        <v>0</v>
      </c>
      <c r="I40" s="5">
        <v>18.333333333333332</v>
      </c>
      <c r="J40" s="5">
        <v>78.333333333333329</v>
      </c>
      <c r="K40" s="5">
        <v>0</v>
      </c>
      <c r="L40" s="5">
        <v>0</v>
      </c>
      <c r="M40" s="5">
        <v>3.3333333333333335</v>
      </c>
      <c r="N40" s="5">
        <v>0</v>
      </c>
      <c r="O40" s="5">
        <v>0</v>
      </c>
      <c r="R40" t="s">
        <v>12974</v>
      </c>
      <c r="S40" t="s">
        <v>52</v>
      </c>
      <c r="U40">
        <v>39</v>
      </c>
    </row>
    <row r="41" spans="2:21" x14ac:dyDescent="0.25">
      <c r="B41" s="6">
        <v>1.6666666666666667</v>
      </c>
      <c r="C41" s="6">
        <v>0</v>
      </c>
      <c r="D41" s="6">
        <v>1.6666666666666667</v>
      </c>
      <c r="E41" s="6">
        <v>3.3333333333333335</v>
      </c>
      <c r="F41" s="6">
        <v>91.666666666666657</v>
      </c>
      <c r="G41" s="6">
        <v>0</v>
      </c>
      <c r="H41" s="6">
        <v>0</v>
      </c>
      <c r="I41" s="5">
        <v>6.666666666666667</v>
      </c>
      <c r="J41" s="5">
        <v>15</v>
      </c>
      <c r="K41" s="5">
        <v>0</v>
      </c>
      <c r="L41" s="5">
        <v>3.3333333333333335</v>
      </c>
      <c r="M41" s="5">
        <v>75</v>
      </c>
      <c r="N41" s="5">
        <v>0</v>
      </c>
      <c r="O41" s="5">
        <v>0</v>
      </c>
      <c r="R41" t="s">
        <v>12974</v>
      </c>
      <c r="S41" t="s">
        <v>52</v>
      </c>
      <c r="U41">
        <v>40</v>
      </c>
    </row>
    <row r="42" spans="2:21" x14ac:dyDescent="0.25">
      <c r="B42" s="6">
        <v>6.7796610169491522</v>
      </c>
      <c r="C42" s="6">
        <v>0</v>
      </c>
      <c r="D42" s="6">
        <v>1.6949152542372881</v>
      </c>
      <c r="E42" s="6">
        <v>13.559322033898304</v>
      </c>
      <c r="F42" s="6">
        <v>67.796610169491515</v>
      </c>
      <c r="G42" s="6">
        <v>0</v>
      </c>
      <c r="H42" s="6">
        <v>10.16949152542373</v>
      </c>
      <c r="I42" s="5">
        <v>38.983050847457626</v>
      </c>
      <c r="J42" s="5">
        <v>35.593220338983052</v>
      </c>
      <c r="K42" s="5">
        <v>0</v>
      </c>
      <c r="L42" s="5">
        <v>3.3898305084745761</v>
      </c>
      <c r="M42" s="5">
        <v>8.4745762711864394</v>
      </c>
      <c r="N42" s="5">
        <v>13.559322033898304</v>
      </c>
      <c r="O42" s="5">
        <v>0</v>
      </c>
      <c r="R42" t="s">
        <v>12974</v>
      </c>
      <c r="S42" t="s">
        <v>52</v>
      </c>
      <c r="U42">
        <v>41</v>
      </c>
    </row>
    <row r="43" spans="2:21" x14ac:dyDescent="0.25">
      <c r="B43" s="6">
        <v>45</v>
      </c>
      <c r="C43" s="6">
        <v>11.666666666666666</v>
      </c>
      <c r="D43" s="6">
        <v>3.3333333333333335</v>
      </c>
      <c r="E43" s="6">
        <v>1.6666666666666667</v>
      </c>
      <c r="F43" s="6">
        <v>23.333333333333332</v>
      </c>
      <c r="G43" s="6">
        <v>15</v>
      </c>
      <c r="H43" s="6">
        <v>0</v>
      </c>
      <c r="I43" s="5">
        <v>48.333333333333336</v>
      </c>
      <c r="J43" s="5">
        <v>16.666666666666664</v>
      </c>
      <c r="K43" s="5">
        <v>3.3333333333333335</v>
      </c>
      <c r="L43" s="5">
        <v>8.3333333333333321</v>
      </c>
      <c r="M43" s="5">
        <v>23.333333333333332</v>
      </c>
      <c r="N43" s="5">
        <v>0</v>
      </c>
      <c r="O43" s="5">
        <v>0</v>
      </c>
      <c r="R43" t="s">
        <v>12974</v>
      </c>
      <c r="S43" t="s">
        <v>52</v>
      </c>
      <c r="U43">
        <v>42</v>
      </c>
    </row>
    <row r="44" spans="2:21" x14ac:dyDescent="0.25">
      <c r="B44" s="6">
        <v>33.333333333333329</v>
      </c>
      <c r="C44" s="6">
        <v>6.666666666666667</v>
      </c>
      <c r="D44" s="6">
        <v>1.6666666666666667</v>
      </c>
      <c r="E44" s="6">
        <v>10</v>
      </c>
      <c r="F44" s="6">
        <v>45</v>
      </c>
      <c r="G44" s="6">
        <v>1.6666666666666667</v>
      </c>
      <c r="H44" s="6">
        <v>1.6666666666666667</v>
      </c>
      <c r="I44" s="5">
        <v>26.666666666666668</v>
      </c>
      <c r="J44" s="5">
        <v>20</v>
      </c>
      <c r="K44" s="5">
        <v>0</v>
      </c>
      <c r="L44" s="5">
        <v>3.3333333333333335</v>
      </c>
      <c r="M44" s="5">
        <v>50</v>
      </c>
      <c r="N44" s="5">
        <v>0</v>
      </c>
      <c r="O44" s="5">
        <v>0</v>
      </c>
      <c r="R44" t="s">
        <v>12974</v>
      </c>
      <c r="S44" t="s">
        <v>52</v>
      </c>
      <c r="U44">
        <v>43</v>
      </c>
    </row>
    <row r="45" spans="2:21" x14ac:dyDescent="0.25">
      <c r="B45" s="6">
        <v>3.3333333333333335</v>
      </c>
      <c r="C45" s="6">
        <v>8.3333333333333321</v>
      </c>
      <c r="D45" s="6">
        <v>1.6666666666666667</v>
      </c>
      <c r="E45" s="6">
        <v>26.666666666666668</v>
      </c>
      <c r="F45" s="6">
        <v>60</v>
      </c>
      <c r="G45" s="6">
        <v>0</v>
      </c>
      <c r="H45" s="6">
        <v>0</v>
      </c>
      <c r="I45" s="5">
        <v>0</v>
      </c>
      <c r="J45" s="5">
        <v>0</v>
      </c>
      <c r="K45" s="5">
        <v>0</v>
      </c>
      <c r="L45" s="5">
        <v>3.3333333333333335</v>
      </c>
      <c r="M45" s="5">
        <v>40</v>
      </c>
      <c r="N45" s="5">
        <v>0</v>
      </c>
      <c r="O45" s="5">
        <v>56.666666666666664</v>
      </c>
      <c r="R45" t="s">
        <v>12974</v>
      </c>
      <c r="S45" t="s">
        <v>52</v>
      </c>
      <c r="U45">
        <v>44</v>
      </c>
    </row>
    <row r="46" spans="2:21" x14ac:dyDescent="0.25">
      <c r="B46" s="6">
        <v>0</v>
      </c>
      <c r="C46" s="6">
        <v>0</v>
      </c>
      <c r="D46" s="6">
        <v>0</v>
      </c>
      <c r="E46" s="6">
        <v>5.1724137931034484</v>
      </c>
      <c r="F46" s="6">
        <v>91.379310344827587</v>
      </c>
      <c r="G46" s="6">
        <v>0</v>
      </c>
      <c r="H46" s="6">
        <v>3.4482758620689653</v>
      </c>
      <c r="I46" s="5">
        <v>44.827586206896555</v>
      </c>
      <c r="J46" s="5">
        <v>22.413793103448278</v>
      </c>
      <c r="K46" s="5">
        <v>0</v>
      </c>
      <c r="L46" s="5">
        <v>1.7241379310344827</v>
      </c>
      <c r="M46" s="5">
        <v>3.4482758620689653</v>
      </c>
      <c r="N46" s="5">
        <v>15.517241379310345</v>
      </c>
      <c r="O46" s="5">
        <v>12.068965517241379</v>
      </c>
      <c r="R46" t="s">
        <v>12974</v>
      </c>
      <c r="S46" t="s">
        <v>52</v>
      </c>
      <c r="U46">
        <v>45</v>
      </c>
    </row>
    <row r="47" spans="2:21" x14ac:dyDescent="0.25">
      <c r="B47" s="6">
        <v>0</v>
      </c>
      <c r="C47" s="6">
        <v>0</v>
      </c>
      <c r="D47" s="6">
        <v>0</v>
      </c>
      <c r="E47" s="6">
        <v>0</v>
      </c>
      <c r="F47" s="6">
        <v>100</v>
      </c>
      <c r="G47" s="6">
        <v>0</v>
      </c>
      <c r="H47" s="6">
        <v>0</v>
      </c>
      <c r="I47" s="5">
        <v>5</v>
      </c>
      <c r="J47" s="5">
        <v>3.3333333333333335</v>
      </c>
      <c r="K47" s="5">
        <v>0</v>
      </c>
      <c r="L47" s="5">
        <v>3.3333333333333335</v>
      </c>
      <c r="M47" s="5">
        <v>53.333333333333336</v>
      </c>
      <c r="N47" s="5">
        <v>33.333333333333329</v>
      </c>
      <c r="O47" s="5">
        <v>1.6666666666666667</v>
      </c>
      <c r="R47" t="s">
        <v>12974</v>
      </c>
      <c r="S47" t="s">
        <v>52</v>
      </c>
      <c r="U47">
        <v>46</v>
      </c>
    </row>
    <row r="48" spans="2:21" x14ac:dyDescent="0.25">
      <c r="B48" s="6">
        <v>1.6666666666666667</v>
      </c>
      <c r="C48" s="6">
        <v>0</v>
      </c>
      <c r="D48" s="6">
        <v>0</v>
      </c>
      <c r="E48" s="6">
        <v>1.6666666666666667</v>
      </c>
      <c r="F48" s="6">
        <v>96.666666666666671</v>
      </c>
      <c r="G48" s="6">
        <v>0</v>
      </c>
      <c r="H48" s="6">
        <v>0</v>
      </c>
      <c r="I48" s="5">
        <v>1.6666666666666667</v>
      </c>
      <c r="J48" s="5">
        <v>10</v>
      </c>
      <c r="K48" s="5">
        <v>0</v>
      </c>
      <c r="L48" s="5">
        <v>3.3333333333333335</v>
      </c>
      <c r="M48" s="5">
        <v>85</v>
      </c>
      <c r="N48" s="5">
        <v>0</v>
      </c>
      <c r="O48" s="5">
        <v>0</v>
      </c>
      <c r="R48" t="s">
        <v>12974</v>
      </c>
      <c r="S48" t="s">
        <v>52</v>
      </c>
      <c r="U48">
        <v>47</v>
      </c>
    </row>
    <row r="49" spans="2:21" x14ac:dyDescent="0.25">
      <c r="B49" s="6">
        <v>16.666666666666664</v>
      </c>
      <c r="C49" s="6">
        <v>5</v>
      </c>
      <c r="D49" s="6">
        <v>3.3333333333333335</v>
      </c>
      <c r="E49" s="6">
        <v>8.3333333333333321</v>
      </c>
      <c r="F49" s="6">
        <v>43.333333333333336</v>
      </c>
      <c r="G49" s="6">
        <v>16.666666666666664</v>
      </c>
      <c r="H49" s="6">
        <v>3.3333333333333335</v>
      </c>
      <c r="I49" s="5">
        <v>8.3333333333333321</v>
      </c>
      <c r="J49" s="5">
        <v>0</v>
      </c>
      <c r="K49" s="5">
        <v>1.6666666666666667</v>
      </c>
      <c r="L49" s="5">
        <v>13.333333333333334</v>
      </c>
      <c r="M49" s="5">
        <v>73.333333333333329</v>
      </c>
      <c r="N49" s="5">
        <v>0</v>
      </c>
      <c r="O49" s="5">
        <v>0</v>
      </c>
      <c r="R49" t="s">
        <v>12974</v>
      </c>
      <c r="S49" t="s">
        <v>52</v>
      </c>
      <c r="U49">
        <v>48</v>
      </c>
    </row>
    <row r="50" spans="2:21" x14ac:dyDescent="0.25">
      <c r="B50" s="6">
        <v>11.666666666666666</v>
      </c>
      <c r="C50" s="6">
        <v>13.333333333333334</v>
      </c>
      <c r="D50" s="6">
        <v>1.6666666666666667</v>
      </c>
      <c r="E50" s="6">
        <v>18.333333333333332</v>
      </c>
      <c r="F50" s="6">
        <v>53.333333333333336</v>
      </c>
      <c r="G50" s="6">
        <v>0</v>
      </c>
      <c r="H50" s="6">
        <v>0</v>
      </c>
      <c r="I50" s="5">
        <v>38.333333333333336</v>
      </c>
      <c r="J50" s="5">
        <v>11.666666666666666</v>
      </c>
      <c r="K50" s="5">
        <v>0</v>
      </c>
      <c r="L50" s="5">
        <v>5</v>
      </c>
      <c r="M50" s="5">
        <v>45</v>
      </c>
      <c r="N50" s="5">
        <v>0</v>
      </c>
      <c r="O50" s="5">
        <v>0</v>
      </c>
      <c r="R50" t="s">
        <v>12974</v>
      </c>
      <c r="S50" t="s">
        <v>52</v>
      </c>
      <c r="U50">
        <v>49</v>
      </c>
    </row>
    <row r="51" spans="2:21" x14ac:dyDescent="0.25">
      <c r="B51" s="6">
        <v>58.333333333333336</v>
      </c>
      <c r="C51" s="6">
        <v>11.666666666666666</v>
      </c>
      <c r="D51" s="6">
        <v>1.6666666666666667</v>
      </c>
      <c r="E51" s="6">
        <v>0</v>
      </c>
      <c r="F51" s="6">
        <v>8.3333333333333321</v>
      </c>
      <c r="G51" s="6">
        <v>16.666666666666664</v>
      </c>
      <c r="H51" s="6">
        <v>1.6666666666666667</v>
      </c>
      <c r="I51" s="5">
        <v>30</v>
      </c>
      <c r="J51" s="5">
        <v>68.333333333333329</v>
      </c>
      <c r="K51" s="5">
        <v>0</v>
      </c>
      <c r="L51" s="5">
        <v>0</v>
      </c>
      <c r="M51" s="5">
        <v>1.6666666666666667</v>
      </c>
      <c r="N51" s="5">
        <v>0</v>
      </c>
      <c r="O51" s="5">
        <v>0</v>
      </c>
      <c r="R51" t="s">
        <v>12974</v>
      </c>
      <c r="S51" t="s">
        <v>52</v>
      </c>
      <c r="U51">
        <v>50</v>
      </c>
    </row>
    <row r="52" spans="2:21" x14ac:dyDescent="0.25">
      <c r="B52" s="6">
        <v>10</v>
      </c>
      <c r="C52" s="6">
        <v>10</v>
      </c>
      <c r="D52" s="6">
        <v>0</v>
      </c>
      <c r="E52" s="6">
        <v>6.666666666666667</v>
      </c>
      <c r="F52" s="6">
        <v>73.333333333333329</v>
      </c>
      <c r="G52" s="6">
        <v>0</v>
      </c>
      <c r="H52" s="6">
        <v>0</v>
      </c>
      <c r="I52" s="5">
        <v>3.3333333333333335</v>
      </c>
      <c r="J52" s="5">
        <v>6.666666666666667</v>
      </c>
      <c r="K52" s="5">
        <v>0</v>
      </c>
      <c r="L52" s="5">
        <v>5</v>
      </c>
      <c r="M52" s="5">
        <v>85</v>
      </c>
      <c r="N52" s="5">
        <v>0</v>
      </c>
      <c r="O52" s="5">
        <v>0</v>
      </c>
      <c r="R52" t="s">
        <v>12974</v>
      </c>
      <c r="S52" t="s">
        <v>52</v>
      </c>
      <c r="U52">
        <v>51</v>
      </c>
    </row>
    <row r="53" spans="2:21" x14ac:dyDescent="0.25">
      <c r="B53" s="6">
        <v>0</v>
      </c>
      <c r="C53" s="6">
        <v>0</v>
      </c>
      <c r="D53" s="6">
        <v>0</v>
      </c>
      <c r="E53" s="6">
        <v>0</v>
      </c>
      <c r="F53" s="6">
        <v>100</v>
      </c>
      <c r="G53" s="6">
        <v>0</v>
      </c>
      <c r="H53" s="6">
        <v>0</v>
      </c>
      <c r="I53" s="5">
        <v>1.6949152542372881</v>
      </c>
      <c r="J53" s="5">
        <v>8.4745762711864394</v>
      </c>
      <c r="K53" s="5">
        <v>0</v>
      </c>
      <c r="L53" s="5">
        <v>3.3898305084745761</v>
      </c>
      <c r="M53" s="5">
        <v>83.050847457627114</v>
      </c>
      <c r="N53" s="5">
        <v>3.3898305084745761</v>
      </c>
      <c r="O53" s="5">
        <v>0</v>
      </c>
      <c r="R53" t="s">
        <v>12974</v>
      </c>
      <c r="S53" t="s">
        <v>52</v>
      </c>
      <c r="U53">
        <v>52</v>
      </c>
    </row>
    <row r="54" spans="2:21" x14ac:dyDescent="0.25">
      <c r="B54" s="6">
        <v>35.593220338983052</v>
      </c>
      <c r="C54" s="6">
        <v>8.4745762711864394</v>
      </c>
      <c r="D54" s="6">
        <v>0</v>
      </c>
      <c r="E54" s="6">
        <v>0</v>
      </c>
      <c r="F54" s="6">
        <v>23.728813559322035</v>
      </c>
      <c r="G54" s="6">
        <v>33.898305084745758</v>
      </c>
      <c r="H54" s="6">
        <v>0</v>
      </c>
      <c r="I54" s="5">
        <v>0</v>
      </c>
      <c r="J54" s="5">
        <v>16.949152542372879</v>
      </c>
      <c r="K54" s="5">
        <v>0</v>
      </c>
      <c r="L54" s="5">
        <v>10.16949152542373</v>
      </c>
      <c r="M54" s="5">
        <v>66.101694915254242</v>
      </c>
      <c r="N54" s="5">
        <v>0</v>
      </c>
      <c r="O54" s="5">
        <v>6.7796610169491522</v>
      </c>
      <c r="R54" t="s">
        <v>12974</v>
      </c>
      <c r="S54" t="s">
        <v>52</v>
      </c>
      <c r="U54">
        <v>53</v>
      </c>
    </row>
    <row r="55" spans="2:21" x14ac:dyDescent="0.25">
      <c r="B55" s="6">
        <v>13.559322033898304</v>
      </c>
      <c r="C55" s="6">
        <v>1.6949152542372881</v>
      </c>
      <c r="D55" s="6">
        <v>1.6949152542372881</v>
      </c>
      <c r="E55" s="6">
        <v>16.949152542372879</v>
      </c>
      <c r="F55" s="6">
        <v>62.711864406779661</v>
      </c>
      <c r="G55" s="6">
        <v>1.6949152542372881</v>
      </c>
      <c r="H55" s="6">
        <v>1.6949152542372881</v>
      </c>
      <c r="I55" s="5">
        <v>0</v>
      </c>
      <c r="J55" s="5">
        <v>18.64406779661017</v>
      </c>
      <c r="K55" s="5">
        <v>0</v>
      </c>
      <c r="L55" s="5">
        <v>0</v>
      </c>
      <c r="M55" s="5">
        <v>42.372881355932201</v>
      </c>
      <c r="N55" s="5">
        <v>0</v>
      </c>
      <c r="O55" s="5">
        <v>38.983050847457626</v>
      </c>
      <c r="R55" t="s">
        <v>12974</v>
      </c>
      <c r="S55" t="s">
        <v>52</v>
      </c>
      <c r="U55">
        <v>54</v>
      </c>
    </row>
    <row r="56" spans="2:21" x14ac:dyDescent="0.25">
      <c r="B56" s="6">
        <v>46.666666666666664</v>
      </c>
      <c r="C56" s="6">
        <v>8.3333333333333321</v>
      </c>
      <c r="D56" s="6">
        <v>1.6666666666666667</v>
      </c>
      <c r="E56" s="6">
        <v>3.3333333333333335</v>
      </c>
      <c r="F56" s="6">
        <v>5</v>
      </c>
      <c r="G56" s="6">
        <v>35</v>
      </c>
      <c r="H56" s="6">
        <v>0</v>
      </c>
      <c r="I56" s="5">
        <v>40</v>
      </c>
      <c r="J56" s="5">
        <v>10</v>
      </c>
      <c r="K56" s="5">
        <v>0</v>
      </c>
      <c r="L56" s="5">
        <v>10</v>
      </c>
      <c r="M56" s="5">
        <v>38.333333333333336</v>
      </c>
      <c r="N56" s="5">
        <v>0</v>
      </c>
      <c r="O56" s="5">
        <v>1.6666666666666667</v>
      </c>
      <c r="R56" t="s">
        <v>12974</v>
      </c>
      <c r="S56" t="s">
        <v>52</v>
      </c>
      <c r="U56">
        <v>55</v>
      </c>
    </row>
    <row r="57" spans="2:21" x14ac:dyDescent="0.25">
      <c r="B57" s="6">
        <v>40</v>
      </c>
      <c r="C57" s="6">
        <v>10</v>
      </c>
      <c r="D57" s="6">
        <v>0</v>
      </c>
      <c r="E57" s="6">
        <v>1.6666666666666667</v>
      </c>
      <c r="F57" s="6">
        <v>20</v>
      </c>
      <c r="G57" s="6">
        <v>26.666666666666668</v>
      </c>
      <c r="H57" s="6">
        <v>0</v>
      </c>
      <c r="I57" s="5">
        <v>16.666666666666664</v>
      </c>
      <c r="J57" s="5">
        <v>16.666666666666664</v>
      </c>
      <c r="K57" s="5">
        <v>0</v>
      </c>
      <c r="L57" s="5">
        <v>1.6666666666666667</v>
      </c>
      <c r="M57" s="5">
        <v>65</v>
      </c>
      <c r="N57" s="5">
        <v>0</v>
      </c>
      <c r="O57" s="5">
        <v>0</v>
      </c>
      <c r="R57" t="s">
        <v>12974</v>
      </c>
      <c r="S57" t="s">
        <v>52</v>
      </c>
      <c r="U57">
        <v>56</v>
      </c>
    </row>
    <row r="58" spans="2:21" x14ac:dyDescent="0.25">
      <c r="B58" s="6">
        <v>34.482758620689658</v>
      </c>
      <c r="C58" s="6">
        <v>12.068965517241379</v>
      </c>
      <c r="D58" s="6">
        <v>0</v>
      </c>
      <c r="E58" s="6">
        <v>1.7241379310344827</v>
      </c>
      <c r="F58" s="6">
        <v>27.586206896551722</v>
      </c>
      <c r="G58" s="6">
        <v>25.862068965517242</v>
      </c>
      <c r="H58" s="6">
        <v>0</v>
      </c>
      <c r="I58" s="5">
        <v>13.793103448275861</v>
      </c>
      <c r="J58" s="5">
        <v>55.172413793103445</v>
      </c>
      <c r="K58" s="5">
        <v>0</v>
      </c>
      <c r="L58" s="5">
        <v>0</v>
      </c>
      <c r="M58" s="5">
        <v>31.03448275862069</v>
      </c>
      <c r="N58" s="5">
        <v>0</v>
      </c>
      <c r="O58" s="5">
        <v>0</v>
      </c>
      <c r="R58" t="s">
        <v>12974</v>
      </c>
      <c r="S58" t="s">
        <v>52</v>
      </c>
      <c r="U58">
        <v>57</v>
      </c>
    </row>
    <row r="59" spans="2:21" x14ac:dyDescent="0.25">
      <c r="B59" s="6">
        <v>3.3333333333333335</v>
      </c>
      <c r="C59" s="6">
        <v>1.6666666666666667</v>
      </c>
      <c r="D59" s="6">
        <v>1.6666666666666667</v>
      </c>
      <c r="E59" s="6">
        <v>21.666666666666668</v>
      </c>
      <c r="F59" s="6">
        <v>70</v>
      </c>
      <c r="G59" s="6">
        <v>0</v>
      </c>
      <c r="H59" s="6">
        <v>0</v>
      </c>
      <c r="I59" s="5">
        <v>3.3333333333333335</v>
      </c>
      <c r="J59" s="5">
        <v>25</v>
      </c>
      <c r="K59" s="5">
        <v>0</v>
      </c>
      <c r="L59" s="5">
        <v>1.6666666666666667</v>
      </c>
      <c r="M59" s="5">
        <v>68.333333333333329</v>
      </c>
      <c r="N59" s="5">
        <v>0</v>
      </c>
      <c r="O59" s="5">
        <v>1.6666666666666667</v>
      </c>
      <c r="R59" t="s">
        <v>12974</v>
      </c>
      <c r="S59" t="s">
        <v>52</v>
      </c>
      <c r="U59">
        <v>58</v>
      </c>
    </row>
    <row r="60" spans="2:21" x14ac:dyDescent="0.25">
      <c r="B60" s="6">
        <v>27.118644067796609</v>
      </c>
      <c r="C60" s="6">
        <v>13.559322033898304</v>
      </c>
      <c r="D60" s="6">
        <v>0</v>
      </c>
      <c r="E60" s="6">
        <v>8.4745762711864394</v>
      </c>
      <c r="F60" s="6">
        <v>38.983050847457626</v>
      </c>
      <c r="G60" s="6">
        <v>13.559322033898304</v>
      </c>
      <c r="H60" s="6">
        <v>0</v>
      </c>
      <c r="I60" s="5">
        <v>11.864406779661017</v>
      </c>
      <c r="J60" s="5">
        <v>23.728813559322035</v>
      </c>
      <c r="K60" s="5">
        <v>0</v>
      </c>
      <c r="L60" s="5">
        <v>3.3898305084745761</v>
      </c>
      <c r="M60" s="5">
        <v>61.016949152542374</v>
      </c>
      <c r="N60" s="5">
        <v>0</v>
      </c>
      <c r="O60" s="5">
        <v>0</v>
      </c>
      <c r="R60" t="s">
        <v>12974</v>
      </c>
      <c r="S60" t="s">
        <v>52</v>
      </c>
      <c r="U60">
        <v>59</v>
      </c>
    </row>
    <row r="61" spans="2:21" x14ac:dyDescent="0.25">
      <c r="B61" s="6">
        <v>41.666666666666671</v>
      </c>
      <c r="C61" s="6">
        <v>25</v>
      </c>
      <c r="D61" s="6">
        <v>0</v>
      </c>
      <c r="E61" s="6">
        <v>3.3333333333333335</v>
      </c>
      <c r="F61" s="6">
        <v>28.333333333333332</v>
      </c>
      <c r="G61" s="6">
        <v>0</v>
      </c>
      <c r="H61" s="6">
        <v>1.6666666666666667</v>
      </c>
      <c r="I61" s="5">
        <v>48.333333333333336</v>
      </c>
      <c r="J61" s="5">
        <v>3.3333333333333335</v>
      </c>
      <c r="K61" s="5">
        <v>0</v>
      </c>
      <c r="L61" s="5">
        <v>1.6666666666666667</v>
      </c>
      <c r="M61" s="5">
        <v>45</v>
      </c>
      <c r="N61" s="5">
        <v>1.6666666666666667</v>
      </c>
      <c r="O61" s="5">
        <v>0</v>
      </c>
      <c r="R61" t="s">
        <v>12974</v>
      </c>
      <c r="S61" t="s">
        <v>52</v>
      </c>
      <c r="U61">
        <v>60</v>
      </c>
    </row>
    <row r="62" spans="2:21" x14ac:dyDescent="0.25">
      <c r="B62" s="6">
        <v>10</v>
      </c>
      <c r="C62" s="6">
        <v>0</v>
      </c>
      <c r="D62" s="6">
        <v>1.6666666666666667</v>
      </c>
      <c r="E62" s="6">
        <v>3.3333333333333335</v>
      </c>
      <c r="F62" s="6">
        <v>73.333333333333329</v>
      </c>
      <c r="G62" s="6">
        <v>11.666666666666666</v>
      </c>
      <c r="H62" s="6">
        <v>0</v>
      </c>
      <c r="I62" s="5">
        <v>11.666666666666666</v>
      </c>
      <c r="J62" s="5">
        <v>15</v>
      </c>
      <c r="K62" s="5">
        <v>1.6666666666666667</v>
      </c>
      <c r="L62" s="5">
        <v>21.666666666666668</v>
      </c>
      <c r="M62" s="5">
        <v>48.333333333333336</v>
      </c>
      <c r="N62" s="5">
        <v>1.6666666666666667</v>
      </c>
      <c r="O62" s="5">
        <v>0</v>
      </c>
      <c r="R62" t="s">
        <v>12974</v>
      </c>
      <c r="S62" t="s">
        <v>52</v>
      </c>
      <c r="U62">
        <v>61</v>
      </c>
    </row>
    <row r="63" spans="2:21" x14ac:dyDescent="0.25">
      <c r="B63" s="6">
        <v>8.3333333333333321</v>
      </c>
      <c r="C63" s="6">
        <v>5</v>
      </c>
      <c r="D63" s="6">
        <v>0</v>
      </c>
      <c r="E63" s="6">
        <v>6.666666666666667</v>
      </c>
      <c r="F63" s="6">
        <v>80</v>
      </c>
      <c r="G63" s="6">
        <v>0</v>
      </c>
      <c r="H63" s="6">
        <v>0</v>
      </c>
      <c r="I63" s="5">
        <v>8.3333333333333321</v>
      </c>
      <c r="J63" s="5">
        <v>40</v>
      </c>
      <c r="K63" s="5">
        <v>0</v>
      </c>
      <c r="L63" s="5">
        <v>0</v>
      </c>
      <c r="M63" s="5">
        <v>50</v>
      </c>
      <c r="N63" s="5">
        <v>1.6666666666666667</v>
      </c>
      <c r="O63" s="5">
        <v>0</v>
      </c>
      <c r="R63" t="s">
        <v>12974</v>
      </c>
      <c r="S63" t="s">
        <v>52</v>
      </c>
      <c r="U63">
        <v>62</v>
      </c>
    </row>
    <row r="64" spans="2:21" x14ac:dyDescent="0.25">
      <c r="B64" s="6">
        <v>20.689655172413794</v>
      </c>
      <c r="C64" s="6">
        <v>0</v>
      </c>
      <c r="D64" s="6">
        <v>1.7241379310344827</v>
      </c>
      <c r="E64" s="6">
        <v>3.4482758620689653</v>
      </c>
      <c r="F64" s="6">
        <v>74.137931034482762</v>
      </c>
      <c r="G64" s="6">
        <v>1.7241379310344827</v>
      </c>
      <c r="H64" s="6">
        <v>0</v>
      </c>
      <c r="I64" s="5">
        <v>24.137931034482758</v>
      </c>
      <c r="J64" s="5">
        <v>12.068965517241379</v>
      </c>
      <c r="K64" s="5">
        <v>0</v>
      </c>
      <c r="L64" s="5">
        <v>3.4482758620689653</v>
      </c>
      <c r="M64" s="5">
        <v>60.344827586206897</v>
      </c>
      <c r="N64" s="5">
        <v>0</v>
      </c>
      <c r="O64" s="5">
        <v>0</v>
      </c>
      <c r="R64" t="s">
        <v>12974</v>
      </c>
      <c r="S64" t="s">
        <v>52</v>
      </c>
      <c r="U64">
        <v>63</v>
      </c>
    </row>
    <row r="65" spans="1:21" x14ac:dyDescent="0.25">
      <c r="B65" s="6">
        <v>56.666666666666664</v>
      </c>
      <c r="C65" s="6">
        <v>8.3333333333333321</v>
      </c>
      <c r="D65" s="6">
        <v>0</v>
      </c>
      <c r="E65" s="6">
        <v>0</v>
      </c>
      <c r="F65" s="6">
        <v>13.333333333333334</v>
      </c>
      <c r="G65" s="6">
        <v>16.666666666666664</v>
      </c>
      <c r="H65" s="6">
        <v>3.3333333333333335</v>
      </c>
      <c r="I65" s="5">
        <v>35</v>
      </c>
      <c r="J65" s="5">
        <v>38.333333333333336</v>
      </c>
      <c r="K65" s="5">
        <v>0</v>
      </c>
      <c r="L65" s="5">
        <v>1.6666666666666667</v>
      </c>
      <c r="M65" s="5">
        <v>20</v>
      </c>
      <c r="N65" s="5">
        <v>0</v>
      </c>
      <c r="O65" s="5">
        <v>5</v>
      </c>
      <c r="R65" t="s">
        <v>12974</v>
      </c>
      <c r="S65" t="s">
        <v>52</v>
      </c>
      <c r="U65">
        <v>64</v>
      </c>
    </row>
    <row r="66" spans="1:21" x14ac:dyDescent="0.25">
      <c r="B66" s="6">
        <v>20</v>
      </c>
      <c r="C66" s="6">
        <v>20</v>
      </c>
      <c r="D66" s="6">
        <v>1.6666666666666667</v>
      </c>
      <c r="E66" s="6">
        <v>5</v>
      </c>
      <c r="F66" s="6">
        <v>50</v>
      </c>
      <c r="G66" s="6">
        <v>3.3333333333333335</v>
      </c>
      <c r="H66" s="6">
        <v>0</v>
      </c>
      <c r="I66" s="5">
        <v>6.666666666666667</v>
      </c>
      <c r="J66" s="5">
        <v>41.666666666666671</v>
      </c>
      <c r="K66" s="5">
        <v>0</v>
      </c>
      <c r="L66" s="5">
        <v>0</v>
      </c>
      <c r="M66" s="5">
        <v>51.666666666666671</v>
      </c>
      <c r="N66" s="5">
        <v>0</v>
      </c>
      <c r="O66" s="5">
        <v>0</v>
      </c>
      <c r="R66" t="s">
        <v>12974</v>
      </c>
      <c r="S66" t="s">
        <v>52</v>
      </c>
      <c r="U66">
        <v>65</v>
      </c>
    </row>
    <row r="67" spans="1:21" x14ac:dyDescent="0.25">
      <c r="B67" s="6">
        <v>0</v>
      </c>
      <c r="C67" s="6">
        <v>1.6666666666666667</v>
      </c>
      <c r="D67" s="6">
        <v>0</v>
      </c>
      <c r="E67" s="6">
        <v>0</v>
      </c>
      <c r="F67" s="6">
        <v>98.333333333333329</v>
      </c>
      <c r="G67" s="6">
        <v>0</v>
      </c>
      <c r="H67" s="6">
        <v>0</v>
      </c>
      <c r="I67" s="5">
        <v>5</v>
      </c>
      <c r="J67" s="5">
        <v>3.3333333333333335</v>
      </c>
      <c r="K67" s="5">
        <v>0</v>
      </c>
      <c r="L67" s="5">
        <v>5</v>
      </c>
      <c r="M67" s="5">
        <v>86.666666666666671</v>
      </c>
      <c r="N67" s="5">
        <v>0</v>
      </c>
      <c r="O67" s="5">
        <v>0</v>
      </c>
      <c r="R67" t="s">
        <v>12974</v>
      </c>
      <c r="S67" t="s">
        <v>52</v>
      </c>
      <c r="U67">
        <v>66</v>
      </c>
    </row>
    <row r="69" spans="1:21" x14ac:dyDescent="0.25">
      <c r="A69" t="s">
        <v>12917</v>
      </c>
      <c r="B69" s="21">
        <f>AVERAGE(B2:B67)</f>
        <v>20.138991812989783</v>
      </c>
      <c r="C69" s="21">
        <f t="shared" ref="C69:O69" si="0">AVERAGE(C2:C67)</f>
        <v>8.7366280231332993</v>
      </c>
      <c r="D69" s="21">
        <f t="shared" si="0"/>
        <v>1.3470030521462435</v>
      </c>
      <c r="E69" s="21">
        <f t="shared" si="0"/>
        <v>6.7766237849906981</v>
      </c>
      <c r="F69" s="21">
        <f t="shared" si="0"/>
        <v>54.49720217338416</v>
      </c>
      <c r="G69" s="21">
        <f t="shared" si="0"/>
        <v>7.4421939410096547</v>
      </c>
      <c r="H69" s="21">
        <f t="shared" si="0"/>
        <v>1.0217613397502043</v>
      </c>
      <c r="I69" s="21">
        <f t="shared" si="0"/>
        <v>19.277006740324591</v>
      </c>
      <c r="J69" s="21">
        <f t="shared" si="0"/>
        <v>18.808044920582986</v>
      </c>
      <c r="K69" s="21">
        <f t="shared" si="0"/>
        <v>0.50983317440298592</v>
      </c>
      <c r="L69" s="21">
        <f t="shared" si="0"/>
        <v>4.0158754793932747</v>
      </c>
      <c r="M69" s="21">
        <f t="shared" si="0"/>
        <v>48.751252566888233</v>
      </c>
      <c r="N69" s="21">
        <f t="shared" si="0"/>
        <v>2.9173381978758948</v>
      </c>
      <c r="O69" s="21">
        <f t="shared" si="0"/>
        <v>5.6718854234926708</v>
      </c>
    </row>
    <row r="70" spans="1:21" x14ac:dyDescent="0.25">
      <c r="A70" t="s">
        <v>12993</v>
      </c>
      <c r="B70" s="21">
        <f t="shared" ref="B70:O70" si="1">_xlfn.STDEV.S(B2:B67)/SQRT(COUNT(B2:B67))</f>
        <v>2.0881528448498603</v>
      </c>
      <c r="C70" s="21">
        <f t="shared" si="1"/>
        <v>1.0848381423311575</v>
      </c>
      <c r="D70" s="21">
        <f t="shared" si="1"/>
        <v>0.2155358220960843</v>
      </c>
      <c r="E70" s="21">
        <f t="shared" si="1"/>
        <v>0.78507904760795888</v>
      </c>
      <c r="F70" s="21">
        <f t="shared" si="1"/>
        <v>3.4864167156994132</v>
      </c>
      <c r="G70" s="21">
        <f t="shared" si="1"/>
        <v>1.2889193224450683</v>
      </c>
      <c r="H70" s="21">
        <f t="shared" si="1"/>
        <v>0.27928343683164597</v>
      </c>
      <c r="I70" s="21">
        <f t="shared" si="1"/>
        <v>2.1086093320738075</v>
      </c>
      <c r="J70" s="21">
        <f t="shared" si="1"/>
        <v>2.301169859606111</v>
      </c>
      <c r="K70" s="21">
        <f t="shared" si="1"/>
        <v>0.12010291457033413</v>
      </c>
      <c r="L70" s="21">
        <f t="shared" si="1"/>
        <v>0.50737956177412979</v>
      </c>
      <c r="M70" s="21">
        <f t="shared" si="1"/>
        <v>3.0891414042383269</v>
      </c>
      <c r="N70" s="21">
        <f t="shared" si="1"/>
        <v>0.94565090920532613</v>
      </c>
      <c r="O70" s="21">
        <f t="shared" si="1"/>
        <v>1.4725837777746098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C7815-CD88-4A75-8E81-0A54F290685F}">
  <dimension ref="B1:BR70"/>
  <sheetViews>
    <sheetView workbookViewId="0">
      <selection activeCell="BQ2" sqref="BQ2:BR67"/>
    </sheetView>
  </sheetViews>
  <sheetFormatPr defaultRowHeight="15" x14ac:dyDescent="0.25"/>
  <sheetData>
    <row r="1" spans="2:70" x14ac:dyDescent="0.25">
      <c r="B1" s="7" t="s">
        <v>12916</v>
      </c>
      <c r="C1" s="3" t="s">
        <v>12870</v>
      </c>
      <c r="D1" s="3" t="s">
        <v>12871</v>
      </c>
      <c r="E1" s="3" t="s">
        <v>12872</v>
      </c>
      <c r="F1" s="3" t="s">
        <v>12876</v>
      </c>
      <c r="G1" s="3" t="s">
        <v>12877</v>
      </c>
      <c r="H1" s="3" t="s">
        <v>12878</v>
      </c>
      <c r="I1" s="3" t="s">
        <v>12879</v>
      </c>
      <c r="J1" s="3" t="s">
        <v>12880</v>
      </c>
      <c r="K1" s="3" t="s">
        <v>12881</v>
      </c>
      <c r="L1" s="3" t="s">
        <v>12882</v>
      </c>
      <c r="M1" s="3" t="s">
        <v>12883</v>
      </c>
      <c r="N1" s="3" t="s">
        <v>12884</v>
      </c>
      <c r="O1" s="3" t="s">
        <v>12885</v>
      </c>
      <c r="P1" s="3" t="s">
        <v>12886</v>
      </c>
      <c r="Q1" s="3" t="s">
        <v>12888</v>
      </c>
      <c r="R1" s="3" t="s">
        <v>12887</v>
      </c>
      <c r="S1" s="4" t="s">
        <v>12904</v>
      </c>
      <c r="T1" s="4" t="s">
        <v>12889</v>
      </c>
      <c r="U1" s="4" t="s">
        <v>12890</v>
      </c>
      <c r="V1" s="4" t="s">
        <v>12891</v>
      </c>
      <c r="W1" s="4" t="s">
        <v>12892</v>
      </c>
      <c r="X1" s="4" t="s">
        <v>12893</v>
      </c>
      <c r="Y1" s="4" t="s">
        <v>12894</v>
      </c>
      <c r="Z1" s="4" t="s">
        <v>12895</v>
      </c>
      <c r="AA1" s="4" t="s">
        <v>12896</v>
      </c>
      <c r="AB1" s="4" t="s">
        <v>12897</v>
      </c>
      <c r="AC1" s="4" t="s">
        <v>12898</v>
      </c>
      <c r="AD1" s="4" t="s">
        <v>12899</v>
      </c>
      <c r="AE1" s="4" t="s">
        <v>12900</v>
      </c>
      <c r="AF1" s="4" t="s">
        <v>12901</v>
      </c>
      <c r="AG1" s="4" t="s">
        <v>12902</v>
      </c>
      <c r="AH1" s="4" t="s">
        <v>12903</v>
      </c>
      <c r="AJ1" s="3" t="s">
        <v>12932</v>
      </c>
      <c r="AK1" s="3" t="s">
        <v>12933</v>
      </c>
      <c r="AL1" s="3" t="s">
        <v>12934</v>
      </c>
      <c r="AM1" s="3" t="s">
        <v>12935</v>
      </c>
      <c r="AN1" s="3" t="s">
        <v>12936</v>
      </c>
      <c r="AO1" s="3" t="s">
        <v>12937</v>
      </c>
      <c r="AP1" s="3" t="s">
        <v>12938</v>
      </c>
      <c r="AQ1" s="3" t="s">
        <v>12939</v>
      </c>
      <c r="AR1" s="3" t="s">
        <v>12940</v>
      </c>
      <c r="AS1" s="3" t="s">
        <v>12941</v>
      </c>
      <c r="AT1" s="3" t="s">
        <v>12942</v>
      </c>
      <c r="AU1" s="3" t="s">
        <v>12943</v>
      </c>
      <c r="AV1" s="3" t="s">
        <v>12944</v>
      </c>
      <c r="AW1" s="3" t="s">
        <v>12945</v>
      </c>
      <c r="AX1" s="3" t="s">
        <v>12946</v>
      </c>
      <c r="AY1" s="3" t="s">
        <v>12947</v>
      </c>
      <c r="AZ1" s="4" t="s">
        <v>12948</v>
      </c>
      <c r="BA1" s="4" t="s">
        <v>12949</v>
      </c>
      <c r="BB1" s="4" t="s">
        <v>12950</v>
      </c>
      <c r="BC1" s="4" t="s">
        <v>12951</v>
      </c>
      <c r="BD1" s="4" t="s">
        <v>12952</v>
      </c>
      <c r="BE1" s="4" t="s">
        <v>12953</v>
      </c>
      <c r="BF1" s="4" t="s">
        <v>12954</v>
      </c>
      <c r="BG1" s="4" t="s">
        <v>12955</v>
      </c>
      <c r="BH1" s="4" t="s">
        <v>12956</v>
      </c>
      <c r="BI1" s="4" t="s">
        <v>12957</v>
      </c>
      <c r="BJ1" s="4" t="s">
        <v>12958</v>
      </c>
      <c r="BK1" s="4" t="s">
        <v>12959</v>
      </c>
      <c r="BL1" s="4" t="s">
        <v>12960</v>
      </c>
      <c r="BM1" s="4" t="s">
        <v>12961</v>
      </c>
      <c r="BN1" s="4" t="s">
        <v>12962</v>
      </c>
      <c r="BO1" s="4" t="s">
        <v>12963</v>
      </c>
      <c r="BQ1" s="27" t="s">
        <v>12994</v>
      </c>
      <c r="BR1" s="28" t="s">
        <v>12995</v>
      </c>
    </row>
    <row r="2" spans="2:70" x14ac:dyDescent="0.25">
      <c r="B2" s="2">
        <v>60</v>
      </c>
      <c r="C2" s="23">
        <v>9.9999999999999995E-8</v>
      </c>
      <c r="D2" s="24">
        <v>9.9999999999999995E-8</v>
      </c>
      <c r="E2" s="24">
        <v>1</v>
      </c>
      <c r="F2" s="24">
        <v>9.9999999999999995E-8</v>
      </c>
      <c r="G2" s="24">
        <v>9.9999999999999995E-8</v>
      </c>
      <c r="H2" s="24">
        <v>9.9999999999999995E-8</v>
      </c>
      <c r="I2" s="24">
        <v>6</v>
      </c>
      <c r="J2" s="24">
        <v>7</v>
      </c>
      <c r="K2" s="24">
        <v>9.9999999999999995E-8</v>
      </c>
      <c r="L2" s="24">
        <v>9.9999999999999995E-8</v>
      </c>
      <c r="M2" s="24">
        <v>5</v>
      </c>
      <c r="N2" s="24">
        <v>2</v>
      </c>
      <c r="O2" s="24">
        <v>7</v>
      </c>
      <c r="P2" s="24">
        <v>9.9999999999999995E-8</v>
      </c>
      <c r="Q2" s="24">
        <v>32</v>
      </c>
      <c r="R2" s="24">
        <v>9.9999999999999995E-8</v>
      </c>
      <c r="S2" s="25">
        <v>9.9999999999999995E-8</v>
      </c>
      <c r="T2" s="25">
        <v>9.9999999999999995E-8</v>
      </c>
      <c r="U2" s="25">
        <v>9.9999999999999995E-8</v>
      </c>
      <c r="V2" s="25">
        <v>9.9999999999999995E-8</v>
      </c>
      <c r="W2" s="25">
        <v>9.9999999999999995E-8</v>
      </c>
      <c r="X2" s="25">
        <v>9.9999999999999995E-8</v>
      </c>
      <c r="Y2" s="25">
        <v>30</v>
      </c>
      <c r="Z2" s="25">
        <v>3</v>
      </c>
      <c r="AA2" s="25">
        <v>9.9999999999999995E-8</v>
      </c>
      <c r="AB2" s="25">
        <v>1</v>
      </c>
      <c r="AC2" s="25">
        <v>9.9999999999999995E-8</v>
      </c>
      <c r="AD2" s="25">
        <v>4</v>
      </c>
      <c r="AE2" s="25">
        <v>3</v>
      </c>
      <c r="AF2" s="25">
        <v>9.9999999999999995E-8</v>
      </c>
      <c r="AG2" s="25">
        <v>19</v>
      </c>
      <c r="AH2" s="25">
        <v>9.9999999999999995E-8</v>
      </c>
      <c r="AJ2" s="21">
        <f>C2/$B2</f>
        <v>1.6666666666666665E-9</v>
      </c>
      <c r="AK2" s="21">
        <f>D2/$B2</f>
        <v>1.6666666666666665E-9</v>
      </c>
      <c r="AL2" s="21">
        <f t="shared" ref="AL2:BO2" si="0">E2/$B2</f>
        <v>1.6666666666666666E-2</v>
      </c>
      <c r="AM2" s="21">
        <f t="shared" si="0"/>
        <v>1.6666666666666665E-9</v>
      </c>
      <c r="AN2" s="21">
        <f t="shared" si="0"/>
        <v>1.6666666666666665E-9</v>
      </c>
      <c r="AO2" s="21">
        <f t="shared" si="0"/>
        <v>1.6666666666666665E-9</v>
      </c>
      <c r="AP2" s="21">
        <f t="shared" si="0"/>
        <v>0.1</v>
      </c>
      <c r="AQ2" s="21">
        <f t="shared" si="0"/>
        <v>0.11666666666666667</v>
      </c>
      <c r="AR2" s="21">
        <f t="shared" si="0"/>
        <v>1.6666666666666665E-9</v>
      </c>
      <c r="AS2" s="21">
        <f t="shared" si="0"/>
        <v>1.6666666666666665E-9</v>
      </c>
      <c r="AT2" s="21">
        <f t="shared" si="0"/>
        <v>8.3333333333333329E-2</v>
      </c>
      <c r="AU2" s="21">
        <f t="shared" si="0"/>
        <v>3.3333333333333333E-2</v>
      </c>
      <c r="AV2" s="21">
        <f t="shared" si="0"/>
        <v>0.11666666666666667</v>
      </c>
      <c r="AW2" s="21">
        <f t="shared" si="0"/>
        <v>1.6666666666666665E-9</v>
      </c>
      <c r="AX2" s="21">
        <f t="shared" si="0"/>
        <v>0.53333333333333333</v>
      </c>
      <c r="AY2" s="21">
        <f t="shared" si="0"/>
        <v>1.6666666666666665E-9</v>
      </c>
      <c r="AZ2" s="21">
        <f t="shared" si="0"/>
        <v>1.6666666666666665E-9</v>
      </c>
      <c r="BA2" s="21">
        <f t="shared" si="0"/>
        <v>1.6666666666666665E-9</v>
      </c>
      <c r="BB2" s="21">
        <f t="shared" si="0"/>
        <v>1.6666666666666665E-9</v>
      </c>
      <c r="BC2" s="21">
        <f t="shared" si="0"/>
        <v>1.6666666666666665E-9</v>
      </c>
      <c r="BD2" s="21">
        <f t="shared" si="0"/>
        <v>1.6666666666666665E-9</v>
      </c>
      <c r="BE2" s="21">
        <f t="shared" si="0"/>
        <v>1.6666666666666665E-9</v>
      </c>
      <c r="BF2" s="21">
        <f t="shared" si="0"/>
        <v>0.5</v>
      </c>
      <c r="BG2" s="21">
        <f t="shared" si="0"/>
        <v>0.05</v>
      </c>
      <c r="BH2" s="21">
        <f t="shared" si="0"/>
        <v>1.6666666666666665E-9</v>
      </c>
      <c r="BI2" s="21">
        <f t="shared" si="0"/>
        <v>1.6666666666666666E-2</v>
      </c>
      <c r="BJ2" s="21">
        <f t="shared" si="0"/>
        <v>1.6666666666666665E-9</v>
      </c>
      <c r="BK2" s="21">
        <f t="shared" si="0"/>
        <v>6.6666666666666666E-2</v>
      </c>
      <c r="BL2" s="21">
        <f t="shared" si="0"/>
        <v>0.05</v>
      </c>
      <c r="BM2" s="21">
        <f t="shared" si="0"/>
        <v>1.6666666666666665E-9</v>
      </c>
      <c r="BN2" s="21">
        <f t="shared" si="0"/>
        <v>0.31666666666666665</v>
      </c>
      <c r="BO2" s="21">
        <f t="shared" si="0"/>
        <v>1.6666666666666665E-9</v>
      </c>
      <c r="BQ2">
        <f>-(AJ2*(LOG10(AJ2))+AK2*(LOG10(AK2))+AL2*(LOG10(AL2))+AM2*(LOG10(AM2))+AN2*(LOG10(AN2))+AO2*(LOG10(AO2))+AP2*(LOG10(AP2))+AQ2*(LOG10(AQ2))+AR2*(LOG10(AR2))+AS2*(LOG10(AS2))+AT2*(LOG10(AT2))+AU2*(LOG10(AU2))+AV2*(LOG10(AV2))+AW2*(LOG10(AW2))+AX2*(LOG10(AX2))+AY2*(LOG10(AY2)))</f>
        <v>0.63211822569347065</v>
      </c>
      <c r="BR2">
        <f t="shared" ref="BR2:BR33" si="1">-(AZ2*(LOG10(AZ2))+BA2*(LOG10(BA2))+BB2*(LOG10(BB2))+BC2*(LOG10(BC2))+BD2*(LOG10(BD2))+BE2*(LOG10(BE2))+BF2*(LOG10(BF2))+BG2*(LOG10(BG2))+BH2*(LOG10(BH2))+BI2*(LOG10(BI2))+BJ2*(LOG10(BJ2))+BK2*(LOG10(BK2))+BL2*(LOG10(BL2))+BM2*(LOG10(BM2))+BN2*(LOG10(BN2))+BO2*(LOG10(BO2)))</f>
        <v>0.54680267079744038</v>
      </c>
    </row>
    <row r="3" spans="2:70" x14ac:dyDescent="0.25">
      <c r="B3" s="2">
        <v>59</v>
      </c>
      <c r="C3" s="23">
        <v>9.9999999999999995E-8</v>
      </c>
      <c r="D3" s="24">
        <v>9.9999999999999995E-8</v>
      </c>
      <c r="E3" s="24">
        <v>9.9999999999999995E-8</v>
      </c>
      <c r="F3" s="24">
        <v>4</v>
      </c>
      <c r="G3" s="24">
        <v>9.9999999999999995E-8</v>
      </c>
      <c r="H3" s="24">
        <v>1</v>
      </c>
      <c r="I3" s="24">
        <v>26</v>
      </c>
      <c r="J3" s="24">
        <v>19</v>
      </c>
      <c r="K3" s="24">
        <v>9.9999999999999995E-8</v>
      </c>
      <c r="L3" s="24">
        <v>9.9999999999999995E-8</v>
      </c>
      <c r="M3" s="24">
        <v>9.9999999999999995E-8</v>
      </c>
      <c r="N3" s="24">
        <v>1</v>
      </c>
      <c r="O3" s="24">
        <v>3</v>
      </c>
      <c r="P3" s="24">
        <v>9.9999999999999995E-8</v>
      </c>
      <c r="Q3" s="24">
        <v>6</v>
      </c>
      <c r="R3" s="24">
        <v>9.9999999999999995E-8</v>
      </c>
      <c r="S3" s="25">
        <v>9.9999999999999995E-8</v>
      </c>
      <c r="T3" s="25">
        <v>9.9999999999999995E-8</v>
      </c>
      <c r="U3" s="25">
        <v>9.9999999999999995E-8</v>
      </c>
      <c r="V3" s="25">
        <v>4</v>
      </c>
      <c r="W3" s="25">
        <v>9.9999999999999995E-8</v>
      </c>
      <c r="X3" s="25">
        <v>9.9999999999999995E-8</v>
      </c>
      <c r="Y3" s="25">
        <v>20</v>
      </c>
      <c r="Z3" s="25">
        <v>22</v>
      </c>
      <c r="AA3" s="25">
        <v>9.9999999999999995E-8</v>
      </c>
      <c r="AB3" s="25">
        <v>9.9999999999999995E-8</v>
      </c>
      <c r="AC3" s="25">
        <v>9</v>
      </c>
      <c r="AD3" s="25">
        <v>9.9999999999999995E-8</v>
      </c>
      <c r="AE3" s="25">
        <v>1</v>
      </c>
      <c r="AF3" s="25">
        <v>9.9999999999999995E-8</v>
      </c>
      <c r="AG3" s="25">
        <v>3</v>
      </c>
      <c r="AH3" s="25">
        <v>9.9999999999999995E-8</v>
      </c>
      <c r="AJ3" s="21">
        <f t="shared" ref="AJ3:AJ66" si="2">C3/$B3</f>
        <v>1.694915254237288E-9</v>
      </c>
      <c r="AK3" s="21">
        <f t="shared" ref="AK3:AK66" si="3">D3/$B3</f>
        <v>1.694915254237288E-9</v>
      </c>
      <c r="AL3" s="21">
        <f t="shared" ref="AL3:AL66" si="4">E3/$B3</f>
        <v>1.694915254237288E-9</v>
      </c>
      <c r="AM3" s="21">
        <f t="shared" ref="AM3:AM66" si="5">F3/$B3</f>
        <v>6.7796610169491525E-2</v>
      </c>
      <c r="AN3" s="21">
        <f t="shared" ref="AN3:AN66" si="6">G3/$B3</f>
        <v>1.694915254237288E-9</v>
      </c>
      <c r="AO3" s="21">
        <f t="shared" ref="AO3:AO66" si="7">H3/$B3</f>
        <v>1.6949152542372881E-2</v>
      </c>
      <c r="AP3" s="21">
        <f t="shared" ref="AP3:AP66" si="8">I3/$B3</f>
        <v>0.44067796610169491</v>
      </c>
      <c r="AQ3" s="21">
        <f t="shared" ref="AQ3:AQ66" si="9">J3/$B3</f>
        <v>0.32203389830508472</v>
      </c>
      <c r="AR3" s="21">
        <f t="shared" ref="AR3:AR66" si="10">K3/$B3</f>
        <v>1.694915254237288E-9</v>
      </c>
      <c r="AS3" s="21">
        <f t="shared" ref="AS3:AS66" si="11">L3/$B3</f>
        <v>1.694915254237288E-9</v>
      </c>
      <c r="AT3" s="21">
        <f t="shared" ref="AT3:AT66" si="12">M3/$B3</f>
        <v>1.694915254237288E-9</v>
      </c>
      <c r="AU3" s="21">
        <f t="shared" ref="AU3:AU66" si="13">N3/$B3</f>
        <v>1.6949152542372881E-2</v>
      </c>
      <c r="AV3" s="21">
        <f t="shared" ref="AV3:AV66" si="14">O3/$B3</f>
        <v>5.0847457627118647E-2</v>
      </c>
      <c r="AW3" s="21">
        <f t="shared" ref="AW3:AW66" si="15">P3/$B3</f>
        <v>1.694915254237288E-9</v>
      </c>
      <c r="AX3" s="21">
        <f t="shared" ref="AX3:AX66" si="16">Q3/$B3</f>
        <v>0.10169491525423729</v>
      </c>
      <c r="AY3" s="21">
        <f t="shared" ref="AY3:AY66" si="17">R3/$B3</f>
        <v>1.694915254237288E-9</v>
      </c>
      <c r="AZ3" s="21">
        <f t="shared" ref="AZ3:AZ66" si="18">S3/$B3</f>
        <v>1.694915254237288E-9</v>
      </c>
      <c r="BA3" s="21">
        <f t="shared" ref="BA3:BA66" si="19">T3/$B3</f>
        <v>1.694915254237288E-9</v>
      </c>
      <c r="BB3" s="21">
        <f t="shared" ref="BB3:BB66" si="20">U3/$B3</f>
        <v>1.694915254237288E-9</v>
      </c>
      <c r="BC3" s="21">
        <f t="shared" ref="BC3:BC66" si="21">V3/$B3</f>
        <v>6.7796610169491525E-2</v>
      </c>
      <c r="BD3" s="21">
        <f t="shared" ref="BD3:BD66" si="22">W3/$B3</f>
        <v>1.694915254237288E-9</v>
      </c>
      <c r="BE3" s="21">
        <f t="shared" ref="BE3:BE66" si="23">X3/$B3</f>
        <v>1.694915254237288E-9</v>
      </c>
      <c r="BF3" s="21">
        <f t="shared" ref="BF3:BF66" si="24">Y3/$B3</f>
        <v>0.33898305084745761</v>
      </c>
      <c r="BG3" s="21">
        <f t="shared" ref="BG3:BG66" si="25">Z3/$B3</f>
        <v>0.3728813559322034</v>
      </c>
      <c r="BH3" s="21">
        <f t="shared" ref="BH3:BH66" si="26">AA3/$B3</f>
        <v>1.694915254237288E-9</v>
      </c>
      <c r="BI3" s="21">
        <f t="shared" ref="BI3:BI66" si="27">AB3/$B3</f>
        <v>1.694915254237288E-9</v>
      </c>
      <c r="BJ3" s="21">
        <f t="shared" ref="BJ3:BJ66" si="28">AC3/$B3</f>
        <v>0.15254237288135594</v>
      </c>
      <c r="BK3" s="21">
        <f t="shared" ref="BK3:BK66" si="29">AD3/$B3</f>
        <v>1.694915254237288E-9</v>
      </c>
      <c r="BL3" s="21">
        <f t="shared" ref="BL3:BL66" si="30">AE3/$B3</f>
        <v>1.6949152542372881E-2</v>
      </c>
      <c r="BM3" s="21">
        <f t="shared" ref="BM3:BM66" si="31">AF3/$B3</f>
        <v>1.694915254237288E-9</v>
      </c>
      <c r="BN3" s="21">
        <f t="shared" ref="BN3:BN66" si="32">AG3/$B3</f>
        <v>5.0847457627118647E-2</v>
      </c>
      <c r="BO3" s="21">
        <f t="shared" ref="BO3:BO66" si="33">AH3/$B3</f>
        <v>1.694915254237288E-9</v>
      </c>
      <c r="BQ3">
        <f>-(AJ3*(LOG10(AJ3))+AK3*(LOG10(AK3))+AL3*(LOG10(AL3))+AM3*(LOG10(AM3))+AN3*(LOG10(AN3))+AO3*(LOG10(AO3))+AP3*(LOG10(AP3))+AQ3*(LOG10(AQ3))+AR3*(LOG10(AR3))+AS3*(LOG10(AS3))+AT3*(LOG10(AT3))+AU3*(LOG10(AU3))+AV3*(LOG10(AV3))+AW3*(LOG10(AW3))+AX3*(LOG10(AX3))+AY3*(LOG10(AY3)))</f>
        <v>0.62130494737589403</v>
      </c>
      <c r="BR3">
        <f t="shared" si="1"/>
        <v>0.61862020766009496</v>
      </c>
    </row>
    <row r="4" spans="2:70" x14ac:dyDescent="0.25">
      <c r="B4" s="2">
        <v>58</v>
      </c>
      <c r="C4" s="24">
        <v>9.9999999999999995E-8</v>
      </c>
      <c r="D4" s="24">
        <v>9.9999999999999995E-8</v>
      </c>
      <c r="E4" s="24">
        <v>9.9999999999999995E-8</v>
      </c>
      <c r="F4" s="24">
        <v>2</v>
      </c>
      <c r="G4" s="24">
        <v>9.9999999999999995E-8</v>
      </c>
      <c r="H4" s="24">
        <v>9.9999999999999995E-8</v>
      </c>
      <c r="I4" s="24">
        <v>9.9999999999999995E-8</v>
      </c>
      <c r="J4" s="24">
        <v>18</v>
      </c>
      <c r="K4" s="24">
        <v>2</v>
      </c>
      <c r="L4" s="24">
        <v>9.9999999999999995E-8</v>
      </c>
      <c r="M4" s="24">
        <v>9.9999999999999995E-8</v>
      </c>
      <c r="N4" s="24">
        <v>13</v>
      </c>
      <c r="O4" s="24">
        <v>2</v>
      </c>
      <c r="P4" s="24">
        <v>5</v>
      </c>
      <c r="Q4" s="24">
        <v>18</v>
      </c>
      <c r="R4" s="24">
        <v>9.9999999999999995E-8</v>
      </c>
      <c r="S4" s="25">
        <v>9.9999999999999995E-8</v>
      </c>
      <c r="T4" s="25">
        <v>9.9999999999999995E-8</v>
      </c>
      <c r="U4" s="25">
        <v>9.9999999999999995E-8</v>
      </c>
      <c r="V4" s="25">
        <v>4</v>
      </c>
      <c r="W4" s="25">
        <v>9.9999999999999995E-8</v>
      </c>
      <c r="X4" s="25">
        <v>9.9999999999999995E-8</v>
      </c>
      <c r="Y4" s="25">
        <v>9.9999999999999995E-8</v>
      </c>
      <c r="Z4" s="25">
        <v>14</v>
      </c>
      <c r="AA4" s="25">
        <v>9.9999999999999995E-8</v>
      </c>
      <c r="AB4" s="25">
        <v>2</v>
      </c>
      <c r="AC4" s="25">
        <v>13</v>
      </c>
      <c r="AD4" s="25">
        <v>1</v>
      </c>
      <c r="AE4" s="25">
        <v>2</v>
      </c>
      <c r="AF4" s="25">
        <v>2</v>
      </c>
      <c r="AG4" s="25">
        <v>20</v>
      </c>
      <c r="AH4" s="25">
        <v>9.9999999999999995E-8</v>
      </c>
      <c r="AJ4" s="21">
        <f t="shared" si="2"/>
        <v>1.7241379310344827E-9</v>
      </c>
      <c r="AK4" s="21">
        <f t="shared" si="3"/>
        <v>1.7241379310344827E-9</v>
      </c>
      <c r="AL4" s="21">
        <f t="shared" si="4"/>
        <v>1.7241379310344827E-9</v>
      </c>
      <c r="AM4" s="21">
        <f t="shared" si="5"/>
        <v>3.4482758620689655E-2</v>
      </c>
      <c r="AN4" s="21">
        <f t="shared" si="6"/>
        <v>1.7241379310344827E-9</v>
      </c>
      <c r="AO4" s="21">
        <f t="shared" si="7"/>
        <v>1.7241379310344827E-9</v>
      </c>
      <c r="AP4" s="21">
        <f t="shared" si="8"/>
        <v>1.7241379310344827E-9</v>
      </c>
      <c r="AQ4" s="21">
        <f t="shared" si="9"/>
        <v>0.31034482758620691</v>
      </c>
      <c r="AR4" s="21">
        <f t="shared" si="10"/>
        <v>3.4482758620689655E-2</v>
      </c>
      <c r="AS4" s="21">
        <f t="shared" si="11"/>
        <v>1.7241379310344827E-9</v>
      </c>
      <c r="AT4" s="21">
        <f t="shared" si="12"/>
        <v>1.7241379310344827E-9</v>
      </c>
      <c r="AU4" s="21">
        <f t="shared" si="13"/>
        <v>0.22413793103448276</v>
      </c>
      <c r="AV4" s="21">
        <f t="shared" si="14"/>
        <v>3.4482758620689655E-2</v>
      </c>
      <c r="AW4" s="21">
        <f t="shared" si="15"/>
        <v>8.6206896551724144E-2</v>
      </c>
      <c r="AX4" s="21">
        <f t="shared" si="16"/>
        <v>0.31034482758620691</v>
      </c>
      <c r="AY4" s="21">
        <f t="shared" si="17"/>
        <v>1.7241379310344827E-9</v>
      </c>
      <c r="AZ4" s="21">
        <f t="shared" si="18"/>
        <v>1.7241379310344827E-9</v>
      </c>
      <c r="BA4" s="21">
        <f t="shared" si="19"/>
        <v>1.7241379310344827E-9</v>
      </c>
      <c r="BB4" s="21">
        <f t="shared" si="20"/>
        <v>1.7241379310344827E-9</v>
      </c>
      <c r="BC4" s="21">
        <f t="shared" si="21"/>
        <v>6.8965517241379309E-2</v>
      </c>
      <c r="BD4" s="21">
        <f t="shared" si="22"/>
        <v>1.7241379310344827E-9</v>
      </c>
      <c r="BE4" s="21">
        <f t="shared" si="23"/>
        <v>1.7241379310344827E-9</v>
      </c>
      <c r="BF4" s="21">
        <f t="shared" si="24"/>
        <v>1.7241379310344827E-9</v>
      </c>
      <c r="BG4" s="21">
        <f t="shared" si="25"/>
        <v>0.2413793103448276</v>
      </c>
      <c r="BH4" s="21">
        <f t="shared" si="26"/>
        <v>1.7241379310344827E-9</v>
      </c>
      <c r="BI4" s="21">
        <f t="shared" si="27"/>
        <v>3.4482758620689655E-2</v>
      </c>
      <c r="BJ4" s="21">
        <f t="shared" si="28"/>
        <v>0.22413793103448276</v>
      </c>
      <c r="BK4" s="21">
        <f t="shared" si="29"/>
        <v>1.7241379310344827E-2</v>
      </c>
      <c r="BL4" s="21">
        <f t="shared" si="30"/>
        <v>3.4482758620689655E-2</v>
      </c>
      <c r="BM4" s="21">
        <f t="shared" si="31"/>
        <v>3.4482758620689655E-2</v>
      </c>
      <c r="BN4" s="21">
        <f t="shared" si="32"/>
        <v>0.34482758620689657</v>
      </c>
      <c r="BO4" s="21">
        <f t="shared" si="33"/>
        <v>1.7241379310344827E-9</v>
      </c>
      <c r="BQ4">
        <f t="shared" ref="BQ4:BQ67" si="34">-(AJ4*(LOG10(AJ4))+AK4*(LOG10(AK4))+AL4*(LOG10(AL4))+AM4*(LOG10(AM4))+AN4*(LOG10(AN4))+AO4*(LOG10(AO4))+AP4*(LOG10(AP4))+AQ4*(LOG10(AQ4))+AR4*(LOG10(AR4))+AS4*(LOG10(AS4))+AT4*(LOG10(AT4))+AU4*(LOG10(AU4))+AV4*(LOG10(AV4))+AW4*(LOG10(AW4))+AX4*(LOG10(AX4))+AY4*(LOG10(AY4)))</f>
        <v>0.70402730588775098</v>
      </c>
      <c r="BR4">
        <f t="shared" si="1"/>
        <v>0.71580611560919305</v>
      </c>
    </row>
    <row r="5" spans="2:70" x14ac:dyDescent="0.25">
      <c r="B5" s="2">
        <v>60</v>
      </c>
      <c r="C5" s="24">
        <v>9.9999999999999995E-8</v>
      </c>
      <c r="D5" s="24">
        <v>9.9999999999999995E-8</v>
      </c>
      <c r="E5" s="24">
        <v>9.9999999999999995E-8</v>
      </c>
      <c r="F5" s="24">
        <v>1</v>
      </c>
      <c r="G5" s="24">
        <v>9.9999999999999995E-8</v>
      </c>
      <c r="H5" s="24">
        <v>1</v>
      </c>
      <c r="I5" s="24">
        <v>9.9999999999999995E-8</v>
      </c>
      <c r="J5" s="24">
        <v>14</v>
      </c>
      <c r="K5" s="24">
        <v>2</v>
      </c>
      <c r="L5" s="24">
        <v>9.9999999999999995E-8</v>
      </c>
      <c r="M5" s="24">
        <v>9.9999999999999995E-8</v>
      </c>
      <c r="N5" s="24">
        <v>7</v>
      </c>
      <c r="O5" s="24">
        <v>4</v>
      </c>
      <c r="P5" s="24">
        <v>10</v>
      </c>
      <c r="Q5" s="24">
        <v>19</v>
      </c>
      <c r="R5" s="24">
        <v>9.9999999999999995E-8</v>
      </c>
      <c r="S5" s="25">
        <v>9.9999999999999995E-8</v>
      </c>
      <c r="T5" s="25">
        <v>9.9999999999999995E-8</v>
      </c>
      <c r="U5" s="25">
        <v>9.9999999999999995E-8</v>
      </c>
      <c r="V5" s="25">
        <v>10</v>
      </c>
      <c r="W5" s="25">
        <v>9.9999999999999995E-8</v>
      </c>
      <c r="X5" s="25">
        <v>1</v>
      </c>
      <c r="Y5" s="25">
        <v>9.9999999999999995E-8</v>
      </c>
      <c r="Z5" s="25">
        <v>19</v>
      </c>
      <c r="AA5" s="25">
        <v>3</v>
      </c>
      <c r="AB5" s="25">
        <v>9.9999999999999995E-8</v>
      </c>
      <c r="AC5" s="25">
        <v>9.9999999999999995E-8</v>
      </c>
      <c r="AD5" s="25">
        <v>3</v>
      </c>
      <c r="AE5" s="25">
        <v>1</v>
      </c>
      <c r="AF5" s="25">
        <v>4</v>
      </c>
      <c r="AG5" s="25">
        <v>19</v>
      </c>
      <c r="AH5" s="25">
        <v>9.9999999999999995E-8</v>
      </c>
      <c r="AJ5" s="21">
        <f t="shared" si="2"/>
        <v>1.6666666666666665E-9</v>
      </c>
      <c r="AK5" s="21">
        <f t="shared" si="3"/>
        <v>1.6666666666666665E-9</v>
      </c>
      <c r="AL5" s="21">
        <f t="shared" si="4"/>
        <v>1.6666666666666665E-9</v>
      </c>
      <c r="AM5" s="21">
        <f t="shared" si="5"/>
        <v>1.6666666666666666E-2</v>
      </c>
      <c r="AN5" s="21">
        <f t="shared" si="6"/>
        <v>1.6666666666666665E-9</v>
      </c>
      <c r="AO5" s="21">
        <f t="shared" si="7"/>
        <v>1.6666666666666666E-2</v>
      </c>
      <c r="AP5" s="21">
        <f t="shared" si="8"/>
        <v>1.6666666666666665E-9</v>
      </c>
      <c r="AQ5" s="21">
        <f t="shared" si="9"/>
        <v>0.23333333333333334</v>
      </c>
      <c r="AR5" s="21">
        <f t="shared" si="10"/>
        <v>3.3333333333333333E-2</v>
      </c>
      <c r="AS5" s="21">
        <f t="shared" si="11"/>
        <v>1.6666666666666665E-9</v>
      </c>
      <c r="AT5" s="21">
        <f t="shared" si="12"/>
        <v>1.6666666666666665E-9</v>
      </c>
      <c r="AU5" s="21">
        <f t="shared" si="13"/>
        <v>0.11666666666666667</v>
      </c>
      <c r="AV5" s="21">
        <f t="shared" si="14"/>
        <v>6.6666666666666666E-2</v>
      </c>
      <c r="AW5" s="21">
        <f t="shared" si="15"/>
        <v>0.16666666666666666</v>
      </c>
      <c r="AX5" s="21">
        <f t="shared" si="16"/>
        <v>0.31666666666666665</v>
      </c>
      <c r="AY5" s="21">
        <f t="shared" si="17"/>
        <v>1.6666666666666665E-9</v>
      </c>
      <c r="AZ5" s="21">
        <f t="shared" si="18"/>
        <v>1.6666666666666665E-9</v>
      </c>
      <c r="BA5" s="21">
        <f t="shared" si="19"/>
        <v>1.6666666666666665E-9</v>
      </c>
      <c r="BB5" s="21">
        <f t="shared" si="20"/>
        <v>1.6666666666666665E-9</v>
      </c>
      <c r="BC5" s="21">
        <f t="shared" si="21"/>
        <v>0.16666666666666666</v>
      </c>
      <c r="BD5" s="21">
        <f t="shared" si="22"/>
        <v>1.6666666666666665E-9</v>
      </c>
      <c r="BE5" s="21">
        <f t="shared" si="23"/>
        <v>1.6666666666666666E-2</v>
      </c>
      <c r="BF5" s="21">
        <f t="shared" si="24"/>
        <v>1.6666666666666665E-9</v>
      </c>
      <c r="BG5" s="21">
        <f t="shared" si="25"/>
        <v>0.31666666666666665</v>
      </c>
      <c r="BH5" s="21">
        <f t="shared" si="26"/>
        <v>0.05</v>
      </c>
      <c r="BI5" s="21">
        <f t="shared" si="27"/>
        <v>1.6666666666666665E-9</v>
      </c>
      <c r="BJ5" s="21">
        <f t="shared" si="28"/>
        <v>1.6666666666666665E-9</v>
      </c>
      <c r="BK5" s="21">
        <f t="shared" si="29"/>
        <v>0.05</v>
      </c>
      <c r="BL5" s="21">
        <f t="shared" si="30"/>
        <v>1.6666666666666666E-2</v>
      </c>
      <c r="BM5" s="21">
        <f t="shared" si="31"/>
        <v>6.6666666666666666E-2</v>
      </c>
      <c r="BN5" s="21">
        <f t="shared" si="32"/>
        <v>0.31666666666666665</v>
      </c>
      <c r="BO5" s="21">
        <f t="shared" si="33"/>
        <v>1.6666666666666665E-9</v>
      </c>
      <c r="BQ5">
        <f t="shared" si="34"/>
        <v>0.73107803984056063</v>
      </c>
      <c r="BR5">
        <f t="shared" si="1"/>
        <v>0.7137579619283716</v>
      </c>
    </row>
    <row r="6" spans="2:70" x14ac:dyDescent="0.25">
      <c r="B6" s="2">
        <v>58</v>
      </c>
      <c r="C6" s="24">
        <v>9.9999999999999995E-8</v>
      </c>
      <c r="D6" s="24">
        <v>9.9999999999999995E-8</v>
      </c>
      <c r="E6" s="24">
        <v>9.9999999999999995E-8</v>
      </c>
      <c r="F6" s="24">
        <v>2</v>
      </c>
      <c r="G6" s="24">
        <v>9.9999999999999995E-8</v>
      </c>
      <c r="H6" s="24">
        <v>1</v>
      </c>
      <c r="I6" s="24">
        <v>9.9999999999999995E-8</v>
      </c>
      <c r="J6" s="24">
        <v>19</v>
      </c>
      <c r="K6" s="24">
        <v>9.9999999999999995E-8</v>
      </c>
      <c r="L6" s="24">
        <v>9.9999999999999995E-8</v>
      </c>
      <c r="M6" s="24">
        <v>9.9999999999999995E-8</v>
      </c>
      <c r="N6" s="24">
        <v>11</v>
      </c>
      <c r="O6" s="24">
        <v>1</v>
      </c>
      <c r="P6" s="24">
        <v>7</v>
      </c>
      <c r="Q6" s="24">
        <v>16</v>
      </c>
      <c r="R6" s="24">
        <v>9.9999999999999995E-8</v>
      </c>
      <c r="S6" s="25">
        <v>9.9999999999999995E-8</v>
      </c>
      <c r="T6" s="25">
        <v>9.9999999999999995E-8</v>
      </c>
      <c r="U6" s="25">
        <v>9.9999999999999995E-8</v>
      </c>
      <c r="V6" s="25">
        <v>4</v>
      </c>
      <c r="W6" s="25">
        <v>9.9999999999999995E-8</v>
      </c>
      <c r="X6" s="25">
        <v>1</v>
      </c>
      <c r="Y6" s="25">
        <v>9.9999999999999995E-8</v>
      </c>
      <c r="Z6" s="25">
        <v>27</v>
      </c>
      <c r="AA6" s="25">
        <v>4</v>
      </c>
      <c r="AB6" s="25">
        <v>9.9999999999999995E-8</v>
      </c>
      <c r="AC6" s="25">
        <v>9.9999999999999995E-8</v>
      </c>
      <c r="AD6" s="25">
        <v>6</v>
      </c>
      <c r="AE6" s="25">
        <v>2</v>
      </c>
      <c r="AF6" s="25">
        <v>9.9999999999999995E-8</v>
      </c>
      <c r="AG6" s="25">
        <v>14</v>
      </c>
      <c r="AH6" s="25">
        <v>9.9999999999999995E-8</v>
      </c>
      <c r="AJ6" s="21">
        <f t="shared" si="2"/>
        <v>1.7241379310344827E-9</v>
      </c>
      <c r="AK6" s="21">
        <f t="shared" si="3"/>
        <v>1.7241379310344827E-9</v>
      </c>
      <c r="AL6" s="21">
        <f t="shared" si="4"/>
        <v>1.7241379310344827E-9</v>
      </c>
      <c r="AM6" s="21">
        <f t="shared" si="5"/>
        <v>3.4482758620689655E-2</v>
      </c>
      <c r="AN6" s="21">
        <f t="shared" si="6"/>
        <v>1.7241379310344827E-9</v>
      </c>
      <c r="AO6" s="21">
        <f t="shared" si="7"/>
        <v>1.7241379310344827E-2</v>
      </c>
      <c r="AP6" s="21">
        <f t="shared" si="8"/>
        <v>1.7241379310344827E-9</v>
      </c>
      <c r="AQ6" s="21">
        <f t="shared" si="9"/>
        <v>0.32758620689655171</v>
      </c>
      <c r="AR6" s="21">
        <f t="shared" si="10"/>
        <v>1.7241379310344827E-9</v>
      </c>
      <c r="AS6" s="21">
        <f t="shared" si="11"/>
        <v>1.7241379310344827E-9</v>
      </c>
      <c r="AT6" s="21">
        <f t="shared" si="12"/>
        <v>1.7241379310344827E-9</v>
      </c>
      <c r="AU6" s="21">
        <f t="shared" si="13"/>
        <v>0.18965517241379309</v>
      </c>
      <c r="AV6" s="21">
        <f t="shared" si="14"/>
        <v>1.7241379310344827E-2</v>
      </c>
      <c r="AW6" s="21">
        <f t="shared" si="15"/>
        <v>0.1206896551724138</v>
      </c>
      <c r="AX6" s="21">
        <f t="shared" si="16"/>
        <v>0.27586206896551724</v>
      </c>
      <c r="AY6" s="21">
        <f t="shared" si="17"/>
        <v>1.7241379310344827E-9</v>
      </c>
      <c r="AZ6" s="21">
        <f t="shared" si="18"/>
        <v>1.7241379310344827E-9</v>
      </c>
      <c r="BA6" s="21">
        <f t="shared" si="19"/>
        <v>1.7241379310344827E-9</v>
      </c>
      <c r="BB6" s="21">
        <f t="shared" si="20"/>
        <v>1.7241379310344827E-9</v>
      </c>
      <c r="BC6" s="21">
        <f t="shared" si="21"/>
        <v>6.8965517241379309E-2</v>
      </c>
      <c r="BD6" s="21">
        <f t="shared" si="22"/>
        <v>1.7241379310344827E-9</v>
      </c>
      <c r="BE6" s="21">
        <f t="shared" si="23"/>
        <v>1.7241379310344827E-2</v>
      </c>
      <c r="BF6" s="21">
        <f t="shared" si="24"/>
        <v>1.7241379310344827E-9</v>
      </c>
      <c r="BG6" s="21">
        <f t="shared" si="25"/>
        <v>0.46551724137931033</v>
      </c>
      <c r="BH6" s="21">
        <f t="shared" si="26"/>
        <v>6.8965517241379309E-2</v>
      </c>
      <c r="BI6" s="21">
        <f t="shared" si="27"/>
        <v>1.7241379310344827E-9</v>
      </c>
      <c r="BJ6" s="21">
        <f t="shared" si="28"/>
        <v>1.7241379310344827E-9</v>
      </c>
      <c r="BK6" s="21">
        <f t="shared" si="29"/>
        <v>0.10344827586206896</v>
      </c>
      <c r="BL6" s="21">
        <f t="shared" si="30"/>
        <v>3.4482758620689655E-2</v>
      </c>
      <c r="BM6" s="21">
        <f t="shared" si="31"/>
        <v>1.7241379310344827E-9</v>
      </c>
      <c r="BN6" s="21">
        <f t="shared" si="32"/>
        <v>0.2413793103448276</v>
      </c>
      <c r="BO6" s="21">
        <f t="shared" si="33"/>
        <v>1.7241379310344827E-9</v>
      </c>
      <c r="BQ6">
        <f t="shared" si="34"/>
        <v>0.67207068226561795</v>
      </c>
      <c r="BR6">
        <f t="shared" si="1"/>
        <v>0.64653051651196636</v>
      </c>
    </row>
    <row r="7" spans="2:70" x14ac:dyDescent="0.25">
      <c r="B7" s="2">
        <v>60</v>
      </c>
      <c r="C7" s="24">
        <v>9.9999999999999995E-8</v>
      </c>
      <c r="D7" s="24">
        <v>9.9999999999999995E-8</v>
      </c>
      <c r="E7" s="24">
        <v>9.9999999999999995E-8</v>
      </c>
      <c r="F7" s="24">
        <v>9.9999999999999995E-8</v>
      </c>
      <c r="G7" s="24">
        <v>9.9999999999999995E-8</v>
      </c>
      <c r="H7" s="24">
        <v>9.9999999999999995E-8</v>
      </c>
      <c r="I7" s="24">
        <v>9.9999999999999995E-8</v>
      </c>
      <c r="J7" s="24">
        <v>21</v>
      </c>
      <c r="K7" s="24">
        <v>9.9999999999999995E-8</v>
      </c>
      <c r="L7" s="24">
        <v>9.9999999999999995E-8</v>
      </c>
      <c r="M7" s="24">
        <v>9.9999999999999995E-8</v>
      </c>
      <c r="N7" s="24">
        <v>10</v>
      </c>
      <c r="O7" s="24">
        <v>5</v>
      </c>
      <c r="P7" s="24">
        <v>12</v>
      </c>
      <c r="Q7" s="24">
        <v>11</v>
      </c>
      <c r="R7" s="24">
        <v>1</v>
      </c>
      <c r="S7" s="25">
        <v>9.9999999999999995E-8</v>
      </c>
      <c r="T7" s="25">
        <v>9.9999999999999995E-8</v>
      </c>
      <c r="U7" s="25">
        <v>9.9999999999999995E-8</v>
      </c>
      <c r="V7" s="25">
        <v>9</v>
      </c>
      <c r="W7" s="25">
        <v>9.9999999999999995E-8</v>
      </c>
      <c r="X7" s="25">
        <v>9.9999999999999995E-8</v>
      </c>
      <c r="Y7" s="25">
        <v>9.9999999999999995E-8</v>
      </c>
      <c r="Z7" s="25">
        <v>7</v>
      </c>
      <c r="AA7" s="25">
        <v>9.9999999999999995E-8</v>
      </c>
      <c r="AB7" s="25">
        <v>7</v>
      </c>
      <c r="AC7" s="25">
        <v>3</v>
      </c>
      <c r="AD7" s="25">
        <v>4</v>
      </c>
      <c r="AE7" s="25">
        <v>2</v>
      </c>
      <c r="AF7" s="25">
        <v>9.9999999999999995E-8</v>
      </c>
      <c r="AG7" s="25">
        <v>28</v>
      </c>
      <c r="AH7" s="25">
        <v>9.9999999999999995E-8</v>
      </c>
      <c r="AJ7" s="21">
        <f t="shared" si="2"/>
        <v>1.6666666666666665E-9</v>
      </c>
      <c r="AK7" s="21">
        <f t="shared" si="3"/>
        <v>1.6666666666666665E-9</v>
      </c>
      <c r="AL7" s="21">
        <f t="shared" si="4"/>
        <v>1.6666666666666665E-9</v>
      </c>
      <c r="AM7" s="21">
        <f t="shared" si="5"/>
        <v>1.6666666666666665E-9</v>
      </c>
      <c r="AN7" s="21">
        <f t="shared" si="6"/>
        <v>1.6666666666666665E-9</v>
      </c>
      <c r="AO7" s="21">
        <f t="shared" si="7"/>
        <v>1.6666666666666665E-9</v>
      </c>
      <c r="AP7" s="21">
        <f t="shared" si="8"/>
        <v>1.6666666666666665E-9</v>
      </c>
      <c r="AQ7" s="21">
        <f t="shared" si="9"/>
        <v>0.35</v>
      </c>
      <c r="AR7" s="21">
        <f t="shared" si="10"/>
        <v>1.6666666666666665E-9</v>
      </c>
      <c r="AS7" s="21">
        <f t="shared" si="11"/>
        <v>1.6666666666666665E-9</v>
      </c>
      <c r="AT7" s="21">
        <f t="shared" si="12"/>
        <v>1.6666666666666665E-9</v>
      </c>
      <c r="AU7" s="21">
        <f t="shared" si="13"/>
        <v>0.16666666666666666</v>
      </c>
      <c r="AV7" s="21">
        <f t="shared" si="14"/>
        <v>8.3333333333333329E-2</v>
      </c>
      <c r="AW7" s="21">
        <f t="shared" si="15"/>
        <v>0.2</v>
      </c>
      <c r="AX7" s="21">
        <f t="shared" si="16"/>
        <v>0.18333333333333332</v>
      </c>
      <c r="AY7" s="21">
        <f t="shared" si="17"/>
        <v>1.6666666666666666E-2</v>
      </c>
      <c r="AZ7" s="21">
        <f t="shared" si="18"/>
        <v>1.6666666666666665E-9</v>
      </c>
      <c r="BA7" s="21">
        <f t="shared" si="19"/>
        <v>1.6666666666666665E-9</v>
      </c>
      <c r="BB7" s="21">
        <f t="shared" si="20"/>
        <v>1.6666666666666665E-9</v>
      </c>
      <c r="BC7" s="21">
        <f t="shared" si="21"/>
        <v>0.15</v>
      </c>
      <c r="BD7" s="21">
        <f t="shared" si="22"/>
        <v>1.6666666666666665E-9</v>
      </c>
      <c r="BE7" s="21">
        <f t="shared" si="23"/>
        <v>1.6666666666666665E-9</v>
      </c>
      <c r="BF7" s="21">
        <f t="shared" si="24"/>
        <v>1.6666666666666665E-9</v>
      </c>
      <c r="BG7" s="21">
        <f t="shared" si="25"/>
        <v>0.11666666666666667</v>
      </c>
      <c r="BH7" s="21">
        <f t="shared" si="26"/>
        <v>1.6666666666666665E-9</v>
      </c>
      <c r="BI7" s="21">
        <f t="shared" si="27"/>
        <v>0.11666666666666667</v>
      </c>
      <c r="BJ7" s="21">
        <f t="shared" si="28"/>
        <v>0.05</v>
      </c>
      <c r="BK7" s="21">
        <f t="shared" si="29"/>
        <v>6.6666666666666666E-2</v>
      </c>
      <c r="BL7" s="21">
        <f t="shared" si="30"/>
        <v>3.3333333333333333E-2</v>
      </c>
      <c r="BM7" s="21">
        <f t="shared" si="31"/>
        <v>1.6666666666666665E-9</v>
      </c>
      <c r="BN7" s="21">
        <f t="shared" si="32"/>
        <v>0.46666666666666667</v>
      </c>
      <c r="BO7" s="21">
        <f t="shared" si="33"/>
        <v>1.6666666666666665E-9</v>
      </c>
      <c r="BQ7">
        <f t="shared" si="34"/>
        <v>0.68370223501275829</v>
      </c>
      <c r="BR7">
        <f t="shared" si="1"/>
        <v>0.68845731966367152</v>
      </c>
    </row>
    <row r="8" spans="2:70" x14ac:dyDescent="0.25">
      <c r="B8" s="2">
        <v>59</v>
      </c>
      <c r="C8" s="24">
        <v>9.9999999999999995E-8</v>
      </c>
      <c r="D8" s="24">
        <v>9.9999999999999995E-8</v>
      </c>
      <c r="E8" s="24">
        <v>9.9999999999999995E-8</v>
      </c>
      <c r="F8" s="24">
        <v>9.9999999999999995E-8</v>
      </c>
      <c r="G8" s="24">
        <v>9.9999999999999995E-8</v>
      </c>
      <c r="H8" s="24">
        <v>9.9999999999999995E-8</v>
      </c>
      <c r="I8" s="24">
        <v>9.9999999999999995E-8</v>
      </c>
      <c r="J8" s="24">
        <v>19</v>
      </c>
      <c r="K8" s="24">
        <v>9.9999999999999995E-8</v>
      </c>
      <c r="L8" s="24">
        <v>1</v>
      </c>
      <c r="M8" s="24">
        <v>9.9999999999999995E-8</v>
      </c>
      <c r="N8" s="24">
        <v>24</v>
      </c>
      <c r="O8" s="24">
        <v>1</v>
      </c>
      <c r="P8" s="24">
        <v>4</v>
      </c>
      <c r="Q8" s="24">
        <v>11</v>
      </c>
      <c r="R8" s="24">
        <v>9.9999999999999995E-8</v>
      </c>
      <c r="S8" s="25">
        <v>9.9999999999999995E-8</v>
      </c>
      <c r="T8" s="25">
        <v>9.9999999999999995E-8</v>
      </c>
      <c r="U8" s="25">
        <v>9.9999999999999995E-8</v>
      </c>
      <c r="V8" s="25">
        <v>9.9999999999999995E-8</v>
      </c>
      <c r="W8" s="25">
        <v>9.9999999999999995E-8</v>
      </c>
      <c r="X8" s="25">
        <v>9.9999999999999995E-8</v>
      </c>
      <c r="Y8" s="25">
        <v>9.9999999999999995E-8</v>
      </c>
      <c r="Z8" s="25">
        <v>9.9999999999999995E-8</v>
      </c>
      <c r="AA8" s="25">
        <v>9.9999999999999995E-8</v>
      </c>
      <c r="AB8" s="25">
        <v>3</v>
      </c>
      <c r="AC8" s="25">
        <v>9.9999999999999995E-8</v>
      </c>
      <c r="AD8" s="25">
        <v>2</v>
      </c>
      <c r="AE8" s="25">
        <v>5</v>
      </c>
      <c r="AF8" s="25">
        <v>9.9999999999999995E-8</v>
      </c>
      <c r="AG8" s="25">
        <v>49</v>
      </c>
      <c r="AH8" s="25">
        <v>9.9999999999999995E-8</v>
      </c>
      <c r="AJ8" s="21">
        <f t="shared" si="2"/>
        <v>1.694915254237288E-9</v>
      </c>
      <c r="AK8" s="21">
        <f t="shared" si="3"/>
        <v>1.694915254237288E-9</v>
      </c>
      <c r="AL8" s="21">
        <f t="shared" si="4"/>
        <v>1.694915254237288E-9</v>
      </c>
      <c r="AM8" s="21">
        <f t="shared" si="5"/>
        <v>1.694915254237288E-9</v>
      </c>
      <c r="AN8" s="21">
        <f t="shared" si="6"/>
        <v>1.694915254237288E-9</v>
      </c>
      <c r="AO8" s="21">
        <f t="shared" si="7"/>
        <v>1.694915254237288E-9</v>
      </c>
      <c r="AP8" s="21">
        <f t="shared" si="8"/>
        <v>1.694915254237288E-9</v>
      </c>
      <c r="AQ8" s="21">
        <f t="shared" si="9"/>
        <v>0.32203389830508472</v>
      </c>
      <c r="AR8" s="21">
        <f t="shared" si="10"/>
        <v>1.694915254237288E-9</v>
      </c>
      <c r="AS8" s="21">
        <f t="shared" si="11"/>
        <v>1.6949152542372881E-2</v>
      </c>
      <c r="AT8" s="21">
        <f t="shared" si="12"/>
        <v>1.694915254237288E-9</v>
      </c>
      <c r="AU8" s="21">
        <f t="shared" si="13"/>
        <v>0.40677966101694918</v>
      </c>
      <c r="AV8" s="21">
        <f t="shared" si="14"/>
        <v>1.6949152542372881E-2</v>
      </c>
      <c r="AW8" s="21">
        <f t="shared" si="15"/>
        <v>6.7796610169491525E-2</v>
      </c>
      <c r="AX8" s="21">
        <f t="shared" si="16"/>
        <v>0.1864406779661017</v>
      </c>
      <c r="AY8" s="21">
        <f t="shared" si="17"/>
        <v>1.694915254237288E-9</v>
      </c>
      <c r="AZ8" s="21">
        <f t="shared" si="18"/>
        <v>1.694915254237288E-9</v>
      </c>
      <c r="BA8" s="21">
        <f t="shared" si="19"/>
        <v>1.694915254237288E-9</v>
      </c>
      <c r="BB8" s="21">
        <f t="shared" si="20"/>
        <v>1.694915254237288E-9</v>
      </c>
      <c r="BC8" s="21">
        <f t="shared" si="21"/>
        <v>1.694915254237288E-9</v>
      </c>
      <c r="BD8" s="21">
        <f t="shared" si="22"/>
        <v>1.694915254237288E-9</v>
      </c>
      <c r="BE8" s="21">
        <f t="shared" si="23"/>
        <v>1.694915254237288E-9</v>
      </c>
      <c r="BF8" s="21">
        <f t="shared" si="24"/>
        <v>1.694915254237288E-9</v>
      </c>
      <c r="BG8" s="21">
        <f t="shared" si="25"/>
        <v>1.694915254237288E-9</v>
      </c>
      <c r="BH8" s="21">
        <f t="shared" si="26"/>
        <v>1.694915254237288E-9</v>
      </c>
      <c r="BI8" s="21">
        <f t="shared" si="27"/>
        <v>5.0847457627118647E-2</v>
      </c>
      <c r="BJ8" s="21">
        <f t="shared" si="28"/>
        <v>1.694915254237288E-9</v>
      </c>
      <c r="BK8" s="21">
        <f t="shared" si="29"/>
        <v>3.3898305084745763E-2</v>
      </c>
      <c r="BL8" s="21">
        <f t="shared" si="30"/>
        <v>8.4745762711864403E-2</v>
      </c>
      <c r="BM8" s="21">
        <f t="shared" si="31"/>
        <v>1.694915254237288E-9</v>
      </c>
      <c r="BN8" s="21">
        <f t="shared" si="32"/>
        <v>0.83050847457627119</v>
      </c>
      <c r="BO8" s="21">
        <f t="shared" si="33"/>
        <v>1.694915254237288E-9</v>
      </c>
      <c r="BQ8">
        <f t="shared" si="34"/>
        <v>0.59264714827366183</v>
      </c>
      <c r="BR8">
        <f t="shared" si="1"/>
        <v>0.27343046632787643</v>
      </c>
    </row>
    <row r="9" spans="2:70" x14ac:dyDescent="0.25">
      <c r="B9" s="2">
        <v>60</v>
      </c>
      <c r="C9" s="24">
        <v>9.9999999999999995E-8</v>
      </c>
      <c r="D9" s="24">
        <v>9.9999999999999995E-8</v>
      </c>
      <c r="E9" s="24">
        <v>9.9999999999999995E-8</v>
      </c>
      <c r="F9" s="24">
        <v>3</v>
      </c>
      <c r="G9" s="24">
        <v>9.9999999999999995E-8</v>
      </c>
      <c r="H9" s="24">
        <v>9.9999999999999995E-8</v>
      </c>
      <c r="I9" s="24">
        <v>9.9999999999999995E-8</v>
      </c>
      <c r="J9" s="24">
        <v>9</v>
      </c>
      <c r="K9" s="24">
        <v>9.9999999999999995E-8</v>
      </c>
      <c r="L9" s="24">
        <v>9.9999999999999995E-8</v>
      </c>
      <c r="M9" s="24">
        <v>2</v>
      </c>
      <c r="N9" s="24">
        <v>14</v>
      </c>
      <c r="O9" s="24">
        <v>10</v>
      </c>
      <c r="P9" s="24">
        <v>3</v>
      </c>
      <c r="Q9" s="24">
        <v>19</v>
      </c>
      <c r="R9" s="24">
        <v>9.9999999999999995E-8</v>
      </c>
      <c r="S9" s="25">
        <v>9.9999999999999995E-8</v>
      </c>
      <c r="T9" s="25">
        <v>9.9999999999999995E-8</v>
      </c>
      <c r="U9" s="25">
        <v>9.9999999999999995E-8</v>
      </c>
      <c r="V9" s="25">
        <v>2</v>
      </c>
      <c r="W9" s="25">
        <v>9.9999999999999995E-8</v>
      </c>
      <c r="X9" s="25">
        <v>9.9999999999999995E-8</v>
      </c>
      <c r="Y9" s="25">
        <v>24</v>
      </c>
      <c r="Z9" s="25">
        <v>1</v>
      </c>
      <c r="AA9" s="25">
        <v>9.9999999999999995E-8</v>
      </c>
      <c r="AB9" s="25">
        <v>2</v>
      </c>
      <c r="AC9" s="25">
        <v>9.9999999999999995E-8</v>
      </c>
      <c r="AD9" s="25">
        <v>4</v>
      </c>
      <c r="AE9" s="25">
        <v>4</v>
      </c>
      <c r="AF9" s="25">
        <v>9.9999999999999995E-8</v>
      </c>
      <c r="AG9" s="25">
        <v>22</v>
      </c>
      <c r="AH9" s="25">
        <v>1</v>
      </c>
      <c r="AJ9" s="21">
        <f t="shared" si="2"/>
        <v>1.6666666666666665E-9</v>
      </c>
      <c r="AK9" s="21">
        <f t="shared" si="3"/>
        <v>1.6666666666666665E-9</v>
      </c>
      <c r="AL9" s="21">
        <f t="shared" si="4"/>
        <v>1.6666666666666665E-9</v>
      </c>
      <c r="AM9" s="21">
        <f t="shared" si="5"/>
        <v>0.05</v>
      </c>
      <c r="AN9" s="21">
        <f t="shared" si="6"/>
        <v>1.6666666666666665E-9</v>
      </c>
      <c r="AO9" s="21">
        <f t="shared" si="7"/>
        <v>1.6666666666666665E-9</v>
      </c>
      <c r="AP9" s="21">
        <f t="shared" si="8"/>
        <v>1.6666666666666665E-9</v>
      </c>
      <c r="AQ9" s="21">
        <f t="shared" si="9"/>
        <v>0.15</v>
      </c>
      <c r="AR9" s="21">
        <f t="shared" si="10"/>
        <v>1.6666666666666665E-9</v>
      </c>
      <c r="AS9" s="21">
        <f t="shared" si="11"/>
        <v>1.6666666666666665E-9</v>
      </c>
      <c r="AT9" s="21">
        <f t="shared" si="12"/>
        <v>3.3333333333333333E-2</v>
      </c>
      <c r="AU9" s="21">
        <f t="shared" si="13"/>
        <v>0.23333333333333334</v>
      </c>
      <c r="AV9" s="21">
        <f t="shared" si="14"/>
        <v>0.16666666666666666</v>
      </c>
      <c r="AW9" s="21">
        <f t="shared" si="15"/>
        <v>0.05</v>
      </c>
      <c r="AX9" s="21">
        <f t="shared" si="16"/>
        <v>0.31666666666666665</v>
      </c>
      <c r="AY9" s="21">
        <f t="shared" si="17"/>
        <v>1.6666666666666665E-9</v>
      </c>
      <c r="AZ9" s="21">
        <f t="shared" si="18"/>
        <v>1.6666666666666665E-9</v>
      </c>
      <c r="BA9" s="21">
        <f t="shared" si="19"/>
        <v>1.6666666666666665E-9</v>
      </c>
      <c r="BB9" s="21">
        <f t="shared" si="20"/>
        <v>1.6666666666666665E-9</v>
      </c>
      <c r="BC9" s="21">
        <f t="shared" si="21"/>
        <v>3.3333333333333333E-2</v>
      </c>
      <c r="BD9" s="21">
        <f t="shared" si="22"/>
        <v>1.6666666666666665E-9</v>
      </c>
      <c r="BE9" s="21">
        <f t="shared" si="23"/>
        <v>1.6666666666666665E-9</v>
      </c>
      <c r="BF9" s="21">
        <f t="shared" si="24"/>
        <v>0.4</v>
      </c>
      <c r="BG9" s="21">
        <f t="shared" si="25"/>
        <v>1.6666666666666666E-2</v>
      </c>
      <c r="BH9" s="21">
        <f t="shared" si="26"/>
        <v>1.6666666666666665E-9</v>
      </c>
      <c r="BI9" s="21">
        <f t="shared" si="27"/>
        <v>3.3333333333333333E-2</v>
      </c>
      <c r="BJ9" s="21">
        <f t="shared" si="28"/>
        <v>1.6666666666666665E-9</v>
      </c>
      <c r="BK9" s="21">
        <f t="shared" si="29"/>
        <v>6.6666666666666666E-2</v>
      </c>
      <c r="BL9" s="21">
        <f t="shared" si="30"/>
        <v>6.6666666666666666E-2</v>
      </c>
      <c r="BM9" s="21">
        <f t="shared" si="31"/>
        <v>1.6666666666666665E-9</v>
      </c>
      <c r="BN9" s="21">
        <f t="shared" si="32"/>
        <v>0.36666666666666664</v>
      </c>
      <c r="BO9" s="21">
        <f t="shared" si="33"/>
        <v>1.6666666666666666E-2</v>
      </c>
      <c r="BQ9">
        <f t="shared" si="34"/>
        <v>0.73823336501926329</v>
      </c>
      <c r="BR9">
        <f t="shared" si="1"/>
        <v>0.63350188921821515</v>
      </c>
    </row>
    <row r="10" spans="2:70" x14ac:dyDescent="0.25">
      <c r="B10" s="2">
        <v>60</v>
      </c>
      <c r="C10" s="24">
        <v>9.9999999999999995E-8</v>
      </c>
      <c r="D10" s="24">
        <v>9.9999999999999995E-8</v>
      </c>
      <c r="E10" s="24">
        <v>9.9999999999999995E-8</v>
      </c>
      <c r="F10" s="24">
        <v>1</v>
      </c>
      <c r="G10" s="24">
        <v>9.9999999999999995E-8</v>
      </c>
      <c r="H10" s="24">
        <v>4</v>
      </c>
      <c r="I10" s="24">
        <v>13</v>
      </c>
      <c r="J10" s="24">
        <v>12</v>
      </c>
      <c r="K10" s="24">
        <v>9.9999999999999995E-8</v>
      </c>
      <c r="L10" s="24">
        <v>9.9999999999999995E-8</v>
      </c>
      <c r="M10" s="24">
        <v>9.9999999999999995E-8</v>
      </c>
      <c r="N10" s="24">
        <v>1</v>
      </c>
      <c r="O10" s="24">
        <v>3</v>
      </c>
      <c r="P10" s="24">
        <v>6</v>
      </c>
      <c r="Q10" s="24">
        <v>20</v>
      </c>
      <c r="R10" s="24">
        <v>9.9999999999999995E-8</v>
      </c>
      <c r="S10" s="25">
        <v>9.9999999999999995E-8</v>
      </c>
      <c r="T10" s="25">
        <v>9.9999999999999995E-8</v>
      </c>
      <c r="U10" s="25">
        <v>9.9999999999999995E-8</v>
      </c>
      <c r="V10" s="25">
        <v>9.9999999999999995E-8</v>
      </c>
      <c r="W10" s="25">
        <v>9.9999999999999995E-8</v>
      </c>
      <c r="X10" s="25">
        <v>9.9999999999999995E-8</v>
      </c>
      <c r="Y10" s="25">
        <v>32</v>
      </c>
      <c r="Z10" s="25">
        <v>10</v>
      </c>
      <c r="AA10" s="25">
        <v>9.9999999999999995E-8</v>
      </c>
      <c r="AB10" s="25">
        <v>9.9999999999999995E-8</v>
      </c>
      <c r="AC10" s="25">
        <v>9.9999999999999995E-8</v>
      </c>
      <c r="AD10" s="25">
        <v>9.9999999999999995E-8</v>
      </c>
      <c r="AE10" s="25">
        <v>3</v>
      </c>
      <c r="AF10" s="25">
        <v>9.9999999999999995E-8</v>
      </c>
      <c r="AG10" s="25">
        <v>15</v>
      </c>
      <c r="AH10" s="25">
        <v>9.9999999999999995E-8</v>
      </c>
      <c r="AJ10" s="21">
        <f t="shared" si="2"/>
        <v>1.6666666666666665E-9</v>
      </c>
      <c r="AK10" s="21">
        <f t="shared" si="3"/>
        <v>1.6666666666666665E-9</v>
      </c>
      <c r="AL10" s="21">
        <f t="shared" si="4"/>
        <v>1.6666666666666665E-9</v>
      </c>
      <c r="AM10" s="21">
        <f t="shared" si="5"/>
        <v>1.6666666666666666E-2</v>
      </c>
      <c r="AN10" s="21">
        <f t="shared" si="6"/>
        <v>1.6666666666666665E-9</v>
      </c>
      <c r="AO10" s="21">
        <f t="shared" si="7"/>
        <v>6.6666666666666666E-2</v>
      </c>
      <c r="AP10" s="21">
        <f t="shared" si="8"/>
        <v>0.21666666666666667</v>
      </c>
      <c r="AQ10" s="21">
        <f t="shared" si="9"/>
        <v>0.2</v>
      </c>
      <c r="AR10" s="21">
        <f t="shared" si="10"/>
        <v>1.6666666666666665E-9</v>
      </c>
      <c r="AS10" s="21">
        <f t="shared" si="11"/>
        <v>1.6666666666666665E-9</v>
      </c>
      <c r="AT10" s="21">
        <f t="shared" si="12"/>
        <v>1.6666666666666665E-9</v>
      </c>
      <c r="AU10" s="21">
        <f t="shared" si="13"/>
        <v>1.6666666666666666E-2</v>
      </c>
      <c r="AV10" s="21">
        <f t="shared" si="14"/>
        <v>0.05</v>
      </c>
      <c r="AW10" s="21">
        <f t="shared" si="15"/>
        <v>0.1</v>
      </c>
      <c r="AX10" s="21">
        <f t="shared" si="16"/>
        <v>0.33333333333333331</v>
      </c>
      <c r="AY10" s="21">
        <f t="shared" si="17"/>
        <v>1.6666666666666665E-9</v>
      </c>
      <c r="AZ10" s="21">
        <f t="shared" si="18"/>
        <v>1.6666666666666665E-9</v>
      </c>
      <c r="BA10" s="21">
        <f t="shared" si="19"/>
        <v>1.6666666666666665E-9</v>
      </c>
      <c r="BB10" s="21">
        <f t="shared" si="20"/>
        <v>1.6666666666666665E-9</v>
      </c>
      <c r="BC10" s="21">
        <f t="shared" si="21"/>
        <v>1.6666666666666665E-9</v>
      </c>
      <c r="BD10" s="21">
        <f t="shared" si="22"/>
        <v>1.6666666666666665E-9</v>
      </c>
      <c r="BE10" s="21">
        <f t="shared" si="23"/>
        <v>1.6666666666666665E-9</v>
      </c>
      <c r="BF10" s="21">
        <f t="shared" si="24"/>
        <v>0.53333333333333333</v>
      </c>
      <c r="BG10" s="21">
        <f t="shared" si="25"/>
        <v>0.16666666666666666</v>
      </c>
      <c r="BH10" s="21">
        <f t="shared" si="26"/>
        <v>1.6666666666666665E-9</v>
      </c>
      <c r="BI10" s="21">
        <f t="shared" si="27"/>
        <v>1.6666666666666665E-9</v>
      </c>
      <c r="BJ10" s="21">
        <f t="shared" si="28"/>
        <v>1.6666666666666665E-9</v>
      </c>
      <c r="BK10" s="21">
        <f t="shared" si="29"/>
        <v>1.6666666666666665E-9</v>
      </c>
      <c r="BL10" s="21">
        <f t="shared" si="30"/>
        <v>0.05</v>
      </c>
      <c r="BM10" s="21">
        <f t="shared" si="31"/>
        <v>1.6666666666666665E-9</v>
      </c>
      <c r="BN10" s="21">
        <f t="shared" si="32"/>
        <v>0.25</v>
      </c>
      <c r="BO10" s="21">
        <f t="shared" si="33"/>
        <v>1.6666666666666665E-9</v>
      </c>
      <c r="BQ10">
        <f t="shared" si="34"/>
        <v>0.74547553946544864</v>
      </c>
      <c r="BR10">
        <f t="shared" si="1"/>
        <v>0.49085922667614862</v>
      </c>
    </row>
    <row r="11" spans="2:70" x14ac:dyDescent="0.25">
      <c r="B11" s="2">
        <v>60</v>
      </c>
      <c r="C11" s="24">
        <v>9.9999999999999995E-8</v>
      </c>
      <c r="D11" s="24">
        <v>9.9999999999999995E-8</v>
      </c>
      <c r="E11" s="24">
        <v>9.9999999999999995E-8</v>
      </c>
      <c r="F11" s="24">
        <v>1</v>
      </c>
      <c r="G11" s="24">
        <v>9.9999999999999995E-8</v>
      </c>
      <c r="H11" s="24">
        <v>9.9999999999999995E-8</v>
      </c>
      <c r="I11" s="24">
        <v>9.9999999999999995E-8</v>
      </c>
      <c r="J11" s="24">
        <v>33</v>
      </c>
      <c r="K11" s="24">
        <v>9.9999999999999995E-8</v>
      </c>
      <c r="L11" s="24">
        <v>9.9999999999999995E-8</v>
      </c>
      <c r="M11" s="24">
        <v>9.9999999999999995E-8</v>
      </c>
      <c r="N11" s="24">
        <v>2</v>
      </c>
      <c r="O11" s="24">
        <v>1</v>
      </c>
      <c r="P11" s="24">
        <v>11</v>
      </c>
      <c r="Q11" s="24">
        <v>12</v>
      </c>
      <c r="R11" s="24">
        <v>9.9999999999999995E-8</v>
      </c>
      <c r="S11" s="25">
        <v>9.9999999999999995E-8</v>
      </c>
      <c r="T11" s="25">
        <v>9.9999999999999995E-8</v>
      </c>
      <c r="U11" s="25">
        <v>9.9999999999999995E-8</v>
      </c>
      <c r="V11" s="25">
        <v>3</v>
      </c>
      <c r="W11" s="25">
        <v>9.9999999999999995E-8</v>
      </c>
      <c r="X11" s="25">
        <v>9.9999999999999995E-8</v>
      </c>
      <c r="Y11" s="25">
        <v>9.9999999999999995E-8</v>
      </c>
      <c r="Z11" s="25">
        <v>22</v>
      </c>
      <c r="AA11" s="25">
        <v>9.9999999999999995E-8</v>
      </c>
      <c r="AB11" s="25">
        <v>9.9999999999999995E-8</v>
      </c>
      <c r="AC11" s="25">
        <v>9.9999999999999995E-8</v>
      </c>
      <c r="AD11" s="25">
        <v>3</v>
      </c>
      <c r="AE11" s="25">
        <v>9.9999999999999995E-8</v>
      </c>
      <c r="AF11" s="25">
        <v>16</v>
      </c>
      <c r="AG11" s="25">
        <v>16</v>
      </c>
      <c r="AH11" s="25">
        <v>9.9999999999999995E-8</v>
      </c>
      <c r="AJ11" s="21">
        <f t="shared" si="2"/>
        <v>1.6666666666666665E-9</v>
      </c>
      <c r="AK11" s="21">
        <f t="shared" si="3"/>
        <v>1.6666666666666665E-9</v>
      </c>
      <c r="AL11" s="21">
        <f t="shared" si="4"/>
        <v>1.6666666666666665E-9</v>
      </c>
      <c r="AM11" s="21">
        <f t="shared" si="5"/>
        <v>1.6666666666666666E-2</v>
      </c>
      <c r="AN11" s="21">
        <f t="shared" si="6"/>
        <v>1.6666666666666665E-9</v>
      </c>
      <c r="AO11" s="21">
        <f t="shared" si="7"/>
        <v>1.6666666666666665E-9</v>
      </c>
      <c r="AP11" s="21">
        <f t="shared" si="8"/>
        <v>1.6666666666666665E-9</v>
      </c>
      <c r="AQ11" s="21">
        <f t="shared" si="9"/>
        <v>0.55000000000000004</v>
      </c>
      <c r="AR11" s="21">
        <f t="shared" si="10"/>
        <v>1.6666666666666665E-9</v>
      </c>
      <c r="AS11" s="21">
        <f t="shared" si="11"/>
        <v>1.6666666666666665E-9</v>
      </c>
      <c r="AT11" s="21">
        <f t="shared" si="12"/>
        <v>1.6666666666666665E-9</v>
      </c>
      <c r="AU11" s="21">
        <f t="shared" si="13"/>
        <v>3.3333333333333333E-2</v>
      </c>
      <c r="AV11" s="21">
        <f t="shared" si="14"/>
        <v>1.6666666666666666E-2</v>
      </c>
      <c r="AW11" s="21">
        <f t="shared" si="15"/>
        <v>0.18333333333333332</v>
      </c>
      <c r="AX11" s="21">
        <f t="shared" si="16"/>
        <v>0.2</v>
      </c>
      <c r="AY11" s="21">
        <f t="shared" si="17"/>
        <v>1.6666666666666665E-9</v>
      </c>
      <c r="AZ11" s="21">
        <f t="shared" si="18"/>
        <v>1.6666666666666665E-9</v>
      </c>
      <c r="BA11" s="21">
        <f t="shared" si="19"/>
        <v>1.6666666666666665E-9</v>
      </c>
      <c r="BB11" s="21">
        <f t="shared" si="20"/>
        <v>1.6666666666666665E-9</v>
      </c>
      <c r="BC11" s="21">
        <f t="shared" si="21"/>
        <v>0.05</v>
      </c>
      <c r="BD11" s="21">
        <f t="shared" si="22"/>
        <v>1.6666666666666665E-9</v>
      </c>
      <c r="BE11" s="21">
        <f t="shared" si="23"/>
        <v>1.6666666666666665E-9</v>
      </c>
      <c r="BF11" s="21">
        <f t="shared" si="24"/>
        <v>1.6666666666666665E-9</v>
      </c>
      <c r="BG11" s="21">
        <f t="shared" si="25"/>
        <v>0.36666666666666664</v>
      </c>
      <c r="BH11" s="21">
        <f t="shared" si="26"/>
        <v>1.6666666666666665E-9</v>
      </c>
      <c r="BI11" s="21">
        <f t="shared" si="27"/>
        <v>1.6666666666666665E-9</v>
      </c>
      <c r="BJ11" s="21">
        <f t="shared" si="28"/>
        <v>1.6666666666666665E-9</v>
      </c>
      <c r="BK11" s="21">
        <f t="shared" si="29"/>
        <v>0.05</v>
      </c>
      <c r="BL11" s="21">
        <f t="shared" si="30"/>
        <v>1.6666666666666665E-9</v>
      </c>
      <c r="BM11" s="21">
        <f t="shared" si="31"/>
        <v>0.26666666666666666</v>
      </c>
      <c r="BN11" s="21">
        <f t="shared" si="32"/>
        <v>0.26666666666666666</v>
      </c>
      <c r="BO11" s="21">
        <f t="shared" si="33"/>
        <v>1.6666666666666665E-9</v>
      </c>
      <c r="BQ11">
        <f t="shared" si="34"/>
        <v>0.52617615507599413</v>
      </c>
      <c r="BR11">
        <f t="shared" si="1"/>
        <v>0.59602031212648143</v>
      </c>
    </row>
    <row r="12" spans="2:70" x14ac:dyDescent="0.25">
      <c r="B12" s="2">
        <v>60</v>
      </c>
      <c r="C12" s="24">
        <v>9.9999999999999995E-8</v>
      </c>
      <c r="D12" s="24">
        <v>9.9999999999999995E-8</v>
      </c>
      <c r="E12" s="24">
        <v>9.9999999999999995E-8</v>
      </c>
      <c r="F12" s="24">
        <v>9.9999999999999995E-8</v>
      </c>
      <c r="G12" s="24">
        <v>9.9999999999999995E-8</v>
      </c>
      <c r="H12" s="24">
        <v>9.9999999999999995E-8</v>
      </c>
      <c r="I12" s="24">
        <v>26</v>
      </c>
      <c r="J12" s="24">
        <v>9</v>
      </c>
      <c r="K12" s="24">
        <v>9.9999999999999995E-8</v>
      </c>
      <c r="L12" s="24">
        <v>9.9999999999999995E-8</v>
      </c>
      <c r="M12" s="24">
        <v>9.9999999999999995E-8</v>
      </c>
      <c r="N12" s="24">
        <v>5</v>
      </c>
      <c r="O12" s="24">
        <v>4</v>
      </c>
      <c r="P12" s="24">
        <v>4</v>
      </c>
      <c r="Q12" s="24">
        <v>11</v>
      </c>
      <c r="R12" s="24">
        <v>1</v>
      </c>
      <c r="S12" s="25">
        <v>9.9999999999999995E-8</v>
      </c>
      <c r="T12" s="25">
        <v>9.9999999999999995E-8</v>
      </c>
      <c r="U12" s="25">
        <v>9.9999999999999995E-8</v>
      </c>
      <c r="V12" s="25">
        <v>6</v>
      </c>
      <c r="W12" s="25">
        <v>9.9999999999999995E-8</v>
      </c>
      <c r="X12" s="25">
        <v>9.9999999999999995E-8</v>
      </c>
      <c r="Y12" s="25">
        <v>19</v>
      </c>
      <c r="Z12" s="25">
        <v>5</v>
      </c>
      <c r="AA12" s="25">
        <v>9.9999999999999995E-8</v>
      </c>
      <c r="AB12" s="25">
        <v>9.9999999999999995E-8</v>
      </c>
      <c r="AC12" s="25">
        <v>9</v>
      </c>
      <c r="AD12" s="25">
        <v>9.9999999999999995E-8</v>
      </c>
      <c r="AE12" s="25">
        <v>4</v>
      </c>
      <c r="AF12" s="25">
        <v>9.9999999999999995E-8</v>
      </c>
      <c r="AG12" s="25">
        <v>17</v>
      </c>
      <c r="AH12" s="25">
        <v>9.9999999999999995E-8</v>
      </c>
      <c r="AJ12" s="21">
        <f t="shared" si="2"/>
        <v>1.6666666666666665E-9</v>
      </c>
      <c r="AK12" s="21">
        <f t="shared" si="3"/>
        <v>1.6666666666666665E-9</v>
      </c>
      <c r="AL12" s="21">
        <f t="shared" si="4"/>
        <v>1.6666666666666665E-9</v>
      </c>
      <c r="AM12" s="21">
        <f t="shared" si="5"/>
        <v>1.6666666666666665E-9</v>
      </c>
      <c r="AN12" s="21">
        <f t="shared" si="6"/>
        <v>1.6666666666666665E-9</v>
      </c>
      <c r="AO12" s="21">
        <f t="shared" si="7"/>
        <v>1.6666666666666665E-9</v>
      </c>
      <c r="AP12" s="21">
        <f t="shared" si="8"/>
        <v>0.43333333333333335</v>
      </c>
      <c r="AQ12" s="21">
        <f t="shared" si="9"/>
        <v>0.15</v>
      </c>
      <c r="AR12" s="21">
        <f t="shared" si="10"/>
        <v>1.6666666666666665E-9</v>
      </c>
      <c r="AS12" s="21">
        <f t="shared" si="11"/>
        <v>1.6666666666666665E-9</v>
      </c>
      <c r="AT12" s="21">
        <f t="shared" si="12"/>
        <v>1.6666666666666665E-9</v>
      </c>
      <c r="AU12" s="21">
        <f t="shared" si="13"/>
        <v>8.3333333333333329E-2</v>
      </c>
      <c r="AV12" s="21">
        <f t="shared" si="14"/>
        <v>6.6666666666666666E-2</v>
      </c>
      <c r="AW12" s="21">
        <f t="shared" si="15"/>
        <v>6.6666666666666666E-2</v>
      </c>
      <c r="AX12" s="21">
        <f t="shared" si="16"/>
        <v>0.18333333333333332</v>
      </c>
      <c r="AY12" s="21">
        <f t="shared" si="17"/>
        <v>1.6666666666666666E-2</v>
      </c>
      <c r="AZ12" s="21">
        <f t="shared" si="18"/>
        <v>1.6666666666666665E-9</v>
      </c>
      <c r="BA12" s="21">
        <f t="shared" si="19"/>
        <v>1.6666666666666665E-9</v>
      </c>
      <c r="BB12" s="21">
        <f t="shared" si="20"/>
        <v>1.6666666666666665E-9</v>
      </c>
      <c r="BC12" s="21">
        <f t="shared" si="21"/>
        <v>0.1</v>
      </c>
      <c r="BD12" s="21">
        <f t="shared" si="22"/>
        <v>1.6666666666666665E-9</v>
      </c>
      <c r="BE12" s="21">
        <f t="shared" si="23"/>
        <v>1.6666666666666665E-9</v>
      </c>
      <c r="BF12" s="21">
        <f t="shared" si="24"/>
        <v>0.31666666666666665</v>
      </c>
      <c r="BG12" s="21">
        <f t="shared" si="25"/>
        <v>8.3333333333333329E-2</v>
      </c>
      <c r="BH12" s="21">
        <f t="shared" si="26"/>
        <v>1.6666666666666665E-9</v>
      </c>
      <c r="BI12" s="21">
        <f t="shared" si="27"/>
        <v>1.6666666666666665E-9</v>
      </c>
      <c r="BJ12" s="21">
        <f t="shared" si="28"/>
        <v>0.15</v>
      </c>
      <c r="BK12" s="21">
        <f t="shared" si="29"/>
        <v>1.6666666666666665E-9</v>
      </c>
      <c r="BL12" s="21">
        <f t="shared" si="30"/>
        <v>6.6666666666666666E-2</v>
      </c>
      <c r="BM12" s="21">
        <f t="shared" si="31"/>
        <v>1.6666666666666665E-9</v>
      </c>
      <c r="BN12" s="21">
        <f t="shared" si="32"/>
        <v>0.28333333333333333</v>
      </c>
      <c r="BO12" s="21">
        <f t="shared" si="33"/>
        <v>1.6666666666666665E-9</v>
      </c>
      <c r="BQ12">
        <f t="shared" si="34"/>
        <v>0.6924157300352547</v>
      </c>
      <c r="BR12">
        <f t="shared" si="1"/>
        <v>0.7052492274231289</v>
      </c>
    </row>
    <row r="13" spans="2:70" x14ac:dyDescent="0.25">
      <c r="B13" s="2">
        <v>60</v>
      </c>
      <c r="C13" s="24">
        <v>9.9999999999999995E-8</v>
      </c>
      <c r="D13" s="24">
        <v>9.9999999999999995E-8</v>
      </c>
      <c r="E13" s="24">
        <v>9.9999999999999995E-8</v>
      </c>
      <c r="F13" s="24">
        <v>9.9999999999999995E-8</v>
      </c>
      <c r="G13" s="24">
        <v>9.9999999999999995E-8</v>
      </c>
      <c r="H13" s="24">
        <v>2</v>
      </c>
      <c r="I13" s="24">
        <v>9.9999999999999995E-8</v>
      </c>
      <c r="J13" s="24">
        <v>14</v>
      </c>
      <c r="K13" s="24">
        <v>9.9999999999999995E-8</v>
      </c>
      <c r="L13" s="24">
        <v>9.9999999999999995E-8</v>
      </c>
      <c r="M13" s="24">
        <v>9.9999999999999995E-8</v>
      </c>
      <c r="N13" s="24">
        <v>12</v>
      </c>
      <c r="O13" s="24">
        <v>9.9999999999999995E-8</v>
      </c>
      <c r="P13" s="24">
        <v>24</v>
      </c>
      <c r="Q13" s="24">
        <v>7</v>
      </c>
      <c r="R13" s="24">
        <v>1</v>
      </c>
      <c r="S13" s="25">
        <v>9.9999999999999995E-8</v>
      </c>
      <c r="T13" s="25">
        <v>9.9999999999999995E-8</v>
      </c>
      <c r="U13" s="25">
        <v>9.9999999999999995E-8</v>
      </c>
      <c r="V13" s="25">
        <v>1</v>
      </c>
      <c r="W13" s="25">
        <v>9.9999999999999995E-8</v>
      </c>
      <c r="X13" s="25">
        <v>2</v>
      </c>
      <c r="Y13" s="25">
        <v>9.9999999999999995E-8</v>
      </c>
      <c r="Z13" s="25">
        <v>35</v>
      </c>
      <c r="AA13" s="25">
        <v>9.9999999999999995E-8</v>
      </c>
      <c r="AB13" s="25">
        <v>1</v>
      </c>
      <c r="AC13" s="25">
        <v>10</v>
      </c>
      <c r="AD13" s="25">
        <v>3</v>
      </c>
      <c r="AE13" s="25">
        <v>2</v>
      </c>
      <c r="AF13" s="25">
        <v>9.9999999999999995E-8</v>
      </c>
      <c r="AG13" s="25">
        <v>6</v>
      </c>
      <c r="AH13" s="25">
        <v>9.9999999999999995E-8</v>
      </c>
      <c r="AJ13" s="21">
        <f t="shared" si="2"/>
        <v>1.6666666666666665E-9</v>
      </c>
      <c r="AK13" s="21">
        <f t="shared" si="3"/>
        <v>1.6666666666666665E-9</v>
      </c>
      <c r="AL13" s="21">
        <f t="shared" si="4"/>
        <v>1.6666666666666665E-9</v>
      </c>
      <c r="AM13" s="21">
        <f t="shared" si="5"/>
        <v>1.6666666666666665E-9</v>
      </c>
      <c r="AN13" s="21">
        <f t="shared" si="6"/>
        <v>1.6666666666666665E-9</v>
      </c>
      <c r="AO13" s="21">
        <f t="shared" si="7"/>
        <v>3.3333333333333333E-2</v>
      </c>
      <c r="AP13" s="21">
        <f t="shared" si="8"/>
        <v>1.6666666666666665E-9</v>
      </c>
      <c r="AQ13" s="21">
        <f t="shared" si="9"/>
        <v>0.23333333333333334</v>
      </c>
      <c r="AR13" s="21">
        <f t="shared" si="10"/>
        <v>1.6666666666666665E-9</v>
      </c>
      <c r="AS13" s="21">
        <f t="shared" si="11"/>
        <v>1.6666666666666665E-9</v>
      </c>
      <c r="AT13" s="21">
        <f t="shared" si="12"/>
        <v>1.6666666666666665E-9</v>
      </c>
      <c r="AU13" s="21">
        <f t="shared" si="13"/>
        <v>0.2</v>
      </c>
      <c r="AV13" s="21">
        <f t="shared" si="14"/>
        <v>1.6666666666666665E-9</v>
      </c>
      <c r="AW13" s="21">
        <f t="shared" si="15"/>
        <v>0.4</v>
      </c>
      <c r="AX13" s="21">
        <f t="shared" si="16"/>
        <v>0.11666666666666667</v>
      </c>
      <c r="AY13" s="21">
        <f t="shared" si="17"/>
        <v>1.6666666666666666E-2</v>
      </c>
      <c r="AZ13" s="21">
        <f t="shared" si="18"/>
        <v>1.6666666666666665E-9</v>
      </c>
      <c r="BA13" s="21">
        <f t="shared" si="19"/>
        <v>1.6666666666666665E-9</v>
      </c>
      <c r="BB13" s="21">
        <f t="shared" si="20"/>
        <v>1.6666666666666665E-9</v>
      </c>
      <c r="BC13" s="21">
        <f t="shared" si="21"/>
        <v>1.6666666666666666E-2</v>
      </c>
      <c r="BD13" s="21">
        <f t="shared" si="22"/>
        <v>1.6666666666666665E-9</v>
      </c>
      <c r="BE13" s="21">
        <f t="shared" si="23"/>
        <v>3.3333333333333333E-2</v>
      </c>
      <c r="BF13" s="21">
        <f t="shared" si="24"/>
        <v>1.6666666666666665E-9</v>
      </c>
      <c r="BG13" s="21">
        <f t="shared" si="25"/>
        <v>0.58333333333333337</v>
      </c>
      <c r="BH13" s="21">
        <f t="shared" si="26"/>
        <v>1.6666666666666665E-9</v>
      </c>
      <c r="BI13" s="21">
        <f t="shared" si="27"/>
        <v>1.6666666666666666E-2</v>
      </c>
      <c r="BJ13" s="21">
        <f t="shared" si="28"/>
        <v>0.16666666666666666</v>
      </c>
      <c r="BK13" s="21">
        <f t="shared" si="29"/>
        <v>0.05</v>
      </c>
      <c r="BL13" s="21">
        <f t="shared" si="30"/>
        <v>3.3333333333333333E-2</v>
      </c>
      <c r="BM13" s="21">
        <f t="shared" si="31"/>
        <v>1.6666666666666665E-9</v>
      </c>
      <c r="BN13" s="21">
        <f t="shared" si="32"/>
        <v>0.1</v>
      </c>
      <c r="BO13" s="21">
        <f t="shared" si="33"/>
        <v>1.6666666666666665E-9</v>
      </c>
      <c r="BQ13">
        <f t="shared" si="34"/>
        <v>0.63417167127661223</v>
      </c>
      <c r="BR13">
        <f t="shared" si="1"/>
        <v>0.58903848740271991</v>
      </c>
    </row>
    <row r="14" spans="2:70" x14ac:dyDescent="0.25">
      <c r="B14" s="2">
        <v>59</v>
      </c>
      <c r="C14" s="24">
        <v>9.9999999999999995E-8</v>
      </c>
      <c r="D14" s="24">
        <v>9.9999999999999995E-8</v>
      </c>
      <c r="E14" s="24">
        <v>9.9999999999999995E-8</v>
      </c>
      <c r="F14" s="24">
        <v>9.9999999999999995E-8</v>
      </c>
      <c r="G14" s="24">
        <v>9.9999999999999995E-8</v>
      </c>
      <c r="H14" s="24">
        <v>9.9999999999999995E-8</v>
      </c>
      <c r="I14" s="24">
        <v>9.9999999999999995E-8</v>
      </c>
      <c r="J14" s="24">
        <v>15</v>
      </c>
      <c r="K14" s="24">
        <v>9.9999999999999995E-8</v>
      </c>
      <c r="L14" s="24">
        <v>1</v>
      </c>
      <c r="M14" s="24">
        <v>9.9999999999999995E-8</v>
      </c>
      <c r="N14" s="24">
        <v>7</v>
      </c>
      <c r="O14" s="24">
        <v>2</v>
      </c>
      <c r="P14" s="24">
        <v>22</v>
      </c>
      <c r="Q14" s="24">
        <v>11</v>
      </c>
      <c r="R14" s="24">
        <v>1</v>
      </c>
      <c r="S14" s="25">
        <v>9.9999999999999995E-8</v>
      </c>
      <c r="T14" s="25">
        <v>9.9999999999999995E-8</v>
      </c>
      <c r="U14" s="25">
        <v>9.9999999999999995E-8</v>
      </c>
      <c r="V14" s="25">
        <v>5</v>
      </c>
      <c r="W14" s="25">
        <v>9.9999999999999995E-8</v>
      </c>
      <c r="X14" s="25">
        <v>9.9999999999999995E-8</v>
      </c>
      <c r="Y14" s="25">
        <v>32</v>
      </c>
      <c r="Z14" s="25">
        <v>8</v>
      </c>
      <c r="AA14" s="25">
        <v>9.9999999999999995E-8</v>
      </c>
      <c r="AB14" s="25">
        <v>9.9999999999999995E-8</v>
      </c>
      <c r="AC14" s="25">
        <v>4</v>
      </c>
      <c r="AD14" s="25">
        <v>2</v>
      </c>
      <c r="AE14" s="25">
        <v>9.9999999999999995E-8</v>
      </c>
      <c r="AF14" s="25">
        <v>9.9999999999999995E-8</v>
      </c>
      <c r="AG14" s="25">
        <v>7</v>
      </c>
      <c r="AH14" s="25">
        <v>1</v>
      </c>
      <c r="AJ14" s="21">
        <f t="shared" si="2"/>
        <v>1.694915254237288E-9</v>
      </c>
      <c r="AK14" s="21">
        <f t="shared" si="3"/>
        <v>1.694915254237288E-9</v>
      </c>
      <c r="AL14" s="21">
        <f t="shared" si="4"/>
        <v>1.694915254237288E-9</v>
      </c>
      <c r="AM14" s="21">
        <f t="shared" si="5"/>
        <v>1.694915254237288E-9</v>
      </c>
      <c r="AN14" s="21">
        <f t="shared" si="6"/>
        <v>1.694915254237288E-9</v>
      </c>
      <c r="AO14" s="21">
        <f t="shared" si="7"/>
        <v>1.694915254237288E-9</v>
      </c>
      <c r="AP14" s="21">
        <f t="shared" si="8"/>
        <v>1.694915254237288E-9</v>
      </c>
      <c r="AQ14" s="21">
        <f t="shared" si="9"/>
        <v>0.25423728813559321</v>
      </c>
      <c r="AR14" s="21">
        <f t="shared" si="10"/>
        <v>1.694915254237288E-9</v>
      </c>
      <c r="AS14" s="21">
        <f t="shared" si="11"/>
        <v>1.6949152542372881E-2</v>
      </c>
      <c r="AT14" s="21">
        <f t="shared" si="12"/>
        <v>1.694915254237288E-9</v>
      </c>
      <c r="AU14" s="21">
        <f t="shared" si="13"/>
        <v>0.11864406779661017</v>
      </c>
      <c r="AV14" s="21">
        <f t="shared" si="14"/>
        <v>3.3898305084745763E-2</v>
      </c>
      <c r="AW14" s="21">
        <f t="shared" si="15"/>
        <v>0.3728813559322034</v>
      </c>
      <c r="AX14" s="21">
        <f t="shared" si="16"/>
        <v>0.1864406779661017</v>
      </c>
      <c r="AY14" s="21">
        <f t="shared" si="17"/>
        <v>1.6949152542372881E-2</v>
      </c>
      <c r="AZ14" s="21">
        <f t="shared" si="18"/>
        <v>1.694915254237288E-9</v>
      </c>
      <c r="BA14" s="21">
        <f t="shared" si="19"/>
        <v>1.694915254237288E-9</v>
      </c>
      <c r="BB14" s="21">
        <f t="shared" si="20"/>
        <v>1.694915254237288E-9</v>
      </c>
      <c r="BC14" s="21">
        <f t="shared" si="21"/>
        <v>8.4745762711864403E-2</v>
      </c>
      <c r="BD14" s="21">
        <f t="shared" si="22"/>
        <v>1.694915254237288E-9</v>
      </c>
      <c r="BE14" s="21">
        <f t="shared" si="23"/>
        <v>1.694915254237288E-9</v>
      </c>
      <c r="BF14" s="21">
        <f t="shared" si="24"/>
        <v>0.5423728813559322</v>
      </c>
      <c r="BG14" s="21">
        <f t="shared" si="25"/>
        <v>0.13559322033898305</v>
      </c>
      <c r="BH14" s="21">
        <f t="shared" si="26"/>
        <v>1.694915254237288E-9</v>
      </c>
      <c r="BI14" s="21">
        <f t="shared" si="27"/>
        <v>1.694915254237288E-9</v>
      </c>
      <c r="BJ14" s="21">
        <f t="shared" si="28"/>
        <v>6.7796610169491525E-2</v>
      </c>
      <c r="BK14" s="21">
        <f t="shared" si="29"/>
        <v>3.3898305084745763E-2</v>
      </c>
      <c r="BL14" s="21">
        <f t="shared" si="30"/>
        <v>1.694915254237288E-9</v>
      </c>
      <c r="BM14" s="21">
        <f t="shared" si="31"/>
        <v>1.694915254237288E-9</v>
      </c>
      <c r="BN14" s="21">
        <f t="shared" si="32"/>
        <v>0.11864406779661017</v>
      </c>
      <c r="BO14" s="21">
        <f t="shared" si="33"/>
        <v>1.6949152542372881E-2</v>
      </c>
      <c r="BQ14">
        <f t="shared" si="34"/>
        <v>0.66665326963663252</v>
      </c>
      <c r="BR14">
        <f t="shared" si="1"/>
        <v>0.62152408678069626</v>
      </c>
    </row>
    <row r="15" spans="2:70" x14ac:dyDescent="0.25">
      <c r="B15" s="2">
        <v>59</v>
      </c>
      <c r="C15" s="24">
        <v>9.9999999999999995E-8</v>
      </c>
      <c r="D15" s="24">
        <v>9.9999999999999995E-8</v>
      </c>
      <c r="E15" s="24">
        <v>9.9999999999999995E-8</v>
      </c>
      <c r="F15" s="24">
        <v>3</v>
      </c>
      <c r="G15" s="24">
        <v>9.9999999999999995E-8</v>
      </c>
      <c r="H15" s="24">
        <v>3</v>
      </c>
      <c r="I15" s="24">
        <v>9.9999999999999995E-8</v>
      </c>
      <c r="J15" s="24">
        <v>21</v>
      </c>
      <c r="K15" s="24">
        <v>9.9999999999999995E-8</v>
      </c>
      <c r="L15" s="24">
        <v>1</v>
      </c>
      <c r="M15" s="24">
        <v>9.9999999999999995E-8</v>
      </c>
      <c r="N15" s="24">
        <v>16</v>
      </c>
      <c r="O15" s="24">
        <v>1</v>
      </c>
      <c r="P15" s="24">
        <v>9</v>
      </c>
      <c r="Q15" s="24">
        <v>3</v>
      </c>
      <c r="R15" s="24">
        <v>3</v>
      </c>
      <c r="S15" s="25">
        <v>9.9999999999999995E-8</v>
      </c>
      <c r="T15" s="25">
        <v>9.9999999999999995E-8</v>
      </c>
      <c r="U15" s="25">
        <v>9.9999999999999995E-8</v>
      </c>
      <c r="V15" s="25">
        <v>19</v>
      </c>
      <c r="W15" s="25">
        <v>9.9999999999999995E-8</v>
      </c>
      <c r="X15" s="25">
        <v>2</v>
      </c>
      <c r="Y15" s="25">
        <v>9.9999999999999995E-8</v>
      </c>
      <c r="Z15" s="25">
        <v>4</v>
      </c>
      <c r="AA15" s="25">
        <v>9.9999999999999995E-8</v>
      </c>
      <c r="AB15" s="25">
        <v>9.9999999999999995E-8</v>
      </c>
      <c r="AC15" s="25">
        <v>5</v>
      </c>
      <c r="AD15" s="25">
        <v>9.9999999999999995E-8</v>
      </c>
      <c r="AE15" s="25">
        <v>9.9999999999999995E-8</v>
      </c>
      <c r="AF15" s="25">
        <v>9.9999999999999995E-8</v>
      </c>
      <c r="AG15" s="25">
        <v>29</v>
      </c>
      <c r="AH15" s="25">
        <v>9.9999999999999995E-8</v>
      </c>
      <c r="AJ15" s="21">
        <f t="shared" si="2"/>
        <v>1.694915254237288E-9</v>
      </c>
      <c r="AK15" s="21">
        <f t="shared" si="3"/>
        <v>1.694915254237288E-9</v>
      </c>
      <c r="AL15" s="21">
        <f t="shared" si="4"/>
        <v>1.694915254237288E-9</v>
      </c>
      <c r="AM15" s="21">
        <f t="shared" si="5"/>
        <v>5.0847457627118647E-2</v>
      </c>
      <c r="AN15" s="21">
        <f t="shared" si="6"/>
        <v>1.694915254237288E-9</v>
      </c>
      <c r="AO15" s="21">
        <f t="shared" si="7"/>
        <v>5.0847457627118647E-2</v>
      </c>
      <c r="AP15" s="21">
        <f t="shared" si="8"/>
        <v>1.694915254237288E-9</v>
      </c>
      <c r="AQ15" s="21">
        <f t="shared" si="9"/>
        <v>0.3559322033898305</v>
      </c>
      <c r="AR15" s="21">
        <f t="shared" si="10"/>
        <v>1.694915254237288E-9</v>
      </c>
      <c r="AS15" s="21">
        <f t="shared" si="11"/>
        <v>1.6949152542372881E-2</v>
      </c>
      <c r="AT15" s="21">
        <f t="shared" si="12"/>
        <v>1.694915254237288E-9</v>
      </c>
      <c r="AU15" s="21">
        <f t="shared" si="13"/>
        <v>0.2711864406779661</v>
      </c>
      <c r="AV15" s="21">
        <f t="shared" si="14"/>
        <v>1.6949152542372881E-2</v>
      </c>
      <c r="AW15" s="21">
        <f t="shared" si="15"/>
        <v>0.15254237288135594</v>
      </c>
      <c r="AX15" s="21">
        <f t="shared" si="16"/>
        <v>5.0847457627118647E-2</v>
      </c>
      <c r="AY15" s="21">
        <f t="shared" si="17"/>
        <v>5.0847457627118647E-2</v>
      </c>
      <c r="AZ15" s="21">
        <f t="shared" si="18"/>
        <v>1.694915254237288E-9</v>
      </c>
      <c r="BA15" s="21">
        <f t="shared" si="19"/>
        <v>1.694915254237288E-9</v>
      </c>
      <c r="BB15" s="21">
        <f t="shared" si="20"/>
        <v>1.694915254237288E-9</v>
      </c>
      <c r="BC15" s="21">
        <f t="shared" si="21"/>
        <v>0.32203389830508472</v>
      </c>
      <c r="BD15" s="21">
        <f t="shared" si="22"/>
        <v>1.694915254237288E-9</v>
      </c>
      <c r="BE15" s="21">
        <f t="shared" si="23"/>
        <v>3.3898305084745763E-2</v>
      </c>
      <c r="BF15" s="21">
        <f t="shared" si="24"/>
        <v>1.694915254237288E-9</v>
      </c>
      <c r="BG15" s="21">
        <f t="shared" si="25"/>
        <v>6.7796610169491525E-2</v>
      </c>
      <c r="BH15" s="21">
        <f t="shared" si="26"/>
        <v>1.694915254237288E-9</v>
      </c>
      <c r="BI15" s="21">
        <f t="shared" si="27"/>
        <v>1.694915254237288E-9</v>
      </c>
      <c r="BJ15" s="21">
        <f t="shared" si="28"/>
        <v>8.4745762711864403E-2</v>
      </c>
      <c r="BK15" s="21">
        <f t="shared" si="29"/>
        <v>1.694915254237288E-9</v>
      </c>
      <c r="BL15" s="21">
        <f t="shared" si="30"/>
        <v>1.694915254237288E-9</v>
      </c>
      <c r="BM15" s="21">
        <f t="shared" si="31"/>
        <v>1.694915254237288E-9</v>
      </c>
      <c r="BN15" s="21">
        <f t="shared" si="32"/>
        <v>0.49152542372881358</v>
      </c>
      <c r="BO15" s="21">
        <f t="shared" si="33"/>
        <v>1.694915254237288E-9</v>
      </c>
      <c r="BQ15">
        <f t="shared" si="34"/>
        <v>0.76110108956996758</v>
      </c>
      <c r="BR15">
        <f t="shared" si="1"/>
        <v>0.52998759320898892</v>
      </c>
    </row>
    <row r="16" spans="2:70" x14ac:dyDescent="0.25">
      <c r="B16" s="2">
        <v>57</v>
      </c>
      <c r="C16" s="24">
        <v>9.9999999999999995E-8</v>
      </c>
      <c r="D16" s="24">
        <v>9.9999999999999995E-8</v>
      </c>
      <c r="E16" s="24">
        <v>9.9999999999999995E-8</v>
      </c>
      <c r="F16" s="24">
        <v>3</v>
      </c>
      <c r="G16" s="24">
        <v>9.9999999999999995E-8</v>
      </c>
      <c r="H16" s="24">
        <v>9.9999999999999995E-8</v>
      </c>
      <c r="I16" s="24">
        <v>23</v>
      </c>
      <c r="J16" s="24">
        <v>9</v>
      </c>
      <c r="K16" s="24">
        <v>9.9999999999999995E-8</v>
      </c>
      <c r="L16" s="24">
        <v>1</v>
      </c>
      <c r="M16" s="24">
        <v>9.9999999999999995E-8</v>
      </c>
      <c r="N16" s="24">
        <v>6</v>
      </c>
      <c r="O16" s="24">
        <v>4</v>
      </c>
      <c r="P16" s="24">
        <v>6</v>
      </c>
      <c r="Q16" s="24">
        <v>8</v>
      </c>
      <c r="R16" s="24">
        <v>9.9999999999999995E-8</v>
      </c>
      <c r="S16" s="25">
        <v>9.9999999999999995E-8</v>
      </c>
      <c r="T16" s="25">
        <v>9.9999999999999995E-8</v>
      </c>
      <c r="U16" s="25">
        <v>9.9999999999999995E-8</v>
      </c>
      <c r="V16" s="25">
        <v>7</v>
      </c>
      <c r="W16" s="25">
        <v>9.9999999999999995E-8</v>
      </c>
      <c r="X16" s="25">
        <v>9.9999999999999995E-8</v>
      </c>
      <c r="Y16" s="25">
        <v>9.9999999999999995E-8</v>
      </c>
      <c r="Z16" s="25">
        <v>3</v>
      </c>
      <c r="AA16" s="25">
        <v>9.9999999999999995E-8</v>
      </c>
      <c r="AB16" s="25">
        <v>9.9999999999999995E-8</v>
      </c>
      <c r="AC16" s="25">
        <v>9.9999999999999995E-8</v>
      </c>
      <c r="AD16" s="25">
        <v>9.9999999999999995E-8</v>
      </c>
      <c r="AE16" s="25">
        <v>1</v>
      </c>
      <c r="AF16" s="25">
        <v>9.9999999999999995E-8</v>
      </c>
      <c r="AG16" s="25">
        <v>45</v>
      </c>
      <c r="AH16" s="25">
        <v>1</v>
      </c>
      <c r="AJ16" s="21">
        <f t="shared" si="2"/>
        <v>1.7543859649122807E-9</v>
      </c>
      <c r="AK16" s="21">
        <f t="shared" si="3"/>
        <v>1.7543859649122807E-9</v>
      </c>
      <c r="AL16" s="21">
        <f t="shared" si="4"/>
        <v>1.7543859649122807E-9</v>
      </c>
      <c r="AM16" s="21">
        <f t="shared" si="5"/>
        <v>5.2631578947368418E-2</v>
      </c>
      <c r="AN16" s="21">
        <f t="shared" si="6"/>
        <v>1.7543859649122807E-9</v>
      </c>
      <c r="AO16" s="21">
        <f t="shared" si="7"/>
        <v>1.7543859649122807E-9</v>
      </c>
      <c r="AP16" s="21">
        <f t="shared" si="8"/>
        <v>0.40350877192982454</v>
      </c>
      <c r="AQ16" s="21">
        <f t="shared" si="9"/>
        <v>0.15789473684210525</v>
      </c>
      <c r="AR16" s="21">
        <f t="shared" si="10"/>
        <v>1.7543859649122807E-9</v>
      </c>
      <c r="AS16" s="21">
        <f t="shared" si="11"/>
        <v>1.7543859649122806E-2</v>
      </c>
      <c r="AT16" s="21">
        <f t="shared" si="12"/>
        <v>1.7543859649122807E-9</v>
      </c>
      <c r="AU16" s="21">
        <f t="shared" si="13"/>
        <v>0.10526315789473684</v>
      </c>
      <c r="AV16" s="21">
        <f t="shared" si="14"/>
        <v>7.0175438596491224E-2</v>
      </c>
      <c r="AW16" s="21">
        <f t="shared" si="15"/>
        <v>0.10526315789473684</v>
      </c>
      <c r="AX16" s="21">
        <f t="shared" si="16"/>
        <v>0.14035087719298245</v>
      </c>
      <c r="AY16" s="21">
        <f t="shared" si="17"/>
        <v>1.7543859649122807E-9</v>
      </c>
      <c r="AZ16" s="21">
        <f t="shared" si="18"/>
        <v>1.7543859649122807E-9</v>
      </c>
      <c r="BA16" s="21">
        <f t="shared" si="19"/>
        <v>1.7543859649122807E-9</v>
      </c>
      <c r="BB16" s="21">
        <f t="shared" si="20"/>
        <v>1.7543859649122807E-9</v>
      </c>
      <c r="BC16" s="21">
        <f t="shared" si="21"/>
        <v>0.12280701754385964</v>
      </c>
      <c r="BD16" s="21">
        <f t="shared" si="22"/>
        <v>1.7543859649122807E-9</v>
      </c>
      <c r="BE16" s="21">
        <f t="shared" si="23"/>
        <v>1.7543859649122807E-9</v>
      </c>
      <c r="BF16" s="21">
        <f t="shared" si="24"/>
        <v>1.7543859649122807E-9</v>
      </c>
      <c r="BG16" s="21">
        <f t="shared" si="25"/>
        <v>5.2631578947368418E-2</v>
      </c>
      <c r="BH16" s="21">
        <f t="shared" si="26"/>
        <v>1.7543859649122807E-9</v>
      </c>
      <c r="BI16" s="21">
        <f t="shared" si="27"/>
        <v>1.7543859649122807E-9</v>
      </c>
      <c r="BJ16" s="21">
        <f t="shared" si="28"/>
        <v>1.7543859649122807E-9</v>
      </c>
      <c r="BK16" s="21">
        <f t="shared" si="29"/>
        <v>1.7543859649122807E-9</v>
      </c>
      <c r="BL16" s="21">
        <f t="shared" si="30"/>
        <v>1.7543859649122806E-2</v>
      </c>
      <c r="BM16" s="21">
        <f t="shared" si="31"/>
        <v>1.7543859649122807E-9</v>
      </c>
      <c r="BN16" s="21">
        <f t="shared" si="32"/>
        <v>0.78947368421052633</v>
      </c>
      <c r="BO16" s="21">
        <f t="shared" si="33"/>
        <v>1.7543859649122806E-2</v>
      </c>
      <c r="BQ16">
        <f t="shared" si="34"/>
        <v>0.79021819125755621</v>
      </c>
      <c r="BR16">
        <f t="shared" si="1"/>
        <v>0.32181163580079131</v>
      </c>
    </row>
    <row r="17" spans="2:70" x14ac:dyDescent="0.25">
      <c r="B17" s="2">
        <v>60</v>
      </c>
      <c r="C17" s="24">
        <v>9.9999999999999995E-8</v>
      </c>
      <c r="D17" s="24">
        <v>9.9999999999999995E-8</v>
      </c>
      <c r="E17" s="24">
        <v>9.9999999999999995E-8</v>
      </c>
      <c r="F17" s="24">
        <v>1</v>
      </c>
      <c r="G17" s="24">
        <v>9.9999999999999995E-8</v>
      </c>
      <c r="H17" s="24">
        <v>9.9999999999999995E-8</v>
      </c>
      <c r="I17" s="24">
        <v>12</v>
      </c>
      <c r="J17" s="24">
        <v>21</v>
      </c>
      <c r="K17" s="24">
        <v>9.9999999999999995E-8</v>
      </c>
      <c r="L17" s="24">
        <v>9.9999999999999995E-8</v>
      </c>
      <c r="M17" s="24">
        <v>9.9999999999999995E-8</v>
      </c>
      <c r="N17" s="24">
        <v>1</v>
      </c>
      <c r="O17" s="24">
        <v>7</v>
      </c>
      <c r="P17" s="24">
        <v>9.9999999999999995E-8</v>
      </c>
      <c r="Q17" s="24">
        <v>18</v>
      </c>
      <c r="R17" s="24">
        <v>9.9999999999999995E-8</v>
      </c>
      <c r="S17" s="25">
        <v>9.9999999999999995E-8</v>
      </c>
      <c r="T17" s="25">
        <v>9.9999999999999995E-8</v>
      </c>
      <c r="U17" s="25">
        <v>9.9999999999999995E-8</v>
      </c>
      <c r="V17" s="25">
        <v>14</v>
      </c>
      <c r="W17" s="25">
        <v>9.9999999999999995E-8</v>
      </c>
      <c r="X17" s="25">
        <v>9.9999999999999995E-8</v>
      </c>
      <c r="Y17" s="25">
        <v>9.9999999999999995E-8</v>
      </c>
      <c r="Z17" s="25">
        <v>16</v>
      </c>
      <c r="AA17" s="25">
        <v>9.9999999999999995E-8</v>
      </c>
      <c r="AB17" s="25">
        <v>9.9999999999999995E-8</v>
      </c>
      <c r="AC17" s="25">
        <v>2</v>
      </c>
      <c r="AD17" s="25">
        <v>1</v>
      </c>
      <c r="AE17" s="25">
        <v>2</v>
      </c>
      <c r="AF17" s="25">
        <v>9.9999999999999995E-8</v>
      </c>
      <c r="AG17" s="25">
        <v>25</v>
      </c>
      <c r="AH17" s="25">
        <v>9.9999999999999995E-8</v>
      </c>
      <c r="AJ17" s="21">
        <f t="shared" si="2"/>
        <v>1.6666666666666665E-9</v>
      </c>
      <c r="AK17" s="21">
        <f t="shared" si="3"/>
        <v>1.6666666666666665E-9</v>
      </c>
      <c r="AL17" s="21">
        <f t="shared" si="4"/>
        <v>1.6666666666666665E-9</v>
      </c>
      <c r="AM17" s="21">
        <f t="shared" si="5"/>
        <v>1.6666666666666666E-2</v>
      </c>
      <c r="AN17" s="21">
        <f t="shared" si="6"/>
        <v>1.6666666666666665E-9</v>
      </c>
      <c r="AO17" s="21">
        <f t="shared" si="7"/>
        <v>1.6666666666666665E-9</v>
      </c>
      <c r="AP17" s="21">
        <f t="shared" si="8"/>
        <v>0.2</v>
      </c>
      <c r="AQ17" s="21">
        <f t="shared" si="9"/>
        <v>0.35</v>
      </c>
      <c r="AR17" s="21">
        <f t="shared" si="10"/>
        <v>1.6666666666666665E-9</v>
      </c>
      <c r="AS17" s="21">
        <f t="shared" si="11"/>
        <v>1.6666666666666665E-9</v>
      </c>
      <c r="AT17" s="21">
        <f t="shared" si="12"/>
        <v>1.6666666666666665E-9</v>
      </c>
      <c r="AU17" s="21">
        <f t="shared" si="13"/>
        <v>1.6666666666666666E-2</v>
      </c>
      <c r="AV17" s="21">
        <f t="shared" si="14"/>
        <v>0.11666666666666667</v>
      </c>
      <c r="AW17" s="21">
        <f t="shared" si="15"/>
        <v>1.6666666666666665E-9</v>
      </c>
      <c r="AX17" s="21">
        <f t="shared" si="16"/>
        <v>0.3</v>
      </c>
      <c r="AY17" s="21">
        <f t="shared" si="17"/>
        <v>1.6666666666666665E-9</v>
      </c>
      <c r="AZ17" s="21">
        <f t="shared" si="18"/>
        <v>1.6666666666666665E-9</v>
      </c>
      <c r="BA17" s="21">
        <f t="shared" si="19"/>
        <v>1.6666666666666665E-9</v>
      </c>
      <c r="BB17" s="21">
        <f t="shared" si="20"/>
        <v>1.6666666666666665E-9</v>
      </c>
      <c r="BC17" s="21">
        <f t="shared" si="21"/>
        <v>0.23333333333333334</v>
      </c>
      <c r="BD17" s="21">
        <f t="shared" si="22"/>
        <v>1.6666666666666665E-9</v>
      </c>
      <c r="BE17" s="21">
        <f t="shared" si="23"/>
        <v>1.6666666666666665E-9</v>
      </c>
      <c r="BF17" s="21">
        <f t="shared" si="24"/>
        <v>1.6666666666666665E-9</v>
      </c>
      <c r="BG17" s="21">
        <f t="shared" si="25"/>
        <v>0.26666666666666666</v>
      </c>
      <c r="BH17" s="21">
        <f t="shared" si="26"/>
        <v>1.6666666666666665E-9</v>
      </c>
      <c r="BI17" s="21">
        <f t="shared" si="27"/>
        <v>1.6666666666666665E-9</v>
      </c>
      <c r="BJ17" s="21">
        <f t="shared" si="28"/>
        <v>3.3333333333333333E-2</v>
      </c>
      <c r="BK17" s="21">
        <f t="shared" si="29"/>
        <v>1.6666666666666666E-2</v>
      </c>
      <c r="BL17" s="21">
        <f t="shared" si="30"/>
        <v>3.3333333333333333E-2</v>
      </c>
      <c r="BM17" s="21">
        <f t="shared" si="31"/>
        <v>1.6666666666666665E-9</v>
      </c>
      <c r="BN17" s="21">
        <f t="shared" si="32"/>
        <v>0.41666666666666669</v>
      </c>
      <c r="BO17" s="21">
        <f t="shared" si="33"/>
        <v>1.6666666666666665E-9</v>
      </c>
      <c r="BQ17">
        <f t="shared" si="34"/>
        <v>0.6243618714537793</v>
      </c>
      <c r="BR17">
        <f t="shared" si="1"/>
        <v>0.58707918966204797</v>
      </c>
    </row>
    <row r="18" spans="2:70" x14ac:dyDescent="0.25">
      <c r="B18" s="2">
        <v>60</v>
      </c>
      <c r="C18" s="24">
        <v>9.9999999999999995E-8</v>
      </c>
      <c r="D18" s="24">
        <v>9.9999999999999995E-8</v>
      </c>
      <c r="E18" s="24">
        <v>9.9999999999999995E-8</v>
      </c>
      <c r="F18" s="24">
        <v>9.9999999999999995E-8</v>
      </c>
      <c r="G18" s="24">
        <v>9.9999999999999995E-8</v>
      </c>
      <c r="H18" s="24">
        <v>9.9999999999999995E-8</v>
      </c>
      <c r="I18" s="24">
        <v>55</v>
      </c>
      <c r="J18" s="24">
        <v>1</v>
      </c>
      <c r="K18" s="24">
        <v>9.9999999999999995E-8</v>
      </c>
      <c r="L18" s="24">
        <v>9.9999999999999995E-8</v>
      </c>
      <c r="M18" s="24">
        <v>9.9999999999999995E-8</v>
      </c>
      <c r="N18" s="24">
        <v>9.9999999999999995E-8</v>
      </c>
      <c r="O18" s="24">
        <v>4</v>
      </c>
      <c r="P18" s="24">
        <v>9.9999999999999995E-8</v>
      </c>
      <c r="Q18" s="24">
        <v>9.9999999999999995E-8</v>
      </c>
      <c r="R18" s="24">
        <v>9.9999999999999995E-8</v>
      </c>
      <c r="S18" s="25">
        <v>9.9999999999999995E-8</v>
      </c>
      <c r="T18" s="25">
        <v>9.9999999999999995E-8</v>
      </c>
      <c r="U18" s="25">
        <v>1</v>
      </c>
      <c r="V18" s="25">
        <v>9.9999999999999995E-8</v>
      </c>
      <c r="W18" s="25">
        <v>9.9999999999999995E-8</v>
      </c>
      <c r="X18" s="25">
        <v>9.9999999999999995E-8</v>
      </c>
      <c r="Y18" s="25">
        <v>26</v>
      </c>
      <c r="Z18" s="25">
        <v>3</v>
      </c>
      <c r="AA18" s="25">
        <v>9.9999999999999995E-8</v>
      </c>
      <c r="AB18" s="25">
        <v>9.9999999999999995E-8</v>
      </c>
      <c r="AC18" s="25">
        <v>9.9999999999999995E-8</v>
      </c>
      <c r="AD18" s="25">
        <v>1</v>
      </c>
      <c r="AE18" s="25">
        <v>2</v>
      </c>
      <c r="AF18" s="25">
        <v>9.9999999999999995E-8</v>
      </c>
      <c r="AG18" s="25">
        <v>27</v>
      </c>
      <c r="AH18" s="25">
        <v>9.9999999999999995E-8</v>
      </c>
      <c r="AJ18" s="21">
        <f t="shared" si="2"/>
        <v>1.6666666666666665E-9</v>
      </c>
      <c r="AK18" s="21">
        <f t="shared" si="3"/>
        <v>1.6666666666666665E-9</v>
      </c>
      <c r="AL18" s="21">
        <f t="shared" si="4"/>
        <v>1.6666666666666665E-9</v>
      </c>
      <c r="AM18" s="21">
        <f t="shared" si="5"/>
        <v>1.6666666666666665E-9</v>
      </c>
      <c r="AN18" s="21">
        <f t="shared" si="6"/>
        <v>1.6666666666666665E-9</v>
      </c>
      <c r="AO18" s="21">
        <f t="shared" si="7"/>
        <v>1.6666666666666665E-9</v>
      </c>
      <c r="AP18" s="21">
        <f t="shared" si="8"/>
        <v>0.91666666666666663</v>
      </c>
      <c r="AQ18" s="21">
        <f t="shared" si="9"/>
        <v>1.6666666666666666E-2</v>
      </c>
      <c r="AR18" s="21">
        <f t="shared" si="10"/>
        <v>1.6666666666666665E-9</v>
      </c>
      <c r="AS18" s="21">
        <f t="shared" si="11"/>
        <v>1.6666666666666665E-9</v>
      </c>
      <c r="AT18" s="21">
        <f t="shared" si="12"/>
        <v>1.6666666666666665E-9</v>
      </c>
      <c r="AU18" s="21">
        <f t="shared" si="13"/>
        <v>1.6666666666666665E-9</v>
      </c>
      <c r="AV18" s="21">
        <f t="shared" si="14"/>
        <v>6.6666666666666666E-2</v>
      </c>
      <c r="AW18" s="21">
        <f t="shared" si="15"/>
        <v>1.6666666666666665E-9</v>
      </c>
      <c r="AX18" s="21">
        <f t="shared" si="16"/>
        <v>1.6666666666666665E-9</v>
      </c>
      <c r="AY18" s="21">
        <f t="shared" si="17"/>
        <v>1.6666666666666665E-9</v>
      </c>
      <c r="AZ18" s="21">
        <f t="shared" si="18"/>
        <v>1.6666666666666665E-9</v>
      </c>
      <c r="BA18" s="21">
        <f t="shared" si="19"/>
        <v>1.6666666666666665E-9</v>
      </c>
      <c r="BB18" s="21">
        <f t="shared" si="20"/>
        <v>1.6666666666666666E-2</v>
      </c>
      <c r="BC18" s="21">
        <f t="shared" si="21"/>
        <v>1.6666666666666665E-9</v>
      </c>
      <c r="BD18" s="21">
        <f t="shared" si="22"/>
        <v>1.6666666666666665E-9</v>
      </c>
      <c r="BE18" s="21">
        <f t="shared" si="23"/>
        <v>1.6666666666666665E-9</v>
      </c>
      <c r="BF18" s="21">
        <f t="shared" si="24"/>
        <v>0.43333333333333335</v>
      </c>
      <c r="BG18" s="21">
        <f t="shared" si="25"/>
        <v>0.05</v>
      </c>
      <c r="BH18" s="21">
        <f t="shared" si="26"/>
        <v>1.6666666666666665E-9</v>
      </c>
      <c r="BI18" s="21">
        <f t="shared" si="27"/>
        <v>1.6666666666666665E-9</v>
      </c>
      <c r="BJ18" s="21">
        <f t="shared" si="28"/>
        <v>1.6666666666666665E-9</v>
      </c>
      <c r="BK18" s="21">
        <f t="shared" si="29"/>
        <v>1.6666666666666666E-2</v>
      </c>
      <c r="BL18" s="21">
        <f t="shared" si="30"/>
        <v>3.3333333333333333E-2</v>
      </c>
      <c r="BM18" s="21">
        <f t="shared" si="31"/>
        <v>1.6666666666666665E-9</v>
      </c>
      <c r="BN18" s="21">
        <f t="shared" si="32"/>
        <v>0.45</v>
      </c>
      <c r="BO18" s="21">
        <f t="shared" si="33"/>
        <v>1.6666666666666665E-9</v>
      </c>
      <c r="BQ18">
        <f t="shared" si="34"/>
        <v>0.14268164245199974</v>
      </c>
      <c r="BR18">
        <f t="shared" si="1"/>
        <v>0.48699218943581651</v>
      </c>
    </row>
    <row r="19" spans="2:70" x14ac:dyDescent="0.25">
      <c r="B19" s="2">
        <v>60</v>
      </c>
      <c r="C19" s="24">
        <v>9.9999999999999995E-8</v>
      </c>
      <c r="D19" s="24">
        <v>9.9999999999999995E-8</v>
      </c>
      <c r="E19" s="24">
        <v>9.9999999999999995E-8</v>
      </c>
      <c r="F19" s="24">
        <v>9.9999999999999995E-8</v>
      </c>
      <c r="G19" s="24">
        <v>9.9999999999999995E-8</v>
      </c>
      <c r="H19" s="24">
        <v>9.9999999999999995E-8</v>
      </c>
      <c r="I19" s="24">
        <v>48</v>
      </c>
      <c r="J19" s="24">
        <v>6</v>
      </c>
      <c r="K19" s="24">
        <v>9.9999999999999995E-8</v>
      </c>
      <c r="L19" s="24">
        <v>9.9999999999999995E-8</v>
      </c>
      <c r="M19" s="24">
        <v>9.9999999999999995E-8</v>
      </c>
      <c r="N19" s="24">
        <v>9.9999999999999995E-8</v>
      </c>
      <c r="O19" s="24">
        <v>4</v>
      </c>
      <c r="P19" s="24">
        <v>9.9999999999999995E-8</v>
      </c>
      <c r="Q19" s="24">
        <v>2</v>
      </c>
      <c r="R19" s="24">
        <v>9.9999999999999995E-8</v>
      </c>
      <c r="S19" s="25">
        <v>9.9999999999999995E-8</v>
      </c>
      <c r="T19" s="25">
        <v>9.9999999999999995E-8</v>
      </c>
      <c r="U19" s="25">
        <v>1</v>
      </c>
      <c r="V19" s="25">
        <v>2</v>
      </c>
      <c r="W19" s="25">
        <v>9.9999999999999995E-8</v>
      </c>
      <c r="X19" s="25">
        <v>9.9999999999999995E-8</v>
      </c>
      <c r="Y19" s="25">
        <v>25</v>
      </c>
      <c r="Z19" s="25">
        <v>8</v>
      </c>
      <c r="AA19" s="25">
        <v>9.9999999999999995E-8</v>
      </c>
      <c r="AB19" s="25">
        <v>9.9999999999999995E-8</v>
      </c>
      <c r="AC19" s="25">
        <v>9.9999999999999995E-8</v>
      </c>
      <c r="AD19" s="25">
        <v>10</v>
      </c>
      <c r="AE19" s="25">
        <v>1</v>
      </c>
      <c r="AF19" s="25">
        <v>9.9999999999999995E-8</v>
      </c>
      <c r="AG19" s="25">
        <v>13</v>
      </c>
      <c r="AH19" s="25">
        <v>9.9999999999999995E-8</v>
      </c>
      <c r="AJ19" s="21">
        <f t="shared" si="2"/>
        <v>1.6666666666666665E-9</v>
      </c>
      <c r="AK19" s="21">
        <f t="shared" si="3"/>
        <v>1.6666666666666665E-9</v>
      </c>
      <c r="AL19" s="21">
        <f t="shared" si="4"/>
        <v>1.6666666666666665E-9</v>
      </c>
      <c r="AM19" s="21">
        <f t="shared" si="5"/>
        <v>1.6666666666666665E-9</v>
      </c>
      <c r="AN19" s="21">
        <f t="shared" si="6"/>
        <v>1.6666666666666665E-9</v>
      </c>
      <c r="AO19" s="21">
        <f t="shared" si="7"/>
        <v>1.6666666666666665E-9</v>
      </c>
      <c r="AP19" s="21">
        <f t="shared" si="8"/>
        <v>0.8</v>
      </c>
      <c r="AQ19" s="21">
        <f t="shared" si="9"/>
        <v>0.1</v>
      </c>
      <c r="AR19" s="21">
        <f t="shared" si="10"/>
        <v>1.6666666666666665E-9</v>
      </c>
      <c r="AS19" s="21">
        <f t="shared" si="11"/>
        <v>1.6666666666666665E-9</v>
      </c>
      <c r="AT19" s="21">
        <f t="shared" si="12"/>
        <v>1.6666666666666665E-9</v>
      </c>
      <c r="AU19" s="21">
        <f t="shared" si="13"/>
        <v>1.6666666666666665E-9</v>
      </c>
      <c r="AV19" s="21">
        <f t="shared" si="14"/>
        <v>6.6666666666666666E-2</v>
      </c>
      <c r="AW19" s="21">
        <f t="shared" si="15"/>
        <v>1.6666666666666665E-9</v>
      </c>
      <c r="AX19" s="21">
        <f t="shared" si="16"/>
        <v>3.3333333333333333E-2</v>
      </c>
      <c r="AY19" s="21">
        <f t="shared" si="17"/>
        <v>1.6666666666666665E-9</v>
      </c>
      <c r="AZ19" s="21">
        <f t="shared" si="18"/>
        <v>1.6666666666666665E-9</v>
      </c>
      <c r="BA19" s="21">
        <f t="shared" si="19"/>
        <v>1.6666666666666665E-9</v>
      </c>
      <c r="BB19" s="21">
        <f t="shared" si="20"/>
        <v>1.6666666666666666E-2</v>
      </c>
      <c r="BC19" s="21">
        <f t="shared" si="21"/>
        <v>3.3333333333333333E-2</v>
      </c>
      <c r="BD19" s="21">
        <f t="shared" si="22"/>
        <v>1.6666666666666665E-9</v>
      </c>
      <c r="BE19" s="21">
        <f t="shared" si="23"/>
        <v>1.6666666666666665E-9</v>
      </c>
      <c r="BF19" s="21">
        <f t="shared" si="24"/>
        <v>0.41666666666666669</v>
      </c>
      <c r="BG19" s="21">
        <f t="shared" si="25"/>
        <v>0.13333333333333333</v>
      </c>
      <c r="BH19" s="21">
        <f t="shared" si="26"/>
        <v>1.6666666666666665E-9</v>
      </c>
      <c r="BI19" s="21">
        <f t="shared" si="27"/>
        <v>1.6666666666666665E-9</v>
      </c>
      <c r="BJ19" s="21">
        <f t="shared" si="28"/>
        <v>1.6666666666666665E-9</v>
      </c>
      <c r="BK19" s="21">
        <f t="shared" si="29"/>
        <v>0.16666666666666666</v>
      </c>
      <c r="BL19" s="21">
        <f t="shared" si="30"/>
        <v>1.6666666666666666E-2</v>
      </c>
      <c r="BM19" s="21">
        <f t="shared" si="31"/>
        <v>1.6666666666666665E-9</v>
      </c>
      <c r="BN19" s="21">
        <f t="shared" si="32"/>
        <v>0.21666666666666667</v>
      </c>
      <c r="BO19" s="21">
        <f t="shared" si="33"/>
        <v>1.6666666666666665E-9</v>
      </c>
      <c r="BQ19">
        <f t="shared" si="34"/>
        <v>0.30517164506383765</v>
      </c>
      <c r="BR19">
        <f t="shared" si="1"/>
        <v>0.6572089873216902</v>
      </c>
    </row>
    <row r="20" spans="2:70" x14ac:dyDescent="0.25">
      <c r="B20" s="2">
        <v>60</v>
      </c>
      <c r="C20" s="24">
        <v>9.9999999999999995E-8</v>
      </c>
      <c r="D20" s="24">
        <v>9.9999999999999995E-8</v>
      </c>
      <c r="E20" s="24">
        <v>9.9999999999999995E-8</v>
      </c>
      <c r="F20" s="24">
        <v>9.9999999999999995E-8</v>
      </c>
      <c r="G20" s="24">
        <v>9.9999999999999995E-8</v>
      </c>
      <c r="H20" s="24">
        <v>9.9999999999999995E-8</v>
      </c>
      <c r="I20" s="24">
        <v>20</v>
      </c>
      <c r="J20" s="24">
        <v>9.9999999999999995E-8</v>
      </c>
      <c r="K20" s="24">
        <v>9.9999999999999995E-8</v>
      </c>
      <c r="L20" s="24">
        <v>9.9999999999999995E-8</v>
      </c>
      <c r="M20" s="24">
        <v>9.9999999999999995E-8</v>
      </c>
      <c r="N20" s="24">
        <v>2</v>
      </c>
      <c r="O20" s="24">
        <v>3</v>
      </c>
      <c r="P20" s="24">
        <v>9.9999999999999995E-8</v>
      </c>
      <c r="Q20" s="24">
        <v>35</v>
      </c>
      <c r="R20" s="24">
        <v>9.9999999999999995E-8</v>
      </c>
      <c r="S20" s="25">
        <v>9.9999999999999995E-8</v>
      </c>
      <c r="T20" s="25">
        <v>9.9999999999999995E-8</v>
      </c>
      <c r="U20" s="25">
        <v>9.9999999999999995E-8</v>
      </c>
      <c r="V20" s="25">
        <v>2</v>
      </c>
      <c r="W20" s="25">
        <v>9.9999999999999995E-8</v>
      </c>
      <c r="X20" s="25">
        <v>9.9999999999999995E-8</v>
      </c>
      <c r="Y20" s="25">
        <v>9.9999999999999995E-8</v>
      </c>
      <c r="Z20" s="25">
        <v>42</v>
      </c>
      <c r="AA20" s="25">
        <v>9.9999999999999995E-8</v>
      </c>
      <c r="AB20" s="25">
        <v>9.9999999999999995E-8</v>
      </c>
      <c r="AC20" s="25">
        <v>9.9999999999999995E-8</v>
      </c>
      <c r="AD20" s="25">
        <v>3</v>
      </c>
      <c r="AE20" s="25">
        <v>1</v>
      </c>
      <c r="AF20" s="25">
        <v>9.9999999999999995E-8</v>
      </c>
      <c r="AG20" s="25">
        <v>12</v>
      </c>
      <c r="AH20" s="25">
        <v>9.9999999999999995E-8</v>
      </c>
      <c r="AJ20" s="21">
        <f t="shared" si="2"/>
        <v>1.6666666666666665E-9</v>
      </c>
      <c r="AK20" s="21">
        <f t="shared" si="3"/>
        <v>1.6666666666666665E-9</v>
      </c>
      <c r="AL20" s="21">
        <f t="shared" si="4"/>
        <v>1.6666666666666665E-9</v>
      </c>
      <c r="AM20" s="21">
        <f t="shared" si="5"/>
        <v>1.6666666666666665E-9</v>
      </c>
      <c r="AN20" s="21">
        <f t="shared" si="6"/>
        <v>1.6666666666666665E-9</v>
      </c>
      <c r="AO20" s="21">
        <f t="shared" si="7"/>
        <v>1.6666666666666665E-9</v>
      </c>
      <c r="AP20" s="21">
        <f t="shared" si="8"/>
        <v>0.33333333333333331</v>
      </c>
      <c r="AQ20" s="21">
        <f t="shared" si="9"/>
        <v>1.6666666666666665E-9</v>
      </c>
      <c r="AR20" s="21">
        <f t="shared" si="10"/>
        <v>1.6666666666666665E-9</v>
      </c>
      <c r="AS20" s="21">
        <f t="shared" si="11"/>
        <v>1.6666666666666665E-9</v>
      </c>
      <c r="AT20" s="21">
        <f t="shared" si="12"/>
        <v>1.6666666666666665E-9</v>
      </c>
      <c r="AU20" s="21">
        <f t="shared" si="13"/>
        <v>3.3333333333333333E-2</v>
      </c>
      <c r="AV20" s="21">
        <f t="shared" si="14"/>
        <v>0.05</v>
      </c>
      <c r="AW20" s="21">
        <f t="shared" si="15"/>
        <v>1.6666666666666665E-9</v>
      </c>
      <c r="AX20" s="21">
        <f t="shared" si="16"/>
        <v>0.58333333333333337</v>
      </c>
      <c r="AY20" s="21">
        <f t="shared" si="17"/>
        <v>1.6666666666666665E-9</v>
      </c>
      <c r="AZ20" s="21">
        <f t="shared" si="18"/>
        <v>1.6666666666666665E-9</v>
      </c>
      <c r="BA20" s="21">
        <f t="shared" si="19"/>
        <v>1.6666666666666665E-9</v>
      </c>
      <c r="BB20" s="21">
        <f t="shared" si="20"/>
        <v>1.6666666666666665E-9</v>
      </c>
      <c r="BC20" s="21">
        <f t="shared" si="21"/>
        <v>3.3333333333333333E-2</v>
      </c>
      <c r="BD20" s="21">
        <f t="shared" si="22"/>
        <v>1.6666666666666665E-9</v>
      </c>
      <c r="BE20" s="21">
        <f t="shared" si="23"/>
        <v>1.6666666666666665E-9</v>
      </c>
      <c r="BF20" s="21">
        <f t="shared" si="24"/>
        <v>1.6666666666666665E-9</v>
      </c>
      <c r="BG20" s="21">
        <f t="shared" si="25"/>
        <v>0.7</v>
      </c>
      <c r="BH20" s="21">
        <f t="shared" si="26"/>
        <v>1.6666666666666665E-9</v>
      </c>
      <c r="BI20" s="21">
        <f t="shared" si="27"/>
        <v>1.6666666666666665E-9</v>
      </c>
      <c r="BJ20" s="21">
        <f t="shared" si="28"/>
        <v>1.6666666666666665E-9</v>
      </c>
      <c r="BK20" s="21">
        <f t="shared" si="29"/>
        <v>0.05</v>
      </c>
      <c r="BL20" s="21">
        <f t="shared" si="30"/>
        <v>1.6666666666666666E-2</v>
      </c>
      <c r="BM20" s="21">
        <f t="shared" si="31"/>
        <v>1.6666666666666665E-9</v>
      </c>
      <c r="BN20" s="21">
        <f t="shared" si="32"/>
        <v>0.2</v>
      </c>
      <c r="BO20" s="21">
        <f t="shared" si="33"/>
        <v>1.6666666666666665E-9</v>
      </c>
      <c r="BQ20">
        <f t="shared" si="34"/>
        <v>0.40987800559623161</v>
      </c>
      <c r="BR20">
        <f t="shared" si="1"/>
        <v>0.39215026290357874</v>
      </c>
    </row>
    <row r="21" spans="2:70" x14ac:dyDescent="0.25">
      <c r="B21" s="2">
        <v>60</v>
      </c>
      <c r="C21" s="24">
        <v>9.9999999999999995E-8</v>
      </c>
      <c r="D21" s="24">
        <v>9.9999999999999995E-8</v>
      </c>
      <c r="E21" s="24">
        <v>9.9999999999999995E-8</v>
      </c>
      <c r="F21" s="24">
        <v>9.9999999999999995E-8</v>
      </c>
      <c r="G21" s="24">
        <v>9.9999999999999995E-8</v>
      </c>
      <c r="H21" s="24">
        <v>9.9999999999999995E-8</v>
      </c>
      <c r="I21" s="24">
        <v>52</v>
      </c>
      <c r="J21" s="24">
        <v>9.9999999999999995E-8</v>
      </c>
      <c r="K21" s="24">
        <v>9.9999999999999995E-8</v>
      </c>
      <c r="L21" s="24">
        <v>9.9999999999999995E-8</v>
      </c>
      <c r="M21" s="24">
        <v>9.9999999999999995E-8</v>
      </c>
      <c r="N21" s="24">
        <v>9.9999999999999995E-8</v>
      </c>
      <c r="O21" s="24">
        <v>5</v>
      </c>
      <c r="P21" s="24">
        <v>9.9999999999999995E-8</v>
      </c>
      <c r="Q21" s="24">
        <v>3</v>
      </c>
      <c r="R21" s="24">
        <v>9.9999999999999995E-8</v>
      </c>
      <c r="S21" s="25">
        <v>9.9999999999999995E-8</v>
      </c>
      <c r="T21" s="25">
        <v>9.9999999999999995E-8</v>
      </c>
      <c r="U21" s="25">
        <v>9.9999999999999995E-8</v>
      </c>
      <c r="V21" s="25">
        <v>4</v>
      </c>
      <c r="W21" s="25">
        <v>9.9999999999999995E-8</v>
      </c>
      <c r="X21" s="25">
        <v>9.9999999999999995E-8</v>
      </c>
      <c r="Y21" s="25">
        <v>32</v>
      </c>
      <c r="Z21" s="25">
        <v>1</v>
      </c>
      <c r="AA21" s="25">
        <v>9.9999999999999995E-8</v>
      </c>
      <c r="AB21" s="25">
        <v>9.9999999999999995E-8</v>
      </c>
      <c r="AC21" s="25">
        <v>13</v>
      </c>
      <c r="AD21" s="25">
        <v>8</v>
      </c>
      <c r="AE21" s="25">
        <v>1</v>
      </c>
      <c r="AF21" s="25">
        <v>9.9999999999999995E-8</v>
      </c>
      <c r="AG21" s="25">
        <v>1</v>
      </c>
      <c r="AH21" s="25">
        <v>9.9999999999999995E-8</v>
      </c>
      <c r="AJ21" s="21">
        <f t="shared" si="2"/>
        <v>1.6666666666666665E-9</v>
      </c>
      <c r="AK21" s="21">
        <f t="shared" si="3"/>
        <v>1.6666666666666665E-9</v>
      </c>
      <c r="AL21" s="21">
        <f t="shared" si="4"/>
        <v>1.6666666666666665E-9</v>
      </c>
      <c r="AM21" s="21">
        <f t="shared" si="5"/>
        <v>1.6666666666666665E-9</v>
      </c>
      <c r="AN21" s="21">
        <f t="shared" si="6"/>
        <v>1.6666666666666665E-9</v>
      </c>
      <c r="AO21" s="21">
        <f t="shared" si="7"/>
        <v>1.6666666666666665E-9</v>
      </c>
      <c r="AP21" s="21">
        <f t="shared" si="8"/>
        <v>0.8666666666666667</v>
      </c>
      <c r="AQ21" s="21">
        <f t="shared" si="9"/>
        <v>1.6666666666666665E-9</v>
      </c>
      <c r="AR21" s="21">
        <f t="shared" si="10"/>
        <v>1.6666666666666665E-9</v>
      </c>
      <c r="AS21" s="21">
        <f t="shared" si="11"/>
        <v>1.6666666666666665E-9</v>
      </c>
      <c r="AT21" s="21">
        <f t="shared" si="12"/>
        <v>1.6666666666666665E-9</v>
      </c>
      <c r="AU21" s="21">
        <f t="shared" si="13"/>
        <v>1.6666666666666665E-9</v>
      </c>
      <c r="AV21" s="21">
        <f t="shared" si="14"/>
        <v>8.3333333333333329E-2</v>
      </c>
      <c r="AW21" s="21">
        <f t="shared" si="15"/>
        <v>1.6666666666666665E-9</v>
      </c>
      <c r="AX21" s="21">
        <f t="shared" si="16"/>
        <v>0.05</v>
      </c>
      <c r="AY21" s="21">
        <f t="shared" si="17"/>
        <v>1.6666666666666665E-9</v>
      </c>
      <c r="AZ21" s="21">
        <f t="shared" si="18"/>
        <v>1.6666666666666665E-9</v>
      </c>
      <c r="BA21" s="21">
        <f t="shared" si="19"/>
        <v>1.6666666666666665E-9</v>
      </c>
      <c r="BB21" s="21">
        <f t="shared" si="20"/>
        <v>1.6666666666666665E-9</v>
      </c>
      <c r="BC21" s="21">
        <f t="shared" si="21"/>
        <v>6.6666666666666666E-2</v>
      </c>
      <c r="BD21" s="21">
        <f t="shared" si="22"/>
        <v>1.6666666666666665E-9</v>
      </c>
      <c r="BE21" s="21">
        <f t="shared" si="23"/>
        <v>1.6666666666666665E-9</v>
      </c>
      <c r="BF21" s="21">
        <f t="shared" si="24"/>
        <v>0.53333333333333333</v>
      </c>
      <c r="BG21" s="21">
        <f t="shared" si="25"/>
        <v>1.6666666666666666E-2</v>
      </c>
      <c r="BH21" s="21">
        <f t="shared" si="26"/>
        <v>1.6666666666666665E-9</v>
      </c>
      <c r="BI21" s="21">
        <f t="shared" si="27"/>
        <v>1.6666666666666665E-9</v>
      </c>
      <c r="BJ21" s="21">
        <f t="shared" si="28"/>
        <v>0.21666666666666667</v>
      </c>
      <c r="BK21" s="21">
        <f t="shared" si="29"/>
        <v>0.13333333333333333</v>
      </c>
      <c r="BL21" s="21">
        <f t="shared" si="30"/>
        <v>1.6666666666666666E-2</v>
      </c>
      <c r="BM21" s="21">
        <f t="shared" si="31"/>
        <v>1.6666666666666665E-9</v>
      </c>
      <c r="BN21" s="21">
        <f t="shared" si="32"/>
        <v>1.6666666666666666E-2</v>
      </c>
      <c r="BO21" s="21">
        <f t="shared" si="33"/>
        <v>1.6666666666666665E-9</v>
      </c>
      <c r="BQ21">
        <f t="shared" si="34"/>
        <v>0.20884497966277679</v>
      </c>
      <c r="BR21">
        <f t="shared" si="1"/>
        <v>0.57350100293135786</v>
      </c>
    </row>
    <row r="22" spans="2:70" x14ac:dyDescent="0.25">
      <c r="B22" s="2">
        <v>60</v>
      </c>
      <c r="C22" s="24">
        <v>9.9999999999999995E-8</v>
      </c>
      <c r="D22" s="24">
        <v>9.9999999999999995E-8</v>
      </c>
      <c r="E22" s="24">
        <v>9.9999999999999995E-8</v>
      </c>
      <c r="F22" s="24">
        <v>2</v>
      </c>
      <c r="G22" s="24">
        <v>9.9999999999999995E-8</v>
      </c>
      <c r="H22" s="24">
        <v>9.9999999999999995E-8</v>
      </c>
      <c r="I22" s="24">
        <v>43</v>
      </c>
      <c r="J22" s="24">
        <v>1</v>
      </c>
      <c r="K22" s="24">
        <v>9.9999999999999995E-8</v>
      </c>
      <c r="L22" s="24">
        <v>9.9999999999999995E-8</v>
      </c>
      <c r="M22" s="24">
        <v>9.9999999999999995E-8</v>
      </c>
      <c r="N22" s="24">
        <v>1</v>
      </c>
      <c r="O22" s="24">
        <v>8</v>
      </c>
      <c r="P22" s="24">
        <v>9.9999999999999995E-8</v>
      </c>
      <c r="Q22" s="24">
        <v>5</v>
      </c>
      <c r="R22" s="24">
        <v>9.9999999999999995E-8</v>
      </c>
      <c r="S22" s="25">
        <v>9.9999999999999995E-8</v>
      </c>
      <c r="T22" s="25">
        <v>9.9999999999999995E-8</v>
      </c>
      <c r="U22" s="25">
        <v>9.9999999999999995E-8</v>
      </c>
      <c r="V22" s="25">
        <v>6</v>
      </c>
      <c r="W22" s="25">
        <v>9.9999999999999995E-8</v>
      </c>
      <c r="X22" s="25">
        <v>9.9999999999999995E-8</v>
      </c>
      <c r="Y22" s="25">
        <v>10</v>
      </c>
      <c r="Z22" s="25">
        <v>6</v>
      </c>
      <c r="AA22" s="25">
        <v>9.9999999999999995E-8</v>
      </c>
      <c r="AB22" s="25">
        <v>9.9999999999999995E-8</v>
      </c>
      <c r="AC22" s="25">
        <v>8</v>
      </c>
      <c r="AD22" s="25">
        <v>2</v>
      </c>
      <c r="AE22" s="25">
        <v>8</v>
      </c>
      <c r="AF22" s="25">
        <v>9.9999999999999995E-8</v>
      </c>
      <c r="AG22" s="25">
        <v>20</v>
      </c>
      <c r="AH22" s="25">
        <v>9.9999999999999995E-8</v>
      </c>
      <c r="AJ22" s="21">
        <f t="shared" si="2"/>
        <v>1.6666666666666665E-9</v>
      </c>
      <c r="AK22" s="21">
        <f t="shared" si="3"/>
        <v>1.6666666666666665E-9</v>
      </c>
      <c r="AL22" s="21">
        <f t="shared" si="4"/>
        <v>1.6666666666666665E-9</v>
      </c>
      <c r="AM22" s="21">
        <f t="shared" si="5"/>
        <v>3.3333333333333333E-2</v>
      </c>
      <c r="AN22" s="21">
        <f t="shared" si="6"/>
        <v>1.6666666666666665E-9</v>
      </c>
      <c r="AO22" s="21">
        <f t="shared" si="7"/>
        <v>1.6666666666666665E-9</v>
      </c>
      <c r="AP22" s="21">
        <f t="shared" si="8"/>
        <v>0.71666666666666667</v>
      </c>
      <c r="AQ22" s="21">
        <f t="shared" si="9"/>
        <v>1.6666666666666666E-2</v>
      </c>
      <c r="AR22" s="21">
        <f t="shared" si="10"/>
        <v>1.6666666666666665E-9</v>
      </c>
      <c r="AS22" s="21">
        <f t="shared" si="11"/>
        <v>1.6666666666666665E-9</v>
      </c>
      <c r="AT22" s="21">
        <f t="shared" si="12"/>
        <v>1.6666666666666665E-9</v>
      </c>
      <c r="AU22" s="21">
        <f t="shared" si="13"/>
        <v>1.6666666666666666E-2</v>
      </c>
      <c r="AV22" s="21">
        <f t="shared" si="14"/>
        <v>0.13333333333333333</v>
      </c>
      <c r="AW22" s="21">
        <f t="shared" si="15"/>
        <v>1.6666666666666665E-9</v>
      </c>
      <c r="AX22" s="21">
        <f t="shared" si="16"/>
        <v>8.3333333333333329E-2</v>
      </c>
      <c r="AY22" s="21">
        <f t="shared" si="17"/>
        <v>1.6666666666666665E-9</v>
      </c>
      <c r="AZ22" s="21">
        <f t="shared" si="18"/>
        <v>1.6666666666666665E-9</v>
      </c>
      <c r="BA22" s="21">
        <f t="shared" si="19"/>
        <v>1.6666666666666665E-9</v>
      </c>
      <c r="BB22" s="21">
        <f t="shared" si="20"/>
        <v>1.6666666666666665E-9</v>
      </c>
      <c r="BC22" s="21">
        <f t="shared" si="21"/>
        <v>0.1</v>
      </c>
      <c r="BD22" s="21">
        <f t="shared" si="22"/>
        <v>1.6666666666666665E-9</v>
      </c>
      <c r="BE22" s="21">
        <f t="shared" si="23"/>
        <v>1.6666666666666665E-9</v>
      </c>
      <c r="BF22" s="21">
        <f t="shared" si="24"/>
        <v>0.16666666666666666</v>
      </c>
      <c r="BG22" s="21">
        <f t="shared" si="25"/>
        <v>0.1</v>
      </c>
      <c r="BH22" s="21">
        <f t="shared" si="26"/>
        <v>1.6666666666666665E-9</v>
      </c>
      <c r="BI22" s="21">
        <f t="shared" si="27"/>
        <v>1.6666666666666665E-9</v>
      </c>
      <c r="BJ22" s="21">
        <f t="shared" si="28"/>
        <v>0.13333333333333333</v>
      </c>
      <c r="BK22" s="21">
        <f t="shared" si="29"/>
        <v>3.3333333333333333E-2</v>
      </c>
      <c r="BL22" s="21">
        <f t="shared" si="30"/>
        <v>0.13333333333333333</v>
      </c>
      <c r="BM22" s="21">
        <f t="shared" si="31"/>
        <v>1.6666666666666665E-9</v>
      </c>
      <c r="BN22" s="21">
        <f t="shared" si="32"/>
        <v>0.33333333333333331</v>
      </c>
      <c r="BO22" s="21">
        <f t="shared" si="33"/>
        <v>1.6666666666666665E-9</v>
      </c>
      <c r="BQ22">
        <f t="shared" si="34"/>
        <v>0.41880517170506737</v>
      </c>
      <c r="BR22">
        <f t="shared" si="1"/>
        <v>0.77131947037120552</v>
      </c>
    </row>
    <row r="23" spans="2:70" x14ac:dyDescent="0.25">
      <c r="B23" s="2">
        <v>60</v>
      </c>
      <c r="C23" s="24">
        <v>9.9999999999999995E-8</v>
      </c>
      <c r="D23" s="24">
        <v>9.9999999999999995E-8</v>
      </c>
      <c r="E23" s="24">
        <v>9.9999999999999995E-8</v>
      </c>
      <c r="F23" s="24">
        <v>12</v>
      </c>
      <c r="G23" s="24">
        <v>9.9999999999999995E-8</v>
      </c>
      <c r="H23" s="24">
        <v>1</v>
      </c>
      <c r="I23" s="24">
        <v>23</v>
      </c>
      <c r="J23" s="24">
        <v>7</v>
      </c>
      <c r="K23" s="24">
        <v>9.9999999999999995E-8</v>
      </c>
      <c r="L23" s="24">
        <v>9.9999999999999995E-8</v>
      </c>
      <c r="M23" s="24">
        <v>9.9999999999999995E-8</v>
      </c>
      <c r="N23" s="24">
        <v>3</v>
      </c>
      <c r="O23" s="24">
        <v>3</v>
      </c>
      <c r="P23" s="24">
        <v>2</v>
      </c>
      <c r="Q23" s="24">
        <v>8</v>
      </c>
      <c r="R23" s="24">
        <v>1</v>
      </c>
      <c r="S23" s="25">
        <v>9.9999999999999995E-8</v>
      </c>
      <c r="T23" s="25">
        <v>9.9999999999999995E-8</v>
      </c>
      <c r="U23" s="25">
        <v>9.9999999999999995E-8</v>
      </c>
      <c r="V23" s="25">
        <v>21</v>
      </c>
      <c r="W23" s="25">
        <v>9.9999999999999995E-8</v>
      </c>
      <c r="X23" s="25">
        <v>1</v>
      </c>
      <c r="Y23" s="25">
        <v>9.9999999999999995E-8</v>
      </c>
      <c r="Z23" s="25">
        <v>4</v>
      </c>
      <c r="AA23" s="25">
        <v>9.9999999999999995E-8</v>
      </c>
      <c r="AB23" s="25">
        <v>9.9999999999999995E-8</v>
      </c>
      <c r="AC23" s="25">
        <v>5</v>
      </c>
      <c r="AD23" s="25">
        <v>4</v>
      </c>
      <c r="AE23" s="25">
        <v>9.9999999999999995E-8</v>
      </c>
      <c r="AF23" s="25">
        <v>9.9999999999999995E-8</v>
      </c>
      <c r="AG23" s="25">
        <v>25</v>
      </c>
      <c r="AH23" s="25">
        <v>9.9999999999999995E-8</v>
      </c>
      <c r="AJ23" s="21">
        <f t="shared" si="2"/>
        <v>1.6666666666666665E-9</v>
      </c>
      <c r="AK23" s="21">
        <f t="shared" si="3"/>
        <v>1.6666666666666665E-9</v>
      </c>
      <c r="AL23" s="21">
        <f t="shared" si="4"/>
        <v>1.6666666666666665E-9</v>
      </c>
      <c r="AM23" s="21">
        <f t="shared" si="5"/>
        <v>0.2</v>
      </c>
      <c r="AN23" s="21">
        <f t="shared" si="6"/>
        <v>1.6666666666666665E-9</v>
      </c>
      <c r="AO23" s="21">
        <f t="shared" si="7"/>
        <v>1.6666666666666666E-2</v>
      </c>
      <c r="AP23" s="21">
        <f t="shared" si="8"/>
        <v>0.38333333333333336</v>
      </c>
      <c r="AQ23" s="21">
        <f t="shared" si="9"/>
        <v>0.11666666666666667</v>
      </c>
      <c r="AR23" s="21">
        <f t="shared" si="10"/>
        <v>1.6666666666666665E-9</v>
      </c>
      <c r="AS23" s="21">
        <f t="shared" si="11"/>
        <v>1.6666666666666665E-9</v>
      </c>
      <c r="AT23" s="21">
        <f t="shared" si="12"/>
        <v>1.6666666666666665E-9</v>
      </c>
      <c r="AU23" s="21">
        <f t="shared" si="13"/>
        <v>0.05</v>
      </c>
      <c r="AV23" s="21">
        <f t="shared" si="14"/>
        <v>0.05</v>
      </c>
      <c r="AW23" s="21">
        <f t="shared" si="15"/>
        <v>3.3333333333333333E-2</v>
      </c>
      <c r="AX23" s="21">
        <f t="shared" si="16"/>
        <v>0.13333333333333333</v>
      </c>
      <c r="AY23" s="21">
        <f t="shared" si="17"/>
        <v>1.6666666666666666E-2</v>
      </c>
      <c r="AZ23" s="21">
        <f t="shared" si="18"/>
        <v>1.6666666666666665E-9</v>
      </c>
      <c r="BA23" s="21">
        <f t="shared" si="19"/>
        <v>1.6666666666666665E-9</v>
      </c>
      <c r="BB23" s="21">
        <f t="shared" si="20"/>
        <v>1.6666666666666665E-9</v>
      </c>
      <c r="BC23" s="21">
        <f t="shared" si="21"/>
        <v>0.35</v>
      </c>
      <c r="BD23" s="21">
        <f t="shared" si="22"/>
        <v>1.6666666666666665E-9</v>
      </c>
      <c r="BE23" s="21">
        <f t="shared" si="23"/>
        <v>1.6666666666666666E-2</v>
      </c>
      <c r="BF23" s="21">
        <f t="shared" si="24"/>
        <v>1.6666666666666665E-9</v>
      </c>
      <c r="BG23" s="21">
        <f t="shared" si="25"/>
        <v>6.6666666666666666E-2</v>
      </c>
      <c r="BH23" s="21">
        <f t="shared" si="26"/>
        <v>1.6666666666666665E-9</v>
      </c>
      <c r="BI23" s="21">
        <f t="shared" si="27"/>
        <v>1.6666666666666665E-9</v>
      </c>
      <c r="BJ23" s="21">
        <f t="shared" si="28"/>
        <v>8.3333333333333329E-2</v>
      </c>
      <c r="BK23" s="21">
        <f t="shared" si="29"/>
        <v>6.6666666666666666E-2</v>
      </c>
      <c r="BL23" s="21">
        <f t="shared" si="30"/>
        <v>1.6666666666666665E-9</v>
      </c>
      <c r="BM23" s="21">
        <f t="shared" si="31"/>
        <v>1.6666666666666665E-9</v>
      </c>
      <c r="BN23" s="21">
        <f t="shared" si="32"/>
        <v>0.41666666666666669</v>
      </c>
      <c r="BO23" s="21">
        <f t="shared" si="33"/>
        <v>1.6666666666666665E-9</v>
      </c>
      <c r="BQ23">
        <f t="shared" si="34"/>
        <v>0.76356620485111781</v>
      </c>
      <c r="BR23">
        <f t="shared" si="1"/>
        <v>0.59437747404421382</v>
      </c>
    </row>
    <row r="24" spans="2:70" x14ac:dyDescent="0.25">
      <c r="B24" s="2">
        <v>60</v>
      </c>
      <c r="C24" s="24">
        <v>9.9999999999999995E-8</v>
      </c>
      <c r="D24" s="24">
        <v>9.9999999999999995E-8</v>
      </c>
      <c r="E24" s="24">
        <v>9.9999999999999995E-8</v>
      </c>
      <c r="F24" s="24">
        <v>9.9999999999999995E-8</v>
      </c>
      <c r="G24" s="24">
        <v>9.9999999999999995E-8</v>
      </c>
      <c r="H24" s="24">
        <v>9.9999999999999995E-8</v>
      </c>
      <c r="I24" s="24">
        <v>46</v>
      </c>
      <c r="J24" s="24">
        <v>9.9999999999999995E-8</v>
      </c>
      <c r="K24" s="24">
        <v>9.9999999999999995E-8</v>
      </c>
      <c r="L24" s="24">
        <v>9.9999999999999995E-8</v>
      </c>
      <c r="M24" s="24">
        <v>9.9999999999999995E-8</v>
      </c>
      <c r="N24" s="24">
        <v>2</v>
      </c>
      <c r="O24" s="24">
        <v>4</v>
      </c>
      <c r="P24" s="24">
        <v>9.9999999999999995E-8</v>
      </c>
      <c r="Q24" s="24">
        <v>6</v>
      </c>
      <c r="R24" s="24">
        <v>1</v>
      </c>
      <c r="S24" s="25">
        <v>9.9999999999999995E-8</v>
      </c>
      <c r="T24" s="25">
        <v>9.9999999999999995E-8</v>
      </c>
      <c r="U24" s="25">
        <v>9.9999999999999995E-8</v>
      </c>
      <c r="V24" s="25">
        <v>4</v>
      </c>
      <c r="W24" s="25">
        <v>9.9999999999999995E-8</v>
      </c>
      <c r="X24" s="25">
        <v>9.9999999999999995E-8</v>
      </c>
      <c r="Y24" s="25">
        <v>9.9999999999999995E-8</v>
      </c>
      <c r="Z24" s="25">
        <v>6</v>
      </c>
      <c r="AA24" s="25">
        <v>1</v>
      </c>
      <c r="AB24" s="25">
        <v>9.9999999999999995E-8</v>
      </c>
      <c r="AC24" s="25">
        <v>9.9999999999999995E-8</v>
      </c>
      <c r="AD24" s="25">
        <v>3</v>
      </c>
      <c r="AE24" s="25">
        <v>1</v>
      </c>
      <c r="AF24" s="25">
        <v>9.9999999999999995E-8</v>
      </c>
      <c r="AG24" s="25">
        <v>45</v>
      </c>
      <c r="AH24" s="25">
        <v>9.9999999999999995E-8</v>
      </c>
      <c r="AJ24" s="21">
        <f t="shared" si="2"/>
        <v>1.6666666666666665E-9</v>
      </c>
      <c r="AK24" s="21">
        <f t="shared" si="3"/>
        <v>1.6666666666666665E-9</v>
      </c>
      <c r="AL24" s="21">
        <f t="shared" si="4"/>
        <v>1.6666666666666665E-9</v>
      </c>
      <c r="AM24" s="21">
        <f t="shared" si="5"/>
        <v>1.6666666666666665E-9</v>
      </c>
      <c r="AN24" s="21">
        <f t="shared" si="6"/>
        <v>1.6666666666666665E-9</v>
      </c>
      <c r="AO24" s="21">
        <f t="shared" si="7"/>
        <v>1.6666666666666665E-9</v>
      </c>
      <c r="AP24" s="21">
        <f t="shared" si="8"/>
        <v>0.76666666666666672</v>
      </c>
      <c r="AQ24" s="21">
        <f t="shared" si="9"/>
        <v>1.6666666666666665E-9</v>
      </c>
      <c r="AR24" s="21">
        <f t="shared" si="10"/>
        <v>1.6666666666666665E-9</v>
      </c>
      <c r="AS24" s="21">
        <f t="shared" si="11"/>
        <v>1.6666666666666665E-9</v>
      </c>
      <c r="AT24" s="21">
        <f t="shared" si="12"/>
        <v>1.6666666666666665E-9</v>
      </c>
      <c r="AU24" s="21">
        <f t="shared" si="13"/>
        <v>3.3333333333333333E-2</v>
      </c>
      <c r="AV24" s="21">
        <f t="shared" si="14"/>
        <v>6.6666666666666666E-2</v>
      </c>
      <c r="AW24" s="21">
        <f t="shared" si="15"/>
        <v>1.6666666666666665E-9</v>
      </c>
      <c r="AX24" s="21">
        <f t="shared" si="16"/>
        <v>0.1</v>
      </c>
      <c r="AY24" s="21">
        <f t="shared" si="17"/>
        <v>1.6666666666666666E-2</v>
      </c>
      <c r="AZ24" s="21">
        <f t="shared" si="18"/>
        <v>1.6666666666666665E-9</v>
      </c>
      <c r="BA24" s="21">
        <f t="shared" si="19"/>
        <v>1.6666666666666665E-9</v>
      </c>
      <c r="BB24" s="21">
        <f t="shared" si="20"/>
        <v>1.6666666666666665E-9</v>
      </c>
      <c r="BC24" s="21">
        <f t="shared" si="21"/>
        <v>6.6666666666666666E-2</v>
      </c>
      <c r="BD24" s="21">
        <f t="shared" si="22"/>
        <v>1.6666666666666665E-9</v>
      </c>
      <c r="BE24" s="21">
        <f t="shared" si="23"/>
        <v>1.6666666666666665E-9</v>
      </c>
      <c r="BF24" s="21">
        <f t="shared" si="24"/>
        <v>1.6666666666666665E-9</v>
      </c>
      <c r="BG24" s="21">
        <f t="shared" si="25"/>
        <v>0.1</v>
      </c>
      <c r="BH24" s="21">
        <f t="shared" si="26"/>
        <v>1.6666666666666666E-2</v>
      </c>
      <c r="BI24" s="21">
        <f t="shared" si="27"/>
        <v>1.6666666666666665E-9</v>
      </c>
      <c r="BJ24" s="21">
        <f t="shared" si="28"/>
        <v>1.6666666666666665E-9</v>
      </c>
      <c r="BK24" s="21">
        <f t="shared" si="29"/>
        <v>0.05</v>
      </c>
      <c r="BL24" s="21">
        <f t="shared" si="30"/>
        <v>1.6666666666666666E-2</v>
      </c>
      <c r="BM24" s="21">
        <f t="shared" si="31"/>
        <v>1.6666666666666665E-9</v>
      </c>
      <c r="BN24" s="21">
        <f t="shared" si="32"/>
        <v>0.75</v>
      </c>
      <c r="BO24" s="21">
        <f t="shared" si="33"/>
        <v>1.6666666666666665E-9</v>
      </c>
      <c r="BQ24">
        <f t="shared" si="34"/>
        <v>0.34574776187178785</v>
      </c>
      <c r="BR24">
        <f t="shared" si="1"/>
        <v>0.39643349082511176</v>
      </c>
    </row>
    <row r="25" spans="2:70" x14ac:dyDescent="0.25">
      <c r="B25" s="2">
        <v>60</v>
      </c>
      <c r="C25" s="24">
        <v>9.9999999999999995E-8</v>
      </c>
      <c r="D25" s="24">
        <v>9.9999999999999995E-8</v>
      </c>
      <c r="E25" s="24">
        <v>9.9999999999999995E-8</v>
      </c>
      <c r="F25" s="24">
        <v>9.9999999999999995E-8</v>
      </c>
      <c r="G25" s="24">
        <v>9.9999999999999995E-8</v>
      </c>
      <c r="H25" s="24">
        <v>9.9999999999999995E-8</v>
      </c>
      <c r="I25" s="24">
        <v>47</v>
      </c>
      <c r="J25" s="24">
        <v>4</v>
      </c>
      <c r="K25" s="24">
        <v>9.9999999999999995E-8</v>
      </c>
      <c r="L25" s="24">
        <v>9.9999999999999995E-8</v>
      </c>
      <c r="M25" s="24">
        <v>1</v>
      </c>
      <c r="N25" s="24">
        <v>1</v>
      </c>
      <c r="O25" s="24">
        <v>9.9999999999999995E-8</v>
      </c>
      <c r="P25" s="24">
        <v>9.9999999999999995E-8</v>
      </c>
      <c r="Q25" s="24">
        <v>7</v>
      </c>
      <c r="R25" s="24">
        <v>9.9999999999999995E-8</v>
      </c>
      <c r="S25" s="25">
        <v>9.9999999999999995E-8</v>
      </c>
      <c r="T25" s="25">
        <v>9.9999999999999995E-8</v>
      </c>
      <c r="U25" s="25">
        <v>9.9999999999999995E-8</v>
      </c>
      <c r="V25" s="25">
        <v>11</v>
      </c>
      <c r="W25" s="25">
        <v>9.9999999999999995E-8</v>
      </c>
      <c r="X25" s="25">
        <v>1</v>
      </c>
      <c r="Y25" s="25">
        <v>9.9999999999999995E-8</v>
      </c>
      <c r="Z25" s="25">
        <v>13</v>
      </c>
      <c r="AA25" s="25">
        <v>1</v>
      </c>
      <c r="AB25" s="25">
        <v>9.9999999999999995E-8</v>
      </c>
      <c r="AC25" s="25">
        <v>15</v>
      </c>
      <c r="AD25" s="25">
        <v>9.9999999999999995E-8</v>
      </c>
      <c r="AE25" s="25">
        <v>9.9999999999999995E-8</v>
      </c>
      <c r="AF25" s="25">
        <v>13</v>
      </c>
      <c r="AG25" s="25">
        <v>6</v>
      </c>
      <c r="AH25" s="25">
        <v>9.9999999999999995E-8</v>
      </c>
      <c r="AJ25" s="21">
        <f t="shared" si="2"/>
        <v>1.6666666666666665E-9</v>
      </c>
      <c r="AK25" s="21">
        <f t="shared" si="3"/>
        <v>1.6666666666666665E-9</v>
      </c>
      <c r="AL25" s="21">
        <f t="shared" si="4"/>
        <v>1.6666666666666665E-9</v>
      </c>
      <c r="AM25" s="21">
        <f t="shared" si="5"/>
        <v>1.6666666666666665E-9</v>
      </c>
      <c r="AN25" s="21">
        <f t="shared" si="6"/>
        <v>1.6666666666666665E-9</v>
      </c>
      <c r="AO25" s="21">
        <f t="shared" si="7"/>
        <v>1.6666666666666665E-9</v>
      </c>
      <c r="AP25" s="21">
        <f t="shared" si="8"/>
        <v>0.78333333333333333</v>
      </c>
      <c r="AQ25" s="21">
        <f t="shared" si="9"/>
        <v>6.6666666666666666E-2</v>
      </c>
      <c r="AR25" s="21">
        <f t="shared" si="10"/>
        <v>1.6666666666666665E-9</v>
      </c>
      <c r="AS25" s="21">
        <f t="shared" si="11"/>
        <v>1.6666666666666665E-9</v>
      </c>
      <c r="AT25" s="21">
        <f t="shared" si="12"/>
        <v>1.6666666666666666E-2</v>
      </c>
      <c r="AU25" s="21">
        <f t="shared" si="13"/>
        <v>1.6666666666666666E-2</v>
      </c>
      <c r="AV25" s="21">
        <f t="shared" si="14"/>
        <v>1.6666666666666665E-9</v>
      </c>
      <c r="AW25" s="21">
        <f t="shared" si="15"/>
        <v>1.6666666666666665E-9</v>
      </c>
      <c r="AX25" s="21">
        <f t="shared" si="16"/>
        <v>0.11666666666666667</v>
      </c>
      <c r="AY25" s="21">
        <f t="shared" si="17"/>
        <v>1.6666666666666665E-9</v>
      </c>
      <c r="AZ25" s="21">
        <f t="shared" si="18"/>
        <v>1.6666666666666665E-9</v>
      </c>
      <c r="BA25" s="21">
        <f t="shared" si="19"/>
        <v>1.6666666666666665E-9</v>
      </c>
      <c r="BB25" s="21">
        <f t="shared" si="20"/>
        <v>1.6666666666666665E-9</v>
      </c>
      <c r="BC25" s="21">
        <f t="shared" si="21"/>
        <v>0.18333333333333332</v>
      </c>
      <c r="BD25" s="21">
        <f t="shared" si="22"/>
        <v>1.6666666666666665E-9</v>
      </c>
      <c r="BE25" s="21">
        <f t="shared" si="23"/>
        <v>1.6666666666666666E-2</v>
      </c>
      <c r="BF25" s="21">
        <f t="shared" si="24"/>
        <v>1.6666666666666665E-9</v>
      </c>
      <c r="BG25" s="21">
        <f t="shared" si="25"/>
        <v>0.21666666666666667</v>
      </c>
      <c r="BH25" s="21">
        <f t="shared" si="26"/>
        <v>1.6666666666666666E-2</v>
      </c>
      <c r="BI25" s="21">
        <f t="shared" si="27"/>
        <v>1.6666666666666665E-9</v>
      </c>
      <c r="BJ25" s="21">
        <f t="shared" si="28"/>
        <v>0.25</v>
      </c>
      <c r="BK25" s="21">
        <f t="shared" si="29"/>
        <v>1.6666666666666665E-9</v>
      </c>
      <c r="BL25" s="21">
        <f t="shared" si="30"/>
        <v>1.6666666666666665E-9</v>
      </c>
      <c r="BM25" s="21">
        <f t="shared" si="31"/>
        <v>0.21666666666666667</v>
      </c>
      <c r="BN25" s="21">
        <f t="shared" si="32"/>
        <v>0.1</v>
      </c>
      <c r="BO25" s="21">
        <f t="shared" si="33"/>
        <v>1.6666666666666665E-9</v>
      </c>
      <c r="BQ25">
        <f t="shared" si="34"/>
        <v>0.32960931850991043</v>
      </c>
      <c r="BR25">
        <f t="shared" si="1"/>
        <v>0.73268266397499049</v>
      </c>
    </row>
    <row r="26" spans="2:70" x14ac:dyDescent="0.25">
      <c r="B26" s="2">
        <v>60</v>
      </c>
      <c r="C26" s="24">
        <v>9.9999999999999995E-8</v>
      </c>
      <c r="D26" s="24">
        <v>9.9999999999999995E-8</v>
      </c>
      <c r="E26" s="24">
        <v>9.9999999999999995E-8</v>
      </c>
      <c r="F26" s="24">
        <v>4</v>
      </c>
      <c r="G26" s="24">
        <v>9.9999999999999995E-8</v>
      </c>
      <c r="H26" s="24">
        <v>9.9999999999999995E-8</v>
      </c>
      <c r="I26" s="24">
        <v>33</v>
      </c>
      <c r="J26" s="24">
        <v>6</v>
      </c>
      <c r="K26" s="24">
        <v>9.9999999999999995E-8</v>
      </c>
      <c r="L26" s="24">
        <v>9.9999999999999995E-8</v>
      </c>
      <c r="M26" s="24">
        <v>9.9999999999999995E-8</v>
      </c>
      <c r="N26" s="24">
        <v>9.9999999999999995E-8</v>
      </c>
      <c r="O26" s="24">
        <v>5</v>
      </c>
      <c r="P26" s="24">
        <v>9.9999999999999995E-8</v>
      </c>
      <c r="Q26" s="24">
        <v>11</v>
      </c>
      <c r="R26" s="24">
        <v>9.9999999999999995E-8</v>
      </c>
      <c r="S26" s="25">
        <v>9.9999999999999995E-8</v>
      </c>
      <c r="T26" s="25">
        <v>9.9999999999999995E-8</v>
      </c>
      <c r="U26" s="25">
        <v>9.9999999999999995E-8</v>
      </c>
      <c r="V26" s="25">
        <v>2</v>
      </c>
      <c r="W26" s="25">
        <v>9.9999999999999995E-8</v>
      </c>
      <c r="X26" s="25">
        <v>9.9999999999999995E-8</v>
      </c>
      <c r="Y26" s="25">
        <v>10</v>
      </c>
      <c r="Z26" s="25">
        <v>10</v>
      </c>
      <c r="AA26" s="25">
        <v>9.9999999999999995E-8</v>
      </c>
      <c r="AB26" s="25">
        <v>9.9999999999999995E-8</v>
      </c>
      <c r="AC26" s="25">
        <v>9.9999999999999995E-8</v>
      </c>
      <c r="AD26" s="25">
        <v>3</v>
      </c>
      <c r="AE26" s="25">
        <v>2</v>
      </c>
      <c r="AF26" s="25">
        <v>9.9999999999999995E-8</v>
      </c>
      <c r="AG26" s="25">
        <v>33</v>
      </c>
      <c r="AH26" s="25">
        <v>9.9999999999999995E-8</v>
      </c>
      <c r="AJ26" s="21">
        <f t="shared" si="2"/>
        <v>1.6666666666666665E-9</v>
      </c>
      <c r="AK26" s="21">
        <f t="shared" si="3"/>
        <v>1.6666666666666665E-9</v>
      </c>
      <c r="AL26" s="21">
        <f t="shared" si="4"/>
        <v>1.6666666666666665E-9</v>
      </c>
      <c r="AM26" s="21">
        <f t="shared" si="5"/>
        <v>6.6666666666666666E-2</v>
      </c>
      <c r="AN26" s="21">
        <f t="shared" si="6"/>
        <v>1.6666666666666665E-9</v>
      </c>
      <c r="AO26" s="21">
        <f t="shared" si="7"/>
        <v>1.6666666666666665E-9</v>
      </c>
      <c r="AP26" s="21">
        <f t="shared" si="8"/>
        <v>0.55000000000000004</v>
      </c>
      <c r="AQ26" s="21">
        <f t="shared" si="9"/>
        <v>0.1</v>
      </c>
      <c r="AR26" s="21">
        <f t="shared" si="10"/>
        <v>1.6666666666666665E-9</v>
      </c>
      <c r="AS26" s="21">
        <f t="shared" si="11"/>
        <v>1.6666666666666665E-9</v>
      </c>
      <c r="AT26" s="21">
        <f t="shared" si="12"/>
        <v>1.6666666666666665E-9</v>
      </c>
      <c r="AU26" s="21">
        <f t="shared" si="13"/>
        <v>1.6666666666666665E-9</v>
      </c>
      <c r="AV26" s="21">
        <f t="shared" si="14"/>
        <v>8.3333333333333329E-2</v>
      </c>
      <c r="AW26" s="21">
        <f t="shared" si="15"/>
        <v>1.6666666666666665E-9</v>
      </c>
      <c r="AX26" s="21">
        <f t="shared" si="16"/>
        <v>0.18333333333333332</v>
      </c>
      <c r="AY26" s="21">
        <f t="shared" si="17"/>
        <v>1.6666666666666665E-9</v>
      </c>
      <c r="AZ26" s="21">
        <f t="shared" si="18"/>
        <v>1.6666666666666665E-9</v>
      </c>
      <c r="BA26" s="21">
        <f t="shared" si="19"/>
        <v>1.6666666666666665E-9</v>
      </c>
      <c r="BB26" s="21">
        <f t="shared" si="20"/>
        <v>1.6666666666666665E-9</v>
      </c>
      <c r="BC26" s="21">
        <f t="shared" si="21"/>
        <v>3.3333333333333333E-2</v>
      </c>
      <c r="BD26" s="21">
        <f t="shared" si="22"/>
        <v>1.6666666666666665E-9</v>
      </c>
      <c r="BE26" s="21">
        <f t="shared" si="23"/>
        <v>1.6666666666666665E-9</v>
      </c>
      <c r="BF26" s="21">
        <f t="shared" si="24"/>
        <v>0.16666666666666666</v>
      </c>
      <c r="BG26" s="21">
        <f t="shared" si="25"/>
        <v>0.16666666666666666</v>
      </c>
      <c r="BH26" s="21">
        <f t="shared" si="26"/>
        <v>1.6666666666666665E-9</v>
      </c>
      <c r="BI26" s="21">
        <f t="shared" si="27"/>
        <v>1.6666666666666665E-9</v>
      </c>
      <c r="BJ26" s="21">
        <f t="shared" si="28"/>
        <v>1.6666666666666665E-9</v>
      </c>
      <c r="BK26" s="21">
        <f t="shared" si="29"/>
        <v>0.05</v>
      </c>
      <c r="BL26" s="21">
        <f t="shared" si="30"/>
        <v>3.3333333333333333E-2</v>
      </c>
      <c r="BM26" s="21">
        <f t="shared" si="31"/>
        <v>1.6666666666666665E-9</v>
      </c>
      <c r="BN26" s="21">
        <f t="shared" si="32"/>
        <v>0.55000000000000004</v>
      </c>
      <c r="BO26" s="21">
        <f t="shared" si="33"/>
        <v>1.6666666666666665E-9</v>
      </c>
      <c r="BQ26">
        <f t="shared" si="34"/>
        <v>0.54621093977661295</v>
      </c>
      <c r="BR26">
        <f t="shared" si="1"/>
        <v>0.56571066730641106</v>
      </c>
    </row>
    <row r="27" spans="2:70" x14ac:dyDescent="0.25">
      <c r="B27" s="2">
        <v>59</v>
      </c>
      <c r="C27" s="24">
        <v>9.9999999999999995E-8</v>
      </c>
      <c r="D27" s="24">
        <v>9.9999999999999995E-8</v>
      </c>
      <c r="E27" s="24">
        <v>9.9999999999999995E-8</v>
      </c>
      <c r="F27" s="24">
        <v>9.9999999999999995E-8</v>
      </c>
      <c r="G27" s="24">
        <v>9.9999999999999995E-8</v>
      </c>
      <c r="H27" s="24">
        <v>1</v>
      </c>
      <c r="I27" s="24">
        <v>45</v>
      </c>
      <c r="J27" s="24">
        <v>5</v>
      </c>
      <c r="K27" s="24">
        <v>9.9999999999999995E-8</v>
      </c>
      <c r="L27" s="24">
        <v>9.9999999999999995E-8</v>
      </c>
      <c r="M27" s="24">
        <v>9.9999999999999995E-8</v>
      </c>
      <c r="N27" s="24">
        <v>1</v>
      </c>
      <c r="O27" s="24">
        <v>1</v>
      </c>
      <c r="P27" s="24">
        <v>9.9999999999999995E-8</v>
      </c>
      <c r="Q27" s="24">
        <v>7</v>
      </c>
      <c r="R27" s="24">
        <v>9.9999999999999995E-8</v>
      </c>
      <c r="S27" s="25">
        <v>9.9999999999999995E-8</v>
      </c>
      <c r="T27" s="25">
        <v>9.9999999999999995E-8</v>
      </c>
      <c r="U27" s="25">
        <v>9.9999999999999995E-8</v>
      </c>
      <c r="V27" s="25">
        <v>9.9999999999999995E-8</v>
      </c>
      <c r="W27" s="25">
        <v>9.9999999999999995E-8</v>
      </c>
      <c r="X27" s="25">
        <v>1</v>
      </c>
      <c r="Y27" s="25">
        <v>7</v>
      </c>
      <c r="Z27" s="25">
        <v>14</v>
      </c>
      <c r="AA27" s="25">
        <v>9.9999999999999995E-8</v>
      </c>
      <c r="AB27" s="25">
        <v>9.9999999999999995E-8</v>
      </c>
      <c r="AC27" s="25">
        <v>9.9999999999999995E-8</v>
      </c>
      <c r="AD27" s="25">
        <v>7</v>
      </c>
      <c r="AE27" s="25">
        <v>3</v>
      </c>
      <c r="AF27" s="25">
        <v>9</v>
      </c>
      <c r="AG27" s="25">
        <v>18</v>
      </c>
      <c r="AH27" s="25">
        <v>9.9999999999999995E-8</v>
      </c>
      <c r="AJ27" s="21">
        <f t="shared" si="2"/>
        <v>1.694915254237288E-9</v>
      </c>
      <c r="AK27" s="21">
        <f t="shared" si="3"/>
        <v>1.694915254237288E-9</v>
      </c>
      <c r="AL27" s="21">
        <f t="shared" si="4"/>
        <v>1.694915254237288E-9</v>
      </c>
      <c r="AM27" s="21">
        <f t="shared" si="5"/>
        <v>1.694915254237288E-9</v>
      </c>
      <c r="AN27" s="21">
        <f t="shared" si="6"/>
        <v>1.694915254237288E-9</v>
      </c>
      <c r="AO27" s="21">
        <f t="shared" si="7"/>
        <v>1.6949152542372881E-2</v>
      </c>
      <c r="AP27" s="21">
        <f t="shared" si="8"/>
        <v>0.76271186440677963</v>
      </c>
      <c r="AQ27" s="21">
        <f t="shared" si="9"/>
        <v>8.4745762711864403E-2</v>
      </c>
      <c r="AR27" s="21">
        <f t="shared" si="10"/>
        <v>1.694915254237288E-9</v>
      </c>
      <c r="AS27" s="21">
        <f t="shared" si="11"/>
        <v>1.694915254237288E-9</v>
      </c>
      <c r="AT27" s="21">
        <f t="shared" si="12"/>
        <v>1.694915254237288E-9</v>
      </c>
      <c r="AU27" s="21">
        <f t="shared" si="13"/>
        <v>1.6949152542372881E-2</v>
      </c>
      <c r="AV27" s="21">
        <f t="shared" si="14"/>
        <v>1.6949152542372881E-2</v>
      </c>
      <c r="AW27" s="21">
        <f t="shared" si="15"/>
        <v>1.694915254237288E-9</v>
      </c>
      <c r="AX27" s="21">
        <f t="shared" si="16"/>
        <v>0.11864406779661017</v>
      </c>
      <c r="AY27" s="21">
        <f t="shared" si="17"/>
        <v>1.694915254237288E-9</v>
      </c>
      <c r="AZ27" s="21">
        <f t="shared" si="18"/>
        <v>1.694915254237288E-9</v>
      </c>
      <c r="BA27" s="21">
        <f t="shared" si="19"/>
        <v>1.694915254237288E-9</v>
      </c>
      <c r="BB27" s="21">
        <f t="shared" si="20"/>
        <v>1.694915254237288E-9</v>
      </c>
      <c r="BC27" s="21">
        <f t="shared" si="21"/>
        <v>1.694915254237288E-9</v>
      </c>
      <c r="BD27" s="21">
        <f t="shared" si="22"/>
        <v>1.694915254237288E-9</v>
      </c>
      <c r="BE27" s="21">
        <f t="shared" si="23"/>
        <v>1.6949152542372881E-2</v>
      </c>
      <c r="BF27" s="21">
        <f t="shared" si="24"/>
        <v>0.11864406779661017</v>
      </c>
      <c r="BG27" s="21">
        <f t="shared" si="25"/>
        <v>0.23728813559322035</v>
      </c>
      <c r="BH27" s="21">
        <f t="shared" si="26"/>
        <v>1.694915254237288E-9</v>
      </c>
      <c r="BI27" s="21">
        <f t="shared" si="27"/>
        <v>1.694915254237288E-9</v>
      </c>
      <c r="BJ27" s="21">
        <f t="shared" si="28"/>
        <v>1.694915254237288E-9</v>
      </c>
      <c r="BK27" s="21">
        <f t="shared" si="29"/>
        <v>0.11864406779661017</v>
      </c>
      <c r="BL27" s="21">
        <f t="shared" si="30"/>
        <v>5.0847457627118647E-2</v>
      </c>
      <c r="BM27" s="21">
        <f t="shared" si="31"/>
        <v>0.15254237288135594</v>
      </c>
      <c r="BN27" s="21">
        <f t="shared" si="32"/>
        <v>0.30508474576271188</v>
      </c>
      <c r="BO27" s="21">
        <f t="shared" si="33"/>
        <v>1.694915254237288E-9</v>
      </c>
      <c r="BQ27">
        <f t="shared" si="34"/>
        <v>0.38044118724932724</v>
      </c>
      <c r="BR27">
        <f t="shared" si="1"/>
        <v>0.74557050983027073</v>
      </c>
    </row>
    <row r="28" spans="2:70" x14ac:dyDescent="0.25">
      <c r="B28" s="2">
        <v>58</v>
      </c>
      <c r="C28" s="24">
        <v>9.9999999999999995E-8</v>
      </c>
      <c r="D28" s="24">
        <v>9.9999999999999995E-8</v>
      </c>
      <c r="E28" s="24">
        <v>1</v>
      </c>
      <c r="F28" s="24">
        <v>9.9999999999999995E-8</v>
      </c>
      <c r="G28" s="24">
        <v>9.9999999999999995E-8</v>
      </c>
      <c r="H28" s="24">
        <v>2</v>
      </c>
      <c r="I28" s="24">
        <v>14</v>
      </c>
      <c r="J28" s="24">
        <v>7</v>
      </c>
      <c r="K28" s="24">
        <v>3</v>
      </c>
      <c r="L28" s="24">
        <v>1</v>
      </c>
      <c r="M28" s="24">
        <v>9.9999999999999995E-8</v>
      </c>
      <c r="N28" s="24">
        <v>3</v>
      </c>
      <c r="O28" s="24">
        <v>5</v>
      </c>
      <c r="P28" s="24">
        <v>10</v>
      </c>
      <c r="Q28" s="24">
        <v>12</v>
      </c>
      <c r="R28" s="24">
        <v>9.9999999999999995E-8</v>
      </c>
      <c r="S28" s="25">
        <v>9.9999999999999995E-8</v>
      </c>
      <c r="T28" s="25">
        <v>9.9999999999999995E-8</v>
      </c>
      <c r="U28" s="25">
        <v>9.9999999999999995E-8</v>
      </c>
      <c r="V28" s="25">
        <v>9.9999999999999995E-8</v>
      </c>
      <c r="W28" s="25">
        <v>9.9999999999999995E-8</v>
      </c>
      <c r="X28" s="25">
        <v>1</v>
      </c>
      <c r="Y28" s="25">
        <v>33</v>
      </c>
      <c r="Z28" s="25">
        <v>5</v>
      </c>
      <c r="AA28" s="25">
        <v>9.9999999999999995E-8</v>
      </c>
      <c r="AB28" s="25">
        <v>9.9999999999999995E-8</v>
      </c>
      <c r="AC28" s="25">
        <v>9.9999999999999995E-8</v>
      </c>
      <c r="AD28" s="25">
        <v>9.9999999999999995E-8</v>
      </c>
      <c r="AE28" s="25">
        <v>8</v>
      </c>
      <c r="AF28" s="25">
        <v>9.9999999999999995E-8</v>
      </c>
      <c r="AG28" s="25">
        <v>11</v>
      </c>
      <c r="AH28" s="25">
        <v>9.9999999999999995E-8</v>
      </c>
      <c r="AJ28" s="21">
        <f t="shared" si="2"/>
        <v>1.7241379310344827E-9</v>
      </c>
      <c r="AK28" s="21">
        <f t="shared" si="3"/>
        <v>1.7241379310344827E-9</v>
      </c>
      <c r="AL28" s="21">
        <f t="shared" si="4"/>
        <v>1.7241379310344827E-2</v>
      </c>
      <c r="AM28" s="21">
        <f t="shared" si="5"/>
        <v>1.7241379310344827E-9</v>
      </c>
      <c r="AN28" s="21">
        <f t="shared" si="6"/>
        <v>1.7241379310344827E-9</v>
      </c>
      <c r="AO28" s="21">
        <f t="shared" si="7"/>
        <v>3.4482758620689655E-2</v>
      </c>
      <c r="AP28" s="21">
        <f t="shared" si="8"/>
        <v>0.2413793103448276</v>
      </c>
      <c r="AQ28" s="21">
        <f t="shared" si="9"/>
        <v>0.1206896551724138</v>
      </c>
      <c r="AR28" s="21">
        <f t="shared" si="10"/>
        <v>5.1724137931034482E-2</v>
      </c>
      <c r="AS28" s="21">
        <f t="shared" si="11"/>
        <v>1.7241379310344827E-2</v>
      </c>
      <c r="AT28" s="21">
        <f t="shared" si="12"/>
        <v>1.7241379310344827E-9</v>
      </c>
      <c r="AU28" s="21">
        <f t="shared" si="13"/>
        <v>5.1724137931034482E-2</v>
      </c>
      <c r="AV28" s="21">
        <f t="shared" si="14"/>
        <v>8.6206896551724144E-2</v>
      </c>
      <c r="AW28" s="21">
        <f t="shared" si="15"/>
        <v>0.17241379310344829</v>
      </c>
      <c r="AX28" s="21">
        <f t="shared" si="16"/>
        <v>0.20689655172413793</v>
      </c>
      <c r="AY28" s="21">
        <f t="shared" si="17"/>
        <v>1.7241379310344827E-9</v>
      </c>
      <c r="AZ28" s="21">
        <f t="shared" si="18"/>
        <v>1.7241379310344827E-9</v>
      </c>
      <c r="BA28" s="21">
        <f t="shared" si="19"/>
        <v>1.7241379310344827E-9</v>
      </c>
      <c r="BB28" s="21">
        <f t="shared" si="20"/>
        <v>1.7241379310344827E-9</v>
      </c>
      <c r="BC28" s="21">
        <f t="shared" si="21"/>
        <v>1.7241379310344827E-9</v>
      </c>
      <c r="BD28" s="21">
        <f t="shared" si="22"/>
        <v>1.7241379310344827E-9</v>
      </c>
      <c r="BE28" s="21">
        <f t="shared" si="23"/>
        <v>1.7241379310344827E-2</v>
      </c>
      <c r="BF28" s="21">
        <f t="shared" si="24"/>
        <v>0.56896551724137934</v>
      </c>
      <c r="BG28" s="21">
        <f t="shared" si="25"/>
        <v>8.6206896551724144E-2</v>
      </c>
      <c r="BH28" s="21">
        <f t="shared" si="26"/>
        <v>1.7241379310344827E-9</v>
      </c>
      <c r="BI28" s="21">
        <f t="shared" si="27"/>
        <v>1.7241379310344827E-9</v>
      </c>
      <c r="BJ28" s="21">
        <f t="shared" si="28"/>
        <v>1.7241379310344827E-9</v>
      </c>
      <c r="BK28" s="21">
        <f t="shared" si="29"/>
        <v>1.7241379310344827E-9</v>
      </c>
      <c r="BL28" s="21">
        <f t="shared" si="30"/>
        <v>0.13793103448275862</v>
      </c>
      <c r="BM28" s="21">
        <f t="shared" si="31"/>
        <v>1.7241379310344827E-9</v>
      </c>
      <c r="BN28" s="21">
        <f t="shared" si="32"/>
        <v>0.18965517241379309</v>
      </c>
      <c r="BO28" s="21">
        <f t="shared" si="33"/>
        <v>1.7241379310344827E-9</v>
      </c>
      <c r="BQ28">
        <f t="shared" si="34"/>
        <v>0.86909547605542248</v>
      </c>
      <c r="BR28">
        <f t="shared" si="1"/>
        <v>0.51712041027749556</v>
      </c>
    </row>
    <row r="29" spans="2:70" x14ac:dyDescent="0.25">
      <c r="B29" s="2">
        <v>60</v>
      </c>
      <c r="C29" s="24">
        <v>9.9999999999999995E-8</v>
      </c>
      <c r="D29" s="24">
        <v>9.9999999999999995E-8</v>
      </c>
      <c r="E29" s="24">
        <v>9.9999999999999995E-8</v>
      </c>
      <c r="F29" s="24">
        <v>2</v>
      </c>
      <c r="G29" s="24">
        <v>9.9999999999999995E-8</v>
      </c>
      <c r="H29" s="24">
        <v>9.9999999999999995E-8</v>
      </c>
      <c r="I29" s="24">
        <v>4</v>
      </c>
      <c r="J29" s="24">
        <v>7</v>
      </c>
      <c r="K29" s="24">
        <v>9.9999999999999995E-8</v>
      </c>
      <c r="L29" s="24">
        <v>9.9999999999999995E-8</v>
      </c>
      <c r="M29" s="24">
        <v>9.9999999999999995E-8</v>
      </c>
      <c r="N29" s="24">
        <v>6</v>
      </c>
      <c r="O29" s="24">
        <v>11</v>
      </c>
      <c r="P29" s="24">
        <v>9.9999999999999995E-8</v>
      </c>
      <c r="Q29" s="24">
        <v>28</v>
      </c>
      <c r="R29" s="24">
        <v>1</v>
      </c>
      <c r="S29" s="25">
        <v>9.9999999999999995E-8</v>
      </c>
      <c r="T29" s="25">
        <v>9.9999999999999995E-8</v>
      </c>
      <c r="U29" s="25">
        <v>9.9999999999999995E-8</v>
      </c>
      <c r="V29" s="25">
        <v>6</v>
      </c>
      <c r="W29" s="25">
        <v>9.9999999999999995E-8</v>
      </c>
      <c r="X29" s="25">
        <v>9.9999999999999995E-8</v>
      </c>
      <c r="Y29" s="25">
        <v>21</v>
      </c>
      <c r="Z29" s="25">
        <v>23</v>
      </c>
      <c r="AA29" s="25">
        <v>9.9999999999999995E-8</v>
      </c>
      <c r="AB29" s="25">
        <v>9.9999999999999995E-8</v>
      </c>
      <c r="AC29" s="25">
        <v>9.9999999999999995E-8</v>
      </c>
      <c r="AD29" s="25">
        <v>1</v>
      </c>
      <c r="AE29" s="25">
        <v>3</v>
      </c>
      <c r="AF29" s="25">
        <v>9.9999999999999995E-8</v>
      </c>
      <c r="AG29" s="25">
        <v>6</v>
      </c>
      <c r="AH29" s="25">
        <v>9.9999999999999995E-8</v>
      </c>
      <c r="AJ29" s="21">
        <f t="shared" si="2"/>
        <v>1.6666666666666665E-9</v>
      </c>
      <c r="AK29" s="21">
        <f t="shared" si="3"/>
        <v>1.6666666666666665E-9</v>
      </c>
      <c r="AL29" s="21">
        <f t="shared" si="4"/>
        <v>1.6666666666666665E-9</v>
      </c>
      <c r="AM29" s="21">
        <f t="shared" si="5"/>
        <v>3.3333333333333333E-2</v>
      </c>
      <c r="AN29" s="21">
        <f t="shared" si="6"/>
        <v>1.6666666666666665E-9</v>
      </c>
      <c r="AO29" s="21">
        <f t="shared" si="7"/>
        <v>1.6666666666666665E-9</v>
      </c>
      <c r="AP29" s="21">
        <f t="shared" si="8"/>
        <v>6.6666666666666666E-2</v>
      </c>
      <c r="AQ29" s="21">
        <f t="shared" si="9"/>
        <v>0.11666666666666667</v>
      </c>
      <c r="AR29" s="21">
        <f t="shared" si="10"/>
        <v>1.6666666666666665E-9</v>
      </c>
      <c r="AS29" s="21">
        <f t="shared" si="11"/>
        <v>1.6666666666666665E-9</v>
      </c>
      <c r="AT29" s="21">
        <f t="shared" si="12"/>
        <v>1.6666666666666665E-9</v>
      </c>
      <c r="AU29" s="21">
        <f t="shared" si="13"/>
        <v>0.1</v>
      </c>
      <c r="AV29" s="21">
        <f t="shared" si="14"/>
        <v>0.18333333333333332</v>
      </c>
      <c r="AW29" s="21">
        <f t="shared" si="15"/>
        <v>1.6666666666666665E-9</v>
      </c>
      <c r="AX29" s="21">
        <f t="shared" si="16"/>
        <v>0.46666666666666667</v>
      </c>
      <c r="AY29" s="21">
        <f t="shared" si="17"/>
        <v>1.6666666666666666E-2</v>
      </c>
      <c r="AZ29" s="21">
        <f t="shared" si="18"/>
        <v>1.6666666666666665E-9</v>
      </c>
      <c r="BA29" s="21">
        <f t="shared" si="19"/>
        <v>1.6666666666666665E-9</v>
      </c>
      <c r="BB29" s="21">
        <f t="shared" si="20"/>
        <v>1.6666666666666665E-9</v>
      </c>
      <c r="BC29" s="21">
        <f t="shared" si="21"/>
        <v>0.1</v>
      </c>
      <c r="BD29" s="21">
        <f t="shared" si="22"/>
        <v>1.6666666666666665E-9</v>
      </c>
      <c r="BE29" s="21">
        <f t="shared" si="23"/>
        <v>1.6666666666666665E-9</v>
      </c>
      <c r="BF29" s="21">
        <f t="shared" si="24"/>
        <v>0.35</v>
      </c>
      <c r="BG29" s="21">
        <f t="shared" si="25"/>
        <v>0.38333333333333336</v>
      </c>
      <c r="BH29" s="21">
        <f t="shared" si="26"/>
        <v>1.6666666666666665E-9</v>
      </c>
      <c r="BI29" s="21">
        <f t="shared" si="27"/>
        <v>1.6666666666666665E-9</v>
      </c>
      <c r="BJ29" s="21">
        <f t="shared" si="28"/>
        <v>1.6666666666666665E-9</v>
      </c>
      <c r="BK29" s="21">
        <f t="shared" si="29"/>
        <v>1.6666666666666666E-2</v>
      </c>
      <c r="BL29" s="21">
        <f t="shared" si="30"/>
        <v>0.05</v>
      </c>
      <c r="BM29" s="21">
        <f t="shared" si="31"/>
        <v>1.6666666666666665E-9</v>
      </c>
      <c r="BN29" s="21">
        <f t="shared" si="32"/>
        <v>0.1</v>
      </c>
      <c r="BO29" s="21">
        <f t="shared" si="33"/>
        <v>1.6666666666666665E-9</v>
      </c>
      <c r="BQ29">
        <f t="shared" si="34"/>
        <v>0.65567155866011695</v>
      </c>
      <c r="BR29">
        <f t="shared" si="1"/>
        <v>0.61389266024317024</v>
      </c>
    </row>
    <row r="30" spans="2:70" x14ac:dyDescent="0.25">
      <c r="B30" s="2">
        <v>60</v>
      </c>
      <c r="C30" s="24">
        <v>9.9999999999999995E-8</v>
      </c>
      <c r="D30" s="24">
        <v>9.9999999999999995E-8</v>
      </c>
      <c r="E30" s="24">
        <v>9.9999999999999995E-8</v>
      </c>
      <c r="F30" s="24">
        <v>3</v>
      </c>
      <c r="G30" s="24">
        <v>9.9999999999999995E-8</v>
      </c>
      <c r="H30" s="24">
        <v>9.9999999999999995E-8</v>
      </c>
      <c r="I30" s="24">
        <v>18</v>
      </c>
      <c r="J30" s="24">
        <v>28</v>
      </c>
      <c r="K30" s="24">
        <v>9.9999999999999995E-8</v>
      </c>
      <c r="L30" s="24">
        <v>9.9999999999999995E-8</v>
      </c>
      <c r="M30" s="24">
        <v>9.9999999999999995E-8</v>
      </c>
      <c r="N30" s="24">
        <v>2</v>
      </c>
      <c r="O30" s="24">
        <v>3</v>
      </c>
      <c r="P30" s="24">
        <v>2</v>
      </c>
      <c r="Q30" s="24">
        <v>3</v>
      </c>
      <c r="R30" s="24">
        <v>1</v>
      </c>
      <c r="S30" s="25">
        <v>9.9999999999999995E-8</v>
      </c>
      <c r="T30" s="25">
        <v>9.9999999999999995E-8</v>
      </c>
      <c r="U30" s="25">
        <v>9.9999999999999995E-8</v>
      </c>
      <c r="V30" s="25">
        <v>45</v>
      </c>
      <c r="W30" s="25">
        <v>9.9999999999999995E-8</v>
      </c>
      <c r="X30" s="25">
        <v>9.9999999999999995E-8</v>
      </c>
      <c r="Y30" s="25">
        <v>9.9999999999999995E-8</v>
      </c>
      <c r="Z30" s="25">
        <v>11</v>
      </c>
      <c r="AA30" s="25">
        <v>9.9999999999999995E-8</v>
      </c>
      <c r="AB30" s="25">
        <v>9.9999999999999995E-8</v>
      </c>
      <c r="AC30" s="25">
        <v>9.9999999999999995E-8</v>
      </c>
      <c r="AD30" s="25">
        <v>2</v>
      </c>
      <c r="AE30" s="25">
        <v>9.9999999999999995E-8</v>
      </c>
      <c r="AF30" s="25">
        <v>9.9999999999999995E-8</v>
      </c>
      <c r="AG30" s="25">
        <v>2</v>
      </c>
      <c r="AH30" s="25">
        <v>9.9999999999999995E-8</v>
      </c>
      <c r="AJ30" s="21">
        <f t="shared" si="2"/>
        <v>1.6666666666666665E-9</v>
      </c>
      <c r="AK30" s="21">
        <f t="shared" si="3"/>
        <v>1.6666666666666665E-9</v>
      </c>
      <c r="AL30" s="21">
        <f t="shared" si="4"/>
        <v>1.6666666666666665E-9</v>
      </c>
      <c r="AM30" s="21">
        <f t="shared" si="5"/>
        <v>0.05</v>
      </c>
      <c r="AN30" s="21">
        <f t="shared" si="6"/>
        <v>1.6666666666666665E-9</v>
      </c>
      <c r="AO30" s="21">
        <f t="shared" si="7"/>
        <v>1.6666666666666665E-9</v>
      </c>
      <c r="AP30" s="21">
        <f t="shared" si="8"/>
        <v>0.3</v>
      </c>
      <c r="AQ30" s="21">
        <f t="shared" si="9"/>
        <v>0.46666666666666667</v>
      </c>
      <c r="AR30" s="21">
        <f t="shared" si="10"/>
        <v>1.6666666666666665E-9</v>
      </c>
      <c r="AS30" s="21">
        <f t="shared" si="11"/>
        <v>1.6666666666666665E-9</v>
      </c>
      <c r="AT30" s="21">
        <f t="shared" si="12"/>
        <v>1.6666666666666665E-9</v>
      </c>
      <c r="AU30" s="21">
        <f t="shared" si="13"/>
        <v>3.3333333333333333E-2</v>
      </c>
      <c r="AV30" s="21">
        <f t="shared" si="14"/>
        <v>0.05</v>
      </c>
      <c r="AW30" s="21">
        <f t="shared" si="15"/>
        <v>3.3333333333333333E-2</v>
      </c>
      <c r="AX30" s="21">
        <f t="shared" si="16"/>
        <v>0.05</v>
      </c>
      <c r="AY30" s="21">
        <f t="shared" si="17"/>
        <v>1.6666666666666666E-2</v>
      </c>
      <c r="AZ30" s="21">
        <f t="shared" si="18"/>
        <v>1.6666666666666665E-9</v>
      </c>
      <c r="BA30" s="21">
        <f t="shared" si="19"/>
        <v>1.6666666666666665E-9</v>
      </c>
      <c r="BB30" s="21">
        <f t="shared" si="20"/>
        <v>1.6666666666666665E-9</v>
      </c>
      <c r="BC30" s="21">
        <f t="shared" si="21"/>
        <v>0.75</v>
      </c>
      <c r="BD30" s="21">
        <f t="shared" si="22"/>
        <v>1.6666666666666665E-9</v>
      </c>
      <c r="BE30" s="21">
        <f t="shared" si="23"/>
        <v>1.6666666666666665E-9</v>
      </c>
      <c r="BF30" s="21">
        <f t="shared" si="24"/>
        <v>1.6666666666666665E-9</v>
      </c>
      <c r="BG30" s="21">
        <f t="shared" si="25"/>
        <v>0.18333333333333332</v>
      </c>
      <c r="BH30" s="21">
        <f t="shared" si="26"/>
        <v>1.6666666666666665E-9</v>
      </c>
      <c r="BI30" s="21">
        <f t="shared" si="27"/>
        <v>1.6666666666666665E-9</v>
      </c>
      <c r="BJ30" s="21">
        <f t="shared" si="28"/>
        <v>1.6666666666666665E-9</v>
      </c>
      <c r="BK30" s="21">
        <f t="shared" si="29"/>
        <v>3.3333333333333333E-2</v>
      </c>
      <c r="BL30" s="21">
        <f t="shared" si="30"/>
        <v>1.6666666666666665E-9</v>
      </c>
      <c r="BM30" s="21">
        <f t="shared" si="31"/>
        <v>1.6666666666666665E-9</v>
      </c>
      <c r="BN30" s="21">
        <f t="shared" si="32"/>
        <v>3.3333333333333333E-2</v>
      </c>
      <c r="BO30" s="21">
        <f t="shared" si="33"/>
        <v>1.6666666666666665E-9</v>
      </c>
      <c r="BQ30">
        <f t="shared" si="34"/>
        <v>0.63459234668275122</v>
      </c>
      <c r="BR30">
        <f t="shared" si="1"/>
        <v>0.32725138195855419</v>
      </c>
    </row>
    <row r="31" spans="2:70" x14ac:dyDescent="0.25">
      <c r="B31" s="2">
        <v>60</v>
      </c>
      <c r="C31" s="24">
        <v>9.9999999999999995E-8</v>
      </c>
      <c r="D31" s="24">
        <v>9.9999999999999995E-8</v>
      </c>
      <c r="E31" s="24">
        <v>9.9999999999999995E-8</v>
      </c>
      <c r="F31" s="24">
        <v>3</v>
      </c>
      <c r="G31" s="24">
        <v>9.9999999999999995E-8</v>
      </c>
      <c r="H31" s="24">
        <v>9.9999999999999995E-8</v>
      </c>
      <c r="I31" s="24">
        <v>18</v>
      </c>
      <c r="J31" s="24">
        <v>28</v>
      </c>
      <c r="K31" s="24">
        <v>9.9999999999999995E-8</v>
      </c>
      <c r="L31" s="24">
        <v>9.9999999999999995E-8</v>
      </c>
      <c r="M31" s="24">
        <v>9.9999999999999995E-8</v>
      </c>
      <c r="N31" s="24">
        <v>2</v>
      </c>
      <c r="O31" s="24">
        <v>3</v>
      </c>
      <c r="P31" s="24">
        <v>2</v>
      </c>
      <c r="Q31" s="24">
        <v>3</v>
      </c>
      <c r="R31" s="24">
        <v>1</v>
      </c>
      <c r="S31" s="25">
        <v>9.9999999999999995E-8</v>
      </c>
      <c r="T31" s="25">
        <v>9.9999999999999995E-8</v>
      </c>
      <c r="U31" s="25">
        <v>9.9999999999999995E-8</v>
      </c>
      <c r="V31" s="25">
        <v>45</v>
      </c>
      <c r="W31" s="25">
        <v>9.9999999999999995E-8</v>
      </c>
      <c r="X31" s="25">
        <v>9.9999999999999995E-8</v>
      </c>
      <c r="Y31" s="25">
        <v>9.9999999999999995E-8</v>
      </c>
      <c r="Z31" s="25">
        <v>11</v>
      </c>
      <c r="AA31" s="25">
        <v>9.9999999999999995E-8</v>
      </c>
      <c r="AB31" s="25">
        <v>9.9999999999999995E-8</v>
      </c>
      <c r="AC31" s="25">
        <v>9.9999999999999995E-8</v>
      </c>
      <c r="AD31" s="25">
        <v>2</v>
      </c>
      <c r="AE31" s="25">
        <v>9.9999999999999995E-8</v>
      </c>
      <c r="AF31" s="25">
        <v>9.9999999999999995E-8</v>
      </c>
      <c r="AG31" s="25">
        <v>2</v>
      </c>
      <c r="AH31" s="25">
        <v>9.9999999999999995E-8</v>
      </c>
      <c r="AJ31" s="21">
        <f t="shared" si="2"/>
        <v>1.6666666666666665E-9</v>
      </c>
      <c r="AK31" s="21">
        <f t="shared" si="3"/>
        <v>1.6666666666666665E-9</v>
      </c>
      <c r="AL31" s="21">
        <f t="shared" si="4"/>
        <v>1.6666666666666665E-9</v>
      </c>
      <c r="AM31" s="21">
        <f t="shared" si="5"/>
        <v>0.05</v>
      </c>
      <c r="AN31" s="21">
        <f t="shared" si="6"/>
        <v>1.6666666666666665E-9</v>
      </c>
      <c r="AO31" s="21">
        <f t="shared" si="7"/>
        <v>1.6666666666666665E-9</v>
      </c>
      <c r="AP31" s="21">
        <f t="shared" si="8"/>
        <v>0.3</v>
      </c>
      <c r="AQ31" s="21">
        <f t="shared" si="9"/>
        <v>0.46666666666666667</v>
      </c>
      <c r="AR31" s="21">
        <f t="shared" si="10"/>
        <v>1.6666666666666665E-9</v>
      </c>
      <c r="AS31" s="21">
        <f t="shared" si="11"/>
        <v>1.6666666666666665E-9</v>
      </c>
      <c r="AT31" s="21">
        <f t="shared" si="12"/>
        <v>1.6666666666666665E-9</v>
      </c>
      <c r="AU31" s="21">
        <f t="shared" si="13"/>
        <v>3.3333333333333333E-2</v>
      </c>
      <c r="AV31" s="21">
        <f t="shared" si="14"/>
        <v>0.05</v>
      </c>
      <c r="AW31" s="21">
        <f t="shared" si="15"/>
        <v>3.3333333333333333E-2</v>
      </c>
      <c r="AX31" s="21">
        <f t="shared" si="16"/>
        <v>0.05</v>
      </c>
      <c r="AY31" s="21">
        <f t="shared" si="17"/>
        <v>1.6666666666666666E-2</v>
      </c>
      <c r="AZ31" s="21">
        <f t="shared" si="18"/>
        <v>1.6666666666666665E-9</v>
      </c>
      <c r="BA31" s="21">
        <f t="shared" si="19"/>
        <v>1.6666666666666665E-9</v>
      </c>
      <c r="BB31" s="21">
        <f t="shared" si="20"/>
        <v>1.6666666666666665E-9</v>
      </c>
      <c r="BC31" s="21">
        <f t="shared" si="21"/>
        <v>0.75</v>
      </c>
      <c r="BD31" s="21">
        <f t="shared" si="22"/>
        <v>1.6666666666666665E-9</v>
      </c>
      <c r="BE31" s="21">
        <f t="shared" si="23"/>
        <v>1.6666666666666665E-9</v>
      </c>
      <c r="BF31" s="21">
        <f t="shared" si="24"/>
        <v>1.6666666666666665E-9</v>
      </c>
      <c r="BG31" s="21">
        <f t="shared" si="25"/>
        <v>0.18333333333333332</v>
      </c>
      <c r="BH31" s="21">
        <f t="shared" si="26"/>
        <v>1.6666666666666665E-9</v>
      </c>
      <c r="BI31" s="21">
        <f t="shared" si="27"/>
        <v>1.6666666666666665E-9</v>
      </c>
      <c r="BJ31" s="21">
        <f t="shared" si="28"/>
        <v>1.6666666666666665E-9</v>
      </c>
      <c r="BK31" s="21">
        <f t="shared" si="29"/>
        <v>3.3333333333333333E-2</v>
      </c>
      <c r="BL31" s="21">
        <f t="shared" si="30"/>
        <v>1.6666666666666665E-9</v>
      </c>
      <c r="BM31" s="21">
        <f t="shared" si="31"/>
        <v>1.6666666666666665E-9</v>
      </c>
      <c r="BN31" s="21">
        <f t="shared" si="32"/>
        <v>3.3333333333333333E-2</v>
      </c>
      <c r="BO31" s="21">
        <f t="shared" si="33"/>
        <v>1.6666666666666665E-9</v>
      </c>
      <c r="BQ31">
        <f t="shared" si="34"/>
        <v>0.63459234668275122</v>
      </c>
      <c r="BR31">
        <f t="shared" si="1"/>
        <v>0.32725138195855419</v>
      </c>
    </row>
    <row r="32" spans="2:70" x14ac:dyDescent="0.25">
      <c r="B32" s="2">
        <v>59</v>
      </c>
      <c r="C32" s="24">
        <v>9.9999999999999995E-8</v>
      </c>
      <c r="D32" s="24">
        <v>9.9999999999999995E-8</v>
      </c>
      <c r="E32" s="24">
        <v>9.9999999999999995E-8</v>
      </c>
      <c r="F32" s="24">
        <v>9.9999999999999995E-8</v>
      </c>
      <c r="G32" s="24">
        <v>9.9999999999999995E-8</v>
      </c>
      <c r="H32" s="24">
        <v>9.9999999999999995E-8</v>
      </c>
      <c r="I32" s="24">
        <v>7</v>
      </c>
      <c r="J32" s="24">
        <v>4</v>
      </c>
      <c r="K32" s="24">
        <v>9.9999999999999995E-8</v>
      </c>
      <c r="L32" s="24">
        <v>9.9999999999999995E-8</v>
      </c>
      <c r="M32" s="24">
        <v>6</v>
      </c>
      <c r="N32" s="24">
        <v>9.9999999999999995E-8</v>
      </c>
      <c r="O32" s="24">
        <v>8</v>
      </c>
      <c r="P32" s="24">
        <v>9.9999999999999995E-8</v>
      </c>
      <c r="Q32" s="24">
        <v>33</v>
      </c>
      <c r="R32" s="24">
        <v>1</v>
      </c>
      <c r="S32" s="25">
        <v>9.9999999999999995E-8</v>
      </c>
      <c r="T32" s="25">
        <v>9.9999999999999995E-8</v>
      </c>
      <c r="U32" s="25">
        <v>9.9999999999999995E-8</v>
      </c>
      <c r="V32" s="25">
        <v>12</v>
      </c>
      <c r="W32" s="25">
        <v>9.9999999999999995E-8</v>
      </c>
      <c r="X32" s="25">
        <v>9.9999999999999995E-8</v>
      </c>
      <c r="Y32" s="25">
        <v>9.9999999999999995E-8</v>
      </c>
      <c r="Z32" s="25">
        <v>23</v>
      </c>
      <c r="AA32" s="25">
        <v>9.9999999999999995E-8</v>
      </c>
      <c r="AB32" s="25">
        <v>9.9999999999999995E-8</v>
      </c>
      <c r="AC32" s="25">
        <v>9.9999999999999995E-8</v>
      </c>
      <c r="AD32" s="25">
        <v>9</v>
      </c>
      <c r="AE32" s="25">
        <v>2</v>
      </c>
      <c r="AF32" s="25">
        <v>8</v>
      </c>
      <c r="AG32" s="25">
        <v>5</v>
      </c>
      <c r="AH32" s="25">
        <v>9.9999999999999995E-8</v>
      </c>
      <c r="AJ32" s="21">
        <f t="shared" si="2"/>
        <v>1.694915254237288E-9</v>
      </c>
      <c r="AK32" s="21">
        <f t="shared" si="3"/>
        <v>1.694915254237288E-9</v>
      </c>
      <c r="AL32" s="21">
        <f t="shared" si="4"/>
        <v>1.694915254237288E-9</v>
      </c>
      <c r="AM32" s="21">
        <f t="shared" si="5"/>
        <v>1.694915254237288E-9</v>
      </c>
      <c r="AN32" s="21">
        <f t="shared" si="6"/>
        <v>1.694915254237288E-9</v>
      </c>
      <c r="AO32" s="21">
        <f t="shared" si="7"/>
        <v>1.694915254237288E-9</v>
      </c>
      <c r="AP32" s="21">
        <f t="shared" si="8"/>
        <v>0.11864406779661017</v>
      </c>
      <c r="AQ32" s="21">
        <f t="shared" si="9"/>
        <v>6.7796610169491525E-2</v>
      </c>
      <c r="AR32" s="21">
        <f t="shared" si="10"/>
        <v>1.694915254237288E-9</v>
      </c>
      <c r="AS32" s="21">
        <f t="shared" si="11"/>
        <v>1.694915254237288E-9</v>
      </c>
      <c r="AT32" s="21">
        <f t="shared" si="12"/>
        <v>0.10169491525423729</v>
      </c>
      <c r="AU32" s="21">
        <f t="shared" si="13"/>
        <v>1.694915254237288E-9</v>
      </c>
      <c r="AV32" s="21">
        <f t="shared" si="14"/>
        <v>0.13559322033898305</v>
      </c>
      <c r="AW32" s="21">
        <f t="shared" si="15"/>
        <v>1.694915254237288E-9</v>
      </c>
      <c r="AX32" s="21">
        <f t="shared" si="16"/>
        <v>0.55932203389830504</v>
      </c>
      <c r="AY32" s="21">
        <f t="shared" si="17"/>
        <v>1.6949152542372881E-2</v>
      </c>
      <c r="AZ32" s="21">
        <f t="shared" si="18"/>
        <v>1.694915254237288E-9</v>
      </c>
      <c r="BA32" s="21">
        <f t="shared" si="19"/>
        <v>1.694915254237288E-9</v>
      </c>
      <c r="BB32" s="21">
        <f t="shared" si="20"/>
        <v>1.694915254237288E-9</v>
      </c>
      <c r="BC32" s="21">
        <f t="shared" si="21"/>
        <v>0.20338983050847459</v>
      </c>
      <c r="BD32" s="21">
        <f t="shared" si="22"/>
        <v>1.694915254237288E-9</v>
      </c>
      <c r="BE32" s="21">
        <f t="shared" si="23"/>
        <v>1.694915254237288E-9</v>
      </c>
      <c r="BF32" s="21">
        <f t="shared" si="24"/>
        <v>1.694915254237288E-9</v>
      </c>
      <c r="BG32" s="21">
        <f t="shared" si="25"/>
        <v>0.38983050847457629</v>
      </c>
      <c r="BH32" s="21">
        <f t="shared" si="26"/>
        <v>1.694915254237288E-9</v>
      </c>
      <c r="BI32" s="21">
        <f t="shared" si="27"/>
        <v>1.694915254237288E-9</v>
      </c>
      <c r="BJ32" s="21">
        <f t="shared" si="28"/>
        <v>1.694915254237288E-9</v>
      </c>
      <c r="BK32" s="21">
        <f t="shared" si="29"/>
        <v>0.15254237288135594</v>
      </c>
      <c r="BL32" s="21">
        <f t="shared" si="30"/>
        <v>3.3898305084745763E-2</v>
      </c>
      <c r="BM32" s="21">
        <f t="shared" si="31"/>
        <v>0.13559322033898305</v>
      </c>
      <c r="BN32" s="21">
        <f t="shared" si="32"/>
        <v>8.4745762711864403E-2</v>
      </c>
      <c r="BO32" s="21">
        <f t="shared" si="33"/>
        <v>1.694915254237288E-9</v>
      </c>
      <c r="BQ32">
        <f t="shared" si="34"/>
        <v>0.57884345420540984</v>
      </c>
      <c r="BR32">
        <f t="shared" si="1"/>
        <v>0.68306016581126883</v>
      </c>
    </row>
    <row r="33" spans="2:70" x14ac:dyDescent="0.25">
      <c r="B33" s="2">
        <v>60</v>
      </c>
      <c r="C33" s="24">
        <v>9.9999999999999995E-8</v>
      </c>
      <c r="D33" s="24">
        <v>9.9999999999999995E-8</v>
      </c>
      <c r="E33" s="24">
        <v>9.9999999999999995E-8</v>
      </c>
      <c r="F33" s="24">
        <v>9.9999999999999995E-8</v>
      </c>
      <c r="G33" s="24">
        <v>9.9999999999999995E-8</v>
      </c>
      <c r="H33" s="24">
        <v>2</v>
      </c>
      <c r="I33" s="24">
        <v>9.9999999999999995E-8</v>
      </c>
      <c r="J33" s="24">
        <v>27</v>
      </c>
      <c r="K33" s="24">
        <v>9.9999999999999995E-8</v>
      </c>
      <c r="L33" s="24">
        <v>9.9999999999999995E-8</v>
      </c>
      <c r="M33" s="24">
        <v>9.9999999999999995E-8</v>
      </c>
      <c r="N33" s="24">
        <v>7</v>
      </c>
      <c r="O33" s="24">
        <v>1</v>
      </c>
      <c r="P33" s="24">
        <v>9</v>
      </c>
      <c r="Q33" s="24">
        <v>14</v>
      </c>
      <c r="R33" s="24">
        <v>9.9999999999999995E-8</v>
      </c>
      <c r="S33" s="25">
        <v>9.9999999999999995E-8</v>
      </c>
      <c r="T33" s="25">
        <v>9.9999999999999995E-8</v>
      </c>
      <c r="U33" s="25">
        <v>9.9999999999999995E-8</v>
      </c>
      <c r="V33" s="25">
        <v>9.9999999999999995E-8</v>
      </c>
      <c r="W33" s="25">
        <v>9.9999999999999995E-8</v>
      </c>
      <c r="X33" s="25">
        <v>2</v>
      </c>
      <c r="Y33" s="25">
        <v>9.9999999999999995E-8</v>
      </c>
      <c r="Z33" s="25">
        <v>29</v>
      </c>
      <c r="AA33" s="25">
        <v>9.9999999999999995E-8</v>
      </c>
      <c r="AB33" s="25">
        <v>9.9999999999999995E-8</v>
      </c>
      <c r="AC33" s="25">
        <v>9.9999999999999995E-8</v>
      </c>
      <c r="AD33" s="25">
        <v>10</v>
      </c>
      <c r="AE33" s="25">
        <v>5</v>
      </c>
      <c r="AF33" s="25">
        <v>9.9999999999999995E-8</v>
      </c>
      <c r="AG33" s="25">
        <v>14</v>
      </c>
      <c r="AH33" s="25">
        <v>9.9999999999999995E-8</v>
      </c>
      <c r="AJ33" s="21">
        <f t="shared" si="2"/>
        <v>1.6666666666666665E-9</v>
      </c>
      <c r="AK33" s="21">
        <f t="shared" si="3"/>
        <v>1.6666666666666665E-9</v>
      </c>
      <c r="AL33" s="21">
        <f t="shared" si="4"/>
        <v>1.6666666666666665E-9</v>
      </c>
      <c r="AM33" s="21">
        <f t="shared" si="5"/>
        <v>1.6666666666666665E-9</v>
      </c>
      <c r="AN33" s="21">
        <f t="shared" si="6"/>
        <v>1.6666666666666665E-9</v>
      </c>
      <c r="AO33" s="21">
        <f t="shared" si="7"/>
        <v>3.3333333333333333E-2</v>
      </c>
      <c r="AP33" s="21">
        <f t="shared" si="8"/>
        <v>1.6666666666666665E-9</v>
      </c>
      <c r="AQ33" s="21">
        <f t="shared" si="9"/>
        <v>0.45</v>
      </c>
      <c r="AR33" s="21">
        <f t="shared" si="10"/>
        <v>1.6666666666666665E-9</v>
      </c>
      <c r="AS33" s="21">
        <f t="shared" si="11"/>
        <v>1.6666666666666665E-9</v>
      </c>
      <c r="AT33" s="21">
        <f t="shared" si="12"/>
        <v>1.6666666666666665E-9</v>
      </c>
      <c r="AU33" s="21">
        <f t="shared" si="13"/>
        <v>0.11666666666666667</v>
      </c>
      <c r="AV33" s="21">
        <f t="shared" si="14"/>
        <v>1.6666666666666666E-2</v>
      </c>
      <c r="AW33" s="21">
        <f t="shared" si="15"/>
        <v>0.15</v>
      </c>
      <c r="AX33" s="21">
        <f t="shared" si="16"/>
        <v>0.23333333333333334</v>
      </c>
      <c r="AY33" s="21">
        <f t="shared" si="17"/>
        <v>1.6666666666666665E-9</v>
      </c>
      <c r="AZ33" s="21">
        <f t="shared" si="18"/>
        <v>1.6666666666666665E-9</v>
      </c>
      <c r="BA33" s="21">
        <f t="shared" si="19"/>
        <v>1.6666666666666665E-9</v>
      </c>
      <c r="BB33" s="21">
        <f t="shared" si="20"/>
        <v>1.6666666666666665E-9</v>
      </c>
      <c r="BC33" s="21">
        <f t="shared" si="21"/>
        <v>1.6666666666666665E-9</v>
      </c>
      <c r="BD33" s="21">
        <f t="shared" si="22"/>
        <v>1.6666666666666665E-9</v>
      </c>
      <c r="BE33" s="21">
        <f t="shared" si="23"/>
        <v>3.3333333333333333E-2</v>
      </c>
      <c r="BF33" s="21">
        <f t="shared" si="24"/>
        <v>1.6666666666666665E-9</v>
      </c>
      <c r="BG33" s="21">
        <f t="shared" si="25"/>
        <v>0.48333333333333334</v>
      </c>
      <c r="BH33" s="21">
        <f t="shared" si="26"/>
        <v>1.6666666666666665E-9</v>
      </c>
      <c r="BI33" s="21">
        <f t="shared" si="27"/>
        <v>1.6666666666666665E-9</v>
      </c>
      <c r="BJ33" s="21">
        <f t="shared" si="28"/>
        <v>1.6666666666666665E-9</v>
      </c>
      <c r="BK33" s="21">
        <f t="shared" si="29"/>
        <v>0.16666666666666666</v>
      </c>
      <c r="BL33" s="21">
        <f t="shared" si="30"/>
        <v>8.3333333333333329E-2</v>
      </c>
      <c r="BM33" s="21">
        <f t="shared" si="31"/>
        <v>1.6666666666666665E-9</v>
      </c>
      <c r="BN33" s="21">
        <f t="shared" si="32"/>
        <v>0.23333333333333334</v>
      </c>
      <c r="BO33" s="21">
        <f t="shared" si="33"/>
        <v>1.6666666666666665E-9</v>
      </c>
      <c r="BQ33">
        <f t="shared" si="34"/>
        <v>0.61484234688333661</v>
      </c>
      <c r="BR33">
        <f t="shared" si="1"/>
        <v>0.56894733712353129</v>
      </c>
    </row>
    <row r="34" spans="2:70" x14ac:dyDescent="0.25">
      <c r="B34" s="2">
        <v>60</v>
      </c>
      <c r="C34" s="24">
        <v>9.9999999999999995E-8</v>
      </c>
      <c r="D34" s="24">
        <v>9.9999999999999995E-8</v>
      </c>
      <c r="E34" s="24">
        <v>9.9999999999999995E-8</v>
      </c>
      <c r="F34" s="24">
        <v>1</v>
      </c>
      <c r="G34" s="24">
        <v>9.9999999999999995E-8</v>
      </c>
      <c r="H34" s="24">
        <v>9.9999999999999995E-8</v>
      </c>
      <c r="I34" s="24">
        <v>9.9999999999999995E-8</v>
      </c>
      <c r="J34" s="24">
        <v>20</v>
      </c>
      <c r="K34" s="24">
        <v>9.9999999999999995E-8</v>
      </c>
      <c r="L34" s="24">
        <v>1</v>
      </c>
      <c r="M34" s="24">
        <v>9.9999999999999995E-8</v>
      </c>
      <c r="N34" s="24">
        <v>3</v>
      </c>
      <c r="O34" s="24">
        <v>6</v>
      </c>
      <c r="P34" s="24">
        <v>1</v>
      </c>
      <c r="Q34" s="24">
        <v>27</v>
      </c>
      <c r="R34" s="24">
        <v>1</v>
      </c>
      <c r="S34" s="25">
        <v>9.9999999999999995E-8</v>
      </c>
      <c r="T34" s="25">
        <v>9.9999999999999995E-8</v>
      </c>
      <c r="U34" s="25">
        <v>9.9999999999999995E-8</v>
      </c>
      <c r="V34" s="25">
        <v>12</v>
      </c>
      <c r="W34" s="25">
        <v>9.9999999999999995E-8</v>
      </c>
      <c r="X34" s="25">
        <v>9.9999999999999995E-8</v>
      </c>
      <c r="Y34" s="25">
        <v>18</v>
      </c>
      <c r="Z34" s="25">
        <v>16</v>
      </c>
      <c r="AA34" s="25">
        <v>9.9999999999999995E-8</v>
      </c>
      <c r="AB34" s="25">
        <v>9.9999999999999995E-8</v>
      </c>
      <c r="AC34" s="25">
        <v>9.9999999999999995E-8</v>
      </c>
      <c r="AD34" s="25">
        <v>9.9999999999999995E-8</v>
      </c>
      <c r="AE34" s="25">
        <v>2</v>
      </c>
      <c r="AF34" s="25">
        <v>9.9999999999999995E-8</v>
      </c>
      <c r="AG34" s="25">
        <v>12</v>
      </c>
      <c r="AH34" s="25">
        <v>9.9999999999999995E-8</v>
      </c>
      <c r="AJ34" s="21">
        <f t="shared" si="2"/>
        <v>1.6666666666666665E-9</v>
      </c>
      <c r="AK34" s="21">
        <f t="shared" si="3"/>
        <v>1.6666666666666665E-9</v>
      </c>
      <c r="AL34" s="21">
        <f t="shared" si="4"/>
        <v>1.6666666666666665E-9</v>
      </c>
      <c r="AM34" s="21">
        <f t="shared" si="5"/>
        <v>1.6666666666666666E-2</v>
      </c>
      <c r="AN34" s="21">
        <f t="shared" si="6"/>
        <v>1.6666666666666665E-9</v>
      </c>
      <c r="AO34" s="21">
        <f t="shared" si="7"/>
        <v>1.6666666666666665E-9</v>
      </c>
      <c r="AP34" s="21">
        <f t="shared" si="8"/>
        <v>1.6666666666666665E-9</v>
      </c>
      <c r="AQ34" s="21">
        <f t="shared" si="9"/>
        <v>0.33333333333333331</v>
      </c>
      <c r="AR34" s="21">
        <f t="shared" si="10"/>
        <v>1.6666666666666665E-9</v>
      </c>
      <c r="AS34" s="21">
        <f t="shared" si="11"/>
        <v>1.6666666666666666E-2</v>
      </c>
      <c r="AT34" s="21">
        <f t="shared" si="12"/>
        <v>1.6666666666666665E-9</v>
      </c>
      <c r="AU34" s="21">
        <f t="shared" si="13"/>
        <v>0.05</v>
      </c>
      <c r="AV34" s="21">
        <f t="shared" si="14"/>
        <v>0.1</v>
      </c>
      <c r="AW34" s="21">
        <f t="shared" si="15"/>
        <v>1.6666666666666666E-2</v>
      </c>
      <c r="AX34" s="21">
        <f t="shared" si="16"/>
        <v>0.45</v>
      </c>
      <c r="AY34" s="21">
        <f t="shared" si="17"/>
        <v>1.6666666666666666E-2</v>
      </c>
      <c r="AZ34" s="21">
        <f t="shared" si="18"/>
        <v>1.6666666666666665E-9</v>
      </c>
      <c r="BA34" s="21">
        <f t="shared" si="19"/>
        <v>1.6666666666666665E-9</v>
      </c>
      <c r="BB34" s="21">
        <f t="shared" si="20"/>
        <v>1.6666666666666665E-9</v>
      </c>
      <c r="BC34" s="21">
        <f t="shared" si="21"/>
        <v>0.2</v>
      </c>
      <c r="BD34" s="21">
        <f t="shared" si="22"/>
        <v>1.6666666666666665E-9</v>
      </c>
      <c r="BE34" s="21">
        <f t="shared" si="23"/>
        <v>1.6666666666666665E-9</v>
      </c>
      <c r="BF34" s="21">
        <f t="shared" si="24"/>
        <v>0.3</v>
      </c>
      <c r="BG34" s="21">
        <f t="shared" si="25"/>
        <v>0.26666666666666666</v>
      </c>
      <c r="BH34" s="21">
        <f t="shared" si="26"/>
        <v>1.6666666666666665E-9</v>
      </c>
      <c r="BI34" s="21">
        <f t="shared" si="27"/>
        <v>1.6666666666666665E-9</v>
      </c>
      <c r="BJ34" s="21">
        <f t="shared" si="28"/>
        <v>1.6666666666666665E-9</v>
      </c>
      <c r="BK34" s="21">
        <f t="shared" si="29"/>
        <v>1.6666666666666665E-9</v>
      </c>
      <c r="BL34" s="21">
        <f t="shared" si="30"/>
        <v>3.3333333333333333E-2</v>
      </c>
      <c r="BM34" s="21">
        <f t="shared" si="31"/>
        <v>1.6666666666666665E-9</v>
      </c>
      <c r="BN34" s="21">
        <f t="shared" si="32"/>
        <v>0.2</v>
      </c>
      <c r="BO34" s="21">
        <f t="shared" si="33"/>
        <v>1.6666666666666665E-9</v>
      </c>
      <c r="BQ34">
        <f t="shared" si="34"/>
        <v>0.59868982055844155</v>
      </c>
      <c r="BR34">
        <f t="shared" ref="BR34:BR67" si="35">-(AZ34*(LOG10(AZ34))+BA34*(LOG10(BA34))+BB34*(LOG10(BB34))+BC34*(LOG10(BC34))+BD34*(LOG10(BD34))+BE34*(LOG10(BE34))+BF34*(LOG10(BF34))+BG34*(LOG10(BG34))+BH34*(LOG10(BH34))+BI34*(LOG10(BI34))+BJ34*(LOG10(BJ34))+BK34*(LOG10(BK34))+BL34*(LOG10(BL34))+BM34*(LOG10(BM34))+BN34*(LOG10(BN34))+BO34*(LOG10(BO34)))</f>
        <v>0.6387641661359954</v>
      </c>
    </row>
    <row r="35" spans="2:70" x14ac:dyDescent="0.25">
      <c r="B35" s="2">
        <v>60</v>
      </c>
      <c r="C35" s="24">
        <v>9.9999999999999995E-8</v>
      </c>
      <c r="D35" s="24">
        <v>9.9999999999999995E-8</v>
      </c>
      <c r="E35" s="24">
        <v>9.9999999999999995E-8</v>
      </c>
      <c r="F35" s="24">
        <v>9.9999999999999995E-8</v>
      </c>
      <c r="G35" s="24">
        <v>9.9999999999999995E-8</v>
      </c>
      <c r="H35" s="24">
        <v>9.9999999999999995E-8</v>
      </c>
      <c r="I35" s="24">
        <v>9.9999999999999995E-8</v>
      </c>
      <c r="J35" s="24">
        <v>2</v>
      </c>
      <c r="K35" s="24">
        <v>9.9999999999999995E-8</v>
      </c>
      <c r="L35" s="24">
        <v>9.9999999999999995E-8</v>
      </c>
      <c r="M35" s="24">
        <v>9.9999999999999995E-8</v>
      </c>
      <c r="N35" s="24">
        <v>5</v>
      </c>
      <c r="O35" s="24">
        <v>16</v>
      </c>
      <c r="P35" s="24">
        <v>9.9999999999999995E-8</v>
      </c>
      <c r="Q35" s="24">
        <v>36</v>
      </c>
      <c r="R35" s="24">
        <v>1</v>
      </c>
      <c r="S35" s="25">
        <v>9.9999999999999995E-8</v>
      </c>
      <c r="T35" s="25">
        <v>9.9999999999999995E-8</v>
      </c>
      <c r="U35" s="25">
        <v>9.9999999999999995E-8</v>
      </c>
      <c r="V35" s="25">
        <v>9.9999999999999995E-8</v>
      </c>
      <c r="W35" s="25">
        <v>9.9999999999999995E-8</v>
      </c>
      <c r="X35" s="25">
        <v>9.9999999999999995E-8</v>
      </c>
      <c r="Y35" s="25">
        <v>9.9999999999999995E-8</v>
      </c>
      <c r="Z35" s="25">
        <v>9.9999999999999995E-8</v>
      </c>
      <c r="AA35" s="25">
        <v>9.9999999999999995E-8</v>
      </c>
      <c r="AB35" s="25">
        <v>9.9999999999999995E-8</v>
      </c>
      <c r="AC35" s="25">
        <v>34</v>
      </c>
      <c r="AD35" s="25">
        <v>9.9999999999999995E-8</v>
      </c>
      <c r="AE35" s="25">
        <v>2</v>
      </c>
      <c r="AF35" s="25">
        <v>9.9999999999999995E-8</v>
      </c>
      <c r="AG35" s="25">
        <v>24</v>
      </c>
      <c r="AH35" s="25">
        <v>9.9999999999999995E-8</v>
      </c>
      <c r="AJ35" s="21">
        <f t="shared" si="2"/>
        <v>1.6666666666666665E-9</v>
      </c>
      <c r="AK35" s="21">
        <f t="shared" si="3"/>
        <v>1.6666666666666665E-9</v>
      </c>
      <c r="AL35" s="21">
        <f t="shared" si="4"/>
        <v>1.6666666666666665E-9</v>
      </c>
      <c r="AM35" s="21">
        <f t="shared" si="5"/>
        <v>1.6666666666666665E-9</v>
      </c>
      <c r="AN35" s="21">
        <f t="shared" si="6"/>
        <v>1.6666666666666665E-9</v>
      </c>
      <c r="AO35" s="21">
        <f t="shared" si="7"/>
        <v>1.6666666666666665E-9</v>
      </c>
      <c r="AP35" s="21">
        <f t="shared" si="8"/>
        <v>1.6666666666666665E-9</v>
      </c>
      <c r="AQ35" s="21">
        <f t="shared" si="9"/>
        <v>3.3333333333333333E-2</v>
      </c>
      <c r="AR35" s="21">
        <f t="shared" si="10"/>
        <v>1.6666666666666665E-9</v>
      </c>
      <c r="AS35" s="21">
        <f t="shared" si="11"/>
        <v>1.6666666666666665E-9</v>
      </c>
      <c r="AT35" s="21">
        <f t="shared" si="12"/>
        <v>1.6666666666666665E-9</v>
      </c>
      <c r="AU35" s="21">
        <f t="shared" si="13"/>
        <v>8.3333333333333329E-2</v>
      </c>
      <c r="AV35" s="21">
        <f t="shared" si="14"/>
        <v>0.26666666666666666</v>
      </c>
      <c r="AW35" s="21">
        <f t="shared" si="15"/>
        <v>1.6666666666666665E-9</v>
      </c>
      <c r="AX35" s="21">
        <f t="shared" si="16"/>
        <v>0.6</v>
      </c>
      <c r="AY35" s="21">
        <f t="shared" si="17"/>
        <v>1.6666666666666666E-2</v>
      </c>
      <c r="AZ35" s="21">
        <f t="shared" si="18"/>
        <v>1.6666666666666665E-9</v>
      </c>
      <c r="BA35" s="21">
        <f t="shared" si="19"/>
        <v>1.6666666666666665E-9</v>
      </c>
      <c r="BB35" s="21">
        <f t="shared" si="20"/>
        <v>1.6666666666666665E-9</v>
      </c>
      <c r="BC35" s="21">
        <f t="shared" si="21"/>
        <v>1.6666666666666665E-9</v>
      </c>
      <c r="BD35" s="21">
        <f t="shared" si="22"/>
        <v>1.6666666666666665E-9</v>
      </c>
      <c r="BE35" s="21">
        <f t="shared" si="23"/>
        <v>1.6666666666666665E-9</v>
      </c>
      <c r="BF35" s="21">
        <f t="shared" si="24"/>
        <v>1.6666666666666665E-9</v>
      </c>
      <c r="BG35" s="21">
        <f t="shared" si="25"/>
        <v>1.6666666666666665E-9</v>
      </c>
      <c r="BH35" s="21">
        <f t="shared" si="26"/>
        <v>1.6666666666666665E-9</v>
      </c>
      <c r="BI35" s="21">
        <f t="shared" si="27"/>
        <v>1.6666666666666665E-9</v>
      </c>
      <c r="BJ35" s="21">
        <f t="shared" si="28"/>
        <v>0.56666666666666665</v>
      </c>
      <c r="BK35" s="21">
        <f t="shared" si="29"/>
        <v>1.6666666666666665E-9</v>
      </c>
      <c r="BL35" s="21">
        <f t="shared" si="30"/>
        <v>3.3333333333333333E-2</v>
      </c>
      <c r="BM35" s="21">
        <f t="shared" si="31"/>
        <v>1.6666666666666665E-9</v>
      </c>
      <c r="BN35" s="21">
        <f t="shared" si="32"/>
        <v>0.4</v>
      </c>
      <c r="BO35" s="21">
        <f t="shared" si="33"/>
        <v>1.6666666666666665E-9</v>
      </c>
      <c r="BQ35">
        <f t="shared" si="34"/>
        <v>0.45498941526432995</v>
      </c>
      <c r="BR35">
        <f t="shared" si="35"/>
        <v>0.34819455771286772</v>
      </c>
    </row>
    <row r="36" spans="2:70" x14ac:dyDescent="0.25">
      <c r="B36" s="2">
        <v>58</v>
      </c>
      <c r="C36" s="24">
        <v>9.9999999999999995E-8</v>
      </c>
      <c r="D36" s="24">
        <v>9.9999999999999995E-8</v>
      </c>
      <c r="E36" s="24">
        <v>9.9999999999999995E-8</v>
      </c>
      <c r="F36" s="24">
        <v>9.9999999999999995E-8</v>
      </c>
      <c r="G36" s="24">
        <v>9.9999999999999995E-8</v>
      </c>
      <c r="H36" s="24">
        <v>9.9999999999999995E-8</v>
      </c>
      <c r="I36" s="24">
        <v>60</v>
      </c>
      <c r="J36" s="24">
        <v>9.9999999999999995E-8</v>
      </c>
      <c r="K36" s="24">
        <v>9.9999999999999995E-8</v>
      </c>
      <c r="L36" s="24">
        <v>9.9999999999999995E-8</v>
      </c>
      <c r="M36" s="24">
        <v>9.9999999999999995E-8</v>
      </c>
      <c r="N36" s="24">
        <v>9.9999999999999995E-8</v>
      </c>
      <c r="O36" s="24">
        <v>9.9999999999999995E-8</v>
      </c>
      <c r="P36" s="24">
        <v>9.9999999999999995E-8</v>
      </c>
      <c r="Q36" s="24">
        <v>9.9999999999999995E-8</v>
      </c>
      <c r="R36" s="24">
        <v>9.9999999999999995E-8</v>
      </c>
      <c r="S36" s="25">
        <v>9.9999999999999995E-8</v>
      </c>
      <c r="T36" s="25">
        <v>9.9999999999999995E-8</v>
      </c>
      <c r="U36" s="25">
        <v>9.9999999999999995E-8</v>
      </c>
      <c r="V36" s="25">
        <v>9.9999999999999995E-8</v>
      </c>
      <c r="W36" s="25">
        <v>9.9999999999999995E-8</v>
      </c>
      <c r="X36" s="25">
        <v>9.9999999999999995E-8</v>
      </c>
      <c r="Y36" s="25">
        <v>28</v>
      </c>
      <c r="Z36" s="25">
        <v>3</v>
      </c>
      <c r="AA36" s="25">
        <v>9.9999999999999995E-8</v>
      </c>
      <c r="AB36" s="25">
        <v>9.9999999999999995E-8</v>
      </c>
      <c r="AC36" s="25">
        <v>1</v>
      </c>
      <c r="AD36" s="25">
        <v>2</v>
      </c>
      <c r="AE36" s="25">
        <v>2</v>
      </c>
      <c r="AF36" s="25">
        <v>20</v>
      </c>
      <c r="AG36" s="25">
        <v>4</v>
      </c>
      <c r="AH36" s="25">
        <v>9.9999999999999995E-8</v>
      </c>
      <c r="AJ36" s="21">
        <f t="shared" si="2"/>
        <v>1.7241379310344827E-9</v>
      </c>
      <c r="AK36" s="21">
        <f t="shared" si="3"/>
        <v>1.7241379310344827E-9</v>
      </c>
      <c r="AL36" s="21">
        <f t="shared" si="4"/>
        <v>1.7241379310344827E-9</v>
      </c>
      <c r="AM36" s="21">
        <f t="shared" si="5"/>
        <v>1.7241379310344827E-9</v>
      </c>
      <c r="AN36" s="21">
        <f t="shared" si="6"/>
        <v>1.7241379310344827E-9</v>
      </c>
      <c r="AO36" s="21">
        <f t="shared" si="7"/>
        <v>1.7241379310344827E-9</v>
      </c>
      <c r="AP36" s="21">
        <f t="shared" si="8"/>
        <v>1.0344827586206897</v>
      </c>
      <c r="AQ36" s="21">
        <f t="shared" si="9"/>
        <v>1.7241379310344827E-9</v>
      </c>
      <c r="AR36" s="21">
        <f t="shared" si="10"/>
        <v>1.7241379310344827E-9</v>
      </c>
      <c r="AS36" s="21">
        <f t="shared" si="11"/>
        <v>1.7241379310344827E-9</v>
      </c>
      <c r="AT36" s="21">
        <f t="shared" si="12"/>
        <v>1.7241379310344827E-9</v>
      </c>
      <c r="AU36" s="21">
        <f t="shared" si="13"/>
        <v>1.7241379310344827E-9</v>
      </c>
      <c r="AV36" s="21">
        <f t="shared" si="14"/>
        <v>1.7241379310344827E-9</v>
      </c>
      <c r="AW36" s="21">
        <f t="shared" si="15"/>
        <v>1.7241379310344827E-9</v>
      </c>
      <c r="AX36" s="21">
        <f t="shared" si="16"/>
        <v>1.7241379310344827E-9</v>
      </c>
      <c r="AY36" s="21">
        <f t="shared" si="17"/>
        <v>1.7241379310344827E-9</v>
      </c>
      <c r="AZ36" s="21">
        <f t="shared" si="18"/>
        <v>1.7241379310344827E-9</v>
      </c>
      <c r="BA36" s="21">
        <f t="shared" si="19"/>
        <v>1.7241379310344827E-9</v>
      </c>
      <c r="BB36" s="21">
        <f t="shared" si="20"/>
        <v>1.7241379310344827E-9</v>
      </c>
      <c r="BC36" s="21">
        <f t="shared" si="21"/>
        <v>1.7241379310344827E-9</v>
      </c>
      <c r="BD36" s="21">
        <f t="shared" si="22"/>
        <v>1.7241379310344827E-9</v>
      </c>
      <c r="BE36" s="21">
        <f t="shared" si="23"/>
        <v>1.7241379310344827E-9</v>
      </c>
      <c r="BF36" s="21">
        <f t="shared" si="24"/>
        <v>0.48275862068965519</v>
      </c>
      <c r="BG36" s="21">
        <f t="shared" si="25"/>
        <v>5.1724137931034482E-2</v>
      </c>
      <c r="BH36" s="21">
        <f t="shared" si="26"/>
        <v>1.7241379310344827E-9</v>
      </c>
      <c r="BI36" s="21">
        <f t="shared" si="27"/>
        <v>1.7241379310344827E-9</v>
      </c>
      <c r="BJ36" s="21">
        <f t="shared" si="28"/>
        <v>1.7241379310344827E-2</v>
      </c>
      <c r="BK36" s="21">
        <f t="shared" si="29"/>
        <v>3.4482758620689655E-2</v>
      </c>
      <c r="BL36" s="21">
        <f t="shared" si="30"/>
        <v>3.4482758620689655E-2</v>
      </c>
      <c r="BM36" s="21">
        <f t="shared" si="31"/>
        <v>0.34482758620689657</v>
      </c>
      <c r="BN36" s="21">
        <f t="shared" si="32"/>
        <v>6.8965517241379309E-2</v>
      </c>
      <c r="BO36" s="21">
        <f t="shared" si="33"/>
        <v>1.7241379310344827E-9</v>
      </c>
      <c r="BQ36">
        <f t="shared" si="34"/>
        <v>-1.5230728691386076E-2</v>
      </c>
      <c r="BR36">
        <f t="shared" si="35"/>
        <v>0.59001618961849844</v>
      </c>
    </row>
    <row r="37" spans="2:70" x14ac:dyDescent="0.25">
      <c r="B37" s="2">
        <v>60</v>
      </c>
      <c r="C37" s="24">
        <v>9.9999999999999995E-8</v>
      </c>
      <c r="D37" s="24">
        <v>9.9999999999999995E-8</v>
      </c>
      <c r="E37" s="24">
        <v>9.9999999999999995E-8</v>
      </c>
      <c r="F37" s="24">
        <v>9.9999999999999995E-8</v>
      </c>
      <c r="G37" s="24">
        <v>9.9999999999999995E-8</v>
      </c>
      <c r="H37" s="24">
        <v>9.9999999999999995E-8</v>
      </c>
      <c r="I37" s="24">
        <v>56</v>
      </c>
      <c r="J37" s="24">
        <v>1</v>
      </c>
      <c r="K37" s="24">
        <v>9.9999999999999995E-8</v>
      </c>
      <c r="L37" s="24">
        <v>9.9999999999999995E-8</v>
      </c>
      <c r="M37" s="24">
        <v>9.9999999999999995E-8</v>
      </c>
      <c r="N37" s="24">
        <v>9.9999999999999995E-8</v>
      </c>
      <c r="O37" s="24">
        <v>1</v>
      </c>
      <c r="P37" s="24">
        <v>9.9999999999999995E-8</v>
      </c>
      <c r="Q37" s="24">
        <v>2</v>
      </c>
      <c r="R37" s="24">
        <v>9.9999999999999995E-8</v>
      </c>
      <c r="S37" s="25">
        <v>9.9999999999999995E-8</v>
      </c>
      <c r="T37" s="25">
        <v>9.9999999999999995E-8</v>
      </c>
      <c r="U37" s="25">
        <v>9.9999999999999995E-8</v>
      </c>
      <c r="V37" s="25">
        <v>9.9999999999999995E-8</v>
      </c>
      <c r="W37" s="25">
        <v>9.9999999999999995E-8</v>
      </c>
      <c r="X37" s="25">
        <v>9.9999999999999995E-8</v>
      </c>
      <c r="Y37" s="25">
        <v>26</v>
      </c>
      <c r="Z37" s="25">
        <v>1</v>
      </c>
      <c r="AA37" s="25">
        <v>9.9999999999999995E-8</v>
      </c>
      <c r="AB37" s="25">
        <v>9.9999999999999995E-8</v>
      </c>
      <c r="AC37" s="25">
        <v>9.9999999999999995E-8</v>
      </c>
      <c r="AD37" s="25">
        <v>6</v>
      </c>
      <c r="AE37" s="25">
        <v>2</v>
      </c>
      <c r="AF37" s="25">
        <v>9.9999999999999995E-8</v>
      </c>
      <c r="AG37" s="25">
        <v>25</v>
      </c>
      <c r="AH37" s="25">
        <v>9.9999999999999995E-8</v>
      </c>
      <c r="AJ37" s="21">
        <f t="shared" si="2"/>
        <v>1.6666666666666665E-9</v>
      </c>
      <c r="AK37" s="21">
        <f t="shared" si="3"/>
        <v>1.6666666666666665E-9</v>
      </c>
      <c r="AL37" s="21">
        <f t="shared" si="4"/>
        <v>1.6666666666666665E-9</v>
      </c>
      <c r="AM37" s="21">
        <f t="shared" si="5"/>
        <v>1.6666666666666665E-9</v>
      </c>
      <c r="AN37" s="21">
        <f t="shared" si="6"/>
        <v>1.6666666666666665E-9</v>
      </c>
      <c r="AO37" s="21">
        <f t="shared" si="7"/>
        <v>1.6666666666666665E-9</v>
      </c>
      <c r="AP37" s="21">
        <f t="shared" si="8"/>
        <v>0.93333333333333335</v>
      </c>
      <c r="AQ37" s="21">
        <f t="shared" si="9"/>
        <v>1.6666666666666666E-2</v>
      </c>
      <c r="AR37" s="21">
        <f t="shared" si="10"/>
        <v>1.6666666666666665E-9</v>
      </c>
      <c r="AS37" s="21">
        <f t="shared" si="11"/>
        <v>1.6666666666666665E-9</v>
      </c>
      <c r="AT37" s="21">
        <f t="shared" si="12"/>
        <v>1.6666666666666665E-9</v>
      </c>
      <c r="AU37" s="21">
        <f t="shared" si="13"/>
        <v>1.6666666666666665E-9</v>
      </c>
      <c r="AV37" s="21">
        <f t="shared" si="14"/>
        <v>1.6666666666666666E-2</v>
      </c>
      <c r="AW37" s="21">
        <f t="shared" si="15"/>
        <v>1.6666666666666665E-9</v>
      </c>
      <c r="AX37" s="21">
        <f t="shared" si="16"/>
        <v>3.3333333333333333E-2</v>
      </c>
      <c r="AY37" s="21">
        <f t="shared" si="17"/>
        <v>1.6666666666666665E-9</v>
      </c>
      <c r="AZ37" s="21">
        <f t="shared" si="18"/>
        <v>1.6666666666666665E-9</v>
      </c>
      <c r="BA37" s="21">
        <f t="shared" si="19"/>
        <v>1.6666666666666665E-9</v>
      </c>
      <c r="BB37" s="21">
        <f t="shared" si="20"/>
        <v>1.6666666666666665E-9</v>
      </c>
      <c r="BC37" s="21">
        <f t="shared" si="21"/>
        <v>1.6666666666666665E-9</v>
      </c>
      <c r="BD37" s="21">
        <f t="shared" si="22"/>
        <v>1.6666666666666665E-9</v>
      </c>
      <c r="BE37" s="21">
        <f t="shared" si="23"/>
        <v>1.6666666666666665E-9</v>
      </c>
      <c r="BF37" s="21">
        <f t="shared" si="24"/>
        <v>0.43333333333333335</v>
      </c>
      <c r="BG37" s="21">
        <f t="shared" si="25"/>
        <v>1.6666666666666666E-2</v>
      </c>
      <c r="BH37" s="21">
        <f t="shared" si="26"/>
        <v>1.6666666666666665E-9</v>
      </c>
      <c r="BI37" s="21">
        <f t="shared" si="27"/>
        <v>1.6666666666666665E-9</v>
      </c>
      <c r="BJ37" s="21">
        <f t="shared" si="28"/>
        <v>1.6666666666666665E-9</v>
      </c>
      <c r="BK37" s="21">
        <f t="shared" si="29"/>
        <v>0.1</v>
      </c>
      <c r="BL37" s="21">
        <f t="shared" si="30"/>
        <v>3.3333333333333333E-2</v>
      </c>
      <c r="BM37" s="21">
        <f t="shared" si="31"/>
        <v>1.6666666666666665E-9</v>
      </c>
      <c r="BN37" s="21">
        <f t="shared" si="32"/>
        <v>0.41666666666666669</v>
      </c>
      <c r="BO37" s="21">
        <f t="shared" si="33"/>
        <v>1.6666666666666665E-9</v>
      </c>
      <c r="BQ37">
        <f t="shared" si="34"/>
        <v>0.13647493421874887</v>
      </c>
      <c r="BR37">
        <f t="shared" si="35"/>
        <v>0.49467183202188264</v>
      </c>
    </row>
    <row r="38" spans="2:70" x14ac:dyDescent="0.25">
      <c r="B38" s="2">
        <v>60</v>
      </c>
      <c r="C38" s="24">
        <v>9.9999999999999995E-8</v>
      </c>
      <c r="D38" s="24">
        <v>9.9999999999999995E-8</v>
      </c>
      <c r="E38" s="24">
        <v>1</v>
      </c>
      <c r="F38" s="24">
        <v>9.9999999999999995E-8</v>
      </c>
      <c r="G38" s="24">
        <v>9.9999999999999995E-8</v>
      </c>
      <c r="H38" s="24">
        <v>2</v>
      </c>
      <c r="I38" s="24">
        <v>14</v>
      </c>
      <c r="J38" s="24">
        <v>7</v>
      </c>
      <c r="K38" s="24">
        <v>3</v>
      </c>
      <c r="L38" s="24">
        <v>1</v>
      </c>
      <c r="M38" s="24">
        <v>9.9999999999999995E-8</v>
      </c>
      <c r="N38" s="24">
        <v>3</v>
      </c>
      <c r="O38" s="24">
        <v>5</v>
      </c>
      <c r="P38" s="24">
        <v>10</v>
      </c>
      <c r="Q38" s="24">
        <v>12</v>
      </c>
      <c r="R38" s="24">
        <v>9.9999999999999995E-8</v>
      </c>
      <c r="S38" s="25">
        <v>9.9999999999999995E-8</v>
      </c>
      <c r="T38" s="25">
        <v>9.9999999999999995E-8</v>
      </c>
      <c r="U38" s="25">
        <v>9.9999999999999995E-8</v>
      </c>
      <c r="V38" s="25">
        <v>9.9999999999999995E-8</v>
      </c>
      <c r="W38" s="25">
        <v>9.9999999999999995E-8</v>
      </c>
      <c r="X38" s="25">
        <v>1</v>
      </c>
      <c r="Y38" s="25">
        <v>33</v>
      </c>
      <c r="Z38" s="25">
        <v>5</v>
      </c>
      <c r="AA38" s="25">
        <v>9.9999999999999995E-8</v>
      </c>
      <c r="AB38" s="25">
        <v>9.9999999999999995E-8</v>
      </c>
      <c r="AC38" s="25">
        <v>9.9999999999999995E-8</v>
      </c>
      <c r="AD38" s="25">
        <v>9.9999999999999995E-8</v>
      </c>
      <c r="AE38" s="25">
        <v>8</v>
      </c>
      <c r="AF38" s="25">
        <v>9.9999999999999995E-8</v>
      </c>
      <c r="AG38" s="25">
        <v>11</v>
      </c>
      <c r="AH38" s="25">
        <v>9.9999999999999995E-8</v>
      </c>
      <c r="AJ38" s="21">
        <f t="shared" si="2"/>
        <v>1.6666666666666665E-9</v>
      </c>
      <c r="AK38" s="21">
        <f t="shared" si="3"/>
        <v>1.6666666666666665E-9</v>
      </c>
      <c r="AL38" s="21">
        <f t="shared" si="4"/>
        <v>1.6666666666666666E-2</v>
      </c>
      <c r="AM38" s="21">
        <f t="shared" si="5"/>
        <v>1.6666666666666665E-9</v>
      </c>
      <c r="AN38" s="21">
        <f t="shared" si="6"/>
        <v>1.6666666666666665E-9</v>
      </c>
      <c r="AO38" s="21">
        <f t="shared" si="7"/>
        <v>3.3333333333333333E-2</v>
      </c>
      <c r="AP38" s="21">
        <f t="shared" si="8"/>
        <v>0.23333333333333334</v>
      </c>
      <c r="AQ38" s="21">
        <f t="shared" si="9"/>
        <v>0.11666666666666667</v>
      </c>
      <c r="AR38" s="21">
        <f t="shared" si="10"/>
        <v>0.05</v>
      </c>
      <c r="AS38" s="21">
        <f t="shared" si="11"/>
        <v>1.6666666666666666E-2</v>
      </c>
      <c r="AT38" s="21">
        <f t="shared" si="12"/>
        <v>1.6666666666666665E-9</v>
      </c>
      <c r="AU38" s="21">
        <f t="shared" si="13"/>
        <v>0.05</v>
      </c>
      <c r="AV38" s="21">
        <f t="shared" si="14"/>
        <v>8.3333333333333329E-2</v>
      </c>
      <c r="AW38" s="21">
        <f t="shared" si="15"/>
        <v>0.16666666666666666</v>
      </c>
      <c r="AX38" s="21">
        <f t="shared" si="16"/>
        <v>0.2</v>
      </c>
      <c r="AY38" s="21">
        <f t="shared" si="17"/>
        <v>1.6666666666666665E-9</v>
      </c>
      <c r="AZ38" s="21">
        <f t="shared" si="18"/>
        <v>1.6666666666666665E-9</v>
      </c>
      <c r="BA38" s="21">
        <f t="shared" si="19"/>
        <v>1.6666666666666665E-9</v>
      </c>
      <c r="BB38" s="21">
        <f t="shared" si="20"/>
        <v>1.6666666666666665E-9</v>
      </c>
      <c r="BC38" s="21">
        <f t="shared" si="21"/>
        <v>1.6666666666666665E-9</v>
      </c>
      <c r="BD38" s="21">
        <f t="shared" si="22"/>
        <v>1.6666666666666665E-9</v>
      </c>
      <c r="BE38" s="21">
        <f t="shared" si="23"/>
        <v>1.6666666666666666E-2</v>
      </c>
      <c r="BF38" s="21">
        <f t="shared" si="24"/>
        <v>0.55000000000000004</v>
      </c>
      <c r="BG38" s="21">
        <f t="shared" si="25"/>
        <v>8.3333333333333329E-2</v>
      </c>
      <c r="BH38" s="21">
        <f t="shared" si="26"/>
        <v>1.6666666666666665E-9</v>
      </c>
      <c r="BI38" s="21">
        <f t="shared" si="27"/>
        <v>1.6666666666666665E-9</v>
      </c>
      <c r="BJ38" s="21">
        <f t="shared" si="28"/>
        <v>1.6666666666666665E-9</v>
      </c>
      <c r="BK38" s="21">
        <f t="shared" si="29"/>
        <v>1.6666666666666665E-9</v>
      </c>
      <c r="BL38" s="21">
        <f t="shared" si="30"/>
        <v>0.13333333333333333</v>
      </c>
      <c r="BM38" s="21">
        <f t="shared" si="31"/>
        <v>1.6666666666666665E-9</v>
      </c>
      <c r="BN38" s="21">
        <f t="shared" si="32"/>
        <v>0.18333333333333332</v>
      </c>
      <c r="BO38" s="21">
        <f t="shared" si="33"/>
        <v>1.6666666666666665E-9</v>
      </c>
      <c r="BQ38">
        <f t="shared" si="34"/>
        <v>0.85435810859415706</v>
      </c>
      <c r="BR38">
        <f t="shared" si="35"/>
        <v>0.51411554513152158</v>
      </c>
    </row>
    <row r="39" spans="2:70" x14ac:dyDescent="0.25">
      <c r="B39" s="2">
        <v>60</v>
      </c>
      <c r="C39" s="24">
        <v>9.9999999999999995E-8</v>
      </c>
      <c r="D39" s="24">
        <v>9.9999999999999995E-8</v>
      </c>
      <c r="E39" s="24">
        <v>9.9999999999999995E-8</v>
      </c>
      <c r="F39" s="24">
        <v>2</v>
      </c>
      <c r="G39" s="24">
        <v>9.9999999999999995E-8</v>
      </c>
      <c r="H39" s="24">
        <v>9.9999999999999995E-8</v>
      </c>
      <c r="I39" s="24">
        <v>4</v>
      </c>
      <c r="J39" s="24">
        <v>7</v>
      </c>
      <c r="K39" s="24">
        <v>9.9999999999999995E-8</v>
      </c>
      <c r="L39" s="24">
        <v>9.9999999999999995E-8</v>
      </c>
      <c r="M39" s="24">
        <v>9.9999999999999995E-8</v>
      </c>
      <c r="N39" s="24">
        <v>6</v>
      </c>
      <c r="O39" s="24">
        <v>11</v>
      </c>
      <c r="P39" s="24">
        <v>9.9999999999999995E-8</v>
      </c>
      <c r="Q39" s="24">
        <v>28</v>
      </c>
      <c r="R39" s="24">
        <v>1</v>
      </c>
      <c r="S39" s="25">
        <v>9.9999999999999995E-8</v>
      </c>
      <c r="T39" s="25">
        <v>9.9999999999999995E-8</v>
      </c>
      <c r="U39" s="25">
        <v>9.9999999999999995E-8</v>
      </c>
      <c r="V39" s="25">
        <v>6</v>
      </c>
      <c r="W39" s="25">
        <v>9.9999999999999995E-8</v>
      </c>
      <c r="X39" s="25">
        <v>9.9999999999999995E-8</v>
      </c>
      <c r="Y39" s="25">
        <v>21</v>
      </c>
      <c r="Z39" s="25">
        <v>23</v>
      </c>
      <c r="AA39" s="25">
        <v>9.9999999999999995E-8</v>
      </c>
      <c r="AB39" s="25">
        <v>9.9999999999999995E-8</v>
      </c>
      <c r="AC39" s="25">
        <v>9.9999999999999995E-8</v>
      </c>
      <c r="AD39" s="25">
        <v>1</v>
      </c>
      <c r="AE39" s="25">
        <v>3</v>
      </c>
      <c r="AF39" s="25">
        <v>9.9999999999999995E-8</v>
      </c>
      <c r="AG39" s="25">
        <v>6</v>
      </c>
      <c r="AH39" s="25">
        <v>9.9999999999999995E-8</v>
      </c>
      <c r="AJ39" s="21">
        <f t="shared" si="2"/>
        <v>1.6666666666666665E-9</v>
      </c>
      <c r="AK39" s="21">
        <f t="shared" si="3"/>
        <v>1.6666666666666665E-9</v>
      </c>
      <c r="AL39" s="21">
        <f t="shared" si="4"/>
        <v>1.6666666666666665E-9</v>
      </c>
      <c r="AM39" s="21">
        <f t="shared" si="5"/>
        <v>3.3333333333333333E-2</v>
      </c>
      <c r="AN39" s="21">
        <f t="shared" si="6"/>
        <v>1.6666666666666665E-9</v>
      </c>
      <c r="AO39" s="21">
        <f t="shared" si="7"/>
        <v>1.6666666666666665E-9</v>
      </c>
      <c r="AP39" s="21">
        <f t="shared" si="8"/>
        <v>6.6666666666666666E-2</v>
      </c>
      <c r="AQ39" s="21">
        <f t="shared" si="9"/>
        <v>0.11666666666666667</v>
      </c>
      <c r="AR39" s="21">
        <f t="shared" si="10"/>
        <v>1.6666666666666665E-9</v>
      </c>
      <c r="AS39" s="21">
        <f t="shared" si="11"/>
        <v>1.6666666666666665E-9</v>
      </c>
      <c r="AT39" s="21">
        <f t="shared" si="12"/>
        <v>1.6666666666666665E-9</v>
      </c>
      <c r="AU39" s="21">
        <f t="shared" si="13"/>
        <v>0.1</v>
      </c>
      <c r="AV39" s="21">
        <f t="shared" si="14"/>
        <v>0.18333333333333332</v>
      </c>
      <c r="AW39" s="21">
        <f t="shared" si="15"/>
        <v>1.6666666666666665E-9</v>
      </c>
      <c r="AX39" s="21">
        <f t="shared" si="16"/>
        <v>0.46666666666666667</v>
      </c>
      <c r="AY39" s="21">
        <f t="shared" si="17"/>
        <v>1.6666666666666666E-2</v>
      </c>
      <c r="AZ39" s="21">
        <f t="shared" si="18"/>
        <v>1.6666666666666665E-9</v>
      </c>
      <c r="BA39" s="21">
        <f t="shared" si="19"/>
        <v>1.6666666666666665E-9</v>
      </c>
      <c r="BB39" s="21">
        <f t="shared" si="20"/>
        <v>1.6666666666666665E-9</v>
      </c>
      <c r="BC39" s="21">
        <f t="shared" si="21"/>
        <v>0.1</v>
      </c>
      <c r="BD39" s="21">
        <f t="shared" si="22"/>
        <v>1.6666666666666665E-9</v>
      </c>
      <c r="BE39" s="21">
        <f t="shared" si="23"/>
        <v>1.6666666666666665E-9</v>
      </c>
      <c r="BF39" s="21">
        <f t="shared" si="24"/>
        <v>0.35</v>
      </c>
      <c r="BG39" s="21">
        <f t="shared" si="25"/>
        <v>0.38333333333333336</v>
      </c>
      <c r="BH39" s="21">
        <f t="shared" si="26"/>
        <v>1.6666666666666665E-9</v>
      </c>
      <c r="BI39" s="21">
        <f t="shared" si="27"/>
        <v>1.6666666666666665E-9</v>
      </c>
      <c r="BJ39" s="21">
        <f t="shared" si="28"/>
        <v>1.6666666666666665E-9</v>
      </c>
      <c r="BK39" s="21">
        <f t="shared" si="29"/>
        <v>1.6666666666666666E-2</v>
      </c>
      <c r="BL39" s="21">
        <f t="shared" si="30"/>
        <v>0.05</v>
      </c>
      <c r="BM39" s="21">
        <f t="shared" si="31"/>
        <v>1.6666666666666665E-9</v>
      </c>
      <c r="BN39" s="21">
        <f t="shared" si="32"/>
        <v>0.1</v>
      </c>
      <c r="BO39" s="21">
        <f t="shared" si="33"/>
        <v>1.6666666666666665E-9</v>
      </c>
      <c r="BQ39">
        <f t="shared" si="34"/>
        <v>0.65567155866011695</v>
      </c>
      <c r="BR39">
        <f t="shared" si="35"/>
        <v>0.61389266024317024</v>
      </c>
    </row>
    <row r="40" spans="2:70" x14ac:dyDescent="0.25">
      <c r="B40" s="2">
        <v>60</v>
      </c>
      <c r="C40" s="24">
        <v>9.9999999999999995E-8</v>
      </c>
      <c r="D40" s="24">
        <v>9.9999999999999995E-8</v>
      </c>
      <c r="E40" s="24">
        <v>9.9999999999999995E-8</v>
      </c>
      <c r="F40" s="24">
        <v>3</v>
      </c>
      <c r="G40" s="24">
        <v>9.9999999999999995E-8</v>
      </c>
      <c r="H40" s="24">
        <v>9.9999999999999995E-8</v>
      </c>
      <c r="I40" s="24">
        <v>18</v>
      </c>
      <c r="J40" s="24">
        <v>28</v>
      </c>
      <c r="K40" s="24">
        <v>9.9999999999999995E-8</v>
      </c>
      <c r="L40" s="24">
        <v>9.9999999999999995E-8</v>
      </c>
      <c r="M40" s="24">
        <v>9.9999999999999995E-8</v>
      </c>
      <c r="N40" s="24">
        <v>2</v>
      </c>
      <c r="O40" s="24">
        <v>3</v>
      </c>
      <c r="P40" s="24">
        <v>2</v>
      </c>
      <c r="Q40" s="24">
        <v>3</v>
      </c>
      <c r="R40" s="24">
        <v>1</v>
      </c>
      <c r="S40" s="25">
        <v>9.9999999999999995E-8</v>
      </c>
      <c r="T40" s="25">
        <v>9.9999999999999995E-8</v>
      </c>
      <c r="U40" s="25">
        <v>9.9999999999999995E-8</v>
      </c>
      <c r="V40" s="25">
        <v>45</v>
      </c>
      <c r="W40" s="25">
        <v>9.9999999999999995E-8</v>
      </c>
      <c r="X40" s="25">
        <v>9.9999999999999995E-8</v>
      </c>
      <c r="Y40" s="25">
        <v>9.9999999999999995E-8</v>
      </c>
      <c r="Z40" s="25">
        <v>11</v>
      </c>
      <c r="AA40" s="25">
        <v>9.9999999999999995E-8</v>
      </c>
      <c r="AB40" s="25">
        <v>9.9999999999999995E-8</v>
      </c>
      <c r="AC40" s="25">
        <v>9.9999999999999995E-8</v>
      </c>
      <c r="AD40" s="25">
        <v>2</v>
      </c>
      <c r="AE40" s="25">
        <v>9.9999999999999995E-8</v>
      </c>
      <c r="AF40" s="25">
        <v>9.9999999999999995E-8</v>
      </c>
      <c r="AG40" s="25">
        <v>2</v>
      </c>
      <c r="AH40" s="25">
        <v>9.9999999999999995E-8</v>
      </c>
      <c r="AJ40" s="21">
        <f t="shared" si="2"/>
        <v>1.6666666666666665E-9</v>
      </c>
      <c r="AK40" s="21">
        <f t="shared" si="3"/>
        <v>1.6666666666666665E-9</v>
      </c>
      <c r="AL40" s="21">
        <f t="shared" si="4"/>
        <v>1.6666666666666665E-9</v>
      </c>
      <c r="AM40" s="21">
        <f t="shared" si="5"/>
        <v>0.05</v>
      </c>
      <c r="AN40" s="21">
        <f t="shared" si="6"/>
        <v>1.6666666666666665E-9</v>
      </c>
      <c r="AO40" s="21">
        <f t="shared" si="7"/>
        <v>1.6666666666666665E-9</v>
      </c>
      <c r="AP40" s="21">
        <f t="shared" si="8"/>
        <v>0.3</v>
      </c>
      <c r="AQ40" s="21">
        <f t="shared" si="9"/>
        <v>0.46666666666666667</v>
      </c>
      <c r="AR40" s="21">
        <f t="shared" si="10"/>
        <v>1.6666666666666665E-9</v>
      </c>
      <c r="AS40" s="21">
        <f t="shared" si="11"/>
        <v>1.6666666666666665E-9</v>
      </c>
      <c r="AT40" s="21">
        <f t="shared" si="12"/>
        <v>1.6666666666666665E-9</v>
      </c>
      <c r="AU40" s="21">
        <f t="shared" si="13"/>
        <v>3.3333333333333333E-2</v>
      </c>
      <c r="AV40" s="21">
        <f t="shared" si="14"/>
        <v>0.05</v>
      </c>
      <c r="AW40" s="21">
        <f t="shared" si="15"/>
        <v>3.3333333333333333E-2</v>
      </c>
      <c r="AX40" s="21">
        <f t="shared" si="16"/>
        <v>0.05</v>
      </c>
      <c r="AY40" s="21">
        <f t="shared" si="17"/>
        <v>1.6666666666666666E-2</v>
      </c>
      <c r="AZ40" s="21">
        <f t="shared" si="18"/>
        <v>1.6666666666666665E-9</v>
      </c>
      <c r="BA40" s="21">
        <f t="shared" si="19"/>
        <v>1.6666666666666665E-9</v>
      </c>
      <c r="BB40" s="21">
        <f t="shared" si="20"/>
        <v>1.6666666666666665E-9</v>
      </c>
      <c r="BC40" s="21">
        <f t="shared" si="21"/>
        <v>0.75</v>
      </c>
      <c r="BD40" s="21">
        <f t="shared" si="22"/>
        <v>1.6666666666666665E-9</v>
      </c>
      <c r="BE40" s="21">
        <f t="shared" si="23"/>
        <v>1.6666666666666665E-9</v>
      </c>
      <c r="BF40" s="21">
        <f t="shared" si="24"/>
        <v>1.6666666666666665E-9</v>
      </c>
      <c r="BG40" s="21">
        <f t="shared" si="25"/>
        <v>0.18333333333333332</v>
      </c>
      <c r="BH40" s="21">
        <f t="shared" si="26"/>
        <v>1.6666666666666665E-9</v>
      </c>
      <c r="BI40" s="21">
        <f t="shared" si="27"/>
        <v>1.6666666666666665E-9</v>
      </c>
      <c r="BJ40" s="21">
        <f t="shared" si="28"/>
        <v>1.6666666666666665E-9</v>
      </c>
      <c r="BK40" s="21">
        <f t="shared" si="29"/>
        <v>3.3333333333333333E-2</v>
      </c>
      <c r="BL40" s="21">
        <f t="shared" si="30"/>
        <v>1.6666666666666665E-9</v>
      </c>
      <c r="BM40" s="21">
        <f t="shared" si="31"/>
        <v>1.6666666666666665E-9</v>
      </c>
      <c r="BN40" s="21">
        <f t="shared" si="32"/>
        <v>3.3333333333333333E-2</v>
      </c>
      <c r="BO40" s="21">
        <f t="shared" si="33"/>
        <v>1.6666666666666665E-9</v>
      </c>
      <c r="BQ40">
        <f t="shared" si="34"/>
        <v>0.63459234668275122</v>
      </c>
      <c r="BR40">
        <f t="shared" si="35"/>
        <v>0.32725138195855419</v>
      </c>
    </row>
    <row r="41" spans="2:70" x14ac:dyDescent="0.25">
      <c r="B41" s="2">
        <v>60</v>
      </c>
      <c r="C41" s="24">
        <v>9.9999999999999995E-8</v>
      </c>
      <c r="D41" s="24">
        <v>9.9999999999999995E-8</v>
      </c>
      <c r="E41" s="24">
        <v>9.9999999999999995E-8</v>
      </c>
      <c r="F41" s="24">
        <v>9.9999999999999995E-8</v>
      </c>
      <c r="G41" s="24">
        <v>9.9999999999999995E-8</v>
      </c>
      <c r="H41" s="24">
        <v>9.9999999999999995E-8</v>
      </c>
      <c r="I41" s="24">
        <v>51</v>
      </c>
      <c r="J41" s="24">
        <v>1</v>
      </c>
      <c r="K41" s="24">
        <v>9.9999999999999995E-8</v>
      </c>
      <c r="L41" s="24">
        <v>9.9999999999999995E-8</v>
      </c>
      <c r="M41" s="24">
        <v>9.9999999999999995E-8</v>
      </c>
      <c r="N41" s="24">
        <v>9.9999999999999995E-8</v>
      </c>
      <c r="O41" s="24">
        <v>2</v>
      </c>
      <c r="P41" s="24">
        <v>9.9999999999999995E-8</v>
      </c>
      <c r="Q41" s="24">
        <v>4</v>
      </c>
      <c r="R41" s="24">
        <v>1</v>
      </c>
      <c r="S41" s="25">
        <v>9.9999999999999995E-8</v>
      </c>
      <c r="T41" s="25">
        <v>9.9999999999999995E-8</v>
      </c>
      <c r="U41" s="25">
        <v>9.9999999999999995E-8</v>
      </c>
      <c r="V41" s="25">
        <v>7</v>
      </c>
      <c r="W41" s="25">
        <v>9.9999999999999995E-8</v>
      </c>
      <c r="X41" s="25">
        <v>9.9999999999999995E-8</v>
      </c>
      <c r="Y41" s="25">
        <v>36</v>
      </c>
      <c r="Z41" s="25">
        <v>4</v>
      </c>
      <c r="AA41" s="25">
        <v>9.9999999999999995E-8</v>
      </c>
      <c r="AB41" s="25">
        <v>9.9999999999999995E-8</v>
      </c>
      <c r="AC41" s="25">
        <v>9.9999999999999995E-8</v>
      </c>
      <c r="AD41" s="25">
        <v>2</v>
      </c>
      <c r="AE41" s="25">
        <v>2</v>
      </c>
      <c r="AF41" s="25">
        <v>9.9999999999999995E-8</v>
      </c>
      <c r="AG41" s="25">
        <v>9</v>
      </c>
      <c r="AH41" s="25">
        <v>9.9999999999999995E-8</v>
      </c>
      <c r="AJ41" s="21">
        <f t="shared" si="2"/>
        <v>1.6666666666666665E-9</v>
      </c>
      <c r="AK41" s="21">
        <f t="shared" si="3"/>
        <v>1.6666666666666665E-9</v>
      </c>
      <c r="AL41" s="21">
        <f t="shared" si="4"/>
        <v>1.6666666666666665E-9</v>
      </c>
      <c r="AM41" s="21">
        <f t="shared" si="5"/>
        <v>1.6666666666666665E-9</v>
      </c>
      <c r="AN41" s="21">
        <f t="shared" si="6"/>
        <v>1.6666666666666665E-9</v>
      </c>
      <c r="AO41" s="21">
        <f t="shared" si="7"/>
        <v>1.6666666666666665E-9</v>
      </c>
      <c r="AP41" s="21">
        <f t="shared" si="8"/>
        <v>0.85</v>
      </c>
      <c r="AQ41" s="21">
        <f t="shared" si="9"/>
        <v>1.6666666666666666E-2</v>
      </c>
      <c r="AR41" s="21">
        <f t="shared" si="10"/>
        <v>1.6666666666666665E-9</v>
      </c>
      <c r="AS41" s="21">
        <f t="shared" si="11"/>
        <v>1.6666666666666665E-9</v>
      </c>
      <c r="AT41" s="21">
        <f t="shared" si="12"/>
        <v>1.6666666666666665E-9</v>
      </c>
      <c r="AU41" s="21">
        <f t="shared" si="13"/>
        <v>1.6666666666666665E-9</v>
      </c>
      <c r="AV41" s="21">
        <f t="shared" si="14"/>
        <v>3.3333333333333333E-2</v>
      </c>
      <c r="AW41" s="21">
        <f t="shared" si="15"/>
        <v>1.6666666666666665E-9</v>
      </c>
      <c r="AX41" s="21">
        <f t="shared" si="16"/>
        <v>6.6666666666666666E-2</v>
      </c>
      <c r="AY41" s="21">
        <f t="shared" si="17"/>
        <v>1.6666666666666666E-2</v>
      </c>
      <c r="AZ41" s="21">
        <f t="shared" si="18"/>
        <v>1.6666666666666665E-9</v>
      </c>
      <c r="BA41" s="21">
        <f t="shared" si="19"/>
        <v>1.6666666666666665E-9</v>
      </c>
      <c r="BB41" s="21">
        <f t="shared" si="20"/>
        <v>1.6666666666666665E-9</v>
      </c>
      <c r="BC41" s="21">
        <f t="shared" si="21"/>
        <v>0.11666666666666667</v>
      </c>
      <c r="BD41" s="21">
        <f t="shared" si="22"/>
        <v>1.6666666666666665E-9</v>
      </c>
      <c r="BE41" s="21">
        <f t="shared" si="23"/>
        <v>1.6666666666666665E-9</v>
      </c>
      <c r="BF41" s="21">
        <f t="shared" si="24"/>
        <v>0.6</v>
      </c>
      <c r="BG41" s="21">
        <f t="shared" si="25"/>
        <v>6.6666666666666666E-2</v>
      </c>
      <c r="BH41" s="21">
        <f t="shared" si="26"/>
        <v>1.6666666666666665E-9</v>
      </c>
      <c r="BI41" s="21">
        <f t="shared" si="27"/>
        <v>1.6666666666666665E-9</v>
      </c>
      <c r="BJ41" s="21">
        <f t="shared" si="28"/>
        <v>1.6666666666666665E-9</v>
      </c>
      <c r="BK41" s="21">
        <f t="shared" si="29"/>
        <v>3.3333333333333333E-2</v>
      </c>
      <c r="BL41" s="21">
        <f t="shared" si="30"/>
        <v>3.3333333333333333E-2</v>
      </c>
      <c r="BM41" s="21">
        <f t="shared" si="31"/>
        <v>1.6666666666666665E-9</v>
      </c>
      <c r="BN41" s="21">
        <f t="shared" si="32"/>
        <v>0.15</v>
      </c>
      <c r="BO41" s="21">
        <f t="shared" si="33"/>
        <v>1.6666666666666665E-9</v>
      </c>
      <c r="BQ41">
        <f t="shared" si="34"/>
        <v>0.24690924151611307</v>
      </c>
      <c r="BR41">
        <f t="shared" si="35"/>
        <v>0.5424327493421004</v>
      </c>
    </row>
    <row r="42" spans="2:70" x14ac:dyDescent="0.25">
      <c r="B42" s="2">
        <v>59</v>
      </c>
      <c r="C42" s="24">
        <v>9.9999999999999995E-8</v>
      </c>
      <c r="D42" s="24">
        <v>9.9999999999999995E-8</v>
      </c>
      <c r="E42" s="24">
        <v>9.9999999999999995E-8</v>
      </c>
      <c r="F42" s="24">
        <v>9.9999999999999995E-8</v>
      </c>
      <c r="G42" s="24">
        <v>9.9999999999999995E-8</v>
      </c>
      <c r="H42" s="24">
        <v>9.9999999999999995E-8</v>
      </c>
      <c r="I42" s="24">
        <v>7</v>
      </c>
      <c r="J42" s="24">
        <v>4</v>
      </c>
      <c r="K42" s="24">
        <v>9.9999999999999995E-8</v>
      </c>
      <c r="L42" s="24">
        <v>9.9999999999999995E-8</v>
      </c>
      <c r="M42" s="24">
        <v>6</v>
      </c>
      <c r="N42" s="24">
        <v>9.9999999999999995E-8</v>
      </c>
      <c r="O42" s="24">
        <v>8</v>
      </c>
      <c r="P42" s="24">
        <v>9.9999999999999995E-8</v>
      </c>
      <c r="Q42" s="24">
        <v>33</v>
      </c>
      <c r="R42" s="24">
        <v>1</v>
      </c>
      <c r="S42" s="25">
        <v>9.9999999999999995E-8</v>
      </c>
      <c r="T42" s="25">
        <v>9.9999999999999995E-8</v>
      </c>
      <c r="U42" s="25">
        <v>9.9999999999999995E-8</v>
      </c>
      <c r="V42" s="25">
        <v>12</v>
      </c>
      <c r="W42" s="25">
        <v>9.9999999999999995E-8</v>
      </c>
      <c r="X42" s="25">
        <v>9.9999999999999995E-8</v>
      </c>
      <c r="Y42" s="25">
        <v>9.9999999999999995E-8</v>
      </c>
      <c r="Z42" s="25">
        <v>23</v>
      </c>
      <c r="AA42" s="25">
        <v>9.9999999999999995E-8</v>
      </c>
      <c r="AB42" s="25">
        <v>9.9999999999999995E-8</v>
      </c>
      <c r="AC42" s="25">
        <v>9.9999999999999995E-8</v>
      </c>
      <c r="AD42" s="25">
        <v>9</v>
      </c>
      <c r="AE42" s="25">
        <v>2</v>
      </c>
      <c r="AF42" s="25">
        <v>8</v>
      </c>
      <c r="AG42" s="25">
        <v>5</v>
      </c>
      <c r="AH42" s="25">
        <v>9.9999999999999995E-8</v>
      </c>
      <c r="AJ42" s="21">
        <f t="shared" si="2"/>
        <v>1.694915254237288E-9</v>
      </c>
      <c r="AK42" s="21">
        <f t="shared" si="3"/>
        <v>1.694915254237288E-9</v>
      </c>
      <c r="AL42" s="21">
        <f t="shared" si="4"/>
        <v>1.694915254237288E-9</v>
      </c>
      <c r="AM42" s="21">
        <f t="shared" si="5"/>
        <v>1.694915254237288E-9</v>
      </c>
      <c r="AN42" s="21">
        <f t="shared" si="6"/>
        <v>1.694915254237288E-9</v>
      </c>
      <c r="AO42" s="21">
        <f t="shared" si="7"/>
        <v>1.694915254237288E-9</v>
      </c>
      <c r="AP42" s="21">
        <f t="shared" si="8"/>
        <v>0.11864406779661017</v>
      </c>
      <c r="AQ42" s="21">
        <f t="shared" si="9"/>
        <v>6.7796610169491525E-2</v>
      </c>
      <c r="AR42" s="21">
        <f t="shared" si="10"/>
        <v>1.694915254237288E-9</v>
      </c>
      <c r="AS42" s="21">
        <f t="shared" si="11"/>
        <v>1.694915254237288E-9</v>
      </c>
      <c r="AT42" s="21">
        <f t="shared" si="12"/>
        <v>0.10169491525423729</v>
      </c>
      <c r="AU42" s="21">
        <f t="shared" si="13"/>
        <v>1.694915254237288E-9</v>
      </c>
      <c r="AV42" s="21">
        <f t="shared" si="14"/>
        <v>0.13559322033898305</v>
      </c>
      <c r="AW42" s="21">
        <f t="shared" si="15"/>
        <v>1.694915254237288E-9</v>
      </c>
      <c r="AX42" s="21">
        <f t="shared" si="16"/>
        <v>0.55932203389830504</v>
      </c>
      <c r="AY42" s="21">
        <f t="shared" si="17"/>
        <v>1.6949152542372881E-2</v>
      </c>
      <c r="AZ42" s="21">
        <f t="shared" si="18"/>
        <v>1.694915254237288E-9</v>
      </c>
      <c r="BA42" s="21">
        <f t="shared" si="19"/>
        <v>1.694915254237288E-9</v>
      </c>
      <c r="BB42" s="21">
        <f t="shared" si="20"/>
        <v>1.694915254237288E-9</v>
      </c>
      <c r="BC42" s="21">
        <f t="shared" si="21"/>
        <v>0.20338983050847459</v>
      </c>
      <c r="BD42" s="21">
        <f t="shared" si="22"/>
        <v>1.694915254237288E-9</v>
      </c>
      <c r="BE42" s="21">
        <f t="shared" si="23"/>
        <v>1.694915254237288E-9</v>
      </c>
      <c r="BF42" s="21">
        <f t="shared" si="24"/>
        <v>1.694915254237288E-9</v>
      </c>
      <c r="BG42" s="21">
        <f t="shared" si="25"/>
        <v>0.38983050847457629</v>
      </c>
      <c r="BH42" s="21">
        <f t="shared" si="26"/>
        <v>1.694915254237288E-9</v>
      </c>
      <c r="BI42" s="21">
        <f t="shared" si="27"/>
        <v>1.694915254237288E-9</v>
      </c>
      <c r="BJ42" s="21">
        <f t="shared" si="28"/>
        <v>1.694915254237288E-9</v>
      </c>
      <c r="BK42" s="21">
        <f t="shared" si="29"/>
        <v>0.15254237288135594</v>
      </c>
      <c r="BL42" s="21">
        <f t="shared" si="30"/>
        <v>3.3898305084745763E-2</v>
      </c>
      <c r="BM42" s="21">
        <f t="shared" si="31"/>
        <v>0.13559322033898305</v>
      </c>
      <c r="BN42" s="21">
        <f t="shared" si="32"/>
        <v>8.4745762711864403E-2</v>
      </c>
      <c r="BO42" s="21">
        <f t="shared" si="33"/>
        <v>1.694915254237288E-9</v>
      </c>
      <c r="BQ42">
        <f t="shared" si="34"/>
        <v>0.57884345420540984</v>
      </c>
      <c r="BR42">
        <f t="shared" si="35"/>
        <v>0.68306016581126883</v>
      </c>
    </row>
    <row r="43" spans="2:70" x14ac:dyDescent="0.25">
      <c r="B43" s="2">
        <v>60</v>
      </c>
      <c r="C43" s="24">
        <v>9.9999999999999995E-8</v>
      </c>
      <c r="D43" s="24">
        <v>9.9999999999999995E-8</v>
      </c>
      <c r="E43" s="24">
        <v>9.9999999999999995E-8</v>
      </c>
      <c r="F43" s="24">
        <v>9.9999999999999995E-8</v>
      </c>
      <c r="G43" s="24">
        <v>9.9999999999999995E-8</v>
      </c>
      <c r="H43" s="24">
        <v>2</v>
      </c>
      <c r="I43" s="24">
        <v>9.9999999999999995E-8</v>
      </c>
      <c r="J43" s="24">
        <v>27</v>
      </c>
      <c r="K43" s="24">
        <v>9.9999999999999995E-8</v>
      </c>
      <c r="L43" s="24">
        <v>9.9999999999999995E-8</v>
      </c>
      <c r="M43" s="24">
        <v>9.9999999999999995E-8</v>
      </c>
      <c r="N43" s="24">
        <v>7</v>
      </c>
      <c r="O43" s="24">
        <v>1</v>
      </c>
      <c r="P43" s="24">
        <v>9</v>
      </c>
      <c r="Q43" s="24">
        <v>14</v>
      </c>
      <c r="R43" s="24">
        <v>9.9999999999999995E-8</v>
      </c>
      <c r="S43" s="25">
        <v>9.9999999999999995E-8</v>
      </c>
      <c r="T43" s="25">
        <v>9.9999999999999995E-8</v>
      </c>
      <c r="U43" s="25">
        <v>9.9999999999999995E-8</v>
      </c>
      <c r="V43" s="25">
        <v>9.9999999999999995E-8</v>
      </c>
      <c r="W43" s="25">
        <v>9.9999999999999995E-8</v>
      </c>
      <c r="X43" s="25">
        <v>2</v>
      </c>
      <c r="Y43" s="25">
        <v>9.9999999999999995E-8</v>
      </c>
      <c r="Z43" s="25">
        <v>29</v>
      </c>
      <c r="AA43" s="25">
        <v>9.9999999999999995E-8</v>
      </c>
      <c r="AB43" s="25">
        <v>9.9999999999999995E-8</v>
      </c>
      <c r="AC43" s="25">
        <v>9.9999999999999995E-8</v>
      </c>
      <c r="AD43" s="25">
        <v>10</v>
      </c>
      <c r="AE43" s="25">
        <v>5</v>
      </c>
      <c r="AF43" s="25">
        <v>9.9999999999999995E-8</v>
      </c>
      <c r="AG43" s="25">
        <v>14</v>
      </c>
      <c r="AH43" s="25">
        <v>9.9999999999999995E-8</v>
      </c>
      <c r="AJ43" s="21">
        <f t="shared" si="2"/>
        <v>1.6666666666666665E-9</v>
      </c>
      <c r="AK43" s="21">
        <f t="shared" si="3"/>
        <v>1.6666666666666665E-9</v>
      </c>
      <c r="AL43" s="21">
        <f t="shared" si="4"/>
        <v>1.6666666666666665E-9</v>
      </c>
      <c r="AM43" s="21">
        <f t="shared" si="5"/>
        <v>1.6666666666666665E-9</v>
      </c>
      <c r="AN43" s="21">
        <f t="shared" si="6"/>
        <v>1.6666666666666665E-9</v>
      </c>
      <c r="AO43" s="21">
        <f t="shared" si="7"/>
        <v>3.3333333333333333E-2</v>
      </c>
      <c r="AP43" s="21">
        <f t="shared" si="8"/>
        <v>1.6666666666666665E-9</v>
      </c>
      <c r="AQ43" s="21">
        <f t="shared" si="9"/>
        <v>0.45</v>
      </c>
      <c r="AR43" s="21">
        <f t="shared" si="10"/>
        <v>1.6666666666666665E-9</v>
      </c>
      <c r="AS43" s="21">
        <f t="shared" si="11"/>
        <v>1.6666666666666665E-9</v>
      </c>
      <c r="AT43" s="21">
        <f t="shared" si="12"/>
        <v>1.6666666666666665E-9</v>
      </c>
      <c r="AU43" s="21">
        <f t="shared" si="13"/>
        <v>0.11666666666666667</v>
      </c>
      <c r="AV43" s="21">
        <f t="shared" si="14"/>
        <v>1.6666666666666666E-2</v>
      </c>
      <c r="AW43" s="21">
        <f t="shared" si="15"/>
        <v>0.15</v>
      </c>
      <c r="AX43" s="21">
        <f t="shared" si="16"/>
        <v>0.23333333333333334</v>
      </c>
      <c r="AY43" s="21">
        <f t="shared" si="17"/>
        <v>1.6666666666666665E-9</v>
      </c>
      <c r="AZ43" s="21">
        <f t="shared" si="18"/>
        <v>1.6666666666666665E-9</v>
      </c>
      <c r="BA43" s="21">
        <f t="shared" si="19"/>
        <v>1.6666666666666665E-9</v>
      </c>
      <c r="BB43" s="21">
        <f t="shared" si="20"/>
        <v>1.6666666666666665E-9</v>
      </c>
      <c r="BC43" s="21">
        <f t="shared" si="21"/>
        <v>1.6666666666666665E-9</v>
      </c>
      <c r="BD43" s="21">
        <f t="shared" si="22"/>
        <v>1.6666666666666665E-9</v>
      </c>
      <c r="BE43" s="21">
        <f t="shared" si="23"/>
        <v>3.3333333333333333E-2</v>
      </c>
      <c r="BF43" s="21">
        <f t="shared" si="24"/>
        <v>1.6666666666666665E-9</v>
      </c>
      <c r="BG43" s="21">
        <f t="shared" si="25"/>
        <v>0.48333333333333334</v>
      </c>
      <c r="BH43" s="21">
        <f t="shared" si="26"/>
        <v>1.6666666666666665E-9</v>
      </c>
      <c r="BI43" s="21">
        <f t="shared" si="27"/>
        <v>1.6666666666666665E-9</v>
      </c>
      <c r="BJ43" s="21">
        <f t="shared" si="28"/>
        <v>1.6666666666666665E-9</v>
      </c>
      <c r="BK43" s="21">
        <f t="shared" si="29"/>
        <v>0.16666666666666666</v>
      </c>
      <c r="BL43" s="21">
        <f t="shared" si="30"/>
        <v>8.3333333333333329E-2</v>
      </c>
      <c r="BM43" s="21">
        <f t="shared" si="31"/>
        <v>1.6666666666666665E-9</v>
      </c>
      <c r="BN43" s="21">
        <f t="shared" si="32"/>
        <v>0.23333333333333334</v>
      </c>
      <c r="BO43" s="21">
        <f t="shared" si="33"/>
        <v>1.6666666666666665E-9</v>
      </c>
      <c r="BQ43">
        <f t="shared" si="34"/>
        <v>0.61484234688333661</v>
      </c>
      <c r="BR43">
        <f t="shared" si="35"/>
        <v>0.56894733712353129</v>
      </c>
    </row>
    <row r="44" spans="2:70" x14ac:dyDescent="0.25">
      <c r="B44" s="2">
        <v>60</v>
      </c>
      <c r="C44" s="24">
        <v>9.9999999999999995E-8</v>
      </c>
      <c r="D44" s="24">
        <v>9.9999999999999995E-8</v>
      </c>
      <c r="E44" s="24">
        <v>9.9999999999999995E-8</v>
      </c>
      <c r="F44" s="24">
        <v>1</v>
      </c>
      <c r="G44" s="24">
        <v>9.9999999999999995E-8</v>
      </c>
      <c r="H44" s="24">
        <v>9.9999999999999995E-8</v>
      </c>
      <c r="I44" s="24">
        <v>9.9999999999999995E-8</v>
      </c>
      <c r="J44" s="24">
        <v>20</v>
      </c>
      <c r="K44" s="24">
        <v>9.9999999999999995E-8</v>
      </c>
      <c r="L44" s="24">
        <v>1</v>
      </c>
      <c r="M44" s="24">
        <v>9.9999999999999995E-8</v>
      </c>
      <c r="N44" s="24">
        <v>3</v>
      </c>
      <c r="O44" s="24">
        <v>6</v>
      </c>
      <c r="P44" s="24">
        <v>1</v>
      </c>
      <c r="Q44" s="24">
        <v>27</v>
      </c>
      <c r="R44" s="24">
        <v>1</v>
      </c>
      <c r="S44" s="25">
        <v>9.9999999999999995E-8</v>
      </c>
      <c r="T44" s="25">
        <v>9.9999999999999995E-8</v>
      </c>
      <c r="U44" s="25">
        <v>9.9999999999999995E-8</v>
      </c>
      <c r="V44" s="25">
        <v>12</v>
      </c>
      <c r="W44" s="25">
        <v>9.9999999999999995E-8</v>
      </c>
      <c r="X44" s="25">
        <v>9.9999999999999995E-8</v>
      </c>
      <c r="Y44" s="25">
        <v>18</v>
      </c>
      <c r="Z44" s="25">
        <v>16</v>
      </c>
      <c r="AA44" s="25">
        <v>9.9999999999999995E-8</v>
      </c>
      <c r="AB44" s="25">
        <v>9.9999999999999995E-8</v>
      </c>
      <c r="AC44" s="25">
        <v>9.9999999999999995E-8</v>
      </c>
      <c r="AD44" s="25">
        <v>9.9999999999999995E-8</v>
      </c>
      <c r="AE44" s="25">
        <v>2</v>
      </c>
      <c r="AF44" s="25">
        <v>9.9999999999999995E-8</v>
      </c>
      <c r="AG44" s="25">
        <v>12</v>
      </c>
      <c r="AH44" s="25">
        <v>9.9999999999999995E-8</v>
      </c>
      <c r="AJ44" s="21">
        <f t="shared" si="2"/>
        <v>1.6666666666666665E-9</v>
      </c>
      <c r="AK44" s="21">
        <f t="shared" si="3"/>
        <v>1.6666666666666665E-9</v>
      </c>
      <c r="AL44" s="21">
        <f t="shared" si="4"/>
        <v>1.6666666666666665E-9</v>
      </c>
      <c r="AM44" s="21">
        <f t="shared" si="5"/>
        <v>1.6666666666666666E-2</v>
      </c>
      <c r="AN44" s="21">
        <f t="shared" si="6"/>
        <v>1.6666666666666665E-9</v>
      </c>
      <c r="AO44" s="21">
        <f t="shared" si="7"/>
        <v>1.6666666666666665E-9</v>
      </c>
      <c r="AP44" s="21">
        <f t="shared" si="8"/>
        <v>1.6666666666666665E-9</v>
      </c>
      <c r="AQ44" s="21">
        <f t="shared" si="9"/>
        <v>0.33333333333333331</v>
      </c>
      <c r="AR44" s="21">
        <f t="shared" si="10"/>
        <v>1.6666666666666665E-9</v>
      </c>
      <c r="AS44" s="21">
        <f t="shared" si="11"/>
        <v>1.6666666666666666E-2</v>
      </c>
      <c r="AT44" s="21">
        <f t="shared" si="12"/>
        <v>1.6666666666666665E-9</v>
      </c>
      <c r="AU44" s="21">
        <f t="shared" si="13"/>
        <v>0.05</v>
      </c>
      <c r="AV44" s="21">
        <f t="shared" si="14"/>
        <v>0.1</v>
      </c>
      <c r="AW44" s="21">
        <f t="shared" si="15"/>
        <v>1.6666666666666666E-2</v>
      </c>
      <c r="AX44" s="21">
        <f t="shared" si="16"/>
        <v>0.45</v>
      </c>
      <c r="AY44" s="21">
        <f t="shared" si="17"/>
        <v>1.6666666666666666E-2</v>
      </c>
      <c r="AZ44" s="21">
        <f t="shared" si="18"/>
        <v>1.6666666666666665E-9</v>
      </c>
      <c r="BA44" s="21">
        <f t="shared" si="19"/>
        <v>1.6666666666666665E-9</v>
      </c>
      <c r="BB44" s="21">
        <f t="shared" si="20"/>
        <v>1.6666666666666665E-9</v>
      </c>
      <c r="BC44" s="21">
        <f t="shared" si="21"/>
        <v>0.2</v>
      </c>
      <c r="BD44" s="21">
        <f t="shared" si="22"/>
        <v>1.6666666666666665E-9</v>
      </c>
      <c r="BE44" s="21">
        <f t="shared" si="23"/>
        <v>1.6666666666666665E-9</v>
      </c>
      <c r="BF44" s="21">
        <f t="shared" si="24"/>
        <v>0.3</v>
      </c>
      <c r="BG44" s="21">
        <f t="shared" si="25"/>
        <v>0.26666666666666666</v>
      </c>
      <c r="BH44" s="21">
        <f t="shared" si="26"/>
        <v>1.6666666666666665E-9</v>
      </c>
      <c r="BI44" s="21">
        <f t="shared" si="27"/>
        <v>1.6666666666666665E-9</v>
      </c>
      <c r="BJ44" s="21">
        <f t="shared" si="28"/>
        <v>1.6666666666666665E-9</v>
      </c>
      <c r="BK44" s="21">
        <f t="shared" si="29"/>
        <v>1.6666666666666665E-9</v>
      </c>
      <c r="BL44" s="21">
        <f t="shared" si="30"/>
        <v>3.3333333333333333E-2</v>
      </c>
      <c r="BM44" s="21">
        <f t="shared" si="31"/>
        <v>1.6666666666666665E-9</v>
      </c>
      <c r="BN44" s="21">
        <f t="shared" si="32"/>
        <v>0.2</v>
      </c>
      <c r="BO44" s="21">
        <f t="shared" si="33"/>
        <v>1.6666666666666665E-9</v>
      </c>
      <c r="BQ44">
        <f t="shared" si="34"/>
        <v>0.59868982055844155</v>
      </c>
      <c r="BR44">
        <f t="shared" si="35"/>
        <v>0.6387641661359954</v>
      </c>
    </row>
    <row r="45" spans="2:70" x14ac:dyDescent="0.25">
      <c r="B45" s="2">
        <v>60</v>
      </c>
      <c r="C45" s="24">
        <v>9.9999999999999995E-8</v>
      </c>
      <c r="D45" s="24">
        <v>9.9999999999999995E-8</v>
      </c>
      <c r="E45" s="24">
        <v>9.9999999999999995E-8</v>
      </c>
      <c r="F45" s="24">
        <v>9.9999999999999995E-8</v>
      </c>
      <c r="G45" s="24">
        <v>9.9999999999999995E-8</v>
      </c>
      <c r="H45" s="24">
        <v>9.9999999999999995E-8</v>
      </c>
      <c r="I45" s="24">
        <v>9.9999999999999995E-8</v>
      </c>
      <c r="J45" s="24">
        <v>2</v>
      </c>
      <c r="K45" s="24">
        <v>9.9999999999999995E-8</v>
      </c>
      <c r="L45" s="24">
        <v>9.9999999999999995E-8</v>
      </c>
      <c r="M45" s="24">
        <v>9.9999999999999995E-8</v>
      </c>
      <c r="N45" s="24">
        <v>5</v>
      </c>
      <c r="O45" s="24">
        <v>16</v>
      </c>
      <c r="P45" s="24">
        <v>9.9999999999999995E-8</v>
      </c>
      <c r="Q45" s="24">
        <v>36</v>
      </c>
      <c r="R45" s="24">
        <v>1</v>
      </c>
      <c r="S45" s="25">
        <v>9.9999999999999995E-8</v>
      </c>
      <c r="T45" s="25">
        <v>9.9999999999999995E-8</v>
      </c>
      <c r="U45" s="25">
        <v>9.9999999999999995E-8</v>
      </c>
      <c r="V45" s="25">
        <v>9.9999999999999995E-8</v>
      </c>
      <c r="W45" s="25">
        <v>9.9999999999999995E-8</v>
      </c>
      <c r="X45" s="25">
        <v>9.9999999999999995E-8</v>
      </c>
      <c r="Y45" s="25">
        <v>9.9999999999999995E-8</v>
      </c>
      <c r="Z45" s="25">
        <v>9.9999999999999995E-8</v>
      </c>
      <c r="AA45" s="25">
        <v>9.9999999999999995E-8</v>
      </c>
      <c r="AB45" s="25">
        <v>9.9999999999999995E-8</v>
      </c>
      <c r="AC45" s="25">
        <v>34</v>
      </c>
      <c r="AD45" s="25">
        <v>9.9999999999999995E-8</v>
      </c>
      <c r="AE45" s="25">
        <v>2</v>
      </c>
      <c r="AF45" s="25">
        <v>9.9999999999999995E-8</v>
      </c>
      <c r="AG45" s="25">
        <v>24</v>
      </c>
      <c r="AH45" s="25">
        <v>9.9999999999999995E-8</v>
      </c>
      <c r="AJ45" s="21">
        <f t="shared" si="2"/>
        <v>1.6666666666666665E-9</v>
      </c>
      <c r="AK45" s="21">
        <f t="shared" si="3"/>
        <v>1.6666666666666665E-9</v>
      </c>
      <c r="AL45" s="21">
        <f t="shared" si="4"/>
        <v>1.6666666666666665E-9</v>
      </c>
      <c r="AM45" s="21">
        <f t="shared" si="5"/>
        <v>1.6666666666666665E-9</v>
      </c>
      <c r="AN45" s="21">
        <f t="shared" si="6"/>
        <v>1.6666666666666665E-9</v>
      </c>
      <c r="AO45" s="21">
        <f t="shared" si="7"/>
        <v>1.6666666666666665E-9</v>
      </c>
      <c r="AP45" s="21">
        <f t="shared" si="8"/>
        <v>1.6666666666666665E-9</v>
      </c>
      <c r="AQ45" s="21">
        <f t="shared" si="9"/>
        <v>3.3333333333333333E-2</v>
      </c>
      <c r="AR45" s="21">
        <f t="shared" si="10"/>
        <v>1.6666666666666665E-9</v>
      </c>
      <c r="AS45" s="21">
        <f t="shared" si="11"/>
        <v>1.6666666666666665E-9</v>
      </c>
      <c r="AT45" s="21">
        <f t="shared" si="12"/>
        <v>1.6666666666666665E-9</v>
      </c>
      <c r="AU45" s="21">
        <f t="shared" si="13"/>
        <v>8.3333333333333329E-2</v>
      </c>
      <c r="AV45" s="21">
        <f t="shared" si="14"/>
        <v>0.26666666666666666</v>
      </c>
      <c r="AW45" s="21">
        <f t="shared" si="15"/>
        <v>1.6666666666666665E-9</v>
      </c>
      <c r="AX45" s="21">
        <f t="shared" si="16"/>
        <v>0.6</v>
      </c>
      <c r="AY45" s="21">
        <f t="shared" si="17"/>
        <v>1.6666666666666666E-2</v>
      </c>
      <c r="AZ45" s="21">
        <f t="shared" si="18"/>
        <v>1.6666666666666665E-9</v>
      </c>
      <c r="BA45" s="21">
        <f t="shared" si="19"/>
        <v>1.6666666666666665E-9</v>
      </c>
      <c r="BB45" s="21">
        <f t="shared" si="20"/>
        <v>1.6666666666666665E-9</v>
      </c>
      <c r="BC45" s="21">
        <f t="shared" si="21"/>
        <v>1.6666666666666665E-9</v>
      </c>
      <c r="BD45" s="21">
        <f t="shared" si="22"/>
        <v>1.6666666666666665E-9</v>
      </c>
      <c r="BE45" s="21">
        <f t="shared" si="23"/>
        <v>1.6666666666666665E-9</v>
      </c>
      <c r="BF45" s="21">
        <f t="shared" si="24"/>
        <v>1.6666666666666665E-9</v>
      </c>
      <c r="BG45" s="21">
        <f t="shared" si="25"/>
        <v>1.6666666666666665E-9</v>
      </c>
      <c r="BH45" s="21">
        <f t="shared" si="26"/>
        <v>1.6666666666666665E-9</v>
      </c>
      <c r="BI45" s="21">
        <f t="shared" si="27"/>
        <v>1.6666666666666665E-9</v>
      </c>
      <c r="BJ45" s="21">
        <f t="shared" si="28"/>
        <v>0.56666666666666665</v>
      </c>
      <c r="BK45" s="21">
        <f t="shared" si="29"/>
        <v>1.6666666666666665E-9</v>
      </c>
      <c r="BL45" s="21">
        <f t="shared" si="30"/>
        <v>3.3333333333333333E-2</v>
      </c>
      <c r="BM45" s="21">
        <f t="shared" si="31"/>
        <v>1.6666666666666665E-9</v>
      </c>
      <c r="BN45" s="21">
        <f t="shared" si="32"/>
        <v>0.4</v>
      </c>
      <c r="BO45" s="21">
        <f t="shared" si="33"/>
        <v>1.6666666666666665E-9</v>
      </c>
      <c r="BQ45">
        <f t="shared" si="34"/>
        <v>0.45498941526432995</v>
      </c>
      <c r="BR45">
        <f t="shared" si="35"/>
        <v>0.34819455771286772</v>
      </c>
    </row>
    <row r="46" spans="2:70" x14ac:dyDescent="0.25">
      <c r="B46" s="2">
        <v>58</v>
      </c>
      <c r="C46" s="24">
        <v>9.9999999999999995E-8</v>
      </c>
      <c r="D46" s="24">
        <v>9.9999999999999995E-8</v>
      </c>
      <c r="E46" s="24">
        <v>9.9999999999999995E-8</v>
      </c>
      <c r="F46" s="24">
        <v>9.9999999999999995E-8</v>
      </c>
      <c r="G46" s="24">
        <v>9.9999999999999995E-8</v>
      </c>
      <c r="H46" s="24">
        <v>9.9999999999999995E-8</v>
      </c>
      <c r="I46" s="24">
        <v>27</v>
      </c>
      <c r="J46" s="24">
        <v>9.9999999999999995E-8</v>
      </c>
      <c r="K46" s="24">
        <v>9.9999999999999995E-8</v>
      </c>
      <c r="L46" s="24">
        <v>2</v>
      </c>
      <c r="M46" s="24">
        <v>9.9999999999999995E-8</v>
      </c>
      <c r="N46" s="24">
        <v>9.9999999999999995E-8</v>
      </c>
      <c r="O46" s="24">
        <v>3</v>
      </c>
      <c r="P46" s="24">
        <v>9.9999999999999995E-8</v>
      </c>
      <c r="Q46" s="24">
        <v>26</v>
      </c>
      <c r="R46" s="24">
        <v>9.9999999999999995E-8</v>
      </c>
      <c r="S46" s="25">
        <v>9.9999999999999995E-8</v>
      </c>
      <c r="T46" s="25">
        <v>9.9999999999999995E-8</v>
      </c>
      <c r="U46" s="25">
        <v>9.9999999999999995E-8</v>
      </c>
      <c r="V46" s="25">
        <v>12</v>
      </c>
      <c r="W46" s="25">
        <v>9.9999999999999995E-8</v>
      </c>
      <c r="X46" s="25">
        <v>9.9999999999999995E-8</v>
      </c>
      <c r="Y46" s="25">
        <v>9.9999999999999995E-8</v>
      </c>
      <c r="Z46" s="25">
        <v>26</v>
      </c>
      <c r="AA46" s="25">
        <v>9.9999999999999995E-8</v>
      </c>
      <c r="AB46" s="25">
        <v>9.9999999999999995E-8</v>
      </c>
      <c r="AC46" s="25">
        <v>7</v>
      </c>
      <c r="AD46" s="25">
        <v>1</v>
      </c>
      <c r="AE46" s="25">
        <v>1</v>
      </c>
      <c r="AF46" s="25">
        <v>9</v>
      </c>
      <c r="AG46" s="25">
        <v>2</v>
      </c>
      <c r="AH46" s="25">
        <v>9.9999999999999995E-8</v>
      </c>
      <c r="AJ46" s="21">
        <f t="shared" si="2"/>
        <v>1.7241379310344827E-9</v>
      </c>
      <c r="AK46" s="21">
        <f t="shared" si="3"/>
        <v>1.7241379310344827E-9</v>
      </c>
      <c r="AL46" s="21">
        <f t="shared" si="4"/>
        <v>1.7241379310344827E-9</v>
      </c>
      <c r="AM46" s="21">
        <f t="shared" si="5"/>
        <v>1.7241379310344827E-9</v>
      </c>
      <c r="AN46" s="21">
        <f t="shared" si="6"/>
        <v>1.7241379310344827E-9</v>
      </c>
      <c r="AO46" s="21">
        <f t="shared" si="7"/>
        <v>1.7241379310344827E-9</v>
      </c>
      <c r="AP46" s="21">
        <f t="shared" si="8"/>
        <v>0.46551724137931033</v>
      </c>
      <c r="AQ46" s="21">
        <f t="shared" si="9"/>
        <v>1.7241379310344827E-9</v>
      </c>
      <c r="AR46" s="21">
        <f t="shared" si="10"/>
        <v>1.7241379310344827E-9</v>
      </c>
      <c r="AS46" s="21">
        <f t="shared" si="11"/>
        <v>3.4482758620689655E-2</v>
      </c>
      <c r="AT46" s="21">
        <f t="shared" si="12"/>
        <v>1.7241379310344827E-9</v>
      </c>
      <c r="AU46" s="21">
        <f t="shared" si="13"/>
        <v>1.7241379310344827E-9</v>
      </c>
      <c r="AV46" s="21">
        <f t="shared" si="14"/>
        <v>5.1724137931034482E-2</v>
      </c>
      <c r="AW46" s="21">
        <f t="shared" si="15"/>
        <v>1.7241379310344827E-9</v>
      </c>
      <c r="AX46" s="21">
        <f t="shared" si="16"/>
        <v>0.44827586206896552</v>
      </c>
      <c r="AY46" s="21">
        <f t="shared" si="17"/>
        <v>1.7241379310344827E-9</v>
      </c>
      <c r="AZ46" s="21">
        <f t="shared" si="18"/>
        <v>1.7241379310344827E-9</v>
      </c>
      <c r="BA46" s="21">
        <f t="shared" si="19"/>
        <v>1.7241379310344827E-9</v>
      </c>
      <c r="BB46" s="21">
        <f t="shared" si="20"/>
        <v>1.7241379310344827E-9</v>
      </c>
      <c r="BC46" s="21">
        <f t="shared" si="21"/>
        <v>0.20689655172413793</v>
      </c>
      <c r="BD46" s="21">
        <f t="shared" si="22"/>
        <v>1.7241379310344827E-9</v>
      </c>
      <c r="BE46" s="21">
        <f t="shared" si="23"/>
        <v>1.7241379310344827E-9</v>
      </c>
      <c r="BF46" s="21">
        <f t="shared" si="24"/>
        <v>1.7241379310344827E-9</v>
      </c>
      <c r="BG46" s="21">
        <f t="shared" si="25"/>
        <v>0.44827586206896552</v>
      </c>
      <c r="BH46" s="21">
        <f t="shared" si="26"/>
        <v>1.7241379310344827E-9</v>
      </c>
      <c r="BI46" s="21">
        <f t="shared" si="27"/>
        <v>1.7241379310344827E-9</v>
      </c>
      <c r="BJ46" s="21">
        <f t="shared" si="28"/>
        <v>0.1206896551724138</v>
      </c>
      <c r="BK46" s="21">
        <f t="shared" si="29"/>
        <v>1.7241379310344827E-2</v>
      </c>
      <c r="BL46" s="21">
        <f t="shared" si="30"/>
        <v>1.7241379310344827E-2</v>
      </c>
      <c r="BM46" s="21">
        <f t="shared" si="31"/>
        <v>0.15517241379310345</v>
      </c>
      <c r="BN46" s="21">
        <f t="shared" si="32"/>
        <v>3.4482758620689655E-2</v>
      </c>
      <c r="BO46" s="21">
        <f t="shared" si="33"/>
        <v>1.7241379310344827E-9</v>
      </c>
      <c r="BQ46">
        <f t="shared" si="34"/>
        <v>0.42774623634039788</v>
      </c>
      <c r="BR46">
        <f t="shared" si="35"/>
        <v>0.64540380444036394</v>
      </c>
    </row>
    <row r="47" spans="2:70" x14ac:dyDescent="0.25">
      <c r="B47" s="2">
        <v>60</v>
      </c>
      <c r="C47" s="24">
        <v>9.9999999999999995E-8</v>
      </c>
      <c r="D47" s="24">
        <v>9.9999999999999995E-8</v>
      </c>
      <c r="E47" s="24">
        <v>9.9999999999999995E-8</v>
      </c>
      <c r="F47" s="24">
        <v>9.9999999999999995E-8</v>
      </c>
      <c r="G47" s="24">
        <v>9.9999999999999995E-8</v>
      </c>
      <c r="H47" s="24">
        <v>9.9999999999999995E-8</v>
      </c>
      <c r="I47" s="24">
        <v>60</v>
      </c>
      <c r="J47" s="24">
        <v>9.9999999999999995E-8</v>
      </c>
      <c r="K47" s="24">
        <v>9.9999999999999995E-8</v>
      </c>
      <c r="L47" s="24">
        <v>9.9999999999999995E-8</v>
      </c>
      <c r="M47" s="24">
        <v>9.9999999999999995E-8</v>
      </c>
      <c r="N47" s="24">
        <v>9.9999999999999995E-8</v>
      </c>
      <c r="O47" s="24">
        <v>9.9999999999999995E-8</v>
      </c>
      <c r="P47" s="24">
        <v>9.9999999999999995E-8</v>
      </c>
      <c r="Q47" s="24">
        <v>9.9999999999999995E-8</v>
      </c>
      <c r="R47" s="24">
        <v>9.9999999999999995E-8</v>
      </c>
      <c r="S47" s="25">
        <v>9.9999999999999995E-8</v>
      </c>
      <c r="T47" s="25">
        <v>9.9999999999999995E-8</v>
      </c>
      <c r="U47" s="25">
        <v>9.9999999999999995E-8</v>
      </c>
      <c r="V47" s="25">
        <v>9.9999999999999995E-8</v>
      </c>
      <c r="W47" s="25">
        <v>9.9999999999999995E-8</v>
      </c>
      <c r="X47" s="25">
        <v>9.9999999999999995E-8</v>
      </c>
      <c r="Y47" s="25">
        <v>28</v>
      </c>
      <c r="Z47" s="25">
        <v>3</v>
      </c>
      <c r="AA47" s="25">
        <v>9.9999999999999995E-8</v>
      </c>
      <c r="AB47" s="25">
        <v>9.9999999999999995E-8</v>
      </c>
      <c r="AC47" s="25">
        <v>1</v>
      </c>
      <c r="AD47" s="25">
        <v>2</v>
      </c>
      <c r="AE47" s="25">
        <v>2</v>
      </c>
      <c r="AF47" s="25">
        <v>20</v>
      </c>
      <c r="AG47" s="25">
        <v>4</v>
      </c>
      <c r="AH47" s="25">
        <v>9.9999999999999995E-8</v>
      </c>
      <c r="AJ47" s="21">
        <f t="shared" si="2"/>
        <v>1.6666666666666665E-9</v>
      </c>
      <c r="AK47" s="21">
        <f t="shared" si="3"/>
        <v>1.6666666666666665E-9</v>
      </c>
      <c r="AL47" s="21">
        <f t="shared" si="4"/>
        <v>1.6666666666666665E-9</v>
      </c>
      <c r="AM47" s="21">
        <f t="shared" si="5"/>
        <v>1.6666666666666665E-9</v>
      </c>
      <c r="AN47" s="21">
        <f t="shared" si="6"/>
        <v>1.6666666666666665E-9</v>
      </c>
      <c r="AO47" s="21">
        <f t="shared" si="7"/>
        <v>1.6666666666666665E-9</v>
      </c>
      <c r="AP47" s="21">
        <f t="shared" si="8"/>
        <v>1</v>
      </c>
      <c r="AQ47" s="21">
        <f t="shared" si="9"/>
        <v>1.6666666666666665E-9</v>
      </c>
      <c r="AR47" s="21">
        <f t="shared" si="10"/>
        <v>1.6666666666666665E-9</v>
      </c>
      <c r="AS47" s="21">
        <f t="shared" si="11"/>
        <v>1.6666666666666665E-9</v>
      </c>
      <c r="AT47" s="21">
        <f t="shared" si="12"/>
        <v>1.6666666666666665E-9</v>
      </c>
      <c r="AU47" s="21">
        <f t="shared" si="13"/>
        <v>1.6666666666666665E-9</v>
      </c>
      <c r="AV47" s="21">
        <f t="shared" si="14"/>
        <v>1.6666666666666665E-9</v>
      </c>
      <c r="AW47" s="21">
        <f t="shared" si="15"/>
        <v>1.6666666666666665E-9</v>
      </c>
      <c r="AX47" s="21">
        <f t="shared" si="16"/>
        <v>1.6666666666666665E-9</v>
      </c>
      <c r="AY47" s="21">
        <f t="shared" si="17"/>
        <v>1.6666666666666665E-9</v>
      </c>
      <c r="AZ47" s="21">
        <f t="shared" si="18"/>
        <v>1.6666666666666665E-9</v>
      </c>
      <c r="BA47" s="21">
        <f t="shared" si="19"/>
        <v>1.6666666666666665E-9</v>
      </c>
      <c r="BB47" s="21">
        <f t="shared" si="20"/>
        <v>1.6666666666666665E-9</v>
      </c>
      <c r="BC47" s="21">
        <f t="shared" si="21"/>
        <v>1.6666666666666665E-9</v>
      </c>
      <c r="BD47" s="21">
        <f t="shared" si="22"/>
        <v>1.6666666666666665E-9</v>
      </c>
      <c r="BE47" s="21">
        <f t="shared" si="23"/>
        <v>1.6666666666666665E-9</v>
      </c>
      <c r="BF47" s="21">
        <f t="shared" si="24"/>
        <v>0.46666666666666667</v>
      </c>
      <c r="BG47" s="21">
        <f t="shared" si="25"/>
        <v>0.05</v>
      </c>
      <c r="BH47" s="21">
        <f t="shared" si="26"/>
        <v>1.6666666666666665E-9</v>
      </c>
      <c r="BI47" s="21">
        <f t="shared" si="27"/>
        <v>1.6666666666666665E-9</v>
      </c>
      <c r="BJ47" s="21">
        <f t="shared" si="28"/>
        <v>1.6666666666666666E-2</v>
      </c>
      <c r="BK47" s="21">
        <f t="shared" si="29"/>
        <v>3.3333333333333333E-2</v>
      </c>
      <c r="BL47" s="21">
        <f t="shared" si="30"/>
        <v>3.3333333333333333E-2</v>
      </c>
      <c r="BM47" s="21">
        <f t="shared" si="31"/>
        <v>0.33333333333333331</v>
      </c>
      <c r="BN47" s="21">
        <f t="shared" si="32"/>
        <v>6.6666666666666666E-2</v>
      </c>
      <c r="BO47" s="21">
        <f t="shared" si="33"/>
        <v>1.6666666666666665E-9</v>
      </c>
      <c r="BQ47">
        <f t="shared" si="34"/>
        <v>2.1945378125959106E-7</v>
      </c>
      <c r="BR47">
        <f t="shared" si="35"/>
        <v>0.58507224033943694</v>
      </c>
    </row>
    <row r="48" spans="2:70" x14ac:dyDescent="0.25">
      <c r="B48" s="2">
        <v>60</v>
      </c>
      <c r="C48" s="24">
        <v>9.9999999999999995E-8</v>
      </c>
      <c r="D48" s="24">
        <v>9.9999999999999995E-8</v>
      </c>
      <c r="E48" s="24">
        <v>9.9999999999999995E-8</v>
      </c>
      <c r="F48" s="24">
        <v>9.9999999999999995E-8</v>
      </c>
      <c r="G48" s="24">
        <v>9.9999999999999995E-8</v>
      </c>
      <c r="H48" s="24">
        <v>9.9999999999999995E-8</v>
      </c>
      <c r="I48" s="24">
        <v>56</v>
      </c>
      <c r="J48" s="24">
        <v>1</v>
      </c>
      <c r="K48" s="24">
        <v>9.9999999999999995E-8</v>
      </c>
      <c r="L48" s="24">
        <v>9.9999999999999995E-8</v>
      </c>
      <c r="M48" s="24">
        <v>9.9999999999999995E-8</v>
      </c>
      <c r="N48" s="24">
        <v>9.9999999999999995E-8</v>
      </c>
      <c r="O48" s="24">
        <v>1</v>
      </c>
      <c r="P48" s="24">
        <v>9.9999999999999995E-8</v>
      </c>
      <c r="Q48" s="24">
        <v>2</v>
      </c>
      <c r="R48" s="24">
        <v>9.9999999999999995E-8</v>
      </c>
      <c r="S48" s="25">
        <v>9.9999999999999995E-8</v>
      </c>
      <c r="T48" s="25">
        <v>9.9999999999999995E-8</v>
      </c>
      <c r="U48" s="25">
        <v>9.9999999999999995E-8</v>
      </c>
      <c r="V48" s="25">
        <v>9.9999999999999995E-8</v>
      </c>
      <c r="W48" s="25">
        <v>9.9999999999999995E-8</v>
      </c>
      <c r="X48" s="25">
        <v>9.9999999999999995E-8</v>
      </c>
      <c r="Y48" s="25">
        <v>26</v>
      </c>
      <c r="Z48" s="25">
        <v>1</v>
      </c>
      <c r="AA48" s="25">
        <v>9.9999999999999995E-8</v>
      </c>
      <c r="AB48" s="25">
        <v>9.9999999999999995E-8</v>
      </c>
      <c r="AC48" s="25">
        <v>9.9999999999999995E-8</v>
      </c>
      <c r="AD48" s="25">
        <v>6</v>
      </c>
      <c r="AE48" s="25">
        <v>2</v>
      </c>
      <c r="AF48" s="25">
        <v>9.9999999999999995E-8</v>
      </c>
      <c r="AG48" s="25">
        <v>25</v>
      </c>
      <c r="AH48" s="25">
        <v>9.9999999999999995E-8</v>
      </c>
      <c r="AJ48" s="21">
        <f t="shared" si="2"/>
        <v>1.6666666666666665E-9</v>
      </c>
      <c r="AK48" s="21">
        <f t="shared" si="3"/>
        <v>1.6666666666666665E-9</v>
      </c>
      <c r="AL48" s="21">
        <f t="shared" si="4"/>
        <v>1.6666666666666665E-9</v>
      </c>
      <c r="AM48" s="21">
        <f t="shared" si="5"/>
        <v>1.6666666666666665E-9</v>
      </c>
      <c r="AN48" s="21">
        <f t="shared" si="6"/>
        <v>1.6666666666666665E-9</v>
      </c>
      <c r="AO48" s="21">
        <f t="shared" si="7"/>
        <v>1.6666666666666665E-9</v>
      </c>
      <c r="AP48" s="21">
        <f t="shared" si="8"/>
        <v>0.93333333333333335</v>
      </c>
      <c r="AQ48" s="21">
        <f t="shared" si="9"/>
        <v>1.6666666666666666E-2</v>
      </c>
      <c r="AR48" s="21">
        <f t="shared" si="10"/>
        <v>1.6666666666666665E-9</v>
      </c>
      <c r="AS48" s="21">
        <f t="shared" si="11"/>
        <v>1.6666666666666665E-9</v>
      </c>
      <c r="AT48" s="21">
        <f t="shared" si="12"/>
        <v>1.6666666666666665E-9</v>
      </c>
      <c r="AU48" s="21">
        <f t="shared" si="13"/>
        <v>1.6666666666666665E-9</v>
      </c>
      <c r="AV48" s="21">
        <f t="shared" si="14"/>
        <v>1.6666666666666666E-2</v>
      </c>
      <c r="AW48" s="21">
        <f t="shared" si="15"/>
        <v>1.6666666666666665E-9</v>
      </c>
      <c r="AX48" s="21">
        <f t="shared" si="16"/>
        <v>3.3333333333333333E-2</v>
      </c>
      <c r="AY48" s="21">
        <f t="shared" si="17"/>
        <v>1.6666666666666665E-9</v>
      </c>
      <c r="AZ48" s="21">
        <f t="shared" si="18"/>
        <v>1.6666666666666665E-9</v>
      </c>
      <c r="BA48" s="21">
        <f t="shared" si="19"/>
        <v>1.6666666666666665E-9</v>
      </c>
      <c r="BB48" s="21">
        <f t="shared" si="20"/>
        <v>1.6666666666666665E-9</v>
      </c>
      <c r="BC48" s="21">
        <f t="shared" si="21"/>
        <v>1.6666666666666665E-9</v>
      </c>
      <c r="BD48" s="21">
        <f t="shared" si="22"/>
        <v>1.6666666666666665E-9</v>
      </c>
      <c r="BE48" s="21">
        <f t="shared" si="23"/>
        <v>1.6666666666666665E-9</v>
      </c>
      <c r="BF48" s="21">
        <f t="shared" si="24"/>
        <v>0.43333333333333335</v>
      </c>
      <c r="BG48" s="21">
        <f t="shared" si="25"/>
        <v>1.6666666666666666E-2</v>
      </c>
      <c r="BH48" s="21">
        <f t="shared" si="26"/>
        <v>1.6666666666666665E-9</v>
      </c>
      <c r="BI48" s="21">
        <f t="shared" si="27"/>
        <v>1.6666666666666665E-9</v>
      </c>
      <c r="BJ48" s="21">
        <f t="shared" si="28"/>
        <v>1.6666666666666665E-9</v>
      </c>
      <c r="BK48" s="21">
        <f t="shared" si="29"/>
        <v>0.1</v>
      </c>
      <c r="BL48" s="21">
        <f t="shared" si="30"/>
        <v>3.3333333333333333E-2</v>
      </c>
      <c r="BM48" s="21">
        <f t="shared" si="31"/>
        <v>1.6666666666666665E-9</v>
      </c>
      <c r="BN48" s="21">
        <f t="shared" si="32"/>
        <v>0.41666666666666669</v>
      </c>
      <c r="BO48" s="21">
        <f t="shared" si="33"/>
        <v>1.6666666666666665E-9</v>
      </c>
      <c r="BQ48">
        <f t="shared" si="34"/>
        <v>0.13647493421874887</v>
      </c>
      <c r="BR48">
        <f t="shared" si="35"/>
        <v>0.49467183202188264</v>
      </c>
    </row>
    <row r="49" spans="2:70" x14ac:dyDescent="0.25">
      <c r="B49" s="2">
        <v>60</v>
      </c>
      <c r="C49" s="24">
        <v>9.9999999999999995E-8</v>
      </c>
      <c r="D49" s="24">
        <v>9.9999999999999995E-8</v>
      </c>
      <c r="E49" s="24">
        <v>1</v>
      </c>
      <c r="F49" s="24">
        <v>9.9999999999999995E-8</v>
      </c>
      <c r="G49" s="24">
        <v>9.9999999999999995E-8</v>
      </c>
      <c r="H49" s="24">
        <v>2</v>
      </c>
      <c r="I49" s="24">
        <v>14</v>
      </c>
      <c r="J49" s="24">
        <v>7</v>
      </c>
      <c r="K49" s="24">
        <v>3</v>
      </c>
      <c r="L49" s="24">
        <v>1</v>
      </c>
      <c r="M49" s="24">
        <v>9.9999999999999995E-8</v>
      </c>
      <c r="N49" s="24">
        <v>3</v>
      </c>
      <c r="O49" s="24">
        <v>5</v>
      </c>
      <c r="P49" s="24">
        <v>10</v>
      </c>
      <c r="Q49" s="24">
        <v>12</v>
      </c>
      <c r="R49" s="24">
        <v>9.9999999999999995E-8</v>
      </c>
      <c r="S49" s="25">
        <v>9.9999999999999995E-8</v>
      </c>
      <c r="T49" s="25">
        <v>9.9999999999999995E-8</v>
      </c>
      <c r="U49" s="25">
        <v>9.9999999999999995E-8</v>
      </c>
      <c r="V49" s="25">
        <v>9.9999999999999995E-8</v>
      </c>
      <c r="W49" s="25">
        <v>9.9999999999999995E-8</v>
      </c>
      <c r="X49" s="25">
        <v>1</v>
      </c>
      <c r="Y49" s="25">
        <v>33</v>
      </c>
      <c r="Z49" s="25">
        <v>5</v>
      </c>
      <c r="AA49" s="25">
        <v>9.9999999999999995E-8</v>
      </c>
      <c r="AB49" s="25">
        <v>9.9999999999999995E-8</v>
      </c>
      <c r="AC49" s="25">
        <v>9.9999999999999995E-8</v>
      </c>
      <c r="AD49" s="25">
        <v>9.9999999999999995E-8</v>
      </c>
      <c r="AE49" s="25">
        <v>8</v>
      </c>
      <c r="AF49" s="25">
        <v>9.9999999999999995E-8</v>
      </c>
      <c r="AG49" s="25">
        <v>11</v>
      </c>
      <c r="AH49" s="25">
        <v>9.9999999999999995E-8</v>
      </c>
      <c r="AJ49" s="21">
        <f t="shared" si="2"/>
        <v>1.6666666666666665E-9</v>
      </c>
      <c r="AK49" s="21">
        <f t="shared" si="3"/>
        <v>1.6666666666666665E-9</v>
      </c>
      <c r="AL49" s="21">
        <f t="shared" si="4"/>
        <v>1.6666666666666666E-2</v>
      </c>
      <c r="AM49" s="21">
        <f t="shared" si="5"/>
        <v>1.6666666666666665E-9</v>
      </c>
      <c r="AN49" s="21">
        <f t="shared" si="6"/>
        <v>1.6666666666666665E-9</v>
      </c>
      <c r="AO49" s="21">
        <f t="shared" si="7"/>
        <v>3.3333333333333333E-2</v>
      </c>
      <c r="AP49" s="21">
        <f t="shared" si="8"/>
        <v>0.23333333333333334</v>
      </c>
      <c r="AQ49" s="21">
        <f t="shared" si="9"/>
        <v>0.11666666666666667</v>
      </c>
      <c r="AR49" s="21">
        <f t="shared" si="10"/>
        <v>0.05</v>
      </c>
      <c r="AS49" s="21">
        <f t="shared" si="11"/>
        <v>1.6666666666666666E-2</v>
      </c>
      <c r="AT49" s="21">
        <f t="shared" si="12"/>
        <v>1.6666666666666665E-9</v>
      </c>
      <c r="AU49" s="21">
        <f t="shared" si="13"/>
        <v>0.05</v>
      </c>
      <c r="AV49" s="21">
        <f t="shared" si="14"/>
        <v>8.3333333333333329E-2</v>
      </c>
      <c r="AW49" s="21">
        <f t="shared" si="15"/>
        <v>0.16666666666666666</v>
      </c>
      <c r="AX49" s="21">
        <f t="shared" si="16"/>
        <v>0.2</v>
      </c>
      <c r="AY49" s="21">
        <f t="shared" si="17"/>
        <v>1.6666666666666665E-9</v>
      </c>
      <c r="AZ49" s="21">
        <f t="shared" si="18"/>
        <v>1.6666666666666665E-9</v>
      </c>
      <c r="BA49" s="21">
        <f t="shared" si="19"/>
        <v>1.6666666666666665E-9</v>
      </c>
      <c r="BB49" s="21">
        <f t="shared" si="20"/>
        <v>1.6666666666666665E-9</v>
      </c>
      <c r="BC49" s="21">
        <f t="shared" si="21"/>
        <v>1.6666666666666665E-9</v>
      </c>
      <c r="BD49" s="21">
        <f t="shared" si="22"/>
        <v>1.6666666666666665E-9</v>
      </c>
      <c r="BE49" s="21">
        <f t="shared" si="23"/>
        <v>1.6666666666666666E-2</v>
      </c>
      <c r="BF49" s="21">
        <f t="shared" si="24"/>
        <v>0.55000000000000004</v>
      </c>
      <c r="BG49" s="21">
        <f t="shared" si="25"/>
        <v>8.3333333333333329E-2</v>
      </c>
      <c r="BH49" s="21">
        <f t="shared" si="26"/>
        <v>1.6666666666666665E-9</v>
      </c>
      <c r="BI49" s="21">
        <f t="shared" si="27"/>
        <v>1.6666666666666665E-9</v>
      </c>
      <c r="BJ49" s="21">
        <f t="shared" si="28"/>
        <v>1.6666666666666665E-9</v>
      </c>
      <c r="BK49" s="21">
        <f t="shared" si="29"/>
        <v>1.6666666666666665E-9</v>
      </c>
      <c r="BL49" s="21">
        <f t="shared" si="30"/>
        <v>0.13333333333333333</v>
      </c>
      <c r="BM49" s="21">
        <f t="shared" si="31"/>
        <v>1.6666666666666665E-9</v>
      </c>
      <c r="BN49" s="21">
        <f t="shared" si="32"/>
        <v>0.18333333333333332</v>
      </c>
      <c r="BO49" s="21">
        <f t="shared" si="33"/>
        <v>1.6666666666666665E-9</v>
      </c>
      <c r="BQ49">
        <f t="shared" si="34"/>
        <v>0.85435810859415706</v>
      </c>
      <c r="BR49">
        <f t="shared" si="35"/>
        <v>0.51411554513152158</v>
      </c>
    </row>
    <row r="50" spans="2:70" x14ac:dyDescent="0.25">
      <c r="B50" s="2">
        <v>60</v>
      </c>
      <c r="C50" s="24">
        <v>9.9999999999999995E-8</v>
      </c>
      <c r="D50" s="24">
        <v>9.9999999999999995E-8</v>
      </c>
      <c r="E50" s="24">
        <v>9.9999999999999995E-8</v>
      </c>
      <c r="F50" s="24">
        <v>2</v>
      </c>
      <c r="G50" s="24">
        <v>9.9999999999999995E-8</v>
      </c>
      <c r="H50" s="24">
        <v>9.9999999999999995E-8</v>
      </c>
      <c r="I50" s="24">
        <v>4</v>
      </c>
      <c r="J50" s="24">
        <v>7</v>
      </c>
      <c r="K50" s="24">
        <v>9.9999999999999995E-8</v>
      </c>
      <c r="L50" s="24">
        <v>9.9999999999999995E-8</v>
      </c>
      <c r="M50" s="24">
        <v>9.9999999999999995E-8</v>
      </c>
      <c r="N50" s="24">
        <v>6</v>
      </c>
      <c r="O50" s="24">
        <v>11</v>
      </c>
      <c r="P50" s="24">
        <v>9.9999999999999995E-8</v>
      </c>
      <c r="Q50" s="24">
        <v>28</v>
      </c>
      <c r="R50" s="24">
        <v>1</v>
      </c>
      <c r="S50" s="25">
        <v>9.9999999999999995E-8</v>
      </c>
      <c r="T50" s="25">
        <v>9.9999999999999995E-8</v>
      </c>
      <c r="U50" s="25">
        <v>9.9999999999999995E-8</v>
      </c>
      <c r="V50" s="25">
        <v>6</v>
      </c>
      <c r="W50" s="25">
        <v>9.9999999999999995E-8</v>
      </c>
      <c r="X50" s="25">
        <v>9.9999999999999995E-8</v>
      </c>
      <c r="Y50" s="25">
        <v>21</v>
      </c>
      <c r="Z50" s="25">
        <v>23</v>
      </c>
      <c r="AA50" s="25">
        <v>9.9999999999999995E-8</v>
      </c>
      <c r="AB50" s="25">
        <v>9.9999999999999995E-8</v>
      </c>
      <c r="AC50" s="25">
        <v>9.9999999999999995E-8</v>
      </c>
      <c r="AD50" s="25">
        <v>1</v>
      </c>
      <c r="AE50" s="25">
        <v>3</v>
      </c>
      <c r="AF50" s="25">
        <v>9.9999999999999995E-8</v>
      </c>
      <c r="AG50" s="25">
        <v>6</v>
      </c>
      <c r="AH50" s="25">
        <v>9.9999999999999995E-8</v>
      </c>
      <c r="AJ50" s="21">
        <f t="shared" si="2"/>
        <v>1.6666666666666665E-9</v>
      </c>
      <c r="AK50" s="21">
        <f t="shared" si="3"/>
        <v>1.6666666666666665E-9</v>
      </c>
      <c r="AL50" s="21">
        <f t="shared" si="4"/>
        <v>1.6666666666666665E-9</v>
      </c>
      <c r="AM50" s="21">
        <f t="shared" si="5"/>
        <v>3.3333333333333333E-2</v>
      </c>
      <c r="AN50" s="21">
        <f t="shared" si="6"/>
        <v>1.6666666666666665E-9</v>
      </c>
      <c r="AO50" s="21">
        <f t="shared" si="7"/>
        <v>1.6666666666666665E-9</v>
      </c>
      <c r="AP50" s="21">
        <f t="shared" si="8"/>
        <v>6.6666666666666666E-2</v>
      </c>
      <c r="AQ50" s="21">
        <f t="shared" si="9"/>
        <v>0.11666666666666667</v>
      </c>
      <c r="AR50" s="21">
        <f t="shared" si="10"/>
        <v>1.6666666666666665E-9</v>
      </c>
      <c r="AS50" s="21">
        <f t="shared" si="11"/>
        <v>1.6666666666666665E-9</v>
      </c>
      <c r="AT50" s="21">
        <f t="shared" si="12"/>
        <v>1.6666666666666665E-9</v>
      </c>
      <c r="AU50" s="21">
        <f t="shared" si="13"/>
        <v>0.1</v>
      </c>
      <c r="AV50" s="21">
        <f t="shared" si="14"/>
        <v>0.18333333333333332</v>
      </c>
      <c r="AW50" s="21">
        <f t="shared" si="15"/>
        <v>1.6666666666666665E-9</v>
      </c>
      <c r="AX50" s="21">
        <f t="shared" si="16"/>
        <v>0.46666666666666667</v>
      </c>
      <c r="AY50" s="21">
        <f t="shared" si="17"/>
        <v>1.6666666666666666E-2</v>
      </c>
      <c r="AZ50" s="21">
        <f t="shared" si="18"/>
        <v>1.6666666666666665E-9</v>
      </c>
      <c r="BA50" s="21">
        <f t="shared" si="19"/>
        <v>1.6666666666666665E-9</v>
      </c>
      <c r="BB50" s="21">
        <f t="shared" si="20"/>
        <v>1.6666666666666665E-9</v>
      </c>
      <c r="BC50" s="21">
        <f t="shared" si="21"/>
        <v>0.1</v>
      </c>
      <c r="BD50" s="21">
        <f t="shared" si="22"/>
        <v>1.6666666666666665E-9</v>
      </c>
      <c r="BE50" s="21">
        <f t="shared" si="23"/>
        <v>1.6666666666666665E-9</v>
      </c>
      <c r="BF50" s="21">
        <f t="shared" si="24"/>
        <v>0.35</v>
      </c>
      <c r="BG50" s="21">
        <f t="shared" si="25"/>
        <v>0.38333333333333336</v>
      </c>
      <c r="BH50" s="21">
        <f t="shared" si="26"/>
        <v>1.6666666666666665E-9</v>
      </c>
      <c r="BI50" s="21">
        <f t="shared" si="27"/>
        <v>1.6666666666666665E-9</v>
      </c>
      <c r="BJ50" s="21">
        <f t="shared" si="28"/>
        <v>1.6666666666666665E-9</v>
      </c>
      <c r="BK50" s="21">
        <f t="shared" si="29"/>
        <v>1.6666666666666666E-2</v>
      </c>
      <c r="BL50" s="21">
        <f t="shared" si="30"/>
        <v>0.05</v>
      </c>
      <c r="BM50" s="21">
        <f t="shared" si="31"/>
        <v>1.6666666666666665E-9</v>
      </c>
      <c r="BN50" s="21">
        <f t="shared" si="32"/>
        <v>0.1</v>
      </c>
      <c r="BO50" s="21">
        <f t="shared" si="33"/>
        <v>1.6666666666666665E-9</v>
      </c>
      <c r="BQ50">
        <f t="shared" si="34"/>
        <v>0.65567155866011695</v>
      </c>
      <c r="BR50">
        <f t="shared" si="35"/>
        <v>0.61389266024317024</v>
      </c>
    </row>
    <row r="51" spans="2:70" x14ac:dyDescent="0.25">
      <c r="B51" s="2">
        <v>60</v>
      </c>
      <c r="C51" s="24">
        <v>9.9999999999999995E-8</v>
      </c>
      <c r="D51" s="24">
        <v>9.9999999999999995E-8</v>
      </c>
      <c r="E51" s="24">
        <v>9.9999999999999995E-8</v>
      </c>
      <c r="F51" s="24">
        <v>2</v>
      </c>
      <c r="G51" s="24">
        <v>9.9999999999999995E-8</v>
      </c>
      <c r="H51" s="24">
        <v>9.9999999999999995E-8</v>
      </c>
      <c r="I51" s="24">
        <v>9.9999999999999995E-8</v>
      </c>
      <c r="J51" s="24">
        <v>35</v>
      </c>
      <c r="K51" s="24">
        <v>9.9999999999999995E-8</v>
      </c>
      <c r="L51" s="24">
        <v>1</v>
      </c>
      <c r="M51" s="24">
        <v>9.9999999999999995E-8</v>
      </c>
      <c r="N51" s="24">
        <v>5</v>
      </c>
      <c r="O51" s="24">
        <v>9.9999999999999995E-8</v>
      </c>
      <c r="P51" s="24">
        <v>10</v>
      </c>
      <c r="Q51" s="24">
        <v>5</v>
      </c>
      <c r="R51" s="24">
        <v>1</v>
      </c>
      <c r="S51" s="25">
        <v>9.9999999999999995E-8</v>
      </c>
      <c r="T51" s="25">
        <v>9.9999999999999995E-8</v>
      </c>
      <c r="U51" s="25">
        <v>9.9999999999999995E-8</v>
      </c>
      <c r="V51" s="25">
        <v>36</v>
      </c>
      <c r="W51" s="25">
        <v>9.9999999999999995E-8</v>
      </c>
      <c r="X51" s="25">
        <v>9.9999999999999995E-8</v>
      </c>
      <c r="Y51" s="25">
        <v>9.9999999999999995E-8</v>
      </c>
      <c r="Z51" s="25">
        <v>18</v>
      </c>
      <c r="AA51" s="25">
        <v>9.9999999999999995E-8</v>
      </c>
      <c r="AB51" s="25">
        <v>9.9999999999999995E-8</v>
      </c>
      <c r="AC51" s="25">
        <v>9.9999999999999995E-8</v>
      </c>
      <c r="AD51" s="25">
        <v>5</v>
      </c>
      <c r="AE51" s="25">
        <v>9.9999999999999995E-8</v>
      </c>
      <c r="AF51" s="25">
        <v>9.9999999999999995E-8</v>
      </c>
      <c r="AG51" s="25">
        <v>1</v>
      </c>
      <c r="AH51" s="25">
        <v>9.9999999999999995E-8</v>
      </c>
      <c r="AJ51" s="21">
        <f t="shared" si="2"/>
        <v>1.6666666666666665E-9</v>
      </c>
      <c r="AK51" s="21">
        <f t="shared" si="3"/>
        <v>1.6666666666666665E-9</v>
      </c>
      <c r="AL51" s="21">
        <f t="shared" si="4"/>
        <v>1.6666666666666665E-9</v>
      </c>
      <c r="AM51" s="21">
        <f t="shared" si="5"/>
        <v>3.3333333333333333E-2</v>
      </c>
      <c r="AN51" s="21">
        <f t="shared" si="6"/>
        <v>1.6666666666666665E-9</v>
      </c>
      <c r="AO51" s="21">
        <f t="shared" si="7"/>
        <v>1.6666666666666665E-9</v>
      </c>
      <c r="AP51" s="21">
        <f t="shared" si="8"/>
        <v>1.6666666666666665E-9</v>
      </c>
      <c r="AQ51" s="21">
        <f t="shared" si="9"/>
        <v>0.58333333333333337</v>
      </c>
      <c r="AR51" s="21">
        <f t="shared" si="10"/>
        <v>1.6666666666666665E-9</v>
      </c>
      <c r="AS51" s="21">
        <f t="shared" si="11"/>
        <v>1.6666666666666666E-2</v>
      </c>
      <c r="AT51" s="21">
        <f t="shared" si="12"/>
        <v>1.6666666666666665E-9</v>
      </c>
      <c r="AU51" s="21">
        <f t="shared" si="13"/>
        <v>8.3333333333333329E-2</v>
      </c>
      <c r="AV51" s="21">
        <f t="shared" si="14"/>
        <v>1.6666666666666665E-9</v>
      </c>
      <c r="AW51" s="21">
        <f t="shared" si="15"/>
        <v>0.16666666666666666</v>
      </c>
      <c r="AX51" s="21">
        <f t="shared" si="16"/>
        <v>8.3333333333333329E-2</v>
      </c>
      <c r="AY51" s="21">
        <f t="shared" si="17"/>
        <v>1.6666666666666666E-2</v>
      </c>
      <c r="AZ51" s="21">
        <f t="shared" si="18"/>
        <v>1.6666666666666665E-9</v>
      </c>
      <c r="BA51" s="21">
        <f t="shared" si="19"/>
        <v>1.6666666666666665E-9</v>
      </c>
      <c r="BB51" s="21">
        <f t="shared" si="20"/>
        <v>1.6666666666666665E-9</v>
      </c>
      <c r="BC51" s="21">
        <f t="shared" si="21"/>
        <v>0.6</v>
      </c>
      <c r="BD51" s="21">
        <f t="shared" si="22"/>
        <v>1.6666666666666665E-9</v>
      </c>
      <c r="BE51" s="21">
        <f t="shared" si="23"/>
        <v>1.6666666666666665E-9</v>
      </c>
      <c r="BF51" s="21">
        <f t="shared" si="24"/>
        <v>1.6666666666666665E-9</v>
      </c>
      <c r="BG51" s="21">
        <f t="shared" si="25"/>
        <v>0.3</v>
      </c>
      <c r="BH51" s="21">
        <f t="shared" si="26"/>
        <v>1.6666666666666665E-9</v>
      </c>
      <c r="BI51" s="21">
        <f t="shared" si="27"/>
        <v>1.6666666666666665E-9</v>
      </c>
      <c r="BJ51" s="21">
        <f t="shared" si="28"/>
        <v>1.6666666666666665E-9</v>
      </c>
      <c r="BK51" s="21">
        <f t="shared" si="29"/>
        <v>8.3333333333333329E-2</v>
      </c>
      <c r="BL51" s="21">
        <f t="shared" si="30"/>
        <v>1.6666666666666665E-9</v>
      </c>
      <c r="BM51" s="21">
        <f t="shared" si="31"/>
        <v>1.6666666666666665E-9</v>
      </c>
      <c r="BN51" s="21">
        <f t="shared" si="32"/>
        <v>1.6666666666666666E-2</v>
      </c>
      <c r="BO51" s="21">
        <f t="shared" si="33"/>
        <v>1.6666666666666665E-9</v>
      </c>
      <c r="BQ51">
        <f t="shared" si="34"/>
        <v>0.5546131681003883</v>
      </c>
      <c r="BR51">
        <f t="shared" si="35"/>
        <v>0.40954067359396951</v>
      </c>
    </row>
    <row r="52" spans="2:70" x14ac:dyDescent="0.25">
      <c r="B52" s="2">
        <v>60</v>
      </c>
      <c r="C52" s="24">
        <v>9.9999999999999995E-8</v>
      </c>
      <c r="D52" s="24">
        <v>9.9999999999999995E-8</v>
      </c>
      <c r="E52" s="24">
        <v>9.9999999999999995E-8</v>
      </c>
      <c r="F52" s="24">
        <v>4</v>
      </c>
      <c r="G52" s="24">
        <v>9.9999999999999995E-8</v>
      </c>
      <c r="H52" s="24">
        <v>9.9999999999999995E-8</v>
      </c>
      <c r="I52" s="24">
        <v>37</v>
      </c>
      <c r="J52" s="24">
        <v>6</v>
      </c>
      <c r="K52" s="24">
        <v>9.9999999999999995E-8</v>
      </c>
      <c r="L52" s="24">
        <v>9.9999999999999995E-8</v>
      </c>
      <c r="M52" s="24">
        <v>9.9999999999999995E-8</v>
      </c>
      <c r="N52" s="24">
        <v>2</v>
      </c>
      <c r="O52" s="24">
        <v>4</v>
      </c>
      <c r="P52" s="24">
        <v>9.9999999999999995E-8</v>
      </c>
      <c r="Q52" s="24">
        <v>7</v>
      </c>
      <c r="R52" s="24">
        <v>9.9999999999999995E-8</v>
      </c>
      <c r="S52" s="25">
        <v>9.9999999999999995E-8</v>
      </c>
      <c r="T52" s="25">
        <v>9.9999999999999995E-8</v>
      </c>
      <c r="U52" s="25">
        <v>9.9999999999999995E-8</v>
      </c>
      <c r="V52" s="25">
        <v>1</v>
      </c>
      <c r="W52" s="25">
        <v>9.9999999999999995E-8</v>
      </c>
      <c r="X52" s="25">
        <v>9.9999999999999995E-8</v>
      </c>
      <c r="Y52" s="25">
        <v>9.9999999999999995E-8</v>
      </c>
      <c r="Z52" s="25">
        <v>2</v>
      </c>
      <c r="AA52" s="25">
        <v>9.9999999999999995E-8</v>
      </c>
      <c r="AB52" s="25">
        <v>9.9999999999999995E-8</v>
      </c>
      <c r="AC52" s="25">
        <v>9.9999999999999995E-8</v>
      </c>
      <c r="AD52" s="25">
        <v>3</v>
      </c>
      <c r="AE52" s="25">
        <v>3</v>
      </c>
      <c r="AF52" s="25">
        <v>9.9999999999999995E-8</v>
      </c>
      <c r="AG52" s="25">
        <v>51</v>
      </c>
      <c r="AH52" s="25">
        <v>9.9999999999999995E-8</v>
      </c>
      <c r="AJ52" s="21">
        <f t="shared" si="2"/>
        <v>1.6666666666666665E-9</v>
      </c>
      <c r="AK52" s="21">
        <f t="shared" si="3"/>
        <v>1.6666666666666665E-9</v>
      </c>
      <c r="AL52" s="21">
        <f t="shared" si="4"/>
        <v>1.6666666666666665E-9</v>
      </c>
      <c r="AM52" s="21">
        <f t="shared" si="5"/>
        <v>6.6666666666666666E-2</v>
      </c>
      <c r="AN52" s="21">
        <f t="shared" si="6"/>
        <v>1.6666666666666665E-9</v>
      </c>
      <c r="AO52" s="21">
        <f t="shared" si="7"/>
        <v>1.6666666666666665E-9</v>
      </c>
      <c r="AP52" s="21">
        <f t="shared" si="8"/>
        <v>0.6166666666666667</v>
      </c>
      <c r="AQ52" s="21">
        <f t="shared" si="9"/>
        <v>0.1</v>
      </c>
      <c r="AR52" s="21">
        <f t="shared" si="10"/>
        <v>1.6666666666666665E-9</v>
      </c>
      <c r="AS52" s="21">
        <f t="shared" si="11"/>
        <v>1.6666666666666665E-9</v>
      </c>
      <c r="AT52" s="21">
        <f t="shared" si="12"/>
        <v>1.6666666666666665E-9</v>
      </c>
      <c r="AU52" s="21">
        <f t="shared" si="13"/>
        <v>3.3333333333333333E-2</v>
      </c>
      <c r="AV52" s="21">
        <f t="shared" si="14"/>
        <v>6.6666666666666666E-2</v>
      </c>
      <c r="AW52" s="21">
        <f t="shared" si="15"/>
        <v>1.6666666666666665E-9</v>
      </c>
      <c r="AX52" s="21">
        <f t="shared" si="16"/>
        <v>0.11666666666666667</v>
      </c>
      <c r="AY52" s="21">
        <f t="shared" si="17"/>
        <v>1.6666666666666665E-9</v>
      </c>
      <c r="AZ52" s="21">
        <f t="shared" si="18"/>
        <v>1.6666666666666665E-9</v>
      </c>
      <c r="BA52" s="21">
        <f t="shared" si="19"/>
        <v>1.6666666666666665E-9</v>
      </c>
      <c r="BB52" s="21">
        <f t="shared" si="20"/>
        <v>1.6666666666666665E-9</v>
      </c>
      <c r="BC52" s="21">
        <f t="shared" si="21"/>
        <v>1.6666666666666666E-2</v>
      </c>
      <c r="BD52" s="21">
        <f t="shared" si="22"/>
        <v>1.6666666666666665E-9</v>
      </c>
      <c r="BE52" s="21">
        <f t="shared" si="23"/>
        <v>1.6666666666666665E-9</v>
      </c>
      <c r="BF52" s="21">
        <f t="shared" si="24"/>
        <v>1.6666666666666665E-9</v>
      </c>
      <c r="BG52" s="21">
        <f t="shared" si="25"/>
        <v>3.3333333333333333E-2</v>
      </c>
      <c r="BH52" s="21">
        <f t="shared" si="26"/>
        <v>1.6666666666666665E-9</v>
      </c>
      <c r="BI52" s="21">
        <f t="shared" si="27"/>
        <v>1.6666666666666665E-9</v>
      </c>
      <c r="BJ52" s="21">
        <f t="shared" si="28"/>
        <v>1.6666666666666665E-9</v>
      </c>
      <c r="BK52" s="21">
        <f t="shared" si="29"/>
        <v>0.05</v>
      </c>
      <c r="BL52" s="21">
        <f t="shared" si="30"/>
        <v>0.05</v>
      </c>
      <c r="BM52" s="21">
        <f t="shared" si="31"/>
        <v>1.6666666666666665E-9</v>
      </c>
      <c r="BN52" s="21">
        <f t="shared" si="32"/>
        <v>0.85</v>
      </c>
      <c r="BO52" s="21">
        <f t="shared" si="33"/>
        <v>1.6666666666666665E-9</v>
      </c>
      <c r="BQ52">
        <f t="shared" si="34"/>
        <v>0.54437477177229554</v>
      </c>
      <c r="BR52">
        <f t="shared" si="35"/>
        <v>0.26897030297240504</v>
      </c>
    </row>
    <row r="53" spans="2:70" x14ac:dyDescent="0.25">
      <c r="B53" s="2">
        <v>59</v>
      </c>
      <c r="C53" s="24">
        <v>9.9999999999999995E-8</v>
      </c>
      <c r="D53" s="24">
        <v>9.9999999999999995E-8</v>
      </c>
      <c r="E53" s="24">
        <v>9.9999999999999995E-8</v>
      </c>
      <c r="F53" s="24">
        <v>9.9999999999999995E-8</v>
      </c>
      <c r="G53" s="24">
        <v>9.9999999999999995E-8</v>
      </c>
      <c r="H53" s="24">
        <v>9.9999999999999995E-8</v>
      </c>
      <c r="I53" s="24">
        <v>59</v>
      </c>
      <c r="J53" s="24">
        <v>9.9999999999999995E-8</v>
      </c>
      <c r="K53" s="24">
        <v>9.9999999999999995E-8</v>
      </c>
      <c r="L53" s="24">
        <v>9.9999999999999995E-8</v>
      </c>
      <c r="M53" s="24">
        <v>9.9999999999999995E-8</v>
      </c>
      <c r="N53" s="24">
        <v>9.9999999999999995E-8</v>
      </c>
      <c r="O53" s="24">
        <v>9.9999999999999995E-8</v>
      </c>
      <c r="P53" s="24">
        <v>9.9999999999999995E-8</v>
      </c>
      <c r="Q53" s="24">
        <v>9.9999999999999995E-8</v>
      </c>
      <c r="R53" s="24">
        <v>9.9999999999999995E-8</v>
      </c>
      <c r="S53" s="25">
        <v>9.9999999999999995E-8</v>
      </c>
      <c r="T53" s="25">
        <v>2</v>
      </c>
      <c r="U53" s="25">
        <v>9.9999999999999995E-8</v>
      </c>
      <c r="V53" s="25">
        <v>9.9999999999999995E-8</v>
      </c>
      <c r="W53" s="25">
        <v>9.9999999999999995E-8</v>
      </c>
      <c r="X53" s="25">
        <v>9.9999999999999995E-8</v>
      </c>
      <c r="Y53" s="25">
        <v>40</v>
      </c>
      <c r="Z53" s="25">
        <v>1</v>
      </c>
      <c r="AA53" s="25">
        <v>9.9999999999999995E-8</v>
      </c>
      <c r="AB53" s="25">
        <v>9.9999999999999995E-8</v>
      </c>
      <c r="AC53" s="25">
        <v>9.9999999999999995E-8</v>
      </c>
      <c r="AD53" s="25">
        <v>5</v>
      </c>
      <c r="AE53" s="25">
        <v>2</v>
      </c>
      <c r="AF53" s="25">
        <v>9.9999999999999995E-8</v>
      </c>
      <c r="AG53" s="25">
        <v>9</v>
      </c>
      <c r="AH53" s="25">
        <v>9.9999999999999995E-8</v>
      </c>
      <c r="AJ53" s="21">
        <f t="shared" si="2"/>
        <v>1.694915254237288E-9</v>
      </c>
      <c r="AK53" s="21">
        <f t="shared" si="3"/>
        <v>1.694915254237288E-9</v>
      </c>
      <c r="AL53" s="21">
        <f t="shared" si="4"/>
        <v>1.694915254237288E-9</v>
      </c>
      <c r="AM53" s="21">
        <f t="shared" si="5"/>
        <v>1.694915254237288E-9</v>
      </c>
      <c r="AN53" s="21">
        <f t="shared" si="6"/>
        <v>1.694915254237288E-9</v>
      </c>
      <c r="AO53" s="21">
        <f t="shared" si="7"/>
        <v>1.694915254237288E-9</v>
      </c>
      <c r="AP53" s="21">
        <f t="shared" si="8"/>
        <v>1</v>
      </c>
      <c r="AQ53" s="21">
        <f t="shared" si="9"/>
        <v>1.694915254237288E-9</v>
      </c>
      <c r="AR53" s="21">
        <f t="shared" si="10"/>
        <v>1.694915254237288E-9</v>
      </c>
      <c r="AS53" s="21">
        <f t="shared" si="11"/>
        <v>1.694915254237288E-9</v>
      </c>
      <c r="AT53" s="21">
        <f t="shared" si="12"/>
        <v>1.694915254237288E-9</v>
      </c>
      <c r="AU53" s="21">
        <f t="shared" si="13"/>
        <v>1.694915254237288E-9</v>
      </c>
      <c r="AV53" s="21">
        <f t="shared" si="14"/>
        <v>1.694915254237288E-9</v>
      </c>
      <c r="AW53" s="21">
        <f t="shared" si="15"/>
        <v>1.694915254237288E-9</v>
      </c>
      <c r="AX53" s="21">
        <f t="shared" si="16"/>
        <v>1.694915254237288E-9</v>
      </c>
      <c r="AY53" s="21">
        <f t="shared" si="17"/>
        <v>1.694915254237288E-9</v>
      </c>
      <c r="AZ53" s="21">
        <f t="shared" si="18"/>
        <v>1.694915254237288E-9</v>
      </c>
      <c r="BA53" s="21">
        <f t="shared" si="19"/>
        <v>3.3898305084745763E-2</v>
      </c>
      <c r="BB53" s="21">
        <f t="shared" si="20"/>
        <v>1.694915254237288E-9</v>
      </c>
      <c r="BC53" s="21">
        <f t="shared" si="21"/>
        <v>1.694915254237288E-9</v>
      </c>
      <c r="BD53" s="21">
        <f t="shared" si="22"/>
        <v>1.694915254237288E-9</v>
      </c>
      <c r="BE53" s="21">
        <f t="shared" si="23"/>
        <v>1.694915254237288E-9</v>
      </c>
      <c r="BF53" s="21">
        <f t="shared" si="24"/>
        <v>0.67796610169491522</v>
      </c>
      <c r="BG53" s="21">
        <f t="shared" si="25"/>
        <v>1.6949152542372881E-2</v>
      </c>
      <c r="BH53" s="21">
        <f t="shared" si="26"/>
        <v>1.694915254237288E-9</v>
      </c>
      <c r="BI53" s="21">
        <f t="shared" si="27"/>
        <v>1.694915254237288E-9</v>
      </c>
      <c r="BJ53" s="21">
        <f t="shared" si="28"/>
        <v>1.694915254237288E-9</v>
      </c>
      <c r="BK53" s="21">
        <f t="shared" si="29"/>
        <v>8.4745762711864403E-2</v>
      </c>
      <c r="BL53" s="21">
        <f t="shared" si="30"/>
        <v>3.3898305084745763E-2</v>
      </c>
      <c r="BM53" s="21">
        <f t="shared" si="31"/>
        <v>1.694915254237288E-9</v>
      </c>
      <c r="BN53" s="21">
        <f t="shared" si="32"/>
        <v>0.15254237288135594</v>
      </c>
      <c r="BO53" s="21">
        <f t="shared" si="33"/>
        <v>1.694915254237288E-9</v>
      </c>
      <c r="BQ53">
        <f t="shared" si="34"/>
        <v>2.2298776300785104E-7</v>
      </c>
      <c r="BR53">
        <f t="shared" si="35"/>
        <v>0.45950381720898437</v>
      </c>
    </row>
    <row r="54" spans="2:70" x14ac:dyDescent="0.25">
      <c r="B54" s="2">
        <v>59</v>
      </c>
      <c r="C54" s="24">
        <v>9.9999999999999995E-8</v>
      </c>
      <c r="D54" s="24">
        <v>9.9999999999999995E-8</v>
      </c>
      <c r="E54" s="24">
        <v>9.9999999999999995E-8</v>
      </c>
      <c r="F54" s="24">
        <v>9.9999999999999995E-8</v>
      </c>
      <c r="G54" s="24">
        <v>9.9999999999999995E-8</v>
      </c>
      <c r="H54" s="24">
        <v>9.9999999999999995E-8</v>
      </c>
      <c r="I54" s="24">
        <v>12</v>
      </c>
      <c r="J54" s="24">
        <v>21</v>
      </c>
      <c r="K54" s="24">
        <v>9.9999999999999995E-8</v>
      </c>
      <c r="L54" s="24">
        <v>9.9999999999999995E-8</v>
      </c>
      <c r="M54" s="24">
        <v>9.9999999999999995E-8</v>
      </c>
      <c r="N54" s="24">
        <v>5</v>
      </c>
      <c r="O54" s="24">
        <v>9.9999999999999995E-8</v>
      </c>
      <c r="P54" s="24">
        <v>20</v>
      </c>
      <c r="Q54" s="24">
        <v>2</v>
      </c>
      <c r="R54" s="24">
        <v>9.9999999999999995E-8</v>
      </c>
      <c r="S54" s="25">
        <v>9.9999999999999995E-8</v>
      </c>
      <c r="T54" s="25">
        <v>9.9999999999999995E-8</v>
      </c>
      <c r="U54" s="25">
        <v>9.9999999999999995E-8</v>
      </c>
      <c r="V54" s="25">
        <v>10</v>
      </c>
      <c r="W54" s="25">
        <v>9.9999999999999995E-8</v>
      </c>
      <c r="X54" s="25">
        <v>9.9999999999999995E-8</v>
      </c>
      <c r="Y54" s="25">
        <v>9.9999999999999995E-8</v>
      </c>
      <c r="Z54" s="25">
        <v>9.9999999999999995E-8</v>
      </c>
      <c r="AA54" s="25">
        <v>9.9999999999999995E-8</v>
      </c>
      <c r="AB54" s="25">
        <v>1</v>
      </c>
      <c r="AC54" s="25">
        <v>3</v>
      </c>
      <c r="AD54" s="25">
        <v>9.9999999999999995E-8</v>
      </c>
      <c r="AE54" s="25">
        <v>6</v>
      </c>
      <c r="AF54" s="25">
        <v>9.9999999999999995E-8</v>
      </c>
      <c r="AG54" s="25">
        <v>39</v>
      </c>
      <c r="AH54" s="25">
        <v>9.9999999999999995E-8</v>
      </c>
      <c r="AJ54" s="21">
        <f t="shared" si="2"/>
        <v>1.694915254237288E-9</v>
      </c>
      <c r="AK54" s="21">
        <f t="shared" si="3"/>
        <v>1.694915254237288E-9</v>
      </c>
      <c r="AL54" s="21">
        <f t="shared" si="4"/>
        <v>1.694915254237288E-9</v>
      </c>
      <c r="AM54" s="21">
        <f t="shared" si="5"/>
        <v>1.694915254237288E-9</v>
      </c>
      <c r="AN54" s="21">
        <f t="shared" si="6"/>
        <v>1.694915254237288E-9</v>
      </c>
      <c r="AO54" s="21">
        <f t="shared" si="7"/>
        <v>1.694915254237288E-9</v>
      </c>
      <c r="AP54" s="21">
        <f t="shared" si="8"/>
        <v>0.20338983050847459</v>
      </c>
      <c r="AQ54" s="21">
        <f t="shared" si="9"/>
        <v>0.3559322033898305</v>
      </c>
      <c r="AR54" s="21">
        <f t="shared" si="10"/>
        <v>1.694915254237288E-9</v>
      </c>
      <c r="AS54" s="21">
        <f t="shared" si="11"/>
        <v>1.694915254237288E-9</v>
      </c>
      <c r="AT54" s="21">
        <f t="shared" si="12"/>
        <v>1.694915254237288E-9</v>
      </c>
      <c r="AU54" s="21">
        <f t="shared" si="13"/>
        <v>8.4745762711864403E-2</v>
      </c>
      <c r="AV54" s="21">
        <f t="shared" si="14"/>
        <v>1.694915254237288E-9</v>
      </c>
      <c r="AW54" s="21">
        <f t="shared" si="15"/>
        <v>0.33898305084745761</v>
      </c>
      <c r="AX54" s="21">
        <f t="shared" si="16"/>
        <v>3.3898305084745763E-2</v>
      </c>
      <c r="AY54" s="21">
        <f t="shared" si="17"/>
        <v>1.694915254237288E-9</v>
      </c>
      <c r="AZ54" s="21">
        <f t="shared" si="18"/>
        <v>1.694915254237288E-9</v>
      </c>
      <c r="BA54" s="21">
        <f t="shared" si="19"/>
        <v>1.694915254237288E-9</v>
      </c>
      <c r="BB54" s="21">
        <f t="shared" si="20"/>
        <v>1.694915254237288E-9</v>
      </c>
      <c r="BC54" s="21">
        <f t="shared" si="21"/>
        <v>0.16949152542372881</v>
      </c>
      <c r="BD54" s="21">
        <f t="shared" si="22"/>
        <v>1.694915254237288E-9</v>
      </c>
      <c r="BE54" s="21">
        <f t="shared" si="23"/>
        <v>1.694915254237288E-9</v>
      </c>
      <c r="BF54" s="21">
        <f t="shared" si="24"/>
        <v>1.694915254237288E-9</v>
      </c>
      <c r="BG54" s="21">
        <f t="shared" si="25"/>
        <v>1.694915254237288E-9</v>
      </c>
      <c r="BH54" s="21">
        <f t="shared" si="26"/>
        <v>1.694915254237288E-9</v>
      </c>
      <c r="BI54" s="21">
        <f t="shared" si="27"/>
        <v>1.6949152542372881E-2</v>
      </c>
      <c r="BJ54" s="21">
        <f t="shared" si="28"/>
        <v>5.0847457627118647E-2</v>
      </c>
      <c r="BK54" s="21">
        <f t="shared" si="29"/>
        <v>1.694915254237288E-9</v>
      </c>
      <c r="BL54" s="21">
        <f t="shared" si="30"/>
        <v>0.10169491525423729</v>
      </c>
      <c r="BM54" s="21">
        <f t="shared" si="31"/>
        <v>1.694915254237288E-9</v>
      </c>
      <c r="BN54" s="21">
        <f t="shared" si="32"/>
        <v>0.66101694915254239</v>
      </c>
      <c r="BO54" s="21">
        <f t="shared" si="33"/>
        <v>1.694915254237288E-9</v>
      </c>
      <c r="BQ54">
        <f t="shared" si="34"/>
        <v>0.60028542844397259</v>
      </c>
      <c r="BR54">
        <f t="shared" si="35"/>
        <v>0.44624554905643055</v>
      </c>
    </row>
    <row r="55" spans="2:70" x14ac:dyDescent="0.25">
      <c r="B55" s="2">
        <v>59</v>
      </c>
      <c r="C55" s="24">
        <v>9.9999999999999995E-8</v>
      </c>
      <c r="D55" s="24">
        <v>9.9999999999999995E-8</v>
      </c>
      <c r="E55" s="24">
        <v>9.9999999999999995E-8</v>
      </c>
      <c r="F55" s="24">
        <v>9.9999999999999995E-8</v>
      </c>
      <c r="G55" s="24">
        <v>9.9999999999999995E-8</v>
      </c>
      <c r="H55" s="24">
        <v>9.9999999999999995E-8</v>
      </c>
      <c r="I55" s="24">
        <v>14</v>
      </c>
      <c r="J55" s="24">
        <v>8</v>
      </c>
      <c r="K55" s="24">
        <v>9.9999999999999995E-8</v>
      </c>
      <c r="L55" s="24">
        <v>1</v>
      </c>
      <c r="M55" s="24">
        <v>9.9999999999999995E-8</v>
      </c>
      <c r="N55" s="24">
        <v>1</v>
      </c>
      <c r="O55" s="24">
        <v>10</v>
      </c>
      <c r="P55" s="24">
        <v>1</v>
      </c>
      <c r="Q55" s="24">
        <v>23</v>
      </c>
      <c r="R55" s="24">
        <v>1</v>
      </c>
      <c r="S55" s="25">
        <v>9.9999999999999995E-8</v>
      </c>
      <c r="T55" s="25">
        <v>9.9999999999999995E-8</v>
      </c>
      <c r="U55" s="25">
        <v>9.9999999999999995E-8</v>
      </c>
      <c r="V55" s="25">
        <v>9</v>
      </c>
      <c r="W55" s="25">
        <v>9.9999999999999995E-8</v>
      </c>
      <c r="X55" s="25">
        <v>9.9999999999999995E-8</v>
      </c>
      <c r="Y55" s="25">
        <v>2</v>
      </c>
      <c r="Z55" s="25">
        <v>9.9999999999999995E-8</v>
      </c>
      <c r="AA55" s="25">
        <v>9.9999999999999995E-8</v>
      </c>
      <c r="AB55" s="25">
        <v>9.9999999999999995E-8</v>
      </c>
      <c r="AC55" s="25">
        <v>23</v>
      </c>
      <c r="AD55" s="25">
        <v>2</v>
      </c>
      <c r="AE55" s="25">
        <v>9.9999999999999995E-8</v>
      </c>
      <c r="AF55" s="25">
        <v>9.9999999999999995E-8</v>
      </c>
      <c r="AG55" s="25">
        <v>23</v>
      </c>
      <c r="AH55" s="25">
        <v>9.9999999999999995E-8</v>
      </c>
      <c r="AJ55" s="21">
        <f t="shared" si="2"/>
        <v>1.694915254237288E-9</v>
      </c>
      <c r="AK55" s="21">
        <f t="shared" si="3"/>
        <v>1.694915254237288E-9</v>
      </c>
      <c r="AL55" s="21">
        <f t="shared" si="4"/>
        <v>1.694915254237288E-9</v>
      </c>
      <c r="AM55" s="21">
        <f t="shared" si="5"/>
        <v>1.694915254237288E-9</v>
      </c>
      <c r="AN55" s="21">
        <f t="shared" si="6"/>
        <v>1.694915254237288E-9</v>
      </c>
      <c r="AO55" s="21">
        <f t="shared" si="7"/>
        <v>1.694915254237288E-9</v>
      </c>
      <c r="AP55" s="21">
        <f t="shared" si="8"/>
        <v>0.23728813559322035</v>
      </c>
      <c r="AQ55" s="21">
        <f t="shared" si="9"/>
        <v>0.13559322033898305</v>
      </c>
      <c r="AR55" s="21">
        <f t="shared" si="10"/>
        <v>1.694915254237288E-9</v>
      </c>
      <c r="AS55" s="21">
        <f t="shared" si="11"/>
        <v>1.6949152542372881E-2</v>
      </c>
      <c r="AT55" s="21">
        <f t="shared" si="12"/>
        <v>1.694915254237288E-9</v>
      </c>
      <c r="AU55" s="21">
        <f t="shared" si="13"/>
        <v>1.6949152542372881E-2</v>
      </c>
      <c r="AV55" s="21">
        <f t="shared" si="14"/>
        <v>0.16949152542372881</v>
      </c>
      <c r="AW55" s="21">
        <f t="shared" si="15"/>
        <v>1.6949152542372881E-2</v>
      </c>
      <c r="AX55" s="21">
        <f t="shared" si="16"/>
        <v>0.38983050847457629</v>
      </c>
      <c r="AY55" s="21">
        <f t="shared" si="17"/>
        <v>1.6949152542372881E-2</v>
      </c>
      <c r="AZ55" s="21">
        <f t="shared" si="18"/>
        <v>1.694915254237288E-9</v>
      </c>
      <c r="BA55" s="21">
        <f t="shared" si="19"/>
        <v>1.694915254237288E-9</v>
      </c>
      <c r="BB55" s="21">
        <f t="shared" si="20"/>
        <v>1.694915254237288E-9</v>
      </c>
      <c r="BC55" s="21">
        <f t="shared" si="21"/>
        <v>0.15254237288135594</v>
      </c>
      <c r="BD55" s="21">
        <f t="shared" si="22"/>
        <v>1.694915254237288E-9</v>
      </c>
      <c r="BE55" s="21">
        <f t="shared" si="23"/>
        <v>1.694915254237288E-9</v>
      </c>
      <c r="BF55" s="21">
        <f t="shared" si="24"/>
        <v>3.3898305084745763E-2</v>
      </c>
      <c r="BG55" s="21">
        <f t="shared" si="25"/>
        <v>1.694915254237288E-9</v>
      </c>
      <c r="BH55" s="21">
        <f t="shared" si="26"/>
        <v>1.694915254237288E-9</v>
      </c>
      <c r="BI55" s="21">
        <f t="shared" si="27"/>
        <v>1.694915254237288E-9</v>
      </c>
      <c r="BJ55" s="21">
        <f t="shared" si="28"/>
        <v>0.38983050847457629</v>
      </c>
      <c r="BK55" s="21">
        <f t="shared" si="29"/>
        <v>3.3898305084745763E-2</v>
      </c>
      <c r="BL55" s="21">
        <f t="shared" si="30"/>
        <v>1.694915254237288E-9</v>
      </c>
      <c r="BM55" s="21">
        <f t="shared" si="31"/>
        <v>1.694915254237288E-9</v>
      </c>
      <c r="BN55" s="21">
        <f t="shared" si="32"/>
        <v>0.38983050847457629</v>
      </c>
      <c r="BO55" s="21">
        <f t="shared" si="33"/>
        <v>1.694915254237288E-9</v>
      </c>
      <c r="BQ55">
        <f t="shared" si="34"/>
        <v>0.67610208609716282</v>
      </c>
      <c r="BR55">
        <f t="shared" si="35"/>
        <v>0.54319483576956951</v>
      </c>
    </row>
    <row r="56" spans="2:70" x14ac:dyDescent="0.25">
      <c r="B56" s="2">
        <v>60</v>
      </c>
      <c r="C56" s="24">
        <v>9.9999999999999995E-8</v>
      </c>
      <c r="D56" s="24">
        <v>9.9999999999999995E-8</v>
      </c>
      <c r="E56" s="24">
        <v>9.9999999999999995E-8</v>
      </c>
      <c r="F56" s="24">
        <v>9.9999999999999995E-8</v>
      </c>
      <c r="G56" s="24">
        <v>9.9999999999999995E-8</v>
      </c>
      <c r="H56" s="24">
        <v>9.9999999999999995E-8</v>
      </c>
      <c r="I56" s="24">
        <v>9.9999999999999995E-8</v>
      </c>
      <c r="J56" s="24">
        <v>28</v>
      </c>
      <c r="K56" s="24">
        <v>9.9999999999999995E-8</v>
      </c>
      <c r="L56" s="24">
        <v>9.9999999999999995E-8</v>
      </c>
      <c r="M56" s="24">
        <v>9.9999999999999995E-8</v>
      </c>
      <c r="N56" s="24">
        <v>5</v>
      </c>
      <c r="O56" s="24">
        <v>2</v>
      </c>
      <c r="P56" s="24">
        <v>21</v>
      </c>
      <c r="Q56" s="24">
        <v>3</v>
      </c>
      <c r="R56" s="24">
        <v>1</v>
      </c>
      <c r="S56" s="25">
        <v>9.9999999999999995E-8</v>
      </c>
      <c r="T56" s="25">
        <v>9.9999999999999995E-8</v>
      </c>
      <c r="U56" s="25">
        <v>9.9999999999999995E-8</v>
      </c>
      <c r="V56" s="25">
        <v>3</v>
      </c>
      <c r="W56" s="25">
        <v>9.9999999999999995E-8</v>
      </c>
      <c r="X56" s="25">
        <v>9.9999999999999995E-8</v>
      </c>
      <c r="Y56" s="25">
        <v>8</v>
      </c>
      <c r="Z56" s="25">
        <v>24</v>
      </c>
      <c r="AA56" s="25">
        <v>9.9999999999999995E-8</v>
      </c>
      <c r="AB56" s="25">
        <v>1</v>
      </c>
      <c r="AC56" s="25">
        <v>9.9999999999999995E-8</v>
      </c>
      <c r="AD56" s="25">
        <v>3</v>
      </c>
      <c r="AE56" s="25">
        <v>6</v>
      </c>
      <c r="AF56" s="25">
        <v>9.9999999999999995E-8</v>
      </c>
      <c r="AG56" s="25">
        <v>15</v>
      </c>
      <c r="AH56" s="25">
        <v>9.9999999999999995E-8</v>
      </c>
      <c r="AJ56" s="21">
        <f t="shared" si="2"/>
        <v>1.6666666666666665E-9</v>
      </c>
      <c r="AK56" s="21">
        <f t="shared" si="3"/>
        <v>1.6666666666666665E-9</v>
      </c>
      <c r="AL56" s="21">
        <f t="shared" si="4"/>
        <v>1.6666666666666665E-9</v>
      </c>
      <c r="AM56" s="21">
        <f t="shared" si="5"/>
        <v>1.6666666666666665E-9</v>
      </c>
      <c r="AN56" s="21">
        <f t="shared" si="6"/>
        <v>1.6666666666666665E-9</v>
      </c>
      <c r="AO56" s="21">
        <f t="shared" si="7"/>
        <v>1.6666666666666665E-9</v>
      </c>
      <c r="AP56" s="21">
        <f t="shared" si="8"/>
        <v>1.6666666666666665E-9</v>
      </c>
      <c r="AQ56" s="21">
        <f t="shared" si="9"/>
        <v>0.46666666666666667</v>
      </c>
      <c r="AR56" s="21">
        <f t="shared" si="10"/>
        <v>1.6666666666666665E-9</v>
      </c>
      <c r="AS56" s="21">
        <f t="shared" si="11"/>
        <v>1.6666666666666665E-9</v>
      </c>
      <c r="AT56" s="21">
        <f t="shared" si="12"/>
        <v>1.6666666666666665E-9</v>
      </c>
      <c r="AU56" s="21">
        <f t="shared" si="13"/>
        <v>8.3333333333333329E-2</v>
      </c>
      <c r="AV56" s="21">
        <f t="shared" si="14"/>
        <v>3.3333333333333333E-2</v>
      </c>
      <c r="AW56" s="21">
        <f t="shared" si="15"/>
        <v>0.35</v>
      </c>
      <c r="AX56" s="21">
        <f t="shared" si="16"/>
        <v>0.05</v>
      </c>
      <c r="AY56" s="21">
        <f t="shared" si="17"/>
        <v>1.6666666666666666E-2</v>
      </c>
      <c r="AZ56" s="21">
        <f t="shared" si="18"/>
        <v>1.6666666666666665E-9</v>
      </c>
      <c r="BA56" s="21">
        <f t="shared" si="19"/>
        <v>1.6666666666666665E-9</v>
      </c>
      <c r="BB56" s="21">
        <f t="shared" si="20"/>
        <v>1.6666666666666665E-9</v>
      </c>
      <c r="BC56" s="21">
        <f t="shared" si="21"/>
        <v>0.05</v>
      </c>
      <c r="BD56" s="21">
        <f t="shared" si="22"/>
        <v>1.6666666666666665E-9</v>
      </c>
      <c r="BE56" s="21">
        <f t="shared" si="23"/>
        <v>1.6666666666666665E-9</v>
      </c>
      <c r="BF56" s="21">
        <f t="shared" si="24"/>
        <v>0.13333333333333333</v>
      </c>
      <c r="BG56" s="21">
        <f t="shared" si="25"/>
        <v>0.4</v>
      </c>
      <c r="BH56" s="21">
        <f t="shared" si="26"/>
        <v>1.6666666666666665E-9</v>
      </c>
      <c r="BI56" s="21">
        <f t="shared" si="27"/>
        <v>1.6666666666666666E-2</v>
      </c>
      <c r="BJ56" s="21">
        <f t="shared" si="28"/>
        <v>1.6666666666666665E-9</v>
      </c>
      <c r="BK56" s="21">
        <f t="shared" si="29"/>
        <v>0.05</v>
      </c>
      <c r="BL56" s="21">
        <f t="shared" si="30"/>
        <v>0.1</v>
      </c>
      <c r="BM56" s="21">
        <f t="shared" si="31"/>
        <v>1.6666666666666665E-9</v>
      </c>
      <c r="BN56" s="21">
        <f t="shared" si="32"/>
        <v>0.25</v>
      </c>
      <c r="BO56" s="21">
        <f t="shared" si="33"/>
        <v>1.6666666666666665E-9</v>
      </c>
      <c r="BQ56">
        <f t="shared" si="34"/>
        <v>0.54789633261680637</v>
      </c>
      <c r="BR56">
        <f t="shared" si="35"/>
        <v>0.68610482183142674</v>
      </c>
    </row>
    <row r="57" spans="2:70" x14ac:dyDescent="0.25">
      <c r="B57" s="2">
        <v>60</v>
      </c>
      <c r="C57" s="24">
        <v>9.9999999999999995E-8</v>
      </c>
      <c r="D57" s="24">
        <v>9.9999999999999995E-8</v>
      </c>
      <c r="E57" s="24">
        <v>9.9999999999999995E-8</v>
      </c>
      <c r="F57" s="24">
        <v>4</v>
      </c>
      <c r="G57" s="24">
        <v>9.9999999999999995E-8</v>
      </c>
      <c r="H57" s="24">
        <v>9.9999999999999995E-8</v>
      </c>
      <c r="I57" s="24">
        <v>9.9999999999999995E-8</v>
      </c>
      <c r="J57" s="24">
        <v>24</v>
      </c>
      <c r="K57" s="24">
        <v>9.9999999999999995E-8</v>
      </c>
      <c r="L57" s="24">
        <v>9.9999999999999995E-8</v>
      </c>
      <c r="M57" s="24">
        <v>9.9999999999999995E-8</v>
      </c>
      <c r="N57" s="24">
        <v>2</v>
      </c>
      <c r="O57" s="24">
        <v>1</v>
      </c>
      <c r="P57" s="24">
        <v>16</v>
      </c>
      <c r="Q57" s="24">
        <v>12</v>
      </c>
      <c r="R57" s="24">
        <v>9.9999999999999995E-8</v>
      </c>
      <c r="S57" s="25">
        <v>9.9999999999999995E-8</v>
      </c>
      <c r="T57" s="25">
        <v>9.9999999999999995E-8</v>
      </c>
      <c r="U57" s="25">
        <v>9.9999999999999995E-8</v>
      </c>
      <c r="V57" s="25">
        <v>9.9999999999999995E-8</v>
      </c>
      <c r="W57" s="25">
        <v>4</v>
      </c>
      <c r="X57" s="25">
        <v>9.9999999999999995E-8</v>
      </c>
      <c r="Y57" s="25">
        <v>10</v>
      </c>
      <c r="Z57" s="25">
        <v>10</v>
      </c>
      <c r="AA57" s="25">
        <v>9.9999999999999995E-8</v>
      </c>
      <c r="AB57" s="25">
        <v>9.9999999999999995E-8</v>
      </c>
      <c r="AC57" s="25">
        <v>9.9999999999999995E-8</v>
      </c>
      <c r="AD57" s="25">
        <v>6</v>
      </c>
      <c r="AE57" s="25">
        <v>1</v>
      </c>
      <c r="AF57" s="25">
        <v>9.9999999999999995E-8</v>
      </c>
      <c r="AG57" s="25">
        <v>29</v>
      </c>
      <c r="AH57" s="25">
        <v>9.9999999999999995E-8</v>
      </c>
      <c r="AJ57" s="21">
        <f t="shared" si="2"/>
        <v>1.6666666666666665E-9</v>
      </c>
      <c r="AK57" s="21">
        <f t="shared" si="3"/>
        <v>1.6666666666666665E-9</v>
      </c>
      <c r="AL57" s="21">
        <f t="shared" si="4"/>
        <v>1.6666666666666665E-9</v>
      </c>
      <c r="AM57" s="21">
        <f t="shared" si="5"/>
        <v>6.6666666666666666E-2</v>
      </c>
      <c r="AN57" s="21">
        <f t="shared" si="6"/>
        <v>1.6666666666666665E-9</v>
      </c>
      <c r="AO57" s="21">
        <f t="shared" si="7"/>
        <v>1.6666666666666665E-9</v>
      </c>
      <c r="AP57" s="21">
        <f t="shared" si="8"/>
        <v>1.6666666666666665E-9</v>
      </c>
      <c r="AQ57" s="21">
        <f t="shared" si="9"/>
        <v>0.4</v>
      </c>
      <c r="AR57" s="21">
        <f t="shared" si="10"/>
        <v>1.6666666666666665E-9</v>
      </c>
      <c r="AS57" s="21">
        <f t="shared" si="11"/>
        <v>1.6666666666666665E-9</v>
      </c>
      <c r="AT57" s="21">
        <f t="shared" si="12"/>
        <v>1.6666666666666665E-9</v>
      </c>
      <c r="AU57" s="21">
        <f t="shared" si="13"/>
        <v>3.3333333333333333E-2</v>
      </c>
      <c r="AV57" s="21">
        <f t="shared" si="14"/>
        <v>1.6666666666666666E-2</v>
      </c>
      <c r="AW57" s="21">
        <f t="shared" si="15"/>
        <v>0.26666666666666666</v>
      </c>
      <c r="AX57" s="21">
        <f t="shared" si="16"/>
        <v>0.2</v>
      </c>
      <c r="AY57" s="21">
        <f t="shared" si="17"/>
        <v>1.6666666666666665E-9</v>
      </c>
      <c r="AZ57" s="21">
        <f t="shared" si="18"/>
        <v>1.6666666666666665E-9</v>
      </c>
      <c r="BA57" s="21">
        <f t="shared" si="19"/>
        <v>1.6666666666666665E-9</v>
      </c>
      <c r="BB57" s="21">
        <f t="shared" si="20"/>
        <v>1.6666666666666665E-9</v>
      </c>
      <c r="BC57" s="21">
        <f t="shared" si="21"/>
        <v>1.6666666666666665E-9</v>
      </c>
      <c r="BD57" s="21">
        <f t="shared" si="22"/>
        <v>6.6666666666666666E-2</v>
      </c>
      <c r="BE57" s="21">
        <f t="shared" si="23"/>
        <v>1.6666666666666665E-9</v>
      </c>
      <c r="BF57" s="21">
        <f t="shared" si="24"/>
        <v>0.16666666666666666</v>
      </c>
      <c r="BG57" s="21">
        <f t="shared" si="25"/>
        <v>0.16666666666666666</v>
      </c>
      <c r="BH57" s="21">
        <f t="shared" si="26"/>
        <v>1.6666666666666665E-9</v>
      </c>
      <c r="BI57" s="21">
        <f t="shared" si="27"/>
        <v>1.6666666666666665E-9</v>
      </c>
      <c r="BJ57" s="21">
        <f t="shared" si="28"/>
        <v>1.6666666666666665E-9</v>
      </c>
      <c r="BK57" s="21">
        <f t="shared" si="29"/>
        <v>0.1</v>
      </c>
      <c r="BL57" s="21">
        <f t="shared" si="30"/>
        <v>1.6666666666666666E-2</v>
      </c>
      <c r="BM57" s="21">
        <f t="shared" si="31"/>
        <v>1.6666666666666665E-9</v>
      </c>
      <c r="BN57" s="21">
        <f t="shared" si="32"/>
        <v>0.48333333333333334</v>
      </c>
      <c r="BO57" s="21">
        <f t="shared" si="33"/>
        <v>1.6666666666666665E-9</v>
      </c>
      <c r="BQ57">
        <f t="shared" si="34"/>
        <v>0.60932446863335965</v>
      </c>
      <c r="BR57">
        <f t="shared" si="35"/>
        <v>0.62003990657477381</v>
      </c>
    </row>
    <row r="58" spans="2:70" x14ac:dyDescent="0.25">
      <c r="B58" s="2">
        <v>58</v>
      </c>
      <c r="C58" s="24">
        <v>9.9999999999999995E-8</v>
      </c>
      <c r="D58" s="24">
        <v>9.9999999999999995E-8</v>
      </c>
      <c r="E58" s="24">
        <v>9.9999999999999995E-8</v>
      </c>
      <c r="F58" s="24">
        <v>9.9999999999999995E-8</v>
      </c>
      <c r="G58" s="24">
        <v>9.9999999999999995E-8</v>
      </c>
      <c r="H58" s="24">
        <v>9.9999999999999995E-8</v>
      </c>
      <c r="I58" s="24">
        <v>9.9999999999999995E-8</v>
      </c>
      <c r="J58" s="24">
        <v>20</v>
      </c>
      <c r="K58" s="24">
        <v>9.9999999999999995E-8</v>
      </c>
      <c r="L58" s="24">
        <v>9.9999999999999995E-8</v>
      </c>
      <c r="M58" s="24">
        <v>9.9999999999999995E-8</v>
      </c>
      <c r="N58" s="24">
        <v>7</v>
      </c>
      <c r="O58" s="24">
        <v>1</v>
      </c>
      <c r="P58" s="24">
        <v>15</v>
      </c>
      <c r="Q58" s="24">
        <v>16</v>
      </c>
      <c r="R58" s="24">
        <v>9.9999999999999995E-8</v>
      </c>
      <c r="S58" s="25">
        <v>9.9999999999999995E-8</v>
      </c>
      <c r="T58" s="25">
        <v>9.9999999999999995E-8</v>
      </c>
      <c r="U58" s="25">
        <v>9.9999999999999995E-8</v>
      </c>
      <c r="V58" s="25">
        <v>23</v>
      </c>
      <c r="W58" s="25">
        <v>9</v>
      </c>
      <c r="X58" s="25">
        <v>9.9999999999999995E-8</v>
      </c>
      <c r="Y58" s="25">
        <v>2</v>
      </c>
      <c r="Z58" s="25">
        <v>8</v>
      </c>
      <c r="AA58" s="25">
        <v>9.9999999999999995E-8</v>
      </c>
      <c r="AB58" s="25">
        <v>9.9999999999999995E-8</v>
      </c>
      <c r="AC58" s="25">
        <v>9.9999999999999995E-8</v>
      </c>
      <c r="AD58" s="25">
        <v>9.9999999999999995E-8</v>
      </c>
      <c r="AE58" s="25">
        <v>9.9999999999999995E-8</v>
      </c>
      <c r="AF58" s="25">
        <v>9.9999999999999995E-8</v>
      </c>
      <c r="AG58" s="25">
        <v>16</v>
      </c>
      <c r="AH58" s="25">
        <v>9.9999999999999995E-8</v>
      </c>
      <c r="AJ58" s="21">
        <f t="shared" si="2"/>
        <v>1.7241379310344827E-9</v>
      </c>
      <c r="AK58" s="21">
        <f t="shared" si="3"/>
        <v>1.7241379310344827E-9</v>
      </c>
      <c r="AL58" s="21">
        <f t="shared" si="4"/>
        <v>1.7241379310344827E-9</v>
      </c>
      <c r="AM58" s="21">
        <f t="shared" si="5"/>
        <v>1.7241379310344827E-9</v>
      </c>
      <c r="AN58" s="21">
        <f t="shared" si="6"/>
        <v>1.7241379310344827E-9</v>
      </c>
      <c r="AO58" s="21">
        <f t="shared" si="7"/>
        <v>1.7241379310344827E-9</v>
      </c>
      <c r="AP58" s="21">
        <f t="shared" si="8"/>
        <v>1.7241379310344827E-9</v>
      </c>
      <c r="AQ58" s="21">
        <f t="shared" si="9"/>
        <v>0.34482758620689657</v>
      </c>
      <c r="AR58" s="21">
        <f t="shared" si="10"/>
        <v>1.7241379310344827E-9</v>
      </c>
      <c r="AS58" s="21">
        <f t="shared" si="11"/>
        <v>1.7241379310344827E-9</v>
      </c>
      <c r="AT58" s="21">
        <f t="shared" si="12"/>
        <v>1.7241379310344827E-9</v>
      </c>
      <c r="AU58" s="21">
        <f t="shared" si="13"/>
        <v>0.1206896551724138</v>
      </c>
      <c r="AV58" s="21">
        <f t="shared" si="14"/>
        <v>1.7241379310344827E-2</v>
      </c>
      <c r="AW58" s="21">
        <f t="shared" si="15"/>
        <v>0.25862068965517243</v>
      </c>
      <c r="AX58" s="21">
        <f t="shared" si="16"/>
        <v>0.27586206896551724</v>
      </c>
      <c r="AY58" s="21">
        <f t="shared" si="17"/>
        <v>1.7241379310344827E-9</v>
      </c>
      <c r="AZ58" s="21">
        <f t="shared" si="18"/>
        <v>1.7241379310344827E-9</v>
      </c>
      <c r="BA58" s="21">
        <f t="shared" si="19"/>
        <v>1.7241379310344827E-9</v>
      </c>
      <c r="BB58" s="21">
        <f t="shared" si="20"/>
        <v>1.7241379310344827E-9</v>
      </c>
      <c r="BC58" s="21">
        <f t="shared" si="21"/>
        <v>0.39655172413793105</v>
      </c>
      <c r="BD58" s="21">
        <f t="shared" si="22"/>
        <v>0.15517241379310345</v>
      </c>
      <c r="BE58" s="21">
        <f t="shared" si="23"/>
        <v>1.7241379310344827E-9</v>
      </c>
      <c r="BF58" s="21">
        <f t="shared" si="24"/>
        <v>3.4482758620689655E-2</v>
      </c>
      <c r="BG58" s="21">
        <f t="shared" si="25"/>
        <v>0.13793103448275862</v>
      </c>
      <c r="BH58" s="21">
        <f t="shared" si="26"/>
        <v>1.7241379310344827E-9</v>
      </c>
      <c r="BI58" s="21">
        <f t="shared" si="27"/>
        <v>1.7241379310344827E-9</v>
      </c>
      <c r="BJ58" s="21">
        <f t="shared" si="28"/>
        <v>1.7241379310344827E-9</v>
      </c>
      <c r="BK58" s="21">
        <f t="shared" si="29"/>
        <v>1.7241379310344827E-9</v>
      </c>
      <c r="BL58" s="21">
        <f t="shared" si="30"/>
        <v>1.7241379310344827E-9</v>
      </c>
      <c r="BM58" s="21">
        <f t="shared" si="31"/>
        <v>1.7241379310344827E-9</v>
      </c>
      <c r="BN58" s="21">
        <f t="shared" si="32"/>
        <v>0.27586206896551724</v>
      </c>
      <c r="BO58" s="21">
        <f t="shared" si="33"/>
        <v>1.7241379310344827E-9</v>
      </c>
      <c r="BQ58">
        <f t="shared" si="34"/>
        <v>0.60687390445301126</v>
      </c>
      <c r="BR58">
        <f t="shared" si="35"/>
        <v>0.60824501453972912</v>
      </c>
    </row>
    <row r="59" spans="2:70" x14ac:dyDescent="0.25">
      <c r="B59" s="2">
        <v>60</v>
      </c>
      <c r="C59" s="24">
        <v>9.9999999999999995E-8</v>
      </c>
      <c r="D59" s="24">
        <v>9.9999999999999995E-8</v>
      </c>
      <c r="E59" s="24">
        <v>9.9999999999999995E-8</v>
      </c>
      <c r="F59" s="24">
        <v>9.9999999999999995E-8</v>
      </c>
      <c r="G59" s="24">
        <v>9.9999999999999995E-8</v>
      </c>
      <c r="H59" s="24">
        <v>9.9999999999999995E-8</v>
      </c>
      <c r="I59" s="24">
        <v>32</v>
      </c>
      <c r="J59" s="24">
        <v>2</v>
      </c>
      <c r="K59" s="24">
        <v>9.9999999999999995E-8</v>
      </c>
      <c r="L59" s="24">
        <v>9.9999999999999995E-8</v>
      </c>
      <c r="M59" s="24">
        <v>9.9999999999999995E-8</v>
      </c>
      <c r="N59" s="24">
        <v>1</v>
      </c>
      <c r="O59" s="24">
        <v>13</v>
      </c>
      <c r="P59" s="24">
        <v>9.9999999999999995E-8</v>
      </c>
      <c r="Q59" s="24">
        <v>10</v>
      </c>
      <c r="R59" s="24">
        <v>1</v>
      </c>
      <c r="S59" s="25">
        <v>9.9999999999999995E-8</v>
      </c>
      <c r="T59" s="25">
        <v>9.9999999999999995E-8</v>
      </c>
      <c r="U59" s="25">
        <v>1</v>
      </c>
      <c r="V59" s="25">
        <v>13</v>
      </c>
      <c r="W59" s="25">
        <v>9.9999999999999995E-8</v>
      </c>
      <c r="X59" s="25">
        <v>9.9999999999999995E-8</v>
      </c>
      <c r="Y59" s="25">
        <v>9.9999999999999995E-8</v>
      </c>
      <c r="Z59" s="25">
        <v>2</v>
      </c>
      <c r="AA59" s="25">
        <v>9.9999999999999995E-8</v>
      </c>
      <c r="AB59" s="25">
        <v>9.9999999999999995E-8</v>
      </c>
      <c r="AC59" s="25">
        <v>9.9999999999999995E-8</v>
      </c>
      <c r="AD59" s="25">
        <v>2</v>
      </c>
      <c r="AE59" s="25">
        <v>1</v>
      </c>
      <c r="AF59" s="25">
        <v>9.9999999999999995E-8</v>
      </c>
      <c r="AG59" s="25">
        <v>41</v>
      </c>
      <c r="AH59" s="25">
        <v>9.9999999999999995E-8</v>
      </c>
      <c r="AJ59" s="21">
        <f t="shared" si="2"/>
        <v>1.6666666666666665E-9</v>
      </c>
      <c r="AK59" s="21">
        <f t="shared" si="3"/>
        <v>1.6666666666666665E-9</v>
      </c>
      <c r="AL59" s="21">
        <f t="shared" si="4"/>
        <v>1.6666666666666665E-9</v>
      </c>
      <c r="AM59" s="21">
        <f t="shared" si="5"/>
        <v>1.6666666666666665E-9</v>
      </c>
      <c r="AN59" s="21">
        <f t="shared" si="6"/>
        <v>1.6666666666666665E-9</v>
      </c>
      <c r="AO59" s="21">
        <f t="shared" si="7"/>
        <v>1.6666666666666665E-9</v>
      </c>
      <c r="AP59" s="21">
        <f t="shared" si="8"/>
        <v>0.53333333333333333</v>
      </c>
      <c r="AQ59" s="21">
        <f t="shared" si="9"/>
        <v>3.3333333333333333E-2</v>
      </c>
      <c r="AR59" s="21">
        <f t="shared" si="10"/>
        <v>1.6666666666666665E-9</v>
      </c>
      <c r="AS59" s="21">
        <f t="shared" si="11"/>
        <v>1.6666666666666665E-9</v>
      </c>
      <c r="AT59" s="21">
        <f t="shared" si="12"/>
        <v>1.6666666666666665E-9</v>
      </c>
      <c r="AU59" s="21">
        <f t="shared" si="13"/>
        <v>1.6666666666666666E-2</v>
      </c>
      <c r="AV59" s="21">
        <f t="shared" si="14"/>
        <v>0.21666666666666667</v>
      </c>
      <c r="AW59" s="21">
        <f t="shared" si="15"/>
        <v>1.6666666666666665E-9</v>
      </c>
      <c r="AX59" s="21">
        <f t="shared" si="16"/>
        <v>0.16666666666666666</v>
      </c>
      <c r="AY59" s="21">
        <f t="shared" si="17"/>
        <v>1.6666666666666666E-2</v>
      </c>
      <c r="AZ59" s="21">
        <f t="shared" si="18"/>
        <v>1.6666666666666665E-9</v>
      </c>
      <c r="BA59" s="21">
        <f t="shared" si="19"/>
        <v>1.6666666666666665E-9</v>
      </c>
      <c r="BB59" s="21">
        <f t="shared" si="20"/>
        <v>1.6666666666666666E-2</v>
      </c>
      <c r="BC59" s="21">
        <f t="shared" si="21"/>
        <v>0.21666666666666667</v>
      </c>
      <c r="BD59" s="21">
        <f t="shared" si="22"/>
        <v>1.6666666666666665E-9</v>
      </c>
      <c r="BE59" s="21">
        <f t="shared" si="23"/>
        <v>1.6666666666666665E-9</v>
      </c>
      <c r="BF59" s="21">
        <f t="shared" si="24"/>
        <v>1.6666666666666665E-9</v>
      </c>
      <c r="BG59" s="21">
        <f t="shared" si="25"/>
        <v>3.3333333333333333E-2</v>
      </c>
      <c r="BH59" s="21">
        <f t="shared" si="26"/>
        <v>1.6666666666666665E-9</v>
      </c>
      <c r="BI59" s="21">
        <f t="shared" si="27"/>
        <v>1.6666666666666665E-9</v>
      </c>
      <c r="BJ59" s="21">
        <f t="shared" si="28"/>
        <v>1.6666666666666665E-9</v>
      </c>
      <c r="BK59" s="21">
        <f t="shared" si="29"/>
        <v>3.3333333333333333E-2</v>
      </c>
      <c r="BL59" s="21">
        <f t="shared" si="30"/>
        <v>1.6666666666666666E-2</v>
      </c>
      <c r="BM59" s="21">
        <f t="shared" si="31"/>
        <v>1.6666666666666665E-9</v>
      </c>
      <c r="BN59" s="21">
        <f t="shared" si="32"/>
        <v>0.68333333333333335</v>
      </c>
      <c r="BO59" s="21">
        <f t="shared" si="33"/>
        <v>1.6666666666666665E-9</v>
      </c>
      <c r="BQ59">
        <f t="shared" si="34"/>
        <v>0.52771349455387317</v>
      </c>
      <c r="BR59">
        <f t="shared" si="35"/>
        <v>0.41465936855026514</v>
      </c>
    </row>
    <row r="60" spans="2:70" x14ac:dyDescent="0.25">
      <c r="B60" s="2">
        <v>59</v>
      </c>
      <c r="C60" s="24">
        <v>9.9999999999999995E-8</v>
      </c>
      <c r="D60" s="24">
        <v>9.9999999999999995E-8</v>
      </c>
      <c r="E60" s="24">
        <v>9.9999999999999995E-8</v>
      </c>
      <c r="F60" s="24">
        <v>2</v>
      </c>
      <c r="G60" s="24">
        <v>9.9999999999999995E-8</v>
      </c>
      <c r="H60" s="24">
        <v>9.9999999999999995E-8</v>
      </c>
      <c r="I60" s="24">
        <v>9.9999999999999995E-8</v>
      </c>
      <c r="J60" s="24">
        <v>16</v>
      </c>
      <c r="K60" s="24">
        <v>9.9999999999999995E-8</v>
      </c>
      <c r="L60" s="24">
        <v>9.9999999999999995E-8</v>
      </c>
      <c r="M60" s="24">
        <v>9.9999999999999995E-8</v>
      </c>
      <c r="N60" s="24">
        <v>6</v>
      </c>
      <c r="O60" s="24">
        <v>5</v>
      </c>
      <c r="P60" s="24">
        <v>8</v>
      </c>
      <c r="Q60" s="24">
        <v>23</v>
      </c>
      <c r="R60" s="24">
        <v>9.9999999999999995E-8</v>
      </c>
      <c r="S60" s="25">
        <v>9.9999999999999995E-8</v>
      </c>
      <c r="T60" s="25">
        <v>9.9999999999999995E-8</v>
      </c>
      <c r="U60" s="25">
        <v>9.9999999999999995E-8</v>
      </c>
      <c r="V60" s="25">
        <v>14</v>
      </c>
      <c r="W60" s="25">
        <v>9.9999999999999995E-8</v>
      </c>
      <c r="X60" s="25">
        <v>9.9999999999999995E-8</v>
      </c>
      <c r="Y60" s="25">
        <v>9.9999999999999995E-8</v>
      </c>
      <c r="Z60" s="25">
        <v>7</v>
      </c>
      <c r="AA60" s="25">
        <v>9.9999999999999995E-8</v>
      </c>
      <c r="AB60" s="25">
        <v>9.9999999999999995E-8</v>
      </c>
      <c r="AC60" s="25">
        <v>9.9999999999999995E-8</v>
      </c>
      <c r="AD60" s="25">
        <v>9.9999999999999995E-8</v>
      </c>
      <c r="AE60" s="25">
        <v>2</v>
      </c>
      <c r="AF60" s="25">
        <v>9.9999999999999995E-8</v>
      </c>
      <c r="AG60" s="25">
        <v>36</v>
      </c>
      <c r="AH60" s="25">
        <v>9.9999999999999995E-8</v>
      </c>
      <c r="AJ60" s="21">
        <f t="shared" si="2"/>
        <v>1.694915254237288E-9</v>
      </c>
      <c r="AK60" s="21">
        <f t="shared" si="3"/>
        <v>1.694915254237288E-9</v>
      </c>
      <c r="AL60" s="21">
        <f t="shared" si="4"/>
        <v>1.694915254237288E-9</v>
      </c>
      <c r="AM60" s="21">
        <f t="shared" si="5"/>
        <v>3.3898305084745763E-2</v>
      </c>
      <c r="AN60" s="21">
        <f t="shared" si="6"/>
        <v>1.694915254237288E-9</v>
      </c>
      <c r="AO60" s="21">
        <f t="shared" si="7"/>
        <v>1.694915254237288E-9</v>
      </c>
      <c r="AP60" s="21">
        <f t="shared" si="8"/>
        <v>1.694915254237288E-9</v>
      </c>
      <c r="AQ60" s="21">
        <f t="shared" si="9"/>
        <v>0.2711864406779661</v>
      </c>
      <c r="AR60" s="21">
        <f t="shared" si="10"/>
        <v>1.694915254237288E-9</v>
      </c>
      <c r="AS60" s="21">
        <f t="shared" si="11"/>
        <v>1.694915254237288E-9</v>
      </c>
      <c r="AT60" s="21">
        <f t="shared" si="12"/>
        <v>1.694915254237288E-9</v>
      </c>
      <c r="AU60" s="21">
        <f t="shared" si="13"/>
        <v>0.10169491525423729</v>
      </c>
      <c r="AV60" s="21">
        <f t="shared" si="14"/>
        <v>8.4745762711864403E-2</v>
      </c>
      <c r="AW60" s="21">
        <f t="shared" si="15"/>
        <v>0.13559322033898305</v>
      </c>
      <c r="AX60" s="21">
        <f t="shared" si="16"/>
        <v>0.38983050847457629</v>
      </c>
      <c r="AY60" s="21">
        <f t="shared" si="17"/>
        <v>1.694915254237288E-9</v>
      </c>
      <c r="AZ60" s="21">
        <f t="shared" si="18"/>
        <v>1.694915254237288E-9</v>
      </c>
      <c r="BA60" s="21">
        <f t="shared" si="19"/>
        <v>1.694915254237288E-9</v>
      </c>
      <c r="BB60" s="21">
        <f t="shared" si="20"/>
        <v>1.694915254237288E-9</v>
      </c>
      <c r="BC60" s="21">
        <f t="shared" si="21"/>
        <v>0.23728813559322035</v>
      </c>
      <c r="BD60" s="21">
        <f t="shared" si="22"/>
        <v>1.694915254237288E-9</v>
      </c>
      <c r="BE60" s="21">
        <f t="shared" si="23"/>
        <v>1.694915254237288E-9</v>
      </c>
      <c r="BF60" s="21">
        <f t="shared" si="24"/>
        <v>1.694915254237288E-9</v>
      </c>
      <c r="BG60" s="21">
        <f t="shared" si="25"/>
        <v>0.11864406779661017</v>
      </c>
      <c r="BH60" s="21">
        <f t="shared" si="26"/>
        <v>1.694915254237288E-9</v>
      </c>
      <c r="BI60" s="21">
        <f t="shared" si="27"/>
        <v>1.694915254237288E-9</v>
      </c>
      <c r="BJ60" s="21">
        <f t="shared" si="28"/>
        <v>1.694915254237288E-9</v>
      </c>
      <c r="BK60" s="21">
        <f t="shared" si="29"/>
        <v>1.694915254237288E-9</v>
      </c>
      <c r="BL60" s="21">
        <f t="shared" si="30"/>
        <v>3.3898305084745763E-2</v>
      </c>
      <c r="BM60" s="21">
        <f t="shared" si="31"/>
        <v>1.694915254237288E-9</v>
      </c>
      <c r="BN60" s="21">
        <f t="shared" si="32"/>
        <v>0.61016949152542377</v>
      </c>
      <c r="BO60" s="21">
        <f t="shared" si="33"/>
        <v>1.694915254237288E-9</v>
      </c>
      <c r="BQ60">
        <f t="shared" si="34"/>
        <v>0.67245647639382655</v>
      </c>
      <c r="BR60">
        <f t="shared" si="35"/>
        <v>0.43881102395531335</v>
      </c>
    </row>
    <row r="61" spans="2:70" x14ac:dyDescent="0.25">
      <c r="B61" s="2">
        <v>60</v>
      </c>
      <c r="C61" s="24">
        <v>9.9999999999999995E-8</v>
      </c>
      <c r="D61" s="24">
        <v>9.9999999999999995E-8</v>
      </c>
      <c r="E61" s="24">
        <v>9.9999999999999995E-8</v>
      </c>
      <c r="F61" s="24">
        <v>1</v>
      </c>
      <c r="G61" s="24">
        <v>9.9999999999999995E-8</v>
      </c>
      <c r="H61" s="24">
        <v>9.9999999999999995E-8</v>
      </c>
      <c r="I61" s="24">
        <v>9.9999999999999995E-8</v>
      </c>
      <c r="J61" s="24">
        <v>25</v>
      </c>
      <c r="K61" s="24">
        <v>9.9999999999999995E-8</v>
      </c>
      <c r="L61" s="24">
        <v>9.9999999999999995E-8</v>
      </c>
      <c r="M61" s="24">
        <v>1</v>
      </c>
      <c r="N61" s="24">
        <v>14</v>
      </c>
      <c r="O61" s="24">
        <v>2</v>
      </c>
      <c r="P61" s="24">
        <v>9.9999999999999995E-8</v>
      </c>
      <c r="Q61" s="24">
        <v>17</v>
      </c>
      <c r="R61" s="24">
        <v>9.9999999999999995E-8</v>
      </c>
      <c r="S61" s="25">
        <v>9.9999999999999995E-8</v>
      </c>
      <c r="T61" s="25">
        <v>9.9999999999999995E-8</v>
      </c>
      <c r="U61" s="25">
        <v>9.9999999999999995E-8</v>
      </c>
      <c r="V61" s="25">
        <v>9.9999999999999995E-8</v>
      </c>
      <c r="W61" s="25">
        <v>9.9999999999999995E-8</v>
      </c>
      <c r="X61" s="25">
        <v>9.9999999999999995E-8</v>
      </c>
      <c r="Y61" s="25">
        <v>9</v>
      </c>
      <c r="Z61" s="25">
        <v>29</v>
      </c>
      <c r="AA61" s="25">
        <v>9.9999999999999995E-8</v>
      </c>
      <c r="AB61" s="25">
        <v>9.9999999999999995E-8</v>
      </c>
      <c r="AC61" s="25">
        <v>9.9999999999999995E-8</v>
      </c>
      <c r="AD61" s="25">
        <v>2</v>
      </c>
      <c r="AE61" s="25">
        <v>1</v>
      </c>
      <c r="AF61" s="25">
        <v>1</v>
      </c>
      <c r="AG61" s="25">
        <v>18</v>
      </c>
      <c r="AH61" s="25">
        <v>9.9999999999999995E-8</v>
      </c>
      <c r="AJ61" s="21">
        <f t="shared" si="2"/>
        <v>1.6666666666666665E-9</v>
      </c>
      <c r="AK61" s="21">
        <f t="shared" si="3"/>
        <v>1.6666666666666665E-9</v>
      </c>
      <c r="AL61" s="21">
        <f t="shared" si="4"/>
        <v>1.6666666666666665E-9</v>
      </c>
      <c r="AM61" s="21">
        <f t="shared" si="5"/>
        <v>1.6666666666666666E-2</v>
      </c>
      <c r="AN61" s="21">
        <f t="shared" si="6"/>
        <v>1.6666666666666665E-9</v>
      </c>
      <c r="AO61" s="21">
        <f t="shared" si="7"/>
        <v>1.6666666666666665E-9</v>
      </c>
      <c r="AP61" s="21">
        <f t="shared" si="8"/>
        <v>1.6666666666666665E-9</v>
      </c>
      <c r="AQ61" s="21">
        <f t="shared" si="9"/>
        <v>0.41666666666666669</v>
      </c>
      <c r="AR61" s="21">
        <f t="shared" si="10"/>
        <v>1.6666666666666665E-9</v>
      </c>
      <c r="AS61" s="21">
        <f t="shared" si="11"/>
        <v>1.6666666666666665E-9</v>
      </c>
      <c r="AT61" s="21">
        <f t="shared" si="12"/>
        <v>1.6666666666666666E-2</v>
      </c>
      <c r="AU61" s="21">
        <f t="shared" si="13"/>
        <v>0.23333333333333334</v>
      </c>
      <c r="AV61" s="21">
        <f t="shared" si="14"/>
        <v>3.3333333333333333E-2</v>
      </c>
      <c r="AW61" s="21">
        <f t="shared" si="15"/>
        <v>1.6666666666666665E-9</v>
      </c>
      <c r="AX61" s="21">
        <f t="shared" si="16"/>
        <v>0.28333333333333333</v>
      </c>
      <c r="AY61" s="21">
        <f t="shared" si="17"/>
        <v>1.6666666666666665E-9</v>
      </c>
      <c r="AZ61" s="21">
        <f t="shared" si="18"/>
        <v>1.6666666666666665E-9</v>
      </c>
      <c r="BA61" s="21">
        <f t="shared" si="19"/>
        <v>1.6666666666666665E-9</v>
      </c>
      <c r="BB61" s="21">
        <f t="shared" si="20"/>
        <v>1.6666666666666665E-9</v>
      </c>
      <c r="BC61" s="21">
        <f t="shared" si="21"/>
        <v>1.6666666666666665E-9</v>
      </c>
      <c r="BD61" s="21">
        <f t="shared" si="22"/>
        <v>1.6666666666666665E-9</v>
      </c>
      <c r="BE61" s="21">
        <f t="shared" si="23"/>
        <v>1.6666666666666665E-9</v>
      </c>
      <c r="BF61" s="21">
        <f t="shared" si="24"/>
        <v>0.15</v>
      </c>
      <c r="BG61" s="21">
        <f t="shared" si="25"/>
        <v>0.48333333333333334</v>
      </c>
      <c r="BH61" s="21">
        <f t="shared" si="26"/>
        <v>1.6666666666666665E-9</v>
      </c>
      <c r="BI61" s="21">
        <f t="shared" si="27"/>
        <v>1.6666666666666665E-9</v>
      </c>
      <c r="BJ61" s="21">
        <f t="shared" si="28"/>
        <v>1.6666666666666665E-9</v>
      </c>
      <c r="BK61" s="21">
        <f t="shared" si="29"/>
        <v>3.3333333333333333E-2</v>
      </c>
      <c r="BL61" s="21">
        <f t="shared" si="30"/>
        <v>1.6666666666666666E-2</v>
      </c>
      <c r="BM61" s="21">
        <f t="shared" si="31"/>
        <v>1.6666666666666666E-2</v>
      </c>
      <c r="BN61" s="21">
        <f t="shared" si="32"/>
        <v>0.3</v>
      </c>
      <c r="BO61" s="21">
        <f t="shared" si="33"/>
        <v>1.6666666666666665E-9</v>
      </c>
      <c r="BQ61">
        <f t="shared" si="34"/>
        <v>0.56958499050191636</v>
      </c>
      <c r="BR61">
        <f t="shared" si="35"/>
        <v>0.54157323656597911</v>
      </c>
    </row>
    <row r="62" spans="2:70" x14ac:dyDescent="0.25">
      <c r="B62" s="2">
        <v>60</v>
      </c>
      <c r="C62" s="24">
        <v>9.9999999999999995E-8</v>
      </c>
      <c r="D62" s="24">
        <v>9.9999999999999995E-8</v>
      </c>
      <c r="E62" s="24">
        <v>9.9999999999999995E-8</v>
      </c>
      <c r="F62" s="24">
        <v>9.9999999999999995E-8</v>
      </c>
      <c r="G62" s="24">
        <v>9.9999999999999995E-8</v>
      </c>
      <c r="H62" s="24">
        <v>9.9999999999999995E-8</v>
      </c>
      <c r="I62" s="24">
        <v>40</v>
      </c>
      <c r="J62" s="24">
        <v>6</v>
      </c>
      <c r="K62" s="24">
        <v>9.9999999999999995E-8</v>
      </c>
      <c r="L62" s="24">
        <v>9.9999999999999995E-8</v>
      </c>
      <c r="M62" s="24">
        <v>9.9999999999999995E-8</v>
      </c>
      <c r="N62" s="24">
        <v>9.9999999999999995E-8</v>
      </c>
      <c r="O62" s="24">
        <v>2</v>
      </c>
      <c r="P62" s="24">
        <v>7</v>
      </c>
      <c r="Q62" s="24">
        <v>4</v>
      </c>
      <c r="R62" s="24">
        <v>1</v>
      </c>
      <c r="S62" s="25">
        <v>7</v>
      </c>
      <c r="T62" s="25">
        <v>9.9999999999999995E-8</v>
      </c>
      <c r="U62" s="25">
        <v>9.9999999999999995E-8</v>
      </c>
      <c r="V62" s="25">
        <v>6</v>
      </c>
      <c r="W62" s="25">
        <v>9.9999999999999995E-8</v>
      </c>
      <c r="X62" s="25">
        <v>9.9999999999999995E-8</v>
      </c>
      <c r="Y62" s="25">
        <v>18</v>
      </c>
      <c r="Z62" s="25">
        <v>7</v>
      </c>
      <c r="AA62" s="25">
        <v>9.9999999999999995E-8</v>
      </c>
      <c r="AB62" s="25">
        <v>9.9999999999999995E-8</v>
      </c>
      <c r="AC62" s="25">
        <v>9.9999999999999995E-8</v>
      </c>
      <c r="AD62" s="25">
        <v>3</v>
      </c>
      <c r="AE62" s="25">
        <v>6</v>
      </c>
      <c r="AF62" s="25">
        <v>1</v>
      </c>
      <c r="AG62" s="25">
        <v>11</v>
      </c>
      <c r="AH62" s="25">
        <v>1</v>
      </c>
      <c r="AJ62" s="21">
        <f t="shared" si="2"/>
        <v>1.6666666666666665E-9</v>
      </c>
      <c r="AK62" s="21">
        <f t="shared" si="3"/>
        <v>1.6666666666666665E-9</v>
      </c>
      <c r="AL62" s="21">
        <f t="shared" si="4"/>
        <v>1.6666666666666665E-9</v>
      </c>
      <c r="AM62" s="21">
        <f t="shared" si="5"/>
        <v>1.6666666666666665E-9</v>
      </c>
      <c r="AN62" s="21">
        <f t="shared" si="6"/>
        <v>1.6666666666666665E-9</v>
      </c>
      <c r="AO62" s="21">
        <f t="shared" si="7"/>
        <v>1.6666666666666665E-9</v>
      </c>
      <c r="AP62" s="21">
        <f t="shared" si="8"/>
        <v>0.66666666666666663</v>
      </c>
      <c r="AQ62" s="21">
        <f t="shared" si="9"/>
        <v>0.1</v>
      </c>
      <c r="AR62" s="21">
        <f t="shared" si="10"/>
        <v>1.6666666666666665E-9</v>
      </c>
      <c r="AS62" s="21">
        <f t="shared" si="11"/>
        <v>1.6666666666666665E-9</v>
      </c>
      <c r="AT62" s="21">
        <f t="shared" si="12"/>
        <v>1.6666666666666665E-9</v>
      </c>
      <c r="AU62" s="21">
        <f t="shared" si="13"/>
        <v>1.6666666666666665E-9</v>
      </c>
      <c r="AV62" s="21">
        <f t="shared" si="14"/>
        <v>3.3333333333333333E-2</v>
      </c>
      <c r="AW62" s="21">
        <f t="shared" si="15"/>
        <v>0.11666666666666667</v>
      </c>
      <c r="AX62" s="21">
        <f t="shared" si="16"/>
        <v>6.6666666666666666E-2</v>
      </c>
      <c r="AY62" s="21">
        <f t="shared" si="17"/>
        <v>1.6666666666666666E-2</v>
      </c>
      <c r="AZ62" s="21">
        <f t="shared" si="18"/>
        <v>0.11666666666666667</v>
      </c>
      <c r="BA62" s="21">
        <f t="shared" si="19"/>
        <v>1.6666666666666665E-9</v>
      </c>
      <c r="BB62" s="21">
        <f t="shared" si="20"/>
        <v>1.6666666666666665E-9</v>
      </c>
      <c r="BC62" s="21">
        <f t="shared" si="21"/>
        <v>0.1</v>
      </c>
      <c r="BD62" s="21">
        <f t="shared" si="22"/>
        <v>1.6666666666666665E-9</v>
      </c>
      <c r="BE62" s="21">
        <f t="shared" si="23"/>
        <v>1.6666666666666665E-9</v>
      </c>
      <c r="BF62" s="21">
        <f t="shared" si="24"/>
        <v>0.3</v>
      </c>
      <c r="BG62" s="21">
        <f t="shared" si="25"/>
        <v>0.11666666666666667</v>
      </c>
      <c r="BH62" s="21">
        <f t="shared" si="26"/>
        <v>1.6666666666666665E-9</v>
      </c>
      <c r="BI62" s="21">
        <f t="shared" si="27"/>
        <v>1.6666666666666665E-9</v>
      </c>
      <c r="BJ62" s="21">
        <f t="shared" si="28"/>
        <v>1.6666666666666665E-9</v>
      </c>
      <c r="BK62" s="21">
        <f t="shared" si="29"/>
        <v>0.05</v>
      </c>
      <c r="BL62" s="21">
        <f t="shared" si="30"/>
        <v>0.1</v>
      </c>
      <c r="BM62" s="21">
        <f t="shared" si="31"/>
        <v>1.6666666666666666E-2</v>
      </c>
      <c r="BN62" s="21">
        <f t="shared" si="32"/>
        <v>0.18333333333333332</v>
      </c>
      <c r="BO62" s="21">
        <f t="shared" si="33"/>
        <v>1.6666666666666666E-2</v>
      </c>
      <c r="BQ62">
        <f t="shared" si="34"/>
        <v>0.48352984015016515</v>
      </c>
      <c r="BR62">
        <f t="shared" si="35"/>
        <v>0.83397175350270325</v>
      </c>
    </row>
    <row r="63" spans="2:70" x14ac:dyDescent="0.25">
      <c r="B63" s="2">
        <v>60</v>
      </c>
      <c r="C63" s="24">
        <v>9.9999999999999995E-8</v>
      </c>
      <c r="D63" s="24">
        <v>9.9999999999999995E-8</v>
      </c>
      <c r="E63" s="24">
        <v>9.9999999999999995E-8</v>
      </c>
      <c r="F63" s="24">
        <v>1</v>
      </c>
      <c r="G63" s="24">
        <v>9.9999999999999995E-8</v>
      </c>
      <c r="H63" s="24">
        <v>9.9999999999999995E-8</v>
      </c>
      <c r="I63" s="24">
        <v>48</v>
      </c>
      <c r="J63" s="24">
        <v>5</v>
      </c>
      <c r="K63" s="24">
        <v>9.9999999999999995E-8</v>
      </c>
      <c r="L63" s="24">
        <v>9.9999999999999995E-8</v>
      </c>
      <c r="M63" s="24">
        <v>9.9999999999999995E-8</v>
      </c>
      <c r="N63" s="24">
        <v>2</v>
      </c>
      <c r="O63" s="24">
        <v>4</v>
      </c>
      <c r="P63" s="24">
        <v>9.9999999999999995E-8</v>
      </c>
      <c r="Q63" s="24">
        <v>9.9999999999999995E-8</v>
      </c>
      <c r="R63" s="24">
        <v>9.9999999999999995E-8</v>
      </c>
      <c r="S63" s="25">
        <v>9.9999999999999995E-8</v>
      </c>
      <c r="T63" s="25">
        <v>9.9999999999999995E-8</v>
      </c>
      <c r="U63" s="25">
        <v>9.9999999999999995E-8</v>
      </c>
      <c r="V63" s="25">
        <v>10</v>
      </c>
      <c r="W63" s="25">
        <v>12</v>
      </c>
      <c r="X63" s="25">
        <v>9.9999999999999995E-8</v>
      </c>
      <c r="Y63" s="25">
        <v>19</v>
      </c>
      <c r="Z63" s="25">
        <v>5</v>
      </c>
      <c r="AA63" s="25">
        <v>9.9999999999999995E-8</v>
      </c>
      <c r="AB63" s="25">
        <v>9.9999999999999995E-8</v>
      </c>
      <c r="AC63" s="25">
        <v>9.9999999999999995E-8</v>
      </c>
      <c r="AD63" s="25">
        <v>2</v>
      </c>
      <c r="AE63" s="25">
        <v>9.9999999999999995E-8</v>
      </c>
      <c r="AF63" s="25">
        <v>1</v>
      </c>
      <c r="AG63" s="25">
        <v>11</v>
      </c>
      <c r="AH63" s="25">
        <v>9.9999999999999995E-8</v>
      </c>
      <c r="AJ63" s="21">
        <f t="shared" si="2"/>
        <v>1.6666666666666665E-9</v>
      </c>
      <c r="AK63" s="21">
        <f t="shared" si="3"/>
        <v>1.6666666666666665E-9</v>
      </c>
      <c r="AL63" s="21">
        <f t="shared" si="4"/>
        <v>1.6666666666666665E-9</v>
      </c>
      <c r="AM63" s="21">
        <f t="shared" si="5"/>
        <v>1.6666666666666666E-2</v>
      </c>
      <c r="AN63" s="21">
        <f t="shared" si="6"/>
        <v>1.6666666666666665E-9</v>
      </c>
      <c r="AO63" s="21">
        <f t="shared" si="7"/>
        <v>1.6666666666666665E-9</v>
      </c>
      <c r="AP63" s="21">
        <f t="shared" si="8"/>
        <v>0.8</v>
      </c>
      <c r="AQ63" s="21">
        <f t="shared" si="9"/>
        <v>8.3333333333333329E-2</v>
      </c>
      <c r="AR63" s="21">
        <f t="shared" si="10"/>
        <v>1.6666666666666665E-9</v>
      </c>
      <c r="AS63" s="21">
        <f t="shared" si="11"/>
        <v>1.6666666666666665E-9</v>
      </c>
      <c r="AT63" s="21">
        <f t="shared" si="12"/>
        <v>1.6666666666666665E-9</v>
      </c>
      <c r="AU63" s="21">
        <f t="shared" si="13"/>
        <v>3.3333333333333333E-2</v>
      </c>
      <c r="AV63" s="21">
        <f t="shared" si="14"/>
        <v>6.6666666666666666E-2</v>
      </c>
      <c r="AW63" s="21">
        <f t="shared" si="15"/>
        <v>1.6666666666666665E-9</v>
      </c>
      <c r="AX63" s="21">
        <f t="shared" si="16"/>
        <v>1.6666666666666665E-9</v>
      </c>
      <c r="AY63" s="21">
        <f t="shared" si="17"/>
        <v>1.6666666666666665E-9</v>
      </c>
      <c r="AZ63" s="21">
        <f t="shared" si="18"/>
        <v>1.6666666666666665E-9</v>
      </c>
      <c r="BA63" s="21">
        <f t="shared" si="19"/>
        <v>1.6666666666666665E-9</v>
      </c>
      <c r="BB63" s="21">
        <f t="shared" si="20"/>
        <v>1.6666666666666665E-9</v>
      </c>
      <c r="BC63" s="21">
        <f t="shared" si="21"/>
        <v>0.16666666666666666</v>
      </c>
      <c r="BD63" s="21">
        <f t="shared" si="22"/>
        <v>0.2</v>
      </c>
      <c r="BE63" s="21">
        <f t="shared" si="23"/>
        <v>1.6666666666666665E-9</v>
      </c>
      <c r="BF63" s="21">
        <f t="shared" si="24"/>
        <v>0.31666666666666665</v>
      </c>
      <c r="BG63" s="21">
        <f t="shared" si="25"/>
        <v>8.3333333333333329E-2</v>
      </c>
      <c r="BH63" s="21">
        <f t="shared" si="26"/>
        <v>1.6666666666666665E-9</v>
      </c>
      <c r="BI63" s="21">
        <f t="shared" si="27"/>
        <v>1.6666666666666665E-9</v>
      </c>
      <c r="BJ63" s="21">
        <f t="shared" si="28"/>
        <v>1.6666666666666665E-9</v>
      </c>
      <c r="BK63" s="21">
        <f t="shared" si="29"/>
        <v>3.3333333333333333E-2</v>
      </c>
      <c r="BL63" s="21">
        <f t="shared" si="30"/>
        <v>1.6666666666666665E-9</v>
      </c>
      <c r="BM63" s="21">
        <f t="shared" si="31"/>
        <v>1.6666666666666666E-2</v>
      </c>
      <c r="BN63" s="21">
        <f t="shared" si="32"/>
        <v>0.18333333333333332</v>
      </c>
      <c r="BO63" s="21">
        <f t="shared" si="33"/>
        <v>1.6666666666666665E-9</v>
      </c>
      <c r="BQ63">
        <f t="shared" si="34"/>
        <v>0.32473925511061497</v>
      </c>
      <c r="BR63">
        <f t="shared" si="35"/>
        <v>0.73150600004884958</v>
      </c>
    </row>
    <row r="64" spans="2:70" x14ac:dyDescent="0.25">
      <c r="B64" s="2">
        <v>58</v>
      </c>
      <c r="C64" s="24">
        <v>9.9999999999999995E-8</v>
      </c>
      <c r="D64" s="24">
        <v>9.9999999999999995E-8</v>
      </c>
      <c r="E64" s="24">
        <v>9.9999999999999995E-8</v>
      </c>
      <c r="F64" s="24">
        <v>9.9999999999999995E-8</v>
      </c>
      <c r="G64" s="24">
        <v>9.9999999999999995E-8</v>
      </c>
      <c r="H64" s="24">
        <v>9.9999999999999995E-8</v>
      </c>
      <c r="I64" s="24">
        <v>38</v>
      </c>
      <c r="J64" s="24">
        <v>12</v>
      </c>
      <c r="K64" s="24">
        <v>9.9999999999999995E-8</v>
      </c>
      <c r="L64" s="24">
        <v>9.9999999999999995E-8</v>
      </c>
      <c r="M64" s="24">
        <v>9.9999999999999995E-8</v>
      </c>
      <c r="N64" s="24">
        <v>9.9999999999999995E-8</v>
      </c>
      <c r="O64" s="24">
        <v>2</v>
      </c>
      <c r="P64" s="24">
        <v>1</v>
      </c>
      <c r="Q64" s="24">
        <v>5</v>
      </c>
      <c r="R64" s="24">
        <v>1</v>
      </c>
      <c r="S64" s="25">
        <v>9.9999999999999995E-8</v>
      </c>
      <c r="T64" s="25">
        <v>9.9999999999999995E-8</v>
      </c>
      <c r="U64" s="25">
        <v>9.9999999999999995E-8</v>
      </c>
      <c r="V64" s="25">
        <v>4</v>
      </c>
      <c r="W64" s="25">
        <v>1</v>
      </c>
      <c r="X64" s="25">
        <v>9.9999999999999995E-8</v>
      </c>
      <c r="Y64" s="25">
        <v>22</v>
      </c>
      <c r="Z64" s="25">
        <v>14</v>
      </c>
      <c r="AA64" s="25">
        <v>9.9999999999999995E-8</v>
      </c>
      <c r="AB64" s="25">
        <v>9.9999999999999995E-8</v>
      </c>
      <c r="AC64" s="25">
        <v>9.9999999999999995E-8</v>
      </c>
      <c r="AD64" s="25">
        <v>2</v>
      </c>
      <c r="AE64" s="25">
        <v>2</v>
      </c>
      <c r="AF64" s="25">
        <v>9.9999999999999995E-8</v>
      </c>
      <c r="AG64" s="25">
        <v>13</v>
      </c>
      <c r="AH64" s="25">
        <v>9.9999999999999995E-8</v>
      </c>
      <c r="AJ64" s="21">
        <f t="shared" si="2"/>
        <v>1.7241379310344827E-9</v>
      </c>
      <c r="AK64" s="21">
        <f t="shared" si="3"/>
        <v>1.7241379310344827E-9</v>
      </c>
      <c r="AL64" s="21">
        <f t="shared" si="4"/>
        <v>1.7241379310344827E-9</v>
      </c>
      <c r="AM64" s="21">
        <f t="shared" si="5"/>
        <v>1.7241379310344827E-9</v>
      </c>
      <c r="AN64" s="21">
        <f t="shared" si="6"/>
        <v>1.7241379310344827E-9</v>
      </c>
      <c r="AO64" s="21">
        <f t="shared" si="7"/>
        <v>1.7241379310344827E-9</v>
      </c>
      <c r="AP64" s="21">
        <f t="shared" si="8"/>
        <v>0.65517241379310343</v>
      </c>
      <c r="AQ64" s="21">
        <f t="shared" si="9"/>
        <v>0.20689655172413793</v>
      </c>
      <c r="AR64" s="21">
        <f t="shared" si="10"/>
        <v>1.7241379310344827E-9</v>
      </c>
      <c r="AS64" s="21">
        <f t="shared" si="11"/>
        <v>1.7241379310344827E-9</v>
      </c>
      <c r="AT64" s="21">
        <f t="shared" si="12"/>
        <v>1.7241379310344827E-9</v>
      </c>
      <c r="AU64" s="21">
        <f t="shared" si="13"/>
        <v>1.7241379310344827E-9</v>
      </c>
      <c r="AV64" s="21">
        <f t="shared" si="14"/>
        <v>3.4482758620689655E-2</v>
      </c>
      <c r="AW64" s="21">
        <f t="shared" si="15"/>
        <v>1.7241379310344827E-2</v>
      </c>
      <c r="AX64" s="21">
        <f t="shared" si="16"/>
        <v>8.6206896551724144E-2</v>
      </c>
      <c r="AY64" s="21">
        <f t="shared" si="17"/>
        <v>1.7241379310344827E-2</v>
      </c>
      <c r="AZ64" s="21">
        <f t="shared" si="18"/>
        <v>1.7241379310344827E-9</v>
      </c>
      <c r="BA64" s="21">
        <f t="shared" si="19"/>
        <v>1.7241379310344827E-9</v>
      </c>
      <c r="BB64" s="21">
        <f t="shared" si="20"/>
        <v>1.7241379310344827E-9</v>
      </c>
      <c r="BC64" s="21">
        <f t="shared" si="21"/>
        <v>6.8965517241379309E-2</v>
      </c>
      <c r="BD64" s="21">
        <f t="shared" si="22"/>
        <v>1.7241379310344827E-2</v>
      </c>
      <c r="BE64" s="21">
        <f t="shared" si="23"/>
        <v>1.7241379310344827E-9</v>
      </c>
      <c r="BF64" s="21">
        <f t="shared" si="24"/>
        <v>0.37931034482758619</v>
      </c>
      <c r="BG64" s="21">
        <f t="shared" si="25"/>
        <v>0.2413793103448276</v>
      </c>
      <c r="BH64" s="21">
        <f t="shared" si="26"/>
        <v>1.7241379310344827E-9</v>
      </c>
      <c r="BI64" s="21">
        <f t="shared" si="27"/>
        <v>1.7241379310344827E-9</v>
      </c>
      <c r="BJ64" s="21">
        <f t="shared" si="28"/>
        <v>1.7241379310344827E-9</v>
      </c>
      <c r="BK64" s="21">
        <f t="shared" si="29"/>
        <v>3.4482758620689655E-2</v>
      </c>
      <c r="BL64" s="21">
        <f t="shared" si="30"/>
        <v>3.4482758620689655E-2</v>
      </c>
      <c r="BM64" s="21">
        <f t="shared" si="31"/>
        <v>1.7241379310344827E-9</v>
      </c>
      <c r="BN64" s="21">
        <f t="shared" si="32"/>
        <v>0.22413793103448276</v>
      </c>
      <c r="BO64" s="21">
        <f t="shared" si="33"/>
        <v>1.7241379310344827E-9</v>
      </c>
      <c r="BQ64">
        <f t="shared" si="34"/>
        <v>0.46488618528660253</v>
      </c>
      <c r="BR64">
        <f t="shared" si="35"/>
        <v>0.66562269841715582</v>
      </c>
    </row>
    <row r="65" spans="2:70" x14ac:dyDescent="0.25">
      <c r="B65" s="2">
        <v>60</v>
      </c>
      <c r="C65" s="24">
        <v>9.9999999999999995E-8</v>
      </c>
      <c r="D65" s="24">
        <v>9.9999999999999995E-8</v>
      </c>
      <c r="E65" s="24">
        <v>9.9999999999999995E-8</v>
      </c>
      <c r="F65" s="24">
        <v>2</v>
      </c>
      <c r="G65" s="24">
        <v>9.9999999999999995E-8</v>
      </c>
      <c r="H65" s="24">
        <v>9.9999999999999995E-8</v>
      </c>
      <c r="I65" s="24">
        <v>9.9999999999999995E-8</v>
      </c>
      <c r="J65" s="24">
        <v>34</v>
      </c>
      <c r="K65" s="24">
        <v>9.9999999999999995E-8</v>
      </c>
      <c r="L65" s="24">
        <v>1</v>
      </c>
      <c r="M65" s="24">
        <v>1</v>
      </c>
      <c r="N65" s="24">
        <v>3</v>
      </c>
      <c r="O65" s="24">
        <v>9.9999999999999995E-8</v>
      </c>
      <c r="P65" s="24">
        <v>10</v>
      </c>
      <c r="Q65" s="24">
        <v>8</v>
      </c>
      <c r="R65" s="24">
        <v>9.9999999999999995E-8</v>
      </c>
      <c r="S65" s="25">
        <v>9.9999999999999995E-8</v>
      </c>
      <c r="T65" s="25">
        <v>9.9999999999999995E-8</v>
      </c>
      <c r="U65" s="25">
        <v>9.9999999999999995E-8</v>
      </c>
      <c r="V65" s="25">
        <v>14</v>
      </c>
      <c r="W65" s="25">
        <v>5</v>
      </c>
      <c r="X65" s="25">
        <v>9.9999999999999995E-8</v>
      </c>
      <c r="Y65" s="25">
        <v>9.9999999999999995E-8</v>
      </c>
      <c r="Z65" s="25">
        <v>21</v>
      </c>
      <c r="AA65" s="25">
        <v>9.9999999999999995E-8</v>
      </c>
      <c r="AB65" s="25">
        <v>9.9999999999999995E-8</v>
      </c>
      <c r="AC65" s="25">
        <v>3</v>
      </c>
      <c r="AD65" s="25">
        <v>4</v>
      </c>
      <c r="AE65" s="25">
        <v>1</v>
      </c>
      <c r="AF65" s="25">
        <v>9.9999999999999995E-8</v>
      </c>
      <c r="AG65" s="25">
        <v>12</v>
      </c>
      <c r="AH65" s="25">
        <v>9.9999999999999995E-8</v>
      </c>
      <c r="AJ65" s="21">
        <f t="shared" si="2"/>
        <v>1.6666666666666665E-9</v>
      </c>
      <c r="AK65" s="21">
        <f t="shared" si="3"/>
        <v>1.6666666666666665E-9</v>
      </c>
      <c r="AL65" s="21">
        <f t="shared" si="4"/>
        <v>1.6666666666666665E-9</v>
      </c>
      <c r="AM65" s="21">
        <f t="shared" si="5"/>
        <v>3.3333333333333333E-2</v>
      </c>
      <c r="AN65" s="21">
        <f t="shared" si="6"/>
        <v>1.6666666666666665E-9</v>
      </c>
      <c r="AO65" s="21">
        <f t="shared" si="7"/>
        <v>1.6666666666666665E-9</v>
      </c>
      <c r="AP65" s="21">
        <f t="shared" si="8"/>
        <v>1.6666666666666665E-9</v>
      </c>
      <c r="AQ65" s="21">
        <f t="shared" si="9"/>
        <v>0.56666666666666665</v>
      </c>
      <c r="AR65" s="21">
        <f t="shared" si="10"/>
        <v>1.6666666666666665E-9</v>
      </c>
      <c r="AS65" s="21">
        <f t="shared" si="11"/>
        <v>1.6666666666666666E-2</v>
      </c>
      <c r="AT65" s="21">
        <f t="shared" si="12"/>
        <v>1.6666666666666666E-2</v>
      </c>
      <c r="AU65" s="21">
        <f t="shared" si="13"/>
        <v>0.05</v>
      </c>
      <c r="AV65" s="21">
        <f t="shared" si="14"/>
        <v>1.6666666666666665E-9</v>
      </c>
      <c r="AW65" s="21">
        <f t="shared" si="15"/>
        <v>0.16666666666666666</v>
      </c>
      <c r="AX65" s="21">
        <f t="shared" si="16"/>
        <v>0.13333333333333333</v>
      </c>
      <c r="AY65" s="21">
        <f t="shared" si="17"/>
        <v>1.6666666666666665E-9</v>
      </c>
      <c r="AZ65" s="21">
        <f t="shared" si="18"/>
        <v>1.6666666666666665E-9</v>
      </c>
      <c r="BA65" s="21">
        <f t="shared" si="19"/>
        <v>1.6666666666666665E-9</v>
      </c>
      <c r="BB65" s="21">
        <f t="shared" si="20"/>
        <v>1.6666666666666665E-9</v>
      </c>
      <c r="BC65" s="21">
        <f t="shared" si="21"/>
        <v>0.23333333333333334</v>
      </c>
      <c r="BD65" s="21">
        <f t="shared" si="22"/>
        <v>8.3333333333333329E-2</v>
      </c>
      <c r="BE65" s="21">
        <f t="shared" si="23"/>
        <v>1.6666666666666665E-9</v>
      </c>
      <c r="BF65" s="21">
        <f t="shared" si="24"/>
        <v>1.6666666666666665E-9</v>
      </c>
      <c r="BG65" s="21">
        <f t="shared" si="25"/>
        <v>0.35</v>
      </c>
      <c r="BH65" s="21">
        <f t="shared" si="26"/>
        <v>1.6666666666666665E-9</v>
      </c>
      <c r="BI65" s="21">
        <f t="shared" si="27"/>
        <v>1.6666666666666665E-9</v>
      </c>
      <c r="BJ65" s="21">
        <f t="shared" si="28"/>
        <v>0.05</v>
      </c>
      <c r="BK65" s="21">
        <f t="shared" si="29"/>
        <v>6.6666666666666666E-2</v>
      </c>
      <c r="BL65" s="21">
        <f t="shared" si="30"/>
        <v>1.6666666666666666E-2</v>
      </c>
      <c r="BM65" s="21">
        <f t="shared" si="31"/>
        <v>1.6666666666666665E-9</v>
      </c>
      <c r="BN65" s="21">
        <f t="shared" si="32"/>
        <v>0.2</v>
      </c>
      <c r="BO65" s="21">
        <f t="shared" si="33"/>
        <v>1.6666666666666665E-9</v>
      </c>
      <c r="BQ65">
        <f t="shared" si="34"/>
        <v>0.55970841403519878</v>
      </c>
      <c r="BR65">
        <f t="shared" si="35"/>
        <v>0.70986760884541134</v>
      </c>
    </row>
    <row r="66" spans="2:70" x14ac:dyDescent="0.25">
      <c r="B66" s="2">
        <v>60</v>
      </c>
      <c r="C66" s="24">
        <v>9.9999999999999995E-8</v>
      </c>
      <c r="D66" s="24">
        <v>9.9999999999999995E-8</v>
      </c>
      <c r="E66" s="24">
        <v>9.9999999999999995E-8</v>
      </c>
      <c r="F66" s="24">
        <v>5</v>
      </c>
      <c r="G66" s="24">
        <v>2</v>
      </c>
      <c r="H66" s="24">
        <v>9.9999999999999995E-8</v>
      </c>
      <c r="I66" s="24">
        <v>19</v>
      </c>
      <c r="J66" s="24">
        <v>12</v>
      </c>
      <c r="K66" s="24">
        <v>9.9999999999999995E-8</v>
      </c>
      <c r="L66" s="24">
        <v>9.9999999999999995E-8</v>
      </c>
      <c r="M66" s="24">
        <v>9.9999999999999995E-8</v>
      </c>
      <c r="N66" s="24">
        <v>5</v>
      </c>
      <c r="O66" s="24">
        <v>3</v>
      </c>
      <c r="P66" s="24">
        <v>2</v>
      </c>
      <c r="Q66" s="24">
        <v>11</v>
      </c>
      <c r="R66" s="24">
        <v>1</v>
      </c>
      <c r="S66" s="25">
        <v>9.9999999999999995E-8</v>
      </c>
      <c r="T66" s="25">
        <v>9.9999999999999995E-8</v>
      </c>
      <c r="U66" s="25">
        <v>9.9999999999999995E-8</v>
      </c>
      <c r="V66" s="25">
        <v>22</v>
      </c>
      <c r="W66" s="25">
        <v>1</v>
      </c>
      <c r="X66" s="25">
        <v>9.9999999999999995E-8</v>
      </c>
      <c r="Y66" s="25">
        <v>14</v>
      </c>
      <c r="Z66" s="25">
        <v>4</v>
      </c>
      <c r="AA66" s="25">
        <v>9.9999999999999995E-8</v>
      </c>
      <c r="AB66" s="25">
        <v>9.9999999999999995E-8</v>
      </c>
      <c r="AC66" s="25">
        <v>9.9999999999999995E-8</v>
      </c>
      <c r="AD66" s="25">
        <v>2</v>
      </c>
      <c r="AE66" s="25">
        <v>9.9999999999999995E-8</v>
      </c>
      <c r="AF66" s="25">
        <v>9.9999999999999995E-8</v>
      </c>
      <c r="AG66" s="25">
        <v>17</v>
      </c>
      <c r="AH66" s="25">
        <v>9.9999999999999995E-8</v>
      </c>
      <c r="AJ66" s="21">
        <f t="shared" si="2"/>
        <v>1.6666666666666665E-9</v>
      </c>
      <c r="AK66" s="21">
        <f t="shared" si="3"/>
        <v>1.6666666666666665E-9</v>
      </c>
      <c r="AL66" s="21">
        <f t="shared" si="4"/>
        <v>1.6666666666666665E-9</v>
      </c>
      <c r="AM66" s="21">
        <f t="shared" si="5"/>
        <v>8.3333333333333329E-2</v>
      </c>
      <c r="AN66" s="21">
        <f t="shared" si="6"/>
        <v>3.3333333333333333E-2</v>
      </c>
      <c r="AO66" s="21">
        <f t="shared" si="7"/>
        <v>1.6666666666666665E-9</v>
      </c>
      <c r="AP66" s="21">
        <f t="shared" si="8"/>
        <v>0.31666666666666665</v>
      </c>
      <c r="AQ66" s="21">
        <f t="shared" si="9"/>
        <v>0.2</v>
      </c>
      <c r="AR66" s="21">
        <f t="shared" si="10"/>
        <v>1.6666666666666665E-9</v>
      </c>
      <c r="AS66" s="21">
        <f t="shared" si="11"/>
        <v>1.6666666666666665E-9</v>
      </c>
      <c r="AT66" s="21">
        <f t="shared" si="12"/>
        <v>1.6666666666666665E-9</v>
      </c>
      <c r="AU66" s="21">
        <f t="shared" si="13"/>
        <v>8.3333333333333329E-2</v>
      </c>
      <c r="AV66" s="21">
        <f t="shared" si="14"/>
        <v>0.05</v>
      </c>
      <c r="AW66" s="21">
        <f t="shared" si="15"/>
        <v>3.3333333333333333E-2</v>
      </c>
      <c r="AX66" s="21">
        <f t="shared" si="16"/>
        <v>0.18333333333333332</v>
      </c>
      <c r="AY66" s="21">
        <f t="shared" si="17"/>
        <v>1.6666666666666666E-2</v>
      </c>
      <c r="AZ66" s="21">
        <f t="shared" si="18"/>
        <v>1.6666666666666665E-9</v>
      </c>
      <c r="BA66" s="21">
        <f t="shared" si="19"/>
        <v>1.6666666666666665E-9</v>
      </c>
      <c r="BB66" s="21">
        <f t="shared" si="20"/>
        <v>1.6666666666666665E-9</v>
      </c>
      <c r="BC66" s="21">
        <f t="shared" si="21"/>
        <v>0.36666666666666664</v>
      </c>
      <c r="BD66" s="21">
        <f t="shared" si="22"/>
        <v>1.6666666666666666E-2</v>
      </c>
      <c r="BE66" s="21">
        <f t="shared" si="23"/>
        <v>1.6666666666666665E-9</v>
      </c>
      <c r="BF66" s="21">
        <f t="shared" si="24"/>
        <v>0.23333333333333334</v>
      </c>
      <c r="BG66" s="21">
        <f t="shared" si="25"/>
        <v>6.6666666666666666E-2</v>
      </c>
      <c r="BH66" s="21">
        <f t="shared" si="26"/>
        <v>1.6666666666666665E-9</v>
      </c>
      <c r="BI66" s="21">
        <f t="shared" si="27"/>
        <v>1.6666666666666665E-9</v>
      </c>
      <c r="BJ66" s="21">
        <f t="shared" si="28"/>
        <v>1.6666666666666665E-9</v>
      </c>
      <c r="BK66" s="21">
        <f t="shared" si="29"/>
        <v>3.3333333333333333E-2</v>
      </c>
      <c r="BL66" s="21">
        <f t="shared" si="30"/>
        <v>1.6666666666666665E-9</v>
      </c>
      <c r="BM66" s="21">
        <f t="shared" si="31"/>
        <v>1.6666666666666665E-9</v>
      </c>
      <c r="BN66" s="21">
        <f t="shared" si="32"/>
        <v>0.28333333333333333</v>
      </c>
      <c r="BO66" s="21">
        <f t="shared" si="33"/>
        <v>1.6666666666666665E-9</v>
      </c>
      <c r="BQ66">
        <f t="shared" si="34"/>
        <v>0.8060347411688944</v>
      </c>
      <c r="BR66">
        <f t="shared" si="35"/>
        <v>0.61970101172525882</v>
      </c>
    </row>
    <row r="67" spans="2:70" x14ac:dyDescent="0.25">
      <c r="B67" s="2">
        <v>60</v>
      </c>
      <c r="C67" s="24">
        <v>9.9999999999999995E-8</v>
      </c>
      <c r="D67" s="24">
        <v>9.9999999999999995E-8</v>
      </c>
      <c r="E67" s="24">
        <v>9.9999999999999995E-8</v>
      </c>
      <c r="F67" s="24">
        <v>9.9999999999999995E-8</v>
      </c>
      <c r="G67" s="24">
        <v>9.9999999999999995E-8</v>
      </c>
      <c r="H67" s="24">
        <v>9.9999999999999995E-8</v>
      </c>
      <c r="I67" s="24">
        <v>59</v>
      </c>
      <c r="J67" s="24">
        <v>9.9999999999999995E-8</v>
      </c>
      <c r="K67" s="24">
        <v>9.9999999999999995E-8</v>
      </c>
      <c r="L67" s="24">
        <v>9.9999999999999995E-8</v>
      </c>
      <c r="M67" s="24">
        <v>9.9999999999999995E-8</v>
      </c>
      <c r="N67" s="24">
        <v>1</v>
      </c>
      <c r="O67" s="24">
        <v>9.9999999999999995E-8</v>
      </c>
      <c r="P67" s="24">
        <v>9.9999999999999995E-8</v>
      </c>
      <c r="Q67" s="24">
        <v>9.9999999999999995E-8</v>
      </c>
      <c r="R67" s="24">
        <v>9.9999999999999995E-8</v>
      </c>
      <c r="S67" s="25">
        <v>9.9999999999999995E-8</v>
      </c>
      <c r="T67" s="25">
        <v>9.9999999999999995E-8</v>
      </c>
      <c r="U67" s="25">
        <v>9.9999999999999995E-8</v>
      </c>
      <c r="V67" s="25">
        <v>9.9999999999999995E-8</v>
      </c>
      <c r="W67" s="25">
        <v>9.9999999999999995E-8</v>
      </c>
      <c r="X67" s="25">
        <v>9.9999999999999995E-8</v>
      </c>
      <c r="Y67" s="25">
        <v>1</v>
      </c>
      <c r="Z67" s="25">
        <v>3</v>
      </c>
      <c r="AA67" s="25">
        <v>9.9999999999999995E-8</v>
      </c>
      <c r="AB67" s="25">
        <v>9.9999999999999995E-8</v>
      </c>
      <c r="AC67" s="25">
        <v>9.9999999999999995E-8</v>
      </c>
      <c r="AD67" s="25">
        <v>2</v>
      </c>
      <c r="AE67" s="25">
        <v>3</v>
      </c>
      <c r="AF67" s="25">
        <v>9.9999999999999995E-8</v>
      </c>
      <c r="AG67" s="25">
        <v>51</v>
      </c>
      <c r="AH67" s="25">
        <v>9.9999999999999995E-8</v>
      </c>
      <c r="AJ67" s="21">
        <f t="shared" ref="AJ67:AK67" si="36">C67/$B67</f>
        <v>1.6666666666666665E-9</v>
      </c>
      <c r="AK67" s="21">
        <f t="shared" si="36"/>
        <v>1.6666666666666665E-9</v>
      </c>
      <c r="AL67" s="21">
        <f t="shared" ref="AL67" si="37">E67/$B67</f>
        <v>1.6666666666666665E-9</v>
      </c>
      <c r="AM67" s="21">
        <f t="shared" ref="AM67" si="38">F67/$B67</f>
        <v>1.6666666666666665E-9</v>
      </c>
      <c r="AN67" s="21">
        <f t="shared" ref="AN67" si="39">G67/$B67</f>
        <v>1.6666666666666665E-9</v>
      </c>
      <c r="AO67" s="21">
        <f t="shared" ref="AO67" si="40">H67/$B67</f>
        <v>1.6666666666666665E-9</v>
      </c>
      <c r="AP67" s="21">
        <f t="shared" ref="AP67" si="41">I67/$B67</f>
        <v>0.98333333333333328</v>
      </c>
      <c r="AQ67" s="21">
        <f t="shared" ref="AQ67" si="42">J67/$B67</f>
        <v>1.6666666666666665E-9</v>
      </c>
      <c r="AR67" s="21">
        <f t="shared" ref="AR67" si="43">K67/$B67</f>
        <v>1.6666666666666665E-9</v>
      </c>
      <c r="AS67" s="21">
        <f t="shared" ref="AS67" si="44">L67/$B67</f>
        <v>1.6666666666666665E-9</v>
      </c>
      <c r="AT67" s="21">
        <f t="shared" ref="AT67" si="45">M67/$B67</f>
        <v>1.6666666666666665E-9</v>
      </c>
      <c r="AU67" s="21">
        <f t="shared" ref="AU67" si="46">N67/$B67</f>
        <v>1.6666666666666666E-2</v>
      </c>
      <c r="AV67" s="21">
        <f t="shared" ref="AV67" si="47">O67/$B67</f>
        <v>1.6666666666666665E-9</v>
      </c>
      <c r="AW67" s="21">
        <f t="shared" ref="AW67" si="48">P67/$B67</f>
        <v>1.6666666666666665E-9</v>
      </c>
      <c r="AX67" s="21">
        <f t="shared" ref="AX67" si="49">Q67/$B67</f>
        <v>1.6666666666666665E-9</v>
      </c>
      <c r="AY67" s="21">
        <f t="shared" ref="AY67" si="50">R67/$B67</f>
        <v>1.6666666666666665E-9</v>
      </c>
      <c r="AZ67" s="21">
        <f t="shared" ref="AZ67" si="51">S67/$B67</f>
        <v>1.6666666666666665E-9</v>
      </c>
      <c r="BA67" s="21">
        <f t="shared" ref="BA67" si="52">T67/$B67</f>
        <v>1.6666666666666665E-9</v>
      </c>
      <c r="BB67" s="21">
        <f t="shared" ref="BB67" si="53">U67/$B67</f>
        <v>1.6666666666666665E-9</v>
      </c>
      <c r="BC67" s="21">
        <f t="shared" ref="BC67" si="54">V67/$B67</f>
        <v>1.6666666666666665E-9</v>
      </c>
      <c r="BD67" s="21">
        <f t="shared" ref="BD67" si="55">W67/$B67</f>
        <v>1.6666666666666665E-9</v>
      </c>
      <c r="BE67" s="21">
        <f t="shared" ref="BE67" si="56">X67/$B67</f>
        <v>1.6666666666666665E-9</v>
      </c>
      <c r="BF67" s="21">
        <f t="shared" ref="BF67" si="57">Y67/$B67</f>
        <v>1.6666666666666666E-2</v>
      </c>
      <c r="BG67" s="21">
        <f t="shared" ref="BG67" si="58">Z67/$B67</f>
        <v>0.05</v>
      </c>
      <c r="BH67" s="21">
        <f t="shared" ref="BH67" si="59">AA67/$B67</f>
        <v>1.6666666666666665E-9</v>
      </c>
      <c r="BI67" s="21">
        <f t="shared" ref="BI67" si="60">AB67/$B67</f>
        <v>1.6666666666666665E-9</v>
      </c>
      <c r="BJ67" s="21">
        <f t="shared" ref="BJ67" si="61">AC67/$B67</f>
        <v>1.6666666666666665E-9</v>
      </c>
      <c r="BK67" s="21">
        <f t="shared" ref="BK67" si="62">AD67/$B67</f>
        <v>3.3333333333333333E-2</v>
      </c>
      <c r="BL67" s="21">
        <f t="shared" ref="BL67" si="63">AE67/$B67</f>
        <v>0.05</v>
      </c>
      <c r="BM67" s="21">
        <f t="shared" ref="BM67" si="64">AF67/$B67</f>
        <v>1.6666666666666665E-9</v>
      </c>
      <c r="BN67" s="21">
        <f t="shared" ref="BN67" si="65">AG67/$B67</f>
        <v>0.85</v>
      </c>
      <c r="BO67" s="21">
        <f t="shared" ref="BO67" si="66">AH67/$B67</f>
        <v>1.6666666666666665E-9</v>
      </c>
      <c r="BQ67">
        <f t="shared" si="34"/>
        <v>3.6813643759064381E-2</v>
      </c>
      <c r="BR67">
        <f t="shared" si="35"/>
        <v>0.26897030297240504</v>
      </c>
    </row>
    <row r="69" spans="2:70" x14ac:dyDescent="0.25">
      <c r="BP69" s="26" t="s">
        <v>12917</v>
      </c>
      <c r="BQ69" s="21">
        <f>AVERAGE(BQ2:BQ67)</f>
        <v>0.53223269800144823</v>
      </c>
      <c r="BR69" s="21">
        <f>AVERAGE(BR2:BR67)</f>
        <v>0.55545358000561096</v>
      </c>
    </row>
    <row r="70" spans="2:70" x14ac:dyDescent="0.25">
      <c r="BP70" s="26" t="s">
        <v>12993</v>
      </c>
      <c r="BQ70" s="21">
        <f>_xlfn.STDEV.S(BQ2:BQ67)/SQRT(COUNT(BQ2:BQ67))</f>
        <v>2.6574396893027385E-2</v>
      </c>
      <c r="BR70" s="21">
        <f>_xlfn.STDEV.S(BR2:BR67)/SQRT(COUNT(BR2:BR67))</f>
        <v>1.6545376141355053E-2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9057CBF6-E351-4B61-BAD0-02172EE8098E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6BE1A80D-BDE1-45B8-AD0F-9A328C755E4D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91D0EFF2-8E5B-4931-8E9E-83BA51085D07}">
  <ds:schemaRefs>
    <ds:schemaRef ds:uri="http://www.w3.org/2001/XMLSchema"/>
    <ds:schemaRef ds:uri="http://microsoft.data.visualization.Client.Excel.CustomMapList/1.0"/>
  </ds:schemaRefs>
</ds:datastoreItem>
</file>

<file path=customXml/itemProps4.xml><?xml version="1.0" encoding="utf-8"?>
<ds:datastoreItem xmlns:ds="http://schemas.openxmlformats.org/officeDocument/2006/customXml" ds:itemID="{A5A7875B-41A3-486E-94D6-B8E0660F1830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SUMMARY General</vt:lpstr>
      <vt:lpstr>Count</vt:lpstr>
      <vt:lpstr>Percentage</vt:lpstr>
      <vt:lpstr>Diversity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Eduardo Fernandez</cp:lastModifiedBy>
  <dcterms:created xsi:type="dcterms:W3CDTF">2023-10-13T02:41:28Z</dcterms:created>
  <dcterms:modified xsi:type="dcterms:W3CDTF">2023-10-23T04:17:38Z</dcterms:modified>
  <cp:category/>
</cp:coreProperties>
</file>